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14"/>
  <workbookPr/>
  <mc:AlternateContent xmlns:mc="http://schemas.openxmlformats.org/markup-compatibility/2006">
    <mc:Choice Requires="x15">
      <x15ac:absPath xmlns:x15ac="http://schemas.microsoft.com/office/spreadsheetml/2010/11/ac" url="https://erasmusmc.sharepoint.com/sites/Aanbestedinghuisinstallateur2023/Gedeelde documenten/08 Nota van Inlichtingen 2/"/>
    </mc:Choice>
  </mc:AlternateContent>
  <xr:revisionPtr revIDLastSave="0" documentId="11_C3CAAE5A55E5A5861A8B308555C3EFC67B0E9BBF" xr6:coauthVersionLast="47" xr6:coauthVersionMax="47" xr10:uidLastSave="{00000000-0000-0000-0000-000000000000}"/>
  <bookViews>
    <workbookView xWindow="0" yWindow="0" windowWidth="28800" windowHeight="12300" firstSheet="1" activeTab="1" xr2:uid="{00000000-000D-0000-FFFF-FFFF00000000}"/>
  </bookViews>
  <sheets>
    <sheet name="Instructie" sheetId="4" r:id="rId1"/>
    <sheet name="Cartotheek 20230326" sheetId="3" r:id="rId2"/>
    <sheet name="Storingsonderhoud" sheetId="6" r:id="rId3"/>
    <sheet name="Projecten" sheetId="7" r:id="rId4"/>
    <sheet name="Zout bijvullen" sheetId="5" r:id="rId5"/>
    <sheet name="TOTAALBLAD" sheetId="10" r:id="rId6"/>
  </sheets>
  <definedNames>
    <definedName name="_xlnm._FilterDatabase" localSheetId="1" hidden="1">'Cartotheek 20230326'!$A$5:$AK$6458</definedName>
    <definedName name="_xlnm.Print_Area" localSheetId="0">Instructie!$A$1:$D$9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089" i="3" l="1"/>
  <c r="AL4089" i="3"/>
  <c r="AI4089" i="3"/>
  <c r="AO4088" i="3"/>
  <c r="AL4088" i="3"/>
  <c r="AI4088" i="3"/>
  <c r="AO4064" i="3"/>
  <c r="AL4064" i="3"/>
  <c r="AI4064" i="3"/>
  <c r="AO4063" i="3"/>
  <c r="AL4063" i="3"/>
  <c r="AI4063" i="3"/>
  <c r="AO4059" i="3"/>
  <c r="AL4059" i="3"/>
  <c r="AI4059" i="3"/>
  <c r="AO4058" i="3"/>
  <c r="AL4058" i="3"/>
  <c r="AI4058" i="3"/>
  <c r="AO4057" i="3"/>
  <c r="AL4057" i="3"/>
  <c r="AI4057" i="3"/>
  <c r="AO4056" i="3"/>
  <c r="AL4056" i="3"/>
  <c r="AI4056" i="3"/>
  <c r="AO4054" i="3"/>
  <c r="AL4054" i="3"/>
  <c r="AI4054" i="3"/>
  <c r="AO4053" i="3"/>
  <c r="AL4053" i="3"/>
  <c r="AI4053" i="3"/>
  <c r="AO4052" i="3"/>
  <c r="AL4052" i="3"/>
  <c r="AI4052" i="3"/>
  <c r="AO4051" i="3"/>
  <c r="AL4051" i="3"/>
  <c r="AI4051" i="3"/>
  <c r="AO4050" i="3"/>
  <c r="AL4050" i="3"/>
  <c r="AI4050" i="3"/>
  <c r="AO4026" i="3"/>
  <c r="AL4026" i="3"/>
  <c r="AI4026" i="3"/>
  <c r="AO4025" i="3"/>
  <c r="AL4025" i="3"/>
  <c r="AI4025" i="3"/>
  <c r="AO4024" i="3"/>
  <c r="AL4024" i="3"/>
  <c r="AI4024" i="3"/>
  <c r="AO4023" i="3"/>
  <c r="AL4023" i="3"/>
  <c r="AI4023" i="3"/>
  <c r="AO4022" i="3"/>
  <c r="AL4022" i="3"/>
  <c r="AI4022" i="3"/>
  <c r="AO4013" i="3"/>
  <c r="AL4013" i="3"/>
  <c r="AI4013" i="3"/>
  <c r="AO4012" i="3"/>
  <c r="AL4012" i="3"/>
  <c r="AI4012" i="3"/>
  <c r="AO4011" i="3"/>
  <c r="AL4011" i="3"/>
  <c r="AI4011" i="3"/>
  <c r="AO4010" i="3"/>
  <c r="AL4010" i="3"/>
  <c r="AI4010" i="3"/>
  <c r="AO3684" i="3"/>
  <c r="AL3684" i="3"/>
  <c r="AI3684" i="3"/>
  <c r="AO3683" i="3"/>
  <c r="AL3683" i="3"/>
  <c r="AI3683" i="3"/>
  <c r="AO3681" i="3"/>
  <c r="AL3681" i="3"/>
  <c r="AI3681" i="3"/>
  <c r="AO3680" i="3"/>
  <c r="AL3680" i="3"/>
  <c r="AI3680" i="3"/>
  <c r="AO3679" i="3"/>
  <c r="AL3679" i="3"/>
  <c r="AI3679" i="3"/>
  <c r="AO3662" i="3"/>
  <c r="AL3662" i="3"/>
  <c r="AI3662" i="3"/>
  <c r="AO3659" i="3"/>
  <c r="AL3659" i="3"/>
  <c r="AI3659" i="3"/>
  <c r="AO3646" i="3"/>
  <c r="AL3646" i="3"/>
  <c r="AI3646" i="3"/>
  <c r="AO3645" i="3"/>
  <c r="AL3645" i="3"/>
  <c r="AI3645" i="3"/>
  <c r="AO3643" i="3"/>
  <c r="AL3643" i="3"/>
  <c r="AI3643" i="3"/>
  <c r="AO3642" i="3"/>
  <c r="AL3642" i="3"/>
  <c r="AI3642" i="3"/>
  <c r="AO3640" i="3"/>
  <c r="AL3640" i="3"/>
  <c r="AI3640" i="3"/>
  <c r="AO3639" i="3"/>
  <c r="AL3639" i="3"/>
  <c r="AI3639" i="3"/>
  <c r="AO3638" i="3"/>
  <c r="AL3638" i="3"/>
  <c r="AI3638" i="3"/>
  <c r="AO3626" i="3"/>
  <c r="AL3626" i="3"/>
  <c r="AI3626" i="3"/>
  <c r="AO3623" i="3"/>
  <c r="AL3623" i="3"/>
  <c r="AI3623" i="3"/>
  <c r="AO3609" i="3"/>
  <c r="AL3609" i="3"/>
  <c r="AI3609" i="3"/>
  <c r="AO3608" i="3"/>
  <c r="AL3608" i="3"/>
  <c r="AI3608" i="3"/>
  <c r="AO3606" i="3"/>
  <c r="AL3606" i="3"/>
  <c r="AI3606" i="3"/>
  <c r="AO3605" i="3"/>
  <c r="AL3605" i="3"/>
  <c r="AI3605" i="3"/>
  <c r="AO3603" i="3"/>
  <c r="AL3603" i="3"/>
  <c r="AI3603" i="3"/>
  <c r="AO3602" i="3"/>
  <c r="AL3602" i="3"/>
  <c r="AI3602" i="3"/>
  <c r="AO3601" i="3"/>
  <c r="AL3601" i="3"/>
  <c r="AI3601" i="3"/>
  <c r="AO3588" i="3"/>
  <c r="AL3588" i="3"/>
  <c r="AI3588" i="3"/>
  <c r="AO3585" i="3"/>
  <c r="AL3585" i="3"/>
  <c r="AI3585" i="3"/>
  <c r="AO3576" i="3"/>
  <c r="AL3576" i="3"/>
  <c r="AI3576" i="3"/>
  <c r="AO3575" i="3"/>
  <c r="AL3575" i="3"/>
  <c r="AI3575" i="3"/>
  <c r="AO3568" i="3"/>
  <c r="AL3568" i="3"/>
  <c r="AI3568" i="3"/>
  <c r="AO3567" i="3"/>
  <c r="AL3567" i="3"/>
  <c r="AI3567" i="3"/>
  <c r="AO3984" i="3"/>
  <c r="AL3984" i="3"/>
  <c r="AI3984" i="3"/>
  <c r="AO3983" i="3"/>
  <c r="AL3983" i="3"/>
  <c r="AI3983" i="3"/>
  <c r="AO3982" i="3"/>
  <c r="AL3982" i="3"/>
  <c r="AI3982" i="3"/>
  <c r="AO3970" i="3"/>
  <c r="AL3970" i="3"/>
  <c r="AI3970" i="3"/>
  <c r="AO3967" i="3"/>
  <c r="AL3967" i="3"/>
  <c r="AI3967" i="3"/>
  <c r="AO3959" i="3"/>
  <c r="AL3959" i="3"/>
  <c r="AI3959" i="3"/>
  <c r="AO3958" i="3"/>
  <c r="AL3958" i="3"/>
  <c r="AI3958" i="3"/>
  <c r="AO3957" i="3"/>
  <c r="AL3957" i="3"/>
  <c r="AI3957" i="3"/>
  <c r="AO3956" i="3"/>
  <c r="AL3956" i="3"/>
  <c r="AI3956" i="3"/>
  <c r="AO3947" i="3"/>
  <c r="AL3947" i="3"/>
  <c r="AI3947" i="3"/>
  <c r="AO3946" i="3"/>
  <c r="AL3946" i="3"/>
  <c r="AI3946" i="3"/>
  <c r="AO3944" i="3"/>
  <c r="AL3944" i="3"/>
  <c r="AI3944" i="3"/>
  <c r="AO3943" i="3"/>
  <c r="AL3943" i="3"/>
  <c r="AI3943" i="3"/>
  <c r="AO3928" i="3"/>
  <c r="AL3928" i="3"/>
  <c r="AI3928" i="3"/>
  <c r="AO3924" i="3"/>
  <c r="AL3924" i="3"/>
  <c r="AI3924" i="3"/>
  <c r="AO3915" i="3"/>
  <c r="AL3915" i="3"/>
  <c r="AI3915" i="3"/>
  <c r="AO3914" i="3"/>
  <c r="AL3914" i="3"/>
  <c r="AI3914" i="3"/>
  <c r="AO3913" i="3"/>
  <c r="AL3913" i="3"/>
  <c r="AI3913" i="3"/>
  <c r="AO3912" i="3"/>
  <c r="AL3912" i="3"/>
  <c r="AI3912" i="3"/>
  <c r="AO3803" i="3"/>
  <c r="AL3803" i="3"/>
  <c r="AI3803" i="3"/>
  <c r="AO3793" i="3"/>
  <c r="AL3793" i="3"/>
  <c r="AI3793" i="3"/>
  <c r="AO3792" i="3"/>
  <c r="AL3792" i="3"/>
  <c r="AI3792" i="3"/>
  <c r="AO3778" i="3"/>
  <c r="AL3778" i="3"/>
  <c r="AI3778" i="3"/>
  <c r="AO3777" i="3"/>
  <c r="AL3777" i="3"/>
  <c r="AI3777" i="3"/>
  <c r="AO3774" i="3"/>
  <c r="AL3774" i="3"/>
  <c r="AI3774" i="3"/>
  <c r="AO3773" i="3"/>
  <c r="AL3773" i="3"/>
  <c r="AI3773" i="3"/>
  <c r="AO3772" i="3"/>
  <c r="AL3772" i="3"/>
  <c r="AI3772" i="3"/>
  <c r="AO3769" i="3"/>
  <c r="AL3769" i="3"/>
  <c r="AI3769" i="3"/>
  <c r="AO3768" i="3"/>
  <c r="AL3768" i="3"/>
  <c r="AI3768" i="3"/>
  <c r="AO3767" i="3"/>
  <c r="AL3767" i="3"/>
  <c r="AI3767" i="3"/>
  <c r="AO3766" i="3"/>
  <c r="AL3766" i="3"/>
  <c r="AI3766" i="3"/>
  <c r="AO3765" i="3"/>
  <c r="AL3765" i="3"/>
  <c r="AI3765" i="3"/>
  <c r="AO3764" i="3"/>
  <c r="AL3764" i="3"/>
  <c r="AI3764" i="3"/>
  <c r="AO3763" i="3"/>
  <c r="AL3763" i="3"/>
  <c r="AI3763" i="3"/>
  <c r="AO3759" i="3"/>
  <c r="AL3759" i="3"/>
  <c r="AI3759" i="3"/>
  <c r="AO3756" i="3"/>
  <c r="AL3756" i="3"/>
  <c r="AI3756" i="3"/>
  <c r="AO3752" i="3"/>
  <c r="AL3752" i="3"/>
  <c r="AI3752" i="3"/>
  <c r="AO3751" i="3"/>
  <c r="AL3751" i="3"/>
  <c r="AI3751" i="3"/>
  <c r="AO3748" i="3"/>
  <c r="AL3748" i="3"/>
  <c r="AI3748" i="3"/>
  <c r="AO3744" i="3"/>
  <c r="AL3744" i="3"/>
  <c r="AI3744" i="3"/>
  <c r="AO3733" i="3"/>
  <c r="AL3733" i="3"/>
  <c r="AI3733" i="3"/>
  <c r="AO3732" i="3"/>
  <c r="AL3732" i="3"/>
  <c r="AI3732" i="3"/>
  <c r="AO3731" i="3"/>
  <c r="AL3731" i="3"/>
  <c r="AI3731" i="3"/>
  <c r="AO3730" i="3"/>
  <c r="AL3730" i="3"/>
  <c r="AI3730" i="3"/>
  <c r="AO3724" i="3"/>
  <c r="AL3724" i="3"/>
  <c r="AI3724" i="3"/>
  <c r="AO3720" i="3"/>
  <c r="AL3720" i="3"/>
  <c r="AI3720" i="3"/>
  <c r="AO3719" i="3"/>
  <c r="AL3719" i="3"/>
  <c r="AI3719" i="3"/>
  <c r="AO3718" i="3"/>
  <c r="AL3718" i="3"/>
  <c r="AI3718" i="3"/>
  <c r="AO3715" i="3"/>
  <c r="AL3715" i="3"/>
  <c r="AI3715" i="3"/>
  <c r="AO3326" i="3"/>
  <c r="AL3326" i="3"/>
  <c r="AI3326" i="3"/>
  <c r="AO3323" i="3"/>
  <c r="AL3323" i="3"/>
  <c r="AI3323" i="3"/>
  <c r="AO3299" i="3"/>
  <c r="AL3299" i="3"/>
  <c r="AI3299" i="3"/>
  <c r="AO3296" i="3"/>
  <c r="AL3296" i="3"/>
  <c r="AI3296" i="3"/>
  <c r="AO3269" i="3"/>
  <c r="AL3269" i="3"/>
  <c r="AI3269" i="3"/>
  <c r="AO3535" i="3"/>
  <c r="AL3535" i="3"/>
  <c r="AI3535" i="3"/>
  <c r="AO3525" i="3"/>
  <c r="AL3525" i="3"/>
  <c r="AI3525" i="3"/>
  <c r="AO3511" i="3"/>
  <c r="AL3511" i="3"/>
  <c r="AI3511" i="3"/>
  <c r="AO3508" i="3"/>
  <c r="AL3508" i="3"/>
  <c r="AI3508" i="3"/>
  <c r="AO3391" i="3"/>
  <c r="AL3391" i="3"/>
  <c r="AI3391" i="3"/>
  <c r="AO3390" i="3"/>
  <c r="AL3390" i="3"/>
  <c r="AI3390" i="3"/>
  <c r="AO3385" i="3"/>
  <c r="AL3385" i="3"/>
  <c r="AI3385" i="3"/>
  <c r="AO3379" i="3"/>
  <c r="AL3379" i="3"/>
  <c r="AI3379" i="3"/>
  <c r="AO3378" i="3"/>
  <c r="AL3378" i="3"/>
  <c r="AI3378" i="3"/>
  <c r="AO3373" i="3"/>
  <c r="AL3373" i="3"/>
  <c r="AI3373" i="3"/>
  <c r="AO3366" i="3"/>
  <c r="AL3366" i="3"/>
  <c r="AI3366" i="3"/>
  <c r="AO3362" i="3"/>
  <c r="AL3362" i="3"/>
  <c r="AI3362" i="3"/>
  <c r="AO3353" i="3"/>
  <c r="AL3353" i="3"/>
  <c r="AI3353" i="3"/>
  <c r="AO3352" i="3"/>
  <c r="AL3352" i="3"/>
  <c r="AI3352" i="3"/>
  <c r="AO3351" i="3"/>
  <c r="AL3351" i="3"/>
  <c r="AI3351" i="3"/>
  <c r="AO3350" i="3"/>
  <c r="AL3350" i="3"/>
  <c r="AI3350" i="3"/>
  <c r="AO3291" i="3"/>
  <c r="AL3291" i="3"/>
  <c r="AI3291" i="3"/>
  <c r="AO3246" i="3"/>
  <c r="AL3246" i="3"/>
  <c r="AI3246" i="3"/>
  <c r="AO3245" i="3"/>
  <c r="AL3245" i="3"/>
  <c r="AI3245" i="3"/>
  <c r="AO3204" i="3"/>
  <c r="AL3204" i="3"/>
  <c r="AI3204" i="3"/>
  <c r="AO2932" i="3"/>
  <c r="AL2932" i="3"/>
  <c r="AI2932" i="3"/>
  <c r="AO2931" i="3"/>
  <c r="AL2931" i="3"/>
  <c r="AI2931" i="3"/>
  <c r="AO2923" i="3"/>
  <c r="AL2923" i="3"/>
  <c r="AI2923" i="3"/>
  <c r="AO2870" i="3"/>
  <c r="AL2870" i="3"/>
  <c r="AI2870" i="3"/>
  <c r="AO2875" i="3"/>
  <c r="AL2875" i="3"/>
  <c r="AI2875" i="3"/>
  <c r="AO2869" i="3"/>
  <c r="AL2869" i="3"/>
  <c r="AI2869" i="3"/>
  <c r="AO2813" i="3"/>
  <c r="AL2813" i="3"/>
  <c r="AI2813" i="3"/>
  <c r="AO2791" i="3"/>
  <c r="AL2791" i="3"/>
  <c r="AI2791" i="3"/>
  <c r="AO2650" i="3"/>
  <c r="AL2650" i="3"/>
  <c r="AI2650" i="3"/>
  <c r="AO2680" i="3"/>
  <c r="AL2680" i="3"/>
  <c r="AI2680" i="3"/>
  <c r="AO2679" i="3"/>
  <c r="AL2679" i="3"/>
  <c r="AI2679" i="3"/>
  <c r="AO2673" i="3"/>
  <c r="AL2673" i="3"/>
  <c r="AI2673" i="3"/>
  <c r="AO2670" i="3"/>
  <c r="AL2670" i="3"/>
  <c r="AI2670" i="3"/>
  <c r="AO2669" i="3"/>
  <c r="AL2669" i="3"/>
  <c r="AI2669" i="3"/>
  <c r="AO2659" i="3"/>
  <c r="AL2659" i="3"/>
  <c r="AI2659" i="3"/>
  <c r="AO2658" i="3"/>
  <c r="AL2658" i="3"/>
  <c r="AI2658" i="3"/>
  <c r="AO2657" i="3"/>
  <c r="AL2657" i="3"/>
  <c r="AI2657" i="3"/>
  <c r="AO2653" i="3"/>
  <c r="AL2653" i="3"/>
  <c r="AI2653" i="3"/>
  <c r="AO3189" i="3"/>
  <c r="AL3189" i="3"/>
  <c r="AI3189" i="3"/>
  <c r="AO3188" i="3"/>
  <c r="AL3188" i="3"/>
  <c r="AI3188" i="3"/>
  <c r="AO3187" i="3"/>
  <c r="AL3187" i="3"/>
  <c r="AI3187" i="3"/>
  <c r="AO3184" i="3"/>
  <c r="AL3184" i="3"/>
  <c r="AI3184" i="3"/>
  <c r="AO3174" i="3"/>
  <c r="AL3174" i="3"/>
  <c r="AI3174" i="3"/>
  <c r="AO3173" i="3"/>
  <c r="AL3173" i="3"/>
  <c r="AI3173" i="3"/>
  <c r="AO3169" i="3"/>
  <c r="AL3169" i="3"/>
  <c r="AI3169" i="3"/>
  <c r="AO3163" i="3"/>
  <c r="AL3163" i="3"/>
  <c r="AI3163" i="3"/>
  <c r="AO3162" i="3"/>
  <c r="AL3162" i="3"/>
  <c r="AI3162" i="3"/>
  <c r="AO3161" i="3"/>
  <c r="AL3161" i="3"/>
  <c r="AI3161" i="3"/>
  <c r="AO3151" i="3"/>
  <c r="AL3151" i="3"/>
  <c r="AI3151" i="3"/>
  <c r="AO3150" i="3"/>
  <c r="AL3150" i="3"/>
  <c r="AI3150" i="3"/>
  <c r="AO3140" i="3"/>
  <c r="AL3140" i="3"/>
  <c r="AI3140" i="3"/>
  <c r="AO3139" i="3"/>
  <c r="AL3139" i="3"/>
  <c r="AI3139" i="3"/>
  <c r="AO3134" i="3"/>
  <c r="AL3134" i="3"/>
  <c r="AI3134" i="3"/>
  <c r="AO3133" i="3"/>
  <c r="AL3133" i="3"/>
  <c r="AI3133" i="3"/>
  <c r="AO3122" i="3"/>
  <c r="AL3122" i="3"/>
  <c r="AI3122" i="3"/>
  <c r="AO3121" i="3"/>
  <c r="AL3121" i="3"/>
  <c r="AI3121" i="3"/>
  <c r="AO3120" i="3"/>
  <c r="AL3120" i="3"/>
  <c r="AI3120" i="3"/>
  <c r="AO3018" i="3"/>
  <c r="AL3018" i="3"/>
  <c r="AI3018" i="3"/>
  <c r="AO3015" i="3"/>
  <c r="AL3015" i="3"/>
  <c r="AI3015" i="3"/>
  <c r="AO3011" i="3"/>
  <c r="AL3011" i="3"/>
  <c r="AI3011" i="3"/>
  <c r="AO3005" i="3"/>
  <c r="AL3005" i="3"/>
  <c r="AI3005" i="3"/>
  <c r="AO3002" i="3"/>
  <c r="AL3002" i="3"/>
  <c r="AI3002" i="3"/>
  <c r="AO2999" i="3"/>
  <c r="AL2999" i="3"/>
  <c r="AI2999" i="3"/>
  <c r="AO2994" i="3"/>
  <c r="AL2994" i="3"/>
  <c r="AI2994" i="3"/>
  <c r="AO2989" i="3"/>
  <c r="AL2989" i="3"/>
  <c r="AI2989" i="3"/>
  <c r="AO2986" i="3"/>
  <c r="AL2986" i="3"/>
  <c r="AI2986" i="3"/>
  <c r="AO2984" i="3"/>
  <c r="AL2984" i="3"/>
  <c r="AI2984" i="3"/>
  <c r="AO2980" i="3"/>
  <c r="AL2980" i="3"/>
  <c r="AI2980" i="3"/>
  <c r="AO2971" i="3"/>
  <c r="AL2971" i="3"/>
  <c r="AI2971" i="3"/>
  <c r="AO2959" i="3"/>
  <c r="AL2959" i="3"/>
  <c r="AI2959" i="3"/>
  <c r="AO2956" i="3"/>
  <c r="AL2956" i="3"/>
  <c r="AI2956" i="3"/>
  <c r="AO2955" i="3"/>
  <c r="AL2955" i="3"/>
  <c r="AI2955" i="3"/>
  <c r="AO2954" i="3"/>
  <c r="AL2954" i="3"/>
  <c r="AI2954" i="3"/>
  <c r="AO2952" i="3"/>
  <c r="AL2952" i="3"/>
  <c r="AI2952" i="3"/>
  <c r="AO2947" i="3"/>
  <c r="AL2947" i="3"/>
  <c r="AI2947" i="3"/>
  <c r="AO2945" i="3"/>
  <c r="AL2945" i="3"/>
  <c r="AI2945" i="3"/>
  <c r="AO2944" i="3"/>
  <c r="AL2944" i="3"/>
  <c r="AI2944" i="3"/>
  <c r="AO2941" i="3"/>
  <c r="AL2941" i="3"/>
  <c r="AI2941" i="3"/>
  <c r="AO2936" i="3"/>
  <c r="AL2936" i="3"/>
  <c r="AI2936" i="3"/>
  <c r="AO2935" i="3"/>
  <c r="AL2935" i="3"/>
  <c r="AI2935" i="3"/>
  <c r="AO2934" i="3"/>
  <c r="AL2934" i="3"/>
  <c r="AI2934" i="3"/>
  <c r="AO2933" i="3"/>
  <c r="AL2933" i="3"/>
  <c r="AI2933" i="3"/>
  <c r="AO2930" i="3"/>
  <c r="AL2930" i="3"/>
  <c r="AI2930" i="3"/>
  <c r="AO2927" i="3"/>
  <c r="AL2927" i="3"/>
  <c r="AI2927" i="3"/>
  <c r="AO2926" i="3"/>
  <c r="AL2926" i="3"/>
  <c r="AI2926" i="3"/>
  <c r="AO2922" i="3"/>
  <c r="AL2922" i="3"/>
  <c r="AI2922" i="3"/>
  <c r="AO2921" i="3"/>
  <c r="AL2921" i="3"/>
  <c r="AI2921" i="3"/>
  <c r="AO2920" i="3"/>
  <c r="AL2920" i="3"/>
  <c r="AI2920" i="3"/>
  <c r="AO2917" i="3"/>
  <c r="AL2917" i="3"/>
  <c r="AI2917" i="3"/>
  <c r="AO2916" i="3"/>
  <c r="AL2916" i="3"/>
  <c r="AI2916" i="3"/>
  <c r="AO2915" i="3"/>
  <c r="AL2915" i="3"/>
  <c r="AI2915" i="3"/>
  <c r="AO2912" i="3"/>
  <c r="AL2912" i="3"/>
  <c r="AI2912" i="3"/>
  <c r="AO2902" i="3"/>
  <c r="AL2902" i="3"/>
  <c r="AI2902" i="3"/>
  <c r="AO2898" i="3"/>
  <c r="AL2898" i="3"/>
  <c r="AI2898" i="3"/>
  <c r="AO2886" i="3"/>
  <c r="AL2886" i="3"/>
  <c r="AI2886" i="3"/>
  <c r="AO2881" i="3"/>
  <c r="AL2881" i="3"/>
  <c r="AI2881" i="3"/>
  <c r="AO2879" i="3"/>
  <c r="AL2879" i="3"/>
  <c r="AI2879" i="3"/>
  <c r="AO2878" i="3"/>
  <c r="AL2878" i="3"/>
  <c r="AI2878" i="3"/>
  <c r="AO2864" i="3"/>
  <c r="AL2864" i="3"/>
  <c r="AI2864" i="3"/>
  <c r="AO2854" i="3"/>
  <c r="AL2854" i="3"/>
  <c r="AI2854" i="3"/>
  <c r="AO2851" i="3"/>
  <c r="AL2851" i="3"/>
  <c r="AI2851" i="3"/>
  <c r="AO2850" i="3"/>
  <c r="AL2850" i="3"/>
  <c r="AI2850" i="3"/>
  <c r="AO2832" i="3"/>
  <c r="AL2832" i="3"/>
  <c r="AI2832" i="3"/>
  <c r="AO2831" i="3"/>
  <c r="AL2831" i="3"/>
  <c r="AI2831" i="3"/>
  <c r="AO2830" i="3"/>
  <c r="AL2830" i="3"/>
  <c r="AI2830" i="3"/>
  <c r="AO2829" i="3"/>
  <c r="AL2829" i="3"/>
  <c r="AI2829" i="3"/>
  <c r="AO2828" i="3"/>
  <c r="AL2828" i="3"/>
  <c r="AI2828" i="3"/>
  <c r="AO2827" i="3"/>
  <c r="AL2827" i="3"/>
  <c r="AI2827" i="3"/>
  <c r="AO2826" i="3"/>
  <c r="AL2826" i="3"/>
  <c r="AI2826" i="3"/>
  <c r="AO2825" i="3"/>
  <c r="AL2825" i="3"/>
  <c r="AI2825" i="3"/>
  <c r="AO2824" i="3"/>
  <c r="AL2824" i="3"/>
  <c r="AI2824" i="3"/>
  <c r="AO2823" i="3"/>
  <c r="AL2823" i="3"/>
  <c r="AI2823" i="3"/>
  <c r="AO2822" i="3"/>
  <c r="AL2822" i="3"/>
  <c r="AI2822" i="3"/>
  <c r="AO2821" i="3"/>
  <c r="AL2821" i="3"/>
  <c r="AI2821" i="3"/>
  <c r="AO2820" i="3"/>
  <c r="AL2820" i="3"/>
  <c r="AI2820" i="3"/>
  <c r="AO2819" i="3"/>
  <c r="AL2819" i="3"/>
  <c r="AI2819" i="3"/>
  <c r="AO2818" i="3"/>
  <c r="AL2818" i="3"/>
  <c r="AI2818" i="3"/>
  <c r="AO2817" i="3"/>
  <c r="AL2817" i="3"/>
  <c r="AI2817" i="3"/>
  <c r="AO2812" i="3"/>
  <c r="AL2812" i="3"/>
  <c r="AI2812" i="3"/>
  <c r="AO2810" i="3"/>
  <c r="AL2810" i="3"/>
  <c r="AI2810" i="3"/>
  <c r="AO2809" i="3"/>
  <c r="AL2809" i="3"/>
  <c r="AI2809" i="3"/>
  <c r="AO2808" i="3"/>
  <c r="AL2808" i="3"/>
  <c r="AI2808" i="3"/>
  <c r="AO2807" i="3"/>
  <c r="AL2807" i="3"/>
  <c r="AI2807" i="3"/>
  <c r="AO2803" i="3"/>
  <c r="AL2803" i="3"/>
  <c r="AI2803" i="3"/>
  <c r="AO2800" i="3"/>
  <c r="AL2800" i="3"/>
  <c r="AI2800" i="3"/>
  <c r="AO2799" i="3"/>
  <c r="AL2799" i="3"/>
  <c r="AI2799" i="3"/>
  <c r="AO2798" i="3"/>
  <c r="AL2798" i="3"/>
  <c r="AI2798" i="3"/>
  <c r="AO2797" i="3"/>
  <c r="AL2797" i="3"/>
  <c r="AI2797" i="3"/>
  <c r="AO2796" i="3"/>
  <c r="AL2796" i="3"/>
  <c r="AI2796" i="3"/>
  <c r="AO2795" i="3"/>
  <c r="AL2795" i="3"/>
  <c r="AI2795" i="3"/>
  <c r="AO2794" i="3"/>
  <c r="AL2794" i="3"/>
  <c r="AI2794" i="3"/>
  <c r="AO2790" i="3"/>
  <c r="AL2790" i="3"/>
  <c r="AI2790" i="3"/>
  <c r="AO2788" i="3"/>
  <c r="AL2788" i="3"/>
  <c r="AI2788" i="3"/>
  <c r="AO2785" i="3"/>
  <c r="AL2785" i="3"/>
  <c r="AI2785" i="3"/>
  <c r="AO2784" i="3"/>
  <c r="AL2784" i="3"/>
  <c r="AI2784" i="3"/>
  <c r="AO2779" i="3"/>
  <c r="AL2779" i="3"/>
  <c r="AI2779" i="3"/>
  <c r="AO2778" i="3"/>
  <c r="AL2778" i="3"/>
  <c r="AI2778" i="3"/>
  <c r="AO2777" i="3"/>
  <c r="AL2777" i="3"/>
  <c r="AI2777" i="3"/>
  <c r="AO2776" i="3"/>
  <c r="AL2776" i="3"/>
  <c r="AI2776" i="3"/>
  <c r="AO2775" i="3"/>
  <c r="AL2775" i="3"/>
  <c r="AI2775" i="3"/>
  <c r="AO2774" i="3"/>
  <c r="AL2774" i="3"/>
  <c r="AI2774" i="3"/>
  <c r="AO2773" i="3"/>
  <c r="AL2773" i="3"/>
  <c r="AI2773" i="3"/>
  <c r="AO2772" i="3"/>
  <c r="AL2772" i="3"/>
  <c r="AI2772" i="3"/>
  <c r="AO2771" i="3"/>
  <c r="AL2771" i="3"/>
  <c r="AI2771" i="3"/>
  <c r="AO2770" i="3"/>
  <c r="AL2770" i="3"/>
  <c r="AI2770" i="3"/>
  <c r="AO2769" i="3"/>
  <c r="AL2769" i="3"/>
  <c r="AI2769" i="3"/>
  <c r="AO2768" i="3"/>
  <c r="AL2768" i="3"/>
  <c r="AI2768" i="3"/>
  <c r="AO2767" i="3"/>
  <c r="AL2767" i="3"/>
  <c r="AI2767" i="3"/>
  <c r="AO2766" i="3"/>
  <c r="AL2766" i="3"/>
  <c r="AI2766" i="3"/>
  <c r="AO2765" i="3"/>
  <c r="AL2765" i="3"/>
  <c r="AI2765" i="3"/>
  <c r="AO2764" i="3"/>
  <c r="AL2764" i="3"/>
  <c r="AI2764" i="3"/>
  <c r="AO2763" i="3"/>
  <c r="AL2763" i="3"/>
  <c r="AI2763" i="3"/>
  <c r="AO2762" i="3"/>
  <c r="AL2762" i="3"/>
  <c r="AI2762" i="3"/>
  <c r="AO2761" i="3"/>
  <c r="AL2761" i="3"/>
  <c r="AI2761" i="3"/>
  <c r="AO2760" i="3"/>
  <c r="AL2760" i="3"/>
  <c r="AI2760" i="3"/>
  <c r="AO2759" i="3"/>
  <c r="AL2759" i="3"/>
  <c r="AI2759" i="3"/>
  <c r="AO2754" i="3"/>
  <c r="AL2754" i="3"/>
  <c r="AI2754" i="3"/>
  <c r="AO2752" i="3"/>
  <c r="AL2752" i="3"/>
  <c r="AI2752" i="3"/>
  <c r="AO2744" i="3"/>
  <c r="AL2744" i="3"/>
  <c r="AI2744" i="3"/>
  <c r="AO2742" i="3"/>
  <c r="AL2742" i="3"/>
  <c r="AI2742" i="3"/>
  <c r="AO2738" i="3"/>
  <c r="AL2738" i="3"/>
  <c r="AI2738" i="3"/>
  <c r="AO2737" i="3"/>
  <c r="AL2737" i="3"/>
  <c r="AI2737" i="3"/>
  <c r="AO2734" i="3"/>
  <c r="AL2734" i="3"/>
  <c r="AI2734" i="3"/>
  <c r="AO2733" i="3"/>
  <c r="AL2733" i="3"/>
  <c r="AI2733" i="3"/>
  <c r="AO2732" i="3"/>
  <c r="AL2732" i="3"/>
  <c r="AI2732" i="3"/>
  <c r="AO2727" i="3"/>
  <c r="AL2727" i="3"/>
  <c r="AI2727" i="3"/>
  <c r="AO2719" i="3"/>
  <c r="AL2719" i="3"/>
  <c r="AI2719" i="3"/>
  <c r="AO2712" i="3"/>
  <c r="AL2712" i="3"/>
  <c r="AI2712" i="3"/>
  <c r="AO2711" i="3"/>
  <c r="AL2711" i="3"/>
  <c r="AI2711" i="3"/>
  <c r="AO2710" i="3"/>
  <c r="AL2710" i="3"/>
  <c r="AI2710" i="3"/>
  <c r="AO2709" i="3"/>
  <c r="AL2709" i="3"/>
  <c r="AI2709" i="3"/>
  <c r="AO2705" i="3"/>
  <c r="AL2705" i="3"/>
  <c r="AI2705" i="3"/>
  <c r="AO2704" i="3"/>
  <c r="AL2704" i="3"/>
  <c r="AI2704" i="3"/>
  <c r="AO2703" i="3"/>
  <c r="AL2703" i="3"/>
  <c r="AI2703" i="3"/>
  <c r="AO2702" i="3"/>
  <c r="AL2702" i="3"/>
  <c r="AI2702" i="3"/>
  <c r="AO2701" i="3"/>
  <c r="AL2701" i="3"/>
  <c r="AI2701" i="3"/>
  <c r="AO2700" i="3"/>
  <c r="AL2700" i="3"/>
  <c r="AI2700" i="3"/>
  <c r="AO2699" i="3"/>
  <c r="AL2699" i="3"/>
  <c r="AI2699" i="3"/>
  <c r="AO2698" i="3"/>
  <c r="AL2698" i="3"/>
  <c r="AI2698" i="3"/>
  <c r="AO2697" i="3"/>
  <c r="AL2697" i="3"/>
  <c r="AI2697" i="3"/>
  <c r="AO2694" i="3"/>
  <c r="AL2694" i="3"/>
  <c r="AI2694" i="3"/>
  <c r="AO3203" i="3"/>
  <c r="AL3203" i="3"/>
  <c r="AI3203" i="3"/>
  <c r="AO2649" i="3"/>
  <c r="AL2649" i="3"/>
  <c r="AI2649" i="3"/>
  <c r="AO2648" i="3"/>
  <c r="AL2648" i="3"/>
  <c r="AI2648" i="3"/>
  <c r="AO2647" i="3"/>
  <c r="AL2647" i="3"/>
  <c r="AI2647" i="3"/>
  <c r="AO2642" i="3"/>
  <c r="AL2642" i="3"/>
  <c r="AI2642" i="3"/>
  <c r="AO2641" i="3"/>
  <c r="AL2641" i="3"/>
  <c r="AI2641" i="3"/>
  <c r="AO2640" i="3"/>
  <c r="AL2640" i="3"/>
  <c r="AI2640" i="3"/>
  <c r="AO2403" i="3"/>
  <c r="AL2403" i="3"/>
  <c r="AI2403" i="3"/>
  <c r="AO2387" i="3"/>
  <c r="AL2387" i="3"/>
  <c r="AI2387" i="3"/>
  <c r="AO1995" i="3"/>
  <c r="AL1995" i="3"/>
  <c r="AI1995" i="3"/>
  <c r="AO1994" i="3"/>
  <c r="AL1994" i="3"/>
  <c r="AI1994" i="3"/>
  <c r="AO1967" i="3"/>
  <c r="AL1967" i="3"/>
  <c r="AI1967" i="3"/>
  <c r="AO1966" i="3"/>
  <c r="AL1966" i="3"/>
  <c r="AI1966" i="3"/>
  <c r="AO1965" i="3"/>
  <c r="AL1965" i="3"/>
  <c r="AI1965" i="3"/>
  <c r="AO1949" i="3"/>
  <c r="AL1949" i="3"/>
  <c r="AI1949" i="3"/>
  <c r="AO1948" i="3"/>
  <c r="AL1948" i="3"/>
  <c r="AI1948" i="3"/>
  <c r="AO1925" i="3"/>
  <c r="AL1925" i="3"/>
  <c r="AI1925" i="3"/>
  <c r="AO1918" i="3"/>
  <c r="AL1918" i="3"/>
  <c r="AI1918" i="3"/>
  <c r="AO1897" i="3"/>
  <c r="AL1897" i="3"/>
  <c r="AI1897" i="3"/>
  <c r="AO2613" i="3"/>
  <c r="AL2613" i="3"/>
  <c r="AI2613" i="3"/>
  <c r="AO1883" i="3"/>
  <c r="AL1883" i="3"/>
  <c r="AI1883" i="3"/>
  <c r="AO1882" i="3"/>
  <c r="AL1882" i="3"/>
  <c r="AI1882" i="3"/>
  <c r="AO1881" i="3"/>
  <c r="AL1881" i="3"/>
  <c r="AI1881" i="3"/>
  <c r="AO1852" i="3"/>
  <c r="AL1852" i="3"/>
  <c r="AI1852" i="3"/>
  <c r="AO1851" i="3"/>
  <c r="AL1851" i="3"/>
  <c r="AI1851" i="3"/>
  <c r="AO1849" i="3"/>
  <c r="AL1849" i="3"/>
  <c r="AI1849" i="3"/>
  <c r="AO1847" i="3"/>
  <c r="AL1847" i="3"/>
  <c r="AI1847" i="3"/>
  <c r="AO2612" i="3"/>
  <c r="AL2612" i="3"/>
  <c r="AI2612" i="3"/>
  <c r="AO1725" i="3"/>
  <c r="AL1725" i="3"/>
  <c r="AI1725" i="3"/>
  <c r="AO1633" i="3"/>
  <c r="AL1633" i="3"/>
  <c r="AI1633" i="3"/>
  <c r="AO1625" i="3"/>
  <c r="AL1625" i="3"/>
  <c r="AI1625" i="3"/>
  <c r="AO2611" i="3"/>
  <c r="AL2611" i="3"/>
  <c r="AI2611" i="3"/>
  <c r="AO2610" i="3"/>
  <c r="AL2610" i="3"/>
  <c r="AI2610" i="3"/>
  <c r="AO2609" i="3"/>
  <c r="AL2609" i="3"/>
  <c r="AI2609" i="3"/>
  <c r="AO2608" i="3"/>
  <c r="AL2608" i="3"/>
  <c r="AI2608" i="3"/>
  <c r="AO2607" i="3"/>
  <c r="AL2607" i="3"/>
  <c r="AI2607" i="3"/>
  <c r="AO1707" i="3"/>
  <c r="AL1707" i="3"/>
  <c r="AI1707" i="3"/>
  <c r="AO2606" i="3"/>
  <c r="AL2606" i="3"/>
  <c r="AI2606" i="3"/>
  <c r="AO2605" i="3"/>
  <c r="AL2605" i="3"/>
  <c r="AI2605" i="3"/>
  <c r="AO1703" i="3"/>
  <c r="AL1703" i="3"/>
  <c r="AI1703" i="3"/>
  <c r="AO2604" i="3"/>
  <c r="AL2604" i="3"/>
  <c r="AI2604" i="3"/>
  <c r="AO2603" i="3"/>
  <c r="AL2603" i="3"/>
  <c r="AI2603" i="3"/>
  <c r="AO2602" i="3"/>
  <c r="AL2602" i="3"/>
  <c r="AI2602" i="3"/>
  <c r="AO2601" i="3"/>
  <c r="AL2601" i="3"/>
  <c r="AI2601" i="3"/>
  <c r="AO2600" i="3"/>
  <c r="AL2600" i="3"/>
  <c r="AI2600" i="3"/>
  <c r="AO2599" i="3"/>
  <c r="AL2599" i="3"/>
  <c r="AI2599" i="3"/>
  <c r="AO2598" i="3"/>
  <c r="AL2598" i="3"/>
  <c r="AI2598" i="3"/>
  <c r="AO2597" i="3"/>
  <c r="AL2597" i="3"/>
  <c r="AI2597" i="3"/>
  <c r="AO2596" i="3"/>
  <c r="AL2596" i="3"/>
  <c r="AI2596" i="3"/>
  <c r="AO2595" i="3"/>
  <c r="AL2595" i="3"/>
  <c r="AI2595" i="3"/>
  <c r="AO2440" i="3"/>
  <c r="AL2440" i="3"/>
  <c r="AI2440" i="3"/>
  <c r="AO2429" i="3"/>
  <c r="AL2429" i="3"/>
  <c r="AI2429" i="3"/>
  <c r="AO2428" i="3"/>
  <c r="AL2428" i="3"/>
  <c r="AI2428" i="3"/>
  <c r="AO2594" i="3"/>
  <c r="AL2594" i="3"/>
  <c r="AI2594" i="3"/>
  <c r="AO2593" i="3"/>
  <c r="AL2593" i="3"/>
  <c r="AI2593" i="3"/>
  <c r="AO2592" i="3"/>
  <c r="AL2592" i="3"/>
  <c r="AI2592" i="3"/>
  <c r="AO2591" i="3"/>
  <c r="AL2591" i="3"/>
  <c r="AI2591" i="3"/>
  <c r="AO2590" i="3"/>
  <c r="AL2590" i="3"/>
  <c r="AI2590" i="3"/>
  <c r="AO2589" i="3"/>
  <c r="AL2589" i="3"/>
  <c r="AI2589" i="3"/>
  <c r="AO2588" i="3"/>
  <c r="AL2588" i="3"/>
  <c r="AI2588" i="3"/>
  <c r="AO2413" i="3"/>
  <c r="AL2413" i="3"/>
  <c r="AI2413" i="3"/>
  <c r="AO2412" i="3"/>
  <c r="AL2412" i="3"/>
  <c r="AI2412" i="3"/>
  <c r="AO2587" i="3"/>
  <c r="AL2587" i="3"/>
  <c r="AI2587" i="3"/>
  <c r="AO2586" i="3"/>
  <c r="AL2586" i="3"/>
  <c r="AI2586" i="3"/>
  <c r="AO2585" i="3"/>
  <c r="AL2585" i="3"/>
  <c r="AI2585" i="3"/>
  <c r="AO2395" i="3"/>
  <c r="AL2395" i="3"/>
  <c r="AI2395" i="3"/>
  <c r="AO2584" i="3"/>
  <c r="AL2584" i="3"/>
  <c r="AI2584" i="3"/>
  <c r="AO2583" i="3"/>
  <c r="AL2583" i="3"/>
  <c r="AI2583" i="3"/>
  <c r="AO2582" i="3"/>
  <c r="AL2582" i="3"/>
  <c r="AI2582" i="3"/>
  <c r="AO2581" i="3"/>
  <c r="AL2581" i="3"/>
  <c r="AI2581" i="3"/>
  <c r="AO2580" i="3"/>
  <c r="AL2580" i="3"/>
  <c r="AI2580" i="3"/>
  <c r="AO2579" i="3"/>
  <c r="AL2579" i="3"/>
  <c r="AI2579" i="3"/>
  <c r="AO2578" i="3"/>
  <c r="AL2578" i="3"/>
  <c r="AI2578" i="3"/>
  <c r="AO2577" i="3"/>
  <c r="AL2577" i="3"/>
  <c r="AI2577" i="3"/>
  <c r="AO2576" i="3"/>
  <c r="AL2576" i="3"/>
  <c r="AI2576" i="3"/>
  <c r="AO2575" i="3"/>
  <c r="AL2575" i="3"/>
  <c r="AI2575" i="3"/>
  <c r="AO2574" i="3"/>
  <c r="AL2574" i="3"/>
  <c r="AI2574" i="3"/>
  <c r="AO2573" i="3"/>
  <c r="AL2573" i="3"/>
  <c r="AI2573" i="3"/>
  <c r="AO2572" i="3"/>
  <c r="AL2572" i="3"/>
  <c r="AI2572" i="3"/>
  <c r="AO2571" i="3"/>
  <c r="AL2571" i="3"/>
  <c r="AI2571" i="3"/>
  <c r="AO2570" i="3"/>
  <c r="AL2570" i="3"/>
  <c r="AI2570" i="3"/>
  <c r="AO2359" i="3"/>
  <c r="AL2359" i="3"/>
  <c r="AI2359" i="3"/>
  <c r="AO2358" i="3"/>
  <c r="AL2358" i="3"/>
  <c r="AI2358" i="3"/>
  <c r="AO2357" i="3"/>
  <c r="AL2357" i="3"/>
  <c r="AI2357" i="3"/>
  <c r="AO2356" i="3"/>
  <c r="AL2356" i="3"/>
  <c r="AI2356" i="3"/>
  <c r="AO2569" i="3"/>
  <c r="AL2569" i="3"/>
  <c r="AI2569" i="3"/>
  <c r="AO2568" i="3"/>
  <c r="AL2568" i="3"/>
  <c r="AI2568" i="3"/>
  <c r="AO2567" i="3"/>
  <c r="AL2567" i="3"/>
  <c r="AI2567" i="3"/>
  <c r="AO2566" i="3"/>
  <c r="AL2566" i="3"/>
  <c r="AI2566" i="3"/>
  <c r="AO2565" i="3"/>
  <c r="AL2565" i="3"/>
  <c r="AI2565" i="3"/>
  <c r="AO2564" i="3"/>
  <c r="AL2564" i="3"/>
  <c r="AI2564" i="3"/>
  <c r="AO2563" i="3"/>
  <c r="AL2563" i="3"/>
  <c r="AI2563" i="3"/>
  <c r="AO2562" i="3"/>
  <c r="AL2562" i="3"/>
  <c r="AI2562" i="3"/>
  <c r="AO2561" i="3"/>
  <c r="AL2561" i="3"/>
  <c r="AI2561" i="3"/>
  <c r="AO2560" i="3"/>
  <c r="AL2560" i="3"/>
  <c r="AI2560" i="3"/>
  <c r="AO2559" i="3"/>
  <c r="AL2559" i="3"/>
  <c r="AI2559" i="3"/>
  <c r="AO2558" i="3"/>
  <c r="AL2558" i="3"/>
  <c r="AI2558" i="3"/>
  <c r="AO2557" i="3"/>
  <c r="AL2557" i="3"/>
  <c r="AI2557" i="3"/>
  <c r="AO2556" i="3"/>
  <c r="AL2556" i="3"/>
  <c r="AI2556" i="3"/>
  <c r="AO2555" i="3"/>
  <c r="AL2555" i="3"/>
  <c r="AI2555" i="3"/>
  <c r="AO2554" i="3"/>
  <c r="AL2554" i="3"/>
  <c r="AI2554" i="3"/>
  <c r="AO2553" i="3"/>
  <c r="AL2553" i="3"/>
  <c r="AI2553" i="3"/>
  <c r="AO2552" i="3"/>
  <c r="AL2552" i="3"/>
  <c r="AI2552" i="3"/>
  <c r="AO2551" i="3"/>
  <c r="AL2551" i="3"/>
  <c r="AI2551" i="3"/>
  <c r="AO2550" i="3"/>
  <c r="AL2550" i="3"/>
  <c r="AI2550" i="3"/>
  <c r="AO2549" i="3"/>
  <c r="AL2549" i="3"/>
  <c r="AI2549" i="3"/>
  <c r="AO2548" i="3"/>
  <c r="AL2548" i="3"/>
  <c r="AI2548" i="3"/>
  <c r="AO2547" i="3"/>
  <c r="AL2547" i="3"/>
  <c r="AI2547" i="3"/>
  <c r="AO2546" i="3"/>
  <c r="AL2546" i="3"/>
  <c r="AI2546" i="3"/>
  <c r="AO2545" i="3"/>
  <c r="AL2545" i="3"/>
  <c r="AI2545" i="3"/>
  <c r="AO2544" i="3"/>
  <c r="AL2544" i="3"/>
  <c r="AI2544" i="3"/>
  <c r="AO2163" i="3"/>
  <c r="AL2163" i="3"/>
  <c r="AI2163" i="3"/>
  <c r="AO2162" i="3"/>
  <c r="AL2162" i="3"/>
  <c r="AI2162" i="3"/>
  <c r="AO2156" i="3"/>
  <c r="AL2156" i="3"/>
  <c r="AI2156" i="3"/>
  <c r="AO2142" i="3"/>
  <c r="AL2142" i="3"/>
  <c r="AI2142" i="3"/>
  <c r="AO2141" i="3"/>
  <c r="AL2141" i="3"/>
  <c r="AI2141" i="3"/>
  <c r="AO2140" i="3"/>
  <c r="AL2140" i="3"/>
  <c r="AI2140" i="3"/>
  <c r="AO2138" i="3"/>
  <c r="AL2138" i="3"/>
  <c r="AI2138" i="3"/>
  <c r="AO2124" i="3"/>
  <c r="AL2124" i="3"/>
  <c r="AI2124" i="3"/>
  <c r="AO2122" i="3"/>
  <c r="AL2122" i="3"/>
  <c r="AI2122" i="3"/>
  <c r="AO2119" i="3"/>
  <c r="AL2119" i="3"/>
  <c r="AI2119" i="3"/>
  <c r="AO2088" i="3"/>
  <c r="AL2088" i="3"/>
  <c r="AI2088" i="3"/>
  <c r="AO2543" i="3"/>
  <c r="AL2543" i="3"/>
  <c r="AI2543" i="3"/>
  <c r="AO2082" i="3"/>
  <c r="AL2082" i="3"/>
  <c r="AI2082" i="3"/>
  <c r="AO2081" i="3"/>
  <c r="AL2081" i="3"/>
  <c r="AI2081" i="3"/>
  <c r="AO2080" i="3"/>
  <c r="AL2080" i="3"/>
  <c r="AI2080" i="3"/>
  <c r="AO2079" i="3"/>
  <c r="AL2079" i="3"/>
  <c r="AI2079" i="3"/>
  <c r="AO2078" i="3"/>
  <c r="AL2078" i="3"/>
  <c r="AI2078" i="3"/>
  <c r="AO2074" i="3"/>
  <c r="AL2074" i="3"/>
  <c r="AI2074" i="3"/>
  <c r="AO2073" i="3"/>
  <c r="AL2073" i="3"/>
  <c r="AI2073" i="3"/>
  <c r="AO2072" i="3"/>
  <c r="AL2072" i="3"/>
  <c r="AI2072" i="3"/>
  <c r="AO2071" i="3"/>
  <c r="AL2071" i="3"/>
  <c r="AI2071" i="3"/>
  <c r="AO2069" i="3"/>
  <c r="AL2069" i="3"/>
  <c r="AI2069" i="3"/>
  <c r="AO2065" i="3"/>
  <c r="AL2065" i="3"/>
  <c r="AI2065" i="3"/>
  <c r="AO2064" i="3"/>
  <c r="AL2064" i="3"/>
  <c r="AI2064" i="3"/>
  <c r="AO2063" i="3"/>
  <c r="AL2063" i="3"/>
  <c r="AI2063" i="3"/>
  <c r="AO2062" i="3"/>
  <c r="AL2062" i="3"/>
  <c r="AI2062" i="3"/>
  <c r="AO2061" i="3"/>
  <c r="AL2061" i="3"/>
  <c r="AI2061" i="3"/>
  <c r="AO2060" i="3"/>
  <c r="AL2060" i="3"/>
  <c r="AI2060" i="3"/>
  <c r="AO2059" i="3"/>
  <c r="AL2059" i="3"/>
  <c r="AI2059" i="3"/>
  <c r="AO2058" i="3"/>
  <c r="AL2058" i="3"/>
  <c r="AI2058" i="3"/>
  <c r="AO2057" i="3"/>
  <c r="AL2057" i="3"/>
  <c r="AI2057" i="3"/>
  <c r="AO2054" i="3"/>
  <c r="AL2054" i="3"/>
  <c r="AI2054" i="3"/>
  <c r="AO2053" i="3"/>
  <c r="AL2053" i="3"/>
  <c r="AI2053" i="3"/>
  <c r="AO2052" i="3"/>
  <c r="AL2052" i="3"/>
  <c r="AI2052" i="3"/>
  <c r="AO2050" i="3"/>
  <c r="AL2050" i="3"/>
  <c r="AI2050" i="3"/>
  <c r="AO2047" i="3"/>
  <c r="AL2047" i="3"/>
  <c r="AI2047" i="3"/>
  <c r="AO2046" i="3"/>
  <c r="AL2046" i="3"/>
  <c r="AI2046" i="3"/>
  <c r="AO2045" i="3"/>
  <c r="AL2045" i="3"/>
  <c r="AI2045" i="3"/>
  <c r="AO2044" i="3"/>
  <c r="AL2044" i="3"/>
  <c r="AI2044" i="3"/>
  <c r="AO2043" i="3"/>
  <c r="AL2043" i="3"/>
  <c r="AI2043" i="3"/>
  <c r="AO2042" i="3"/>
  <c r="AL2042" i="3"/>
  <c r="AI2042" i="3"/>
  <c r="AO2041" i="3"/>
  <c r="AL2041" i="3"/>
  <c r="AI2041" i="3"/>
  <c r="AO2040" i="3"/>
  <c r="AL2040" i="3"/>
  <c r="AI2040" i="3"/>
  <c r="AO2035" i="3"/>
  <c r="AL2035" i="3"/>
  <c r="AI2035" i="3"/>
  <c r="AO2034" i="3"/>
  <c r="AL2034" i="3"/>
  <c r="AI2034" i="3"/>
  <c r="AO2033" i="3"/>
  <c r="AL2033" i="3"/>
  <c r="AI2033" i="3"/>
  <c r="AO2032" i="3"/>
  <c r="AL2032" i="3"/>
  <c r="AI2032" i="3"/>
  <c r="AO2031" i="3"/>
  <c r="AL2031" i="3"/>
  <c r="AI2031" i="3"/>
  <c r="AO2030" i="3"/>
  <c r="AL2030" i="3"/>
  <c r="AI2030" i="3"/>
  <c r="AO2029" i="3"/>
  <c r="AL2029" i="3"/>
  <c r="AI2029" i="3"/>
  <c r="AO2028" i="3"/>
  <c r="AL2028" i="3"/>
  <c r="AI2028" i="3"/>
  <c r="AO2025" i="3"/>
  <c r="AL2025" i="3"/>
  <c r="AI2025" i="3"/>
  <c r="AO2024" i="3"/>
  <c r="AL2024" i="3"/>
  <c r="AI2024" i="3"/>
  <c r="AO2022" i="3"/>
  <c r="AL2022" i="3"/>
  <c r="AI2022" i="3"/>
  <c r="AO2017" i="3"/>
  <c r="AL2017" i="3"/>
  <c r="AI2017" i="3"/>
  <c r="AO2013" i="3"/>
  <c r="AL2013" i="3"/>
  <c r="AI2013" i="3"/>
  <c r="AO2009" i="3"/>
  <c r="AL2009" i="3"/>
  <c r="AI2009" i="3"/>
  <c r="AO2008" i="3"/>
  <c r="AL2008" i="3"/>
  <c r="AI2008" i="3"/>
  <c r="AO2006" i="3"/>
  <c r="AL2006" i="3"/>
  <c r="AI2006" i="3"/>
  <c r="AO2005" i="3"/>
  <c r="AL2005" i="3"/>
  <c r="AI2005" i="3"/>
  <c r="AO2004" i="3"/>
  <c r="AL2004" i="3"/>
  <c r="AI2004" i="3"/>
  <c r="AO2001" i="3"/>
  <c r="AL2001" i="3"/>
  <c r="AI2001" i="3"/>
  <c r="AO1998" i="3"/>
  <c r="AL1998" i="3"/>
  <c r="AI1998" i="3"/>
  <c r="AO2542" i="3"/>
  <c r="AL2542" i="3"/>
  <c r="AI2542" i="3"/>
  <c r="AO2541" i="3"/>
  <c r="AL2541" i="3"/>
  <c r="AI2541" i="3"/>
  <c r="AO2540" i="3"/>
  <c r="AL2540" i="3"/>
  <c r="AI2540" i="3"/>
  <c r="AO2539" i="3"/>
  <c r="AL2539" i="3"/>
  <c r="AI2539" i="3"/>
  <c r="AO1974" i="3"/>
  <c r="AL1974" i="3"/>
  <c r="AI1974" i="3"/>
  <c r="AO1973" i="3"/>
  <c r="AL1973" i="3"/>
  <c r="AI1973" i="3"/>
  <c r="AO2538" i="3"/>
  <c r="AL2538" i="3"/>
  <c r="AI2538" i="3"/>
  <c r="AO2537" i="3"/>
  <c r="AL2537" i="3"/>
  <c r="AI2537" i="3"/>
  <c r="AO2536" i="3"/>
  <c r="AL2536" i="3"/>
  <c r="AI2536" i="3"/>
  <c r="AO2535" i="3"/>
  <c r="AL2535" i="3"/>
  <c r="AI2535" i="3"/>
  <c r="AO2534" i="3"/>
  <c r="AL2534" i="3"/>
  <c r="AI2534" i="3"/>
  <c r="AO2533" i="3"/>
  <c r="AL2533" i="3"/>
  <c r="AI2533" i="3"/>
  <c r="AO1953" i="3"/>
  <c r="AL1953" i="3"/>
  <c r="AI1953" i="3"/>
  <c r="AO1947" i="3"/>
  <c r="AL1947" i="3"/>
  <c r="AI1947" i="3"/>
  <c r="AO1946" i="3"/>
  <c r="AL1946" i="3"/>
  <c r="AI1946" i="3"/>
  <c r="AO1932" i="3"/>
  <c r="AL1932" i="3"/>
  <c r="AI1932" i="3"/>
  <c r="AO1930" i="3"/>
  <c r="AL1930" i="3"/>
  <c r="AI1930" i="3"/>
  <c r="AO1929" i="3"/>
  <c r="AL1929" i="3"/>
  <c r="AI1929" i="3"/>
  <c r="AO1926" i="3"/>
  <c r="AL1926" i="3"/>
  <c r="AI1926" i="3"/>
  <c r="AO1924" i="3"/>
  <c r="AL1924" i="3"/>
  <c r="AI1924" i="3"/>
  <c r="AO1912" i="3"/>
  <c r="AL1912" i="3"/>
  <c r="AI1912" i="3"/>
  <c r="AO1899" i="3"/>
  <c r="AL1899" i="3"/>
  <c r="AI1899" i="3"/>
  <c r="AO1885" i="3"/>
  <c r="AL1885" i="3"/>
  <c r="AI1885" i="3"/>
  <c r="AO2532" i="3"/>
  <c r="AL2532" i="3"/>
  <c r="AI2532" i="3"/>
  <c r="AO2531" i="3"/>
  <c r="AL2531" i="3"/>
  <c r="AI2531" i="3"/>
  <c r="AO2530" i="3"/>
  <c r="AL2530" i="3"/>
  <c r="AI2530" i="3"/>
  <c r="AO2529" i="3"/>
  <c r="AL2529" i="3"/>
  <c r="AI2529" i="3"/>
  <c r="AO2528" i="3"/>
  <c r="AL2528" i="3"/>
  <c r="AI2528" i="3"/>
  <c r="AO2527" i="3"/>
  <c r="AL2527" i="3"/>
  <c r="AI2527" i="3"/>
  <c r="AO2526" i="3"/>
  <c r="AL2526" i="3"/>
  <c r="AI2526" i="3"/>
  <c r="AO2525" i="3"/>
  <c r="AL2525" i="3"/>
  <c r="AI2525" i="3"/>
  <c r="AO1850" i="3"/>
  <c r="AL1850" i="3"/>
  <c r="AI1850" i="3"/>
  <c r="AO2524" i="3"/>
  <c r="AL2524" i="3"/>
  <c r="AI2524" i="3"/>
  <c r="AO2523" i="3"/>
  <c r="AL2523" i="3"/>
  <c r="AI2523" i="3"/>
  <c r="AO2522" i="3"/>
  <c r="AL2522" i="3"/>
  <c r="AI2522" i="3"/>
  <c r="AO2521" i="3"/>
  <c r="AL2521" i="3"/>
  <c r="AI2521" i="3"/>
  <c r="AO2520" i="3"/>
  <c r="AL2520" i="3"/>
  <c r="AI2520" i="3"/>
  <c r="AO2519" i="3"/>
  <c r="AL2519" i="3"/>
  <c r="AI2519" i="3"/>
  <c r="AO2518" i="3"/>
  <c r="AL2518" i="3"/>
  <c r="AI2518" i="3"/>
  <c r="AO1846" i="3"/>
  <c r="AL1846" i="3"/>
  <c r="AI1846" i="3"/>
  <c r="AO1845" i="3"/>
  <c r="AL1845" i="3"/>
  <c r="AI1845" i="3"/>
  <c r="AO2517" i="3"/>
  <c r="AL2517" i="3"/>
  <c r="AI2517" i="3"/>
  <c r="AO2516" i="3"/>
  <c r="AL2516" i="3"/>
  <c r="AI2516" i="3"/>
  <c r="AO1843" i="3"/>
  <c r="AL1843" i="3"/>
  <c r="AI1843" i="3"/>
  <c r="AO2515" i="3"/>
  <c r="AL2515" i="3"/>
  <c r="AI2515" i="3"/>
  <c r="AO2514" i="3"/>
  <c r="AL2514" i="3"/>
  <c r="AI2514" i="3"/>
  <c r="AO2513" i="3"/>
  <c r="AL2513" i="3"/>
  <c r="AI2513" i="3"/>
  <c r="AO1836" i="3"/>
  <c r="AL1836" i="3"/>
  <c r="AI1836" i="3"/>
  <c r="AO2512" i="3"/>
  <c r="AL2512" i="3"/>
  <c r="AI2512" i="3"/>
  <c r="AO2511" i="3"/>
  <c r="AL2511" i="3"/>
  <c r="AI2511" i="3"/>
  <c r="AO2510" i="3"/>
  <c r="AL2510" i="3"/>
  <c r="AI2510" i="3"/>
  <c r="AO2509" i="3"/>
  <c r="AL2509" i="3"/>
  <c r="AI2509" i="3"/>
  <c r="AO2508" i="3"/>
  <c r="AL2508" i="3"/>
  <c r="AI2508" i="3"/>
  <c r="AO1827" i="3"/>
  <c r="AL1827" i="3"/>
  <c r="AI1827" i="3"/>
  <c r="AO2507" i="3"/>
  <c r="AL2507" i="3"/>
  <c r="AI2507" i="3"/>
  <c r="AO2506" i="3"/>
  <c r="AL2506" i="3"/>
  <c r="AI2506" i="3"/>
  <c r="AO2505" i="3"/>
  <c r="AL2505" i="3"/>
  <c r="AI2505" i="3"/>
  <c r="AO1808" i="3"/>
  <c r="AL1808" i="3"/>
  <c r="AI1808" i="3"/>
  <c r="AO2504" i="3"/>
  <c r="AL2504" i="3"/>
  <c r="AI2504" i="3"/>
  <c r="AO2503" i="3"/>
  <c r="AL2503" i="3"/>
  <c r="AI2503" i="3"/>
  <c r="AO2502" i="3"/>
  <c r="AL2502" i="3"/>
  <c r="AI2502" i="3"/>
  <c r="AO1778" i="3"/>
  <c r="AL1778" i="3"/>
  <c r="AI1778" i="3"/>
  <c r="AO2501" i="3"/>
  <c r="AL2501" i="3"/>
  <c r="AI2501" i="3"/>
  <c r="AO1783" i="3"/>
  <c r="AL1783" i="3"/>
  <c r="AI1783" i="3"/>
  <c r="AO2500" i="3"/>
  <c r="AL2500" i="3"/>
  <c r="AI2500" i="3"/>
  <c r="AO1654" i="3"/>
  <c r="AL1654" i="3"/>
  <c r="AI1654" i="3"/>
  <c r="AO2499" i="3"/>
  <c r="AL2499" i="3"/>
  <c r="AI2499" i="3"/>
  <c r="AO2498" i="3"/>
  <c r="AL2498" i="3"/>
  <c r="AI2498" i="3"/>
  <c r="AO2497" i="3"/>
  <c r="AL2497" i="3"/>
  <c r="AI2497" i="3"/>
  <c r="AO1637" i="3"/>
  <c r="AL1637" i="3"/>
  <c r="AI1637" i="3"/>
  <c r="AO2496" i="3"/>
  <c r="AL2496" i="3"/>
  <c r="AI2496" i="3"/>
  <c r="AO2495" i="3"/>
  <c r="AL2495" i="3"/>
  <c r="AI2495" i="3"/>
  <c r="AO2494" i="3"/>
  <c r="AL2494" i="3"/>
  <c r="AI2494" i="3"/>
  <c r="AO2493" i="3"/>
  <c r="AL2493" i="3"/>
  <c r="AI2493" i="3"/>
  <c r="AO2492" i="3"/>
  <c r="AL2492" i="3"/>
  <c r="AI2492" i="3"/>
  <c r="AO2491" i="3"/>
  <c r="AL2491" i="3"/>
  <c r="AI2491" i="3"/>
  <c r="AO2490" i="3"/>
  <c r="AL2490" i="3"/>
  <c r="AI2490" i="3"/>
  <c r="AO1630" i="3"/>
  <c r="AL1630" i="3"/>
  <c r="AI1630" i="3"/>
  <c r="AO2489" i="3"/>
  <c r="AL2489" i="3"/>
  <c r="AI2489" i="3"/>
  <c r="AO2488" i="3"/>
  <c r="AL2488" i="3"/>
  <c r="AI2488" i="3"/>
  <c r="AO2487" i="3"/>
  <c r="AL2487" i="3"/>
  <c r="AI2487" i="3"/>
  <c r="AO2486" i="3"/>
  <c r="AL2486" i="3"/>
  <c r="AI2486" i="3"/>
  <c r="AO2485" i="3"/>
  <c r="AL2485" i="3"/>
  <c r="AI2485" i="3"/>
  <c r="AP5643" i="3"/>
  <c r="AM5643" i="3"/>
  <c r="AJ5643" i="3"/>
  <c r="AG5643" i="3"/>
  <c r="AP5915" i="3"/>
  <c r="AM5915" i="3"/>
  <c r="AJ5915" i="3"/>
  <c r="AG5915" i="3"/>
  <c r="AP5914" i="3"/>
  <c r="AM5914" i="3"/>
  <c r="AJ5914" i="3"/>
  <c r="AG5914" i="3"/>
  <c r="AP5913" i="3"/>
  <c r="AM5913" i="3"/>
  <c r="AJ5913" i="3"/>
  <c r="AG5913" i="3"/>
  <c r="AP5912" i="3"/>
  <c r="AM5912" i="3"/>
  <c r="AJ5912" i="3"/>
  <c r="AG5912" i="3"/>
  <c r="AP5911" i="3"/>
  <c r="AM5911" i="3"/>
  <c r="AJ5911" i="3"/>
  <c r="AG5911" i="3"/>
  <c r="AP5910" i="3"/>
  <c r="AM5910" i="3"/>
  <c r="AJ5910" i="3"/>
  <c r="AG5910" i="3"/>
  <c r="AP5885" i="3"/>
  <c r="AM5885" i="3"/>
  <c r="AJ5885" i="3"/>
  <c r="AG5885" i="3"/>
  <c r="AP5884" i="3"/>
  <c r="AM5884" i="3"/>
  <c r="AJ5884" i="3"/>
  <c r="AG5884" i="3"/>
  <c r="AP5883" i="3"/>
  <c r="AM5883" i="3"/>
  <c r="AJ5883" i="3"/>
  <c r="AG5883" i="3"/>
  <c r="AP5882" i="3"/>
  <c r="AM5882" i="3"/>
  <c r="AJ5882" i="3"/>
  <c r="AG5882" i="3"/>
  <c r="AP5877" i="3"/>
  <c r="AM5877" i="3"/>
  <c r="AJ5877" i="3"/>
  <c r="AG5877" i="3"/>
  <c r="AP5876" i="3"/>
  <c r="AM5876" i="3"/>
  <c r="AJ5876" i="3"/>
  <c r="AG5876" i="3"/>
  <c r="AP5875" i="3"/>
  <c r="AM5875" i="3"/>
  <c r="AJ5875" i="3"/>
  <c r="AG5875" i="3"/>
  <c r="AP5874" i="3"/>
  <c r="AM5874" i="3"/>
  <c r="AJ5874" i="3"/>
  <c r="AG5874" i="3"/>
  <c r="AP5803" i="3"/>
  <c r="AM5803" i="3"/>
  <c r="AJ5803" i="3"/>
  <c r="AG5803" i="3"/>
  <c r="AP5777" i="3"/>
  <c r="AM5777" i="3"/>
  <c r="AJ5777" i="3"/>
  <c r="AG5777" i="3"/>
  <c r="AP5776" i="3"/>
  <c r="AM5776" i="3"/>
  <c r="AJ5776" i="3"/>
  <c r="AG5776" i="3"/>
  <c r="AP5775" i="3"/>
  <c r="AM5775" i="3"/>
  <c r="AJ5775" i="3"/>
  <c r="AG5775" i="3"/>
  <c r="AP5760" i="3"/>
  <c r="AM5760" i="3"/>
  <c r="AJ5760" i="3"/>
  <c r="AG5760" i="3"/>
  <c r="AP5750" i="3"/>
  <c r="AM5750" i="3"/>
  <c r="AJ5750" i="3"/>
  <c r="AG5750" i="3"/>
  <c r="AP5749" i="3"/>
  <c r="AM5749" i="3"/>
  <c r="AJ5749" i="3"/>
  <c r="AG5749" i="3"/>
  <c r="AP5748" i="3"/>
  <c r="AM5748" i="3"/>
  <c r="AJ5748" i="3"/>
  <c r="AG5748" i="3"/>
  <c r="AP5745" i="3"/>
  <c r="AM5745" i="3"/>
  <c r="AJ5745" i="3"/>
  <c r="AG5745" i="3"/>
  <c r="AP5744" i="3"/>
  <c r="AM5744" i="3"/>
  <c r="AJ5744" i="3"/>
  <c r="AG5744" i="3"/>
  <c r="AP5738" i="3"/>
  <c r="AM5738" i="3"/>
  <c r="AJ5738" i="3"/>
  <c r="AG5738" i="3"/>
  <c r="AP5737" i="3"/>
  <c r="AM5737" i="3"/>
  <c r="AJ5737" i="3"/>
  <c r="AG5737" i="3"/>
  <c r="AP5727" i="3"/>
  <c r="AM5727" i="3"/>
  <c r="AJ5727" i="3"/>
  <c r="AG5727" i="3"/>
  <c r="AP5726" i="3"/>
  <c r="AM5726" i="3"/>
  <c r="AJ5726" i="3"/>
  <c r="AG5726" i="3"/>
  <c r="AP5724" i="3"/>
  <c r="AM5724" i="3"/>
  <c r="AJ5724" i="3"/>
  <c r="AG5724" i="3"/>
  <c r="AP5723" i="3"/>
  <c r="AM5723" i="3"/>
  <c r="AJ5723" i="3"/>
  <c r="AG5723" i="3"/>
  <c r="AP5719" i="3"/>
  <c r="AM5719" i="3"/>
  <c r="AJ5719" i="3"/>
  <c r="AG5719" i="3"/>
  <c r="AP5713" i="3"/>
  <c r="AM5713" i="3"/>
  <c r="AJ5713" i="3"/>
  <c r="AG5713" i="3"/>
  <c r="AP5712" i="3"/>
  <c r="AM5712" i="3"/>
  <c r="AJ5712" i="3"/>
  <c r="AG5712" i="3"/>
  <c r="AP5711" i="3"/>
  <c r="AM5711" i="3"/>
  <c r="AJ5711" i="3"/>
  <c r="AG5711" i="3"/>
  <c r="AP5710" i="3"/>
  <c r="AM5710" i="3"/>
  <c r="AJ5710" i="3"/>
  <c r="AG5710" i="3"/>
  <c r="AP5709" i="3"/>
  <c r="AM5709" i="3"/>
  <c r="AJ5709" i="3"/>
  <c r="AG5709" i="3"/>
  <c r="AP5708" i="3"/>
  <c r="AM5708" i="3"/>
  <c r="AJ5708" i="3"/>
  <c r="AG5708" i="3"/>
  <c r="AP5705" i="3"/>
  <c r="AM5705" i="3"/>
  <c r="AJ5705" i="3"/>
  <c r="AG5705" i="3"/>
  <c r="AP5704" i="3"/>
  <c r="AM5704" i="3"/>
  <c r="AJ5704" i="3"/>
  <c r="AG5704" i="3"/>
  <c r="AP5703" i="3"/>
  <c r="AM5703" i="3"/>
  <c r="AJ5703" i="3"/>
  <c r="AG5703" i="3"/>
  <c r="AP5700" i="3"/>
  <c r="AM5700" i="3"/>
  <c r="AJ5700" i="3"/>
  <c r="AG5700" i="3"/>
  <c r="AP5689" i="3"/>
  <c r="AM5689" i="3"/>
  <c r="AJ5689" i="3"/>
  <c r="AG5689" i="3"/>
  <c r="AP5688" i="3"/>
  <c r="AM5688" i="3"/>
  <c r="AJ5688" i="3"/>
  <c r="AG5688" i="3"/>
  <c r="AP5687" i="3"/>
  <c r="AM5687" i="3"/>
  <c r="AJ5687" i="3"/>
  <c r="AG5687" i="3"/>
  <c r="AP5686" i="3"/>
  <c r="AM5686" i="3"/>
  <c r="AJ5686" i="3"/>
  <c r="AG5686" i="3"/>
  <c r="AP5685" i="3"/>
  <c r="AM5685" i="3"/>
  <c r="AJ5685" i="3"/>
  <c r="AG5685" i="3"/>
  <c r="AP5684" i="3"/>
  <c r="AM5684" i="3"/>
  <c r="AJ5684" i="3"/>
  <c r="AG5684" i="3"/>
  <c r="AP5683" i="3"/>
  <c r="AM5683" i="3"/>
  <c r="AJ5683" i="3"/>
  <c r="AG5683" i="3"/>
  <c r="AP5682" i="3"/>
  <c r="AM5682" i="3"/>
  <c r="AJ5682" i="3"/>
  <c r="AG5682" i="3"/>
  <c r="AP5681" i="3"/>
  <c r="AM5681" i="3"/>
  <c r="AJ5681" i="3"/>
  <c r="AG5681" i="3"/>
  <c r="AP5680" i="3"/>
  <c r="AM5680" i="3"/>
  <c r="AJ5680" i="3"/>
  <c r="AG5680" i="3"/>
  <c r="AP5679" i="3"/>
  <c r="AM5679" i="3"/>
  <c r="AJ5679" i="3"/>
  <c r="AG5679" i="3"/>
  <c r="AP5678" i="3"/>
  <c r="AM5678" i="3"/>
  <c r="AJ5678" i="3"/>
  <c r="AG5678" i="3"/>
  <c r="AP5677" i="3"/>
  <c r="AM5677" i="3"/>
  <c r="AJ5677" i="3"/>
  <c r="AG5677" i="3"/>
  <c r="AP5676" i="3"/>
  <c r="AM5676" i="3"/>
  <c r="AJ5676" i="3"/>
  <c r="AG5676" i="3"/>
  <c r="AP5675" i="3"/>
  <c r="AM5675" i="3"/>
  <c r="AJ5675" i="3"/>
  <c r="AG5675" i="3"/>
  <c r="AP5674" i="3"/>
  <c r="AM5674" i="3"/>
  <c r="AJ5674" i="3"/>
  <c r="AG5674" i="3"/>
  <c r="AP5673" i="3"/>
  <c r="AM5673" i="3"/>
  <c r="AJ5673" i="3"/>
  <c r="AG5673" i="3"/>
  <c r="AP5672" i="3"/>
  <c r="AM5672" i="3"/>
  <c r="AJ5672" i="3"/>
  <c r="AG5672" i="3"/>
  <c r="AP5664" i="3"/>
  <c r="AM5664" i="3"/>
  <c r="AJ5664" i="3"/>
  <c r="AG5664" i="3"/>
  <c r="AP5662" i="3"/>
  <c r="AM5662" i="3"/>
  <c r="AJ5662" i="3"/>
  <c r="AG5662" i="3"/>
  <c r="AP5651" i="3"/>
  <c r="AM5651" i="3"/>
  <c r="AJ5651" i="3"/>
  <c r="AG5651" i="3"/>
  <c r="AP5650" i="3"/>
  <c r="AM5650" i="3"/>
  <c r="AJ5650" i="3"/>
  <c r="AG5650" i="3"/>
  <c r="AP5648" i="3"/>
  <c r="AM5648" i="3"/>
  <c r="AJ5648" i="3"/>
  <c r="AG5648" i="3"/>
  <c r="AP5645" i="3"/>
  <c r="AM5645" i="3"/>
  <c r="AJ5645" i="3"/>
  <c r="AG5645" i="3"/>
  <c r="AP5644" i="3"/>
  <c r="AM5644" i="3"/>
  <c r="AJ5644" i="3"/>
  <c r="AG5644" i="3"/>
  <c r="AP5642" i="3"/>
  <c r="AM5642" i="3"/>
  <c r="AJ5642" i="3"/>
  <c r="AG5642" i="3"/>
  <c r="AP5641" i="3"/>
  <c r="AM5641" i="3"/>
  <c r="AJ5641" i="3"/>
  <c r="AG5641" i="3"/>
  <c r="AP5640" i="3"/>
  <c r="AM5640" i="3"/>
  <c r="AJ5640" i="3"/>
  <c r="AG5640" i="3"/>
  <c r="AP5639" i="3"/>
  <c r="AM5639" i="3"/>
  <c r="AJ5639" i="3"/>
  <c r="AG5639" i="3"/>
  <c r="AP5638" i="3"/>
  <c r="AM5638" i="3"/>
  <c r="AJ5638" i="3"/>
  <c r="AG5638" i="3"/>
  <c r="AP5637" i="3"/>
  <c r="AM5637" i="3"/>
  <c r="AJ5637" i="3"/>
  <c r="AG5637" i="3"/>
  <c r="AP5636" i="3"/>
  <c r="AM5636" i="3"/>
  <c r="AJ5636" i="3"/>
  <c r="AG5636" i="3"/>
  <c r="AP5635" i="3"/>
  <c r="AM5635" i="3"/>
  <c r="AJ5635" i="3"/>
  <c r="AG5635" i="3"/>
  <c r="AP5634" i="3"/>
  <c r="AM5634" i="3"/>
  <c r="AJ5634" i="3"/>
  <c r="AG5634" i="3"/>
  <c r="AP5633" i="3"/>
  <c r="AM5633" i="3"/>
  <c r="AJ5633" i="3"/>
  <c r="AG5633" i="3"/>
  <c r="AP5632" i="3"/>
  <c r="AM5632" i="3"/>
  <c r="AJ5632" i="3"/>
  <c r="AG5632" i="3"/>
  <c r="AP5631" i="3"/>
  <c r="AM5631" i="3"/>
  <c r="AJ5631" i="3"/>
  <c r="AG5631" i="3"/>
  <c r="AP5630" i="3"/>
  <c r="AM5630" i="3"/>
  <c r="AJ5630" i="3"/>
  <c r="AG5630" i="3"/>
  <c r="AP5629" i="3"/>
  <c r="AM5629" i="3"/>
  <c r="AJ5629" i="3"/>
  <c r="AG5629" i="3"/>
  <c r="AP5628" i="3"/>
  <c r="AM5628" i="3"/>
  <c r="AJ5628" i="3"/>
  <c r="AG5628" i="3"/>
  <c r="AP5624" i="3"/>
  <c r="AM5624" i="3"/>
  <c r="AJ5624" i="3"/>
  <c r="AG5624" i="3"/>
  <c r="AP5623" i="3"/>
  <c r="AM5623" i="3"/>
  <c r="AJ5623" i="3"/>
  <c r="AG5623" i="3"/>
  <c r="AP5620" i="3"/>
  <c r="AM5620" i="3"/>
  <c r="AJ5620" i="3"/>
  <c r="AG5620" i="3"/>
  <c r="AP5613" i="3"/>
  <c r="AM5613" i="3"/>
  <c r="AJ5613" i="3"/>
  <c r="AG5613" i="3"/>
  <c r="AP5612" i="3"/>
  <c r="AM5612" i="3"/>
  <c r="AJ5612" i="3"/>
  <c r="AG5612" i="3"/>
  <c r="AP5600" i="3"/>
  <c r="AM5600" i="3"/>
  <c r="AJ5600" i="3"/>
  <c r="AG5600" i="3"/>
  <c r="AP5595" i="3"/>
  <c r="AM5595" i="3"/>
  <c r="AJ5595" i="3"/>
  <c r="AG5595" i="3"/>
  <c r="AP5594" i="3"/>
  <c r="AM5594" i="3"/>
  <c r="AJ5594" i="3"/>
  <c r="AG5594" i="3"/>
  <c r="AP5593" i="3"/>
  <c r="AM5593" i="3"/>
  <c r="AJ5593" i="3"/>
  <c r="AG5593" i="3"/>
  <c r="AP5592" i="3"/>
  <c r="AM5592" i="3"/>
  <c r="AJ5592" i="3"/>
  <c r="AG5592" i="3"/>
  <c r="AP5591" i="3"/>
  <c r="AM5591" i="3"/>
  <c r="AJ5591" i="3"/>
  <c r="AG5591" i="3"/>
  <c r="AP5590" i="3"/>
  <c r="AM5590" i="3"/>
  <c r="AJ5590" i="3"/>
  <c r="AG5590" i="3"/>
  <c r="AP5589" i="3"/>
  <c r="AM5589" i="3"/>
  <c r="AJ5589" i="3"/>
  <c r="AG5589" i="3"/>
  <c r="AP5588" i="3"/>
  <c r="AM5588" i="3"/>
  <c r="AJ5588" i="3"/>
  <c r="AG5588" i="3"/>
  <c r="AP5587" i="3"/>
  <c r="AM5587" i="3"/>
  <c r="AJ5587" i="3"/>
  <c r="AG5587" i="3"/>
  <c r="AP5586" i="3"/>
  <c r="AM5586" i="3"/>
  <c r="AJ5586" i="3"/>
  <c r="AG5586" i="3"/>
  <c r="AP5585" i="3"/>
  <c r="AM5585" i="3"/>
  <c r="AJ5585" i="3"/>
  <c r="AG5585" i="3"/>
  <c r="AP5584" i="3"/>
  <c r="AM5584" i="3"/>
  <c r="AJ5584" i="3"/>
  <c r="AG5584" i="3"/>
  <c r="AP5583" i="3"/>
  <c r="AM5583" i="3"/>
  <c r="AJ5583" i="3"/>
  <c r="AG5583" i="3"/>
  <c r="AP5582" i="3"/>
  <c r="AM5582" i="3"/>
  <c r="AJ5582" i="3"/>
  <c r="AG5582" i="3"/>
  <c r="AP5581" i="3"/>
  <c r="AM5581" i="3"/>
  <c r="AJ5581" i="3"/>
  <c r="AG5581" i="3"/>
  <c r="AP5580" i="3"/>
  <c r="AM5580" i="3"/>
  <c r="AJ5580" i="3"/>
  <c r="AG5580" i="3"/>
  <c r="AP5579" i="3"/>
  <c r="AM5579" i="3"/>
  <c r="AJ5579" i="3"/>
  <c r="AG5579" i="3"/>
  <c r="AP5574" i="3"/>
  <c r="AM5574" i="3"/>
  <c r="AJ5574" i="3"/>
  <c r="AG5574" i="3"/>
  <c r="AP5573" i="3"/>
  <c r="AM5573" i="3"/>
  <c r="AJ5573" i="3"/>
  <c r="AG5573" i="3"/>
  <c r="AP5572" i="3"/>
  <c r="AM5572" i="3"/>
  <c r="AJ5572" i="3"/>
  <c r="AG5572" i="3"/>
  <c r="AP5571" i="3"/>
  <c r="AM5571" i="3"/>
  <c r="AJ5571" i="3"/>
  <c r="AG5571" i="3"/>
  <c r="AP5568" i="3"/>
  <c r="AM5568" i="3"/>
  <c r="AJ5568" i="3"/>
  <c r="AG5568" i="3"/>
  <c r="AP5567" i="3"/>
  <c r="AM5567" i="3"/>
  <c r="AJ5567" i="3"/>
  <c r="AG5567" i="3"/>
  <c r="AP5566" i="3"/>
  <c r="AM5566" i="3"/>
  <c r="AJ5566" i="3"/>
  <c r="AG5566" i="3"/>
  <c r="AP5565" i="3"/>
  <c r="AM5565" i="3"/>
  <c r="AJ5565" i="3"/>
  <c r="AG5565" i="3"/>
  <c r="AP5564" i="3"/>
  <c r="AM5564" i="3"/>
  <c r="AJ5564" i="3"/>
  <c r="AG5564" i="3"/>
  <c r="AP5563" i="3"/>
  <c r="AM5563" i="3"/>
  <c r="AJ5563" i="3"/>
  <c r="AG5563" i="3"/>
  <c r="AP5562" i="3"/>
  <c r="AM5562" i="3"/>
  <c r="AJ5562" i="3"/>
  <c r="AG5562" i="3"/>
  <c r="AP5561" i="3"/>
  <c r="AM5561" i="3"/>
  <c r="AJ5561" i="3"/>
  <c r="AG5561" i="3"/>
  <c r="AP5560" i="3"/>
  <c r="AM5560" i="3"/>
  <c r="AJ5560" i="3"/>
  <c r="AG5560" i="3"/>
  <c r="AP5559" i="3"/>
  <c r="AM5559" i="3"/>
  <c r="AJ5559" i="3"/>
  <c r="AG5559" i="3"/>
  <c r="AP5558" i="3"/>
  <c r="AM5558" i="3"/>
  <c r="AJ5558" i="3"/>
  <c r="AG5558" i="3"/>
  <c r="AP5557" i="3"/>
  <c r="AM5557" i="3"/>
  <c r="AJ5557" i="3"/>
  <c r="AG5557" i="3"/>
  <c r="AP5556" i="3"/>
  <c r="AM5556" i="3"/>
  <c r="AJ5556" i="3"/>
  <c r="AG5556" i="3"/>
  <c r="AP5555" i="3"/>
  <c r="AM5555" i="3"/>
  <c r="AJ5555" i="3"/>
  <c r="AG5555" i="3"/>
  <c r="AP5554" i="3"/>
  <c r="AM5554" i="3"/>
  <c r="AJ5554" i="3"/>
  <c r="AG5554" i="3"/>
  <c r="AP5553" i="3"/>
  <c r="AM5553" i="3"/>
  <c r="AJ5553" i="3"/>
  <c r="AG5553" i="3"/>
  <c r="AP5552" i="3"/>
  <c r="AM5552" i="3"/>
  <c r="AJ5552" i="3"/>
  <c r="AG5552" i="3"/>
  <c r="AP5551" i="3"/>
  <c r="AM5551" i="3"/>
  <c r="AJ5551" i="3"/>
  <c r="AG5551" i="3"/>
  <c r="AP5550" i="3"/>
  <c r="AM5550" i="3"/>
  <c r="AJ5550" i="3"/>
  <c r="AG5550" i="3"/>
  <c r="AP5541" i="3"/>
  <c r="AM5541" i="3"/>
  <c r="AJ5541" i="3"/>
  <c r="AG5541" i="3"/>
  <c r="AP5537" i="3"/>
  <c r="AM5537" i="3"/>
  <c r="AJ5537" i="3"/>
  <c r="AG5537" i="3"/>
  <c r="AP5536" i="3"/>
  <c r="AM5536" i="3"/>
  <c r="AJ5536" i="3"/>
  <c r="AG5536" i="3"/>
  <c r="AP5535" i="3"/>
  <c r="AM5535" i="3"/>
  <c r="AJ5535" i="3"/>
  <c r="AG5535" i="3"/>
  <c r="AP5534" i="3"/>
  <c r="AM5534" i="3"/>
  <c r="AJ5534" i="3"/>
  <c r="AG5534" i="3"/>
  <c r="AP5533" i="3"/>
  <c r="AM5533" i="3"/>
  <c r="AJ5533" i="3"/>
  <c r="AG5533" i="3"/>
  <c r="AP5532" i="3"/>
  <c r="AM5532" i="3"/>
  <c r="AJ5532" i="3"/>
  <c r="AG5532" i="3"/>
  <c r="AP5527" i="3"/>
  <c r="AM5527" i="3"/>
  <c r="AJ5527" i="3"/>
  <c r="AG5527" i="3"/>
  <c r="AP5524" i="3"/>
  <c r="AM5524" i="3"/>
  <c r="AJ5524" i="3"/>
  <c r="AG5524" i="3"/>
  <c r="AP5523" i="3"/>
  <c r="AM5523" i="3"/>
  <c r="AJ5523" i="3"/>
  <c r="AG5523" i="3"/>
  <c r="AP5522" i="3"/>
  <c r="AM5522" i="3"/>
  <c r="AJ5522" i="3"/>
  <c r="AG5522" i="3"/>
  <c r="AP5521" i="3"/>
  <c r="AM5521" i="3"/>
  <c r="AJ5521" i="3"/>
  <c r="AG5521" i="3"/>
  <c r="AP5516" i="3"/>
  <c r="AM5516" i="3"/>
  <c r="AJ5516" i="3"/>
  <c r="AG5516" i="3"/>
  <c r="AP5512" i="3"/>
  <c r="AM5512" i="3"/>
  <c r="AJ5512" i="3"/>
  <c r="AG5512" i="3"/>
  <c r="AP5511" i="3"/>
  <c r="AM5511" i="3"/>
  <c r="AJ5511" i="3"/>
  <c r="AG5511" i="3"/>
  <c r="AP5505" i="3"/>
  <c r="AM5505" i="3"/>
  <c r="AJ5505" i="3"/>
  <c r="AG5505" i="3"/>
  <c r="AP5504" i="3"/>
  <c r="AM5504" i="3"/>
  <c r="AJ5504" i="3"/>
  <c r="AG5504" i="3"/>
  <c r="AP5503" i="3"/>
  <c r="AM5503" i="3"/>
  <c r="AJ5503" i="3"/>
  <c r="AG5503" i="3"/>
  <c r="AP5502" i="3"/>
  <c r="AM5502" i="3"/>
  <c r="AJ5502" i="3"/>
  <c r="AG5502" i="3"/>
  <c r="AP5501" i="3"/>
  <c r="AM5501" i="3"/>
  <c r="AJ5501" i="3"/>
  <c r="AG5501" i="3"/>
  <c r="AP5500" i="3"/>
  <c r="AM5500" i="3"/>
  <c r="AJ5500" i="3"/>
  <c r="AG5500" i="3"/>
  <c r="AP5499" i="3"/>
  <c r="AM5499" i="3"/>
  <c r="AJ5499" i="3"/>
  <c r="AG5499" i="3"/>
  <c r="AP5498" i="3"/>
  <c r="AM5498" i="3"/>
  <c r="AJ5498" i="3"/>
  <c r="AG5498" i="3"/>
  <c r="AP5497" i="3"/>
  <c r="AM5497" i="3"/>
  <c r="AJ5497" i="3"/>
  <c r="AG5497" i="3"/>
  <c r="AP5496" i="3"/>
  <c r="AM5496" i="3"/>
  <c r="AJ5496" i="3"/>
  <c r="AG5496" i="3"/>
  <c r="AP5495" i="3"/>
  <c r="AM5495" i="3"/>
  <c r="AJ5495" i="3"/>
  <c r="AG5495" i="3"/>
  <c r="AP5494" i="3"/>
  <c r="AM5494" i="3"/>
  <c r="AJ5494" i="3"/>
  <c r="AG5494" i="3"/>
  <c r="AP5493" i="3"/>
  <c r="AM5493" i="3"/>
  <c r="AJ5493" i="3"/>
  <c r="AG5493" i="3"/>
  <c r="AP5481" i="3"/>
  <c r="AM5481" i="3"/>
  <c r="AJ5481" i="3"/>
  <c r="AG5481" i="3"/>
  <c r="AP5478" i="3"/>
  <c r="AM5478" i="3"/>
  <c r="AJ5478" i="3"/>
  <c r="AG5478" i="3"/>
  <c r="AP5477" i="3"/>
  <c r="AM5477" i="3"/>
  <c r="AJ5477" i="3"/>
  <c r="AG5477" i="3"/>
  <c r="AP5476" i="3"/>
  <c r="AM5476" i="3"/>
  <c r="AJ5476" i="3"/>
  <c r="AG5476" i="3"/>
  <c r="AP5475" i="3"/>
  <c r="AM5475" i="3"/>
  <c r="AJ5475" i="3"/>
  <c r="AG5475" i="3"/>
  <c r="AP5474" i="3"/>
  <c r="AM5474" i="3"/>
  <c r="AJ5474" i="3"/>
  <c r="AG5474" i="3"/>
  <c r="AP5436" i="3"/>
  <c r="AM5436" i="3"/>
  <c r="AJ5436" i="3"/>
  <c r="AG5436" i="3"/>
  <c r="AP5432" i="3"/>
  <c r="AM5432" i="3"/>
  <c r="AJ5432" i="3"/>
  <c r="AG5432" i="3"/>
  <c r="AP5431" i="3"/>
  <c r="AM5431" i="3"/>
  <c r="AJ5431" i="3"/>
  <c r="AG5431" i="3"/>
  <c r="AP5428" i="3"/>
  <c r="AM5428" i="3"/>
  <c r="AJ5428" i="3"/>
  <c r="AG5428" i="3"/>
  <c r="AP5427" i="3"/>
  <c r="AM5427" i="3"/>
  <c r="AJ5427" i="3"/>
  <c r="AG5427" i="3"/>
  <c r="AP5426" i="3"/>
  <c r="AM5426" i="3"/>
  <c r="AJ5426" i="3"/>
  <c r="AG5426" i="3"/>
  <c r="AP5424" i="3"/>
  <c r="AM5424" i="3"/>
  <c r="AJ5424" i="3"/>
  <c r="AG5424" i="3"/>
  <c r="AP5423" i="3"/>
  <c r="AM5423" i="3"/>
  <c r="AJ5423" i="3"/>
  <c r="AG5423" i="3"/>
  <c r="AP5368" i="3"/>
  <c r="AM5368" i="3"/>
  <c r="AJ5368" i="3"/>
  <c r="AG5368" i="3"/>
  <c r="AP5367" i="3"/>
  <c r="AM5367" i="3"/>
  <c r="AJ5367" i="3"/>
  <c r="AG5367" i="3"/>
  <c r="AP5366" i="3"/>
  <c r="AM5366" i="3"/>
  <c r="AJ5366" i="3"/>
  <c r="AG5366" i="3"/>
  <c r="AP5339" i="3"/>
  <c r="AM5339" i="3"/>
  <c r="AJ5339" i="3"/>
  <c r="AG5339" i="3"/>
  <c r="AP5338" i="3"/>
  <c r="AM5338" i="3"/>
  <c r="AJ5338" i="3"/>
  <c r="AG5338" i="3"/>
  <c r="AP5337" i="3"/>
  <c r="AM5337" i="3"/>
  <c r="AJ5337" i="3"/>
  <c r="AG5337" i="3"/>
  <c r="AP5336" i="3"/>
  <c r="AM5336" i="3"/>
  <c r="AJ5336" i="3"/>
  <c r="AG5336" i="3"/>
  <c r="AP5323" i="3"/>
  <c r="AM5323" i="3"/>
  <c r="AJ5323" i="3"/>
  <c r="AG5323" i="3"/>
  <c r="AP5322" i="3"/>
  <c r="AM5322" i="3"/>
  <c r="AJ5322" i="3"/>
  <c r="AG5322" i="3"/>
  <c r="AP5321" i="3"/>
  <c r="AM5321" i="3"/>
  <c r="AJ5321" i="3"/>
  <c r="AG5321" i="3"/>
  <c r="AP5316" i="3"/>
  <c r="AM5316" i="3"/>
  <c r="AJ5316" i="3"/>
  <c r="AG5316" i="3"/>
  <c r="AP5275" i="3"/>
  <c r="AM5275" i="3"/>
  <c r="AJ5275" i="3"/>
  <c r="AG5275" i="3"/>
  <c r="AP5274" i="3"/>
  <c r="AM5274" i="3"/>
  <c r="AJ5274" i="3"/>
  <c r="AG5274" i="3"/>
  <c r="AP5273" i="3"/>
  <c r="AM5273" i="3"/>
  <c r="AJ5273" i="3"/>
  <c r="AG5273" i="3"/>
  <c r="AP5260" i="3"/>
  <c r="AM5260" i="3"/>
  <c r="AJ5260" i="3"/>
  <c r="AG5260" i="3"/>
  <c r="AP5259" i="3"/>
  <c r="AM5259" i="3"/>
  <c r="AJ5259" i="3"/>
  <c r="AG5259" i="3"/>
  <c r="AP5189" i="3"/>
  <c r="AM5189" i="3"/>
  <c r="AJ5189" i="3"/>
  <c r="AG5189" i="3"/>
  <c r="AP5186" i="3"/>
  <c r="AM5186" i="3"/>
  <c r="AJ5186" i="3"/>
  <c r="AG5186" i="3"/>
  <c r="AP5180" i="3"/>
  <c r="AM5180" i="3"/>
  <c r="AJ5180" i="3"/>
  <c r="AG5180" i="3"/>
  <c r="AP5179" i="3"/>
  <c r="AM5179" i="3"/>
  <c r="AJ5179" i="3"/>
  <c r="AG5179" i="3"/>
  <c r="AP5171" i="3"/>
  <c r="AM5171" i="3"/>
  <c r="AJ5171" i="3"/>
  <c r="AG5171" i="3"/>
  <c r="AP5165" i="3"/>
  <c r="AM5165" i="3"/>
  <c r="AJ5165" i="3"/>
  <c r="AG5165" i="3"/>
  <c r="AP5154" i="3"/>
  <c r="AM5154" i="3"/>
  <c r="AJ5154" i="3"/>
  <c r="AG5154" i="3"/>
  <c r="AP5143" i="3"/>
  <c r="AM5143" i="3"/>
  <c r="AJ5143" i="3"/>
  <c r="AG5143" i="3"/>
  <c r="AP5142" i="3"/>
  <c r="AM5142" i="3"/>
  <c r="AJ5142" i="3"/>
  <c r="AG5142" i="3"/>
  <c r="AP5138" i="3"/>
  <c r="AM5138" i="3"/>
  <c r="AJ5138" i="3"/>
  <c r="AG5138" i="3"/>
  <c r="AP5137" i="3"/>
  <c r="AM5137" i="3"/>
  <c r="AJ5137" i="3"/>
  <c r="AG5137" i="3"/>
  <c r="AP5117" i="3"/>
  <c r="AM5117" i="3"/>
  <c r="AJ5117" i="3"/>
  <c r="AG5117" i="3"/>
  <c r="AP5116" i="3"/>
  <c r="AM5116" i="3"/>
  <c r="AJ5116" i="3"/>
  <c r="AG5116" i="3"/>
  <c r="AP5114" i="3"/>
  <c r="AM5114" i="3"/>
  <c r="AJ5114" i="3"/>
  <c r="AG5114" i="3"/>
  <c r="AP5113" i="3"/>
  <c r="AM5113" i="3"/>
  <c r="AJ5113" i="3"/>
  <c r="AG5113" i="3"/>
  <c r="AP5108" i="3"/>
  <c r="AM5108" i="3"/>
  <c r="AJ5108" i="3"/>
  <c r="AG5108" i="3"/>
  <c r="AP5444" i="3"/>
  <c r="AM5444" i="3"/>
  <c r="AJ5444" i="3"/>
  <c r="AG5444" i="3"/>
  <c r="AP5096" i="3"/>
  <c r="AM5096" i="3"/>
  <c r="AJ5096" i="3"/>
  <c r="AG5096" i="3"/>
  <c r="AP5095" i="3"/>
  <c r="AM5095" i="3"/>
  <c r="AJ5095" i="3"/>
  <c r="AG5095" i="3"/>
  <c r="AP5094" i="3"/>
  <c r="AM5094" i="3"/>
  <c r="AJ5094" i="3"/>
  <c r="AG5094" i="3"/>
  <c r="AP5093" i="3"/>
  <c r="AM5093" i="3"/>
  <c r="AJ5093" i="3"/>
  <c r="AG5093" i="3"/>
  <c r="AP5092" i="3"/>
  <c r="AM5092" i="3"/>
  <c r="AJ5092" i="3"/>
  <c r="AG5092" i="3"/>
  <c r="AP5089" i="3"/>
  <c r="AM5089" i="3"/>
  <c r="AJ5089" i="3"/>
  <c r="AG5089" i="3"/>
  <c r="AP5088" i="3"/>
  <c r="AM5088" i="3"/>
  <c r="AJ5088" i="3"/>
  <c r="AG5088" i="3"/>
  <c r="AP5087" i="3"/>
  <c r="AM5087" i="3"/>
  <c r="AJ5087" i="3"/>
  <c r="AG5087" i="3"/>
  <c r="AP5086" i="3"/>
  <c r="AM5086" i="3"/>
  <c r="AJ5086" i="3"/>
  <c r="AG5086" i="3"/>
  <c r="AP5085" i="3"/>
  <c r="AM5085" i="3"/>
  <c r="AJ5085" i="3"/>
  <c r="AG5085" i="3"/>
  <c r="AP5084" i="3"/>
  <c r="AM5084" i="3"/>
  <c r="AJ5084" i="3"/>
  <c r="AG5084" i="3"/>
  <c r="AP5083" i="3"/>
  <c r="AM5083" i="3"/>
  <c r="AJ5083" i="3"/>
  <c r="AG5083" i="3"/>
  <c r="AP5082" i="3"/>
  <c r="AM5082" i="3"/>
  <c r="AJ5082" i="3"/>
  <c r="AG5082" i="3"/>
  <c r="AP5081" i="3"/>
  <c r="AM5081" i="3"/>
  <c r="AJ5081" i="3"/>
  <c r="AG5081" i="3"/>
  <c r="AP5063" i="3"/>
  <c r="AM5063" i="3"/>
  <c r="AJ5063" i="3"/>
  <c r="AG5063" i="3"/>
  <c r="AP5080" i="3"/>
  <c r="AM5080" i="3"/>
  <c r="AJ5080" i="3"/>
  <c r="AG5080" i="3"/>
  <c r="AP5079" i="3"/>
  <c r="AM5079" i="3"/>
  <c r="AJ5079" i="3"/>
  <c r="AG5079" i="3"/>
  <c r="AP5078" i="3"/>
  <c r="AM5078" i="3"/>
  <c r="AJ5078" i="3"/>
  <c r="AG5078" i="3"/>
  <c r="AP5077" i="3"/>
  <c r="AM5077" i="3"/>
  <c r="AJ5077" i="3"/>
  <c r="AG5077" i="3"/>
  <c r="AP5076" i="3"/>
  <c r="AM5076" i="3"/>
  <c r="AJ5076" i="3"/>
  <c r="AG5076" i="3"/>
  <c r="AP5075" i="3"/>
  <c r="AM5075" i="3"/>
  <c r="AJ5075" i="3"/>
  <c r="AG5075" i="3"/>
  <c r="AP5074" i="3"/>
  <c r="AM5074" i="3"/>
  <c r="AJ5074" i="3"/>
  <c r="AG5074" i="3"/>
  <c r="AP5073" i="3"/>
  <c r="AM5073" i="3"/>
  <c r="AJ5073" i="3"/>
  <c r="AG5073" i="3"/>
  <c r="AP5072" i="3"/>
  <c r="AM5072" i="3"/>
  <c r="AJ5072" i="3"/>
  <c r="AG5072" i="3"/>
  <c r="AP5071" i="3"/>
  <c r="AM5071" i="3"/>
  <c r="AJ5071" i="3"/>
  <c r="AG5071" i="3"/>
  <c r="AP5070" i="3"/>
  <c r="AM5070" i="3"/>
  <c r="AJ5070" i="3"/>
  <c r="AG5070" i="3"/>
  <c r="AP5069" i="3"/>
  <c r="AM5069" i="3"/>
  <c r="AJ5069" i="3"/>
  <c r="AG5069" i="3"/>
  <c r="AP5068" i="3"/>
  <c r="AM5068" i="3"/>
  <c r="AJ5068" i="3"/>
  <c r="AG5068" i="3"/>
  <c r="AP5059" i="3"/>
  <c r="AM5059" i="3"/>
  <c r="AJ5059" i="3"/>
  <c r="AG5059" i="3"/>
  <c r="AP5057" i="3"/>
  <c r="AM5057" i="3"/>
  <c r="AJ5057" i="3"/>
  <c r="AG5057" i="3"/>
  <c r="AP5056" i="3"/>
  <c r="AM5056" i="3"/>
  <c r="AJ5056" i="3"/>
  <c r="AG5056" i="3"/>
  <c r="AP5055" i="3"/>
  <c r="AM5055" i="3"/>
  <c r="AJ5055" i="3"/>
  <c r="AG5055" i="3"/>
  <c r="AP5052" i="3"/>
  <c r="AM5052" i="3"/>
  <c r="AJ5052" i="3"/>
  <c r="AG5052" i="3"/>
  <c r="AP5046" i="3"/>
  <c r="AM5046" i="3"/>
  <c r="AJ5046" i="3"/>
  <c r="AG5046" i="3"/>
  <c r="AP5031" i="3"/>
  <c r="AM5031" i="3"/>
  <c r="AJ5031" i="3"/>
  <c r="AG5031" i="3"/>
  <c r="AP5030" i="3"/>
  <c r="AM5030" i="3"/>
  <c r="AJ5030" i="3"/>
  <c r="AG5030" i="3"/>
  <c r="AP5028" i="3"/>
  <c r="AM5028" i="3"/>
  <c r="AJ5028" i="3"/>
  <c r="AG5028" i="3"/>
  <c r="AP5027" i="3"/>
  <c r="AM5027" i="3"/>
  <c r="AJ5027" i="3"/>
  <c r="AG5027" i="3"/>
  <c r="AP5022" i="3"/>
  <c r="AM5022" i="3"/>
  <c r="AJ5022" i="3"/>
  <c r="AG5022" i="3"/>
  <c r="AP5021" i="3"/>
  <c r="AM5021" i="3"/>
  <c r="AJ5021" i="3"/>
  <c r="AG5021" i="3"/>
  <c r="AP5020" i="3"/>
  <c r="AM5020" i="3"/>
  <c r="AJ5020" i="3"/>
  <c r="AG5020" i="3"/>
  <c r="AP5019" i="3"/>
  <c r="AM5019" i="3"/>
  <c r="AJ5019" i="3"/>
  <c r="AG5019" i="3"/>
  <c r="AP5013" i="3"/>
  <c r="AM5013" i="3"/>
  <c r="AJ5013" i="3"/>
  <c r="AG5013" i="3"/>
  <c r="AP5012" i="3"/>
  <c r="AM5012" i="3"/>
  <c r="AJ5012" i="3"/>
  <c r="AG5012" i="3"/>
  <c r="AP5011" i="3"/>
  <c r="AM5011" i="3"/>
  <c r="AJ5011" i="3"/>
  <c r="AG5011" i="3"/>
  <c r="AP5010" i="3"/>
  <c r="AM5010" i="3"/>
  <c r="AJ5010" i="3"/>
  <c r="AG5010" i="3"/>
  <c r="AP5009" i="3"/>
  <c r="AM5009" i="3"/>
  <c r="AJ5009" i="3"/>
  <c r="AG5009" i="3"/>
  <c r="AP5006" i="3"/>
  <c r="AM5006" i="3"/>
  <c r="AJ5006" i="3"/>
  <c r="AG5006" i="3"/>
  <c r="AP5443" i="3"/>
  <c r="AM5443" i="3"/>
  <c r="AJ5443" i="3"/>
  <c r="AG5443" i="3"/>
  <c r="AP4995" i="3"/>
  <c r="AM4995" i="3"/>
  <c r="AJ4995" i="3"/>
  <c r="AG4995" i="3"/>
  <c r="AP4992" i="3"/>
  <c r="AM4992" i="3"/>
  <c r="AJ4992" i="3"/>
  <c r="AG4992" i="3"/>
  <c r="AP4990" i="3"/>
  <c r="AM4990" i="3"/>
  <c r="AJ4990" i="3"/>
  <c r="AG4990" i="3"/>
  <c r="AP4987" i="3"/>
  <c r="AM4987" i="3"/>
  <c r="AJ4987" i="3"/>
  <c r="AG4987" i="3"/>
  <c r="AP4979" i="3"/>
  <c r="AM4979" i="3"/>
  <c r="AJ4979" i="3"/>
  <c r="AG4979" i="3"/>
  <c r="AP4966" i="3"/>
  <c r="AM4966" i="3"/>
  <c r="AJ4966" i="3"/>
  <c r="AG4966" i="3"/>
  <c r="AP4958" i="3"/>
  <c r="AM4958" i="3"/>
  <c r="AJ4958" i="3"/>
  <c r="AG4958" i="3"/>
  <c r="AP4955" i="3"/>
  <c r="AM4955" i="3"/>
  <c r="AJ4955" i="3"/>
  <c r="AG4955" i="3"/>
  <c r="AP4932" i="3"/>
  <c r="AM4932" i="3"/>
  <c r="AJ4932" i="3"/>
  <c r="AG4932" i="3"/>
  <c r="AP4929" i="3"/>
  <c r="AM4929" i="3"/>
  <c r="AJ4929" i="3"/>
  <c r="AG4929" i="3"/>
  <c r="AP4920" i="3"/>
  <c r="AM4920" i="3"/>
  <c r="AJ4920" i="3"/>
  <c r="AG4920" i="3"/>
  <c r="AP4919" i="3"/>
  <c r="AM4919" i="3"/>
  <c r="AJ4919" i="3"/>
  <c r="AG4919" i="3"/>
  <c r="AP4918" i="3"/>
  <c r="AM4918" i="3"/>
  <c r="AJ4918" i="3"/>
  <c r="AG4918" i="3"/>
  <c r="AP4917" i="3"/>
  <c r="AM4917" i="3"/>
  <c r="AJ4917" i="3"/>
  <c r="AG4917" i="3"/>
  <c r="AP4916" i="3"/>
  <c r="AM4916" i="3"/>
  <c r="AJ4916" i="3"/>
  <c r="AG4916" i="3"/>
  <c r="AP4915" i="3"/>
  <c r="AM4915" i="3"/>
  <c r="AJ4915" i="3"/>
  <c r="AG4915" i="3"/>
  <c r="AP4914" i="3"/>
  <c r="AM4914" i="3"/>
  <c r="AJ4914" i="3"/>
  <c r="AG4914" i="3"/>
  <c r="AP4913" i="3"/>
  <c r="AM4913" i="3"/>
  <c r="AJ4913" i="3"/>
  <c r="AG4913" i="3"/>
  <c r="AP4912" i="3"/>
  <c r="AM4912" i="3"/>
  <c r="AJ4912" i="3"/>
  <c r="AG4912" i="3"/>
  <c r="AP4911" i="3"/>
  <c r="AM4911" i="3"/>
  <c r="AJ4911" i="3"/>
  <c r="AG4911" i="3"/>
  <c r="AP4910" i="3"/>
  <c r="AM4910" i="3"/>
  <c r="AJ4910" i="3"/>
  <c r="AG4910" i="3"/>
  <c r="AP4909" i="3"/>
  <c r="AM4909" i="3"/>
  <c r="AJ4909" i="3"/>
  <c r="AG4909" i="3"/>
  <c r="AP4908" i="3"/>
  <c r="AM4908" i="3"/>
  <c r="AJ4908" i="3"/>
  <c r="AG4908" i="3"/>
  <c r="AP4906" i="3"/>
  <c r="AM4906" i="3"/>
  <c r="AJ4906" i="3"/>
  <c r="AG4906" i="3"/>
  <c r="AP4905" i="3"/>
  <c r="AM4905" i="3"/>
  <c r="AJ4905" i="3"/>
  <c r="AG4905" i="3"/>
  <c r="AP4904" i="3"/>
  <c r="AM4904" i="3"/>
  <c r="AJ4904" i="3"/>
  <c r="AG4904" i="3"/>
  <c r="AP4903" i="3"/>
  <c r="AM4903" i="3"/>
  <c r="AJ4903" i="3"/>
  <c r="AG4903" i="3"/>
  <c r="AP4902" i="3"/>
  <c r="AM4902" i="3"/>
  <c r="AJ4902" i="3"/>
  <c r="AG4902" i="3"/>
  <c r="AP4901" i="3"/>
  <c r="AM4901" i="3"/>
  <c r="AJ4901" i="3"/>
  <c r="AG4901" i="3"/>
  <c r="AP4899" i="3"/>
  <c r="AM4899" i="3"/>
  <c r="AJ4899" i="3"/>
  <c r="AG4899" i="3"/>
  <c r="AP4898" i="3"/>
  <c r="AM4898" i="3"/>
  <c r="AJ4898" i="3"/>
  <c r="AG4898" i="3"/>
  <c r="AP4897" i="3"/>
  <c r="AM4897" i="3"/>
  <c r="AJ4897" i="3"/>
  <c r="AG4897" i="3"/>
  <c r="AP4896" i="3"/>
  <c r="AM4896" i="3"/>
  <c r="AJ4896" i="3"/>
  <c r="AG4896" i="3"/>
  <c r="AP4895" i="3"/>
  <c r="AM4895" i="3"/>
  <c r="AJ4895" i="3"/>
  <c r="AG4895" i="3"/>
  <c r="AP4894" i="3"/>
  <c r="AM4894" i="3"/>
  <c r="AJ4894" i="3"/>
  <c r="AG4894" i="3"/>
  <c r="AP4893" i="3"/>
  <c r="AM4893" i="3"/>
  <c r="AJ4893" i="3"/>
  <c r="AG4893" i="3"/>
  <c r="AP4892" i="3"/>
  <c r="AM4892" i="3"/>
  <c r="AJ4892" i="3"/>
  <c r="AG4892" i="3"/>
  <c r="AP4889" i="3"/>
  <c r="AM4889" i="3"/>
  <c r="AJ4889" i="3"/>
  <c r="AG4889" i="3"/>
  <c r="AP4888" i="3"/>
  <c r="AM4888" i="3"/>
  <c r="AJ4888" i="3"/>
  <c r="AG4888" i="3"/>
  <c r="AP4885" i="3"/>
  <c r="AM4885" i="3"/>
  <c r="AJ4885" i="3"/>
  <c r="AG4885" i="3"/>
  <c r="AP4880" i="3"/>
  <c r="AM4880" i="3"/>
  <c r="AJ4880" i="3"/>
  <c r="AG4880" i="3"/>
  <c r="AP4878" i="3"/>
  <c r="AM4878" i="3"/>
  <c r="AJ4878" i="3"/>
  <c r="AG4878" i="3"/>
  <c r="AP4875" i="3"/>
  <c r="AM4875" i="3"/>
  <c r="AJ4875" i="3"/>
  <c r="AG4875" i="3"/>
  <c r="AP4874" i="3"/>
  <c r="AM4874" i="3"/>
  <c r="AJ4874" i="3"/>
  <c r="AG4874" i="3"/>
  <c r="AP4872" i="3"/>
  <c r="AM4872" i="3"/>
  <c r="AJ4872" i="3"/>
  <c r="AG4872" i="3"/>
  <c r="AP4871" i="3"/>
  <c r="AM4871" i="3"/>
  <c r="AJ4871" i="3"/>
  <c r="AG4871" i="3"/>
  <c r="AP4866" i="3"/>
  <c r="AM4866" i="3"/>
  <c r="AJ4866" i="3"/>
  <c r="AG4866" i="3"/>
  <c r="AP4865" i="3"/>
  <c r="AM4865" i="3"/>
  <c r="AJ4865" i="3"/>
  <c r="AG4865" i="3"/>
  <c r="AP4864" i="3"/>
  <c r="AM4864" i="3"/>
  <c r="AJ4864" i="3"/>
  <c r="AG4864" i="3"/>
  <c r="AP4863" i="3"/>
  <c r="AM4863" i="3"/>
  <c r="AJ4863" i="3"/>
  <c r="AG4863" i="3"/>
  <c r="AP4862" i="3"/>
  <c r="AM4862" i="3"/>
  <c r="AJ4862" i="3"/>
  <c r="AG4862" i="3"/>
  <c r="AP4861" i="3"/>
  <c r="AM4861" i="3"/>
  <c r="AJ4861" i="3"/>
  <c r="AG4861" i="3"/>
  <c r="AP4860" i="3"/>
  <c r="AM4860" i="3"/>
  <c r="AJ4860" i="3"/>
  <c r="AG4860" i="3"/>
  <c r="AP4859" i="3"/>
  <c r="AM4859" i="3"/>
  <c r="AJ4859" i="3"/>
  <c r="AG4859" i="3"/>
  <c r="AP4858" i="3"/>
  <c r="AM4858" i="3"/>
  <c r="AJ4858" i="3"/>
  <c r="AG4858" i="3"/>
  <c r="AP4857" i="3"/>
  <c r="AM4857" i="3"/>
  <c r="AJ4857" i="3"/>
  <c r="AG4857" i="3"/>
  <c r="AP4854" i="3"/>
  <c r="AM4854" i="3"/>
  <c r="AJ4854" i="3"/>
  <c r="AG4854" i="3"/>
  <c r="AP4853" i="3"/>
  <c r="AM4853" i="3"/>
  <c r="AJ4853" i="3"/>
  <c r="AG4853" i="3"/>
  <c r="AP4851" i="3"/>
  <c r="AM4851" i="3"/>
  <c r="AJ4851" i="3"/>
  <c r="AG4851" i="3"/>
  <c r="AP4850" i="3"/>
  <c r="AM4850" i="3"/>
  <c r="AJ4850" i="3"/>
  <c r="AG4850" i="3"/>
  <c r="AP4849" i="3"/>
  <c r="AM4849" i="3"/>
  <c r="AJ4849" i="3"/>
  <c r="AG4849" i="3"/>
  <c r="AP4848" i="3"/>
  <c r="AM4848" i="3"/>
  <c r="AJ4848" i="3"/>
  <c r="AG4848" i="3"/>
  <c r="AP4847" i="3"/>
  <c r="AM4847" i="3"/>
  <c r="AJ4847" i="3"/>
  <c r="AG4847" i="3"/>
  <c r="AP4846" i="3"/>
  <c r="AM4846" i="3"/>
  <c r="AJ4846" i="3"/>
  <c r="AG4846" i="3"/>
  <c r="AP4845" i="3"/>
  <c r="AM4845" i="3"/>
  <c r="AJ4845" i="3"/>
  <c r="AG4845" i="3"/>
  <c r="AP4844" i="3"/>
  <c r="AM4844" i="3"/>
  <c r="AJ4844" i="3"/>
  <c r="AG4844" i="3"/>
  <c r="AP4843" i="3"/>
  <c r="AM4843" i="3"/>
  <c r="AJ4843" i="3"/>
  <c r="AG4843" i="3"/>
  <c r="AP4839" i="3"/>
  <c r="AM4839" i="3"/>
  <c r="AJ4839" i="3"/>
  <c r="AG4839" i="3"/>
  <c r="AP4838" i="3"/>
  <c r="AM4838" i="3"/>
  <c r="AJ4838" i="3"/>
  <c r="AG4838" i="3"/>
  <c r="AP4834" i="3"/>
  <c r="AM4834" i="3"/>
  <c r="AJ4834" i="3"/>
  <c r="AG4834" i="3"/>
  <c r="AP4833" i="3"/>
  <c r="AM4833" i="3"/>
  <c r="AJ4833" i="3"/>
  <c r="AG4833" i="3"/>
  <c r="AP4832" i="3"/>
  <c r="AM4832" i="3"/>
  <c r="AJ4832" i="3"/>
  <c r="AG4832" i="3"/>
  <c r="AP4831" i="3"/>
  <c r="AM4831" i="3"/>
  <c r="AJ4831" i="3"/>
  <c r="AG4831" i="3"/>
  <c r="AP4830" i="3"/>
  <c r="AM4830" i="3"/>
  <c r="AJ4830" i="3"/>
  <c r="AG4830" i="3"/>
  <c r="AP4829" i="3"/>
  <c r="AM4829" i="3"/>
  <c r="AJ4829" i="3"/>
  <c r="AG4829" i="3"/>
  <c r="AP4828" i="3"/>
  <c r="AM4828" i="3"/>
  <c r="AJ4828" i="3"/>
  <c r="AG4828" i="3"/>
  <c r="AP4827" i="3"/>
  <c r="AM4827" i="3"/>
  <c r="AJ4827" i="3"/>
  <c r="AG4827" i="3"/>
  <c r="AP4826" i="3"/>
  <c r="AM4826" i="3"/>
  <c r="AJ4826" i="3"/>
  <c r="AG4826" i="3"/>
  <c r="AP4821" i="3"/>
  <c r="AM4821" i="3"/>
  <c r="AJ4821" i="3"/>
  <c r="AG4821" i="3"/>
  <c r="AP4820" i="3"/>
  <c r="AM4820" i="3"/>
  <c r="AJ4820" i="3"/>
  <c r="AG4820" i="3"/>
  <c r="AP4818" i="3"/>
  <c r="AM4818" i="3"/>
  <c r="AJ4818" i="3"/>
  <c r="AG4818" i="3"/>
  <c r="AP4817" i="3"/>
  <c r="AM4817" i="3"/>
  <c r="AJ4817" i="3"/>
  <c r="AG4817" i="3"/>
  <c r="AP4816" i="3"/>
  <c r="AM4816" i="3"/>
  <c r="AJ4816" i="3"/>
  <c r="AG4816" i="3"/>
  <c r="AP4815" i="3"/>
  <c r="AM4815" i="3"/>
  <c r="AJ4815" i="3"/>
  <c r="AG4815" i="3"/>
  <c r="AP4814" i="3"/>
  <c r="AM4814" i="3"/>
  <c r="AJ4814" i="3"/>
  <c r="AG4814" i="3"/>
  <c r="AP4813" i="3"/>
  <c r="AM4813" i="3"/>
  <c r="AJ4813" i="3"/>
  <c r="AG4813" i="3"/>
  <c r="AP4812" i="3"/>
  <c r="AM4812" i="3"/>
  <c r="AJ4812" i="3"/>
  <c r="AG4812" i="3"/>
  <c r="AP4811" i="3"/>
  <c r="AM4811" i="3"/>
  <c r="AJ4811" i="3"/>
  <c r="AG4811" i="3"/>
  <c r="AP4810" i="3"/>
  <c r="AM4810" i="3"/>
  <c r="AJ4810" i="3"/>
  <c r="AG4810" i="3"/>
  <c r="AP4809" i="3"/>
  <c r="AM4809" i="3"/>
  <c r="AJ4809" i="3"/>
  <c r="AG4809" i="3"/>
  <c r="AP4808" i="3"/>
  <c r="AM4808" i="3"/>
  <c r="AJ4808" i="3"/>
  <c r="AG4808" i="3"/>
  <c r="AP4807" i="3"/>
  <c r="AM4807" i="3"/>
  <c r="AJ4807" i="3"/>
  <c r="AG4807" i="3"/>
  <c r="AP4806" i="3"/>
  <c r="AM4806" i="3"/>
  <c r="AJ4806" i="3"/>
  <c r="AG4806" i="3"/>
  <c r="AP4805" i="3"/>
  <c r="AM4805" i="3"/>
  <c r="AJ4805" i="3"/>
  <c r="AG4805" i="3"/>
  <c r="AP4804" i="3"/>
  <c r="AM4804" i="3"/>
  <c r="AJ4804" i="3"/>
  <c r="AG4804" i="3"/>
  <c r="AP4803" i="3"/>
  <c r="AM4803" i="3"/>
  <c r="AJ4803" i="3"/>
  <c r="AG4803" i="3"/>
  <c r="AP4802" i="3"/>
  <c r="AM4802" i="3"/>
  <c r="AJ4802" i="3"/>
  <c r="AG4802" i="3"/>
  <c r="AP4801" i="3"/>
  <c r="AM4801" i="3"/>
  <c r="AJ4801" i="3"/>
  <c r="AG4801" i="3"/>
  <c r="AP4800" i="3"/>
  <c r="AM4800" i="3"/>
  <c r="AJ4800" i="3"/>
  <c r="AG4800" i="3"/>
  <c r="AP4799" i="3"/>
  <c r="AM4799" i="3"/>
  <c r="AJ4799" i="3"/>
  <c r="AG4799" i="3"/>
  <c r="AP4798" i="3"/>
  <c r="AM4798" i="3"/>
  <c r="AJ4798" i="3"/>
  <c r="AG4798" i="3"/>
  <c r="AP4795" i="3"/>
  <c r="AM4795" i="3"/>
  <c r="AJ4795" i="3"/>
  <c r="AG4795" i="3"/>
  <c r="AP4794" i="3"/>
  <c r="AM4794" i="3"/>
  <c r="AJ4794" i="3"/>
  <c r="AG4794" i="3"/>
  <c r="AP4789" i="3"/>
  <c r="AM4789" i="3"/>
  <c r="AJ4789" i="3"/>
  <c r="AG4789" i="3"/>
  <c r="AP4788" i="3"/>
  <c r="AM4788" i="3"/>
  <c r="AJ4788" i="3"/>
  <c r="AG4788" i="3"/>
  <c r="AP4784" i="3"/>
  <c r="AM4784" i="3"/>
  <c r="AJ4784" i="3"/>
  <c r="AG4784" i="3"/>
  <c r="AP4783" i="3"/>
  <c r="AM4783" i="3"/>
  <c r="AJ4783" i="3"/>
  <c r="AG4783" i="3"/>
  <c r="AP4782" i="3"/>
  <c r="AM4782" i="3"/>
  <c r="AJ4782" i="3"/>
  <c r="AG4782" i="3"/>
  <c r="AP4779" i="3"/>
  <c r="AM4779" i="3"/>
  <c r="AJ4779" i="3"/>
  <c r="AG4779" i="3"/>
  <c r="AP4777" i="3"/>
  <c r="AM4777" i="3"/>
  <c r="AJ4777" i="3"/>
  <c r="AG4777" i="3"/>
  <c r="AP4776" i="3"/>
  <c r="AM4776" i="3"/>
  <c r="AJ4776" i="3"/>
  <c r="AG4776" i="3"/>
  <c r="AP4775" i="3"/>
  <c r="AM4775" i="3"/>
  <c r="AJ4775" i="3"/>
  <c r="AG4775" i="3"/>
  <c r="AP4774" i="3"/>
  <c r="AM4774" i="3"/>
  <c r="AJ4774" i="3"/>
  <c r="AG4774" i="3"/>
  <c r="AP4773" i="3"/>
  <c r="AM4773" i="3"/>
  <c r="AJ4773" i="3"/>
  <c r="AG4773" i="3"/>
  <c r="AP4772" i="3"/>
  <c r="AM4772" i="3"/>
  <c r="AJ4772" i="3"/>
  <c r="AG4772" i="3"/>
  <c r="AP4770" i="3"/>
  <c r="AM4770" i="3"/>
  <c r="AJ4770" i="3"/>
  <c r="AG4770" i="3"/>
  <c r="AP4769" i="3"/>
  <c r="AM4769" i="3"/>
  <c r="AJ4769" i="3"/>
  <c r="AG4769" i="3"/>
  <c r="AP4768" i="3"/>
  <c r="AM4768" i="3"/>
  <c r="AJ4768" i="3"/>
  <c r="AG4768" i="3"/>
  <c r="AP4767" i="3"/>
  <c r="AM4767" i="3"/>
  <c r="AJ4767" i="3"/>
  <c r="AG4767" i="3"/>
  <c r="AP4766" i="3"/>
  <c r="AM4766" i="3"/>
  <c r="AJ4766" i="3"/>
  <c r="AG4766" i="3"/>
  <c r="AP4765" i="3"/>
  <c r="AM4765" i="3"/>
  <c r="AJ4765" i="3"/>
  <c r="AG4765" i="3"/>
  <c r="AP4764" i="3"/>
  <c r="AM4764" i="3"/>
  <c r="AJ4764" i="3"/>
  <c r="AG4764" i="3"/>
  <c r="AP4757" i="3"/>
  <c r="AM4757" i="3"/>
  <c r="AJ4757" i="3"/>
  <c r="AG4757" i="3"/>
  <c r="AP4756" i="3"/>
  <c r="AM4756" i="3"/>
  <c r="AJ4756" i="3"/>
  <c r="AG4756" i="3"/>
  <c r="AP4754" i="3"/>
  <c r="AM4754" i="3"/>
  <c r="AJ4754" i="3"/>
  <c r="AG4754" i="3"/>
  <c r="AP4753" i="3"/>
  <c r="AM4753" i="3"/>
  <c r="AJ4753" i="3"/>
  <c r="AG4753" i="3"/>
  <c r="AP4752" i="3"/>
  <c r="AM4752" i="3"/>
  <c r="AJ4752" i="3"/>
  <c r="AG4752" i="3"/>
  <c r="AP4751" i="3"/>
  <c r="AM4751" i="3"/>
  <c r="AJ4751" i="3"/>
  <c r="AG4751" i="3"/>
  <c r="AP4748" i="3"/>
  <c r="AM4748" i="3"/>
  <c r="AJ4748" i="3"/>
  <c r="AG4748" i="3"/>
  <c r="AP4728" i="3"/>
  <c r="AM4728" i="3"/>
  <c r="AJ4728" i="3"/>
  <c r="AG4728" i="3"/>
  <c r="AP4727" i="3"/>
  <c r="AM4727" i="3"/>
  <c r="AJ4727" i="3"/>
  <c r="AG4727" i="3"/>
  <c r="AP4726" i="3"/>
  <c r="AM4726" i="3"/>
  <c r="AJ4726" i="3"/>
  <c r="AG4726" i="3"/>
  <c r="AP4725" i="3"/>
  <c r="AM4725" i="3"/>
  <c r="AJ4725" i="3"/>
  <c r="AG4725" i="3"/>
  <c r="AP4724" i="3"/>
  <c r="AM4724" i="3"/>
  <c r="AJ4724" i="3"/>
  <c r="AG4724" i="3"/>
  <c r="AP4723" i="3"/>
  <c r="AM4723" i="3"/>
  <c r="AJ4723" i="3"/>
  <c r="AG4723" i="3"/>
  <c r="AP4722" i="3"/>
  <c r="AM4722" i="3"/>
  <c r="AJ4722" i="3"/>
  <c r="AG4722" i="3"/>
  <c r="AP4721" i="3"/>
  <c r="AM4721" i="3"/>
  <c r="AJ4721" i="3"/>
  <c r="AG4721" i="3"/>
  <c r="AP4720" i="3"/>
  <c r="AM4720" i="3"/>
  <c r="AJ4720" i="3"/>
  <c r="AG4720" i="3"/>
  <c r="AP4719" i="3"/>
  <c r="AM4719" i="3"/>
  <c r="AJ4719" i="3"/>
  <c r="AG4719" i="3"/>
  <c r="AP4718" i="3"/>
  <c r="AM4718" i="3"/>
  <c r="AJ4718" i="3"/>
  <c r="AG4718" i="3"/>
  <c r="AP4717" i="3"/>
  <c r="AM4717" i="3"/>
  <c r="AJ4717" i="3"/>
  <c r="AG4717" i="3"/>
  <c r="AP4716" i="3"/>
  <c r="AM4716" i="3"/>
  <c r="AJ4716" i="3"/>
  <c r="AG4716" i="3"/>
  <c r="AP4710" i="3"/>
  <c r="AM4710" i="3"/>
  <c r="AJ4710" i="3"/>
  <c r="AG4710" i="3"/>
  <c r="AP4709" i="3"/>
  <c r="AM4709" i="3"/>
  <c r="AJ4709" i="3"/>
  <c r="AG4709" i="3"/>
  <c r="AP4708" i="3"/>
  <c r="AM4708" i="3"/>
  <c r="AJ4708" i="3"/>
  <c r="AG4708" i="3"/>
  <c r="AP4707" i="3"/>
  <c r="AM4707" i="3"/>
  <c r="AJ4707" i="3"/>
  <c r="AG4707" i="3"/>
  <c r="AP4706" i="3"/>
  <c r="AM4706" i="3"/>
  <c r="AJ4706" i="3"/>
  <c r="AG4706" i="3"/>
  <c r="AP4704" i="3"/>
  <c r="AM4704" i="3"/>
  <c r="AJ4704" i="3"/>
  <c r="AG4704" i="3"/>
  <c r="AP4703" i="3"/>
  <c r="AM4703" i="3"/>
  <c r="AJ4703" i="3"/>
  <c r="AG4703" i="3"/>
  <c r="AP4702" i="3"/>
  <c r="AM4702" i="3"/>
  <c r="AJ4702" i="3"/>
  <c r="AG4702" i="3"/>
  <c r="AP4701" i="3"/>
  <c r="AM4701" i="3"/>
  <c r="AJ4701" i="3"/>
  <c r="AG4701" i="3"/>
  <c r="AP4700" i="3"/>
  <c r="AM4700" i="3"/>
  <c r="AJ4700" i="3"/>
  <c r="AG4700" i="3"/>
  <c r="AP4699" i="3"/>
  <c r="AM4699" i="3"/>
  <c r="AJ4699" i="3"/>
  <c r="AG4699" i="3"/>
  <c r="AP4698" i="3"/>
  <c r="AM4698" i="3"/>
  <c r="AJ4698" i="3"/>
  <c r="AG4698" i="3"/>
  <c r="AP4697" i="3"/>
  <c r="AM4697" i="3"/>
  <c r="AJ4697" i="3"/>
  <c r="AG4697" i="3"/>
  <c r="AP4689" i="3"/>
  <c r="AM4689" i="3"/>
  <c r="AJ4689" i="3"/>
  <c r="AG4689" i="3"/>
  <c r="AP4632" i="3"/>
  <c r="AM4632" i="3"/>
  <c r="AJ4632" i="3"/>
  <c r="AG4632" i="3"/>
  <c r="AP4631" i="3"/>
  <c r="AM4631" i="3"/>
  <c r="AJ4631" i="3"/>
  <c r="AG4631" i="3"/>
  <c r="AP4157" i="3"/>
  <c r="AM4157" i="3"/>
  <c r="AJ4157" i="3"/>
  <c r="AG4157" i="3"/>
  <c r="AP4644" i="3"/>
  <c r="AM4644" i="3"/>
  <c r="AJ4644" i="3"/>
  <c r="AG4644" i="3"/>
  <c r="AP4643" i="3"/>
  <c r="AM4643" i="3"/>
  <c r="AJ4643" i="3"/>
  <c r="AG4643" i="3"/>
  <c r="AP4642" i="3"/>
  <c r="AM4642" i="3"/>
  <c r="AJ4642" i="3"/>
  <c r="AG4642" i="3"/>
  <c r="AP4641" i="3"/>
  <c r="AM4641" i="3"/>
  <c r="AJ4641" i="3"/>
  <c r="AG4641" i="3"/>
  <c r="AP4639" i="3"/>
  <c r="AM4639" i="3"/>
  <c r="AJ4639" i="3"/>
  <c r="AG4639" i="3"/>
  <c r="AP4630" i="3"/>
  <c r="AM4630" i="3"/>
  <c r="AJ4630" i="3"/>
  <c r="AG4630" i="3"/>
  <c r="AP4629" i="3"/>
  <c r="AM4629" i="3"/>
  <c r="AJ4629" i="3"/>
  <c r="AG4629" i="3"/>
  <c r="AP4628" i="3"/>
  <c r="AM4628" i="3"/>
  <c r="AJ4628" i="3"/>
  <c r="AG4628" i="3"/>
  <c r="AP4627" i="3"/>
  <c r="AM4627" i="3"/>
  <c r="AJ4627" i="3"/>
  <c r="AG4627" i="3"/>
  <c r="AP4625" i="3"/>
  <c r="AM4625" i="3"/>
  <c r="AJ4625" i="3"/>
  <c r="AG4625" i="3"/>
  <c r="AP4624" i="3"/>
  <c r="AM4624" i="3"/>
  <c r="AJ4624" i="3"/>
  <c r="AG4624" i="3"/>
  <c r="AP4623" i="3"/>
  <c r="AM4623" i="3"/>
  <c r="AJ4623" i="3"/>
  <c r="AG4623" i="3"/>
  <c r="AP4622" i="3"/>
  <c r="AM4622" i="3"/>
  <c r="AJ4622" i="3"/>
  <c r="AG4622" i="3"/>
  <c r="AP4621" i="3"/>
  <c r="AM4621" i="3"/>
  <c r="AJ4621" i="3"/>
  <c r="AG4621" i="3"/>
  <c r="AP4620" i="3"/>
  <c r="AM4620" i="3"/>
  <c r="AJ4620" i="3"/>
  <c r="AG4620" i="3"/>
  <c r="AP4619" i="3"/>
  <c r="AM4619" i="3"/>
  <c r="AJ4619" i="3"/>
  <c r="AG4619" i="3"/>
  <c r="AP4618" i="3"/>
  <c r="AM4618" i="3"/>
  <c r="AJ4618" i="3"/>
  <c r="AG4618" i="3"/>
  <c r="AP4607" i="3"/>
  <c r="AM4607" i="3"/>
  <c r="AJ4607" i="3"/>
  <c r="AG4607" i="3"/>
  <c r="AP4606" i="3"/>
  <c r="AM4606" i="3"/>
  <c r="AJ4606" i="3"/>
  <c r="AG4606" i="3"/>
  <c r="AP4596" i="3"/>
  <c r="AM4596" i="3"/>
  <c r="AJ4596" i="3"/>
  <c r="AG4596" i="3"/>
  <c r="AP4595" i="3"/>
  <c r="AM4595" i="3"/>
  <c r="AJ4595" i="3"/>
  <c r="AG4595" i="3"/>
  <c r="AP4594" i="3"/>
  <c r="AM4594" i="3"/>
  <c r="AJ4594" i="3"/>
  <c r="AG4594" i="3"/>
  <c r="AP4592" i="3"/>
  <c r="AM4592" i="3"/>
  <c r="AJ4592" i="3"/>
  <c r="AG4592" i="3"/>
  <c r="AP4591" i="3"/>
  <c r="AM4591" i="3"/>
  <c r="AJ4591" i="3"/>
  <c r="AG4591" i="3"/>
  <c r="AP4590" i="3"/>
  <c r="AM4590" i="3"/>
  <c r="AJ4590" i="3"/>
  <c r="AG4590" i="3"/>
  <c r="AP4215" i="3"/>
  <c r="AM4215" i="3"/>
  <c r="AJ4215" i="3"/>
  <c r="AG4215" i="3"/>
  <c r="AP4211" i="3"/>
  <c r="AM4211" i="3"/>
  <c r="AJ4211" i="3"/>
  <c r="AG4211" i="3"/>
  <c r="AP4207" i="3"/>
  <c r="AM4207" i="3"/>
  <c r="AJ4207" i="3"/>
  <c r="AG4207" i="3"/>
  <c r="AP4206" i="3"/>
  <c r="AM4206" i="3"/>
  <c r="AJ4206" i="3"/>
  <c r="AG4206" i="3"/>
  <c r="AP4177" i="3"/>
  <c r="AM4177" i="3"/>
  <c r="AJ4177" i="3"/>
  <c r="AG4177" i="3"/>
  <c r="AP4172" i="3"/>
  <c r="AM4172" i="3"/>
  <c r="AJ4172" i="3"/>
  <c r="AG4172" i="3"/>
  <c r="AP4171" i="3"/>
  <c r="AM4171" i="3"/>
  <c r="AJ4171" i="3"/>
  <c r="AG4171" i="3"/>
  <c r="AP4170" i="3"/>
  <c r="AM4170" i="3"/>
  <c r="AJ4170" i="3"/>
  <c r="AG4170" i="3"/>
  <c r="AP4156" i="3"/>
  <c r="AM4156" i="3"/>
  <c r="AJ4156" i="3"/>
  <c r="AG4156" i="3"/>
  <c r="AP4140" i="3"/>
  <c r="AM4140" i="3"/>
  <c r="AJ4140" i="3"/>
  <c r="AG4140" i="3"/>
  <c r="AP4139" i="3"/>
  <c r="AM4139" i="3"/>
  <c r="AJ4139" i="3"/>
  <c r="AG4139" i="3"/>
  <c r="AP4138" i="3"/>
  <c r="AM4138" i="3"/>
  <c r="AJ4138" i="3"/>
  <c r="AG4138" i="3"/>
  <c r="AP4133" i="3"/>
  <c r="AM4133" i="3"/>
  <c r="AJ4133" i="3"/>
  <c r="AG4133" i="3"/>
  <c r="AP4587" i="3"/>
  <c r="AM4587" i="3"/>
  <c r="AJ4587" i="3"/>
  <c r="AG4587" i="3"/>
  <c r="AP4586" i="3"/>
  <c r="AM4586" i="3"/>
  <c r="AJ4586" i="3"/>
  <c r="AG4586" i="3"/>
  <c r="AP4585" i="3"/>
  <c r="AM4585" i="3"/>
  <c r="AJ4585" i="3"/>
  <c r="AG4585" i="3"/>
  <c r="AP4581" i="3"/>
  <c r="AM4581" i="3"/>
  <c r="AJ4581" i="3"/>
  <c r="AG4581" i="3"/>
  <c r="AP4578" i="3"/>
  <c r="AM4578" i="3"/>
  <c r="AJ4578" i="3"/>
  <c r="AG4578" i="3"/>
  <c r="AP4573" i="3"/>
  <c r="AM4573" i="3"/>
  <c r="AJ4573" i="3"/>
  <c r="AG4573" i="3"/>
  <c r="AP4571" i="3"/>
  <c r="AM4571" i="3"/>
  <c r="AJ4571" i="3"/>
  <c r="AG4571" i="3"/>
  <c r="AP4561" i="3"/>
  <c r="AM4561" i="3"/>
  <c r="AJ4561" i="3"/>
  <c r="AG4561" i="3"/>
  <c r="AP4559" i="3"/>
  <c r="AM4559" i="3"/>
  <c r="AJ4559" i="3"/>
  <c r="AG4559" i="3"/>
  <c r="AP4553" i="3"/>
  <c r="AM4553" i="3"/>
  <c r="AJ4553" i="3"/>
  <c r="AG4553" i="3"/>
  <c r="AP4550" i="3"/>
  <c r="AM4550" i="3"/>
  <c r="AJ4550" i="3"/>
  <c r="AG4550" i="3"/>
  <c r="AP4546" i="3"/>
  <c r="AM4546" i="3"/>
  <c r="AJ4546" i="3"/>
  <c r="AG4546" i="3"/>
  <c r="AP4545" i="3"/>
  <c r="AM4545" i="3"/>
  <c r="AJ4545" i="3"/>
  <c r="AG4545" i="3"/>
  <c r="AP4538" i="3"/>
  <c r="AM4538" i="3"/>
  <c r="AJ4538" i="3"/>
  <c r="AG4538" i="3"/>
  <c r="AP4536" i="3"/>
  <c r="AM4536" i="3"/>
  <c r="AJ4536" i="3"/>
  <c r="AG4536" i="3"/>
  <c r="AP4534" i="3"/>
  <c r="AM4534" i="3"/>
  <c r="AJ4534" i="3"/>
  <c r="AG4534" i="3"/>
  <c r="AP4532" i="3"/>
  <c r="AM4532" i="3"/>
  <c r="AJ4532" i="3"/>
  <c r="AG4532" i="3"/>
  <c r="AP4530" i="3"/>
  <c r="AM4530" i="3"/>
  <c r="AJ4530" i="3"/>
  <c r="AG4530" i="3"/>
  <c r="AP4528" i="3"/>
  <c r="AM4528" i="3"/>
  <c r="AJ4528" i="3"/>
  <c r="AG4528" i="3"/>
  <c r="AP4526" i="3"/>
  <c r="AM4526" i="3"/>
  <c r="AJ4526" i="3"/>
  <c r="AG4526" i="3"/>
  <c r="AP4524" i="3"/>
  <c r="AM4524" i="3"/>
  <c r="AJ4524" i="3"/>
  <c r="AG4524" i="3"/>
  <c r="AP4523" i="3"/>
  <c r="AM4523" i="3"/>
  <c r="AJ4523" i="3"/>
  <c r="AG4523" i="3"/>
  <c r="AP4675" i="3"/>
  <c r="AM4675" i="3"/>
  <c r="AJ4675" i="3"/>
  <c r="AG4675" i="3"/>
  <c r="AP4512" i="3"/>
  <c r="AM4512" i="3"/>
  <c r="AJ4512" i="3"/>
  <c r="AG4512" i="3"/>
  <c r="AP4503" i="3"/>
  <c r="AM4503" i="3"/>
  <c r="AJ4503" i="3"/>
  <c r="AG4503" i="3"/>
  <c r="AP4502" i="3"/>
  <c r="AM4502" i="3"/>
  <c r="AJ4502" i="3"/>
  <c r="AG4502" i="3"/>
  <c r="AP4501" i="3"/>
  <c r="AM4501" i="3"/>
  <c r="AJ4501" i="3"/>
  <c r="AG4501" i="3"/>
  <c r="AP4499" i="3"/>
  <c r="AM4499" i="3"/>
  <c r="AJ4499" i="3"/>
  <c r="AG4499" i="3"/>
  <c r="AP4494" i="3"/>
  <c r="AM4494" i="3"/>
  <c r="AJ4494" i="3"/>
  <c r="AG4494" i="3"/>
  <c r="AP4391" i="3"/>
  <c r="AM4391" i="3"/>
  <c r="AJ4391" i="3"/>
  <c r="AG4391" i="3"/>
  <c r="AP4387" i="3"/>
  <c r="AM4387" i="3"/>
  <c r="AJ4387" i="3"/>
  <c r="AG4387" i="3"/>
  <c r="AP4376" i="3"/>
  <c r="AM4376" i="3"/>
  <c r="AJ4376" i="3"/>
  <c r="AG4376" i="3"/>
  <c r="AP4375" i="3"/>
  <c r="AM4375" i="3"/>
  <c r="AJ4375" i="3"/>
  <c r="AG4375" i="3"/>
  <c r="AP4374" i="3"/>
  <c r="AM4374" i="3"/>
  <c r="AJ4374" i="3"/>
  <c r="AG4374" i="3"/>
  <c r="AP4373" i="3"/>
  <c r="AM4373" i="3"/>
  <c r="AJ4373" i="3"/>
  <c r="AG4373" i="3"/>
  <c r="AP4365" i="3"/>
  <c r="AM4365" i="3"/>
  <c r="AJ4365" i="3"/>
  <c r="AG4365" i="3"/>
  <c r="AP4364" i="3"/>
  <c r="AM4364" i="3"/>
  <c r="AJ4364" i="3"/>
  <c r="AG4364" i="3"/>
  <c r="AP4363" i="3"/>
  <c r="AM4363" i="3"/>
  <c r="AJ4363" i="3"/>
  <c r="AG4363" i="3"/>
  <c r="AP4362" i="3"/>
  <c r="AM4362" i="3"/>
  <c r="AJ4362" i="3"/>
  <c r="AG4362" i="3"/>
  <c r="AP4324" i="3"/>
  <c r="AM4324" i="3"/>
  <c r="AJ4324" i="3"/>
  <c r="AG4324" i="3"/>
  <c r="AP4323" i="3"/>
  <c r="AM4323" i="3"/>
  <c r="AJ4323" i="3"/>
  <c r="AG4323" i="3"/>
  <c r="AP4321" i="3"/>
  <c r="AM4321" i="3"/>
  <c r="AJ4321" i="3"/>
  <c r="AG4321" i="3"/>
  <c r="AP4320" i="3"/>
  <c r="AM4320" i="3"/>
  <c r="AJ4320" i="3"/>
  <c r="AG4320" i="3"/>
  <c r="AP4317" i="3"/>
  <c r="AM4317" i="3"/>
  <c r="AJ4317" i="3"/>
  <c r="AG4317" i="3"/>
  <c r="AP4316" i="3"/>
  <c r="AM4316" i="3"/>
  <c r="AJ4316" i="3"/>
  <c r="AG4316" i="3"/>
  <c r="AP4303" i="3"/>
  <c r="AM4303" i="3"/>
  <c r="AJ4303" i="3"/>
  <c r="AG4303" i="3"/>
  <c r="AP4299" i="3"/>
  <c r="AM4299" i="3"/>
  <c r="AJ4299" i="3"/>
  <c r="AG4299" i="3"/>
  <c r="AP4298" i="3"/>
  <c r="AM4298" i="3"/>
  <c r="AJ4298" i="3"/>
  <c r="AG4298" i="3"/>
  <c r="AP4297" i="3"/>
  <c r="AM4297" i="3"/>
  <c r="AJ4297" i="3"/>
  <c r="AG4297" i="3"/>
  <c r="AP4295" i="3"/>
  <c r="AM4295" i="3"/>
  <c r="AJ4295" i="3"/>
  <c r="AG4295" i="3"/>
  <c r="AP4291" i="3"/>
  <c r="AM4291" i="3"/>
  <c r="AJ4291" i="3"/>
  <c r="AG4291" i="3"/>
  <c r="AP4290" i="3"/>
  <c r="AM4290" i="3"/>
  <c r="AJ4290" i="3"/>
  <c r="AG4290" i="3"/>
  <c r="AP4289" i="3"/>
  <c r="AM4289" i="3"/>
  <c r="AJ4289" i="3"/>
  <c r="AG4289" i="3"/>
  <c r="AP4288" i="3"/>
  <c r="AM4288" i="3"/>
  <c r="AJ4288" i="3"/>
  <c r="AG4288" i="3"/>
  <c r="AP4284" i="3"/>
  <c r="AM4284" i="3"/>
  <c r="AJ4284" i="3"/>
  <c r="AG4284" i="3"/>
  <c r="AP4276" i="3"/>
  <c r="AM4276" i="3"/>
  <c r="AJ4276" i="3"/>
  <c r="AG4276" i="3"/>
  <c r="AP4271" i="3"/>
  <c r="AM4271" i="3"/>
  <c r="AJ4271" i="3"/>
  <c r="AG4271" i="3"/>
  <c r="AP4269" i="3"/>
  <c r="AM4269" i="3"/>
  <c r="AJ4269" i="3"/>
  <c r="AG4269" i="3"/>
  <c r="AP4268" i="3"/>
  <c r="AM4268" i="3"/>
  <c r="AJ4268" i="3"/>
  <c r="AG4268" i="3"/>
  <c r="AP4267" i="3"/>
  <c r="AM4267" i="3"/>
  <c r="AJ4267" i="3"/>
  <c r="AG4267" i="3"/>
  <c r="AP4266" i="3"/>
  <c r="AM4266" i="3"/>
  <c r="AJ4266" i="3"/>
  <c r="AG4266" i="3"/>
  <c r="AP4265" i="3"/>
  <c r="AM4265" i="3"/>
  <c r="AJ4265" i="3"/>
  <c r="AG4265" i="3"/>
  <c r="AP4264" i="3"/>
  <c r="AM4264" i="3"/>
  <c r="AJ4264" i="3"/>
  <c r="AG4264" i="3"/>
  <c r="AP4263" i="3"/>
  <c r="AM4263" i="3"/>
  <c r="AJ4263" i="3"/>
  <c r="AG4263" i="3"/>
  <c r="AP4260" i="3"/>
  <c r="AM4260" i="3"/>
  <c r="AJ4260" i="3"/>
  <c r="AG4260" i="3"/>
  <c r="AP4259" i="3"/>
  <c r="AM4259" i="3"/>
  <c r="AJ4259" i="3"/>
  <c r="AG4259" i="3"/>
  <c r="AP4258" i="3"/>
  <c r="AM4258" i="3"/>
  <c r="AJ4258" i="3"/>
  <c r="AG4258" i="3"/>
  <c r="AP4257" i="3"/>
  <c r="AM4257" i="3"/>
  <c r="AJ4257" i="3"/>
  <c r="AG4257" i="3"/>
  <c r="AP4256" i="3"/>
  <c r="AM4256" i="3"/>
  <c r="AJ4256" i="3"/>
  <c r="AG4256" i="3"/>
  <c r="AP4160" i="3"/>
  <c r="AM4160" i="3"/>
  <c r="AJ4160" i="3"/>
  <c r="AG4160" i="3"/>
  <c r="AP4117" i="3"/>
  <c r="AM4117" i="3"/>
  <c r="AJ4117" i="3"/>
  <c r="AG4117" i="3"/>
  <c r="AP4101" i="3"/>
  <c r="AM4101" i="3"/>
  <c r="AJ4101" i="3"/>
  <c r="AG4101" i="3"/>
  <c r="AN6095" i="3"/>
  <c r="AK6095" i="3"/>
  <c r="AH6095" i="3"/>
  <c r="AN6139" i="3"/>
  <c r="AK6139" i="3"/>
  <c r="AH6139" i="3"/>
  <c r="AN6135" i="3"/>
  <c r="AK6135" i="3"/>
  <c r="AH6135" i="3"/>
  <c r="AN6133" i="3"/>
  <c r="AK6133" i="3"/>
  <c r="AH6133" i="3"/>
  <c r="AN6132" i="3"/>
  <c r="AK6132" i="3"/>
  <c r="AH6132" i="3"/>
  <c r="AN6125" i="3"/>
  <c r="AK6125" i="3"/>
  <c r="AH6125" i="3"/>
  <c r="AN6120" i="3"/>
  <c r="AK6120" i="3"/>
  <c r="AH6120" i="3"/>
  <c r="AN6100" i="3"/>
  <c r="AK6100" i="3"/>
  <c r="AH6100" i="3"/>
  <c r="AN6096" i="3"/>
  <c r="AK6096" i="3"/>
  <c r="AH6096" i="3"/>
  <c r="AN6094" i="3"/>
  <c r="AK6094" i="3"/>
  <c r="AH6094" i="3"/>
  <c r="AN6087" i="3"/>
  <c r="AK6087" i="3"/>
  <c r="AH6087" i="3"/>
  <c r="AN6083" i="3"/>
  <c r="AK6083" i="3"/>
  <c r="AH6083" i="3"/>
  <c r="AN6066" i="3"/>
  <c r="AK6066" i="3"/>
  <c r="AH6066" i="3"/>
  <c r="AN6062" i="3"/>
  <c r="AK6062" i="3"/>
  <c r="AH6062" i="3"/>
  <c r="AN6061" i="3"/>
  <c r="AK6061" i="3"/>
  <c r="AH6061" i="3"/>
  <c r="AN6060" i="3"/>
  <c r="AK6060" i="3"/>
  <c r="AH6060" i="3"/>
  <c r="AN6059" i="3"/>
  <c r="AK6059" i="3"/>
  <c r="AH6059" i="3"/>
  <c r="AN6052" i="3"/>
  <c r="AK6052" i="3"/>
  <c r="AH6052" i="3"/>
  <c r="AN6047" i="3"/>
  <c r="AK6047" i="3"/>
  <c r="AH6047" i="3"/>
  <c r="AN6046" i="3"/>
  <c r="AK6046" i="3"/>
  <c r="AH6046" i="3"/>
  <c r="AN6045" i="3"/>
  <c r="AK6045" i="3"/>
  <c r="AH6045" i="3"/>
  <c r="AN6449" i="3"/>
  <c r="AK6449" i="3"/>
  <c r="AH6449" i="3"/>
  <c r="AN6447" i="3"/>
  <c r="AK6447" i="3"/>
  <c r="AH6447" i="3"/>
  <c r="AN6443" i="3"/>
  <c r="AK6443" i="3"/>
  <c r="AH6443" i="3"/>
  <c r="AN6441" i="3"/>
  <c r="AK6441" i="3"/>
  <c r="AH6441" i="3"/>
  <c r="AN6439" i="3"/>
  <c r="AK6439" i="3"/>
  <c r="AH6439" i="3"/>
  <c r="AN6435" i="3"/>
  <c r="AK6435" i="3"/>
  <c r="AH6435" i="3"/>
  <c r="AN6432" i="3"/>
  <c r="AK6432" i="3"/>
  <c r="AH6432" i="3"/>
  <c r="AN6429" i="3"/>
  <c r="AK6429" i="3"/>
  <c r="AH6429" i="3"/>
  <c r="AN6427" i="3"/>
  <c r="AK6427" i="3"/>
  <c r="AH6427" i="3"/>
  <c r="AN6425" i="3"/>
  <c r="AK6425" i="3"/>
  <c r="AH6425" i="3"/>
  <c r="AN6423" i="3"/>
  <c r="AK6423" i="3"/>
  <c r="AH6423" i="3"/>
  <c r="AN6422" i="3"/>
  <c r="AK6422" i="3"/>
  <c r="AH6422" i="3"/>
  <c r="AN6420" i="3"/>
  <c r="AK6420" i="3"/>
  <c r="AH6420" i="3"/>
  <c r="AN6418" i="3"/>
  <c r="AK6418" i="3"/>
  <c r="AH6418" i="3"/>
  <c r="AN6416" i="3"/>
  <c r="AK6416" i="3"/>
  <c r="AH6416" i="3"/>
  <c r="AN6414" i="3"/>
  <c r="AK6414" i="3"/>
  <c r="AH6414" i="3"/>
  <c r="AN6411" i="3"/>
  <c r="AK6411" i="3"/>
  <c r="AH6411" i="3"/>
  <c r="AN6409" i="3"/>
  <c r="AK6409" i="3"/>
  <c r="AH6409" i="3"/>
  <c r="AN6408" i="3"/>
  <c r="AK6408" i="3"/>
  <c r="AH6408" i="3"/>
  <c r="AN6406" i="3"/>
  <c r="AK6406" i="3"/>
  <c r="AH6406" i="3"/>
  <c r="AN6404" i="3"/>
  <c r="AK6404" i="3"/>
  <c r="AH6404" i="3"/>
  <c r="AN6402" i="3"/>
  <c r="AK6402" i="3"/>
  <c r="AH6402" i="3"/>
  <c r="AN6400" i="3"/>
  <c r="AK6400" i="3"/>
  <c r="AH6400" i="3"/>
  <c r="AN6398" i="3"/>
  <c r="AK6398" i="3"/>
  <c r="AH6398" i="3"/>
  <c r="AN6396" i="3"/>
  <c r="AK6396" i="3"/>
  <c r="AH6396" i="3"/>
  <c r="AN6394" i="3"/>
  <c r="AK6394" i="3"/>
  <c r="AH6394" i="3"/>
  <c r="AN6390" i="3"/>
  <c r="AK6390" i="3"/>
  <c r="AH6390" i="3"/>
  <c r="AN6388" i="3"/>
  <c r="AK6388" i="3"/>
  <c r="AH6388" i="3"/>
  <c r="AN6386" i="3"/>
  <c r="AK6386" i="3"/>
  <c r="AH6386" i="3"/>
  <c r="AN6384" i="3"/>
  <c r="AK6384" i="3"/>
  <c r="AH6384" i="3"/>
  <c r="AN6382" i="3"/>
  <c r="AK6382" i="3"/>
  <c r="AH6382" i="3"/>
  <c r="AN6380" i="3"/>
  <c r="AK6380" i="3"/>
  <c r="AH6380" i="3"/>
  <c r="AN6378" i="3"/>
  <c r="AK6378" i="3"/>
  <c r="AH6378" i="3"/>
  <c r="AN6376" i="3"/>
  <c r="AK6376" i="3"/>
  <c r="AH6376" i="3"/>
  <c r="AN6369" i="3"/>
  <c r="AK6369" i="3"/>
  <c r="AH6369" i="3"/>
  <c r="AN6367" i="3"/>
  <c r="AK6367" i="3"/>
  <c r="AH6367" i="3"/>
  <c r="AN6366" i="3"/>
  <c r="AK6366" i="3"/>
  <c r="AH6366" i="3"/>
  <c r="AN6365" i="3"/>
  <c r="AK6365" i="3"/>
  <c r="AH6365" i="3"/>
  <c r="AN6363" i="3"/>
  <c r="AK6363" i="3"/>
  <c r="AH6363" i="3"/>
  <c r="AN6362" i="3"/>
  <c r="AK6362" i="3"/>
  <c r="AH6362" i="3"/>
  <c r="AN6359" i="3"/>
  <c r="AK6359" i="3"/>
  <c r="AH6359" i="3"/>
  <c r="AN6294" i="3"/>
  <c r="AK6294" i="3"/>
  <c r="AH6294" i="3"/>
  <c r="AN6293" i="3"/>
  <c r="AK6293" i="3"/>
  <c r="AH6293" i="3"/>
  <c r="AN6292" i="3"/>
  <c r="AK6292" i="3"/>
  <c r="AH6292" i="3"/>
  <c r="AN6291" i="3"/>
  <c r="AK6291" i="3"/>
  <c r="AH6291" i="3"/>
  <c r="AN6290" i="3"/>
  <c r="AK6290" i="3"/>
  <c r="AH6290" i="3"/>
  <c r="AN6287" i="3"/>
  <c r="AK6287" i="3"/>
  <c r="AH6287" i="3"/>
  <c r="AN6284" i="3"/>
  <c r="AK6284" i="3"/>
  <c r="AH6284" i="3"/>
  <c r="AN6283" i="3"/>
  <c r="AK6283" i="3"/>
  <c r="AH6283" i="3"/>
  <c r="AN6282" i="3"/>
  <c r="AK6282" i="3"/>
  <c r="AH6282" i="3"/>
  <c r="AN6281" i="3"/>
  <c r="AK6281" i="3"/>
  <c r="AH6281" i="3"/>
  <c r="AN6269" i="3"/>
  <c r="AK6269" i="3"/>
  <c r="AH6269" i="3"/>
  <c r="AN6268" i="3"/>
  <c r="AK6268" i="3"/>
  <c r="AH6268" i="3"/>
  <c r="AN6267" i="3"/>
  <c r="AK6267" i="3"/>
  <c r="AH6267" i="3"/>
  <c r="AN6266" i="3"/>
  <c r="AK6266" i="3"/>
  <c r="AH6266" i="3"/>
  <c r="AN6265" i="3"/>
  <c r="AK6265" i="3"/>
  <c r="AH6265" i="3"/>
  <c r="AN6262" i="3"/>
  <c r="AK6262" i="3"/>
  <c r="AH6262" i="3"/>
  <c r="AN6259" i="3"/>
  <c r="AK6259" i="3"/>
  <c r="AH6259" i="3"/>
  <c r="AN6258" i="3"/>
  <c r="AK6258" i="3"/>
  <c r="AH6258" i="3"/>
  <c r="AN6257" i="3"/>
  <c r="AK6257" i="3"/>
  <c r="AH6257" i="3"/>
  <c r="AN6248" i="3"/>
  <c r="AK6248" i="3"/>
  <c r="AH6248" i="3"/>
  <c r="AN6247" i="3"/>
  <c r="AK6247" i="3"/>
  <c r="AH6247" i="3"/>
  <c r="AN6246" i="3"/>
  <c r="AK6246" i="3"/>
  <c r="AH6246" i="3"/>
  <c r="AN6245" i="3"/>
  <c r="AK6245" i="3"/>
  <c r="AH6245" i="3"/>
  <c r="AN6244" i="3"/>
  <c r="AK6244" i="3"/>
  <c r="AH6244" i="3"/>
  <c r="AN6241" i="3"/>
  <c r="AK6241" i="3"/>
  <c r="AH6241" i="3"/>
  <c r="AN6238" i="3"/>
  <c r="AK6238" i="3"/>
  <c r="AH6238" i="3"/>
  <c r="AN6237" i="3"/>
  <c r="AK6237" i="3"/>
  <c r="AH6237" i="3"/>
  <c r="AN6235" i="3"/>
  <c r="AK6235" i="3"/>
  <c r="AH6235" i="3"/>
  <c r="AN6234" i="3"/>
  <c r="AK6234" i="3"/>
  <c r="AH6234" i="3"/>
  <c r="AN6226" i="3"/>
  <c r="AK6226" i="3"/>
  <c r="AH6226" i="3"/>
  <c r="AN6225" i="3"/>
  <c r="AK6225" i="3"/>
  <c r="AH6225" i="3"/>
  <c r="AN6222" i="3"/>
  <c r="AK6222" i="3"/>
  <c r="AH6222" i="3"/>
  <c r="AN6218" i="3"/>
  <c r="AK6218" i="3"/>
  <c r="AH6218" i="3"/>
  <c r="AN6217" i="3"/>
  <c r="AK6217" i="3"/>
  <c r="AH6217" i="3"/>
  <c r="AN6216" i="3"/>
  <c r="AK6216" i="3"/>
  <c r="AH6216" i="3"/>
  <c r="AN6215" i="3"/>
  <c r="AK6215" i="3"/>
  <c r="AH6215" i="3"/>
  <c r="AN6214" i="3"/>
  <c r="AK6214" i="3"/>
  <c r="AH6214" i="3"/>
  <c r="AN6213" i="3"/>
  <c r="AK6213" i="3"/>
  <c r="AH6213" i="3"/>
  <c r="AN6212" i="3"/>
  <c r="AK6212" i="3"/>
  <c r="AH6212" i="3"/>
  <c r="AN6209" i="3"/>
  <c r="AK6209" i="3"/>
  <c r="AH6209" i="3"/>
  <c r="AN6455" i="3"/>
  <c r="AK6455" i="3"/>
  <c r="AH6455" i="3"/>
  <c r="AN6203" i="3"/>
  <c r="AK6203" i="3"/>
  <c r="AH6203" i="3"/>
  <c r="AN6202" i="3"/>
  <c r="AK6202" i="3"/>
  <c r="AH6202" i="3"/>
  <c r="AN6201" i="3"/>
  <c r="AK6201" i="3"/>
  <c r="AH6201" i="3"/>
  <c r="AN6200" i="3"/>
  <c r="AK6200" i="3"/>
  <c r="AH6200" i="3"/>
  <c r="AN6199" i="3"/>
  <c r="AK6199" i="3"/>
  <c r="AH6199" i="3"/>
  <c r="AN6198" i="3"/>
  <c r="AK6198" i="3"/>
  <c r="AH6198" i="3"/>
  <c r="AN6196" i="3"/>
  <c r="AK6196" i="3"/>
  <c r="AH6196" i="3"/>
  <c r="AN6192" i="3"/>
  <c r="AK6192" i="3"/>
  <c r="AH6192" i="3"/>
  <c r="AN6191" i="3"/>
  <c r="AK6191" i="3"/>
  <c r="AH6191" i="3"/>
  <c r="AN6164" i="3"/>
  <c r="AK6164" i="3"/>
  <c r="AH6164" i="3"/>
  <c r="AN6163" i="3"/>
  <c r="AK6163" i="3"/>
  <c r="AH6163" i="3"/>
  <c r="AN6162" i="3"/>
  <c r="AK6162" i="3"/>
  <c r="AH6162" i="3"/>
  <c r="AN6161" i="3"/>
  <c r="AK6161" i="3"/>
  <c r="AH6161" i="3"/>
  <c r="AN6156" i="3"/>
  <c r="AK6156" i="3"/>
  <c r="AH6156" i="3"/>
  <c r="AN6153" i="3"/>
  <c r="AK6153" i="3"/>
  <c r="AH6153" i="3"/>
  <c r="AN6152" i="3"/>
  <c r="AK6152" i="3"/>
  <c r="AH6152" i="3"/>
  <c r="AN6122" i="3"/>
  <c r="AK6122" i="3"/>
  <c r="AH6122" i="3"/>
  <c r="AN6113" i="3"/>
  <c r="AK6113" i="3"/>
  <c r="AH6113" i="3"/>
  <c r="AN6110" i="3"/>
  <c r="AK6110" i="3"/>
  <c r="AH6110" i="3"/>
  <c r="AN6109" i="3"/>
  <c r="AK6109" i="3"/>
  <c r="AH6109" i="3"/>
  <c r="AN6023" i="3"/>
  <c r="AK6023" i="3"/>
  <c r="AH6023" i="3"/>
  <c r="AN6022" i="3"/>
  <c r="AK6022" i="3"/>
  <c r="AH6022" i="3"/>
  <c r="AN6021" i="3"/>
  <c r="AK6021" i="3"/>
  <c r="AH6021" i="3"/>
  <c r="AN1379" i="3"/>
  <c r="AK1379" i="3"/>
  <c r="AH1379" i="3"/>
  <c r="AN1369" i="3"/>
  <c r="AK1369" i="3"/>
  <c r="AH1369" i="3"/>
  <c r="AN1368" i="3"/>
  <c r="AK1368" i="3"/>
  <c r="AH1368" i="3"/>
  <c r="AN1349" i="3"/>
  <c r="AK1349" i="3"/>
  <c r="AH1349" i="3"/>
  <c r="AN1177" i="3"/>
  <c r="AK1177" i="3"/>
  <c r="AH1177" i="3"/>
  <c r="AN1604" i="3"/>
  <c r="AK1604" i="3"/>
  <c r="AH1604" i="3"/>
  <c r="AN1603" i="3"/>
  <c r="AK1603" i="3"/>
  <c r="AH1603" i="3"/>
  <c r="AN1602" i="3"/>
  <c r="AK1602" i="3"/>
  <c r="AH1602" i="3"/>
  <c r="AN1601" i="3"/>
  <c r="AK1601" i="3"/>
  <c r="AH1601" i="3"/>
  <c r="AN1600" i="3"/>
  <c r="AK1600" i="3"/>
  <c r="AH1600" i="3"/>
  <c r="AN1020" i="3"/>
  <c r="AK1020" i="3"/>
  <c r="AH1020" i="3"/>
  <c r="AN1016" i="3"/>
  <c r="AK1016" i="3"/>
  <c r="AH1016" i="3"/>
  <c r="AN1001" i="3"/>
  <c r="AK1001" i="3"/>
  <c r="AH1001" i="3"/>
  <c r="AN984" i="3"/>
  <c r="AK984" i="3"/>
  <c r="AH984" i="3"/>
  <c r="AN983" i="3"/>
  <c r="AK983" i="3"/>
  <c r="AH983" i="3"/>
  <c r="AN982" i="3"/>
  <c r="AK982" i="3"/>
  <c r="AH982" i="3"/>
  <c r="AN981" i="3"/>
  <c r="AK981" i="3"/>
  <c r="AH981" i="3"/>
  <c r="AN959" i="3"/>
  <c r="AK959" i="3"/>
  <c r="AH959" i="3"/>
  <c r="AN945" i="3"/>
  <c r="AK945" i="3"/>
  <c r="AH945" i="3"/>
  <c r="AN944" i="3"/>
  <c r="AK944" i="3"/>
  <c r="AH944" i="3"/>
  <c r="AN943" i="3"/>
  <c r="AK943" i="3"/>
  <c r="AH943" i="3"/>
  <c r="AN938" i="3"/>
  <c r="AK938" i="3"/>
  <c r="AH938" i="3"/>
  <c r="AN931" i="3"/>
  <c r="AK931" i="3"/>
  <c r="AH931" i="3"/>
  <c r="AN930" i="3"/>
  <c r="AK930" i="3"/>
  <c r="AH930" i="3"/>
  <c r="AN929" i="3"/>
  <c r="AK929" i="3"/>
  <c r="AH929" i="3"/>
  <c r="AN925" i="3"/>
  <c r="AK925" i="3"/>
  <c r="AH925" i="3"/>
  <c r="AN924" i="3"/>
  <c r="AK924" i="3"/>
  <c r="AH924" i="3"/>
  <c r="AN923" i="3"/>
  <c r="AK923" i="3"/>
  <c r="AH923" i="3"/>
  <c r="AN922" i="3"/>
  <c r="AK922" i="3"/>
  <c r="AH922" i="3"/>
  <c r="AN891" i="3"/>
  <c r="AK891" i="3"/>
  <c r="AH891" i="3"/>
  <c r="AN873" i="3"/>
  <c r="AK873" i="3"/>
  <c r="AH873" i="3"/>
  <c r="AN1599" i="3"/>
  <c r="AK1599" i="3"/>
  <c r="AH1599" i="3"/>
  <c r="AN1598" i="3"/>
  <c r="AK1598" i="3"/>
  <c r="AH1598" i="3"/>
  <c r="AN1057" i="3"/>
  <c r="AK1057" i="3"/>
  <c r="AH1057" i="3"/>
  <c r="AN1056" i="3"/>
  <c r="AK1056" i="3"/>
  <c r="AH1056" i="3"/>
  <c r="AN1055" i="3"/>
  <c r="AK1055" i="3"/>
  <c r="AH1055" i="3"/>
  <c r="AN1054" i="3"/>
  <c r="AK1054" i="3"/>
  <c r="AH1054" i="3"/>
  <c r="AN1053" i="3"/>
  <c r="AK1053" i="3"/>
  <c r="AH1053" i="3"/>
  <c r="AN1052" i="3"/>
  <c r="AK1052" i="3"/>
  <c r="AH1052" i="3"/>
  <c r="AN1597" i="3"/>
  <c r="AK1597" i="3"/>
  <c r="AH1597" i="3"/>
  <c r="AN1049" i="3"/>
  <c r="AK1049" i="3"/>
  <c r="AH1049" i="3"/>
  <c r="AN1048" i="3"/>
  <c r="AK1048" i="3"/>
  <c r="AH1048" i="3"/>
  <c r="AN1047" i="3"/>
  <c r="AK1047" i="3"/>
  <c r="AH1047" i="3"/>
  <c r="AN1596" i="3"/>
  <c r="AK1596" i="3"/>
  <c r="AH1596" i="3"/>
  <c r="AN1595" i="3"/>
  <c r="AK1595" i="3"/>
  <c r="AH1595" i="3"/>
  <c r="AN1043" i="3"/>
  <c r="AK1043" i="3"/>
  <c r="AH1043" i="3"/>
  <c r="AN1594" i="3"/>
  <c r="AK1594" i="3"/>
  <c r="AH1594" i="3"/>
  <c r="AN1593" i="3"/>
  <c r="AK1593" i="3"/>
  <c r="AH1593" i="3"/>
  <c r="AN1592" i="3"/>
  <c r="AK1592" i="3"/>
  <c r="AH1592" i="3"/>
  <c r="AN1591" i="3"/>
  <c r="AK1591" i="3"/>
  <c r="AH1591" i="3"/>
  <c r="AN1590" i="3"/>
  <c r="AK1590" i="3"/>
  <c r="AH1590" i="3"/>
  <c r="AN1589" i="3"/>
  <c r="AK1589" i="3"/>
  <c r="AH1589" i="3"/>
  <c r="AN1588" i="3"/>
  <c r="AK1588" i="3"/>
  <c r="AH1588" i="3"/>
  <c r="AN1587" i="3"/>
  <c r="AK1587" i="3"/>
  <c r="AH1587" i="3"/>
  <c r="AN1586" i="3"/>
  <c r="AK1586" i="3"/>
  <c r="AH1586" i="3"/>
  <c r="AN1585" i="3"/>
  <c r="AK1585" i="3"/>
  <c r="AH1585" i="3"/>
  <c r="AN1584" i="3"/>
  <c r="AK1584" i="3"/>
  <c r="AH1584" i="3"/>
  <c r="AN1583" i="3"/>
  <c r="AK1583" i="3"/>
  <c r="AH1583" i="3"/>
  <c r="AN1582" i="3"/>
  <c r="AK1582" i="3"/>
  <c r="AH1582" i="3"/>
  <c r="AN1581" i="3"/>
  <c r="AK1581" i="3"/>
  <c r="AH1581" i="3"/>
  <c r="AN1580" i="3"/>
  <c r="AK1580" i="3"/>
  <c r="AH1580" i="3"/>
  <c r="AN1579" i="3"/>
  <c r="AK1579" i="3"/>
  <c r="AH1579" i="3"/>
  <c r="AN1578" i="3"/>
  <c r="AK1578" i="3"/>
  <c r="AH1578" i="3"/>
  <c r="AN1577" i="3"/>
  <c r="AK1577" i="3"/>
  <c r="AH1577" i="3"/>
  <c r="AN1576" i="3"/>
  <c r="AK1576" i="3"/>
  <c r="AH1576" i="3"/>
  <c r="AN1575" i="3"/>
  <c r="AK1575" i="3"/>
  <c r="AH1575" i="3"/>
  <c r="AN1574" i="3"/>
  <c r="AK1574" i="3"/>
  <c r="AH1574" i="3"/>
  <c r="AN998" i="3"/>
  <c r="AK998" i="3"/>
  <c r="AH998" i="3"/>
  <c r="AN997" i="3"/>
  <c r="AK997" i="3"/>
  <c r="AH997" i="3"/>
  <c r="AN996" i="3"/>
  <c r="AK996" i="3"/>
  <c r="AH996" i="3"/>
  <c r="AN990" i="3"/>
  <c r="AK990" i="3"/>
  <c r="AH990" i="3"/>
  <c r="AN1573" i="3"/>
  <c r="AK1573" i="3"/>
  <c r="AH1573" i="3"/>
  <c r="AN1572" i="3"/>
  <c r="AK1572" i="3"/>
  <c r="AH1572" i="3"/>
  <c r="AN989" i="3"/>
  <c r="AK989" i="3"/>
  <c r="AH989" i="3"/>
  <c r="AN1571" i="3"/>
  <c r="AK1571" i="3"/>
  <c r="AH1571" i="3"/>
  <c r="AN967" i="3"/>
  <c r="AK967" i="3"/>
  <c r="AH967" i="3"/>
  <c r="AN1570" i="3"/>
  <c r="AK1570" i="3"/>
  <c r="AH1570" i="3"/>
  <c r="AN1569" i="3"/>
  <c r="AK1569" i="3"/>
  <c r="AH1569" i="3"/>
  <c r="AN958" i="3"/>
  <c r="AK958" i="3"/>
  <c r="AH958" i="3"/>
  <c r="AN957" i="3"/>
  <c r="AK957" i="3"/>
  <c r="AH957" i="3"/>
  <c r="AN956" i="3"/>
  <c r="AK956" i="3"/>
  <c r="AH956" i="3"/>
  <c r="AN1568" i="3"/>
  <c r="AK1568" i="3"/>
  <c r="AH1568" i="3"/>
  <c r="AN1567" i="3"/>
  <c r="AK1567" i="3"/>
  <c r="AH1567" i="3"/>
  <c r="AN1566" i="3"/>
  <c r="AK1566" i="3"/>
  <c r="AH1566" i="3"/>
  <c r="AN1565" i="3"/>
  <c r="AK1565" i="3"/>
  <c r="AH1565" i="3"/>
  <c r="AN1564" i="3"/>
  <c r="AK1564" i="3"/>
  <c r="AH1564" i="3"/>
  <c r="AN1563" i="3"/>
  <c r="AK1563" i="3"/>
  <c r="AH1563" i="3"/>
  <c r="AN1562" i="3"/>
  <c r="AK1562" i="3"/>
  <c r="AH1562" i="3"/>
  <c r="AN1561" i="3"/>
  <c r="AK1561" i="3"/>
  <c r="AH1561" i="3"/>
  <c r="AN1560" i="3"/>
  <c r="AK1560" i="3"/>
  <c r="AH1560" i="3"/>
  <c r="AN1559" i="3"/>
  <c r="AK1559" i="3"/>
  <c r="AH1559" i="3"/>
  <c r="AN1558" i="3"/>
  <c r="AK1558" i="3"/>
  <c r="AH1558" i="3"/>
  <c r="AN1557" i="3"/>
  <c r="AK1557" i="3"/>
  <c r="AH1557" i="3"/>
  <c r="AN1556" i="3"/>
  <c r="AK1556" i="3"/>
  <c r="AH1556" i="3"/>
  <c r="AN1555" i="3"/>
  <c r="AK1555" i="3"/>
  <c r="AH1555" i="3"/>
  <c r="AN1554" i="3"/>
  <c r="AK1554" i="3"/>
  <c r="AH1554" i="3"/>
  <c r="AN1553" i="3"/>
  <c r="AK1553" i="3"/>
  <c r="AH1553" i="3"/>
  <c r="AN1552" i="3"/>
  <c r="AK1552" i="3"/>
  <c r="AH1552" i="3"/>
  <c r="AN1388" i="3"/>
  <c r="AK1388" i="3"/>
  <c r="AH1388" i="3"/>
  <c r="AN1551" i="3"/>
  <c r="AK1551" i="3"/>
  <c r="AH1551" i="3"/>
  <c r="AN1550" i="3"/>
  <c r="AK1550" i="3"/>
  <c r="AH1550" i="3"/>
  <c r="AN1549" i="3"/>
  <c r="AK1549" i="3"/>
  <c r="AH1549" i="3"/>
  <c r="AN1548" i="3"/>
  <c r="AK1548" i="3"/>
  <c r="AH1548" i="3"/>
  <c r="AN1547" i="3"/>
  <c r="AK1547" i="3"/>
  <c r="AH1547" i="3"/>
  <c r="AN1546" i="3"/>
  <c r="AK1546" i="3"/>
  <c r="AH1546" i="3"/>
  <c r="AN1545" i="3"/>
  <c r="AK1545" i="3"/>
  <c r="AH1545" i="3"/>
  <c r="AN1544" i="3"/>
  <c r="AK1544" i="3"/>
  <c r="AH1544" i="3"/>
  <c r="AN1543" i="3"/>
  <c r="AK1543" i="3"/>
  <c r="AH1543" i="3"/>
  <c r="AN1358" i="3"/>
  <c r="AK1358" i="3"/>
  <c r="AH1358" i="3"/>
  <c r="AN1542" i="3"/>
  <c r="AK1542" i="3"/>
  <c r="AH1542" i="3"/>
  <c r="AN1541" i="3"/>
  <c r="AK1541" i="3"/>
  <c r="AH1541" i="3"/>
  <c r="AN1540" i="3"/>
  <c r="AK1540" i="3"/>
  <c r="AH1540" i="3"/>
  <c r="AN1539" i="3"/>
  <c r="AK1539" i="3"/>
  <c r="AH1539" i="3"/>
  <c r="AN1538" i="3"/>
  <c r="AK1538" i="3"/>
  <c r="AH1538" i="3"/>
  <c r="AN1353" i="3"/>
  <c r="AK1353" i="3"/>
  <c r="AH1353" i="3"/>
  <c r="AN1537" i="3"/>
  <c r="AK1537" i="3"/>
  <c r="AH1537" i="3"/>
  <c r="AN1536" i="3"/>
  <c r="AK1536" i="3"/>
  <c r="AH1536" i="3"/>
  <c r="AN1535" i="3"/>
  <c r="AK1535" i="3"/>
  <c r="AH1535" i="3"/>
  <c r="AN1534" i="3"/>
  <c r="AK1534" i="3"/>
  <c r="AH1534" i="3"/>
  <c r="AN1350" i="3"/>
  <c r="AK1350" i="3"/>
  <c r="AH1350" i="3"/>
  <c r="AN1348" i="3"/>
  <c r="AK1348" i="3"/>
  <c r="AH1348" i="3"/>
  <c r="AN1347" i="3"/>
  <c r="AK1347" i="3"/>
  <c r="AH1347" i="3"/>
  <c r="AN1346" i="3"/>
  <c r="AK1346" i="3"/>
  <c r="AH1346" i="3"/>
  <c r="AN1533" i="3"/>
  <c r="AK1533" i="3"/>
  <c r="AH1533" i="3"/>
  <c r="AN1532" i="3"/>
  <c r="AK1532" i="3"/>
  <c r="AH1532" i="3"/>
  <c r="AN1531" i="3"/>
  <c r="AK1531" i="3"/>
  <c r="AH1531" i="3"/>
  <c r="AN1530" i="3"/>
  <c r="AK1530" i="3"/>
  <c r="AH1530" i="3"/>
  <c r="AN1336" i="3"/>
  <c r="AK1336" i="3"/>
  <c r="AH1336" i="3"/>
  <c r="AN1529" i="3"/>
  <c r="AK1529" i="3"/>
  <c r="AH1529" i="3"/>
  <c r="AN1528" i="3"/>
  <c r="AK1528" i="3"/>
  <c r="AH1528" i="3"/>
  <c r="AN1527" i="3"/>
  <c r="AK1527" i="3"/>
  <c r="AH1527" i="3"/>
  <c r="AN1526" i="3"/>
  <c r="AK1526" i="3"/>
  <c r="AH1526" i="3"/>
  <c r="AN1450" i="3"/>
  <c r="AK1450" i="3"/>
  <c r="AH1450" i="3"/>
  <c r="AN1449" i="3"/>
  <c r="AK1449" i="3"/>
  <c r="AH1449" i="3"/>
  <c r="AN1448" i="3"/>
  <c r="AK1448" i="3"/>
  <c r="AH1448" i="3"/>
  <c r="AN1447" i="3"/>
  <c r="AK1447" i="3"/>
  <c r="AH1447" i="3"/>
  <c r="AN1525" i="3"/>
  <c r="AK1525" i="3"/>
  <c r="AH1525" i="3"/>
  <c r="AN1524" i="3"/>
  <c r="AK1524" i="3"/>
  <c r="AH1524" i="3"/>
  <c r="AN1523" i="3"/>
  <c r="AK1523" i="3"/>
  <c r="AH1523" i="3"/>
  <c r="AN1522" i="3"/>
  <c r="AK1522" i="3"/>
  <c r="AH1522" i="3"/>
  <c r="AN1521" i="3"/>
  <c r="AK1521" i="3"/>
  <c r="AH1521" i="3"/>
  <c r="AN1520" i="3"/>
  <c r="AK1520" i="3"/>
  <c r="AH1520" i="3"/>
  <c r="AN1519" i="3"/>
  <c r="AK1519" i="3"/>
  <c r="AH1519" i="3"/>
  <c r="AN1518" i="3"/>
  <c r="AK1518" i="3"/>
  <c r="AH1518" i="3"/>
  <c r="AN1517" i="3"/>
  <c r="AK1517" i="3"/>
  <c r="AH1517" i="3"/>
  <c r="AN1516" i="3"/>
  <c r="AK1516" i="3"/>
  <c r="AH1516" i="3"/>
  <c r="AN1515" i="3"/>
  <c r="AK1515" i="3"/>
  <c r="AH1515" i="3"/>
  <c r="AN1514" i="3"/>
  <c r="AK1514" i="3"/>
  <c r="AH1514" i="3"/>
  <c r="AN1513" i="3"/>
  <c r="AK1513" i="3"/>
  <c r="AH1513" i="3"/>
  <c r="AN1512" i="3"/>
  <c r="AK1512" i="3"/>
  <c r="AH1512" i="3"/>
  <c r="AN1511" i="3"/>
  <c r="AK1511" i="3"/>
  <c r="AH1511" i="3"/>
  <c r="AN1510" i="3"/>
  <c r="AK1510" i="3"/>
  <c r="AH1510" i="3"/>
  <c r="AN1509" i="3"/>
  <c r="AK1509" i="3"/>
  <c r="AH1509" i="3"/>
  <c r="AN1508" i="3"/>
  <c r="AK1508" i="3"/>
  <c r="AH1508" i="3"/>
  <c r="AN1507" i="3"/>
  <c r="AK1507" i="3"/>
  <c r="AH1507" i="3"/>
  <c r="AN1506" i="3"/>
  <c r="AK1506" i="3"/>
  <c r="AH1506" i="3"/>
  <c r="AN1209" i="3"/>
  <c r="AK1209" i="3"/>
  <c r="AH1209" i="3"/>
  <c r="AN1206" i="3"/>
  <c r="AK1206" i="3"/>
  <c r="AH1206" i="3"/>
  <c r="AN1205" i="3"/>
  <c r="AK1205" i="3"/>
  <c r="AH1205" i="3"/>
  <c r="AN1204" i="3"/>
  <c r="AK1204" i="3"/>
  <c r="AH1204" i="3"/>
  <c r="AN1197" i="3"/>
  <c r="AK1197" i="3"/>
  <c r="AH1197" i="3"/>
  <c r="AN1505" i="3"/>
  <c r="AK1505" i="3"/>
  <c r="AH1505" i="3"/>
  <c r="AN1504" i="3"/>
  <c r="AK1504" i="3"/>
  <c r="AH1504" i="3"/>
  <c r="AN1503" i="3"/>
  <c r="AK1503" i="3"/>
  <c r="AH1503" i="3"/>
  <c r="AN1502" i="3"/>
  <c r="AK1502" i="3"/>
  <c r="AH1502" i="3"/>
  <c r="AN1501" i="3"/>
  <c r="AK1501" i="3"/>
  <c r="AH1501" i="3"/>
  <c r="AN1500" i="3"/>
  <c r="AK1500" i="3"/>
  <c r="AH1500" i="3"/>
  <c r="AN1499" i="3"/>
  <c r="AK1499" i="3"/>
  <c r="AH1499" i="3"/>
  <c r="AN1498" i="3"/>
  <c r="AK1498" i="3"/>
  <c r="AH1498" i="3"/>
  <c r="AN1497" i="3"/>
  <c r="AK1497" i="3"/>
  <c r="AH1497" i="3"/>
  <c r="AN1496" i="3"/>
  <c r="AK1496" i="3"/>
  <c r="AH1496" i="3"/>
  <c r="AN1495" i="3"/>
  <c r="AK1495" i="3"/>
  <c r="AH1495" i="3"/>
  <c r="AN1494" i="3"/>
  <c r="AK1494" i="3"/>
  <c r="AH1494" i="3"/>
  <c r="AN1493" i="3"/>
  <c r="AK1493" i="3"/>
  <c r="AH1493" i="3"/>
  <c r="AN1492" i="3"/>
  <c r="AK1492" i="3"/>
  <c r="AH1492" i="3"/>
  <c r="AN1491" i="3"/>
  <c r="AK1491" i="3"/>
  <c r="AH1491" i="3"/>
  <c r="AN1176" i="3"/>
  <c r="AK1176" i="3"/>
  <c r="AH1176" i="3"/>
  <c r="AN1490" i="3"/>
  <c r="AK1490" i="3"/>
  <c r="AH1490" i="3"/>
  <c r="AN1489" i="3"/>
  <c r="AK1489" i="3"/>
  <c r="AH1489" i="3"/>
  <c r="AN1488" i="3"/>
  <c r="AK1488" i="3"/>
  <c r="AH1488" i="3"/>
  <c r="AN1175" i="3"/>
  <c r="AK1175" i="3"/>
  <c r="AH1175" i="3"/>
  <c r="AN1487" i="3"/>
  <c r="AK1487" i="3"/>
  <c r="AH1487" i="3"/>
  <c r="AN1486" i="3"/>
  <c r="AK1486" i="3"/>
  <c r="AH1486" i="3"/>
  <c r="AN1485" i="3"/>
  <c r="AK1485" i="3"/>
  <c r="AH1485" i="3"/>
  <c r="AN1484" i="3"/>
  <c r="AK1484" i="3"/>
  <c r="AH1484" i="3"/>
  <c r="AN1483" i="3"/>
  <c r="AK1483" i="3"/>
  <c r="AH1483" i="3"/>
  <c r="AN1482" i="3"/>
  <c r="AK1482" i="3"/>
  <c r="AH1482" i="3"/>
  <c r="AN1481" i="3"/>
  <c r="AK1481" i="3"/>
  <c r="AH1481" i="3"/>
  <c r="AN1480" i="3"/>
  <c r="AK1480" i="3"/>
  <c r="AH1480" i="3"/>
  <c r="AN1154" i="3"/>
  <c r="AK1154" i="3"/>
  <c r="AH1154" i="3"/>
  <c r="AN1153" i="3"/>
  <c r="AK1153" i="3"/>
  <c r="AH1153" i="3"/>
  <c r="AN1152" i="3"/>
  <c r="AK1152" i="3"/>
  <c r="AH1152" i="3"/>
  <c r="AN1151" i="3"/>
  <c r="AK1151" i="3"/>
  <c r="AH1151" i="3"/>
  <c r="AN1146" i="3"/>
  <c r="AK1146" i="3"/>
  <c r="AH1146" i="3"/>
  <c r="AN1145" i="3"/>
  <c r="AK1145" i="3"/>
  <c r="AH1145" i="3"/>
  <c r="AN1144" i="3"/>
  <c r="AK1144" i="3"/>
  <c r="AH1144" i="3"/>
  <c r="AN1143" i="3"/>
  <c r="AK1143" i="3"/>
  <c r="AH1143" i="3"/>
  <c r="AN1142" i="3"/>
  <c r="AK1142" i="3"/>
  <c r="AH1142" i="3"/>
  <c r="AN1141" i="3"/>
  <c r="AK1141" i="3"/>
  <c r="AH1141" i="3"/>
  <c r="AN1140" i="3"/>
  <c r="AK1140" i="3"/>
  <c r="AH1140" i="3"/>
  <c r="AN1115" i="3"/>
  <c r="AK1115" i="3"/>
  <c r="AH1115" i="3"/>
  <c r="AN1479" i="3"/>
  <c r="AK1479" i="3"/>
  <c r="AH1479" i="3"/>
  <c r="AN1478" i="3"/>
  <c r="AK1478" i="3"/>
  <c r="AH1478" i="3"/>
  <c r="AN1477" i="3"/>
  <c r="AK1477" i="3"/>
  <c r="AH1477" i="3"/>
  <c r="AN1476" i="3"/>
  <c r="AK1476" i="3"/>
  <c r="AH1476" i="3"/>
  <c r="AN897" i="3"/>
  <c r="AK897" i="3"/>
  <c r="AH897" i="3"/>
  <c r="AN1475" i="3"/>
  <c r="AK1475" i="3"/>
  <c r="AH1475" i="3"/>
  <c r="AN890" i="3"/>
  <c r="AK890" i="3"/>
  <c r="AH890" i="3"/>
  <c r="AN1474" i="3"/>
  <c r="AK1474" i="3"/>
  <c r="AH1474" i="3"/>
  <c r="AN1473" i="3"/>
  <c r="AK1473" i="3"/>
  <c r="AH1473" i="3"/>
  <c r="AN1472" i="3"/>
  <c r="AK1472" i="3"/>
  <c r="AH1472" i="3"/>
  <c r="AN1471" i="3"/>
  <c r="AK1471" i="3"/>
  <c r="AH1471" i="3"/>
  <c r="AN1470" i="3"/>
  <c r="AK1470" i="3"/>
  <c r="AH1470" i="3"/>
  <c r="AN1469" i="3"/>
  <c r="AK1469" i="3"/>
  <c r="AH1469" i="3"/>
  <c r="AN1468" i="3"/>
  <c r="AK1468" i="3"/>
  <c r="AH1468" i="3"/>
  <c r="AN1467" i="3"/>
  <c r="AK1467" i="3"/>
  <c r="AH1467" i="3"/>
  <c r="AN1466" i="3"/>
  <c r="AK1466" i="3"/>
  <c r="AH1466" i="3"/>
  <c r="AN1465" i="3"/>
  <c r="AK1465" i="3"/>
  <c r="AH1465" i="3"/>
  <c r="AN878" i="3"/>
  <c r="AK878" i="3"/>
  <c r="AH878" i="3"/>
  <c r="AN876" i="3"/>
  <c r="AK876" i="3"/>
  <c r="AH876" i="3"/>
  <c r="AN872" i="3"/>
  <c r="AK872" i="3"/>
  <c r="AH872" i="3"/>
  <c r="AN1464" i="3"/>
  <c r="AK1464" i="3"/>
  <c r="AH1464" i="3"/>
  <c r="AN1463" i="3"/>
  <c r="AK1463" i="3"/>
  <c r="AH1463" i="3"/>
  <c r="AN1462" i="3"/>
  <c r="AK1462" i="3"/>
  <c r="AH1462" i="3"/>
  <c r="AN849" i="3"/>
  <c r="AK849" i="3"/>
  <c r="AH849" i="3"/>
  <c r="AN1461" i="3"/>
  <c r="AK1461" i="3"/>
  <c r="AH1461" i="3"/>
  <c r="AN1460" i="3"/>
  <c r="AK1460" i="3"/>
  <c r="AH1460" i="3"/>
  <c r="AN842" i="3"/>
  <c r="AK842" i="3"/>
  <c r="AH842" i="3"/>
  <c r="AN837" i="3"/>
  <c r="AK837" i="3"/>
  <c r="AH837" i="3"/>
  <c r="AN1459" i="3"/>
  <c r="AK1459" i="3"/>
  <c r="AH1459" i="3"/>
  <c r="AN1458" i="3"/>
  <c r="AK1458" i="3"/>
  <c r="AH1458" i="3"/>
  <c r="AN835" i="3"/>
  <c r="AK835" i="3"/>
  <c r="AH835" i="3"/>
  <c r="AN1457" i="3"/>
  <c r="AK1457" i="3"/>
  <c r="AH1457" i="3"/>
  <c r="AN1456" i="3"/>
  <c r="AK1456" i="3"/>
  <c r="AH1456" i="3"/>
  <c r="AN652" i="3"/>
  <c r="AK652" i="3"/>
  <c r="AH652" i="3"/>
  <c r="AN650" i="3"/>
  <c r="AK650" i="3"/>
  <c r="AH650" i="3"/>
  <c r="AN645" i="3"/>
  <c r="AK645" i="3"/>
  <c r="AH645" i="3"/>
  <c r="AN832" i="3"/>
  <c r="AK832" i="3"/>
  <c r="AH832" i="3"/>
  <c r="AN636" i="3"/>
  <c r="AK636" i="3"/>
  <c r="AH636" i="3"/>
  <c r="AN632" i="3"/>
  <c r="AK632" i="3"/>
  <c r="AH632" i="3"/>
  <c r="AN831" i="3"/>
  <c r="AK831" i="3"/>
  <c r="AH831" i="3"/>
  <c r="AN830" i="3"/>
  <c r="AK830" i="3"/>
  <c r="AH830" i="3"/>
  <c r="AN564" i="3"/>
  <c r="AK564" i="3"/>
  <c r="AH564" i="3"/>
  <c r="AN561" i="3"/>
  <c r="AK561" i="3"/>
  <c r="AH561" i="3"/>
  <c r="AN551" i="3"/>
  <c r="AK551" i="3"/>
  <c r="AH551" i="3"/>
  <c r="AN549" i="3"/>
  <c r="AK549" i="3"/>
  <c r="AH549" i="3"/>
  <c r="AN545" i="3"/>
  <c r="AK545" i="3"/>
  <c r="AH545" i="3"/>
  <c r="AN537" i="3"/>
  <c r="AK537" i="3"/>
  <c r="AH537" i="3"/>
  <c r="AN535" i="3"/>
  <c r="AK535" i="3"/>
  <c r="AH535" i="3"/>
  <c r="AN532" i="3"/>
  <c r="AK532" i="3"/>
  <c r="AH532" i="3"/>
  <c r="AN531" i="3"/>
  <c r="AK531" i="3"/>
  <c r="AH531" i="3"/>
  <c r="AN530" i="3"/>
  <c r="AK530" i="3"/>
  <c r="AH530" i="3"/>
  <c r="AN520" i="3"/>
  <c r="AK520" i="3"/>
  <c r="AH520" i="3"/>
  <c r="AN483" i="3"/>
  <c r="AK483" i="3"/>
  <c r="AH483" i="3"/>
  <c r="AN480" i="3"/>
  <c r="AK480" i="3"/>
  <c r="AH480" i="3"/>
  <c r="AN458" i="3"/>
  <c r="AK458" i="3"/>
  <c r="AH458" i="3"/>
  <c r="AN457" i="3"/>
  <c r="AK457" i="3"/>
  <c r="AH457" i="3"/>
  <c r="AN434" i="3"/>
  <c r="AK434" i="3"/>
  <c r="AH434" i="3"/>
  <c r="AN433" i="3"/>
  <c r="AK433" i="3"/>
  <c r="AH433" i="3"/>
  <c r="AN432" i="3"/>
  <c r="AK432" i="3"/>
  <c r="AH432" i="3"/>
  <c r="AN428" i="3"/>
  <c r="AK428" i="3"/>
  <c r="AH428" i="3"/>
  <c r="AN427" i="3"/>
  <c r="AK427" i="3"/>
  <c r="AH427" i="3"/>
  <c r="AN397" i="3"/>
  <c r="AK397" i="3"/>
  <c r="AH397" i="3"/>
  <c r="AN394" i="3"/>
  <c r="AK394" i="3"/>
  <c r="AH394" i="3"/>
  <c r="AN382" i="3"/>
  <c r="AK382" i="3"/>
  <c r="AH382" i="3"/>
  <c r="AN380" i="3"/>
  <c r="AK380" i="3"/>
  <c r="AH380" i="3"/>
  <c r="AN359" i="3"/>
  <c r="AK359" i="3"/>
  <c r="AH359" i="3"/>
  <c r="AN358" i="3"/>
  <c r="AK358" i="3"/>
  <c r="AH358" i="3"/>
  <c r="AN356" i="3"/>
  <c r="AK356" i="3"/>
  <c r="AH356" i="3"/>
  <c r="AN349" i="3"/>
  <c r="AK349" i="3"/>
  <c r="AH349" i="3"/>
  <c r="AN347" i="3"/>
  <c r="AK347" i="3"/>
  <c r="AH347" i="3"/>
  <c r="AN319" i="3"/>
  <c r="AK319" i="3"/>
  <c r="AH319" i="3"/>
  <c r="AN295" i="3"/>
  <c r="AK295" i="3"/>
  <c r="AH295" i="3"/>
  <c r="AN294" i="3"/>
  <c r="AK294" i="3"/>
  <c r="AH294" i="3"/>
  <c r="AN293" i="3"/>
  <c r="AK293" i="3"/>
  <c r="AH293" i="3"/>
  <c r="AN276" i="3"/>
  <c r="AK276" i="3"/>
  <c r="AH276" i="3"/>
  <c r="AN275" i="3"/>
  <c r="AK275" i="3"/>
  <c r="AH275" i="3"/>
  <c r="AN212" i="3"/>
  <c r="AK212" i="3"/>
  <c r="AH212" i="3"/>
  <c r="AN211" i="3"/>
  <c r="AK211" i="3"/>
  <c r="AH211" i="3"/>
  <c r="AN210" i="3"/>
  <c r="AK210" i="3"/>
  <c r="AH210" i="3"/>
  <c r="AN209" i="3"/>
  <c r="AK209" i="3"/>
  <c r="AH209" i="3"/>
  <c r="AN195" i="3"/>
  <c r="AK195" i="3"/>
  <c r="AH195" i="3"/>
  <c r="AN194" i="3"/>
  <c r="AK194" i="3"/>
  <c r="AH194" i="3"/>
  <c r="AN193" i="3"/>
  <c r="AK193" i="3"/>
  <c r="AH193" i="3"/>
  <c r="AN185" i="3"/>
  <c r="AK185" i="3"/>
  <c r="AH185" i="3"/>
  <c r="AN184" i="3"/>
  <c r="AK184" i="3"/>
  <c r="AH184" i="3"/>
  <c r="AN829" i="3"/>
  <c r="AK829" i="3"/>
  <c r="AH829" i="3"/>
  <c r="AN138" i="3"/>
  <c r="AK138" i="3"/>
  <c r="AH138" i="3"/>
  <c r="AN134" i="3"/>
  <c r="AK134" i="3"/>
  <c r="AH134" i="3"/>
  <c r="AN485" i="3"/>
  <c r="AK485" i="3"/>
  <c r="AH485" i="3"/>
  <c r="AN828" i="3"/>
  <c r="AK828" i="3"/>
  <c r="AH828" i="3"/>
  <c r="AN827" i="3"/>
  <c r="AK827" i="3"/>
  <c r="AH827" i="3"/>
  <c r="AN826" i="3"/>
  <c r="AK826" i="3"/>
  <c r="AH826" i="3"/>
  <c r="AN825" i="3"/>
  <c r="AK825" i="3"/>
  <c r="AH825" i="3"/>
  <c r="AN468" i="3"/>
  <c r="AK468" i="3"/>
  <c r="AH468" i="3"/>
  <c r="AN824" i="3"/>
  <c r="AK824" i="3"/>
  <c r="AH824" i="3"/>
  <c r="AN823" i="3"/>
  <c r="AK823" i="3"/>
  <c r="AH823" i="3"/>
  <c r="AN822" i="3"/>
  <c r="AK822" i="3"/>
  <c r="AH822" i="3"/>
  <c r="AN821" i="3"/>
  <c r="AK821" i="3"/>
  <c r="AH821" i="3"/>
  <c r="AN820" i="3"/>
  <c r="AK820" i="3"/>
  <c r="AH820" i="3"/>
  <c r="AN819" i="3"/>
  <c r="AK819" i="3"/>
  <c r="AH819" i="3"/>
  <c r="AN447" i="3"/>
  <c r="AK447" i="3"/>
  <c r="AH447" i="3"/>
  <c r="AN446" i="3"/>
  <c r="AK446" i="3"/>
  <c r="AH446" i="3"/>
  <c r="AN818" i="3"/>
  <c r="AK818" i="3"/>
  <c r="AH818" i="3"/>
  <c r="AN817" i="3"/>
  <c r="AK817" i="3"/>
  <c r="AH817" i="3"/>
  <c r="AN445" i="3"/>
  <c r="AK445" i="3"/>
  <c r="AH445" i="3"/>
  <c r="AN436" i="3"/>
  <c r="AK436" i="3"/>
  <c r="AH436" i="3"/>
  <c r="AN435" i="3"/>
  <c r="AK435" i="3"/>
  <c r="AH435" i="3"/>
  <c r="AN816" i="3"/>
  <c r="AK816" i="3"/>
  <c r="AH816" i="3"/>
  <c r="AN815" i="3"/>
  <c r="AK815" i="3"/>
  <c r="AH815" i="3"/>
  <c r="AN421" i="3"/>
  <c r="AK421" i="3"/>
  <c r="AH421" i="3"/>
  <c r="AN420" i="3"/>
  <c r="AK420" i="3"/>
  <c r="AH420" i="3"/>
  <c r="AN419" i="3"/>
  <c r="AK419" i="3"/>
  <c r="AH419" i="3"/>
  <c r="AN814" i="3"/>
  <c r="AK814" i="3"/>
  <c r="AH814" i="3"/>
  <c r="AN813" i="3"/>
  <c r="AK813" i="3"/>
  <c r="AH813" i="3"/>
  <c r="AN812" i="3"/>
  <c r="AK812" i="3"/>
  <c r="AH812" i="3"/>
  <c r="AN811" i="3"/>
  <c r="AK811" i="3"/>
  <c r="AH811" i="3"/>
  <c r="AN407" i="3"/>
  <c r="AK407" i="3"/>
  <c r="AH407" i="3"/>
  <c r="AN810" i="3"/>
  <c r="AK810" i="3"/>
  <c r="AH810" i="3"/>
  <c r="AN406" i="3"/>
  <c r="AK406" i="3"/>
  <c r="AH406" i="3"/>
  <c r="AN809" i="3"/>
  <c r="AK809" i="3"/>
  <c r="AH809" i="3"/>
  <c r="AN808" i="3"/>
  <c r="AK808" i="3"/>
  <c r="AH808" i="3"/>
  <c r="AN807" i="3"/>
  <c r="AK807" i="3"/>
  <c r="AH807" i="3"/>
  <c r="AN806" i="3"/>
  <c r="AK806" i="3"/>
  <c r="AH806" i="3"/>
  <c r="AN805" i="3"/>
  <c r="AK805" i="3"/>
  <c r="AH805" i="3"/>
  <c r="AN804" i="3"/>
  <c r="AK804" i="3"/>
  <c r="AH804" i="3"/>
  <c r="AN803" i="3"/>
  <c r="AK803" i="3"/>
  <c r="AH803" i="3"/>
  <c r="AN802" i="3"/>
  <c r="AK802" i="3"/>
  <c r="AH802" i="3"/>
  <c r="AN801" i="3"/>
  <c r="AK801" i="3"/>
  <c r="AH801" i="3"/>
  <c r="AN800" i="3"/>
  <c r="AK800" i="3"/>
  <c r="AH800" i="3"/>
  <c r="AN799" i="3"/>
  <c r="AK799" i="3"/>
  <c r="AH799" i="3"/>
  <c r="AN798" i="3"/>
  <c r="AK798" i="3"/>
  <c r="AH798" i="3"/>
  <c r="AN797" i="3"/>
  <c r="AK797" i="3"/>
  <c r="AH797" i="3"/>
  <c r="AN362" i="3"/>
  <c r="AK362" i="3"/>
  <c r="AH362" i="3"/>
  <c r="AN361" i="3"/>
  <c r="AK361" i="3"/>
  <c r="AH361" i="3"/>
  <c r="AN360" i="3"/>
  <c r="AK360" i="3"/>
  <c r="AH360" i="3"/>
  <c r="AN796" i="3"/>
  <c r="AK796" i="3"/>
  <c r="AH796" i="3"/>
  <c r="AN795" i="3"/>
  <c r="AK795" i="3"/>
  <c r="AH795" i="3"/>
  <c r="AN794" i="3"/>
  <c r="AK794" i="3"/>
  <c r="AH794" i="3"/>
  <c r="AN793" i="3"/>
  <c r="AK793" i="3"/>
  <c r="AH793" i="3"/>
  <c r="AN792" i="3"/>
  <c r="AK792" i="3"/>
  <c r="AH792" i="3"/>
  <c r="AN346" i="3"/>
  <c r="AK346" i="3"/>
  <c r="AH346" i="3"/>
  <c r="AN345" i="3"/>
  <c r="AK345" i="3"/>
  <c r="AH345" i="3"/>
  <c r="AN344" i="3"/>
  <c r="AK344" i="3"/>
  <c r="AH344" i="3"/>
  <c r="AN791" i="3"/>
  <c r="AK791" i="3"/>
  <c r="AH791" i="3"/>
  <c r="AN790" i="3"/>
  <c r="AK790" i="3"/>
  <c r="AH790" i="3"/>
  <c r="AN789" i="3"/>
  <c r="AK789" i="3"/>
  <c r="AH789" i="3"/>
  <c r="AN788" i="3"/>
  <c r="AK788" i="3"/>
  <c r="AH788" i="3"/>
  <c r="AN787" i="3"/>
  <c r="AK787" i="3"/>
  <c r="AH787" i="3"/>
  <c r="AN321" i="3"/>
  <c r="AK321" i="3"/>
  <c r="AH321" i="3"/>
  <c r="AN320" i="3"/>
  <c r="AK320" i="3"/>
  <c r="AH320" i="3"/>
  <c r="AN786" i="3"/>
  <c r="AK786" i="3"/>
  <c r="AH786" i="3"/>
  <c r="AN785" i="3"/>
  <c r="AK785" i="3"/>
  <c r="AH785" i="3"/>
  <c r="AN784" i="3"/>
  <c r="AK784" i="3"/>
  <c r="AH784" i="3"/>
  <c r="AN783" i="3"/>
  <c r="AK783" i="3"/>
  <c r="AH783" i="3"/>
  <c r="AN782" i="3"/>
  <c r="AK782" i="3"/>
  <c r="AH782" i="3"/>
  <c r="AN781" i="3"/>
  <c r="AK781" i="3"/>
  <c r="AH781" i="3"/>
  <c r="AN780" i="3"/>
  <c r="AK780" i="3"/>
  <c r="AH780" i="3"/>
  <c r="AN779" i="3"/>
  <c r="AK779" i="3"/>
  <c r="AH779" i="3"/>
  <c r="AN778" i="3"/>
  <c r="AK778" i="3"/>
  <c r="AH778" i="3"/>
  <c r="AN777" i="3"/>
  <c r="AK777" i="3"/>
  <c r="AH777" i="3"/>
  <c r="AN776" i="3"/>
  <c r="AK776" i="3"/>
  <c r="AH776" i="3"/>
  <c r="AN775" i="3"/>
  <c r="AK775" i="3"/>
  <c r="AH775" i="3"/>
  <c r="AN774" i="3"/>
  <c r="AK774" i="3"/>
  <c r="AH774" i="3"/>
  <c r="AN773" i="3"/>
  <c r="AK773" i="3"/>
  <c r="AH773" i="3"/>
  <c r="AN772" i="3"/>
  <c r="AK772" i="3"/>
  <c r="AH772" i="3"/>
  <c r="AN771" i="3"/>
  <c r="AK771" i="3"/>
  <c r="AH771" i="3"/>
  <c r="AN770" i="3"/>
  <c r="AK770" i="3"/>
  <c r="AH770" i="3"/>
  <c r="AN769" i="3"/>
  <c r="AK769" i="3"/>
  <c r="AH769" i="3"/>
  <c r="AN292" i="3"/>
  <c r="AK292" i="3"/>
  <c r="AH292" i="3"/>
  <c r="AN291" i="3"/>
  <c r="AK291" i="3"/>
  <c r="AH291" i="3"/>
  <c r="AN768" i="3"/>
  <c r="AK768" i="3"/>
  <c r="AH768" i="3"/>
  <c r="AN767" i="3"/>
  <c r="AK767" i="3"/>
  <c r="AH767" i="3"/>
  <c r="AN766" i="3"/>
  <c r="AK766" i="3"/>
  <c r="AH766" i="3"/>
  <c r="AN765" i="3"/>
  <c r="AK765" i="3"/>
  <c r="AH765" i="3"/>
  <c r="AN278" i="3"/>
  <c r="AK278" i="3"/>
  <c r="AH278" i="3"/>
  <c r="AN764" i="3"/>
  <c r="AK764" i="3"/>
  <c r="AH764" i="3"/>
  <c r="AN277" i="3"/>
  <c r="AK277" i="3"/>
  <c r="AH277" i="3"/>
  <c r="AN763" i="3"/>
  <c r="AK763" i="3"/>
  <c r="AH763" i="3"/>
  <c r="AN762" i="3"/>
  <c r="AK762" i="3"/>
  <c r="AH762" i="3"/>
  <c r="AN761" i="3"/>
  <c r="AK761" i="3"/>
  <c r="AH761" i="3"/>
  <c r="AN760" i="3"/>
  <c r="AK760" i="3"/>
  <c r="AH760" i="3"/>
  <c r="AN759" i="3"/>
  <c r="AK759" i="3"/>
  <c r="AH759" i="3"/>
  <c r="AN758" i="3"/>
  <c r="AK758" i="3"/>
  <c r="AH758" i="3"/>
  <c r="AN757" i="3"/>
  <c r="AK757" i="3"/>
  <c r="AH757" i="3"/>
  <c r="AN756" i="3"/>
  <c r="AK756" i="3"/>
  <c r="AH756" i="3"/>
  <c r="AN755" i="3"/>
  <c r="AK755" i="3"/>
  <c r="AH755" i="3"/>
  <c r="AN754" i="3"/>
  <c r="AK754" i="3"/>
  <c r="AH754" i="3"/>
  <c r="AN753" i="3"/>
  <c r="AK753" i="3"/>
  <c r="AH753" i="3"/>
  <c r="AN752" i="3"/>
  <c r="AK752" i="3"/>
  <c r="AH752" i="3"/>
  <c r="AN751" i="3"/>
  <c r="AK751" i="3"/>
  <c r="AH751" i="3"/>
  <c r="AN750" i="3"/>
  <c r="AK750" i="3"/>
  <c r="AH750" i="3"/>
  <c r="AN173" i="3"/>
  <c r="AK173" i="3"/>
  <c r="AH173" i="3"/>
  <c r="AN749" i="3"/>
  <c r="AK749" i="3"/>
  <c r="AH749" i="3"/>
  <c r="AN748" i="3"/>
  <c r="AK748" i="3"/>
  <c r="AH748" i="3"/>
  <c r="AN747" i="3"/>
  <c r="AK747" i="3"/>
  <c r="AH747" i="3"/>
  <c r="AN161" i="3"/>
  <c r="AK161" i="3"/>
  <c r="AH161" i="3"/>
  <c r="AN160" i="3"/>
  <c r="AK160" i="3"/>
  <c r="AH160" i="3"/>
  <c r="AN746" i="3"/>
  <c r="AK746" i="3"/>
  <c r="AH746" i="3"/>
  <c r="AN745" i="3"/>
  <c r="AK745" i="3"/>
  <c r="AH745" i="3"/>
  <c r="AN651" i="3"/>
  <c r="AK651" i="3"/>
  <c r="AH651" i="3"/>
  <c r="AN744" i="3"/>
  <c r="AK744" i="3"/>
  <c r="AH744" i="3"/>
  <c r="AN743" i="3"/>
  <c r="AK743" i="3"/>
  <c r="AH743" i="3"/>
  <c r="AN638" i="3"/>
  <c r="AK638" i="3"/>
  <c r="AH638" i="3"/>
  <c r="AN637" i="3"/>
  <c r="AK637" i="3"/>
  <c r="AH637" i="3"/>
  <c r="AN742" i="3"/>
  <c r="AK742" i="3"/>
  <c r="AH742" i="3"/>
  <c r="AN635" i="3"/>
  <c r="AK635" i="3"/>
  <c r="AH635" i="3"/>
  <c r="AN741" i="3"/>
  <c r="AK741" i="3"/>
  <c r="AH741" i="3"/>
  <c r="AN740" i="3"/>
  <c r="AK740" i="3"/>
  <c r="AH740" i="3"/>
  <c r="AN739" i="3"/>
  <c r="AK739" i="3"/>
  <c r="AH739" i="3"/>
  <c r="AN623" i="3"/>
  <c r="AK623" i="3"/>
  <c r="AH623" i="3"/>
  <c r="AN622" i="3"/>
  <c r="AK622" i="3"/>
  <c r="AH622" i="3"/>
  <c r="AN738" i="3"/>
  <c r="AK738" i="3"/>
  <c r="AH738" i="3"/>
  <c r="AN737" i="3"/>
  <c r="AK737" i="3"/>
  <c r="AH737" i="3"/>
  <c r="AN621" i="3"/>
  <c r="AK621" i="3"/>
  <c r="AH621" i="3"/>
  <c r="AN620" i="3"/>
  <c r="AK620" i="3"/>
  <c r="AH620" i="3"/>
  <c r="AN563" i="3"/>
  <c r="AK563" i="3"/>
  <c r="AH563" i="3"/>
  <c r="AN562" i="3"/>
  <c r="AK562" i="3"/>
  <c r="AH562" i="3"/>
  <c r="AN715" i="3"/>
  <c r="AK715" i="3"/>
  <c r="AH715" i="3"/>
  <c r="AN714" i="3"/>
  <c r="AK714" i="3"/>
  <c r="AH714" i="3"/>
  <c r="AN548" i="3"/>
  <c r="AK548" i="3"/>
  <c r="AH548" i="3"/>
  <c r="AN736" i="3"/>
  <c r="AK736" i="3"/>
  <c r="AH736" i="3"/>
  <c r="AN735" i="3"/>
  <c r="AK735" i="3"/>
  <c r="AH735" i="3"/>
  <c r="AN534" i="3"/>
  <c r="AK534" i="3"/>
  <c r="AH534" i="3"/>
  <c r="AN533" i="3"/>
  <c r="AK533" i="3"/>
  <c r="AH533" i="3"/>
  <c r="AN734" i="3"/>
  <c r="AK734" i="3"/>
  <c r="AH734" i="3"/>
  <c r="AN733" i="3"/>
  <c r="AK733" i="3"/>
  <c r="AH733" i="3"/>
  <c r="AN732" i="3"/>
  <c r="AK732" i="3"/>
  <c r="AH732" i="3"/>
  <c r="AN519" i="3"/>
  <c r="AK519" i="3"/>
  <c r="AH519" i="3"/>
  <c r="AN731" i="3"/>
  <c r="AK731" i="3"/>
  <c r="AH731" i="3"/>
  <c r="AN730" i="3"/>
  <c r="AK730" i="3"/>
  <c r="AH730" i="3"/>
  <c r="AN729" i="3"/>
  <c r="AK729" i="3"/>
  <c r="AH729" i="3"/>
  <c r="AN728" i="3"/>
  <c r="AK728" i="3"/>
  <c r="AH728" i="3"/>
  <c r="AN135" i="3"/>
  <c r="AK135" i="3"/>
  <c r="AH135" i="3"/>
  <c r="AN133" i="3"/>
  <c r="AK133" i="3"/>
  <c r="AH133" i="3"/>
  <c r="AN129" i="3"/>
  <c r="AK129" i="3"/>
  <c r="AH129" i="3"/>
  <c r="AN727" i="3"/>
  <c r="AK727" i="3"/>
  <c r="AH727" i="3"/>
  <c r="AN119" i="3"/>
  <c r="AK119" i="3"/>
  <c r="AH119" i="3"/>
  <c r="AN726" i="3"/>
  <c r="AK726" i="3"/>
  <c r="AH726" i="3"/>
  <c r="AN112" i="3"/>
  <c r="AK112" i="3"/>
  <c r="AH112" i="3"/>
  <c r="AN111" i="3"/>
  <c r="AK111" i="3"/>
  <c r="AH111" i="3"/>
  <c r="AN725" i="3"/>
  <c r="AK725" i="3"/>
  <c r="AH725" i="3"/>
  <c r="AN108" i="3"/>
  <c r="AK108" i="3"/>
  <c r="AH108" i="3"/>
  <c r="AN62" i="3"/>
  <c r="AK62" i="3"/>
  <c r="AH62" i="3"/>
  <c r="AN34" i="3"/>
  <c r="AK34" i="3"/>
  <c r="AH34" i="3"/>
  <c r="AN33" i="3"/>
  <c r="AK33" i="3"/>
  <c r="AH33" i="3"/>
  <c r="AN27" i="3"/>
  <c r="AK27" i="3"/>
  <c r="AH27" i="3"/>
  <c r="AN26" i="3"/>
  <c r="AK26" i="3"/>
  <c r="AH26" i="3"/>
  <c r="AN25" i="3"/>
  <c r="AK25" i="3"/>
  <c r="AH25" i="3"/>
  <c r="AN24" i="3"/>
  <c r="AK24" i="3"/>
  <c r="AH24" i="3"/>
  <c r="AP6183" i="3"/>
  <c r="AN6183" i="3"/>
  <c r="AL6183" i="3"/>
  <c r="AJ6183" i="3"/>
  <c r="AH6183" i="3"/>
  <c r="AP6182" i="3"/>
  <c r="AN6182" i="3"/>
  <c r="AL6182" i="3"/>
  <c r="AJ6182" i="3"/>
  <c r="AH6182" i="3"/>
  <c r="AP6181" i="3"/>
  <c r="AN6181" i="3"/>
  <c r="AL6181" i="3"/>
  <c r="AJ6181" i="3"/>
  <c r="AH6181" i="3"/>
  <c r="AP6180" i="3"/>
  <c r="AN6180" i="3"/>
  <c r="AL6180" i="3"/>
  <c r="AJ6180" i="3"/>
  <c r="AH6180" i="3"/>
  <c r="AP6349" i="3"/>
  <c r="AN6349" i="3"/>
  <c r="AL6349" i="3"/>
  <c r="AJ6349" i="3"/>
  <c r="AH6349" i="3"/>
  <c r="AP6348" i="3"/>
  <c r="AN6348" i="3"/>
  <c r="AL6348" i="3"/>
  <c r="AJ6348" i="3"/>
  <c r="AH6348" i="3"/>
  <c r="AP6347" i="3"/>
  <c r="AN6347" i="3"/>
  <c r="AL6347" i="3"/>
  <c r="AJ6347" i="3"/>
  <c r="AH6347" i="3"/>
  <c r="AP6346" i="3"/>
  <c r="AN6346" i="3"/>
  <c r="AL6346" i="3"/>
  <c r="AJ6346" i="3"/>
  <c r="AH6346" i="3"/>
  <c r="AP6345" i="3"/>
  <c r="AN6345" i="3"/>
  <c r="AL6345" i="3"/>
  <c r="AJ6345" i="3"/>
  <c r="AH6345" i="3"/>
  <c r="AP6344" i="3"/>
  <c r="AN6344" i="3"/>
  <c r="AL6344" i="3"/>
  <c r="AJ6344" i="3"/>
  <c r="AH6344" i="3"/>
  <c r="AP6343" i="3"/>
  <c r="AN6343" i="3"/>
  <c r="AL6343" i="3"/>
  <c r="AJ6343" i="3"/>
  <c r="AH6343" i="3"/>
  <c r="AP6342" i="3"/>
  <c r="AN6342" i="3"/>
  <c r="AL6342" i="3"/>
  <c r="AJ6342" i="3"/>
  <c r="AH6342" i="3"/>
  <c r="AP6341" i="3"/>
  <c r="AN6341" i="3"/>
  <c r="AL6341" i="3"/>
  <c r="AJ6341" i="3"/>
  <c r="AH6341" i="3"/>
  <c r="AP6340" i="3"/>
  <c r="AN6340" i="3"/>
  <c r="AL6340" i="3"/>
  <c r="AJ6340" i="3"/>
  <c r="AH6340" i="3"/>
  <c r="AP6339" i="3"/>
  <c r="AN6339" i="3"/>
  <c r="AL6339" i="3"/>
  <c r="AJ6339" i="3"/>
  <c r="AH6339" i="3"/>
  <c r="AP6338" i="3"/>
  <c r="AN6338" i="3"/>
  <c r="AL6338" i="3"/>
  <c r="AJ6338" i="3"/>
  <c r="AH6338" i="3"/>
  <c r="AP6337" i="3"/>
  <c r="AN6337" i="3"/>
  <c r="AL6337" i="3"/>
  <c r="AJ6337" i="3"/>
  <c r="AH6337" i="3"/>
  <c r="AP6336" i="3"/>
  <c r="AN6336" i="3"/>
  <c r="AL6336" i="3"/>
  <c r="AJ6336" i="3"/>
  <c r="AH6336" i="3"/>
  <c r="AP6335" i="3"/>
  <c r="AN6335" i="3"/>
  <c r="AL6335" i="3"/>
  <c r="AJ6335" i="3"/>
  <c r="AH6335" i="3"/>
  <c r="AP6334" i="3"/>
  <c r="AN6334" i="3"/>
  <c r="AL6334" i="3"/>
  <c r="AJ6334" i="3"/>
  <c r="AH6334" i="3"/>
  <c r="AP6333" i="3"/>
  <c r="AN6333" i="3"/>
  <c r="AL6333" i="3"/>
  <c r="AJ6333" i="3"/>
  <c r="AH6333" i="3"/>
  <c r="AP6332" i="3"/>
  <c r="AN6332" i="3"/>
  <c r="AL6332" i="3"/>
  <c r="AJ6332" i="3"/>
  <c r="AH6332" i="3"/>
  <c r="AP6331" i="3"/>
  <c r="AN6331" i="3"/>
  <c r="AL6331" i="3"/>
  <c r="AJ6331" i="3"/>
  <c r="AH6331" i="3"/>
  <c r="AP6032" i="3"/>
  <c r="AN6032" i="3"/>
  <c r="AL6032" i="3"/>
  <c r="AJ6032" i="3"/>
  <c r="AH6032" i="3"/>
  <c r="AP6031" i="3"/>
  <c r="AN6031" i="3"/>
  <c r="AL6031" i="3"/>
  <c r="AJ6031" i="3"/>
  <c r="AH6031" i="3"/>
  <c r="AP5860" i="3"/>
  <c r="AN5860" i="3"/>
  <c r="AL5860" i="3"/>
  <c r="AJ5860" i="3"/>
  <c r="AH5860" i="3"/>
  <c r="AP5859" i="3"/>
  <c r="AN5859" i="3"/>
  <c r="AL5859" i="3"/>
  <c r="AJ5859" i="3"/>
  <c r="AH5859" i="3"/>
  <c r="AP5858" i="3"/>
  <c r="AN5858" i="3"/>
  <c r="AL5858" i="3"/>
  <c r="AJ5858" i="3"/>
  <c r="AH5858" i="3"/>
  <c r="AP5857" i="3"/>
  <c r="AN5857" i="3"/>
  <c r="AL5857" i="3"/>
  <c r="AJ5857" i="3"/>
  <c r="AH5857" i="3"/>
  <c r="AP5856" i="3"/>
  <c r="AN5856" i="3"/>
  <c r="AL5856" i="3"/>
  <c r="AJ5856" i="3"/>
  <c r="AH5856" i="3"/>
  <c r="AP5855" i="3"/>
  <c r="AN5855" i="3"/>
  <c r="AL5855" i="3"/>
  <c r="AJ5855" i="3"/>
  <c r="AH5855" i="3"/>
  <c r="AP5854" i="3"/>
  <c r="AN5854" i="3"/>
  <c r="AL5854" i="3"/>
  <c r="AJ5854" i="3"/>
  <c r="AH5854" i="3"/>
  <c r="AP5853" i="3"/>
  <c r="AN5853" i="3"/>
  <c r="AL5853" i="3"/>
  <c r="AJ5853" i="3"/>
  <c r="AH5853" i="3"/>
  <c r="AP5852" i="3"/>
  <c r="AN5852" i="3"/>
  <c r="AL5852" i="3"/>
  <c r="AJ5852" i="3"/>
  <c r="AH5852" i="3"/>
  <c r="AP5851" i="3"/>
  <c r="AN5851" i="3"/>
  <c r="AL5851" i="3"/>
  <c r="AJ5851" i="3"/>
  <c r="AH5851" i="3"/>
  <c r="AP5850" i="3"/>
  <c r="AN5850" i="3"/>
  <c r="AL5850" i="3"/>
  <c r="AJ5850" i="3"/>
  <c r="AH5850" i="3"/>
  <c r="AP5849" i="3"/>
  <c r="AN5849" i="3"/>
  <c r="AL5849" i="3"/>
  <c r="AJ5849" i="3"/>
  <c r="AH5849" i="3"/>
  <c r="AP5848" i="3"/>
  <c r="AN5848" i="3"/>
  <c r="AL5848" i="3"/>
  <c r="AJ5848" i="3"/>
  <c r="AH5848" i="3"/>
  <c r="AP5847" i="3"/>
  <c r="AN5847" i="3"/>
  <c r="AL5847" i="3"/>
  <c r="AJ5847" i="3"/>
  <c r="AH5847" i="3"/>
  <c r="AP5846" i="3"/>
  <c r="AN5846" i="3"/>
  <c r="AL5846" i="3"/>
  <c r="AJ5846" i="3"/>
  <c r="AH5846" i="3"/>
  <c r="AP5802" i="3"/>
  <c r="AN5802" i="3"/>
  <c r="AL5802" i="3"/>
  <c r="AJ5802" i="3"/>
  <c r="AH5802" i="3"/>
  <c r="AP5801" i="3"/>
  <c r="AN5801" i="3"/>
  <c r="AL5801" i="3"/>
  <c r="AJ5801" i="3"/>
  <c r="AH5801" i="3"/>
  <c r="AP5800" i="3"/>
  <c r="AN5800" i="3"/>
  <c r="AL5800" i="3"/>
  <c r="AJ5800" i="3"/>
  <c r="AH5800" i="3"/>
  <c r="AP5799" i="3"/>
  <c r="AN5799" i="3"/>
  <c r="AL5799" i="3"/>
  <c r="AJ5799" i="3"/>
  <c r="AH5799" i="3"/>
  <c r="AP5798" i="3"/>
  <c r="AN5798" i="3"/>
  <c r="AL5798" i="3"/>
  <c r="AJ5798" i="3"/>
  <c r="AH5798" i="3"/>
  <c r="AP5797" i="3"/>
  <c r="AN5797" i="3"/>
  <c r="AL5797" i="3"/>
  <c r="AJ5797" i="3"/>
  <c r="AH5797" i="3"/>
  <c r="AP5796" i="3"/>
  <c r="AN5796" i="3"/>
  <c r="AL5796" i="3"/>
  <c r="AJ5796" i="3"/>
  <c r="AH5796" i="3"/>
  <c r="AP5722" i="3"/>
  <c r="AN5722" i="3"/>
  <c r="AL5722" i="3"/>
  <c r="AJ5722" i="3"/>
  <c r="AH5722" i="3"/>
  <c r="AP5694" i="3"/>
  <c r="AN5694" i="3"/>
  <c r="AL5694" i="3"/>
  <c r="AJ5694" i="3"/>
  <c r="AH5694" i="3"/>
  <c r="AP5607" i="3"/>
  <c r="AN5607" i="3"/>
  <c r="AL5607" i="3"/>
  <c r="AJ5607" i="3"/>
  <c r="AH5607" i="3"/>
  <c r="AP5606" i="3"/>
  <c r="AN5606" i="3"/>
  <c r="AL5606" i="3"/>
  <c r="AJ5606" i="3"/>
  <c r="AH5606" i="3"/>
  <c r="AP5471" i="3"/>
  <c r="AN5471" i="3"/>
  <c r="AL5471" i="3"/>
  <c r="AJ5471" i="3"/>
  <c r="AH5471" i="3"/>
  <c r="AP5272" i="3"/>
  <c r="AN5272" i="3"/>
  <c r="AL5272" i="3"/>
  <c r="AJ5272" i="3"/>
  <c r="AH5272" i="3"/>
  <c r="AP5271" i="3"/>
  <c r="AN5271" i="3"/>
  <c r="AL5271" i="3"/>
  <c r="AJ5271" i="3"/>
  <c r="AH5271" i="3"/>
  <c r="AP5270" i="3"/>
  <c r="AN5270" i="3"/>
  <c r="AL5270" i="3"/>
  <c r="AJ5270" i="3"/>
  <c r="AH5270" i="3"/>
  <c r="AP5269" i="3"/>
  <c r="AN5269" i="3"/>
  <c r="AL5269" i="3"/>
  <c r="AJ5269" i="3"/>
  <c r="AH5269" i="3"/>
  <c r="AP5268" i="3"/>
  <c r="AN5268" i="3"/>
  <c r="AL5268" i="3"/>
  <c r="AJ5268" i="3"/>
  <c r="AH5268" i="3"/>
  <c r="AP5258" i="3"/>
  <c r="AN5258" i="3"/>
  <c r="AL5258" i="3"/>
  <c r="AJ5258" i="3"/>
  <c r="AH5258" i="3"/>
  <c r="AP5257" i="3"/>
  <c r="AN5257" i="3"/>
  <c r="AL5257" i="3"/>
  <c r="AJ5257" i="3"/>
  <c r="AH5257" i="3"/>
  <c r="AP5256" i="3"/>
  <c r="AN5256" i="3"/>
  <c r="AL5256" i="3"/>
  <c r="AJ5256" i="3"/>
  <c r="AH5256" i="3"/>
  <c r="AP5255" i="3"/>
  <c r="AN5255" i="3"/>
  <c r="AL5255" i="3"/>
  <c r="AJ5255" i="3"/>
  <c r="AH5255" i="3"/>
  <c r="AP5254" i="3"/>
  <c r="AN5254" i="3"/>
  <c r="AL5254" i="3"/>
  <c r="AJ5254" i="3"/>
  <c r="AH5254" i="3"/>
  <c r="AP5253" i="3"/>
  <c r="AN5253" i="3"/>
  <c r="AL5253" i="3"/>
  <c r="AJ5253" i="3"/>
  <c r="AH5253" i="3"/>
  <c r="AP5252" i="3"/>
  <c r="AN5252" i="3"/>
  <c r="AL5252" i="3"/>
  <c r="AJ5252" i="3"/>
  <c r="AH5252" i="3"/>
  <c r="AP5251" i="3"/>
  <c r="AN5251" i="3"/>
  <c r="AL5251" i="3"/>
  <c r="AJ5251" i="3"/>
  <c r="AH5251" i="3"/>
  <c r="AP5250" i="3"/>
  <c r="AN5250" i="3"/>
  <c r="AL5250" i="3"/>
  <c r="AJ5250" i="3"/>
  <c r="AH5250" i="3"/>
  <c r="AP5249" i="3"/>
  <c r="AN5249" i="3"/>
  <c r="AL5249" i="3"/>
  <c r="AJ5249" i="3"/>
  <c r="AH5249" i="3"/>
  <c r="AP5248" i="3"/>
  <c r="AN5248" i="3"/>
  <c r="AL5248" i="3"/>
  <c r="AJ5248" i="3"/>
  <c r="AH5248" i="3"/>
  <c r="AP5247" i="3"/>
  <c r="AN5247" i="3"/>
  <c r="AL5247" i="3"/>
  <c r="AJ5247" i="3"/>
  <c r="AH5247" i="3"/>
  <c r="AP5246" i="3"/>
  <c r="AN5246" i="3"/>
  <c r="AL5246" i="3"/>
  <c r="AJ5246" i="3"/>
  <c r="AH5246" i="3"/>
  <c r="AP5245" i="3"/>
  <c r="AN5245" i="3"/>
  <c r="AL5245" i="3"/>
  <c r="AJ5245" i="3"/>
  <c r="AH5245" i="3"/>
  <c r="AP5244" i="3"/>
  <c r="AN5244" i="3"/>
  <c r="AL5244" i="3"/>
  <c r="AJ5244" i="3"/>
  <c r="AH5244" i="3"/>
  <c r="AP5243" i="3"/>
  <c r="AN5243" i="3"/>
  <c r="AL5243" i="3"/>
  <c r="AJ5243" i="3"/>
  <c r="AH5243" i="3"/>
  <c r="AP5242" i="3"/>
  <c r="AN5242" i="3"/>
  <c r="AL5242" i="3"/>
  <c r="AJ5242" i="3"/>
  <c r="AH5242" i="3"/>
  <c r="AP5241" i="3"/>
  <c r="AN5241" i="3"/>
  <c r="AL5241" i="3"/>
  <c r="AJ5241" i="3"/>
  <c r="AH5241" i="3"/>
  <c r="AP5240" i="3"/>
  <c r="AN5240" i="3"/>
  <c r="AL5240" i="3"/>
  <c r="AJ5240" i="3"/>
  <c r="AH5240" i="3"/>
  <c r="AP5239" i="3"/>
  <c r="AN5239" i="3"/>
  <c r="AL5239" i="3"/>
  <c r="AJ5239" i="3"/>
  <c r="AH5239" i="3"/>
  <c r="AP5238" i="3"/>
  <c r="AN5238" i="3"/>
  <c r="AL5238" i="3"/>
  <c r="AJ5238" i="3"/>
  <c r="AH5238" i="3"/>
  <c r="AP5201" i="3"/>
  <c r="AN5201" i="3"/>
  <c r="AL5201" i="3"/>
  <c r="AJ5201" i="3"/>
  <c r="AH5201" i="3"/>
  <c r="AP5200" i="3"/>
  <c r="AN5200" i="3"/>
  <c r="AL5200" i="3"/>
  <c r="AJ5200" i="3"/>
  <c r="AH5200" i="3"/>
  <c r="AP5199" i="3"/>
  <c r="AN5199" i="3"/>
  <c r="AL5199" i="3"/>
  <c r="AJ5199" i="3"/>
  <c r="AH5199" i="3"/>
  <c r="AP5124" i="3"/>
  <c r="AN5124" i="3"/>
  <c r="AL5124" i="3"/>
  <c r="AJ5124" i="3"/>
  <c r="AH5124" i="3"/>
  <c r="AP5110" i="3"/>
  <c r="AN5110" i="3"/>
  <c r="AL5110" i="3"/>
  <c r="AJ5110" i="3"/>
  <c r="AH5110" i="3"/>
  <c r="AP4953" i="3"/>
  <c r="AN4953" i="3"/>
  <c r="AL4953" i="3"/>
  <c r="AJ4953" i="3"/>
  <c r="AH4953" i="3"/>
  <c r="AP4952" i="3"/>
  <c r="AN4952" i="3"/>
  <c r="AL4952" i="3"/>
  <c r="AJ4952" i="3"/>
  <c r="AH4952" i="3"/>
  <c r="AP4778" i="3"/>
  <c r="AN4778" i="3"/>
  <c r="AL4778" i="3"/>
  <c r="AJ4778" i="3"/>
  <c r="AH4778" i="3"/>
  <c r="AP4734" i="3"/>
  <c r="AN4734" i="3"/>
  <c r="AL4734" i="3"/>
  <c r="AJ4734" i="3"/>
  <c r="AH4734" i="3"/>
  <c r="AP4245" i="3"/>
  <c r="AN4245" i="3"/>
  <c r="AL4245" i="3"/>
  <c r="AJ4245" i="3"/>
  <c r="AH4245" i="3"/>
  <c r="AP4244" i="3"/>
  <c r="AN4244" i="3"/>
  <c r="AL4244" i="3"/>
  <c r="AJ4244" i="3"/>
  <c r="AH4244" i="3"/>
  <c r="AP4475" i="3"/>
  <c r="AN4475" i="3"/>
  <c r="AL4475" i="3"/>
  <c r="AJ4475" i="3"/>
  <c r="AH4475" i="3"/>
  <c r="AP4474" i="3"/>
  <c r="AN4474" i="3"/>
  <c r="AL4474" i="3"/>
  <c r="AJ4474" i="3"/>
  <c r="AH4474" i="3"/>
  <c r="AP4473" i="3"/>
  <c r="AN4473" i="3"/>
  <c r="AL4473" i="3"/>
  <c r="AJ4473" i="3"/>
  <c r="AH4473" i="3"/>
  <c r="AP4472" i="3"/>
  <c r="AN4472" i="3"/>
  <c r="AL4472" i="3"/>
  <c r="AJ4472" i="3"/>
  <c r="AH4472" i="3"/>
  <c r="AP4471" i="3"/>
  <c r="AN4471" i="3"/>
  <c r="AL4471" i="3"/>
  <c r="AJ4471" i="3"/>
  <c r="AH4471" i="3"/>
  <c r="AP4470" i="3"/>
  <c r="AN4470" i="3"/>
  <c r="AL4470" i="3"/>
  <c r="AJ4470" i="3"/>
  <c r="AH4470" i="3"/>
  <c r="AP4469" i="3"/>
  <c r="AN4469" i="3"/>
  <c r="AL4469" i="3"/>
  <c r="AJ4469" i="3"/>
  <c r="AH4469" i="3"/>
  <c r="AP4468" i="3"/>
  <c r="AN4468" i="3"/>
  <c r="AL4468" i="3"/>
  <c r="AJ4468" i="3"/>
  <c r="AH4468" i="3"/>
  <c r="AP4467" i="3"/>
  <c r="AN4467" i="3"/>
  <c r="AL4467" i="3"/>
  <c r="AJ4467" i="3"/>
  <c r="AH4467" i="3"/>
  <c r="AP4466" i="3"/>
  <c r="AN4466" i="3"/>
  <c r="AL4466" i="3"/>
  <c r="AJ4466" i="3"/>
  <c r="AH4466" i="3"/>
  <c r="AP4465" i="3"/>
  <c r="AN4465" i="3"/>
  <c r="AL4465" i="3"/>
  <c r="AJ4465" i="3"/>
  <c r="AH4465" i="3"/>
  <c r="AP4464" i="3"/>
  <c r="AN4464" i="3"/>
  <c r="AL4464" i="3"/>
  <c r="AJ4464" i="3"/>
  <c r="AH4464" i="3"/>
  <c r="AP4463" i="3"/>
  <c r="AN4463" i="3"/>
  <c r="AL4463" i="3"/>
  <c r="AJ4463" i="3"/>
  <c r="AH4463" i="3"/>
  <c r="AP4462" i="3"/>
  <c r="AN4462" i="3"/>
  <c r="AL4462" i="3"/>
  <c r="AJ4462" i="3"/>
  <c r="AH4462" i="3"/>
  <c r="AP4461" i="3"/>
  <c r="AN4461" i="3"/>
  <c r="AL4461" i="3"/>
  <c r="AJ4461" i="3"/>
  <c r="AH4461" i="3"/>
  <c r="AP4460" i="3"/>
  <c r="AN4460" i="3"/>
  <c r="AL4460" i="3"/>
  <c r="AJ4460" i="3"/>
  <c r="AH4460" i="3"/>
  <c r="AP4459" i="3"/>
  <c r="AN4459" i="3"/>
  <c r="AL4459" i="3"/>
  <c r="AJ4459" i="3"/>
  <c r="AH4459" i="3"/>
  <c r="AP4458" i="3"/>
  <c r="AN4458" i="3"/>
  <c r="AL4458" i="3"/>
  <c r="AJ4458" i="3"/>
  <c r="AH4458" i="3"/>
  <c r="AP4457" i="3"/>
  <c r="AN4457" i="3"/>
  <c r="AL4457" i="3"/>
  <c r="AJ4457" i="3"/>
  <c r="AH4457" i="3"/>
  <c r="AP4456" i="3"/>
  <c r="AN4456" i="3"/>
  <c r="AL4456" i="3"/>
  <c r="AJ4456" i="3"/>
  <c r="AH4456" i="3"/>
  <c r="AP4455" i="3"/>
  <c r="AN4455" i="3"/>
  <c r="AL4455" i="3"/>
  <c r="AJ4455" i="3"/>
  <c r="AH4455" i="3"/>
  <c r="AP4454" i="3"/>
  <c r="AN4454" i="3"/>
  <c r="AL4454" i="3"/>
  <c r="AJ4454" i="3"/>
  <c r="AH4454" i="3"/>
  <c r="AP4453" i="3"/>
  <c r="AN4453" i="3"/>
  <c r="AL4453" i="3"/>
  <c r="AJ4453" i="3"/>
  <c r="AH4453" i="3"/>
  <c r="AP4452" i="3"/>
  <c r="AN4452" i="3"/>
  <c r="AL4452" i="3"/>
  <c r="AJ4452" i="3"/>
  <c r="AH4452" i="3"/>
  <c r="AP4110" i="3"/>
  <c r="AN4110" i="3"/>
  <c r="AL4110" i="3"/>
  <c r="AJ4110" i="3"/>
  <c r="AH4110" i="3"/>
  <c r="AP4109" i="3"/>
  <c r="AN4109" i="3"/>
  <c r="AL4109" i="3"/>
  <c r="AJ4109" i="3"/>
  <c r="AH4109" i="3"/>
  <c r="AP3705" i="3"/>
  <c r="AN3705" i="3"/>
  <c r="AL3705" i="3"/>
  <c r="AJ3705" i="3"/>
  <c r="AH3705" i="3"/>
  <c r="AP3704" i="3"/>
  <c r="AN3704" i="3"/>
  <c r="AL3704" i="3"/>
  <c r="AJ3704" i="3"/>
  <c r="AH3704" i="3"/>
  <c r="AP3897" i="3"/>
  <c r="AN3897" i="3"/>
  <c r="AL3897" i="3"/>
  <c r="AJ3897" i="3"/>
  <c r="AH3897" i="3"/>
  <c r="AP3896" i="3"/>
  <c r="AN3896" i="3"/>
  <c r="AL3896" i="3"/>
  <c r="AJ3896" i="3"/>
  <c r="AH3896" i="3"/>
  <c r="AP3895" i="3"/>
  <c r="AN3895" i="3"/>
  <c r="AL3895" i="3"/>
  <c r="AJ3895" i="3"/>
  <c r="AH3895" i="3"/>
  <c r="AP3894" i="3"/>
  <c r="AN3894" i="3"/>
  <c r="AL3894" i="3"/>
  <c r="AJ3894" i="3"/>
  <c r="AH3894" i="3"/>
  <c r="AP3893" i="3"/>
  <c r="AN3893" i="3"/>
  <c r="AL3893" i="3"/>
  <c r="AJ3893" i="3"/>
  <c r="AH3893" i="3"/>
  <c r="AP3892" i="3"/>
  <c r="AN3892" i="3"/>
  <c r="AL3892" i="3"/>
  <c r="AJ3892" i="3"/>
  <c r="AH3892" i="3"/>
  <c r="AP3891" i="3"/>
  <c r="AN3891" i="3"/>
  <c r="AL3891" i="3"/>
  <c r="AJ3891" i="3"/>
  <c r="AH3891" i="3"/>
  <c r="AP3890" i="3"/>
  <c r="AN3890" i="3"/>
  <c r="AL3890" i="3"/>
  <c r="AJ3890" i="3"/>
  <c r="AH3890" i="3"/>
  <c r="AP3889" i="3"/>
  <c r="AN3889" i="3"/>
  <c r="AL3889" i="3"/>
  <c r="AJ3889" i="3"/>
  <c r="AH3889" i="3"/>
  <c r="AP3888" i="3"/>
  <c r="AN3888" i="3"/>
  <c r="AL3888" i="3"/>
  <c r="AJ3888" i="3"/>
  <c r="AH3888" i="3"/>
  <c r="AP3887" i="3"/>
  <c r="AN3887" i="3"/>
  <c r="AL3887" i="3"/>
  <c r="AJ3887" i="3"/>
  <c r="AH3887" i="3"/>
  <c r="AP3886" i="3"/>
  <c r="AN3886" i="3"/>
  <c r="AL3886" i="3"/>
  <c r="AJ3886" i="3"/>
  <c r="AH3886" i="3"/>
  <c r="AP3885" i="3"/>
  <c r="AN3885" i="3"/>
  <c r="AL3885" i="3"/>
  <c r="AJ3885" i="3"/>
  <c r="AH3885" i="3"/>
  <c r="AP3884" i="3"/>
  <c r="AN3884" i="3"/>
  <c r="AL3884" i="3"/>
  <c r="AJ3884" i="3"/>
  <c r="AH3884" i="3"/>
  <c r="AP3883" i="3"/>
  <c r="AN3883" i="3"/>
  <c r="AL3883" i="3"/>
  <c r="AJ3883" i="3"/>
  <c r="AH3883" i="3"/>
  <c r="AP3882" i="3"/>
  <c r="AN3882" i="3"/>
  <c r="AL3882" i="3"/>
  <c r="AJ3882" i="3"/>
  <c r="AH3882" i="3"/>
  <c r="AP3881" i="3"/>
  <c r="AN3881" i="3"/>
  <c r="AL3881" i="3"/>
  <c r="AJ3881" i="3"/>
  <c r="AH3881" i="3"/>
  <c r="AP3880" i="3"/>
  <c r="AN3880" i="3"/>
  <c r="AL3880" i="3"/>
  <c r="AJ3880" i="3"/>
  <c r="AH3880" i="3"/>
  <c r="AP3879" i="3"/>
  <c r="AN3879" i="3"/>
  <c r="AL3879" i="3"/>
  <c r="AJ3879" i="3"/>
  <c r="AH3879" i="3"/>
  <c r="AP3878" i="3"/>
  <c r="AN3878" i="3"/>
  <c r="AL3878" i="3"/>
  <c r="AJ3878" i="3"/>
  <c r="AH3878" i="3"/>
  <c r="AP3877" i="3"/>
  <c r="AN3877" i="3"/>
  <c r="AL3877" i="3"/>
  <c r="AJ3877" i="3"/>
  <c r="AH3877" i="3"/>
  <c r="AP3876" i="3"/>
  <c r="AN3876" i="3"/>
  <c r="AL3876" i="3"/>
  <c r="AJ3876" i="3"/>
  <c r="AH3876" i="3"/>
  <c r="AP3875" i="3"/>
  <c r="AN3875" i="3"/>
  <c r="AL3875" i="3"/>
  <c r="AJ3875" i="3"/>
  <c r="AH3875" i="3"/>
  <c r="AP3874" i="3"/>
  <c r="AN3874" i="3"/>
  <c r="AL3874" i="3"/>
  <c r="AJ3874" i="3"/>
  <c r="AH3874" i="3"/>
  <c r="AP3696" i="3"/>
  <c r="AN3696" i="3"/>
  <c r="AL3696" i="3"/>
  <c r="AJ3696" i="3"/>
  <c r="AH3696" i="3"/>
  <c r="AP3338" i="3"/>
  <c r="AN3338" i="3"/>
  <c r="AL3338" i="3"/>
  <c r="AJ3338" i="3"/>
  <c r="AH3338" i="3"/>
  <c r="AP3337" i="3"/>
  <c r="AN3337" i="3"/>
  <c r="AL3337" i="3"/>
  <c r="AJ3337" i="3"/>
  <c r="AH3337" i="3"/>
  <c r="AP3474" i="3"/>
  <c r="AN3474" i="3"/>
  <c r="AL3474" i="3"/>
  <c r="AJ3474" i="3"/>
  <c r="AH3474" i="3"/>
  <c r="AP3473" i="3"/>
  <c r="AN3473" i="3"/>
  <c r="AL3473" i="3"/>
  <c r="AJ3473" i="3"/>
  <c r="AH3473" i="3"/>
  <c r="AP3472" i="3"/>
  <c r="AN3472" i="3"/>
  <c r="AL3472" i="3"/>
  <c r="AJ3472" i="3"/>
  <c r="AH3472" i="3"/>
  <c r="AP3471" i="3"/>
  <c r="AN3471" i="3"/>
  <c r="AL3471" i="3"/>
  <c r="AJ3471" i="3"/>
  <c r="AH3471" i="3"/>
  <c r="AP3470" i="3"/>
  <c r="AN3470" i="3"/>
  <c r="AL3470" i="3"/>
  <c r="AJ3470" i="3"/>
  <c r="AH3470" i="3"/>
  <c r="AP3469" i="3"/>
  <c r="AN3469" i="3"/>
  <c r="AL3469" i="3"/>
  <c r="AJ3469" i="3"/>
  <c r="AH3469" i="3"/>
  <c r="AP3468" i="3"/>
  <c r="AN3468" i="3"/>
  <c r="AL3468" i="3"/>
  <c r="AJ3468" i="3"/>
  <c r="AH3468" i="3"/>
  <c r="AP3467" i="3"/>
  <c r="AN3467" i="3"/>
  <c r="AL3467" i="3"/>
  <c r="AJ3467" i="3"/>
  <c r="AH3467" i="3"/>
  <c r="AP3466" i="3"/>
  <c r="AN3466" i="3"/>
  <c r="AL3466" i="3"/>
  <c r="AJ3466" i="3"/>
  <c r="AH3466" i="3"/>
  <c r="AP3465" i="3"/>
  <c r="AN3465" i="3"/>
  <c r="AL3465" i="3"/>
  <c r="AJ3465" i="3"/>
  <c r="AH3465" i="3"/>
  <c r="AP3464" i="3"/>
  <c r="AN3464" i="3"/>
  <c r="AL3464" i="3"/>
  <c r="AJ3464" i="3"/>
  <c r="AH3464" i="3"/>
  <c r="AP3463" i="3"/>
  <c r="AN3463" i="3"/>
  <c r="AL3463" i="3"/>
  <c r="AJ3463" i="3"/>
  <c r="AH3463" i="3"/>
  <c r="AP3462" i="3"/>
  <c r="AN3462" i="3"/>
  <c r="AL3462" i="3"/>
  <c r="AJ3462" i="3"/>
  <c r="AH3462" i="3"/>
  <c r="AP3461" i="3"/>
  <c r="AN3461" i="3"/>
  <c r="AL3461" i="3"/>
  <c r="AJ3461" i="3"/>
  <c r="AH3461" i="3"/>
  <c r="AP3460" i="3"/>
  <c r="AN3460" i="3"/>
  <c r="AL3460" i="3"/>
  <c r="AJ3460" i="3"/>
  <c r="AH3460" i="3"/>
  <c r="AP3459" i="3"/>
  <c r="AN3459" i="3"/>
  <c r="AL3459" i="3"/>
  <c r="AJ3459" i="3"/>
  <c r="AH3459" i="3"/>
  <c r="AP3458" i="3"/>
  <c r="AN3458" i="3"/>
  <c r="AL3458" i="3"/>
  <c r="AJ3458" i="3"/>
  <c r="AH3458" i="3"/>
  <c r="AP3457" i="3"/>
  <c r="AN3457" i="3"/>
  <c r="AL3457" i="3"/>
  <c r="AJ3457" i="3"/>
  <c r="AH3457" i="3"/>
  <c r="AP3456" i="3"/>
  <c r="AN3456" i="3"/>
  <c r="AL3456" i="3"/>
  <c r="AJ3456" i="3"/>
  <c r="AH3456" i="3"/>
  <c r="AP3455" i="3"/>
  <c r="AN3455" i="3"/>
  <c r="AL3455" i="3"/>
  <c r="AJ3455" i="3"/>
  <c r="AH3455" i="3"/>
  <c r="AP3454" i="3"/>
  <c r="AN3454" i="3"/>
  <c r="AL3454" i="3"/>
  <c r="AJ3454" i="3"/>
  <c r="AH3454" i="3"/>
  <c r="AP3453" i="3"/>
  <c r="AN3453" i="3"/>
  <c r="AL3453" i="3"/>
  <c r="AJ3453" i="3"/>
  <c r="AH3453" i="3"/>
  <c r="AP3452" i="3"/>
  <c r="AN3452" i="3"/>
  <c r="AL3452" i="3"/>
  <c r="AJ3452" i="3"/>
  <c r="AH3452" i="3"/>
  <c r="AP3451" i="3"/>
  <c r="AN3451" i="3"/>
  <c r="AL3451" i="3"/>
  <c r="AJ3451" i="3"/>
  <c r="AH3451" i="3"/>
  <c r="AP3377" i="3"/>
  <c r="AN3377" i="3"/>
  <c r="AL3377" i="3"/>
  <c r="AJ3377" i="3"/>
  <c r="AH3377" i="3"/>
  <c r="AP3290" i="3"/>
  <c r="AN3290" i="3"/>
  <c r="AL3290" i="3"/>
  <c r="AJ3290" i="3"/>
  <c r="AH3290" i="3"/>
  <c r="AP3226" i="3"/>
  <c r="AN3226" i="3"/>
  <c r="AL3226" i="3"/>
  <c r="AJ3226" i="3"/>
  <c r="AH3226" i="3"/>
  <c r="AP3225" i="3"/>
  <c r="AN3225" i="3"/>
  <c r="AL3225" i="3"/>
  <c r="AJ3225" i="3"/>
  <c r="AH3225" i="3"/>
  <c r="AP3119" i="3"/>
  <c r="AN3119" i="3"/>
  <c r="AL3119" i="3"/>
  <c r="AJ3119" i="3"/>
  <c r="AH3119" i="3"/>
  <c r="AP3118" i="3"/>
  <c r="AN3118" i="3"/>
  <c r="AL3118" i="3"/>
  <c r="AJ3118" i="3"/>
  <c r="AH3118" i="3"/>
  <c r="AP3117" i="3"/>
  <c r="AN3117" i="3"/>
  <c r="AL3117" i="3"/>
  <c r="AJ3117" i="3"/>
  <c r="AH3117" i="3"/>
  <c r="AP3116" i="3"/>
  <c r="AN3116" i="3"/>
  <c r="AL3116" i="3"/>
  <c r="AJ3116" i="3"/>
  <c r="AH3116" i="3"/>
  <c r="AP3115" i="3"/>
  <c r="AN3115" i="3"/>
  <c r="AL3115" i="3"/>
  <c r="AJ3115" i="3"/>
  <c r="AH3115" i="3"/>
  <c r="AP3114" i="3"/>
  <c r="AN3114" i="3"/>
  <c r="AL3114" i="3"/>
  <c r="AJ3114" i="3"/>
  <c r="AH3114" i="3"/>
  <c r="AP3113" i="3"/>
  <c r="AN3113" i="3"/>
  <c r="AL3113" i="3"/>
  <c r="AJ3113" i="3"/>
  <c r="AH3113" i="3"/>
  <c r="AP3112" i="3"/>
  <c r="AN3112" i="3"/>
  <c r="AL3112" i="3"/>
  <c r="AJ3112" i="3"/>
  <c r="AH3112" i="3"/>
  <c r="AP3111" i="3"/>
  <c r="AN3111" i="3"/>
  <c r="AL3111" i="3"/>
  <c r="AJ3111" i="3"/>
  <c r="AH3111" i="3"/>
  <c r="AP3110" i="3"/>
  <c r="AN3110" i="3"/>
  <c r="AL3110" i="3"/>
  <c r="AJ3110" i="3"/>
  <c r="AH3110" i="3"/>
  <c r="AP3109" i="3"/>
  <c r="AN3109" i="3"/>
  <c r="AL3109" i="3"/>
  <c r="AJ3109" i="3"/>
  <c r="AH3109" i="3"/>
  <c r="AP3108" i="3"/>
  <c r="AN3108" i="3"/>
  <c r="AL3108" i="3"/>
  <c r="AJ3108" i="3"/>
  <c r="AH3108" i="3"/>
  <c r="AP3107" i="3"/>
  <c r="AN3107" i="3"/>
  <c r="AL3107" i="3"/>
  <c r="AJ3107" i="3"/>
  <c r="AH3107" i="3"/>
  <c r="AP3106" i="3"/>
  <c r="AN3106" i="3"/>
  <c r="AL3106" i="3"/>
  <c r="AJ3106" i="3"/>
  <c r="AH3106" i="3"/>
  <c r="AP3105" i="3"/>
  <c r="AN3105" i="3"/>
  <c r="AL3105" i="3"/>
  <c r="AJ3105" i="3"/>
  <c r="AH3105" i="3"/>
  <c r="AP3104" i="3"/>
  <c r="AN3104" i="3"/>
  <c r="AL3104" i="3"/>
  <c r="AJ3104" i="3"/>
  <c r="AH3104" i="3"/>
  <c r="AP3103" i="3"/>
  <c r="AN3103" i="3"/>
  <c r="AL3103" i="3"/>
  <c r="AJ3103" i="3"/>
  <c r="AH3103" i="3"/>
  <c r="AP3102" i="3"/>
  <c r="AN3102" i="3"/>
  <c r="AL3102" i="3"/>
  <c r="AJ3102" i="3"/>
  <c r="AH3102" i="3"/>
  <c r="AP3101" i="3"/>
  <c r="AN3101" i="3"/>
  <c r="AL3101" i="3"/>
  <c r="AJ3101" i="3"/>
  <c r="AH3101" i="3"/>
  <c r="AP3100" i="3"/>
  <c r="AN3100" i="3"/>
  <c r="AL3100" i="3"/>
  <c r="AJ3100" i="3"/>
  <c r="AH3100" i="3"/>
  <c r="AP3099" i="3"/>
  <c r="AN3099" i="3"/>
  <c r="AL3099" i="3"/>
  <c r="AJ3099" i="3"/>
  <c r="AH3099" i="3"/>
  <c r="AP3098" i="3"/>
  <c r="AN3098" i="3"/>
  <c r="AL3098" i="3"/>
  <c r="AJ3098" i="3"/>
  <c r="AH3098" i="3"/>
  <c r="AP3097" i="3"/>
  <c r="AN3097" i="3"/>
  <c r="AL3097" i="3"/>
  <c r="AJ3097" i="3"/>
  <c r="AH3097" i="3"/>
  <c r="AP3096" i="3"/>
  <c r="AN3096" i="3"/>
  <c r="AL3096" i="3"/>
  <c r="AJ3096" i="3"/>
  <c r="AH3096" i="3"/>
  <c r="AP3095" i="3"/>
  <c r="AN3095" i="3"/>
  <c r="AL3095" i="3"/>
  <c r="AJ3095" i="3"/>
  <c r="AH3095" i="3"/>
  <c r="AP3094" i="3"/>
  <c r="AN3094" i="3"/>
  <c r="AL3094" i="3"/>
  <c r="AJ3094" i="3"/>
  <c r="AH3094" i="3"/>
  <c r="AP2958" i="3"/>
  <c r="AN2958" i="3"/>
  <c r="AL2958" i="3"/>
  <c r="AJ2958" i="3"/>
  <c r="AH2958" i="3"/>
  <c r="AP3158" i="3"/>
  <c r="AN3158" i="3"/>
  <c r="AL3158" i="3"/>
  <c r="AJ3158" i="3"/>
  <c r="AH3158" i="3"/>
  <c r="AP3157" i="3"/>
  <c r="AN3157" i="3"/>
  <c r="AL3157" i="3"/>
  <c r="AJ3157" i="3"/>
  <c r="AH3157" i="3"/>
  <c r="AP2633" i="3"/>
  <c r="AN2633" i="3"/>
  <c r="AL2633" i="3"/>
  <c r="AJ2633" i="3"/>
  <c r="AH2633" i="3"/>
  <c r="AP2632" i="3"/>
  <c r="AN2632" i="3"/>
  <c r="AL2632" i="3"/>
  <c r="AJ2632" i="3"/>
  <c r="AH2632" i="3"/>
  <c r="AP1756" i="3"/>
  <c r="AN1756" i="3"/>
  <c r="AL1756" i="3"/>
  <c r="AJ1756" i="3"/>
  <c r="AH1756" i="3"/>
  <c r="AP1755" i="3"/>
  <c r="AN1755" i="3"/>
  <c r="AL1755" i="3"/>
  <c r="AJ1755" i="3"/>
  <c r="AH1755" i="3"/>
  <c r="AP1754" i="3"/>
  <c r="AN1754" i="3"/>
  <c r="AL1754" i="3"/>
  <c r="AJ1754" i="3"/>
  <c r="AH1754" i="3"/>
  <c r="AP1753" i="3"/>
  <c r="AN1753" i="3"/>
  <c r="AL1753" i="3"/>
  <c r="AJ1753" i="3"/>
  <c r="AH1753" i="3"/>
  <c r="AP2326" i="3"/>
  <c r="AN2326" i="3"/>
  <c r="AL2326" i="3"/>
  <c r="AJ2326" i="3"/>
  <c r="AH2326" i="3"/>
  <c r="AP2325" i="3"/>
  <c r="AN2325" i="3"/>
  <c r="AL2325" i="3"/>
  <c r="AJ2325" i="3"/>
  <c r="AH2325" i="3"/>
  <c r="AP2324" i="3"/>
  <c r="AN2324" i="3"/>
  <c r="AL2324" i="3"/>
  <c r="AJ2324" i="3"/>
  <c r="AH2324" i="3"/>
  <c r="AP2323" i="3"/>
  <c r="AN2323" i="3"/>
  <c r="AL2323" i="3"/>
  <c r="AJ2323" i="3"/>
  <c r="AH2323" i="3"/>
  <c r="AP2322" i="3"/>
  <c r="AN2322" i="3"/>
  <c r="AL2322" i="3"/>
  <c r="AJ2322" i="3"/>
  <c r="AH2322" i="3"/>
  <c r="AP2321" i="3"/>
  <c r="AN2321" i="3"/>
  <c r="AL2321" i="3"/>
  <c r="AJ2321" i="3"/>
  <c r="AH2321" i="3"/>
  <c r="AP2320" i="3"/>
  <c r="AN2320" i="3"/>
  <c r="AL2320" i="3"/>
  <c r="AJ2320" i="3"/>
  <c r="AH2320" i="3"/>
  <c r="AP2319" i="3"/>
  <c r="AN2319" i="3"/>
  <c r="AL2319" i="3"/>
  <c r="AJ2319" i="3"/>
  <c r="AH2319" i="3"/>
  <c r="AP2318" i="3"/>
  <c r="AN2318" i="3"/>
  <c r="AL2318" i="3"/>
  <c r="AJ2318" i="3"/>
  <c r="AH2318" i="3"/>
  <c r="AP2317" i="3"/>
  <c r="AN2317" i="3"/>
  <c r="AL2317" i="3"/>
  <c r="AJ2317" i="3"/>
  <c r="AH2317" i="3"/>
  <c r="AP2316" i="3"/>
  <c r="AN2316" i="3"/>
  <c r="AL2316" i="3"/>
  <c r="AJ2316" i="3"/>
  <c r="AH2316" i="3"/>
  <c r="AP2315" i="3"/>
  <c r="AN2315" i="3"/>
  <c r="AL2315" i="3"/>
  <c r="AJ2315" i="3"/>
  <c r="AH2315" i="3"/>
  <c r="AP2314" i="3"/>
  <c r="AN2314" i="3"/>
  <c r="AL2314" i="3"/>
  <c r="AJ2314" i="3"/>
  <c r="AH2314" i="3"/>
  <c r="AP2313" i="3"/>
  <c r="AN2313" i="3"/>
  <c r="AL2313" i="3"/>
  <c r="AJ2313" i="3"/>
  <c r="AH2313" i="3"/>
  <c r="AP2312" i="3"/>
  <c r="AN2312" i="3"/>
  <c r="AL2312" i="3"/>
  <c r="AJ2312" i="3"/>
  <c r="AH2312" i="3"/>
  <c r="AP2311" i="3"/>
  <c r="AN2311" i="3"/>
  <c r="AL2311" i="3"/>
  <c r="AJ2311" i="3"/>
  <c r="AH2311" i="3"/>
  <c r="AP2310" i="3"/>
  <c r="AN2310" i="3"/>
  <c r="AL2310" i="3"/>
  <c r="AJ2310" i="3"/>
  <c r="AH2310" i="3"/>
  <c r="AP2309" i="3"/>
  <c r="AN2309" i="3"/>
  <c r="AL2309" i="3"/>
  <c r="AJ2309" i="3"/>
  <c r="AH2309" i="3"/>
  <c r="AP2308" i="3"/>
  <c r="AN2308" i="3"/>
  <c r="AL2308" i="3"/>
  <c r="AJ2308" i="3"/>
  <c r="AH2308" i="3"/>
  <c r="AP2307" i="3"/>
  <c r="AN2307" i="3"/>
  <c r="AL2307" i="3"/>
  <c r="AJ2307" i="3"/>
  <c r="AH2307" i="3"/>
  <c r="AP2306" i="3"/>
  <c r="AN2306" i="3"/>
  <c r="AL2306" i="3"/>
  <c r="AJ2306" i="3"/>
  <c r="AH2306" i="3"/>
  <c r="AP2305" i="3"/>
  <c r="AN2305" i="3"/>
  <c r="AL2305" i="3"/>
  <c r="AJ2305" i="3"/>
  <c r="AH2305" i="3"/>
  <c r="AP2304" i="3"/>
  <c r="AN2304" i="3"/>
  <c r="AL2304" i="3"/>
  <c r="AJ2304" i="3"/>
  <c r="AH2304" i="3"/>
  <c r="AP2303" i="3"/>
  <c r="AN2303" i="3"/>
  <c r="AL2303" i="3"/>
  <c r="AJ2303" i="3"/>
  <c r="AH2303" i="3"/>
  <c r="AP2284" i="3"/>
  <c r="AN2284" i="3"/>
  <c r="AL2284" i="3"/>
  <c r="AJ2284" i="3"/>
  <c r="AH2284" i="3"/>
  <c r="AP2283" i="3"/>
  <c r="AN2283" i="3"/>
  <c r="AL2283" i="3"/>
  <c r="AJ2283" i="3"/>
  <c r="AH2283" i="3"/>
  <c r="AP2282" i="3"/>
  <c r="AN2282" i="3"/>
  <c r="AL2282" i="3"/>
  <c r="AJ2282" i="3"/>
  <c r="AH2282" i="3"/>
  <c r="AP2302" i="3"/>
  <c r="AN2302" i="3"/>
  <c r="AL2302" i="3"/>
  <c r="AJ2302" i="3"/>
  <c r="AH2302" i="3"/>
  <c r="AP2281" i="3"/>
  <c r="AN2281" i="3"/>
  <c r="AL2281" i="3"/>
  <c r="AJ2281" i="3"/>
  <c r="AH2281" i="3"/>
  <c r="AP2280" i="3"/>
  <c r="AN2280" i="3"/>
  <c r="AL2280" i="3"/>
  <c r="AJ2280" i="3"/>
  <c r="AH2280" i="3"/>
  <c r="AP2279" i="3"/>
  <c r="AN2279" i="3"/>
  <c r="AL2279" i="3"/>
  <c r="AJ2279" i="3"/>
  <c r="AH2279" i="3"/>
  <c r="AP2278" i="3"/>
  <c r="AN2278" i="3"/>
  <c r="AL2278" i="3"/>
  <c r="AJ2278" i="3"/>
  <c r="AH2278" i="3"/>
  <c r="AP2277" i="3"/>
  <c r="AN2277" i="3"/>
  <c r="AL2277" i="3"/>
  <c r="AJ2277" i="3"/>
  <c r="AH2277" i="3"/>
  <c r="AP2276" i="3"/>
  <c r="AN2276" i="3"/>
  <c r="AL2276" i="3"/>
  <c r="AJ2276" i="3"/>
  <c r="AH2276" i="3"/>
  <c r="AP2275" i="3"/>
  <c r="AN2275" i="3"/>
  <c r="AL2275" i="3"/>
  <c r="AJ2275" i="3"/>
  <c r="AH2275" i="3"/>
  <c r="AP2274" i="3"/>
  <c r="AN2274" i="3"/>
  <c r="AL2274" i="3"/>
  <c r="AJ2274" i="3"/>
  <c r="AH2274" i="3"/>
  <c r="AP2273" i="3"/>
  <c r="AN2273" i="3"/>
  <c r="AL2273" i="3"/>
  <c r="AJ2273" i="3"/>
  <c r="AH2273" i="3"/>
  <c r="AP2272" i="3"/>
  <c r="AN2272" i="3"/>
  <c r="AL2272" i="3"/>
  <c r="AJ2272" i="3"/>
  <c r="AH2272" i="3"/>
  <c r="AP2271" i="3"/>
  <c r="AN2271" i="3"/>
  <c r="AL2271" i="3"/>
  <c r="AJ2271" i="3"/>
  <c r="AH2271" i="3"/>
  <c r="AP2270" i="3"/>
  <c r="AN2270" i="3"/>
  <c r="AL2270" i="3"/>
  <c r="AJ2270" i="3"/>
  <c r="AH2270" i="3"/>
  <c r="AP2269" i="3"/>
  <c r="AN2269" i="3"/>
  <c r="AL2269" i="3"/>
  <c r="AJ2269" i="3"/>
  <c r="AH2269" i="3"/>
  <c r="AP2268" i="3"/>
  <c r="AN2268" i="3"/>
  <c r="AL2268" i="3"/>
  <c r="AJ2268" i="3"/>
  <c r="AH2268" i="3"/>
  <c r="AP2267" i="3"/>
  <c r="AN2267" i="3"/>
  <c r="AL2267" i="3"/>
  <c r="AJ2267" i="3"/>
  <c r="AH2267" i="3"/>
  <c r="AP2266" i="3"/>
  <c r="AN2266" i="3"/>
  <c r="AL2266" i="3"/>
  <c r="AJ2266" i="3"/>
  <c r="AH2266" i="3"/>
  <c r="AP2265" i="3"/>
  <c r="AN2265" i="3"/>
  <c r="AL2265" i="3"/>
  <c r="AJ2265" i="3"/>
  <c r="AH2265" i="3"/>
  <c r="AP2264" i="3"/>
  <c r="AN2264" i="3"/>
  <c r="AL2264" i="3"/>
  <c r="AJ2264" i="3"/>
  <c r="AH2264" i="3"/>
  <c r="AP2263" i="3"/>
  <c r="AN2263" i="3"/>
  <c r="AL2263" i="3"/>
  <c r="AJ2263" i="3"/>
  <c r="AH2263" i="3"/>
  <c r="AP2262" i="3"/>
  <c r="AN2262" i="3"/>
  <c r="AL2262" i="3"/>
  <c r="AJ2262" i="3"/>
  <c r="AH2262" i="3"/>
  <c r="AP2261" i="3"/>
  <c r="AN2261" i="3"/>
  <c r="AL2261" i="3"/>
  <c r="AJ2261" i="3"/>
  <c r="AH2261" i="3"/>
  <c r="AP2231" i="3"/>
  <c r="AN2231" i="3"/>
  <c r="AL2231" i="3"/>
  <c r="AJ2231" i="3"/>
  <c r="AH2231" i="3"/>
  <c r="AP2161" i="3"/>
  <c r="AN2161" i="3"/>
  <c r="AL2161" i="3"/>
  <c r="AJ2161" i="3"/>
  <c r="AH2161" i="3"/>
  <c r="AP2139" i="3"/>
  <c r="AN2139" i="3"/>
  <c r="AL2139" i="3"/>
  <c r="AJ2139" i="3"/>
  <c r="AH2139" i="3"/>
  <c r="AP2118" i="3"/>
  <c r="AN2118" i="3"/>
  <c r="AL2118" i="3"/>
  <c r="AJ2118" i="3"/>
  <c r="AH2118" i="3"/>
  <c r="AP2467" i="3"/>
  <c r="AN2467" i="3"/>
  <c r="AL2467" i="3"/>
  <c r="AJ2467" i="3"/>
  <c r="AH2467" i="3"/>
  <c r="AP2466" i="3"/>
  <c r="AN2466" i="3"/>
  <c r="AL2466" i="3"/>
  <c r="AJ2466" i="3"/>
  <c r="AH2466" i="3"/>
  <c r="AP2465" i="3"/>
  <c r="AN2465" i="3"/>
  <c r="AL2465" i="3"/>
  <c r="AJ2465" i="3"/>
  <c r="AH2465" i="3"/>
  <c r="AP1444" i="3"/>
  <c r="AN1444" i="3"/>
  <c r="AL1444" i="3"/>
  <c r="AJ1444" i="3"/>
  <c r="AH1444" i="3"/>
  <c r="AP1443" i="3"/>
  <c r="AN1443" i="3"/>
  <c r="AL1443" i="3"/>
  <c r="AJ1443" i="3"/>
  <c r="AH1443" i="3"/>
  <c r="AP1442" i="3"/>
  <c r="AN1442" i="3"/>
  <c r="AL1442" i="3"/>
  <c r="AJ1442" i="3"/>
  <c r="AH1442" i="3"/>
  <c r="AP1441" i="3"/>
  <c r="AN1441" i="3"/>
  <c r="AL1441" i="3"/>
  <c r="AJ1441" i="3"/>
  <c r="AH1441" i="3"/>
  <c r="AP1440" i="3"/>
  <c r="AN1440" i="3"/>
  <c r="AL1440" i="3"/>
  <c r="AJ1440" i="3"/>
  <c r="AH1440" i="3"/>
  <c r="AP1439" i="3"/>
  <c r="AN1439" i="3"/>
  <c r="AL1439" i="3"/>
  <c r="AJ1439" i="3"/>
  <c r="AH1439" i="3"/>
  <c r="AP1438" i="3"/>
  <c r="AN1438" i="3"/>
  <c r="AL1438" i="3"/>
  <c r="AJ1438" i="3"/>
  <c r="AH1438" i="3"/>
  <c r="AP1437" i="3"/>
  <c r="AN1437" i="3"/>
  <c r="AL1437" i="3"/>
  <c r="AJ1437" i="3"/>
  <c r="AH1437" i="3"/>
  <c r="AP1436" i="3"/>
  <c r="AN1436" i="3"/>
  <c r="AL1436" i="3"/>
  <c r="AJ1436" i="3"/>
  <c r="AH1436" i="3"/>
  <c r="AP1435" i="3"/>
  <c r="AN1435" i="3"/>
  <c r="AL1435" i="3"/>
  <c r="AJ1435" i="3"/>
  <c r="AH1435" i="3"/>
  <c r="AP1434" i="3"/>
  <c r="AN1434" i="3"/>
  <c r="AL1434" i="3"/>
  <c r="AJ1434" i="3"/>
  <c r="AH1434" i="3"/>
  <c r="AP1433" i="3"/>
  <c r="AN1433" i="3"/>
  <c r="AL1433" i="3"/>
  <c r="AJ1433" i="3"/>
  <c r="AH1433" i="3"/>
  <c r="AP1432" i="3"/>
  <c r="AN1432" i="3"/>
  <c r="AL1432" i="3"/>
  <c r="AJ1432" i="3"/>
  <c r="AH1432" i="3"/>
  <c r="AP1431" i="3"/>
  <c r="AN1431" i="3"/>
  <c r="AL1431" i="3"/>
  <c r="AJ1431" i="3"/>
  <c r="AH1431" i="3"/>
  <c r="AP1430" i="3"/>
  <c r="AN1430" i="3"/>
  <c r="AL1430" i="3"/>
  <c r="AJ1430" i="3"/>
  <c r="AH1430" i="3"/>
  <c r="AP1429" i="3"/>
  <c r="AN1429" i="3"/>
  <c r="AL1429" i="3"/>
  <c r="AJ1429" i="3"/>
  <c r="AH1429" i="3"/>
  <c r="AP1428" i="3"/>
  <c r="AN1428" i="3"/>
  <c r="AL1428" i="3"/>
  <c r="AJ1428" i="3"/>
  <c r="AH1428" i="3"/>
  <c r="AP1427" i="3"/>
  <c r="AN1427" i="3"/>
  <c r="AL1427" i="3"/>
  <c r="AJ1427" i="3"/>
  <c r="AH1427" i="3"/>
  <c r="AP1426" i="3"/>
  <c r="AN1426" i="3"/>
  <c r="AL1426" i="3"/>
  <c r="AJ1426" i="3"/>
  <c r="AH1426" i="3"/>
  <c r="AP1425" i="3"/>
  <c r="AN1425" i="3"/>
  <c r="AL1425" i="3"/>
  <c r="AJ1425" i="3"/>
  <c r="AH1425" i="3"/>
  <c r="AP1424" i="3"/>
  <c r="AN1424" i="3"/>
  <c r="AL1424" i="3"/>
  <c r="AJ1424" i="3"/>
  <c r="AH1424" i="3"/>
  <c r="AP1423" i="3"/>
  <c r="AN1423" i="3"/>
  <c r="AL1423" i="3"/>
  <c r="AJ1423" i="3"/>
  <c r="AH1423" i="3"/>
  <c r="AP1422" i="3"/>
  <c r="AN1422" i="3"/>
  <c r="AL1422" i="3"/>
  <c r="AJ1422" i="3"/>
  <c r="AH1422" i="3"/>
  <c r="AP1421" i="3"/>
  <c r="AN1421" i="3"/>
  <c r="AL1421" i="3"/>
  <c r="AJ1421" i="3"/>
  <c r="AH1421" i="3"/>
  <c r="AP1420" i="3"/>
  <c r="AN1420" i="3"/>
  <c r="AL1420" i="3"/>
  <c r="AJ1420" i="3"/>
  <c r="AH1420" i="3"/>
  <c r="AP1419" i="3"/>
  <c r="AN1419" i="3"/>
  <c r="AL1419" i="3"/>
  <c r="AJ1419" i="3"/>
  <c r="AH1419" i="3"/>
  <c r="AP1418" i="3"/>
  <c r="AN1418" i="3"/>
  <c r="AL1418" i="3"/>
  <c r="AJ1418" i="3"/>
  <c r="AH1418" i="3"/>
  <c r="AP1417" i="3"/>
  <c r="AN1417" i="3"/>
  <c r="AL1417" i="3"/>
  <c r="AJ1417" i="3"/>
  <c r="AH1417" i="3"/>
  <c r="AP1416" i="3"/>
  <c r="AN1416" i="3"/>
  <c r="AL1416" i="3"/>
  <c r="AJ1416" i="3"/>
  <c r="AH1416" i="3"/>
  <c r="AP1415" i="3"/>
  <c r="AN1415" i="3"/>
  <c r="AL1415" i="3"/>
  <c r="AJ1415" i="3"/>
  <c r="AH1415" i="3"/>
  <c r="AP1414" i="3"/>
  <c r="AN1414" i="3"/>
  <c r="AL1414" i="3"/>
  <c r="AJ1414" i="3"/>
  <c r="AH1414" i="3"/>
  <c r="AP1413" i="3"/>
  <c r="AN1413" i="3"/>
  <c r="AL1413" i="3"/>
  <c r="AJ1413" i="3"/>
  <c r="AH1413" i="3"/>
  <c r="AP1412" i="3"/>
  <c r="AN1412" i="3"/>
  <c r="AL1412" i="3"/>
  <c r="AJ1412" i="3"/>
  <c r="AH1412" i="3"/>
  <c r="AP1411" i="3"/>
  <c r="AN1411" i="3"/>
  <c r="AL1411" i="3"/>
  <c r="AJ1411" i="3"/>
  <c r="AH1411" i="3"/>
  <c r="AP1410" i="3"/>
  <c r="AN1410" i="3"/>
  <c r="AL1410" i="3"/>
  <c r="AJ1410" i="3"/>
  <c r="AH1410" i="3"/>
  <c r="AP713" i="3"/>
  <c r="AN713" i="3"/>
  <c r="AL713" i="3"/>
  <c r="AJ713" i="3"/>
  <c r="AH713" i="3"/>
  <c r="AP712" i="3"/>
  <c r="AN712" i="3"/>
  <c r="AL712" i="3"/>
  <c r="AJ712" i="3"/>
  <c r="AH712" i="3"/>
  <c r="AP711" i="3"/>
  <c r="AN711" i="3"/>
  <c r="AL711" i="3"/>
  <c r="AJ711" i="3"/>
  <c r="AH711" i="3"/>
  <c r="AP710" i="3"/>
  <c r="AN710" i="3"/>
  <c r="AL710" i="3"/>
  <c r="AJ710" i="3"/>
  <c r="AH710" i="3"/>
  <c r="AP709" i="3"/>
  <c r="AN709" i="3"/>
  <c r="AL709" i="3"/>
  <c r="AJ709" i="3"/>
  <c r="AH709" i="3"/>
  <c r="AP708" i="3"/>
  <c r="AN708" i="3"/>
  <c r="AL708" i="3"/>
  <c r="AJ708" i="3"/>
  <c r="AH708" i="3"/>
  <c r="AP707" i="3"/>
  <c r="AN707" i="3"/>
  <c r="AL707" i="3"/>
  <c r="AJ707" i="3"/>
  <c r="AH707" i="3"/>
  <c r="AP706" i="3"/>
  <c r="AN706" i="3"/>
  <c r="AL706" i="3"/>
  <c r="AJ706" i="3"/>
  <c r="AH706" i="3"/>
  <c r="AP705" i="3"/>
  <c r="AN705" i="3"/>
  <c r="AL705" i="3"/>
  <c r="AJ705" i="3"/>
  <c r="AH705" i="3"/>
  <c r="AP704" i="3"/>
  <c r="AN704" i="3"/>
  <c r="AL704" i="3"/>
  <c r="AJ704" i="3"/>
  <c r="AH704" i="3"/>
  <c r="AP703" i="3"/>
  <c r="AN703" i="3"/>
  <c r="AL703" i="3"/>
  <c r="AJ703" i="3"/>
  <c r="AH703" i="3"/>
  <c r="AP702" i="3"/>
  <c r="AN702" i="3"/>
  <c r="AL702" i="3"/>
  <c r="AJ702" i="3"/>
  <c r="AH702" i="3"/>
  <c r="AP701" i="3"/>
  <c r="AN701" i="3"/>
  <c r="AL701" i="3"/>
  <c r="AJ701" i="3"/>
  <c r="AH701" i="3"/>
  <c r="AP700" i="3"/>
  <c r="AN700" i="3"/>
  <c r="AL700" i="3"/>
  <c r="AJ700" i="3"/>
  <c r="AH700" i="3"/>
  <c r="AP699" i="3"/>
  <c r="AN699" i="3"/>
  <c r="AL699" i="3"/>
  <c r="AJ699" i="3"/>
  <c r="AH699" i="3"/>
  <c r="AP698" i="3"/>
  <c r="AN698" i="3"/>
  <c r="AL698" i="3"/>
  <c r="AJ698" i="3"/>
  <c r="AH698" i="3"/>
  <c r="AP697" i="3"/>
  <c r="AN697" i="3"/>
  <c r="AL697" i="3"/>
  <c r="AJ697" i="3"/>
  <c r="AH697" i="3"/>
  <c r="AP696" i="3"/>
  <c r="AN696" i="3"/>
  <c r="AL696" i="3"/>
  <c r="AJ696" i="3"/>
  <c r="AH696" i="3"/>
  <c r="AP695" i="3"/>
  <c r="AN695" i="3"/>
  <c r="AL695" i="3"/>
  <c r="AJ695" i="3"/>
  <c r="AH695" i="3"/>
  <c r="AP694" i="3"/>
  <c r="AN694" i="3"/>
  <c r="AL694" i="3"/>
  <c r="AJ694" i="3"/>
  <c r="AH694" i="3"/>
  <c r="AP693" i="3"/>
  <c r="AN693" i="3"/>
  <c r="AL693" i="3"/>
  <c r="AJ693" i="3"/>
  <c r="AH693" i="3"/>
  <c r="AP692" i="3"/>
  <c r="AN692" i="3"/>
  <c r="AL692" i="3"/>
  <c r="AJ692" i="3"/>
  <c r="AH692" i="3"/>
  <c r="AP691" i="3"/>
  <c r="AN691" i="3"/>
  <c r="AL691" i="3"/>
  <c r="AJ691" i="3"/>
  <c r="AH691" i="3"/>
  <c r="AP690" i="3"/>
  <c r="AN690" i="3"/>
  <c r="AL690" i="3"/>
  <c r="AJ690" i="3"/>
  <c r="AH690" i="3"/>
  <c r="AP689" i="3"/>
  <c r="AN689" i="3"/>
  <c r="AL689" i="3"/>
  <c r="AJ689" i="3"/>
  <c r="AH689" i="3"/>
  <c r="AP688" i="3"/>
  <c r="AN688" i="3"/>
  <c r="AL688" i="3"/>
  <c r="AJ688" i="3"/>
  <c r="AH688" i="3"/>
  <c r="AP687" i="3"/>
  <c r="AN687" i="3"/>
  <c r="AL687" i="3"/>
  <c r="AJ687" i="3"/>
  <c r="AH687" i="3"/>
  <c r="AP686" i="3"/>
  <c r="AN686" i="3"/>
  <c r="AL686" i="3"/>
  <c r="AJ686" i="3"/>
  <c r="AH686" i="3"/>
  <c r="AP685" i="3"/>
  <c r="AN685" i="3"/>
  <c r="AL685" i="3"/>
  <c r="AJ685" i="3"/>
  <c r="AH685" i="3"/>
  <c r="AP684" i="3"/>
  <c r="AN684" i="3"/>
  <c r="AL684" i="3"/>
  <c r="AJ684" i="3"/>
  <c r="AH684" i="3"/>
  <c r="AP683" i="3"/>
  <c r="AN683" i="3"/>
  <c r="AL683" i="3"/>
  <c r="AJ683" i="3"/>
  <c r="AH683" i="3"/>
  <c r="AP682" i="3"/>
  <c r="AN682" i="3"/>
  <c r="AL682" i="3"/>
  <c r="AJ682" i="3"/>
  <c r="AH682" i="3"/>
  <c r="AP681" i="3"/>
  <c r="AN681" i="3"/>
  <c r="AL681" i="3"/>
  <c r="AJ681" i="3"/>
  <c r="AH681" i="3"/>
  <c r="AP680" i="3"/>
  <c r="AN680" i="3"/>
  <c r="AL680" i="3"/>
  <c r="AJ680" i="3"/>
  <c r="AH680" i="3"/>
  <c r="AP679" i="3"/>
  <c r="AN679" i="3"/>
  <c r="AL679" i="3"/>
  <c r="AJ679" i="3"/>
  <c r="AH679" i="3"/>
  <c r="AP678" i="3"/>
  <c r="AN678" i="3"/>
  <c r="AL678" i="3"/>
  <c r="AJ678" i="3"/>
  <c r="AH678" i="3"/>
  <c r="AP677" i="3"/>
  <c r="AN677" i="3"/>
  <c r="AL677" i="3"/>
  <c r="AJ677" i="3"/>
  <c r="AH677" i="3"/>
  <c r="AP676" i="3"/>
  <c r="AN676" i="3"/>
  <c r="AL676" i="3"/>
  <c r="AJ676" i="3"/>
  <c r="AH676" i="3"/>
  <c r="AP675" i="3"/>
  <c r="AN675" i="3"/>
  <c r="AL675" i="3"/>
  <c r="AJ675" i="3"/>
  <c r="AH675" i="3"/>
  <c r="AP674" i="3"/>
  <c r="AN674" i="3"/>
  <c r="AL674" i="3"/>
  <c r="AJ674" i="3"/>
  <c r="AH674" i="3"/>
  <c r="AP673" i="3"/>
  <c r="AN673" i="3"/>
  <c r="AL673" i="3"/>
  <c r="AJ673" i="3"/>
  <c r="AH673" i="3"/>
  <c r="AP672" i="3"/>
  <c r="AN672" i="3"/>
  <c r="AL672" i="3"/>
  <c r="AJ672" i="3"/>
  <c r="AH672" i="3"/>
  <c r="AP671" i="3"/>
  <c r="AN671" i="3"/>
  <c r="AL671" i="3"/>
  <c r="AJ671" i="3"/>
  <c r="AH671" i="3"/>
  <c r="AP670" i="3"/>
  <c r="AN670" i="3"/>
  <c r="AL670" i="3"/>
  <c r="AJ670" i="3"/>
  <c r="AH670" i="3"/>
  <c r="AP669" i="3"/>
  <c r="AN669" i="3"/>
  <c r="AL669" i="3"/>
  <c r="AJ669" i="3"/>
  <c r="AH669" i="3"/>
  <c r="AP668" i="3"/>
  <c r="AN668" i="3"/>
  <c r="AL668" i="3"/>
  <c r="AJ668" i="3"/>
  <c r="AH668" i="3"/>
  <c r="AP667" i="3"/>
  <c r="AN667" i="3"/>
  <c r="AL667" i="3"/>
  <c r="AJ667" i="3"/>
  <c r="AH667" i="3"/>
  <c r="AP666" i="3"/>
  <c r="AN666" i="3"/>
  <c r="AL666" i="3"/>
  <c r="AJ666" i="3"/>
  <c r="AH666" i="3"/>
  <c r="AP665" i="3"/>
  <c r="AN665" i="3"/>
  <c r="AL665" i="3"/>
  <c r="AJ665" i="3"/>
  <c r="AH665" i="3"/>
  <c r="AP664" i="3"/>
  <c r="AN664" i="3"/>
  <c r="AL664" i="3"/>
  <c r="AJ664" i="3"/>
  <c r="AH664" i="3"/>
  <c r="AP663" i="3"/>
  <c r="AN663" i="3"/>
  <c r="AL663" i="3"/>
  <c r="AJ663" i="3"/>
  <c r="AH663" i="3"/>
  <c r="AP662" i="3"/>
  <c r="AN662" i="3"/>
  <c r="AL662" i="3"/>
  <c r="AJ662" i="3"/>
  <c r="AH662" i="3"/>
  <c r="AP4100" i="3"/>
  <c r="AM4100" i="3"/>
  <c r="AJ4100" i="3"/>
  <c r="AG4100" i="3"/>
  <c r="AO2484" i="3"/>
  <c r="AL2484" i="3"/>
  <c r="AI2484" i="3"/>
  <c r="AN23" i="3"/>
  <c r="AK23" i="3"/>
  <c r="AH23" i="3"/>
  <c r="AP661" i="3"/>
  <c r="AN661" i="3"/>
  <c r="AL661" i="3"/>
  <c r="AJ661" i="3"/>
  <c r="AH661" i="3"/>
  <c r="AP4676" i="3"/>
  <c r="AO4676" i="3"/>
  <c r="AN4676" i="3"/>
  <c r="AM4676" i="3"/>
  <c r="AL4676" i="3"/>
  <c r="AK4676" i="3"/>
  <c r="AJ4676" i="3"/>
  <c r="AI4676" i="3"/>
  <c r="AH4676" i="3"/>
  <c r="AG4676" i="3"/>
  <c r="AP6456" i="3"/>
  <c r="AO6456" i="3"/>
  <c r="AN6456" i="3"/>
  <c r="AM6456" i="3"/>
  <c r="AL6456" i="3"/>
  <c r="AK6456" i="3"/>
  <c r="AJ6456" i="3"/>
  <c r="AI6456" i="3"/>
  <c r="AH6456" i="3"/>
  <c r="AG6456" i="3"/>
  <c r="AP5926" i="3"/>
  <c r="AO5926" i="3"/>
  <c r="AN5926" i="3"/>
  <c r="AM5926" i="3"/>
  <c r="AL5926" i="3"/>
  <c r="AK5926" i="3"/>
  <c r="AJ5926" i="3"/>
  <c r="AI5926" i="3"/>
  <c r="AH5926" i="3"/>
  <c r="AG5926" i="3"/>
  <c r="AP5925" i="3"/>
  <c r="AO5925" i="3"/>
  <c r="AN5925" i="3"/>
  <c r="AM5925" i="3"/>
  <c r="AL5925" i="3"/>
  <c r="AK5925" i="3"/>
  <c r="AJ5925" i="3"/>
  <c r="AI5925" i="3"/>
  <c r="AH5925" i="3"/>
  <c r="AG5925" i="3"/>
  <c r="AP5172" i="3"/>
  <c r="AO5172" i="3"/>
  <c r="AN5172" i="3"/>
  <c r="AM5172" i="3"/>
  <c r="AL5172" i="3"/>
  <c r="AK5172" i="3"/>
  <c r="AJ5172" i="3"/>
  <c r="AI5172" i="3"/>
  <c r="AH5172" i="3"/>
  <c r="AG5172" i="3"/>
  <c r="AP3541" i="3"/>
  <c r="AO3541" i="3"/>
  <c r="AN3541" i="3"/>
  <c r="AM3541" i="3"/>
  <c r="AL3541" i="3"/>
  <c r="AK3541" i="3"/>
  <c r="AJ3541" i="3"/>
  <c r="AI3541" i="3"/>
  <c r="AH3541" i="3"/>
  <c r="AG3541" i="3"/>
  <c r="AP2464" i="3"/>
  <c r="AO2464" i="3"/>
  <c r="AN2464" i="3"/>
  <c r="AM2464" i="3"/>
  <c r="AL2464" i="3"/>
  <c r="AK2464" i="3"/>
  <c r="AJ2464" i="3"/>
  <c r="AI2464" i="3"/>
  <c r="AH2464" i="3"/>
  <c r="AG2464" i="3"/>
  <c r="AP2463" i="3"/>
  <c r="AO2463" i="3"/>
  <c r="AN2463" i="3"/>
  <c r="AM2463" i="3"/>
  <c r="AL2463" i="3"/>
  <c r="AK2463" i="3"/>
  <c r="AJ2463" i="3"/>
  <c r="AI2463" i="3"/>
  <c r="AH2463" i="3"/>
  <c r="AG2463" i="3"/>
  <c r="AP1409" i="3"/>
  <c r="AO1409" i="3"/>
  <c r="AN1409" i="3"/>
  <c r="AM1409" i="3"/>
  <c r="AL1409" i="3"/>
  <c r="AK1409" i="3"/>
  <c r="AJ1409" i="3"/>
  <c r="AI1409" i="3"/>
  <c r="AH1409" i="3"/>
  <c r="AG1409" i="3"/>
  <c r="AP1408" i="3"/>
  <c r="AO1408" i="3"/>
  <c r="AN1408" i="3"/>
  <c r="AM1408" i="3"/>
  <c r="AL1408" i="3"/>
  <c r="AK1408" i="3"/>
  <c r="AJ1408" i="3"/>
  <c r="AI1408" i="3"/>
  <c r="AH1408" i="3"/>
  <c r="AG1408" i="3"/>
  <c r="AP660" i="3"/>
  <c r="AO660" i="3"/>
  <c r="AN660" i="3"/>
  <c r="AM660" i="3"/>
  <c r="AL660" i="3"/>
  <c r="AK660" i="3"/>
  <c r="AJ660" i="3"/>
  <c r="AI660" i="3"/>
  <c r="AH660" i="3"/>
  <c r="AG660" i="3"/>
  <c r="AP659" i="3"/>
  <c r="AO659" i="3"/>
  <c r="AN659" i="3"/>
  <c r="AM659" i="3"/>
  <c r="AL659" i="3"/>
  <c r="AK659" i="3"/>
  <c r="AJ659" i="3"/>
  <c r="AI659" i="3"/>
  <c r="AH659" i="3"/>
  <c r="AG659" i="3"/>
  <c r="AP658" i="3"/>
  <c r="AO658" i="3"/>
  <c r="AN658" i="3"/>
  <c r="AM658" i="3"/>
  <c r="AL658" i="3"/>
  <c r="AK658" i="3"/>
  <c r="AJ658" i="3"/>
  <c r="AI658" i="3"/>
  <c r="AH658" i="3"/>
  <c r="AG658" i="3"/>
  <c r="AP657" i="3"/>
  <c r="AO657" i="3"/>
  <c r="AN657" i="3"/>
  <c r="AM657" i="3"/>
  <c r="AL657" i="3"/>
  <c r="AK657" i="3"/>
  <c r="AJ657" i="3"/>
  <c r="AI657" i="3"/>
  <c r="AH657" i="3"/>
  <c r="AG657" i="3"/>
  <c r="AP656" i="3"/>
  <c r="AO656" i="3"/>
  <c r="AN656" i="3"/>
  <c r="AM656" i="3"/>
  <c r="AL656" i="3"/>
  <c r="AK656" i="3"/>
  <c r="AJ656" i="3"/>
  <c r="AI656" i="3"/>
  <c r="AH656" i="3"/>
  <c r="AG656" i="3"/>
  <c r="AP5997" i="3"/>
  <c r="AO5997" i="3"/>
  <c r="AN5997" i="3"/>
  <c r="AM5997" i="3"/>
  <c r="AL5997" i="3"/>
  <c r="AK5997" i="3"/>
  <c r="AJ5997" i="3"/>
  <c r="AI5997" i="3"/>
  <c r="AH5997" i="3"/>
  <c r="AG5997" i="3"/>
  <c r="AP5996" i="3"/>
  <c r="AO5996" i="3"/>
  <c r="AN5996" i="3"/>
  <c r="AM5996" i="3"/>
  <c r="AL5996" i="3"/>
  <c r="AK5996" i="3"/>
  <c r="AJ5996" i="3"/>
  <c r="AI5996" i="3"/>
  <c r="AH5996" i="3"/>
  <c r="AG5996" i="3"/>
  <c r="AP5995" i="3"/>
  <c r="AO5995" i="3"/>
  <c r="AN5995" i="3"/>
  <c r="AM5995" i="3"/>
  <c r="AL5995" i="3"/>
  <c r="AK5995" i="3"/>
  <c r="AJ5995" i="3"/>
  <c r="AI5995" i="3"/>
  <c r="AH5995" i="3"/>
  <c r="AG5995" i="3"/>
  <c r="AP5994" i="3"/>
  <c r="AO5994" i="3"/>
  <c r="AN5994" i="3"/>
  <c r="AM5994" i="3"/>
  <c r="AL5994" i="3"/>
  <c r="AK5994" i="3"/>
  <c r="AJ5994" i="3"/>
  <c r="AI5994" i="3"/>
  <c r="AH5994" i="3"/>
  <c r="AG5994" i="3"/>
  <c r="AP5993" i="3"/>
  <c r="AO5993" i="3"/>
  <c r="AN5993" i="3"/>
  <c r="AM5993" i="3"/>
  <c r="AL5993" i="3"/>
  <c r="AK5993" i="3"/>
  <c r="AJ5993" i="3"/>
  <c r="AI5993" i="3"/>
  <c r="AH5993" i="3"/>
  <c r="AG5993" i="3"/>
  <c r="AP5992" i="3"/>
  <c r="AO5992" i="3"/>
  <c r="AN5992" i="3"/>
  <c r="AM5992" i="3"/>
  <c r="AL5992" i="3"/>
  <c r="AK5992" i="3"/>
  <c r="AJ5992" i="3"/>
  <c r="AI5992" i="3"/>
  <c r="AH5992" i="3"/>
  <c r="AG5992" i="3"/>
  <c r="AP5991" i="3"/>
  <c r="AO5991" i="3"/>
  <c r="AN5991" i="3"/>
  <c r="AM5991" i="3"/>
  <c r="AL5991" i="3"/>
  <c r="AK5991" i="3"/>
  <c r="AJ5991" i="3"/>
  <c r="AI5991" i="3"/>
  <c r="AH5991" i="3"/>
  <c r="AG5991" i="3"/>
  <c r="AP5990" i="3"/>
  <c r="AO5990" i="3"/>
  <c r="AN5990" i="3"/>
  <c r="AM5990" i="3"/>
  <c r="AL5990" i="3"/>
  <c r="AK5990" i="3"/>
  <c r="AJ5990" i="3"/>
  <c r="AI5990" i="3"/>
  <c r="AH5990" i="3"/>
  <c r="AG5990" i="3"/>
  <c r="AP5989" i="3"/>
  <c r="AO5989" i="3"/>
  <c r="AN5989" i="3"/>
  <c r="AM5989" i="3"/>
  <c r="AL5989" i="3"/>
  <c r="AK5989" i="3"/>
  <c r="AJ5989" i="3"/>
  <c r="AI5989" i="3"/>
  <c r="AH5989" i="3"/>
  <c r="AG5989" i="3"/>
  <c r="AP5988" i="3"/>
  <c r="AO5988" i="3"/>
  <c r="AN5988" i="3"/>
  <c r="AM5988" i="3"/>
  <c r="AL5988" i="3"/>
  <c r="AK5988" i="3"/>
  <c r="AJ5988" i="3"/>
  <c r="AI5988" i="3"/>
  <c r="AH5988" i="3"/>
  <c r="AG5988" i="3"/>
  <c r="AP5987" i="3"/>
  <c r="AO5987" i="3"/>
  <c r="AN5987" i="3"/>
  <c r="AM5987" i="3"/>
  <c r="AL5987" i="3"/>
  <c r="AK5987" i="3"/>
  <c r="AJ5987" i="3"/>
  <c r="AI5987" i="3"/>
  <c r="AH5987" i="3"/>
  <c r="AG5987" i="3"/>
  <c r="AP5986" i="3"/>
  <c r="AO5986" i="3"/>
  <c r="AN5986" i="3"/>
  <c r="AM5986" i="3"/>
  <c r="AL5986" i="3"/>
  <c r="AK5986" i="3"/>
  <c r="AJ5986" i="3"/>
  <c r="AI5986" i="3"/>
  <c r="AH5986" i="3"/>
  <c r="AG5986" i="3"/>
  <c r="AP5985" i="3"/>
  <c r="AO5985" i="3"/>
  <c r="AN5985" i="3"/>
  <c r="AM5985" i="3"/>
  <c r="AL5985" i="3"/>
  <c r="AK5985" i="3"/>
  <c r="AJ5985" i="3"/>
  <c r="AI5985" i="3"/>
  <c r="AH5985" i="3"/>
  <c r="AG5985" i="3"/>
  <c r="AP5984" i="3"/>
  <c r="AO5984" i="3"/>
  <c r="AN5984" i="3"/>
  <c r="AM5984" i="3"/>
  <c r="AL5984" i="3"/>
  <c r="AK5984" i="3"/>
  <c r="AJ5984" i="3"/>
  <c r="AI5984" i="3"/>
  <c r="AH5984" i="3"/>
  <c r="AG5984" i="3"/>
  <c r="AP5983" i="3"/>
  <c r="AO5983" i="3"/>
  <c r="AN5983" i="3"/>
  <c r="AM5983" i="3"/>
  <c r="AL5983" i="3"/>
  <c r="AK5983" i="3"/>
  <c r="AJ5983" i="3"/>
  <c r="AI5983" i="3"/>
  <c r="AH5983" i="3"/>
  <c r="AG5983" i="3"/>
  <c r="AP5982" i="3"/>
  <c r="AO5982" i="3"/>
  <c r="AN5982" i="3"/>
  <c r="AM5982" i="3"/>
  <c r="AL5982" i="3"/>
  <c r="AK5982" i="3"/>
  <c r="AJ5982" i="3"/>
  <c r="AI5982" i="3"/>
  <c r="AH5982" i="3"/>
  <c r="AG5982" i="3"/>
  <c r="AP5981" i="3"/>
  <c r="AO5981" i="3"/>
  <c r="AN5981" i="3"/>
  <c r="AM5981" i="3"/>
  <c r="AL5981" i="3"/>
  <c r="AK5981" i="3"/>
  <c r="AJ5981" i="3"/>
  <c r="AI5981" i="3"/>
  <c r="AH5981" i="3"/>
  <c r="AG5981" i="3"/>
  <c r="AP5980" i="3"/>
  <c r="AO5980" i="3"/>
  <c r="AN5980" i="3"/>
  <c r="AM5980" i="3"/>
  <c r="AL5980" i="3"/>
  <c r="AK5980" i="3"/>
  <c r="AJ5980" i="3"/>
  <c r="AI5980" i="3"/>
  <c r="AH5980" i="3"/>
  <c r="AG5980" i="3"/>
  <c r="AP5979" i="3"/>
  <c r="AO5979" i="3"/>
  <c r="AN5979" i="3"/>
  <c r="AM5979" i="3"/>
  <c r="AL5979" i="3"/>
  <c r="AK5979" i="3"/>
  <c r="AJ5979" i="3"/>
  <c r="AI5979" i="3"/>
  <c r="AH5979" i="3"/>
  <c r="AG5979" i="3"/>
  <c r="AP5978" i="3"/>
  <c r="AO5978" i="3"/>
  <c r="AN5978" i="3"/>
  <c r="AM5978" i="3"/>
  <c r="AL5978" i="3"/>
  <c r="AK5978" i="3"/>
  <c r="AJ5978" i="3"/>
  <c r="AI5978" i="3"/>
  <c r="AH5978" i="3"/>
  <c r="AG5978" i="3"/>
  <c r="AP5977" i="3"/>
  <c r="AO5977" i="3"/>
  <c r="AN5977" i="3"/>
  <c r="AM5977" i="3"/>
  <c r="AL5977" i="3"/>
  <c r="AK5977" i="3"/>
  <c r="AJ5977" i="3"/>
  <c r="AI5977" i="3"/>
  <c r="AH5977" i="3"/>
  <c r="AG5977" i="3"/>
  <c r="AP5976" i="3"/>
  <c r="AO5976" i="3"/>
  <c r="AN5976" i="3"/>
  <c r="AM5976" i="3"/>
  <c r="AL5976" i="3"/>
  <c r="AK5976" i="3"/>
  <c r="AJ5976" i="3"/>
  <c r="AI5976" i="3"/>
  <c r="AH5976" i="3"/>
  <c r="AG5976" i="3"/>
  <c r="AP5975" i="3"/>
  <c r="AO5975" i="3"/>
  <c r="AN5975" i="3"/>
  <c r="AM5975" i="3"/>
  <c r="AL5975" i="3"/>
  <c r="AK5975" i="3"/>
  <c r="AJ5975" i="3"/>
  <c r="AI5975" i="3"/>
  <c r="AH5975" i="3"/>
  <c r="AG5975" i="3"/>
  <c r="AP5974" i="3"/>
  <c r="AO5974" i="3"/>
  <c r="AN5974" i="3"/>
  <c r="AM5974" i="3"/>
  <c r="AL5974" i="3"/>
  <c r="AK5974" i="3"/>
  <c r="AJ5974" i="3"/>
  <c r="AI5974" i="3"/>
  <c r="AH5974" i="3"/>
  <c r="AG5974" i="3"/>
  <c r="AP5973" i="3"/>
  <c r="AO5973" i="3"/>
  <c r="AN5973" i="3"/>
  <c r="AM5973" i="3"/>
  <c r="AL5973" i="3"/>
  <c r="AK5973" i="3"/>
  <c r="AJ5973" i="3"/>
  <c r="AI5973" i="3"/>
  <c r="AH5973" i="3"/>
  <c r="AG5973" i="3"/>
  <c r="AP5972" i="3"/>
  <c r="AO5972" i="3"/>
  <c r="AN5972" i="3"/>
  <c r="AM5972" i="3"/>
  <c r="AL5972" i="3"/>
  <c r="AK5972" i="3"/>
  <c r="AJ5972" i="3"/>
  <c r="AI5972" i="3"/>
  <c r="AH5972" i="3"/>
  <c r="AG5972" i="3"/>
  <c r="AP5971" i="3"/>
  <c r="AO5971" i="3"/>
  <c r="AN5971" i="3"/>
  <c r="AM5971" i="3"/>
  <c r="AL5971" i="3"/>
  <c r="AK5971" i="3"/>
  <c r="AJ5971" i="3"/>
  <c r="AI5971" i="3"/>
  <c r="AH5971" i="3"/>
  <c r="AG5971" i="3"/>
  <c r="AP5970" i="3"/>
  <c r="AO5970" i="3"/>
  <c r="AN5970" i="3"/>
  <c r="AM5970" i="3"/>
  <c r="AL5970" i="3"/>
  <c r="AK5970" i="3"/>
  <c r="AJ5970" i="3"/>
  <c r="AI5970" i="3"/>
  <c r="AH5970" i="3"/>
  <c r="AG5970" i="3"/>
  <c r="AP5969" i="3"/>
  <c r="AO5969" i="3"/>
  <c r="AN5969" i="3"/>
  <c r="AM5969" i="3"/>
  <c r="AL5969" i="3"/>
  <c r="AK5969" i="3"/>
  <c r="AJ5969" i="3"/>
  <c r="AI5969" i="3"/>
  <c r="AH5969" i="3"/>
  <c r="AG5969" i="3"/>
  <c r="AP5968" i="3"/>
  <c r="AO5968" i="3"/>
  <c r="AN5968" i="3"/>
  <c r="AM5968" i="3"/>
  <c r="AL5968" i="3"/>
  <c r="AK5968" i="3"/>
  <c r="AJ5968" i="3"/>
  <c r="AI5968" i="3"/>
  <c r="AH5968" i="3"/>
  <c r="AG5968" i="3"/>
  <c r="AP5967" i="3"/>
  <c r="AO5967" i="3"/>
  <c r="AN5967" i="3"/>
  <c r="AM5967" i="3"/>
  <c r="AL5967" i="3"/>
  <c r="AK5967" i="3"/>
  <c r="AJ5967" i="3"/>
  <c r="AI5967" i="3"/>
  <c r="AH5967" i="3"/>
  <c r="AG5967" i="3"/>
  <c r="AP5966" i="3"/>
  <c r="AO5966" i="3"/>
  <c r="AN5966" i="3"/>
  <c r="AM5966" i="3"/>
  <c r="AL5966" i="3"/>
  <c r="AK5966" i="3"/>
  <c r="AJ5966" i="3"/>
  <c r="AI5966" i="3"/>
  <c r="AH5966" i="3"/>
  <c r="AG5966" i="3"/>
  <c r="AP5965" i="3"/>
  <c r="AO5965" i="3"/>
  <c r="AN5965" i="3"/>
  <c r="AM5965" i="3"/>
  <c r="AL5965" i="3"/>
  <c r="AK5965" i="3"/>
  <c r="AJ5965" i="3"/>
  <c r="AI5965" i="3"/>
  <c r="AH5965" i="3"/>
  <c r="AG5965" i="3"/>
  <c r="AP5964" i="3"/>
  <c r="AO5964" i="3"/>
  <c r="AN5964" i="3"/>
  <c r="AM5964" i="3"/>
  <c r="AL5964" i="3"/>
  <c r="AK5964" i="3"/>
  <c r="AJ5964" i="3"/>
  <c r="AI5964" i="3"/>
  <c r="AH5964" i="3"/>
  <c r="AG5964" i="3"/>
  <c r="AP5963" i="3"/>
  <c r="AO5963" i="3"/>
  <c r="AN5963" i="3"/>
  <c r="AM5963" i="3"/>
  <c r="AL5963" i="3"/>
  <c r="AK5963" i="3"/>
  <c r="AJ5963" i="3"/>
  <c r="AI5963" i="3"/>
  <c r="AH5963" i="3"/>
  <c r="AG5963" i="3"/>
  <c r="AP5962" i="3"/>
  <c r="AO5962" i="3"/>
  <c r="AN5962" i="3"/>
  <c r="AM5962" i="3"/>
  <c r="AL5962" i="3"/>
  <c r="AK5962" i="3"/>
  <c r="AJ5962" i="3"/>
  <c r="AI5962" i="3"/>
  <c r="AH5962" i="3"/>
  <c r="AG5962" i="3"/>
  <c r="AP5961" i="3"/>
  <c r="AO5961" i="3"/>
  <c r="AN5961" i="3"/>
  <c r="AM5961" i="3"/>
  <c r="AL5961" i="3"/>
  <c r="AK5961" i="3"/>
  <c r="AJ5961" i="3"/>
  <c r="AI5961" i="3"/>
  <c r="AH5961" i="3"/>
  <c r="AG5961" i="3"/>
  <c r="AP5960" i="3"/>
  <c r="AO5960" i="3"/>
  <c r="AN5960" i="3"/>
  <c r="AM5960" i="3"/>
  <c r="AL5960" i="3"/>
  <c r="AK5960" i="3"/>
  <c r="AJ5960" i="3"/>
  <c r="AI5960" i="3"/>
  <c r="AH5960" i="3"/>
  <c r="AG5960" i="3"/>
  <c r="AP5959" i="3"/>
  <c r="AO5959" i="3"/>
  <c r="AN5959" i="3"/>
  <c r="AM5959" i="3"/>
  <c r="AL5959" i="3"/>
  <c r="AK5959" i="3"/>
  <c r="AJ5959" i="3"/>
  <c r="AI5959" i="3"/>
  <c r="AH5959" i="3"/>
  <c r="AG5959" i="3"/>
  <c r="AP5958" i="3"/>
  <c r="AO5958" i="3"/>
  <c r="AN5958" i="3"/>
  <c r="AM5958" i="3"/>
  <c r="AL5958" i="3"/>
  <c r="AK5958" i="3"/>
  <c r="AJ5958" i="3"/>
  <c r="AI5958" i="3"/>
  <c r="AH5958" i="3"/>
  <c r="AG5958" i="3"/>
  <c r="AP5957" i="3"/>
  <c r="AO5957" i="3"/>
  <c r="AN5957" i="3"/>
  <c r="AM5957" i="3"/>
  <c r="AL5957" i="3"/>
  <c r="AK5957" i="3"/>
  <c r="AJ5957" i="3"/>
  <c r="AI5957" i="3"/>
  <c r="AH5957" i="3"/>
  <c r="AG5957" i="3"/>
  <c r="AP5956" i="3"/>
  <c r="AO5956" i="3"/>
  <c r="AN5956" i="3"/>
  <c r="AM5956" i="3"/>
  <c r="AL5956" i="3"/>
  <c r="AK5956" i="3"/>
  <c r="AJ5956" i="3"/>
  <c r="AI5956" i="3"/>
  <c r="AH5956" i="3"/>
  <c r="AG5956" i="3"/>
  <c r="AP5955" i="3"/>
  <c r="AO5955" i="3"/>
  <c r="AN5955" i="3"/>
  <c r="AM5955" i="3"/>
  <c r="AL5955" i="3"/>
  <c r="AK5955" i="3"/>
  <c r="AJ5955" i="3"/>
  <c r="AI5955" i="3"/>
  <c r="AH5955" i="3"/>
  <c r="AG5955" i="3"/>
  <c r="AP5954" i="3"/>
  <c r="AO5954" i="3"/>
  <c r="AN5954" i="3"/>
  <c r="AM5954" i="3"/>
  <c r="AL5954" i="3"/>
  <c r="AK5954" i="3"/>
  <c r="AJ5954" i="3"/>
  <c r="AI5954" i="3"/>
  <c r="AH5954" i="3"/>
  <c r="AG5954" i="3"/>
  <c r="AP5953" i="3"/>
  <c r="AO5953" i="3"/>
  <c r="AN5953" i="3"/>
  <c r="AM5953" i="3"/>
  <c r="AL5953" i="3"/>
  <c r="AK5953" i="3"/>
  <c r="AJ5953" i="3"/>
  <c r="AI5953" i="3"/>
  <c r="AH5953" i="3"/>
  <c r="AG5953" i="3"/>
  <c r="AP5952" i="3"/>
  <c r="AO5952" i="3"/>
  <c r="AN5952" i="3"/>
  <c r="AM5952" i="3"/>
  <c r="AL5952" i="3"/>
  <c r="AK5952" i="3"/>
  <c r="AJ5952" i="3"/>
  <c r="AI5952" i="3"/>
  <c r="AH5952" i="3"/>
  <c r="AG5952" i="3"/>
  <c r="AP5951" i="3"/>
  <c r="AO5951" i="3"/>
  <c r="AN5951" i="3"/>
  <c r="AM5951" i="3"/>
  <c r="AL5951" i="3"/>
  <c r="AK5951" i="3"/>
  <c r="AJ5951" i="3"/>
  <c r="AI5951" i="3"/>
  <c r="AH5951" i="3"/>
  <c r="AG5951" i="3"/>
  <c r="AP5950" i="3"/>
  <c r="AO5950" i="3"/>
  <c r="AN5950" i="3"/>
  <c r="AM5950" i="3"/>
  <c r="AL5950" i="3"/>
  <c r="AK5950" i="3"/>
  <c r="AJ5950" i="3"/>
  <c r="AI5950" i="3"/>
  <c r="AH5950" i="3"/>
  <c r="AG5950" i="3"/>
  <c r="AP5949" i="3"/>
  <c r="AO5949" i="3"/>
  <c r="AN5949" i="3"/>
  <c r="AM5949" i="3"/>
  <c r="AL5949" i="3"/>
  <c r="AK5949" i="3"/>
  <c r="AJ5949" i="3"/>
  <c r="AI5949" i="3"/>
  <c r="AH5949" i="3"/>
  <c r="AG5949" i="3"/>
  <c r="AP5948" i="3"/>
  <c r="AO5948" i="3"/>
  <c r="AN5948" i="3"/>
  <c r="AM5948" i="3"/>
  <c r="AL5948" i="3"/>
  <c r="AK5948" i="3"/>
  <c r="AJ5948" i="3"/>
  <c r="AI5948" i="3"/>
  <c r="AH5948" i="3"/>
  <c r="AG5948" i="3"/>
  <c r="AP5947" i="3"/>
  <c r="AO5947" i="3"/>
  <c r="AN5947" i="3"/>
  <c r="AM5947" i="3"/>
  <c r="AL5947" i="3"/>
  <c r="AK5947" i="3"/>
  <c r="AJ5947" i="3"/>
  <c r="AI5947" i="3"/>
  <c r="AH5947" i="3"/>
  <c r="AG5947" i="3"/>
  <c r="AP5946" i="3"/>
  <c r="AO5946" i="3"/>
  <c r="AN5946" i="3"/>
  <c r="AM5946" i="3"/>
  <c r="AL5946" i="3"/>
  <c r="AK5946" i="3"/>
  <c r="AJ5946" i="3"/>
  <c r="AI5946" i="3"/>
  <c r="AH5946" i="3"/>
  <c r="AG5946" i="3"/>
  <c r="AP5945" i="3"/>
  <c r="AO5945" i="3"/>
  <c r="AN5945" i="3"/>
  <c r="AM5945" i="3"/>
  <c r="AL5945" i="3"/>
  <c r="AK5945" i="3"/>
  <c r="AJ5945" i="3"/>
  <c r="AI5945" i="3"/>
  <c r="AH5945" i="3"/>
  <c r="AG5945" i="3"/>
  <c r="AP5944" i="3"/>
  <c r="AO5944" i="3"/>
  <c r="AN5944" i="3"/>
  <c r="AM5944" i="3"/>
  <c r="AL5944" i="3"/>
  <c r="AK5944" i="3"/>
  <c r="AJ5944" i="3"/>
  <c r="AI5944" i="3"/>
  <c r="AH5944" i="3"/>
  <c r="AG5944" i="3"/>
  <c r="AP5943" i="3"/>
  <c r="AO5943" i="3"/>
  <c r="AN5943" i="3"/>
  <c r="AM5943" i="3"/>
  <c r="AL5943" i="3"/>
  <c r="AK5943" i="3"/>
  <c r="AJ5943" i="3"/>
  <c r="AI5943" i="3"/>
  <c r="AH5943" i="3"/>
  <c r="AG5943" i="3"/>
  <c r="AP5942" i="3"/>
  <c r="AO5942" i="3"/>
  <c r="AN5942" i="3"/>
  <c r="AM5942" i="3"/>
  <c r="AL5942" i="3"/>
  <c r="AK5942" i="3"/>
  <c r="AJ5942" i="3"/>
  <c r="AI5942" i="3"/>
  <c r="AH5942" i="3"/>
  <c r="AG5942" i="3"/>
  <c r="AP5941" i="3"/>
  <c r="AO5941" i="3"/>
  <c r="AN5941" i="3"/>
  <c r="AM5941" i="3"/>
  <c r="AL5941" i="3"/>
  <c r="AK5941" i="3"/>
  <c r="AJ5941" i="3"/>
  <c r="AI5941" i="3"/>
  <c r="AH5941" i="3"/>
  <c r="AG5941" i="3"/>
  <c r="AP5940" i="3"/>
  <c r="AO5940" i="3"/>
  <c r="AN5940" i="3"/>
  <c r="AM5940" i="3"/>
  <c r="AL5940" i="3"/>
  <c r="AK5940" i="3"/>
  <c r="AJ5940" i="3"/>
  <c r="AI5940" i="3"/>
  <c r="AH5940" i="3"/>
  <c r="AG5940" i="3"/>
  <c r="AP5939" i="3"/>
  <c r="AO5939" i="3"/>
  <c r="AN5939" i="3"/>
  <c r="AM5939" i="3"/>
  <c r="AL5939" i="3"/>
  <c r="AK5939" i="3"/>
  <c r="AJ5939" i="3"/>
  <c r="AI5939" i="3"/>
  <c r="AH5939" i="3"/>
  <c r="AG5939" i="3"/>
  <c r="AP5938" i="3"/>
  <c r="AO5938" i="3"/>
  <c r="AN5938" i="3"/>
  <c r="AM5938" i="3"/>
  <c r="AL5938" i="3"/>
  <c r="AK5938" i="3"/>
  <c r="AJ5938" i="3"/>
  <c r="AI5938" i="3"/>
  <c r="AH5938" i="3"/>
  <c r="AG5938" i="3"/>
  <c r="AP5937" i="3"/>
  <c r="AO5937" i="3"/>
  <c r="AN5937" i="3"/>
  <c r="AM5937" i="3"/>
  <c r="AL5937" i="3"/>
  <c r="AK5937" i="3"/>
  <c r="AJ5937" i="3"/>
  <c r="AI5937" i="3"/>
  <c r="AH5937" i="3"/>
  <c r="AG5937" i="3"/>
  <c r="AP5936" i="3"/>
  <c r="AO5936" i="3"/>
  <c r="AN5936" i="3"/>
  <c r="AM5936" i="3"/>
  <c r="AL5936" i="3"/>
  <c r="AK5936" i="3"/>
  <c r="AJ5936" i="3"/>
  <c r="AI5936" i="3"/>
  <c r="AH5936" i="3"/>
  <c r="AG5936" i="3"/>
  <c r="AP5935" i="3"/>
  <c r="AO5935" i="3"/>
  <c r="AN5935" i="3"/>
  <c r="AM5935" i="3"/>
  <c r="AL5935" i="3"/>
  <c r="AK5935" i="3"/>
  <c r="AJ5935" i="3"/>
  <c r="AI5935" i="3"/>
  <c r="AH5935" i="3"/>
  <c r="AG5935" i="3"/>
  <c r="AP5934" i="3"/>
  <c r="AO5934" i="3"/>
  <c r="AN5934" i="3"/>
  <c r="AM5934" i="3"/>
  <c r="AL5934" i="3"/>
  <c r="AK5934" i="3"/>
  <c r="AJ5934" i="3"/>
  <c r="AI5934" i="3"/>
  <c r="AH5934" i="3"/>
  <c r="AG5934" i="3"/>
  <c r="AP5933" i="3"/>
  <c r="AO5933" i="3"/>
  <c r="AN5933" i="3"/>
  <c r="AM5933" i="3"/>
  <c r="AL5933" i="3"/>
  <c r="AK5933" i="3"/>
  <c r="AJ5933" i="3"/>
  <c r="AI5933" i="3"/>
  <c r="AH5933" i="3"/>
  <c r="AG5933" i="3"/>
  <c r="AP5932" i="3"/>
  <c r="AO5932" i="3"/>
  <c r="AN5932" i="3"/>
  <c r="AM5932" i="3"/>
  <c r="AL5932" i="3"/>
  <c r="AK5932" i="3"/>
  <c r="AJ5932" i="3"/>
  <c r="AI5932" i="3"/>
  <c r="AH5932" i="3"/>
  <c r="AG5932" i="3"/>
  <c r="AP5931" i="3"/>
  <c r="AO5931" i="3"/>
  <c r="AN5931" i="3"/>
  <c r="AM5931" i="3"/>
  <c r="AL5931" i="3"/>
  <c r="AK5931" i="3"/>
  <c r="AJ5931" i="3"/>
  <c r="AI5931" i="3"/>
  <c r="AH5931" i="3"/>
  <c r="AG5931" i="3"/>
  <c r="AP5930" i="3"/>
  <c r="AO5930" i="3"/>
  <c r="AN5930" i="3"/>
  <c r="AM5930" i="3"/>
  <c r="AL5930" i="3"/>
  <c r="AK5930" i="3"/>
  <c r="AJ5930" i="3"/>
  <c r="AI5930" i="3"/>
  <c r="AH5930" i="3"/>
  <c r="AG5930" i="3"/>
  <c r="AP5929" i="3"/>
  <c r="AO5929" i="3"/>
  <c r="AN5929" i="3"/>
  <c r="AM5929" i="3"/>
  <c r="AL5929" i="3"/>
  <c r="AK5929" i="3"/>
  <c r="AJ5929" i="3"/>
  <c r="AI5929" i="3"/>
  <c r="AH5929" i="3"/>
  <c r="AG5929" i="3"/>
  <c r="AP5928" i="3"/>
  <c r="AO5928" i="3"/>
  <c r="AN5928" i="3"/>
  <c r="AM5928" i="3"/>
  <c r="AL5928" i="3"/>
  <c r="AK5928" i="3"/>
  <c r="AJ5928" i="3"/>
  <c r="AI5928" i="3"/>
  <c r="AH5928" i="3"/>
  <c r="AG5928" i="3"/>
  <c r="AP5927" i="3"/>
  <c r="AO5927" i="3"/>
  <c r="AN5927" i="3"/>
  <c r="AM5927" i="3"/>
  <c r="AL5927" i="3"/>
  <c r="AK5927" i="3"/>
  <c r="AJ5927" i="3"/>
  <c r="AI5927" i="3"/>
  <c r="AH5927" i="3"/>
  <c r="AG5927" i="3"/>
  <c r="AP6299" i="3"/>
  <c r="AO6299" i="3"/>
  <c r="AN6299" i="3"/>
  <c r="AM6299" i="3"/>
  <c r="AL6299" i="3"/>
  <c r="AK6299" i="3"/>
  <c r="AJ6299" i="3"/>
  <c r="AI6299" i="3"/>
  <c r="AH6299" i="3"/>
  <c r="AG6299" i="3"/>
  <c r="AP6295" i="3"/>
  <c r="AO6295" i="3"/>
  <c r="AN6295" i="3"/>
  <c r="AM6295" i="3"/>
  <c r="AL6295" i="3"/>
  <c r="AK6295" i="3"/>
  <c r="AJ6295" i="3"/>
  <c r="AI6295" i="3"/>
  <c r="AH6295" i="3"/>
  <c r="AG6295" i="3"/>
  <c r="AP6289" i="3"/>
  <c r="AO6289" i="3"/>
  <c r="AN6289" i="3"/>
  <c r="AM6289" i="3"/>
  <c r="AL6289" i="3"/>
  <c r="AK6289" i="3"/>
  <c r="AJ6289" i="3"/>
  <c r="AI6289" i="3"/>
  <c r="AH6289" i="3"/>
  <c r="AG6289" i="3"/>
  <c r="AP6286" i="3"/>
  <c r="AO6286" i="3"/>
  <c r="AN6286" i="3"/>
  <c r="AM6286" i="3"/>
  <c r="AL6286" i="3"/>
  <c r="AK6286" i="3"/>
  <c r="AJ6286" i="3"/>
  <c r="AI6286" i="3"/>
  <c r="AH6286" i="3"/>
  <c r="AG6286" i="3"/>
  <c r="AP6280" i="3"/>
  <c r="AO6280" i="3"/>
  <c r="AN6280" i="3"/>
  <c r="AM6280" i="3"/>
  <c r="AL6280" i="3"/>
  <c r="AK6280" i="3"/>
  <c r="AJ6280" i="3"/>
  <c r="AI6280" i="3"/>
  <c r="AH6280" i="3"/>
  <c r="AG6280" i="3"/>
  <c r="AP6275" i="3"/>
  <c r="AO6275" i="3"/>
  <c r="AN6275" i="3"/>
  <c r="AM6275" i="3"/>
  <c r="AL6275" i="3"/>
  <c r="AK6275" i="3"/>
  <c r="AJ6275" i="3"/>
  <c r="AI6275" i="3"/>
  <c r="AH6275" i="3"/>
  <c r="AG6275" i="3"/>
  <c r="AP6272" i="3"/>
  <c r="AO6272" i="3"/>
  <c r="AN6272" i="3"/>
  <c r="AM6272" i="3"/>
  <c r="AL6272" i="3"/>
  <c r="AK6272" i="3"/>
  <c r="AJ6272" i="3"/>
  <c r="AI6272" i="3"/>
  <c r="AH6272" i="3"/>
  <c r="AG6272" i="3"/>
  <c r="AP6264" i="3"/>
  <c r="AO6264" i="3"/>
  <c r="AN6264" i="3"/>
  <c r="AM6264" i="3"/>
  <c r="AL6264" i="3"/>
  <c r="AK6264" i="3"/>
  <c r="AJ6264" i="3"/>
  <c r="AI6264" i="3"/>
  <c r="AH6264" i="3"/>
  <c r="AG6264" i="3"/>
  <c r="AP6261" i="3"/>
  <c r="AO6261" i="3"/>
  <c r="AN6261" i="3"/>
  <c r="AM6261" i="3"/>
  <c r="AL6261" i="3"/>
  <c r="AK6261" i="3"/>
  <c r="AJ6261" i="3"/>
  <c r="AI6261" i="3"/>
  <c r="AH6261" i="3"/>
  <c r="AG6261" i="3"/>
  <c r="AP6256" i="3"/>
  <c r="AO6256" i="3"/>
  <c r="AN6256" i="3"/>
  <c r="AM6256" i="3"/>
  <c r="AL6256" i="3"/>
  <c r="AK6256" i="3"/>
  <c r="AJ6256" i="3"/>
  <c r="AI6256" i="3"/>
  <c r="AH6256" i="3"/>
  <c r="AG6256" i="3"/>
  <c r="AP6251" i="3"/>
  <c r="AO6251" i="3"/>
  <c r="AN6251" i="3"/>
  <c r="AM6251" i="3"/>
  <c r="AL6251" i="3"/>
  <c r="AK6251" i="3"/>
  <c r="AJ6251" i="3"/>
  <c r="AI6251" i="3"/>
  <c r="AH6251" i="3"/>
  <c r="AG6251" i="3"/>
  <c r="AP6243" i="3"/>
  <c r="AO6243" i="3"/>
  <c r="AN6243" i="3"/>
  <c r="AM6243" i="3"/>
  <c r="AL6243" i="3"/>
  <c r="AK6243" i="3"/>
  <c r="AJ6243" i="3"/>
  <c r="AI6243" i="3"/>
  <c r="AH6243" i="3"/>
  <c r="AG6243" i="3"/>
  <c r="AP6240" i="3"/>
  <c r="AO6240" i="3"/>
  <c r="AN6240" i="3"/>
  <c r="AM6240" i="3"/>
  <c r="AL6240" i="3"/>
  <c r="AK6240" i="3"/>
  <c r="AJ6240" i="3"/>
  <c r="AI6240" i="3"/>
  <c r="AH6240" i="3"/>
  <c r="AG6240" i="3"/>
  <c r="AP6233" i="3"/>
  <c r="AO6233" i="3"/>
  <c r="AN6233" i="3"/>
  <c r="AM6233" i="3"/>
  <c r="AL6233" i="3"/>
  <c r="AK6233" i="3"/>
  <c r="AJ6233" i="3"/>
  <c r="AI6233" i="3"/>
  <c r="AH6233" i="3"/>
  <c r="AG6233" i="3"/>
  <c r="AP6229" i="3"/>
  <c r="AO6229" i="3"/>
  <c r="AN6229" i="3"/>
  <c r="AM6229" i="3"/>
  <c r="AL6229" i="3"/>
  <c r="AK6229" i="3"/>
  <c r="AJ6229" i="3"/>
  <c r="AI6229" i="3"/>
  <c r="AH6229" i="3"/>
  <c r="AG6229" i="3"/>
  <c r="AP6224" i="3"/>
  <c r="AO6224" i="3"/>
  <c r="AN6224" i="3"/>
  <c r="AM6224" i="3"/>
  <c r="AL6224" i="3"/>
  <c r="AK6224" i="3"/>
  <c r="AJ6224" i="3"/>
  <c r="AI6224" i="3"/>
  <c r="AH6224" i="3"/>
  <c r="AG6224" i="3"/>
  <c r="AP6221" i="3"/>
  <c r="AO6221" i="3"/>
  <c r="AN6221" i="3"/>
  <c r="AM6221" i="3"/>
  <c r="AL6221" i="3"/>
  <c r="AK6221" i="3"/>
  <c r="AJ6221" i="3"/>
  <c r="AI6221" i="3"/>
  <c r="AH6221" i="3"/>
  <c r="AG6221" i="3"/>
  <c r="AP6219" i="3"/>
  <c r="AO6219" i="3"/>
  <c r="AN6219" i="3"/>
  <c r="AM6219" i="3"/>
  <c r="AL6219" i="3"/>
  <c r="AK6219" i="3"/>
  <c r="AJ6219" i="3"/>
  <c r="AI6219" i="3"/>
  <c r="AH6219" i="3"/>
  <c r="AG6219" i="3"/>
  <c r="AP6211" i="3"/>
  <c r="AO6211" i="3"/>
  <c r="AN6211" i="3"/>
  <c r="AM6211" i="3"/>
  <c r="AL6211" i="3"/>
  <c r="AK6211" i="3"/>
  <c r="AJ6211" i="3"/>
  <c r="AI6211" i="3"/>
  <c r="AH6211" i="3"/>
  <c r="AG6211" i="3"/>
  <c r="AP6206" i="3"/>
  <c r="AO6206" i="3"/>
  <c r="AN6206" i="3"/>
  <c r="AM6206" i="3"/>
  <c r="AL6206" i="3"/>
  <c r="AK6206" i="3"/>
  <c r="AJ6206" i="3"/>
  <c r="AI6206" i="3"/>
  <c r="AH6206" i="3"/>
  <c r="AG6206" i="3"/>
  <c r="AP6197" i="3"/>
  <c r="AO6197" i="3"/>
  <c r="AN6197" i="3"/>
  <c r="AM6197" i="3"/>
  <c r="AL6197" i="3"/>
  <c r="AK6197" i="3"/>
  <c r="AJ6197" i="3"/>
  <c r="AI6197" i="3"/>
  <c r="AH6197" i="3"/>
  <c r="AG6197" i="3"/>
  <c r="AP6195" i="3"/>
  <c r="AO6195" i="3"/>
  <c r="AN6195" i="3"/>
  <c r="AM6195" i="3"/>
  <c r="AL6195" i="3"/>
  <c r="AK6195" i="3"/>
  <c r="AJ6195" i="3"/>
  <c r="AI6195" i="3"/>
  <c r="AH6195" i="3"/>
  <c r="AG6195" i="3"/>
  <c r="AP6190" i="3"/>
  <c r="AO6190" i="3"/>
  <c r="AN6190" i="3"/>
  <c r="AM6190" i="3"/>
  <c r="AL6190" i="3"/>
  <c r="AK6190" i="3"/>
  <c r="AJ6190" i="3"/>
  <c r="AI6190" i="3"/>
  <c r="AH6190" i="3"/>
  <c r="AG6190" i="3"/>
  <c r="AP6179" i="3"/>
  <c r="AO6179" i="3"/>
  <c r="AN6179" i="3"/>
  <c r="AM6179" i="3"/>
  <c r="AL6179" i="3"/>
  <c r="AK6179" i="3"/>
  <c r="AJ6179" i="3"/>
  <c r="AI6179" i="3"/>
  <c r="AH6179" i="3"/>
  <c r="AG6179" i="3"/>
  <c r="AP6178" i="3"/>
  <c r="AO6178" i="3"/>
  <c r="AN6178" i="3"/>
  <c r="AM6178" i="3"/>
  <c r="AL6178" i="3"/>
  <c r="AK6178" i="3"/>
  <c r="AJ6178" i="3"/>
  <c r="AI6178" i="3"/>
  <c r="AH6178" i="3"/>
  <c r="AG6178" i="3"/>
  <c r="AP6187" i="3"/>
  <c r="AO6187" i="3"/>
  <c r="AN6187" i="3"/>
  <c r="AM6187" i="3"/>
  <c r="AL6187" i="3"/>
  <c r="AK6187" i="3"/>
  <c r="AJ6187" i="3"/>
  <c r="AI6187" i="3"/>
  <c r="AH6187" i="3"/>
  <c r="AG6187" i="3"/>
  <c r="AP6184" i="3"/>
  <c r="AO6184" i="3"/>
  <c r="AN6184" i="3"/>
  <c r="AM6184" i="3"/>
  <c r="AL6184" i="3"/>
  <c r="AK6184" i="3"/>
  <c r="AJ6184" i="3"/>
  <c r="AI6184" i="3"/>
  <c r="AH6184" i="3"/>
  <c r="AG6184" i="3"/>
  <c r="AP6177" i="3"/>
  <c r="AO6177" i="3"/>
  <c r="AN6177" i="3"/>
  <c r="AM6177" i="3"/>
  <c r="AL6177" i="3"/>
  <c r="AK6177" i="3"/>
  <c r="AJ6177" i="3"/>
  <c r="AI6177" i="3"/>
  <c r="AH6177" i="3"/>
  <c r="AG6177" i="3"/>
  <c r="AP6176" i="3"/>
  <c r="AO6176" i="3"/>
  <c r="AN6176" i="3"/>
  <c r="AM6176" i="3"/>
  <c r="AL6176" i="3"/>
  <c r="AK6176" i="3"/>
  <c r="AJ6176" i="3"/>
  <c r="AI6176" i="3"/>
  <c r="AH6176" i="3"/>
  <c r="AG6176" i="3"/>
  <c r="AP6175" i="3"/>
  <c r="AO6175" i="3"/>
  <c r="AN6175" i="3"/>
  <c r="AM6175" i="3"/>
  <c r="AL6175" i="3"/>
  <c r="AK6175" i="3"/>
  <c r="AJ6175" i="3"/>
  <c r="AI6175" i="3"/>
  <c r="AH6175" i="3"/>
  <c r="AG6175" i="3"/>
  <c r="AP6174" i="3"/>
  <c r="AO6174" i="3"/>
  <c r="AN6174" i="3"/>
  <c r="AM6174" i="3"/>
  <c r="AL6174" i="3"/>
  <c r="AK6174" i="3"/>
  <c r="AJ6174" i="3"/>
  <c r="AI6174" i="3"/>
  <c r="AH6174" i="3"/>
  <c r="AG6174" i="3"/>
  <c r="AP6173" i="3"/>
  <c r="AO6173" i="3"/>
  <c r="AN6173" i="3"/>
  <c r="AM6173" i="3"/>
  <c r="AL6173" i="3"/>
  <c r="AK6173" i="3"/>
  <c r="AJ6173" i="3"/>
  <c r="AI6173" i="3"/>
  <c r="AH6173" i="3"/>
  <c r="AG6173" i="3"/>
  <c r="AP6171" i="3"/>
  <c r="AO6171" i="3"/>
  <c r="AN6171" i="3"/>
  <c r="AM6171" i="3"/>
  <c r="AL6171" i="3"/>
  <c r="AK6171" i="3"/>
  <c r="AJ6171" i="3"/>
  <c r="AI6171" i="3"/>
  <c r="AH6171" i="3"/>
  <c r="AG6171" i="3"/>
  <c r="AP6170" i="3"/>
  <c r="AO6170" i="3"/>
  <c r="AN6170" i="3"/>
  <c r="AM6170" i="3"/>
  <c r="AL6170" i="3"/>
  <c r="AK6170" i="3"/>
  <c r="AJ6170" i="3"/>
  <c r="AI6170" i="3"/>
  <c r="AH6170" i="3"/>
  <c r="AG6170" i="3"/>
  <c r="AP6167" i="3"/>
  <c r="AO6167" i="3"/>
  <c r="AN6167" i="3"/>
  <c r="AM6167" i="3"/>
  <c r="AL6167" i="3"/>
  <c r="AK6167" i="3"/>
  <c r="AJ6167" i="3"/>
  <c r="AI6167" i="3"/>
  <c r="AH6167" i="3"/>
  <c r="AG6167" i="3"/>
  <c r="AP6160" i="3"/>
  <c r="AO6160" i="3"/>
  <c r="AN6160" i="3"/>
  <c r="AM6160" i="3"/>
  <c r="AL6160" i="3"/>
  <c r="AK6160" i="3"/>
  <c r="AJ6160" i="3"/>
  <c r="AI6160" i="3"/>
  <c r="AH6160" i="3"/>
  <c r="AG6160" i="3"/>
  <c r="AP6159" i="3"/>
  <c r="AO6159" i="3"/>
  <c r="AN6159" i="3"/>
  <c r="AM6159" i="3"/>
  <c r="AL6159" i="3"/>
  <c r="AK6159" i="3"/>
  <c r="AJ6159" i="3"/>
  <c r="AI6159" i="3"/>
  <c r="AH6159" i="3"/>
  <c r="AG6159" i="3"/>
  <c r="AP6158" i="3"/>
  <c r="AO6158" i="3"/>
  <c r="AN6158" i="3"/>
  <c r="AM6158" i="3"/>
  <c r="AL6158" i="3"/>
  <c r="AK6158" i="3"/>
  <c r="AJ6158" i="3"/>
  <c r="AI6158" i="3"/>
  <c r="AH6158" i="3"/>
  <c r="AG6158" i="3"/>
  <c r="AP6119" i="3"/>
  <c r="AO6119" i="3"/>
  <c r="AN6119" i="3"/>
  <c r="AM6119" i="3"/>
  <c r="AL6119" i="3"/>
  <c r="AK6119" i="3"/>
  <c r="AJ6119" i="3"/>
  <c r="AI6119" i="3"/>
  <c r="AH6119" i="3"/>
  <c r="AG6119" i="3"/>
  <c r="AP6138" i="3"/>
  <c r="AO6138" i="3"/>
  <c r="AN6138" i="3"/>
  <c r="AM6138" i="3"/>
  <c r="AL6138" i="3"/>
  <c r="AK6138" i="3"/>
  <c r="AJ6138" i="3"/>
  <c r="AI6138" i="3"/>
  <c r="AH6138" i="3"/>
  <c r="AG6138" i="3"/>
  <c r="AP6142" i="3"/>
  <c r="AO6142" i="3"/>
  <c r="AN6142" i="3"/>
  <c r="AM6142" i="3"/>
  <c r="AL6142" i="3"/>
  <c r="AK6142" i="3"/>
  <c r="AJ6142" i="3"/>
  <c r="AI6142" i="3"/>
  <c r="AH6142" i="3"/>
  <c r="AG6142" i="3"/>
  <c r="AP6155" i="3"/>
  <c r="AO6155" i="3"/>
  <c r="AN6155" i="3"/>
  <c r="AM6155" i="3"/>
  <c r="AL6155" i="3"/>
  <c r="AK6155" i="3"/>
  <c r="AJ6155" i="3"/>
  <c r="AI6155" i="3"/>
  <c r="AH6155" i="3"/>
  <c r="AG6155" i="3"/>
  <c r="AP6151" i="3"/>
  <c r="AO6151" i="3"/>
  <c r="AN6151" i="3"/>
  <c r="AM6151" i="3"/>
  <c r="AL6151" i="3"/>
  <c r="AK6151" i="3"/>
  <c r="AJ6151" i="3"/>
  <c r="AI6151" i="3"/>
  <c r="AH6151" i="3"/>
  <c r="AG6151" i="3"/>
  <c r="AP6146" i="3"/>
  <c r="AO6146" i="3"/>
  <c r="AN6146" i="3"/>
  <c r="AM6146" i="3"/>
  <c r="AL6146" i="3"/>
  <c r="AK6146" i="3"/>
  <c r="AJ6146" i="3"/>
  <c r="AI6146" i="3"/>
  <c r="AH6146" i="3"/>
  <c r="AG6146" i="3"/>
  <c r="AP6145" i="3"/>
  <c r="AO6145" i="3"/>
  <c r="AN6145" i="3"/>
  <c r="AM6145" i="3"/>
  <c r="AL6145" i="3"/>
  <c r="AK6145" i="3"/>
  <c r="AJ6145" i="3"/>
  <c r="AI6145" i="3"/>
  <c r="AH6145" i="3"/>
  <c r="AG6145" i="3"/>
  <c r="AP6141" i="3"/>
  <c r="AO6141" i="3"/>
  <c r="AN6141" i="3"/>
  <c r="AM6141" i="3"/>
  <c r="AL6141" i="3"/>
  <c r="AK6141" i="3"/>
  <c r="AJ6141" i="3"/>
  <c r="AI6141" i="3"/>
  <c r="AH6141" i="3"/>
  <c r="AG6141" i="3"/>
  <c r="AP6140" i="3"/>
  <c r="AO6140" i="3"/>
  <c r="AN6140" i="3"/>
  <c r="AM6140" i="3"/>
  <c r="AL6140" i="3"/>
  <c r="AK6140" i="3"/>
  <c r="AJ6140" i="3"/>
  <c r="AI6140" i="3"/>
  <c r="AH6140" i="3"/>
  <c r="AG6140" i="3"/>
  <c r="AP6137" i="3"/>
  <c r="AO6137" i="3"/>
  <c r="AN6137" i="3"/>
  <c r="AM6137" i="3"/>
  <c r="AL6137" i="3"/>
  <c r="AK6137" i="3"/>
  <c r="AJ6137" i="3"/>
  <c r="AI6137" i="3"/>
  <c r="AH6137" i="3"/>
  <c r="AG6137" i="3"/>
  <c r="AP6136" i="3"/>
  <c r="AO6136" i="3"/>
  <c r="AN6136" i="3"/>
  <c r="AM6136" i="3"/>
  <c r="AL6136" i="3"/>
  <c r="AK6136" i="3"/>
  <c r="AJ6136" i="3"/>
  <c r="AI6136" i="3"/>
  <c r="AH6136" i="3"/>
  <c r="AG6136" i="3"/>
  <c r="AP6134" i="3"/>
  <c r="AO6134" i="3"/>
  <c r="AN6134" i="3"/>
  <c r="AM6134" i="3"/>
  <c r="AL6134" i="3"/>
  <c r="AK6134" i="3"/>
  <c r="AJ6134" i="3"/>
  <c r="AI6134" i="3"/>
  <c r="AH6134" i="3"/>
  <c r="AG6134" i="3"/>
  <c r="AP6130" i="3"/>
  <c r="AO6130" i="3"/>
  <c r="AN6130" i="3"/>
  <c r="AM6130" i="3"/>
  <c r="AL6130" i="3"/>
  <c r="AK6130" i="3"/>
  <c r="AJ6130" i="3"/>
  <c r="AI6130" i="3"/>
  <c r="AH6130" i="3"/>
  <c r="AG6130" i="3"/>
  <c r="AP6127" i="3"/>
  <c r="AO6127" i="3"/>
  <c r="AN6127" i="3"/>
  <c r="AM6127" i="3"/>
  <c r="AL6127" i="3"/>
  <c r="AK6127" i="3"/>
  <c r="AJ6127" i="3"/>
  <c r="AI6127" i="3"/>
  <c r="AH6127" i="3"/>
  <c r="AG6127" i="3"/>
  <c r="AP6126" i="3"/>
  <c r="AO6126" i="3"/>
  <c r="AN6126" i="3"/>
  <c r="AM6126" i="3"/>
  <c r="AL6126" i="3"/>
  <c r="AK6126" i="3"/>
  <c r="AJ6126" i="3"/>
  <c r="AI6126" i="3"/>
  <c r="AH6126" i="3"/>
  <c r="AG6126" i="3"/>
  <c r="AP6124" i="3"/>
  <c r="AO6124" i="3"/>
  <c r="AN6124" i="3"/>
  <c r="AM6124" i="3"/>
  <c r="AL6124" i="3"/>
  <c r="AK6124" i="3"/>
  <c r="AJ6124" i="3"/>
  <c r="AI6124" i="3"/>
  <c r="AH6124" i="3"/>
  <c r="AG6124" i="3"/>
  <c r="AP6123" i="3"/>
  <c r="AO6123" i="3"/>
  <c r="AN6123" i="3"/>
  <c r="AM6123" i="3"/>
  <c r="AL6123" i="3"/>
  <c r="AK6123" i="3"/>
  <c r="AJ6123" i="3"/>
  <c r="AI6123" i="3"/>
  <c r="AH6123" i="3"/>
  <c r="AG6123" i="3"/>
  <c r="AP6121" i="3"/>
  <c r="AO6121" i="3"/>
  <c r="AN6121" i="3"/>
  <c r="AM6121" i="3"/>
  <c r="AL6121" i="3"/>
  <c r="AK6121" i="3"/>
  <c r="AJ6121" i="3"/>
  <c r="AI6121" i="3"/>
  <c r="AH6121" i="3"/>
  <c r="AG6121" i="3"/>
  <c r="AP6118" i="3"/>
  <c r="AO6118" i="3"/>
  <c r="AN6118" i="3"/>
  <c r="AM6118" i="3"/>
  <c r="AL6118" i="3"/>
  <c r="AK6118" i="3"/>
  <c r="AJ6118" i="3"/>
  <c r="AI6118" i="3"/>
  <c r="AH6118" i="3"/>
  <c r="AG6118" i="3"/>
  <c r="AP6117" i="3"/>
  <c r="AO6117" i="3"/>
  <c r="AN6117" i="3"/>
  <c r="AM6117" i="3"/>
  <c r="AL6117" i="3"/>
  <c r="AK6117" i="3"/>
  <c r="AJ6117" i="3"/>
  <c r="AI6117" i="3"/>
  <c r="AH6117" i="3"/>
  <c r="AG6117" i="3"/>
  <c r="AP6116" i="3"/>
  <c r="AO6116" i="3"/>
  <c r="AN6116" i="3"/>
  <c r="AM6116" i="3"/>
  <c r="AL6116" i="3"/>
  <c r="AK6116" i="3"/>
  <c r="AJ6116" i="3"/>
  <c r="AI6116" i="3"/>
  <c r="AH6116" i="3"/>
  <c r="AG6116" i="3"/>
  <c r="AP6115" i="3"/>
  <c r="AO6115" i="3"/>
  <c r="AN6115" i="3"/>
  <c r="AM6115" i="3"/>
  <c r="AL6115" i="3"/>
  <c r="AK6115" i="3"/>
  <c r="AJ6115" i="3"/>
  <c r="AI6115" i="3"/>
  <c r="AH6115" i="3"/>
  <c r="AG6115" i="3"/>
  <c r="AP6082" i="3"/>
  <c r="AO6082" i="3"/>
  <c r="AN6082" i="3"/>
  <c r="AM6082" i="3"/>
  <c r="AL6082" i="3"/>
  <c r="AK6082" i="3"/>
  <c r="AJ6082" i="3"/>
  <c r="AI6082" i="3"/>
  <c r="AH6082" i="3"/>
  <c r="AG6082" i="3"/>
  <c r="AP6099" i="3"/>
  <c r="AO6099" i="3"/>
  <c r="AN6099" i="3"/>
  <c r="AM6099" i="3"/>
  <c r="AL6099" i="3"/>
  <c r="AK6099" i="3"/>
  <c r="AJ6099" i="3"/>
  <c r="AI6099" i="3"/>
  <c r="AH6099" i="3"/>
  <c r="AG6099" i="3"/>
  <c r="AP6103" i="3"/>
  <c r="AO6103" i="3"/>
  <c r="AN6103" i="3"/>
  <c r="AM6103" i="3"/>
  <c r="AL6103" i="3"/>
  <c r="AK6103" i="3"/>
  <c r="AJ6103" i="3"/>
  <c r="AI6103" i="3"/>
  <c r="AH6103" i="3"/>
  <c r="AG6103" i="3"/>
  <c r="AP6112" i="3"/>
  <c r="AO6112" i="3"/>
  <c r="AN6112" i="3"/>
  <c r="AM6112" i="3"/>
  <c r="AL6112" i="3"/>
  <c r="AK6112" i="3"/>
  <c r="AJ6112" i="3"/>
  <c r="AI6112" i="3"/>
  <c r="AH6112" i="3"/>
  <c r="AG6112" i="3"/>
  <c r="AP6108" i="3"/>
  <c r="AO6108" i="3"/>
  <c r="AN6108" i="3"/>
  <c r="AM6108" i="3"/>
  <c r="AL6108" i="3"/>
  <c r="AK6108" i="3"/>
  <c r="AJ6108" i="3"/>
  <c r="AI6108" i="3"/>
  <c r="AH6108" i="3"/>
  <c r="AG6108" i="3"/>
  <c r="AP6102" i="3"/>
  <c r="AO6102" i="3"/>
  <c r="AN6102" i="3"/>
  <c r="AM6102" i="3"/>
  <c r="AL6102" i="3"/>
  <c r="AK6102" i="3"/>
  <c r="AJ6102" i="3"/>
  <c r="AI6102" i="3"/>
  <c r="AH6102" i="3"/>
  <c r="AG6102" i="3"/>
  <c r="AP6101" i="3"/>
  <c r="AO6101" i="3"/>
  <c r="AN6101" i="3"/>
  <c r="AM6101" i="3"/>
  <c r="AL6101" i="3"/>
  <c r="AK6101" i="3"/>
  <c r="AJ6101" i="3"/>
  <c r="AI6101" i="3"/>
  <c r="AH6101" i="3"/>
  <c r="AG6101" i="3"/>
  <c r="AP6098" i="3"/>
  <c r="AO6098" i="3"/>
  <c r="AN6098" i="3"/>
  <c r="AM6098" i="3"/>
  <c r="AL6098" i="3"/>
  <c r="AK6098" i="3"/>
  <c r="AJ6098" i="3"/>
  <c r="AI6098" i="3"/>
  <c r="AH6098" i="3"/>
  <c r="AG6098" i="3"/>
  <c r="AP6097" i="3"/>
  <c r="AO6097" i="3"/>
  <c r="AN6097" i="3"/>
  <c r="AM6097" i="3"/>
  <c r="AL6097" i="3"/>
  <c r="AK6097" i="3"/>
  <c r="AJ6097" i="3"/>
  <c r="AI6097" i="3"/>
  <c r="AH6097" i="3"/>
  <c r="AG6097" i="3"/>
  <c r="AP6092" i="3"/>
  <c r="AO6092" i="3"/>
  <c r="AN6092" i="3"/>
  <c r="AM6092" i="3"/>
  <c r="AL6092" i="3"/>
  <c r="AK6092" i="3"/>
  <c r="AJ6092" i="3"/>
  <c r="AI6092" i="3"/>
  <c r="AH6092" i="3"/>
  <c r="AG6092" i="3"/>
  <c r="AP6089" i="3"/>
  <c r="AO6089" i="3"/>
  <c r="AN6089" i="3"/>
  <c r="AM6089" i="3"/>
  <c r="AL6089" i="3"/>
  <c r="AK6089" i="3"/>
  <c r="AJ6089" i="3"/>
  <c r="AI6089" i="3"/>
  <c r="AH6089" i="3"/>
  <c r="AG6089" i="3"/>
  <c r="AP6088" i="3"/>
  <c r="AO6088" i="3"/>
  <c r="AN6088" i="3"/>
  <c r="AM6088" i="3"/>
  <c r="AL6088" i="3"/>
  <c r="AK6088" i="3"/>
  <c r="AJ6088" i="3"/>
  <c r="AI6088" i="3"/>
  <c r="AH6088" i="3"/>
  <c r="AG6088" i="3"/>
  <c r="AP6086" i="3"/>
  <c r="AO6086" i="3"/>
  <c r="AN6086" i="3"/>
  <c r="AM6086" i="3"/>
  <c r="AL6086" i="3"/>
  <c r="AK6086" i="3"/>
  <c r="AJ6086" i="3"/>
  <c r="AI6086" i="3"/>
  <c r="AH6086" i="3"/>
  <c r="AG6086" i="3"/>
  <c r="AP6085" i="3"/>
  <c r="AO6085" i="3"/>
  <c r="AN6085" i="3"/>
  <c r="AM6085" i="3"/>
  <c r="AL6085" i="3"/>
  <c r="AK6085" i="3"/>
  <c r="AJ6085" i="3"/>
  <c r="AI6085" i="3"/>
  <c r="AH6085" i="3"/>
  <c r="AG6085" i="3"/>
  <c r="AP6084" i="3"/>
  <c r="AO6084" i="3"/>
  <c r="AN6084" i="3"/>
  <c r="AM6084" i="3"/>
  <c r="AL6084" i="3"/>
  <c r="AK6084" i="3"/>
  <c r="AJ6084" i="3"/>
  <c r="AI6084" i="3"/>
  <c r="AH6084" i="3"/>
  <c r="AG6084" i="3"/>
  <c r="AP6081" i="3"/>
  <c r="AO6081" i="3"/>
  <c r="AN6081" i="3"/>
  <c r="AM6081" i="3"/>
  <c r="AL6081" i="3"/>
  <c r="AK6081" i="3"/>
  <c r="AJ6081" i="3"/>
  <c r="AI6081" i="3"/>
  <c r="AH6081" i="3"/>
  <c r="AG6081" i="3"/>
  <c r="AP6080" i="3"/>
  <c r="AO6080" i="3"/>
  <c r="AN6080" i="3"/>
  <c r="AM6080" i="3"/>
  <c r="AL6080" i="3"/>
  <c r="AK6080" i="3"/>
  <c r="AJ6080" i="3"/>
  <c r="AI6080" i="3"/>
  <c r="AH6080" i="3"/>
  <c r="AG6080" i="3"/>
  <c r="AP6079" i="3"/>
  <c r="AO6079" i="3"/>
  <c r="AN6079" i="3"/>
  <c r="AM6079" i="3"/>
  <c r="AL6079" i="3"/>
  <c r="AK6079" i="3"/>
  <c r="AJ6079" i="3"/>
  <c r="AI6079" i="3"/>
  <c r="AH6079" i="3"/>
  <c r="AG6079" i="3"/>
  <c r="AP6078" i="3"/>
  <c r="AO6078" i="3"/>
  <c r="AN6078" i="3"/>
  <c r="AM6078" i="3"/>
  <c r="AL6078" i="3"/>
  <c r="AK6078" i="3"/>
  <c r="AJ6078" i="3"/>
  <c r="AI6078" i="3"/>
  <c r="AH6078" i="3"/>
  <c r="AG6078" i="3"/>
  <c r="AP6044" i="3"/>
  <c r="AO6044" i="3"/>
  <c r="AN6044" i="3"/>
  <c r="AM6044" i="3"/>
  <c r="AL6044" i="3"/>
  <c r="AK6044" i="3"/>
  <c r="AJ6044" i="3"/>
  <c r="AI6044" i="3"/>
  <c r="AH6044" i="3"/>
  <c r="AG6044" i="3"/>
  <c r="AP6065" i="3"/>
  <c r="AO6065" i="3"/>
  <c r="AN6065" i="3"/>
  <c r="AM6065" i="3"/>
  <c r="AL6065" i="3"/>
  <c r="AK6065" i="3"/>
  <c r="AJ6065" i="3"/>
  <c r="AI6065" i="3"/>
  <c r="AH6065" i="3"/>
  <c r="AG6065" i="3"/>
  <c r="AP6070" i="3"/>
  <c r="AO6070" i="3"/>
  <c r="AN6070" i="3"/>
  <c r="AM6070" i="3"/>
  <c r="AL6070" i="3"/>
  <c r="AK6070" i="3"/>
  <c r="AJ6070" i="3"/>
  <c r="AI6070" i="3"/>
  <c r="AH6070" i="3"/>
  <c r="AG6070" i="3"/>
  <c r="AP6076" i="3"/>
  <c r="AO6076" i="3"/>
  <c r="AN6076" i="3"/>
  <c r="AM6076" i="3"/>
  <c r="AL6076" i="3"/>
  <c r="AK6076" i="3"/>
  <c r="AJ6076" i="3"/>
  <c r="AI6076" i="3"/>
  <c r="AH6076" i="3"/>
  <c r="AG6076" i="3"/>
  <c r="AP6071" i="3"/>
  <c r="AO6071" i="3"/>
  <c r="AN6071" i="3"/>
  <c r="AM6071" i="3"/>
  <c r="AL6071" i="3"/>
  <c r="AK6071" i="3"/>
  <c r="AJ6071" i="3"/>
  <c r="AI6071" i="3"/>
  <c r="AH6071" i="3"/>
  <c r="AG6071" i="3"/>
  <c r="AP6069" i="3"/>
  <c r="AO6069" i="3"/>
  <c r="AN6069" i="3"/>
  <c r="AM6069" i="3"/>
  <c r="AL6069" i="3"/>
  <c r="AK6069" i="3"/>
  <c r="AJ6069" i="3"/>
  <c r="AI6069" i="3"/>
  <c r="AH6069" i="3"/>
  <c r="AG6069" i="3"/>
  <c r="AP6068" i="3"/>
  <c r="AO6068" i="3"/>
  <c r="AN6068" i="3"/>
  <c r="AM6068" i="3"/>
  <c r="AL6068" i="3"/>
  <c r="AK6068" i="3"/>
  <c r="AJ6068" i="3"/>
  <c r="AI6068" i="3"/>
  <c r="AH6068" i="3"/>
  <c r="AG6068" i="3"/>
  <c r="AP6067" i="3"/>
  <c r="AO6067" i="3"/>
  <c r="AN6067" i="3"/>
  <c r="AM6067" i="3"/>
  <c r="AL6067" i="3"/>
  <c r="AK6067" i="3"/>
  <c r="AJ6067" i="3"/>
  <c r="AI6067" i="3"/>
  <c r="AH6067" i="3"/>
  <c r="AG6067" i="3"/>
  <c r="AP6064" i="3"/>
  <c r="AO6064" i="3"/>
  <c r="AN6064" i="3"/>
  <c r="AM6064" i="3"/>
  <c r="AL6064" i="3"/>
  <c r="AK6064" i="3"/>
  <c r="AJ6064" i="3"/>
  <c r="AI6064" i="3"/>
  <c r="AH6064" i="3"/>
  <c r="AG6064" i="3"/>
  <c r="AP6063" i="3"/>
  <c r="AO6063" i="3"/>
  <c r="AN6063" i="3"/>
  <c r="AM6063" i="3"/>
  <c r="AL6063" i="3"/>
  <c r="AK6063" i="3"/>
  <c r="AJ6063" i="3"/>
  <c r="AI6063" i="3"/>
  <c r="AH6063" i="3"/>
  <c r="AG6063" i="3"/>
  <c r="AP6058" i="3"/>
  <c r="AO6058" i="3"/>
  <c r="AN6058" i="3"/>
  <c r="AM6058" i="3"/>
  <c r="AL6058" i="3"/>
  <c r="AK6058" i="3"/>
  <c r="AJ6058" i="3"/>
  <c r="AI6058" i="3"/>
  <c r="AH6058" i="3"/>
  <c r="AG6058" i="3"/>
  <c r="AP6057" i="3"/>
  <c r="AO6057" i="3"/>
  <c r="AN6057" i="3"/>
  <c r="AM6057" i="3"/>
  <c r="AL6057" i="3"/>
  <c r="AK6057" i="3"/>
  <c r="AJ6057" i="3"/>
  <c r="AI6057" i="3"/>
  <c r="AH6057" i="3"/>
  <c r="AG6057" i="3"/>
  <c r="AP6054" i="3"/>
  <c r="AO6054" i="3"/>
  <c r="AN6054" i="3"/>
  <c r="AM6054" i="3"/>
  <c r="AL6054" i="3"/>
  <c r="AK6054" i="3"/>
  <c r="AJ6054" i="3"/>
  <c r="AI6054" i="3"/>
  <c r="AH6054" i="3"/>
  <c r="AG6054" i="3"/>
  <c r="AP6053" i="3"/>
  <c r="AO6053" i="3"/>
  <c r="AN6053" i="3"/>
  <c r="AM6053" i="3"/>
  <c r="AL6053" i="3"/>
  <c r="AK6053" i="3"/>
  <c r="AJ6053" i="3"/>
  <c r="AI6053" i="3"/>
  <c r="AH6053" i="3"/>
  <c r="AG6053" i="3"/>
  <c r="AP6051" i="3"/>
  <c r="AO6051" i="3"/>
  <c r="AN6051" i="3"/>
  <c r="AM6051" i="3"/>
  <c r="AL6051" i="3"/>
  <c r="AK6051" i="3"/>
  <c r="AJ6051" i="3"/>
  <c r="AI6051" i="3"/>
  <c r="AH6051" i="3"/>
  <c r="AG6051" i="3"/>
  <c r="AP6050" i="3"/>
  <c r="AO6050" i="3"/>
  <c r="AN6050" i="3"/>
  <c r="AM6050" i="3"/>
  <c r="AL6050" i="3"/>
  <c r="AK6050" i="3"/>
  <c r="AJ6050" i="3"/>
  <c r="AI6050" i="3"/>
  <c r="AH6050" i="3"/>
  <c r="AG6050" i="3"/>
  <c r="AP6048" i="3"/>
  <c r="AO6048" i="3"/>
  <c r="AN6048" i="3"/>
  <c r="AM6048" i="3"/>
  <c r="AL6048" i="3"/>
  <c r="AK6048" i="3"/>
  <c r="AJ6048" i="3"/>
  <c r="AI6048" i="3"/>
  <c r="AH6048" i="3"/>
  <c r="AG6048" i="3"/>
  <c r="AP6043" i="3"/>
  <c r="AO6043" i="3"/>
  <c r="AN6043" i="3"/>
  <c r="AM6043" i="3"/>
  <c r="AL6043" i="3"/>
  <c r="AK6043" i="3"/>
  <c r="AJ6043" i="3"/>
  <c r="AI6043" i="3"/>
  <c r="AH6043" i="3"/>
  <c r="AG6043" i="3"/>
  <c r="AP6042" i="3"/>
  <c r="AO6042" i="3"/>
  <c r="AN6042" i="3"/>
  <c r="AM6042" i="3"/>
  <c r="AL6042" i="3"/>
  <c r="AK6042" i="3"/>
  <c r="AJ6042" i="3"/>
  <c r="AI6042" i="3"/>
  <c r="AH6042" i="3"/>
  <c r="AG6042" i="3"/>
  <c r="AP6041" i="3"/>
  <c r="AO6041" i="3"/>
  <c r="AN6041" i="3"/>
  <c r="AM6041" i="3"/>
  <c r="AL6041" i="3"/>
  <c r="AK6041" i="3"/>
  <c r="AJ6041" i="3"/>
  <c r="AI6041" i="3"/>
  <c r="AH6041" i="3"/>
  <c r="AG6041" i="3"/>
  <c r="AP6040" i="3"/>
  <c r="AO6040" i="3"/>
  <c r="AN6040" i="3"/>
  <c r="AM6040" i="3"/>
  <c r="AL6040" i="3"/>
  <c r="AK6040" i="3"/>
  <c r="AJ6040" i="3"/>
  <c r="AI6040" i="3"/>
  <c r="AH6040" i="3"/>
  <c r="AG6040" i="3"/>
  <c r="AP6392" i="3"/>
  <c r="AO6392" i="3"/>
  <c r="AN6392" i="3"/>
  <c r="AM6392" i="3"/>
  <c r="AL6392" i="3"/>
  <c r="AK6392" i="3"/>
  <c r="AJ6392" i="3"/>
  <c r="AI6392" i="3"/>
  <c r="AH6392" i="3"/>
  <c r="AG6392" i="3"/>
  <c r="AP6430" i="3"/>
  <c r="AO6430" i="3"/>
  <c r="AN6430" i="3"/>
  <c r="AM6430" i="3"/>
  <c r="AL6430" i="3"/>
  <c r="AK6430" i="3"/>
  <c r="AJ6430" i="3"/>
  <c r="AI6430" i="3"/>
  <c r="AH6430" i="3"/>
  <c r="AG6430" i="3"/>
  <c r="AP6433" i="3"/>
  <c r="AO6433" i="3"/>
  <c r="AN6433" i="3"/>
  <c r="AM6433" i="3"/>
  <c r="AL6433" i="3"/>
  <c r="AK6433" i="3"/>
  <c r="AJ6433" i="3"/>
  <c r="AI6433" i="3"/>
  <c r="AH6433" i="3"/>
  <c r="AG6433" i="3"/>
  <c r="AP6361" i="3"/>
  <c r="AO6361" i="3"/>
  <c r="AN6361" i="3"/>
  <c r="AM6361" i="3"/>
  <c r="AL6361" i="3"/>
  <c r="AK6361" i="3"/>
  <c r="AJ6361" i="3"/>
  <c r="AI6361" i="3"/>
  <c r="AH6361" i="3"/>
  <c r="AG6361" i="3"/>
  <c r="AP6368" i="3"/>
  <c r="AO6368" i="3"/>
  <c r="AN6368" i="3"/>
  <c r="AM6368" i="3"/>
  <c r="AL6368" i="3"/>
  <c r="AK6368" i="3"/>
  <c r="AJ6368" i="3"/>
  <c r="AI6368" i="3"/>
  <c r="AH6368" i="3"/>
  <c r="AG6368" i="3"/>
  <c r="AP6370" i="3"/>
  <c r="AO6370" i="3"/>
  <c r="AN6370" i="3"/>
  <c r="AM6370" i="3"/>
  <c r="AL6370" i="3"/>
  <c r="AK6370" i="3"/>
  <c r="AJ6370" i="3"/>
  <c r="AI6370" i="3"/>
  <c r="AH6370" i="3"/>
  <c r="AG6370" i="3"/>
  <c r="AP6356" i="3"/>
  <c r="AO6356" i="3"/>
  <c r="AN6356" i="3"/>
  <c r="AM6356" i="3"/>
  <c r="AL6356" i="3"/>
  <c r="AK6356" i="3"/>
  <c r="AJ6356" i="3"/>
  <c r="AI6356" i="3"/>
  <c r="AH6356" i="3"/>
  <c r="AG6356" i="3"/>
  <c r="AP6330" i="3"/>
  <c r="AO6330" i="3"/>
  <c r="AN6330" i="3"/>
  <c r="AM6330" i="3"/>
  <c r="AL6330" i="3"/>
  <c r="AK6330" i="3"/>
  <c r="AJ6330" i="3"/>
  <c r="AI6330" i="3"/>
  <c r="AH6330" i="3"/>
  <c r="AG6330" i="3"/>
  <c r="AP6329" i="3"/>
  <c r="AO6329" i="3"/>
  <c r="AN6329" i="3"/>
  <c r="AM6329" i="3"/>
  <c r="AL6329" i="3"/>
  <c r="AK6329" i="3"/>
  <c r="AJ6329" i="3"/>
  <c r="AI6329" i="3"/>
  <c r="AH6329" i="3"/>
  <c r="AG6329" i="3"/>
  <c r="AP6279" i="3"/>
  <c r="AO6279" i="3"/>
  <c r="AN6279" i="3"/>
  <c r="AM6279" i="3"/>
  <c r="AL6279" i="3"/>
  <c r="AK6279" i="3"/>
  <c r="AJ6279" i="3"/>
  <c r="AI6279" i="3"/>
  <c r="AH6279" i="3"/>
  <c r="AG6279" i="3"/>
  <c r="AP6285" i="3"/>
  <c r="AO6285" i="3"/>
  <c r="AN6285" i="3"/>
  <c r="AM6285" i="3"/>
  <c r="AL6285" i="3"/>
  <c r="AK6285" i="3"/>
  <c r="AJ6285" i="3"/>
  <c r="AI6285" i="3"/>
  <c r="AH6285" i="3"/>
  <c r="AG6285" i="3"/>
  <c r="AP6288" i="3"/>
  <c r="AO6288" i="3"/>
  <c r="AN6288" i="3"/>
  <c r="AM6288" i="3"/>
  <c r="AL6288" i="3"/>
  <c r="AK6288" i="3"/>
  <c r="AJ6288" i="3"/>
  <c r="AI6288" i="3"/>
  <c r="AH6288" i="3"/>
  <c r="AG6288" i="3"/>
  <c r="AP6255" i="3"/>
  <c r="AO6255" i="3"/>
  <c r="AN6255" i="3"/>
  <c r="AM6255" i="3"/>
  <c r="AL6255" i="3"/>
  <c r="AK6255" i="3"/>
  <c r="AJ6255" i="3"/>
  <c r="AI6255" i="3"/>
  <c r="AH6255" i="3"/>
  <c r="AG6255" i="3"/>
  <c r="AP6260" i="3"/>
  <c r="AO6260" i="3"/>
  <c r="AN6260" i="3"/>
  <c r="AM6260" i="3"/>
  <c r="AL6260" i="3"/>
  <c r="AK6260" i="3"/>
  <c r="AJ6260" i="3"/>
  <c r="AI6260" i="3"/>
  <c r="AH6260" i="3"/>
  <c r="AG6260" i="3"/>
  <c r="AP6263" i="3"/>
  <c r="AO6263" i="3"/>
  <c r="AN6263" i="3"/>
  <c r="AM6263" i="3"/>
  <c r="AL6263" i="3"/>
  <c r="AK6263" i="3"/>
  <c r="AJ6263" i="3"/>
  <c r="AI6263" i="3"/>
  <c r="AH6263" i="3"/>
  <c r="AG6263" i="3"/>
  <c r="AP6232" i="3"/>
  <c r="AO6232" i="3"/>
  <c r="AN6232" i="3"/>
  <c r="AM6232" i="3"/>
  <c r="AL6232" i="3"/>
  <c r="AK6232" i="3"/>
  <c r="AJ6232" i="3"/>
  <c r="AI6232" i="3"/>
  <c r="AH6232" i="3"/>
  <c r="AG6232" i="3"/>
  <c r="AP6239" i="3"/>
  <c r="AO6239" i="3"/>
  <c r="AN6239" i="3"/>
  <c r="AM6239" i="3"/>
  <c r="AL6239" i="3"/>
  <c r="AK6239" i="3"/>
  <c r="AJ6239" i="3"/>
  <c r="AI6239" i="3"/>
  <c r="AH6239" i="3"/>
  <c r="AG6239" i="3"/>
  <c r="AP6242" i="3"/>
  <c r="AO6242" i="3"/>
  <c r="AN6242" i="3"/>
  <c r="AM6242" i="3"/>
  <c r="AL6242" i="3"/>
  <c r="AK6242" i="3"/>
  <c r="AJ6242" i="3"/>
  <c r="AI6242" i="3"/>
  <c r="AH6242" i="3"/>
  <c r="AG6242" i="3"/>
  <c r="AP6210" i="3"/>
  <c r="AO6210" i="3"/>
  <c r="AN6210" i="3"/>
  <c r="AM6210" i="3"/>
  <c r="AL6210" i="3"/>
  <c r="AK6210" i="3"/>
  <c r="AJ6210" i="3"/>
  <c r="AI6210" i="3"/>
  <c r="AH6210" i="3"/>
  <c r="AG6210" i="3"/>
  <c r="AP6220" i="3"/>
  <c r="AO6220" i="3"/>
  <c r="AN6220" i="3"/>
  <c r="AM6220" i="3"/>
  <c r="AL6220" i="3"/>
  <c r="AK6220" i="3"/>
  <c r="AJ6220" i="3"/>
  <c r="AI6220" i="3"/>
  <c r="AH6220" i="3"/>
  <c r="AG6220" i="3"/>
  <c r="AP6223" i="3"/>
  <c r="AO6223" i="3"/>
  <c r="AN6223" i="3"/>
  <c r="AM6223" i="3"/>
  <c r="AL6223" i="3"/>
  <c r="AK6223" i="3"/>
  <c r="AJ6223" i="3"/>
  <c r="AI6223" i="3"/>
  <c r="AH6223" i="3"/>
  <c r="AG6223" i="3"/>
  <c r="AP6038" i="3"/>
  <c r="AO6038" i="3"/>
  <c r="AN6038" i="3"/>
  <c r="AM6038" i="3"/>
  <c r="AL6038" i="3"/>
  <c r="AK6038" i="3"/>
  <c r="AJ6038" i="3"/>
  <c r="AI6038" i="3"/>
  <c r="AH6038" i="3"/>
  <c r="AG6038" i="3"/>
  <c r="AP6037" i="3"/>
  <c r="AO6037" i="3"/>
  <c r="AN6037" i="3"/>
  <c r="AM6037" i="3"/>
  <c r="AL6037" i="3"/>
  <c r="AK6037" i="3"/>
  <c r="AJ6037" i="3"/>
  <c r="AI6037" i="3"/>
  <c r="AH6037" i="3"/>
  <c r="AG6037" i="3"/>
  <c r="AP6036" i="3"/>
  <c r="AO6036" i="3"/>
  <c r="AN6036" i="3"/>
  <c r="AM6036" i="3"/>
  <c r="AL6036" i="3"/>
  <c r="AK6036" i="3"/>
  <c r="AJ6036" i="3"/>
  <c r="AI6036" i="3"/>
  <c r="AH6036" i="3"/>
  <c r="AG6036" i="3"/>
  <c r="AP6033" i="3"/>
  <c r="AO6033" i="3"/>
  <c r="AN6033" i="3"/>
  <c r="AM6033" i="3"/>
  <c r="AL6033" i="3"/>
  <c r="AK6033" i="3"/>
  <c r="AJ6033" i="3"/>
  <c r="AI6033" i="3"/>
  <c r="AH6033" i="3"/>
  <c r="AG6033" i="3"/>
  <c r="AP6026" i="3"/>
  <c r="AO6026" i="3"/>
  <c r="AN6026" i="3"/>
  <c r="AM6026" i="3"/>
  <c r="AL6026" i="3"/>
  <c r="AK6026" i="3"/>
  <c r="AJ6026" i="3"/>
  <c r="AI6026" i="3"/>
  <c r="AH6026" i="3"/>
  <c r="AG6026" i="3"/>
  <c r="AP6025" i="3"/>
  <c r="AO6025" i="3"/>
  <c r="AN6025" i="3"/>
  <c r="AM6025" i="3"/>
  <c r="AL6025" i="3"/>
  <c r="AK6025" i="3"/>
  <c r="AJ6025" i="3"/>
  <c r="AI6025" i="3"/>
  <c r="AH6025" i="3"/>
  <c r="AG6025" i="3"/>
  <c r="AP6020" i="3"/>
  <c r="AO6020" i="3"/>
  <c r="AN6020" i="3"/>
  <c r="AM6020" i="3"/>
  <c r="AL6020" i="3"/>
  <c r="AK6020" i="3"/>
  <c r="AJ6020" i="3"/>
  <c r="AI6020" i="3"/>
  <c r="AH6020" i="3"/>
  <c r="AG6020" i="3"/>
  <c r="AP6019" i="3"/>
  <c r="AO6019" i="3"/>
  <c r="AN6019" i="3"/>
  <c r="AM6019" i="3"/>
  <c r="AL6019" i="3"/>
  <c r="AK6019" i="3"/>
  <c r="AJ6019" i="3"/>
  <c r="AI6019" i="3"/>
  <c r="AH6019" i="3"/>
  <c r="AG6019" i="3"/>
  <c r="AP6018" i="3"/>
  <c r="AO6018" i="3"/>
  <c r="AN6018" i="3"/>
  <c r="AM6018" i="3"/>
  <c r="AL6018" i="3"/>
  <c r="AK6018" i="3"/>
  <c r="AJ6018" i="3"/>
  <c r="AI6018" i="3"/>
  <c r="AH6018" i="3"/>
  <c r="AG6018" i="3"/>
  <c r="AP6189" i="3"/>
  <c r="AO6189" i="3"/>
  <c r="AN6189" i="3"/>
  <c r="AM6189" i="3"/>
  <c r="AL6189" i="3"/>
  <c r="AK6189" i="3"/>
  <c r="AJ6189" i="3"/>
  <c r="AI6189" i="3"/>
  <c r="AH6189" i="3"/>
  <c r="AG6189" i="3"/>
  <c r="AP6194" i="3"/>
  <c r="AO6194" i="3"/>
  <c r="AN6194" i="3"/>
  <c r="AM6194" i="3"/>
  <c r="AL6194" i="3"/>
  <c r="AK6194" i="3"/>
  <c r="AJ6194" i="3"/>
  <c r="AI6194" i="3"/>
  <c r="AH6194" i="3"/>
  <c r="AG6194" i="3"/>
  <c r="AP6017" i="3"/>
  <c r="AO6017" i="3"/>
  <c r="AN6017" i="3"/>
  <c r="AM6017" i="3"/>
  <c r="AL6017" i="3"/>
  <c r="AK6017" i="3"/>
  <c r="AJ6017" i="3"/>
  <c r="AI6017" i="3"/>
  <c r="AH6017" i="3"/>
  <c r="AG6017" i="3"/>
  <c r="AP6111" i="3"/>
  <c r="AO6111" i="3"/>
  <c r="AN6111" i="3"/>
  <c r="AM6111" i="3"/>
  <c r="AL6111" i="3"/>
  <c r="AK6111" i="3"/>
  <c r="AJ6111" i="3"/>
  <c r="AI6111" i="3"/>
  <c r="AH6111" i="3"/>
  <c r="AG6111" i="3"/>
  <c r="AP6154" i="3"/>
  <c r="AO6154" i="3"/>
  <c r="AN6154" i="3"/>
  <c r="AM6154" i="3"/>
  <c r="AL6154" i="3"/>
  <c r="AK6154" i="3"/>
  <c r="AJ6154" i="3"/>
  <c r="AI6154" i="3"/>
  <c r="AH6154" i="3"/>
  <c r="AG6154" i="3"/>
  <c r="AP6157" i="3"/>
  <c r="AO6157" i="3"/>
  <c r="AN6157" i="3"/>
  <c r="AM6157" i="3"/>
  <c r="AL6157" i="3"/>
  <c r="AK6157" i="3"/>
  <c r="AJ6157" i="3"/>
  <c r="AI6157" i="3"/>
  <c r="AH6157" i="3"/>
  <c r="AG6157" i="3"/>
  <c r="AP6015" i="3"/>
  <c r="AO6015" i="3"/>
  <c r="AN6015" i="3"/>
  <c r="AM6015" i="3"/>
  <c r="AL6015" i="3"/>
  <c r="AK6015" i="3"/>
  <c r="AJ6015" i="3"/>
  <c r="AI6015" i="3"/>
  <c r="AH6015" i="3"/>
  <c r="AG6015" i="3"/>
  <c r="AP6014" i="3"/>
  <c r="AO6014" i="3"/>
  <c r="AN6014" i="3"/>
  <c r="AM6014" i="3"/>
  <c r="AL6014" i="3"/>
  <c r="AK6014" i="3"/>
  <c r="AJ6014" i="3"/>
  <c r="AI6014" i="3"/>
  <c r="AH6014" i="3"/>
  <c r="AG6014" i="3"/>
  <c r="AP6009" i="3"/>
  <c r="AO6009" i="3"/>
  <c r="AN6009" i="3"/>
  <c r="AM6009" i="3"/>
  <c r="AL6009" i="3"/>
  <c r="AK6009" i="3"/>
  <c r="AJ6009" i="3"/>
  <c r="AI6009" i="3"/>
  <c r="AH6009" i="3"/>
  <c r="AG6009" i="3"/>
  <c r="AP6013" i="3"/>
  <c r="AO6013" i="3"/>
  <c r="AN6013" i="3"/>
  <c r="AM6013" i="3"/>
  <c r="AL6013" i="3"/>
  <c r="AK6013" i="3"/>
  <c r="AJ6013" i="3"/>
  <c r="AI6013" i="3"/>
  <c r="AH6013" i="3"/>
  <c r="AG6013" i="3"/>
  <c r="AP6024" i="3"/>
  <c r="AO6024" i="3"/>
  <c r="AN6024" i="3"/>
  <c r="AM6024" i="3"/>
  <c r="AL6024" i="3"/>
  <c r="AK6024" i="3"/>
  <c r="AJ6024" i="3"/>
  <c r="AI6024" i="3"/>
  <c r="AH6024" i="3"/>
  <c r="AG6024" i="3"/>
  <c r="AP6016" i="3"/>
  <c r="AO6016" i="3"/>
  <c r="AN6016" i="3"/>
  <c r="AM6016" i="3"/>
  <c r="AL6016" i="3"/>
  <c r="AK6016" i="3"/>
  <c r="AJ6016" i="3"/>
  <c r="AI6016" i="3"/>
  <c r="AH6016" i="3"/>
  <c r="AG6016" i="3"/>
  <c r="AP6011" i="3"/>
  <c r="AO6011" i="3"/>
  <c r="AN6011" i="3"/>
  <c r="AM6011" i="3"/>
  <c r="AL6011" i="3"/>
  <c r="AK6011" i="3"/>
  <c r="AJ6011" i="3"/>
  <c r="AI6011" i="3"/>
  <c r="AH6011" i="3"/>
  <c r="AG6011" i="3"/>
  <c r="AP6010" i="3"/>
  <c r="AO6010" i="3"/>
  <c r="AN6010" i="3"/>
  <c r="AM6010" i="3"/>
  <c r="AL6010" i="3"/>
  <c r="AK6010" i="3"/>
  <c r="AJ6010" i="3"/>
  <c r="AI6010" i="3"/>
  <c r="AH6010" i="3"/>
  <c r="AG6010" i="3"/>
  <c r="AP6008" i="3"/>
  <c r="AO6008" i="3"/>
  <c r="AN6008" i="3"/>
  <c r="AM6008" i="3"/>
  <c r="AL6008" i="3"/>
  <c r="AK6008" i="3"/>
  <c r="AJ6008" i="3"/>
  <c r="AI6008" i="3"/>
  <c r="AH6008" i="3"/>
  <c r="AG6008" i="3"/>
  <c r="AP6007" i="3"/>
  <c r="AO6007" i="3"/>
  <c r="AN6007" i="3"/>
  <c r="AM6007" i="3"/>
  <c r="AL6007" i="3"/>
  <c r="AK6007" i="3"/>
  <c r="AJ6007" i="3"/>
  <c r="AI6007" i="3"/>
  <c r="AH6007" i="3"/>
  <c r="AG6007" i="3"/>
  <c r="AP6006" i="3"/>
  <c r="AO6006" i="3"/>
  <c r="AN6006" i="3"/>
  <c r="AM6006" i="3"/>
  <c r="AL6006" i="3"/>
  <c r="AK6006" i="3"/>
  <c r="AJ6006" i="3"/>
  <c r="AI6006" i="3"/>
  <c r="AH6006" i="3"/>
  <c r="AG6006" i="3"/>
  <c r="AP6005" i="3"/>
  <c r="AO6005" i="3"/>
  <c r="AN6005" i="3"/>
  <c r="AM6005" i="3"/>
  <c r="AL6005" i="3"/>
  <c r="AK6005" i="3"/>
  <c r="AJ6005" i="3"/>
  <c r="AI6005" i="3"/>
  <c r="AH6005" i="3"/>
  <c r="AG6005" i="3"/>
  <c r="AP6004" i="3"/>
  <c r="AO6004" i="3"/>
  <c r="AN6004" i="3"/>
  <c r="AM6004" i="3"/>
  <c r="AL6004" i="3"/>
  <c r="AK6004" i="3"/>
  <c r="AJ6004" i="3"/>
  <c r="AI6004" i="3"/>
  <c r="AH6004" i="3"/>
  <c r="AG6004" i="3"/>
  <c r="AP6003" i="3"/>
  <c r="AO6003" i="3"/>
  <c r="AN6003" i="3"/>
  <c r="AM6003" i="3"/>
  <c r="AL6003" i="3"/>
  <c r="AK6003" i="3"/>
  <c r="AJ6003" i="3"/>
  <c r="AI6003" i="3"/>
  <c r="AH6003" i="3"/>
  <c r="AG6003" i="3"/>
  <c r="AP6002" i="3"/>
  <c r="AO6002" i="3"/>
  <c r="AN6002" i="3"/>
  <c r="AM6002" i="3"/>
  <c r="AL6002" i="3"/>
  <c r="AK6002" i="3"/>
  <c r="AJ6002" i="3"/>
  <c r="AI6002" i="3"/>
  <c r="AH6002" i="3"/>
  <c r="AG6002" i="3"/>
  <c r="AP6030" i="3"/>
  <c r="AO6030" i="3"/>
  <c r="AN6030" i="3"/>
  <c r="AM6030" i="3"/>
  <c r="AL6030" i="3"/>
  <c r="AK6030" i="3"/>
  <c r="AJ6030" i="3"/>
  <c r="AI6030" i="3"/>
  <c r="AH6030" i="3"/>
  <c r="AG6030" i="3"/>
  <c r="AP6029" i="3"/>
  <c r="AO6029" i="3"/>
  <c r="AN6029" i="3"/>
  <c r="AM6029" i="3"/>
  <c r="AL6029" i="3"/>
  <c r="AK6029" i="3"/>
  <c r="AJ6029" i="3"/>
  <c r="AI6029" i="3"/>
  <c r="AH6029" i="3"/>
  <c r="AG6029" i="3"/>
  <c r="AP6454" i="3"/>
  <c r="AO6454" i="3"/>
  <c r="AN6454" i="3"/>
  <c r="AM6454" i="3"/>
  <c r="AL6454" i="3"/>
  <c r="AK6454" i="3"/>
  <c r="AJ6454" i="3"/>
  <c r="AI6454" i="3"/>
  <c r="AH6454" i="3"/>
  <c r="AG6454" i="3"/>
  <c r="AP6453" i="3"/>
  <c r="AO6453" i="3"/>
  <c r="AN6453" i="3"/>
  <c r="AM6453" i="3"/>
  <c r="AL6453" i="3"/>
  <c r="AK6453" i="3"/>
  <c r="AJ6453" i="3"/>
  <c r="AI6453" i="3"/>
  <c r="AH6453" i="3"/>
  <c r="AG6453" i="3"/>
  <c r="AP6452" i="3"/>
  <c r="AO6452" i="3"/>
  <c r="AN6452" i="3"/>
  <c r="AM6452" i="3"/>
  <c r="AL6452" i="3"/>
  <c r="AK6452" i="3"/>
  <c r="AJ6452" i="3"/>
  <c r="AI6452" i="3"/>
  <c r="AH6452" i="3"/>
  <c r="AG6452" i="3"/>
  <c r="AP6451" i="3"/>
  <c r="AO6451" i="3"/>
  <c r="AN6451" i="3"/>
  <c r="AM6451" i="3"/>
  <c r="AL6451" i="3"/>
  <c r="AK6451" i="3"/>
  <c r="AJ6451" i="3"/>
  <c r="AI6451" i="3"/>
  <c r="AH6451" i="3"/>
  <c r="AG6451" i="3"/>
  <c r="AP6450" i="3"/>
  <c r="AO6450" i="3"/>
  <c r="AN6450" i="3"/>
  <c r="AM6450" i="3"/>
  <c r="AL6450" i="3"/>
  <c r="AK6450" i="3"/>
  <c r="AJ6450" i="3"/>
  <c r="AI6450" i="3"/>
  <c r="AH6450" i="3"/>
  <c r="AG6450" i="3"/>
  <c r="AP6172" i="3"/>
  <c r="AO6172" i="3"/>
  <c r="AN6172" i="3"/>
  <c r="AM6172" i="3"/>
  <c r="AL6172" i="3"/>
  <c r="AK6172" i="3"/>
  <c r="AJ6172" i="3"/>
  <c r="AI6172" i="3"/>
  <c r="AH6172" i="3"/>
  <c r="AG6172" i="3"/>
  <c r="AP6169" i="3"/>
  <c r="AO6169" i="3"/>
  <c r="AN6169" i="3"/>
  <c r="AM6169" i="3"/>
  <c r="AL6169" i="3"/>
  <c r="AK6169" i="3"/>
  <c r="AJ6169" i="3"/>
  <c r="AI6169" i="3"/>
  <c r="AH6169" i="3"/>
  <c r="AG6169" i="3"/>
  <c r="AP6168" i="3"/>
  <c r="AO6168" i="3"/>
  <c r="AN6168" i="3"/>
  <c r="AM6168" i="3"/>
  <c r="AL6168" i="3"/>
  <c r="AK6168" i="3"/>
  <c r="AJ6168" i="3"/>
  <c r="AI6168" i="3"/>
  <c r="AH6168" i="3"/>
  <c r="AG6168" i="3"/>
  <c r="AP6144" i="3"/>
  <c r="AO6144" i="3"/>
  <c r="AN6144" i="3"/>
  <c r="AM6144" i="3"/>
  <c r="AL6144" i="3"/>
  <c r="AK6144" i="3"/>
  <c r="AJ6144" i="3"/>
  <c r="AI6144" i="3"/>
  <c r="AH6144" i="3"/>
  <c r="AG6144" i="3"/>
  <c r="AP6143" i="3"/>
  <c r="AO6143" i="3"/>
  <c r="AN6143" i="3"/>
  <c r="AM6143" i="3"/>
  <c r="AL6143" i="3"/>
  <c r="AK6143" i="3"/>
  <c r="AJ6143" i="3"/>
  <c r="AI6143" i="3"/>
  <c r="AH6143" i="3"/>
  <c r="AG6143" i="3"/>
  <c r="AP6437" i="3"/>
  <c r="AO6437" i="3"/>
  <c r="AN6437" i="3"/>
  <c r="AM6437" i="3"/>
  <c r="AL6437" i="3"/>
  <c r="AK6437" i="3"/>
  <c r="AJ6437" i="3"/>
  <c r="AI6437" i="3"/>
  <c r="AH6437" i="3"/>
  <c r="AG6437" i="3"/>
  <c r="AP6436" i="3"/>
  <c r="AO6436" i="3"/>
  <c r="AN6436" i="3"/>
  <c r="AM6436" i="3"/>
  <c r="AL6436" i="3"/>
  <c r="AK6436" i="3"/>
  <c r="AJ6436" i="3"/>
  <c r="AI6436" i="3"/>
  <c r="AH6436" i="3"/>
  <c r="AG6436" i="3"/>
  <c r="AP6358" i="3"/>
  <c r="AO6358" i="3"/>
  <c r="AN6358" i="3"/>
  <c r="AM6358" i="3"/>
  <c r="AL6358" i="3"/>
  <c r="AK6358" i="3"/>
  <c r="AJ6358" i="3"/>
  <c r="AI6358" i="3"/>
  <c r="AH6358" i="3"/>
  <c r="AG6358" i="3"/>
  <c r="AP6357" i="3"/>
  <c r="AO6357" i="3"/>
  <c r="AN6357" i="3"/>
  <c r="AM6357" i="3"/>
  <c r="AL6357" i="3"/>
  <c r="AK6357" i="3"/>
  <c r="AJ6357" i="3"/>
  <c r="AI6357" i="3"/>
  <c r="AH6357" i="3"/>
  <c r="AG6357" i="3"/>
  <c r="AP6351" i="3"/>
  <c r="AO6351" i="3"/>
  <c r="AN6351" i="3"/>
  <c r="AM6351" i="3"/>
  <c r="AL6351" i="3"/>
  <c r="AK6351" i="3"/>
  <c r="AJ6351" i="3"/>
  <c r="AI6351" i="3"/>
  <c r="AH6351" i="3"/>
  <c r="AG6351" i="3"/>
  <c r="AP6350" i="3"/>
  <c r="AO6350" i="3"/>
  <c r="AN6350" i="3"/>
  <c r="AM6350" i="3"/>
  <c r="AL6350" i="3"/>
  <c r="AK6350" i="3"/>
  <c r="AJ6350" i="3"/>
  <c r="AI6350" i="3"/>
  <c r="AH6350" i="3"/>
  <c r="AG6350" i="3"/>
  <c r="AP6328" i="3"/>
  <c r="AO6328" i="3"/>
  <c r="AN6328" i="3"/>
  <c r="AM6328" i="3"/>
  <c r="AL6328" i="3"/>
  <c r="AK6328" i="3"/>
  <c r="AJ6328" i="3"/>
  <c r="AI6328" i="3"/>
  <c r="AH6328" i="3"/>
  <c r="AG6328" i="3"/>
  <c r="AP6327" i="3"/>
  <c r="AO6327" i="3"/>
  <c r="AN6327" i="3"/>
  <c r="AM6327" i="3"/>
  <c r="AL6327" i="3"/>
  <c r="AK6327" i="3"/>
  <c r="AJ6327" i="3"/>
  <c r="AI6327" i="3"/>
  <c r="AH6327" i="3"/>
  <c r="AG6327" i="3"/>
  <c r="AP6326" i="3"/>
  <c r="AO6326" i="3"/>
  <c r="AN6326" i="3"/>
  <c r="AM6326" i="3"/>
  <c r="AL6326" i="3"/>
  <c r="AK6326" i="3"/>
  <c r="AJ6326" i="3"/>
  <c r="AI6326" i="3"/>
  <c r="AH6326" i="3"/>
  <c r="AG6326" i="3"/>
  <c r="AP6325" i="3"/>
  <c r="AO6325" i="3"/>
  <c r="AN6325" i="3"/>
  <c r="AM6325" i="3"/>
  <c r="AL6325" i="3"/>
  <c r="AK6325" i="3"/>
  <c r="AJ6325" i="3"/>
  <c r="AI6325" i="3"/>
  <c r="AH6325" i="3"/>
  <c r="AG6325" i="3"/>
  <c r="AP6324" i="3"/>
  <c r="AO6324" i="3"/>
  <c r="AN6324" i="3"/>
  <c r="AM6324" i="3"/>
  <c r="AL6324" i="3"/>
  <c r="AK6324" i="3"/>
  <c r="AJ6324" i="3"/>
  <c r="AI6324" i="3"/>
  <c r="AH6324" i="3"/>
  <c r="AG6324" i="3"/>
  <c r="AP6323" i="3"/>
  <c r="AO6323" i="3"/>
  <c r="AN6323" i="3"/>
  <c r="AM6323" i="3"/>
  <c r="AL6323" i="3"/>
  <c r="AK6323" i="3"/>
  <c r="AJ6323" i="3"/>
  <c r="AI6323" i="3"/>
  <c r="AH6323" i="3"/>
  <c r="AG6323" i="3"/>
  <c r="AP6322" i="3"/>
  <c r="AO6322" i="3"/>
  <c r="AN6322" i="3"/>
  <c r="AM6322" i="3"/>
  <c r="AL6322" i="3"/>
  <c r="AK6322" i="3"/>
  <c r="AJ6322" i="3"/>
  <c r="AI6322" i="3"/>
  <c r="AH6322" i="3"/>
  <c r="AG6322" i="3"/>
  <c r="AP6321" i="3"/>
  <c r="AO6321" i="3"/>
  <c r="AN6321" i="3"/>
  <c r="AM6321" i="3"/>
  <c r="AL6321" i="3"/>
  <c r="AK6321" i="3"/>
  <c r="AJ6321" i="3"/>
  <c r="AI6321" i="3"/>
  <c r="AH6321" i="3"/>
  <c r="AG6321" i="3"/>
  <c r="AP6320" i="3"/>
  <c r="AO6320" i="3"/>
  <c r="AN6320" i="3"/>
  <c r="AM6320" i="3"/>
  <c r="AL6320" i="3"/>
  <c r="AK6320" i="3"/>
  <c r="AJ6320" i="3"/>
  <c r="AI6320" i="3"/>
  <c r="AH6320" i="3"/>
  <c r="AG6320" i="3"/>
  <c r="AP6319" i="3"/>
  <c r="AO6319" i="3"/>
  <c r="AN6319" i="3"/>
  <c r="AM6319" i="3"/>
  <c r="AL6319" i="3"/>
  <c r="AK6319" i="3"/>
  <c r="AJ6319" i="3"/>
  <c r="AI6319" i="3"/>
  <c r="AH6319" i="3"/>
  <c r="AG6319" i="3"/>
  <c r="AP6318" i="3"/>
  <c r="AO6318" i="3"/>
  <c r="AN6318" i="3"/>
  <c r="AM6318" i="3"/>
  <c r="AL6318" i="3"/>
  <c r="AK6318" i="3"/>
  <c r="AJ6318" i="3"/>
  <c r="AI6318" i="3"/>
  <c r="AH6318" i="3"/>
  <c r="AG6318" i="3"/>
  <c r="AP6317" i="3"/>
  <c r="AO6317" i="3"/>
  <c r="AN6317" i="3"/>
  <c r="AM6317" i="3"/>
  <c r="AL6317" i="3"/>
  <c r="AK6317" i="3"/>
  <c r="AJ6317" i="3"/>
  <c r="AI6317" i="3"/>
  <c r="AH6317" i="3"/>
  <c r="AG6317" i="3"/>
  <c r="AP6316" i="3"/>
  <c r="AO6316" i="3"/>
  <c r="AN6316" i="3"/>
  <c r="AM6316" i="3"/>
  <c r="AL6316" i="3"/>
  <c r="AK6316" i="3"/>
  <c r="AJ6316" i="3"/>
  <c r="AI6316" i="3"/>
  <c r="AH6316" i="3"/>
  <c r="AG6316" i="3"/>
  <c r="AP6315" i="3"/>
  <c r="AO6315" i="3"/>
  <c r="AN6315" i="3"/>
  <c r="AM6315" i="3"/>
  <c r="AL6315" i="3"/>
  <c r="AK6315" i="3"/>
  <c r="AJ6315" i="3"/>
  <c r="AI6315" i="3"/>
  <c r="AH6315" i="3"/>
  <c r="AG6315" i="3"/>
  <c r="AP6314" i="3"/>
  <c r="AO6314" i="3"/>
  <c r="AN6314" i="3"/>
  <c r="AM6314" i="3"/>
  <c r="AL6314" i="3"/>
  <c r="AK6314" i="3"/>
  <c r="AJ6314" i="3"/>
  <c r="AI6314" i="3"/>
  <c r="AH6314" i="3"/>
  <c r="AG6314" i="3"/>
  <c r="AP6313" i="3"/>
  <c r="AO6313" i="3"/>
  <c r="AN6313" i="3"/>
  <c r="AM6313" i="3"/>
  <c r="AL6313" i="3"/>
  <c r="AK6313" i="3"/>
  <c r="AJ6313" i="3"/>
  <c r="AI6313" i="3"/>
  <c r="AH6313" i="3"/>
  <c r="AG6313" i="3"/>
  <c r="AP6312" i="3"/>
  <c r="AO6312" i="3"/>
  <c r="AN6312" i="3"/>
  <c r="AM6312" i="3"/>
  <c r="AL6312" i="3"/>
  <c r="AK6312" i="3"/>
  <c r="AJ6312" i="3"/>
  <c r="AI6312" i="3"/>
  <c r="AH6312" i="3"/>
  <c r="AG6312" i="3"/>
  <c r="AP6311" i="3"/>
  <c r="AO6311" i="3"/>
  <c r="AN6311" i="3"/>
  <c r="AM6311" i="3"/>
  <c r="AL6311" i="3"/>
  <c r="AK6311" i="3"/>
  <c r="AJ6311" i="3"/>
  <c r="AI6311" i="3"/>
  <c r="AH6311" i="3"/>
  <c r="AG6311" i="3"/>
  <c r="AP6310" i="3"/>
  <c r="AO6310" i="3"/>
  <c r="AN6310" i="3"/>
  <c r="AM6310" i="3"/>
  <c r="AL6310" i="3"/>
  <c r="AK6310" i="3"/>
  <c r="AJ6310" i="3"/>
  <c r="AI6310" i="3"/>
  <c r="AH6310" i="3"/>
  <c r="AG6310" i="3"/>
  <c r="AP6309" i="3"/>
  <c r="AO6309" i="3"/>
  <c r="AN6309" i="3"/>
  <c r="AM6309" i="3"/>
  <c r="AL6309" i="3"/>
  <c r="AK6309" i="3"/>
  <c r="AJ6309" i="3"/>
  <c r="AI6309" i="3"/>
  <c r="AH6309" i="3"/>
  <c r="AG6309" i="3"/>
  <c r="AP6308" i="3"/>
  <c r="AO6308" i="3"/>
  <c r="AN6308" i="3"/>
  <c r="AM6308" i="3"/>
  <c r="AL6308" i="3"/>
  <c r="AK6308" i="3"/>
  <c r="AJ6308" i="3"/>
  <c r="AI6308" i="3"/>
  <c r="AH6308" i="3"/>
  <c r="AG6308" i="3"/>
  <c r="AP6307" i="3"/>
  <c r="AO6307" i="3"/>
  <c r="AN6307" i="3"/>
  <c r="AM6307" i="3"/>
  <c r="AL6307" i="3"/>
  <c r="AK6307" i="3"/>
  <c r="AJ6307" i="3"/>
  <c r="AI6307" i="3"/>
  <c r="AH6307" i="3"/>
  <c r="AG6307" i="3"/>
  <c r="AP6306" i="3"/>
  <c r="AO6306" i="3"/>
  <c r="AN6306" i="3"/>
  <c r="AM6306" i="3"/>
  <c r="AL6306" i="3"/>
  <c r="AK6306" i="3"/>
  <c r="AJ6306" i="3"/>
  <c r="AI6306" i="3"/>
  <c r="AH6306" i="3"/>
  <c r="AG6306" i="3"/>
  <c r="AP6305" i="3"/>
  <c r="AO6305" i="3"/>
  <c r="AN6305" i="3"/>
  <c r="AM6305" i="3"/>
  <c r="AL6305" i="3"/>
  <c r="AK6305" i="3"/>
  <c r="AJ6305" i="3"/>
  <c r="AI6305" i="3"/>
  <c r="AH6305" i="3"/>
  <c r="AG6305" i="3"/>
  <c r="AP6304" i="3"/>
  <c r="AO6304" i="3"/>
  <c r="AN6304" i="3"/>
  <c r="AM6304" i="3"/>
  <c r="AL6304" i="3"/>
  <c r="AK6304" i="3"/>
  <c r="AJ6304" i="3"/>
  <c r="AI6304" i="3"/>
  <c r="AH6304" i="3"/>
  <c r="AG6304" i="3"/>
  <c r="AP6303" i="3"/>
  <c r="AO6303" i="3"/>
  <c r="AN6303" i="3"/>
  <c r="AM6303" i="3"/>
  <c r="AL6303" i="3"/>
  <c r="AK6303" i="3"/>
  <c r="AJ6303" i="3"/>
  <c r="AI6303" i="3"/>
  <c r="AH6303" i="3"/>
  <c r="AG6303" i="3"/>
  <c r="AP6302" i="3"/>
  <c r="AO6302" i="3"/>
  <c r="AN6302" i="3"/>
  <c r="AM6302" i="3"/>
  <c r="AL6302" i="3"/>
  <c r="AK6302" i="3"/>
  <c r="AJ6302" i="3"/>
  <c r="AI6302" i="3"/>
  <c r="AH6302" i="3"/>
  <c r="AG6302" i="3"/>
  <c r="AP6301" i="3"/>
  <c r="AO6301" i="3"/>
  <c r="AN6301" i="3"/>
  <c r="AM6301" i="3"/>
  <c r="AL6301" i="3"/>
  <c r="AK6301" i="3"/>
  <c r="AJ6301" i="3"/>
  <c r="AI6301" i="3"/>
  <c r="AH6301" i="3"/>
  <c r="AG6301" i="3"/>
  <c r="AP6300" i="3"/>
  <c r="AO6300" i="3"/>
  <c r="AN6300" i="3"/>
  <c r="AM6300" i="3"/>
  <c r="AL6300" i="3"/>
  <c r="AK6300" i="3"/>
  <c r="AJ6300" i="3"/>
  <c r="AI6300" i="3"/>
  <c r="AH6300" i="3"/>
  <c r="AG6300" i="3"/>
  <c r="AP6278" i="3"/>
  <c r="AO6278" i="3"/>
  <c r="AN6278" i="3"/>
  <c r="AM6278" i="3"/>
  <c r="AL6278" i="3"/>
  <c r="AK6278" i="3"/>
  <c r="AJ6278" i="3"/>
  <c r="AI6278" i="3"/>
  <c r="AH6278" i="3"/>
  <c r="AG6278" i="3"/>
  <c r="AP6271" i="3"/>
  <c r="AO6271" i="3"/>
  <c r="AN6271" i="3"/>
  <c r="AM6271" i="3"/>
  <c r="AL6271" i="3"/>
  <c r="AK6271" i="3"/>
  <c r="AJ6271" i="3"/>
  <c r="AI6271" i="3"/>
  <c r="AH6271" i="3"/>
  <c r="AG6271" i="3"/>
  <c r="AP6270" i="3"/>
  <c r="AO6270" i="3"/>
  <c r="AN6270" i="3"/>
  <c r="AM6270" i="3"/>
  <c r="AL6270" i="3"/>
  <c r="AK6270" i="3"/>
  <c r="AJ6270" i="3"/>
  <c r="AI6270" i="3"/>
  <c r="AH6270" i="3"/>
  <c r="AG6270" i="3"/>
  <c r="AP6254" i="3"/>
  <c r="AO6254" i="3"/>
  <c r="AN6254" i="3"/>
  <c r="AM6254" i="3"/>
  <c r="AL6254" i="3"/>
  <c r="AK6254" i="3"/>
  <c r="AJ6254" i="3"/>
  <c r="AI6254" i="3"/>
  <c r="AH6254" i="3"/>
  <c r="AG6254" i="3"/>
  <c r="AP6236" i="3"/>
  <c r="AO6236" i="3"/>
  <c r="AN6236" i="3"/>
  <c r="AM6236" i="3"/>
  <c r="AL6236" i="3"/>
  <c r="AK6236" i="3"/>
  <c r="AJ6236" i="3"/>
  <c r="AI6236" i="3"/>
  <c r="AH6236" i="3"/>
  <c r="AG6236" i="3"/>
  <c r="AP6193" i="3"/>
  <c r="AO6193" i="3"/>
  <c r="AN6193" i="3"/>
  <c r="AM6193" i="3"/>
  <c r="AL6193" i="3"/>
  <c r="AK6193" i="3"/>
  <c r="AJ6193" i="3"/>
  <c r="AI6193" i="3"/>
  <c r="AH6193" i="3"/>
  <c r="AG6193" i="3"/>
  <c r="AP6166" i="3"/>
  <c r="AO6166" i="3"/>
  <c r="AN6166" i="3"/>
  <c r="AM6166" i="3"/>
  <c r="AL6166" i="3"/>
  <c r="AK6166" i="3"/>
  <c r="AJ6166" i="3"/>
  <c r="AI6166" i="3"/>
  <c r="AH6166" i="3"/>
  <c r="AG6166" i="3"/>
  <c r="AP6165" i="3"/>
  <c r="AO6165" i="3"/>
  <c r="AN6165" i="3"/>
  <c r="AM6165" i="3"/>
  <c r="AL6165" i="3"/>
  <c r="AK6165" i="3"/>
  <c r="AJ6165" i="3"/>
  <c r="AI6165" i="3"/>
  <c r="AH6165" i="3"/>
  <c r="AG6165" i="3"/>
  <c r="AP6028" i="3"/>
  <c r="AO6028" i="3"/>
  <c r="AN6028" i="3"/>
  <c r="AM6028" i="3"/>
  <c r="AL6028" i="3"/>
  <c r="AK6028" i="3"/>
  <c r="AJ6028" i="3"/>
  <c r="AI6028" i="3"/>
  <c r="AH6028" i="3"/>
  <c r="AG6028" i="3"/>
  <c r="AP6027" i="3"/>
  <c r="AO6027" i="3"/>
  <c r="AN6027" i="3"/>
  <c r="AM6027" i="3"/>
  <c r="AL6027" i="3"/>
  <c r="AK6027" i="3"/>
  <c r="AJ6027" i="3"/>
  <c r="AI6027" i="3"/>
  <c r="AH6027" i="3"/>
  <c r="AG6027" i="3"/>
  <c r="AP6001" i="3"/>
  <c r="AO6001" i="3"/>
  <c r="AN6001" i="3"/>
  <c r="AM6001" i="3"/>
  <c r="AL6001" i="3"/>
  <c r="AK6001" i="3"/>
  <c r="AJ6001" i="3"/>
  <c r="AI6001" i="3"/>
  <c r="AH6001" i="3"/>
  <c r="AG6001" i="3"/>
  <c r="AP6353" i="3"/>
  <c r="AO6353" i="3"/>
  <c r="AN6353" i="3"/>
  <c r="AM6353" i="3"/>
  <c r="AL6353" i="3"/>
  <c r="AK6353" i="3"/>
  <c r="AJ6353" i="3"/>
  <c r="AI6353" i="3"/>
  <c r="AH6353" i="3"/>
  <c r="AG6353" i="3"/>
  <c r="AP6355" i="3"/>
  <c r="AO6355" i="3"/>
  <c r="AN6355" i="3"/>
  <c r="AM6355" i="3"/>
  <c r="AL6355" i="3"/>
  <c r="AK6355" i="3"/>
  <c r="AJ6355" i="3"/>
  <c r="AI6355" i="3"/>
  <c r="AH6355" i="3"/>
  <c r="AG6355" i="3"/>
  <c r="AP6352" i="3"/>
  <c r="AO6352" i="3"/>
  <c r="AN6352" i="3"/>
  <c r="AM6352" i="3"/>
  <c r="AL6352" i="3"/>
  <c r="AK6352" i="3"/>
  <c r="AJ6352" i="3"/>
  <c r="AI6352" i="3"/>
  <c r="AH6352" i="3"/>
  <c r="AG6352" i="3"/>
  <c r="AP6354" i="3"/>
  <c r="AO6354" i="3"/>
  <c r="AN6354" i="3"/>
  <c r="AM6354" i="3"/>
  <c r="AL6354" i="3"/>
  <c r="AK6354" i="3"/>
  <c r="AJ6354" i="3"/>
  <c r="AI6354" i="3"/>
  <c r="AH6354" i="3"/>
  <c r="AG6354" i="3"/>
  <c r="AP5866" i="3"/>
  <c r="AO5866" i="3"/>
  <c r="AN5866" i="3"/>
  <c r="AM5866" i="3"/>
  <c r="AL5866" i="3"/>
  <c r="AK5866" i="3"/>
  <c r="AJ5866" i="3"/>
  <c r="AI5866" i="3"/>
  <c r="AH5866" i="3"/>
  <c r="AG5866" i="3"/>
  <c r="AP5869" i="3"/>
  <c r="AO5869" i="3"/>
  <c r="AN5869" i="3"/>
  <c r="AM5869" i="3"/>
  <c r="AL5869" i="3"/>
  <c r="AK5869" i="3"/>
  <c r="AJ5869" i="3"/>
  <c r="AI5869" i="3"/>
  <c r="AH5869" i="3"/>
  <c r="AG5869" i="3"/>
  <c r="AP5865" i="3"/>
  <c r="AO5865" i="3"/>
  <c r="AN5865" i="3"/>
  <c r="AM5865" i="3"/>
  <c r="AL5865" i="3"/>
  <c r="AK5865" i="3"/>
  <c r="AJ5865" i="3"/>
  <c r="AI5865" i="3"/>
  <c r="AH5865" i="3"/>
  <c r="AG5865" i="3"/>
  <c r="AP5868" i="3"/>
  <c r="AO5868" i="3"/>
  <c r="AN5868" i="3"/>
  <c r="AM5868" i="3"/>
  <c r="AL5868" i="3"/>
  <c r="AK5868" i="3"/>
  <c r="AJ5868" i="3"/>
  <c r="AI5868" i="3"/>
  <c r="AH5868" i="3"/>
  <c r="AG5868" i="3"/>
  <c r="AP5287" i="3"/>
  <c r="AO5287" i="3"/>
  <c r="AN5287" i="3"/>
  <c r="AM5287" i="3"/>
  <c r="AL5287" i="3"/>
  <c r="AK5287" i="3"/>
  <c r="AJ5287" i="3"/>
  <c r="AI5287" i="3"/>
  <c r="AH5287" i="3"/>
  <c r="AG5287" i="3"/>
  <c r="AP5290" i="3"/>
  <c r="AO5290" i="3"/>
  <c r="AN5290" i="3"/>
  <c r="AM5290" i="3"/>
  <c r="AL5290" i="3"/>
  <c r="AK5290" i="3"/>
  <c r="AJ5290" i="3"/>
  <c r="AI5290" i="3"/>
  <c r="AH5290" i="3"/>
  <c r="AG5290" i="3"/>
  <c r="AP5286" i="3"/>
  <c r="AO5286" i="3"/>
  <c r="AN5286" i="3"/>
  <c r="AM5286" i="3"/>
  <c r="AL5286" i="3"/>
  <c r="AK5286" i="3"/>
  <c r="AJ5286" i="3"/>
  <c r="AI5286" i="3"/>
  <c r="AH5286" i="3"/>
  <c r="AG5286" i="3"/>
  <c r="AP5289" i="3"/>
  <c r="AO5289" i="3"/>
  <c r="AN5289" i="3"/>
  <c r="AM5289" i="3"/>
  <c r="AL5289" i="3"/>
  <c r="AK5289" i="3"/>
  <c r="AJ5289" i="3"/>
  <c r="AI5289" i="3"/>
  <c r="AH5289" i="3"/>
  <c r="AG5289" i="3"/>
  <c r="AP3126" i="3"/>
  <c r="AO3126" i="3"/>
  <c r="AN3126" i="3"/>
  <c r="AM3126" i="3"/>
  <c r="AL3126" i="3"/>
  <c r="AK3126" i="3"/>
  <c r="AJ3126" i="3"/>
  <c r="AI3126" i="3"/>
  <c r="AH3126" i="3"/>
  <c r="AG3126" i="3"/>
  <c r="AP3131" i="3"/>
  <c r="AO3131" i="3"/>
  <c r="AN3131" i="3"/>
  <c r="AM3131" i="3"/>
  <c r="AL3131" i="3"/>
  <c r="AK3131" i="3"/>
  <c r="AJ3131" i="3"/>
  <c r="AI3131" i="3"/>
  <c r="AH3131" i="3"/>
  <c r="AG3131" i="3"/>
  <c r="AP3125" i="3"/>
  <c r="AO3125" i="3"/>
  <c r="AN3125" i="3"/>
  <c r="AM3125" i="3"/>
  <c r="AL3125" i="3"/>
  <c r="AK3125" i="3"/>
  <c r="AJ3125" i="3"/>
  <c r="AI3125" i="3"/>
  <c r="AH3125" i="3"/>
  <c r="AG3125" i="3"/>
  <c r="AP3130" i="3"/>
  <c r="AO3130" i="3"/>
  <c r="AN3130" i="3"/>
  <c r="AM3130" i="3"/>
  <c r="AL3130" i="3"/>
  <c r="AK3130" i="3"/>
  <c r="AJ3130" i="3"/>
  <c r="AI3130" i="3"/>
  <c r="AH3130" i="3"/>
  <c r="AG3130" i="3"/>
  <c r="AP2289" i="3"/>
  <c r="AO2289" i="3"/>
  <c r="AN2289" i="3"/>
  <c r="AM2289" i="3"/>
  <c r="AL2289" i="3"/>
  <c r="AK2289" i="3"/>
  <c r="AJ2289" i="3"/>
  <c r="AI2289" i="3"/>
  <c r="AH2289" i="3"/>
  <c r="AG2289" i="3"/>
  <c r="AP2292" i="3"/>
  <c r="AO2292" i="3"/>
  <c r="AN2292" i="3"/>
  <c r="AM2292" i="3"/>
  <c r="AL2292" i="3"/>
  <c r="AK2292" i="3"/>
  <c r="AJ2292" i="3"/>
  <c r="AI2292" i="3"/>
  <c r="AH2292" i="3"/>
  <c r="AG2292" i="3"/>
  <c r="AP2288" i="3"/>
  <c r="AO2288" i="3"/>
  <c r="AN2288" i="3"/>
  <c r="AM2288" i="3"/>
  <c r="AL2288" i="3"/>
  <c r="AK2288" i="3"/>
  <c r="AJ2288" i="3"/>
  <c r="AI2288" i="3"/>
  <c r="AH2288" i="3"/>
  <c r="AG2288" i="3"/>
  <c r="AP2291" i="3"/>
  <c r="AO2291" i="3"/>
  <c r="AN2291" i="3"/>
  <c r="AM2291" i="3"/>
  <c r="AL2291" i="3"/>
  <c r="AK2291" i="3"/>
  <c r="AJ2291" i="3"/>
  <c r="AI2291" i="3"/>
  <c r="AH2291" i="3"/>
  <c r="AG2291" i="3"/>
  <c r="AP1313" i="3"/>
  <c r="AO1313" i="3"/>
  <c r="AN1313" i="3"/>
  <c r="AM1313" i="3"/>
  <c r="AL1313" i="3"/>
  <c r="AK1313" i="3"/>
  <c r="AJ1313" i="3"/>
  <c r="AI1313" i="3"/>
  <c r="AH1313" i="3"/>
  <c r="AG1313" i="3"/>
  <c r="AP1318" i="3"/>
  <c r="AO1318" i="3"/>
  <c r="AN1318" i="3"/>
  <c r="AM1318" i="3"/>
  <c r="AL1318" i="3"/>
  <c r="AK1318" i="3"/>
  <c r="AJ1318" i="3"/>
  <c r="AI1318" i="3"/>
  <c r="AH1318" i="3"/>
  <c r="AG1318" i="3"/>
  <c r="AP1312" i="3"/>
  <c r="AO1312" i="3"/>
  <c r="AN1312" i="3"/>
  <c r="AM1312" i="3"/>
  <c r="AL1312" i="3"/>
  <c r="AK1312" i="3"/>
  <c r="AJ1312" i="3"/>
  <c r="AI1312" i="3"/>
  <c r="AH1312" i="3"/>
  <c r="AG1312" i="3"/>
  <c r="AP1105" i="3"/>
  <c r="AO1105" i="3"/>
  <c r="AN1105" i="3"/>
  <c r="AM1105" i="3"/>
  <c r="AL1105" i="3"/>
  <c r="AK1105" i="3"/>
  <c r="AJ1105" i="3"/>
  <c r="AI1105" i="3"/>
  <c r="AH1105" i="3"/>
  <c r="AG1105" i="3"/>
  <c r="AP1317" i="3"/>
  <c r="AO1317" i="3"/>
  <c r="AN1317" i="3"/>
  <c r="AM1317" i="3"/>
  <c r="AL1317" i="3"/>
  <c r="AK1317" i="3"/>
  <c r="AJ1317" i="3"/>
  <c r="AI1317" i="3"/>
  <c r="AH1317" i="3"/>
  <c r="AG1317" i="3"/>
  <c r="AP1103" i="3"/>
  <c r="AO1103" i="3"/>
  <c r="AN1103" i="3"/>
  <c r="AM1103" i="3"/>
  <c r="AL1103" i="3"/>
  <c r="AK1103" i="3"/>
  <c r="AJ1103" i="3"/>
  <c r="AI1103" i="3"/>
  <c r="AH1103" i="3"/>
  <c r="AG1103" i="3"/>
  <c r="AP5880" i="3"/>
  <c r="AO5880" i="3"/>
  <c r="AN5880" i="3"/>
  <c r="AM5880" i="3"/>
  <c r="AL5880" i="3"/>
  <c r="AK5880" i="3"/>
  <c r="AJ5880" i="3"/>
  <c r="AI5880" i="3"/>
  <c r="AH5880" i="3"/>
  <c r="AG5880" i="3"/>
  <c r="AP5909" i="3"/>
  <c r="AO5909" i="3"/>
  <c r="AN5909" i="3"/>
  <c r="AM5909" i="3"/>
  <c r="AL5909" i="3"/>
  <c r="AK5909" i="3"/>
  <c r="AJ5909" i="3"/>
  <c r="AI5909" i="3"/>
  <c r="AH5909" i="3"/>
  <c r="AG5909" i="3"/>
  <c r="AP5908" i="3"/>
  <c r="AO5908" i="3"/>
  <c r="AN5908" i="3"/>
  <c r="AM5908" i="3"/>
  <c r="AL5908" i="3"/>
  <c r="AK5908" i="3"/>
  <c r="AJ5908" i="3"/>
  <c r="AI5908" i="3"/>
  <c r="AH5908" i="3"/>
  <c r="AG5908" i="3"/>
  <c r="AP5907" i="3"/>
  <c r="AO5907" i="3"/>
  <c r="AN5907" i="3"/>
  <c r="AM5907" i="3"/>
  <c r="AL5907" i="3"/>
  <c r="AK5907" i="3"/>
  <c r="AJ5907" i="3"/>
  <c r="AI5907" i="3"/>
  <c r="AH5907" i="3"/>
  <c r="AG5907" i="3"/>
  <c r="AP5881" i="3"/>
  <c r="AO5881" i="3"/>
  <c r="AN5881" i="3"/>
  <c r="AM5881" i="3"/>
  <c r="AL5881" i="3"/>
  <c r="AK5881" i="3"/>
  <c r="AJ5881" i="3"/>
  <c r="AI5881" i="3"/>
  <c r="AH5881" i="3"/>
  <c r="AG5881" i="3"/>
  <c r="AP5879" i="3"/>
  <c r="AO5879" i="3"/>
  <c r="AN5879" i="3"/>
  <c r="AM5879" i="3"/>
  <c r="AL5879" i="3"/>
  <c r="AK5879" i="3"/>
  <c r="AJ5879" i="3"/>
  <c r="AI5879" i="3"/>
  <c r="AH5879" i="3"/>
  <c r="AG5879" i="3"/>
  <c r="AP5873" i="3"/>
  <c r="AO5873" i="3"/>
  <c r="AN5873" i="3"/>
  <c r="AM5873" i="3"/>
  <c r="AL5873" i="3"/>
  <c r="AK5873" i="3"/>
  <c r="AJ5873" i="3"/>
  <c r="AI5873" i="3"/>
  <c r="AH5873" i="3"/>
  <c r="AG5873" i="3"/>
  <c r="AP5923" i="3"/>
  <c r="AO5923" i="3"/>
  <c r="AN5923" i="3"/>
  <c r="AM5923" i="3"/>
  <c r="AL5923" i="3"/>
  <c r="AK5923" i="3"/>
  <c r="AJ5923" i="3"/>
  <c r="AI5923" i="3"/>
  <c r="AH5923" i="3"/>
  <c r="AG5923" i="3"/>
  <c r="AP5870" i="3"/>
  <c r="AO5870" i="3"/>
  <c r="AN5870" i="3"/>
  <c r="AM5870" i="3"/>
  <c r="AL5870" i="3"/>
  <c r="AK5870" i="3"/>
  <c r="AJ5870" i="3"/>
  <c r="AI5870" i="3"/>
  <c r="AH5870" i="3"/>
  <c r="AG5870" i="3"/>
  <c r="AP5867" i="3"/>
  <c r="AO5867" i="3"/>
  <c r="AN5867" i="3"/>
  <c r="AM5867" i="3"/>
  <c r="AL5867" i="3"/>
  <c r="AK5867" i="3"/>
  <c r="AJ5867" i="3"/>
  <c r="AI5867" i="3"/>
  <c r="AH5867" i="3"/>
  <c r="AG5867" i="3"/>
  <c r="AP5864" i="3"/>
  <c r="AO5864" i="3"/>
  <c r="AN5864" i="3"/>
  <c r="AM5864" i="3"/>
  <c r="AL5864" i="3"/>
  <c r="AK5864" i="3"/>
  <c r="AJ5864" i="3"/>
  <c r="AI5864" i="3"/>
  <c r="AH5864" i="3"/>
  <c r="AG5864" i="3"/>
  <c r="AP5863" i="3"/>
  <c r="AO5863" i="3"/>
  <c r="AN5863" i="3"/>
  <c r="AM5863" i="3"/>
  <c r="AL5863" i="3"/>
  <c r="AK5863" i="3"/>
  <c r="AJ5863" i="3"/>
  <c r="AI5863" i="3"/>
  <c r="AH5863" i="3"/>
  <c r="AG5863" i="3"/>
  <c r="AP5862" i="3"/>
  <c r="AO5862" i="3"/>
  <c r="AN5862" i="3"/>
  <c r="AM5862" i="3"/>
  <c r="AL5862" i="3"/>
  <c r="AK5862" i="3"/>
  <c r="AJ5862" i="3"/>
  <c r="AI5862" i="3"/>
  <c r="AH5862" i="3"/>
  <c r="AG5862" i="3"/>
  <c r="AP5922" i="3"/>
  <c r="AO5922" i="3"/>
  <c r="AN5922" i="3"/>
  <c r="AM5922" i="3"/>
  <c r="AL5922" i="3"/>
  <c r="AK5922" i="3"/>
  <c r="AJ5922" i="3"/>
  <c r="AI5922" i="3"/>
  <c r="AH5922" i="3"/>
  <c r="AG5922" i="3"/>
  <c r="AP5921" i="3"/>
  <c r="AO5921" i="3"/>
  <c r="AN5921" i="3"/>
  <c r="AM5921" i="3"/>
  <c r="AL5921" i="3"/>
  <c r="AK5921" i="3"/>
  <c r="AJ5921" i="3"/>
  <c r="AI5921" i="3"/>
  <c r="AH5921" i="3"/>
  <c r="AG5921" i="3"/>
  <c r="AP5920" i="3"/>
  <c r="AO5920" i="3"/>
  <c r="AN5920" i="3"/>
  <c r="AM5920" i="3"/>
  <c r="AL5920" i="3"/>
  <c r="AK5920" i="3"/>
  <c r="AJ5920" i="3"/>
  <c r="AI5920" i="3"/>
  <c r="AH5920" i="3"/>
  <c r="AG5920" i="3"/>
  <c r="AP5919" i="3"/>
  <c r="AO5919" i="3"/>
  <c r="AN5919" i="3"/>
  <c r="AM5919" i="3"/>
  <c r="AL5919" i="3"/>
  <c r="AK5919" i="3"/>
  <c r="AJ5919" i="3"/>
  <c r="AI5919" i="3"/>
  <c r="AH5919" i="3"/>
  <c r="AG5919" i="3"/>
  <c r="AP5845" i="3"/>
  <c r="AO5845" i="3"/>
  <c r="AN5845" i="3"/>
  <c r="AM5845" i="3"/>
  <c r="AL5845" i="3"/>
  <c r="AK5845" i="3"/>
  <c r="AJ5845" i="3"/>
  <c r="AI5845" i="3"/>
  <c r="AH5845" i="3"/>
  <c r="AG5845" i="3"/>
  <c r="AP5844" i="3"/>
  <c r="AO5844" i="3"/>
  <c r="AN5844" i="3"/>
  <c r="AM5844" i="3"/>
  <c r="AL5844" i="3"/>
  <c r="AK5844" i="3"/>
  <c r="AJ5844" i="3"/>
  <c r="AI5844" i="3"/>
  <c r="AH5844" i="3"/>
  <c r="AG5844" i="3"/>
  <c r="AP5843" i="3"/>
  <c r="AO5843" i="3"/>
  <c r="AN5843" i="3"/>
  <c r="AM5843" i="3"/>
  <c r="AL5843" i="3"/>
  <c r="AK5843" i="3"/>
  <c r="AJ5843" i="3"/>
  <c r="AI5843" i="3"/>
  <c r="AH5843" i="3"/>
  <c r="AG5843" i="3"/>
  <c r="AP5842" i="3"/>
  <c r="AO5842" i="3"/>
  <c r="AN5842" i="3"/>
  <c r="AM5842" i="3"/>
  <c r="AL5842" i="3"/>
  <c r="AK5842" i="3"/>
  <c r="AJ5842" i="3"/>
  <c r="AI5842" i="3"/>
  <c r="AH5842" i="3"/>
  <c r="AG5842" i="3"/>
  <c r="AP5841" i="3"/>
  <c r="AO5841" i="3"/>
  <c r="AN5841" i="3"/>
  <c r="AM5841" i="3"/>
  <c r="AL5841" i="3"/>
  <c r="AK5841" i="3"/>
  <c r="AJ5841" i="3"/>
  <c r="AI5841" i="3"/>
  <c r="AH5841" i="3"/>
  <c r="AG5841" i="3"/>
  <c r="AP5840" i="3"/>
  <c r="AO5840" i="3"/>
  <c r="AN5840" i="3"/>
  <c r="AM5840" i="3"/>
  <c r="AL5840" i="3"/>
  <c r="AK5840" i="3"/>
  <c r="AJ5840" i="3"/>
  <c r="AI5840" i="3"/>
  <c r="AH5840" i="3"/>
  <c r="AG5840" i="3"/>
  <c r="AP5839" i="3"/>
  <c r="AO5839" i="3"/>
  <c r="AN5839" i="3"/>
  <c r="AM5839" i="3"/>
  <c r="AL5839" i="3"/>
  <c r="AK5839" i="3"/>
  <c r="AJ5839" i="3"/>
  <c r="AI5839" i="3"/>
  <c r="AH5839" i="3"/>
  <c r="AG5839" i="3"/>
  <c r="AP5838" i="3"/>
  <c r="AO5838" i="3"/>
  <c r="AN5838" i="3"/>
  <c r="AM5838" i="3"/>
  <c r="AL5838" i="3"/>
  <c r="AK5838" i="3"/>
  <c r="AJ5838" i="3"/>
  <c r="AI5838" i="3"/>
  <c r="AH5838" i="3"/>
  <c r="AG5838" i="3"/>
  <c r="AP5837" i="3"/>
  <c r="AO5837" i="3"/>
  <c r="AN5837" i="3"/>
  <c r="AM5837" i="3"/>
  <c r="AL5837" i="3"/>
  <c r="AK5837" i="3"/>
  <c r="AJ5837" i="3"/>
  <c r="AI5837" i="3"/>
  <c r="AH5837" i="3"/>
  <c r="AG5837" i="3"/>
  <c r="AP5836" i="3"/>
  <c r="AO5836" i="3"/>
  <c r="AN5836" i="3"/>
  <c r="AM5836" i="3"/>
  <c r="AL5836" i="3"/>
  <c r="AK5836" i="3"/>
  <c r="AJ5836" i="3"/>
  <c r="AI5836" i="3"/>
  <c r="AH5836" i="3"/>
  <c r="AG5836" i="3"/>
  <c r="AP5835" i="3"/>
  <c r="AO5835" i="3"/>
  <c r="AN5835" i="3"/>
  <c r="AM5835" i="3"/>
  <c r="AL5835" i="3"/>
  <c r="AK5835" i="3"/>
  <c r="AJ5835" i="3"/>
  <c r="AI5835" i="3"/>
  <c r="AH5835" i="3"/>
  <c r="AG5835" i="3"/>
  <c r="AP5834" i="3"/>
  <c r="AO5834" i="3"/>
  <c r="AN5834" i="3"/>
  <c r="AM5834" i="3"/>
  <c r="AL5834" i="3"/>
  <c r="AK5834" i="3"/>
  <c r="AJ5834" i="3"/>
  <c r="AI5834" i="3"/>
  <c r="AH5834" i="3"/>
  <c r="AG5834" i="3"/>
  <c r="AP5833" i="3"/>
  <c r="AO5833" i="3"/>
  <c r="AN5833" i="3"/>
  <c r="AM5833" i="3"/>
  <c r="AL5833" i="3"/>
  <c r="AK5833" i="3"/>
  <c r="AJ5833" i="3"/>
  <c r="AI5833" i="3"/>
  <c r="AH5833" i="3"/>
  <c r="AG5833" i="3"/>
  <c r="AP5832" i="3"/>
  <c r="AO5832" i="3"/>
  <c r="AN5832" i="3"/>
  <c r="AM5832" i="3"/>
  <c r="AL5832" i="3"/>
  <c r="AK5832" i="3"/>
  <c r="AJ5832" i="3"/>
  <c r="AI5832" i="3"/>
  <c r="AH5832" i="3"/>
  <c r="AG5832" i="3"/>
  <c r="AP5808" i="3"/>
  <c r="AO5808" i="3"/>
  <c r="AN5808" i="3"/>
  <c r="AM5808" i="3"/>
  <c r="AL5808" i="3"/>
  <c r="AK5808" i="3"/>
  <c r="AJ5808" i="3"/>
  <c r="AI5808" i="3"/>
  <c r="AH5808" i="3"/>
  <c r="AG5808" i="3"/>
  <c r="AP5807" i="3"/>
  <c r="AO5807" i="3"/>
  <c r="AN5807" i="3"/>
  <c r="AM5807" i="3"/>
  <c r="AL5807" i="3"/>
  <c r="AK5807" i="3"/>
  <c r="AJ5807" i="3"/>
  <c r="AI5807" i="3"/>
  <c r="AH5807" i="3"/>
  <c r="AG5807" i="3"/>
  <c r="AP5806" i="3"/>
  <c r="AO5806" i="3"/>
  <c r="AN5806" i="3"/>
  <c r="AM5806" i="3"/>
  <c r="AL5806" i="3"/>
  <c r="AK5806" i="3"/>
  <c r="AJ5806" i="3"/>
  <c r="AI5806" i="3"/>
  <c r="AH5806" i="3"/>
  <c r="AG5806" i="3"/>
  <c r="AP5918" i="3"/>
  <c r="AO5918" i="3"/>
  <c r="AN5918" i="3"/>
  <c r="AM5918" i="3"/>
  <c r="AL5918" i="3"/>
  <c r="AK5918" i="3"/>
  <c r="AJ5918" i="3"/>
  <c r="AI5918" i="3"/>
  <c r="AH5918" i="3"/>
  <c r="AG5918" i="3"/>
  <c r="AP5795" i="3"/>
  <c r="AO5795" i="3"/>
  <c r="AN5795" i="3"/>
  <c r="AM5795" i="3"/>
  <c r="AL5795" i="3"/>
  <c r="AK5795" i="3"/>
  <c r="AJ5795" i="3"/>
  <c r="AI5795" i="3"/>
  <c r="AH5795" i="3"/>
  <c r="AG5795" i="3"/>
  <c r="AP5794" i="3"/>
  <c r="AO5794" i="3"/>
  <c r="AN5794" i="3"/>
  <c r="AM5794" i="3"/>
  <c r="AL5794" i="3"/>
  <c r="AK5794" i="3"/>
  <c r="AJ5794" i="3"/>
  <c r="AI5794" i="3"/>
  <c r="AH5794" i="3"/>
  <c r="AG5794" i="3"/>
  <c r="AP5791" i="3"/>
  <c r="AO5791" i="3"/>
  <c r="AN5791" i="3"/>
  <c r="AM5791" i="3"/>
  <c r="AL5791" i="3"/>
  <c r="AK5791" i="3"/>
  <c r="AJ5791" i="3"/>
  <c r="AI5791" i="3"/>
  <c r="AH5791" i="3"/>
  <c r="AG5791" i="3"/>
  <c r="AP5790" i="3"/>
  <c r="AO5790" i="3"/>
  <c r="AN5790" i="3"/>
  <c r="AM5790" i="3"/>
  <c r="AL5790" i="3"/>
  <c r="AK5790" i="3"/>
  <c r="AJ5790" i="3"/>
  <c r="AI5790" i="3"/>
  <c r="AH5790" i="3"/>
  <c r="AG5790" i="3"/>
  <c r="AP5789" i="3"/>
  <c r="AO5789" i="3"/>
  <c r="AN5789" i="3"/>
  <c r="AM5789" i="3"/>
  <c r="AL5789" i="3"/>
  <c r="AK5789" i="3"/>
  <c r="AJ5789" i="3"/>
  <c r="AI5789" i="3"/>
  <c r="AH5789" i="3"/>
  <c r="AG5789" i="3"/>
  <c r="AP5787" i="3"/>
  <c r="AO5787" i="3"/>
  <c r="AN5787" i="3"/>
  <c r="AM5787" i="3"/>
  <c r="AL5787" i="3"/>
  <c r="AK5787" i="3"/>
  <c r="AJ5787" i="3"/>
  <c r="AI5787" i="3"/>
  <c r="AH5787" i="3"/>
  <c r="AG5787" i="3"/>
  <c r="AP5778" i="3"/>
  <c r="AO5778" i="3"/>
  <c r="AN5778" i="3"/>
  <c r="AM5778" i="3"/>
  <c r="AL5778" i="3"/>
  <c r="AK5778" i="3"/>
  <c r="AJ5778" i="3"/>
  <c r="AI5778" i="3"/>
  <c r="AH5778" i="3"/>
  <c r="AG5778" i="3"/>
  <c r="AP5780" i="3"/>
  <c r="AO5780" i="3"/>
  <c r="AN5780" i="3"/>
  <c r="AM5780" i="3"/>
  <c r="AL5780" i="3"/>
  <c r="AK5780" i="3"/>
  <c r="AJ5780" i="3"/>
  <c r="AI5780" i="3"/>
  <c r="AH5780" i="3"/>
  <c r="AG5780" i="3"/>
  <c r="AP5773" i="3"/>
  <c r="AO5773" i="3"/>
  <c r="AN5773" i="3"/>
  <c r="AM5773" i="3"/>
  <c r="AL5773" i="3"/>
  <c r="AK5773" i="3"/>
  <c r="AJ5773" i="3"/>
  <c r="AI5773" i="3"/>
  <c r="AH5773" i="3"/>
  <c r="AG5773" i="3"/>
  <c r="AP5765" i="3"/>
  <c r="AO5765" i="3"/>
  <c r="AN5765" i="3"/>
  <c r="AM5765" i="3"/>
  <c r="AL5765" i="3"/>
  <c r="AK5765" i="3"/>
  <c r="AJ5765" i="3"/>
  <c r="AI5765" i="3"/>
  <c r="AH5765" i="3"/>
  <c r="AG5765" i="3"/>
  <c r="AP5764" i="3"/>
  <c r="AO5764" i="3"/>
  <c r="AN5764" i="3"/>
  <c r="AM5764" i="3"/>
  <c r="AL5764" i="3"/>
  <c r="AK5764" i="3"/>
  <c r="AJ5764" i="3"/>
  <c r="AI5764" i="3"/>
  <c r="AH5764" i="3"/>
  <c r="AG5764" i="3"/>
  <c r="AP5769" i="3"/>
  <c r="AO5769" i="3"/>
  <c r="AN5769" i="3"/>
  <c r="AM5769" i="3"/>
  <c r="AL5769" i="3"/>
  <c r="AK5769" i="3"/>
  <c r="AJ5769" i="3"/>
  <c r="AI5769" i="3"/>
  <c r="AH5769" i="3"/>
  <c r="AG5769" i="3"/>
  <c r="AP5768" i="3"/>
  <c r="AO5768" i="3"/>
  <c r="AN5768" i="3"/>
  <c r="AM5768" i="3"/>
  <c r="AL5768" i="3"/>
  <c r="AK5768" i="3"/>
  <c r="AJ5768" i="3"/>
  <c r="AI5768" i="3"/>
  <c r="AH5768" i="3"/>
  <c r="AG5768" i="3"/>
  <c r="AP5759" i="3"/>
  <c r="AO5759" i="3"/>
  <c r="AN5759" i="3"/>
  <c r="AM5759" i="3"/>
  <c r="AL5759" i="3"/>
  <c r="AK5759" i="3"/>
  <c r="AJ5759" i="3"/>
  <c r="AI5759" i="3"/>
  <c r="AH5759" i="3"/>
  <c r="AG5759" i="3"/>
  <c r="AP5757" i="3"/>
  <c r="AO5757" i="3"/>
  <c r="AN5757" i="3"/>
  <c r="AM5757" i="3"/>
  <c r="AL5757" i="3"/>
  <c r="AK5757" i="3"/>
  <c r="AJ5757" i="3"/>
  <c r="AI5757" i="3"/>
  <c r="AH5757" i="3"/>
  <c r="AG5757" i="3"/>
  <c r="AP5756" i="3"/>
  <c r="AO5756" i="3"/>
  <c r="AN5756" i="3"/>
  <c r="AM5756" i="3"/>
  <c r="AL5756" i="3"/>
  <c r="AK5756" i="3"/>
  <c r="AJ5756" i="3"/>
  <c r="AI5756" i="3"/>
  <c r="AH5756" i="3"/>
  <c r="AG5756" i="3"/>
  <c r="AP5754" i="3"/>
  <c r="AO5754" i="3"/>
  <c r="AN5754" i="3"/>
  <c r="AM5754" i="3"/>
  <c r="AL5754" i="3"/>
  <c r="AK5754" i="3"/>
  <c r="AJ5754" i="3"/>
  <c r="AI5754" i="3"/>
  <c r="AH5754" i="3"/>
  <c r="AG5754" i="3"/>
  <c r="AP5752" i="3"/>
  <c r="AO5752" i="3"/>
  <c r="AN5752" i="3"/>
  <c r="AM5752" i="3"/>
  <c r="AL5752" i="3"/>
  <c r="AK5752" i="3"/>
  <c r="AJ5752" i="3"/>
  <c r="AI5752" i="3"/>
  <c r="AH5752" i="3"/>
  <c r="AG5752" i="3"/>
  <c r="AP5747" i="3"/>
  <c r="AO5747" i="3"/>
  <c r="AN5747" i="3"/>
  <c r="AM5747" i="3"/>
  <c r="AL5747" i="3"/>
  <c r="AK5747" i="3"/>
  <c r="AJ5747" i="3"/>
  <c r="AI5747" i="3"/>
  <c r="AH5747" i="3"/>
  <c r="AG5747" i="3"/>
  <c r="AP5736" i="3"/>
  <c r="AO5736" i="3"/>
  <c r="AN5736" i="3"/>
  <c r="AM5736" i="3"/>
  <c r="AL5736" i="3"/>
  <c r="AK5736" i="3"/>
  <c r="AJ5736" i="3"/>
  <c r="AI5736" i="3"/>
  <c r="AH5736" i="3"/>
  <c r="AG5736" i="3"/>
  <c r="AP5735" i="3"/>
  <c r="AO5735" i="3"/>
  <c r="AN5735" i="3"/>
  <c r="AM5735" i="3"/>
  <c r="AL5735" i="3"/>
  <c r="AK5735" i="3"/>
  <c r="AJ5735" i="3"/>
  <c r="AI5735" i="3"/>
  <c r="AH5735" i="3"/>
  <c r="AG5735" i="3"/>
  <c r="AP5732" i="3"/>
  <c r="AO5732" i="3"/>
  <c r="AN5732" i="3"/>
  <c r="AM5732" i="3"/>
  <c r="AL5732" i="3"/>
  <c r="AK5732" i="3"/>
  <c r="AJ5732" i="3"/>
  <c r="AI5732" i="3"/>
  <c r="AH5732" i="3"/>
  <c r="AG5732" i="3"/>
  <c r="AP5734" i="3"/>
  <c r="AO5734" i="3"/>
  <c r="AN5734" i="3"/>
  <c r="AM5734" i="3"/>
  <c r="AL5734" i="3"/>
  <c r="AK5734" i="3"/>
  <c r="AJ5734" i="3"/>
  <c r="AI5734" i="3"/>
  <c r="AH5734" i="3"/>
  <c r="AG5734" i="3"/>
  <c r="AP5733" i="3"/>
  <c r="AO5733" i="3"/>
  <c r="AN5733" i="3"/>
  <c r="AM5733" i="3"/>
  <c r="AL5733" i="3"/>
  <c r="AK5733" i="3"/>
  <c r="AJ5733" i="3"/>
  <c r="AI5733" i="3"/>
  <c r="AH5733" i="3"/>
  <c r="AG5733" i="3"/>
  <c r="AP5731" i="3"/>
  <c r="AO5731" i="3"/>
  <c r="AN5731" i="3"/>
  <c r="AM5731" i="3"/>
  <c r="AL5731" i="3"/>
  <c r="AK5731" i="3"/>
  <c r="AJ5731" i="3"/>
  <c r="AI5731" i="3"/>
  <c r="AH5731" i="3"/>
  <c r="AG5731" i="3"/>
  <c r="AP5730" i="3"/>
  <c r="AO5730" i="3"/>
  <c r="AN5730" i="3"/>
  <c r="AM5730" i="3"/>
  <c r="AL5730" i="3"/>
  <c r="AK5730" i="3"/>
  <c r="AJ5730" i="3"/>
  <c r="AI5730" i="3"/>
  <c r="AH5730" i="3"/>
  <c r="AG5730" i="3"/>
  <c r="AP5729" i="3"/>
  <c r="AO5729" i="3"/>
  <c r="AN5729" i="3"/>
  <c r="AM5729" i="3"/>
  <c r="AL5729" i="3"/>
  <c r="AK5729" i="3"/>
  <c r="AJ5729" i="3"/>
  <c r="AI5729" i="3"/>
  <c r="AH5729" i="3"/>
  <c r="AG5729" i="3"/>
  <c r="AP5721" i="3"/>
  <c r="AO5721" i="3"/>
  <c r="AN5721" i="3"/>
  <c r="AM5721" i="3"/>
  <c r="AL5721" i="3"/>
  <c r="AK5721" i="3"/>
  <c r="AJ5721" i="3"/>
  <c r="AI5721" i="3"/>
  <c r="AH5721" i="3"/>
  <c r="AG5721" i="3"/>
  <c r="AP5448" i="3"/>
  <c r="AO5448" i="3"/>
  <c r="AN5448" i="3"/>
  <c r="AM5448" i="3"/>
  <c r="AL5448" i="3"/>
  <c r="AK5448" i="3"/>
  <c r="AJ5448" i="3"/>
  <c r="AI5448" i="3"/>
  <c r="AH5448" i="3"/>
  <c r="AG5448" i="3"/>
  <c r="AP5447" i="3"/>
  <c r="AO5447" i="3"/>
  <c r="AN5447" i="3"/>
  <c r="AM5447" i="3"/>
  <c r="AL5447" i="3"/>
  <c r="AK5447" i="3"/>
  <c r="AJ5447" i="3"/>
  <c r="AI5447" i="3"/>
  <c r="AH5447" i="3"/>
  <c r="AG5447" i="3"/>
  <c r="AP5718" i="3"/>
  <c r="AO5718" i="3"/>
  <c r="AN5718" i="3"/>
  <c r="AM5718" i="3"/>
  <c r="AL5718" i="3"/>
  <c r="AK5718" i="3"/>
  <c r="AJ5718" i="3"/>
  <c r="AI5718" i="3"/>
  <c r="AH5718" i="3"/>
  <c r="AG5718" i="3"/>
  <c r="AP5715" i="3"/>
  <c r="AO5715" i="3"/>
  <c r="AN5715" i="3"/>
  <c r="AM5715" i="3"/>
  <c r="AL5715" i="3"/>
  <c r="AK5715" i="3"/>
  <c r="AJ5715" i="3"/>
  <c r="AI5715" i="3"/>
  <c r="AH5715" i="3"/>
  <c r="AG5715" i="3"/>
  <c r="AP5714" i="3"/>
  <c r="AO5714" i="3"/>
  <c r="AN5714" i="3"/>
  <c r="AM5714" i="3"/>
  <c r="AL5714" i="3"/>
  <c r="AK5714" i="3"/>
  <c r="AJ5714" i="3"/>
  <c r="AI5714" i="3"/>
  <c r="AH5714" i="3"/>
  <c r="AG5714" i="3"/>
  <c r="AP5707" i="3"/>
  <c r="AO5707" i="3"/>
  <c r="AN5707" i="3"/>
  <c r="AM5707" i="3"/>
  <c r="AL5707" i="3"/>
  <c r="AK5707" i="3"/>
  <c r="AJ5707" i="3"/>
  <c r="AI5707" i="3"/>
  <c r="AH5707" i="3"/>
  <c r="AG5707" i="3"/>
  <c r="AP5706" i="3"/>
  <c r="AO5706" i="3"/>
  <c r="AN5706" i="3"/>
  <c r="AM5706" i="3"/>
  <c r="AL5706" i="3"/>
  <c r="AK5706" i="3"/>
  <c r="AJ5706" i="3"/>
  <c r="AI5706" i="3"/>
  <c r="AH5706" i="3"/>
  <c r="AG5706" i="3"/>
  <c r="AP5701" i="3"/>
  <c r="AO5701" i="3"/>
  <c r="AN5701" i="3"/>
  <c r="AM5701" i="3"/>
  <c r="AL5701" i="3"/>
  <c r="AK5701" i="3"/>
  <c r="AJ5701" i="3"/>
  <c r="AI5701" i="3"/>
  <c r="AH5701" i="3"/>
  <c r="AG5701" i="3"/>
  <c r="AP5699" i="3"/>
  <c r="AO5699" i="3"/>
  <c r="AN5699" i="3"/>
  <c r="AM5699" i="3"/>
  <c r="AL5699" i="3"/>
  <c r="AK5699" i="3"/>
  <c r="AJ5699" i="3"/>
  <c r="AI5699" i="3"/>
  <c r="AH5699" i="3"/>
  <c r="AG5699" i="3"/>
  <c r="AP5697" i="3"/>
  <c r="AO5697" i="3"/>
  <c r="AN5697" i="3"/>
  <c r="AM5697" i="3"/>
  <c r="AL5697" i="3"/>
  <c r="AK5697" i="3"/>
  <c r="AJ5697" i="3"/>
  <c r="AI5697" i="3"/>
  <c r="AH5697" i="3"/>
  <c r="AG5697" i="3"/>
  <c r="AP5696" i="3"/>
  <c r="AO5696" i="3"/>
  <c r="AN5696" i="3"/>
  <c r="AM5696" i="3"/>
  <c r="AL5696" i="3"/>
  <c r="AK5696" i="3"/>
  <c r="AJ5696" i="3"/>
  <c r="AI5696" i="3"/>
  <c r="AH5696" i="3"/>
  <c r="AG5696" i="3"/>
  <c r="AP5695" i="3"/>
  <c r="AO5695" i="3"/>
  <c r="AN5695" i="3"/>
  <c r="AM5695" i="3"/>
  <c r="AL5695" i="3"/>
  <c r="AK5695" i="3"/>
  <c r="AJ5695" i="3"/>
  <c r="AI5695" i="3"/>
  <c r="AH5695" i="3"/>
  <c r="AG5695" i="3"/>
  <c r="AP5693" i="3"/>
  <c r="AO5693" i="3"/>
  <c r="AN5693" i="3"/>
  <c r="AM5693" i="3"/>
  <c r="AL5693" i="3"/>
  <c r="AK5693" i="3"/>
  <c r="AJ5693" i="3"/>
  <c r="AI5693" i="3"/>
  <c r="AH5693" i="3"/>
  <c r="AG5693" i="3"/>
  <c r="AP5692" i="3"/>
  <c r="AO5692" i="3"/>
  <c r="AN5692" i="3"/>
  <c r="AM5692" i="3"/>
  <c r="AL5692" i="3"/>
  <c r="AK5692" i="3"/>
  <c r="AJ5692" i="3"/>
  <c r="AI5692" i="3"/>
  <c r="AH5692" i="3"/>
  <c r="AG5692" i="3"/>
  <c r="AP5690" i="3"/>
  <c r="AO5690" i="3"/>
  <c r="AN5690" i="3"/>
  <c r="AM5690" i="3"/>
  <c r="AL5690" i="3"/>
  <c r="AK5690" i="3"/>
  <c r="AJ5690" i="3"/>
  <c r="AI5690" i="3"/>
  <c r="AH5690" i="3"/>
  <c r="AG5690" i="3"/>
  <c r="AP5671" i="3"/>
  <c r="AO5671" i="3"/>
  <c r="AN5671" i="3"/>
  <c r="AM5671" i="3"/>
  <c r="AL5671" i="3"/>
  <c r="AK5671" i="3"/>
  <c r="AJ5671" i="3"/>
  <c r="AI5671" i="3"/>
  <c r="AH5671" i="3"/>
  <c r="AG5671" i="3"/>
  <c r="AP5669" i="3"/>
  <c r="AO5669" i="3"/>
  <c r="AN5669" i="3"/>
  <c r="AM5669" i="3"/>
  <c r="AL5669" i="3"/>
  <c r="AK5669" i="3"/>
  <c r="AJ5669" i="3"/>
  <c r="AI5669" i="3"/>
  <c r="AH5669" i="3"/>
  <c r="AG5669" i="3"/>
  <c r="AP5661" i="3"/>
  <c r="AO5661" i="3"/>
  <c r="AN5661" i="3"/>
  <c r="AM5661" i="3"/>
  <c r="AL5661" i="3"/>
  <c r="AK5661" i="3"/>
  <c r="AJ5661" i="3"/>
  <c r="AI5661" i="3"/>
  <c r="AH5661" i="3"/>
  <c r="AG5661" i="3"/>
  <c r="AP5659" i="3"/>
  <c r="AO5659" i="3"/>
  <c r="AN5659" i="3"/>
  <c r="AM5659" i="3"/>
  <c r="AL5659" i="3"/>
  <c r="AK5659" i="3"/>
  <c r="AJ5659" i="3"/>
  <c r="AI5659" i="3"/>
  <c r="AH5659" i="3"/>
  <c r="AG5659" i="3"/>
  <c r="AP5657" i="3"/>
  <c r="AO5657" i="3"/>
  <c r="AN5657" i="3"/>
  <c r="AM5657" i="3"/>
  <c r="AL5657" i="3"/>
  <c r="AK5657" i="3"/>
  <c r="AJ5657" i="3"/>
  <c r="AI5657" i="3"/>
  <c r="AH5657" i="3"/>
  <c r="AG5657" i="3"/>
  <c r="AP5656" i="3"/>
  <c r="AO5656" i="3"/>
  <c r="AN5656" i="3"/>
  <c r="AM5656" i="3"/>
  <c r="AL5656" i="3"/>
  <c r="AK5656" i="3"/>
  <c r="AJ5656" i="3"/>
  <c r="AI5656" i="3"/>
  <c r="AH5656" i="3"/>
  <c r="AG5656" i="3"/>
  <c r="AP5655" i="3"/>
  <c r="AO5655" i="3"/>
  <c r="AN5655" i="3"/>
  <c r="AM5655" i="3"/>
  <c r="AL5655" i="3"/>
  <c r="AK5655" i="3"/>
  <c r="AJ5655" i="3"/>
  <c r="AI5655" i="3"/>
  <c r="AH5655" i="3"/>
  <c r="AG5655" i="3"/>
  <c r="AP5654" i="3"/>
  <c r="AO5654" i="3"/>
  <c r="AN5654" i="3"/>
  <c r="AM5654" i="3"/>
  <c r="AL5654" i="3"/>
  <c r="AK5654" i="3"/>
  <c r="AJ5654" i="3"/>
  <c r="AI5654" i="3"/>
  <c r="AH5654" i="3"/>
  <c r="AG5654" i="3"/>
  <c r="AP5653" i="3"/>
  <c r="AO5653" i="3"/>
  <c r="AN5653" i="3"/>
  <c r="AM5653" i="3"/>
  <c r="AL5653" i="3"/>
  <c r="AK5653" i="3"/>
  <c r="AJ5653" i="3"/>
  <c r="AI5653" i="3"/>
  <c r="AH5653" i="3"/>
  <c r="AG5653" i="3"/>
  <c r="AP5652" i="3"/>
  <c r="AO5652" i="3"/>
  <c r="AN5652" i="3"/>
  <c r="AM5652" i="3"/>
  <c r="AL5652" i="3"/>
  <c r="AK5652" i="3"/>
  <c r="AJ5652" i="3"/>
  <c r="AI5652" i="3"/>
  <c r="AH5652" i="3"/>
  <c r="AG5652" i="3"/>
  <c r="AP5649" i="3"/>
  <c r="AO5649" i="3"/>
  <c r="AN5649" i="3"/>
  <c r="AM5649" i="3"/>
  <c r="AL5649" i="3"/>
  <c r="AK5649" i="3"/>
  <c r="AJ5649" i="3"/>
  <c r="AI5649" i="3"/>
  <c r="AH5649" i="3"/>
  <c r="AG5649" i="3"/>
  <c r="AP5647" i="3"/>
  <c r="AO5647" i="3"/>
  <c r="AN5647" i="3"/>
  <c r="AM5647" i="3"/>
  <c r="AL5647" i="3"/>
  <c r="AK5647" i="3"/>
  <c r="AJ5647" i="3"/>
  <c r="AI5647" i="3"/>
  <c r="AH5647" i="3"/>
  <c r="AG5647" i="3"/>
  <c r="AP5646" i="3"/>
  <c r="AO5646" i="3"/>
  <c r="AN5646" i="3"/>
  <c r="AM5646" i="3"/>
  <c r="AL5646" i="3"/>
  <c r="AK5646" i="3"/>
  <c r="AJ5646" i="3"/>
  <c r="AI5646" i="3"/>
  <c r="AH5646" i="3"/>
  <c r="AG5646" i="3"/>
  <c r="AP5626" i="3"/>
  <c r="AO5626" i="3"/>
  <c r="AN5626" i="3"/>
  <c r="AM5626" i="3"/>
  <c r="AL5626" i="3"/>
  <c r="AK5626" i="3"/>
  <c r="AJ5626" i="3"/>
  <c r="AI5626" i="3"/>
  <c r="AH5626" i="3"/>
  <c r="AG5626" i="3"/>
  <c r="AP5627" i="3"/>
  <c r="AO5627" i="3"/>
  <c r="AN5627" i="3"/>
  <c r="AM5627" i="3"/>
  <c r="AL5627" i="3"/>
  <c r="AK5627" i="3"/>
  <c r="AJ5627" i="3"/>
  <c r="AI5627" i="3"/>
  <c r="AH5627" i="3"/>
  <c r="AG5627" i="3"/>
  <c r="AP5622" i="3"/>
  <c r="AO5622" i="3"/>
  <c r="AN5622" i="3"/>
  <c r="AM5622" i="3"/>
  <c r="AL5622" i="3"/>
  <c r="AK5622" i="3"/>
  <c r="AJ5622" i="3"/>
  <c r="AI5622" i="3"/>
  <c r="AH5622" i="3"/>
  <c r="AG5622" i="3"/>
  <c r="AP5621" i="3"/>
  <c r="AO5621" i="3"/>
  <c r="AN5621" i="3"/>
  <c r="AM5621" i="3"/>
  <c r="AL5621" i="3"/>
  <c r="AK5621" i="3"/>
  <c r="AJ5621" i="3"/>
  <c r="AI5621" i="3"/>
  <c r="AH5621" i="3"/>
  <c r="AG5621" i="3"/>
  <c r="AP5619" i="3"/>
  <c r="AO5619" i="3"/>
  <c r="AN5619" i="3"/>
  <c r="AM5619" i="3"/>
  <c r="AL5619" i="3"/>
  <c r="AK5619" i="3"/>
  <c r="AJ5619" i="3"/>
  <c r="AI5619" i="3"/>
  <c r="AH5619" i="3"/>
  <c r="AG5619" i="3"/>
  <c r="AP5618" i="3"/>
  <c r="AO5618" i="3"/>
  <c r="AN5618" i="3"/>
  <c r="AM5618" i="3"/>
  <c r="AL5618" i="3"/>
  <c r="AK5618" i="3"/>
  <c r="AJ5618" i="3"/>
  <c r="AI5618" i="3"/>
  <c r="AH5618" i="3"/>
  <c r="AG5618" i="3"/>
  <c r="AP5617" i="3"/>
  <c r="AO5617" i="3"/>
  <c r="AN5617" i="3"/>
  <c r="AM5617" i="3"/>
  <c r="AL5617" i="3"/>
  <c r="AK5617" i="3"/>
  <c r="AJ5617" i="3"/>
  <c r="AI5617" i="3"/>
  <c r="AH5617" i="3"/>
  <c r="AG5617" i="3"/>
  <c r="AP5615" i="3"/>
  <c r="AO5615" i="3"/>
  <c r="AN5615" i="3"/>
  <c r="AM5615" i="3"/>
  <c r="AL5615" i="3"/>
  <c r="AK5615" i="3"/>
  <c r="AJ5615" i="3"/>
  <c r="AI5615" i="3"/>
  <c r="AH5615" i="3"/>
  <c r="AG5615" i="3"/>
  <c r="AP5608" i="3"/>
  <c r="AO5608" i="3"/>
  <c r="AN5608" i="3"/>
  <c r="AM5608" i="3"/>
  <c r="AL5608" i="3"/>
  <c r="AK5608" i="3"/>
  <c r="AJ5608" i="3"/>
  <c r="AI5608" i="3"/>
  <c r="AH5608" i="3"/>
  <c r="AG5608" i="3"/>
  <c r="AP5611" i="3"/>
  <c r="AO5611" i="3"/>
  <c r="AN5611" i="3"/>
  <c r="AM5611" i="3"/>
  <c r="AL5611" i="3"/>
  <c r="AK5611" i="3"/>
  <c r="AJ5611" i="3"/>
  <c r="AI5611" i="3"/>
  <c r="AH5611" i="3"/>
  <c r="AG5611" i="3"/>
  <c r="AP5610" i="3"/>
  <c r="AO5610" i="3"/>
  <c r="AN5610" i="3"/>
  <c r="AM5610" i="3"/>
  <c r="AL5610" i="3"/>
  <c r="AK5610" i="3"/>
  <c r="AJ5610" i="3"/>
  <c r="AI5610" i="3"/>
  <c r="AH5610" i="3"/>
  <c r="AG5610" i="3"/>
  <c r="AP5605" i="3"/>
  <c r="AO5605" i="3"/>
  <c r="AN5605" i="3"/>
  <c r="AM5605" i="3"/>
  <c r="AL5605" i="3"/>
  <c r="AK5605" i="3"/>
  <c r="AJ5605" i="3"/>
  <c r="AI5605" i="3"/>
  <c r="AH5605" i="3"/>
  <c r="AG5605" i="3"/>
  <c r="AP5604" i="3"/>
  <c r="AO5604" i="3"/>
  <c r="AN5604" i="3"/>
  <c r="AM5604" i="3"/>
  <c r="AL5604" i="3"/>
  <c r="AK5604" i="3"/>
  <c r="AJ5604" i="3"/>
  <c r="AI5604" i="3"/>
  <c r="AH5604" i="3"/>
  <c r="AG5604" i="3"/>
  <c r="AP5597" i="3"/>
  <c r="AO5597" i="3"/>
  <c r="AN5597" i="3"/>
  <c r="AM5597" i="3"/>
  <c r="AL5597" i="3"/>
  <c r="AK5597" i="3"/>
  <c r="AJ5597" i="3"/>
  <c r="AI5597" i="3"/>
  <c r="AH5597" i="3"/>
  <c r="AG5597" i="3"/>
  <c r="AP5599" i="3"/>
  <c r="AO5599" i="3"/>
  <c r="AN5599" i="3"/>
  <c r="AM5599" i="3"/>
  <c r="AL5599" i="3"/>
  <c r="AK5599" i="3"/>
  <c r="AJ5599" i="3"/>
  <c r="AI5599" i="3"/>
  <c r="AH5599" i="3"/>
  <c r="AG5599" i="3"/>
  <c r="AP5596" i="3"/>
  <c r="AO5596" i="3"/>
  <c r="AN5596" i="3"/>
  <c r="AM5596" i="3"/>
  <c r="AL5596" i="3"/>
  <c r="AK5596" i="3"/>
  <c r="AJ5596" i="3"/>
  <c r="AI5596" i="3"/>
  <c r="AH5596" i="3"/>
  <c r="AG5596" i="3"/>
  <c r="AP5578" i="3"/>
  <c r="AO5578" i="3"/>
  <c r="AN5578" i="3"/>
  <c r="AM5578" i="3"/>
  <c r="AL5578" i="3"/>
  <c r="AK5578" i="3"/>
  <c r="AJ5578" i="3"/>
  <c r="AI5578" i="3"/>
  <c r="AH5578" i="3"/>
  <c r="AG5578" i="3"/>
  <c r="AP5577" i="3"/>
  <c r="AO5577" i="3"/>
  <c r="AN5577" i="3"/>
  <c r="AM5577" i="3"/>
  <c r="AL5577" i="3"/>
  <c r="AK5577" i="3"/>
  <c r="AJ5577" i="3"/>
  <c r="AI5577" i="3"/>
  <c r="AH5577" i="3"/>
  <c r="AG5577" i="3"/>
  <c r="AP5576" i="3"/>
  <c r="AO5576" i="3"/>
  <c r="AN5576" i="3"/>
  <c r="AM5576" i="3"/>
  <c r="AL5576" i="3"/>
  <c r="AK5576" i="3"/>
  <c r="AJ5576" i="3"/>
  <c r="AI5576" i="3"/>
  <c r="AH5576" i="3"/>
  <c r="AG5576" i="3"/>
  <c r="AP5575" i="3"/>
  <c r="AO5575" i="3"/>
  <c r="AN5575" i="3"/>
  <c r="AM5575" i="3"/>
  <c r="AL5575" i="3"/>
  <c r="AK5575" i="3"/>
  <c r="AJ5575" i="3"/>
  <c r="AI5575" i="3"/>
  <c r="AH5575" i="3"/>
  <c r="AG5575" i="3"/>
  <c r="AP5570" i="3"/>
  <c r="AO5570" i="3"/>
  <c r="AN5570" i="3"/>
  <c r="AM5570" i="3"/>
  <c r="AL5570" i="3"/>
  <c r="AK5570" i="3"/>
  <c r="AJ5570" i="3"/>
  <c r="AI5570" i="3"/>
  <c r="AH5570" i="3"/>
  <c r="AG5570" i="3"/>
  <c r="AP5549" i="3"/>
  <c r="AO5549" i="3"/>
  <c r="AN5549" i="3"/>
  <c r="AM5549" i="3"/>
  <c r="AL5549" i="3"/>
  <c r="AK5549" i="3"/>
  <c r="AJ5549" i="3"/>
  <c r="AI5549" i="3"/>
  <c r="AH5549" i="3"/>
  <c r="AG5549" i="3"/>
  <c r="AP5548" i="3"/>
  <c r="AO5548" i="3"/>
  <c r="AN5548" i="3"/>
  <c r="AM5548" i="3"/>
  <c r="AL5548" i="3"/>
  <c r="AK5548" i="3"/>
  <c r="AJ5548" i="3"/>
  <c r="AI5548" i="3"/>
  <c r="AH5548" i="3"/>
  <c r="AG5548" i="3"/>
  <c r="AP5547" i="3"/>
  <c r="AO5547" i="3"/>
  <c r="AN5547" i="3"/>
  <c r="AM5547" i="3"/>
  <c r="AL5547" i="3"/>
  <c r="AK5547" i="3"/>
  <c r="AJ5547" i="3"/>
  <c r="AI5547" i="3"/>
  <c r="AH5547" i="3"/>
  <c r="AG5547" i="3"/>
  <c r="AP5545" i="3"/>
  <c r="AO5545" i="3"/>
  <c r="AN5545" i="3"/>
  <c r="AM5545" i="3"/>
  <c r="AL5545" i="3"/>
  <c r="AK5545" i="3"/>
  <c r="AJ5545" i="3"/>
  <c r="AI5545" i="3"/>
  <c r="AH5545" i="3"/>
  <c r="AG5545" i="3"/>
  <c r="AP5544" i="3"/>
  <c r="AO5544" i="3"/>
  <c r="AN5544" i="3"/>
  <c r="AM5544" i="3"/>
  <c r="AL5544" i="3"/>
  <c r="AK5544" i="3"/>
  <c r="AJ5544" i="3"/>
  <c r="AI5544" i="3"/>
  <c r="AH5544" i="3"/>
  <c r="AG5544" i="3"/>
  <c r="AP5542" i="3"/>
  <c r="AO5542" i="3"/>
  <c r="AN5542" i="3"/>
  <c r="AM5542" i="3"/>
  <c r="AL5542" i="3"/>
  <c r="AK5542" i="3"/>
  <c r="AJ5542" i="3"/>
  <c r="AI5542" i="3"/>
  <c r="AH5542" i="3"/>
  <c r="AG5542" i="3"/>
  <c r="AP5540" i="3"/>
  <c r="AO5540" i="3"/>
  <c r="AN5540" i="3"/>
  <c r="AM5540" i="3"/>
  <c r="AL5540" i="3"/>
  <c r="AK5540" i="3"/>
  <c r="AJ5540" i="3"/>
  <c r="AI5540" i="3"/>
  <c r="AH5540" i="3"/>
  <c r="AG5540" i="3"/>
  <c r="AP5539" i="3"/>
  <c r="AO5539" i="3"/>
  <c r="AN5539" i="3"/>
  <c r="AM5539" i="3"/>
  <c r="AL5539" i="3"/>
  <c r="AK5539" i="3"/>
  <c r="AJ5539" i="3"/>
  <c r="AI5539" i="3"/>
  <c r="AH5539" i="3"/>
  <c r="AG5539" i="3"/>
  <c r="AP5531" i="3"/>
  <c r="AO5531" i="3"/>
  <c r="AN5531" i="3"/>
  <c r="AM5531" i="3"/>
  <c r="AL5531" i="3"/>
  <c r="AK5531" i="3"/>
  <c r="AJ5531" i="3"/>
  <c r="AI5531" i="3"/>
  <c r="AH5531" i="3"/>
  <c r="AG5531" i="3"/>
  <c r="AP5528" i="3"/>
  <c r="AO5528" i="3"/>
  <c r="AN5528" i="3"/>
  <c r="AM5528" i="3"/>
  <c r="AL5528" i="3"/>
  <c r="AK5528" i="3"/>
  <c r="AJ5528" i="3"/>
  <c r="AI5528" i="3"/>
  <c r="AH5528" i="3"/>
  <c r="AG5528" i="3"/>
  <c r="AP5526" i="3"/>
  <c r="AO5526" i="3"/>
  <c r="AN5526" i="3"/>
  <c r="AM5526" i="3"/>
  <c r="AL5526" i="3"/>
  <c r="AK5526" i="3"/>
  <c r="AJ5526" i="3"/>
  <c r="AI5526" i="3"/>
  <c r="AH5526" i="3"/>
  <c r="AG5526" i="3"/>
  <c r="AP5525" i="3"/>
  <c r="AO5525" i="3"/>
  <c r="AN5525" i="3"/>
  <c r="AM5525" i="3"/>
  <c r="AL5525" i="3"/>
  <c r="AK5525" i="3"/>
  <c r="AJ5525" i="3"/>
  <c r="AI5525" i="3"/>
  <c r="AH5525" i="3"/>
  <c r="AG5525" i="3"/>
  <c r="AP5520" i="3"/>
  <c r="AO5520" i="3"/>
  <c r="AN5520" i="3"/>
  <c r="AM5520" i="3"/>
  <c r="AL5520" i="3"/>
  <c r="AK5520" i="3"/>
  <c r="AJ5520" i="3"/>
  <c r="AI5520" i="3"/>
  <c r="AH5520" i="3"/>
  <c r="AG5520" i="3"/>
  <c r="AP5519" i="3"/>
  <c r="AO5519" i="3"/>
  <c r="AN5519" i="3"/>
  <c r="AM5519" i="3"/>
  <c r="AL5519" i="3"/>
  <c r="AK5519" i="3"/>
  <c r="AJ5519" i="3"/>
  <c r="AI5519" i="3"/>
  <c r="AH5519" i="3"/>
  <c r="AG5519" i="3"/>
  <c r="AP5515" i="3"/>
  <c r="AO5515" i="3"/>
  <c r="AN5515" i="3"/>
  <c r="AM5515" i="3"/>
  <c r="AL5515" i="3"/>
  <c r="AK5515" i="3"/>
  <c r="AJ5515" i="3"/>
  <c r="AI5515" i="3"/>
  <c r="AH5515" i="3"/>
  <c r="AG5515" i="3"/>
  <c r="AP5514" i="3"/>
  <c r="AO5514" i="3"/>
  <c r="AN5514" i="3"/>
  <c r="AM5514" i="3"/>
  <c r="AL5514" i="3"/>
  <c r="AK5514" i="3"/>
  <c r="AJ5514" i="3"/>
  <c r="AI5514" i="3"/>
  <c r="AH5514" i="3"/>
  <c r="AG5514" i="3"/>
  <c r="AP5513" i="3"/>
  <c r="AO5513" i="3"/>
  <c r="AN5513" i="3"/>
  <c r="AM5513" i="3"/>
  <c r="AL5513" i="3"/>
  <c r="AK5513" i="3"/>
  <c r="AJ5513" i="3"/>
  <c r="AI5513" i="3"/>
  <c r="AH5513" i="3"/>
  <c r="AG5513" i="3"/>
  <c r="AP5510" i="3"/>
  <c r="AO5510" i="3"/>
  <c r="AN5510" i="3"/>
  <c r="AM5510" i="3"/>
  <c r="AL5510" i="3"/>
  <c r="AK5510" i="3"/>
  <c r="AJ5510" i="3"/>
  <c r="AI5510" i="3"/>
  <c r="AH5510" i="3"/>
  <c r="AG5510" i="3"/>
  <c r="AP5509" i="3"/>
  <c r="AO5509" i="3"/>
  <c r="AN5509" i="3"/>
  <c r="AM5509" i="3"/>
  <c r="AL5509" i="3"/>
  <c r="AK5509" i="3"/>
  <c r="AJ5509" i="3"/>
  <c r="AI5509" i="3"/>
  <c r="AH5509" i="3"/>
  <c r="AG5509" i="3"/>
  <c r="AP5508" i="3"/>
  <c r="AO5508" i="3"/>
  <c r="AN5508" i="3"/>
  <c r="AM5508" i="3"/>
  <c r="AL5508" i="3"/>
  <c r="AK5508" i="3"/>
  <c r="AJ5508" i="3"/>
  <c r="AI5508" i="3"/>
  <c r="AH5508" i="3"/>
  <c r="AG5508" i="3"/>
  <c r="AP5507" i="3"/>
  <c r="AO5507" i="3"/>
  <c r="AN5507" i="3"/>
  <c r="AM5507" i="3"/>
  <c r="AL5507" i="3"/>
  <c r="AK5507" i="3"/>
  <c r="AJ5507" i="3"/>
  <c r="AI5507" i="3"/>
  <c r="AH5507" i="3"/>
  <c r="AG5507" i="3"/>
  <c r="AP5917" i="3"/>
  <c r="AO5917" i="3"/>
  <c r="AN5917" i="3"/>
  <c r="AM5917" i="3"/>
  <c r="AL5917" i="3"/>
  <c r="AK5917" i="3"/>
  <c r="AJ5917" i="3"/>
  <c r="AI5917" i="3"/>
  <c r="AH5917" i="3"/>
  <c r="AG5917" i="3"/>
  <c r="AP5506" i="3"/>
  <c r="AO5506" i="3"/>
  <c r="AN5506" i="3"/>
  <c r="AM5506" i="3"/>
  <c r="AL5506" i="3"/>
  <c r="AK5506" i="3"/>
  <c r="AJ5506" i="3"/>
  <c r="AI5506" i="3"/>
  <c r="AH5506" i="3"/>
  <c r="AG5506" i="3"/>
  <c r="AP5492" i="3"/>
  <c r="AO5492" i="3"/>
  <c r="AN5492" i="3"/>
  <c r="AM5492" i="3"/>
  <c r="AL5492" i="3"/>
  <c r="AK5492" i="3"/>
  <c r="AJ5492" i="3"/>
  <c r="AI5492" i="3"/>
  <c r="AH5492" i="3"/>
  <c r="AG5492" i="3"/>
  <c r="AP5491" i="3"/>
  <c r="AO5491" i="3"/>
  <c r="AN5491" i="3"/>
  <c r="AM5491" i="3"/>
  <c r="AL5491" i="3"/>
  <c r="AK5491" i="3"/>
  <c r="AJ5491" i="3"/>
  <c r="AI5491" i="3"/>
  <c r="AH5491" i="3"/>
  <c r="AG5491" i="3"/>
  <c r="AP5488" i="3"/>
  <c r="AO5488" i="3"/>
  <c r="AN5488" i="3"/>
  <c r="AM5488" i="3"/>
  <c r="AL5488" i="3"/>
  <c r="AK5488" i="3"/>
  <c r="AJ5488" i="3"/>
  <c r="AI5488" i="3"/>
  <c r="AH5488" i="3"/>
  <c r="AG5488" i="3"/>
  <c r="AP5487" i="3"/>
  <c r="AO5487" i="3"/>
  <c r="AN5487" i="3"/>
  <c r="AM5487" i="3"/>
  <c r="AL5487" i="3"/>
  <c r="AK5487" i="3"/>
  <c r="AJ5487" i="3"/>
  <c r="AI5487" i="3"/>
  <c r="AH5487" i="3"/>
  <c r="AG5487" i="3"/>
  <c r="AP5485" i="3"/>
  <c r="AO5485" i="3"/>
  <c r="AN5485" i="3"/>
  <c r="AM5485" i="3"/>
  <c r="AL5485" i="3"/>
  <c r="AK5485" i="3"/>
  <c r="AJ5485" i="3"/>
  <c r="AI5485" i="3"/>
  <c r="AH5485" i="3"/>
  <c r="AG5485" i="3"/>
  <c r="AP5484" i="3"/>
  <c r="AO5484" i="3"/>
  <c r="AN5484" i="3"/>
  <c r="AM5484" i="3"/>
  <c r="AL5484" i="3"/>
  <c r="AK5484" i="3"/>
  <c r="AJ5484" i="3"/>
  <c r="AI5484" i="3"/>
  <c r="AH5484" i="3"/>
  <c r="AG5484" i="3"/>
  <c r="AP5482" i="3"/>
  <c r="AO5482" i="3"/>
  <c r="AN5482" i="3"/>
  <c r="AM5482" i="3"/>
  <c r="AL5482" i="3"/>
  <c r="AK5482" i="3"/>
  <c r="AJ5482" i="3"/>
  <c r="AI5482" i="3"/>
  <c r="AH5482" i="3"/>
  <c r="AG5482" i="3"/>
  <c r="AP5480" i="3"/>
  <c r="AO5480" i="3"/>
  <c r="AN5480" i="3"/>
  <c r="AM5480" i="3"/>
  <c r="AL5480" i="3"/>
  <c r="AK5480" i="3"/>
  <c r="AJ5480" i="3"/>
  <c r="AI5480" i="3"/>
  <c r="AH5480" i="3"/>
  <c r="AG5480" i="3"/>
  <c r="AP5479" i="3"/>
  <c r="AO5479" i="3"/>
  <c r="AN5479" i="3"/>
  <c r="AM5479" i="3"/>
  <c r="AL5479" i="3"/>
  <c r="AK5479" i="3"/>
  <c r="AJ5479" i="3"/>
  <c r="AI5479" i="3"/>
  <c r="AH5479" i="3"/>
  <c r="AG5479" i="3"/>
  <c r="AP5473" i="3"/>
  <c r="AO5473" i="3"/>
  <c r="AN5473" i="3"/>
  <c r="AM5473" i="3"/>
  <c r="AL5473" i="3"/>
  <c r="AK5473" i="3"/>
  <c r="AJ5473" i="3"/>
  <c r="AI5473" i="3"/>
  <c r="AH5473" i="3"/>
  <c r="AG5473" i="3"/>
  <c r="AP5470" i="3"/>
  <c r="AO5470" i="3"/>
  <c r="AN5470" i="3"/>
  <c r="AM5470" i="3"/>
  <c r="AL5470" i="3"/>
  <c r="AK5470" i="3"/>
  <c r="AJ5470" i="3"/>
  <c r="AI5470" i="3"/>
  <c r="AH5470" i="3"/>
  <c r="AG5470" i="3"/>
  <c r="AP5469" i="3"/>
  <c r="AO5469" i="3"/>
  <c r="AN5469" i="3"/>
  <c r="AM5469" i="3"/>
  <c r="AL5469" i="3"/>
  <c r="AK5469" i="3"/>
  <c r="AJ5469" i="3"/>
  <c r="AI5469" i="3"/>
  <c r="AH5469" i="3"/>
  <c r="AG5469" i="3"/>
  <c r="AP5793" i="3"/>
  <c r="AO5793" i="3"/>
  <c r="AN5793" i="3"/>
  <c r="AM5793" i="3"/>
  <c r="AL5793" i="3"/>
  <c r="AK5793" i="3"/>
  <c r="AJ5793" i="3"/>
  <c r="AI5793" i="3"/>
  <c r="AH5793" i="3"/>
  <c r="AG5793" i="3"/>
  <c r="AP5792" i="3"/>
  <c r="AO5792" i="3"/>
  <c r="AN5792" i="3"/>
  <c r="AM5792" i="3"/>
  <c r="AL5792" i="3"/>
  <c r="AK5792" i="3"/>
  <c r="AJ5792" i="3"/>
  <c r="AI5792" i="3"/>
  <c r="AH5792" i="3"/>
  <c r="AG5792" i="3"/>
  <c r="AP5831" i="3"/>
  <c r="AO5831" i="3"/>
  <c r="AN5831" i="3"/>
  <c r="AM5831" i="3"/>
  <c r="AL5831" i="3"/>
  <c r="AK5831" i="3"/>
  <c r="AJ5831" i="3"/>
  <c r="AI5831" i="3"/>
  <c r="AH5831" i="3"/>
  <c r="AG5831" i="3"/>
  <c r="AP5924" i="3"/>
  <c r="AO5924" i="3"/>
  <c r="AN5924" i="3"/>
  <c r="AM5924" i="3"/>
  <c r="AL5924" i="3"/>
  <c r="AK5924" i="3"/>
  <c r="AJ5924" i="3"/>
  <c r="AI5924" i="3"/>
  <c r="AH5924" i="3"/>
  <c r="AG5924" i="3"/>
  <c r="AP5720" i="3"/>
  <c r="AO5720" i="3"/>
  <c r="AN5720" i="3"/>
  <c r="AM5720" i="3"/>
  <c r="AL5720" i="3"/>
  <c r="AK5720" i="3"/>
  <c r="AJ5720" i="3"/>
  <c r="AI5720" i="3"/>
  <c r="AH5720" i="3"/>
  <c r="AG5720" i="3"/>
  <c r="AP5746" i="3"/>
  <c r="AO5746" i="3"/>
  <c r="AN5746" i="3"/>
  <c r="AM5746" i="3"/>
  <c r="AL5746" i="3"/>
  <c r="AK5746" i="3"/>
  <c r="AJ5746" i="3"/>
  <c r="AI5746" i="3"/>
  <c r="AH5746" i="3"/>
  <c r="AG5746" i="3"/>
  <c r="AP5702" i="3"/>
  <c r="AO5702" i="3"/>
  <c r="AN5702" i="3"/>
  <c r="AM5702" i="3"/>
  <c r="AL5702" i="3"/>
  <c r="AK5702" i="3"/>
  <c r="AJ5702" i="3"/>
  <c r="AI5702" i="3"/>
  <c r="AH5702" i="3"/>
  <c r="AG5702" i="3"/>
  <c r="AP5698" i="3"/>
  <c r="AO5698" i="3"/>
  <c r="AN5698" i="3"/>
  <c r="AM5698" i="3"/>
  <c r="AL5698" i="3"/>
  <c r="AK5698" i="3"/>
  <c r="AJ5698" i="3"/>
  <c r="AI5698" i="3"/>
  <c r="AH5698" i="3"/>
  <c r="AG5698" i="3"/>
  <c r="AP5465" i="3"/>
  <c r="AO5465" i="3"/>
  <c r="AN5465" i="3"/>
  <c r="AM5465" i="3"/>
  <c r="AL5465" i="3"/>
  <c r="AK5465" i="3"/>
  <c r="AJ5465" i="3"/>
  <c r="AI5465" i="3"/>
  <c r="AH5465" i="3"/>
  <c r="AG5465" i="3"/>
  <c r="AP5467" i="3"/>
  <c r="AO5467" i="3"/>
  <c r="AN5467" i="3"/>
  <c r="AM5467" i="3"/>
  <c r="AL5467" i="3"/>
  <c r="AK5467" i="3"/>
  <c r="AJ5467" i="3"/>
  <c r="AI5467" i="3"/>
  <c r="AH5467" i="3"/>
  <c r="AG5467" i="3"/>
  <c r="AP5660" i="3"/>
  <c r="AO5660" i="3"/>
  <c r="AN5660" i="3"/>
  <c r="AM5660" i="3"/>
  <c r="AL5660" i="3"/>
  <c r="AK5660" i="3"/>
  <c r="AJ5660" i="3"/>
  <c r="AI5660" i="3"/>
  <c r="AH5660" i="3"/>
  <c r="AG5660" i="3"/>
  <c r="AP5658" i="3"/>
  <c r="AO5658" i="3"/>
  <c r="AN5658" i="3"/>
  <c r="AM5658" i="3"/>
  <c r="AL5658" i="3"/>
  <c r="AK5658" i="3"/>
  <c r="AJ5658" i="3"/>
  <c r="AI5658" i="3"/>
  <c r="AH5658" i="3"/>
  <c r="AG5658" i="3"/>
  <c r="AP5668" i="3"/>
  <c r="AO5668" i="3"/>
  <c r="AN5668" i="3"/>
  <c r="AM5668" i="3"/>
  <c r="AL5668" i="3"/>
  <c r="AK5668" i="3"/>
  <c r="AJ5668" i="3"/>
  <c r="AI5668" i="3"/>
  <c r="AH5668" i="3"/>
  <c r="AG5668" i="3"/>
  <c r="AP5464" i="3"/>
  <c r="AO5464" i="3"/>
  <c r="AN5464" i="3"/>
  <c r="AM5464" i="3"/>
  <c r="AL5464" i="3"/>
  <c r="AK5464" i="3"/>
  <c r="AJ5464" i="3"/>
  <c r="AI5464" i="3"/>
  <c r="AH5464" i="3"/>
  <c r="AG5464" i="3"/>
  <c r="AP5463" i="3"/>
  <c r="AO5463" i="3"/>
  <c r="AN5463" i="3"/>
  <c r="AM5463" i="3"/>
  <c r="AL5463" i="3"/>
  <c r="AK5463" i="3"/>
  <c r="AJ5463" i="3"/>
  <c r="AI5463" i="3"/>
  <c r="AH5463" i="3"/>
  <c r="AG5463" i="3"/>
  <c r="AP5462" i="3"/>
  <c r="AO5462" i="3"/>
  <c r="AN5462" i="3"/>
  <c r="AM5462" i="3"/>
  <c r="AL5462" i="3"/>
  <c r="AK5462" i="3"/>
  <c r="AJ5462" i="3"/>
  <c r="AI5462" i="3"/>
  <c r="AH5462" i="3"/>
  <c r="AG5462" i="3"/>
  <c r="AP5598" i="3"/>
  <c r="AO5598" i="3"/>
  <c r="AN5598" i="3"/>
  <c r="AM5598" i="3"/>
  <c r="AL5598" i="3"/>
  <c r="AK5598" i="3"/>
  <c r="AJ5598" i="3"/>
  <c r="AI5598" i="3"/>
  <c r="AH5598" i="3"/>
  <c r="AG5598" i="3"/>
  <c r="AP5616" i="3"/>
  <c r="AO5616" i="3"/>
  <c r="AN5616" i="3"/>
  <c r="AM5616" i="3"/>
  <c r="AL5616" i="3"/>
  <c r="AK5616" i="3"/>
  <c r="AJ5616" i="3"/>
  <c r="AI5616" i="3"/>
  <c r="AH5616" i="3"/>
  <c r="AG5616" i="3"/>
  <c r="AP5609" i="3"/>
  <c r="AO5609" i="3"/>
  <c r="AN5609" i="3"/>
  <c r="AM5609" i="3"/>
  <c r="AL5609" i="3"/>
  <c r="AK5609" i="3"/>
  <c r="AJ5609" i="3"/>
  <c r="AI5609" i="3"/>
  <c r="AH5609" i="3"/>
  <c r="AG5609" i="3"/>
  <c r="AP5569" i="3"/>
  <c r="AO5569" i="3"/>
  <c r="AN5569" i="3"/>
  <c r="AM5569" i="3"/>
  <c r="AL5569" i="3"/>
  <c r="AK5569" i="3"/>
  <c r="AJ5569" i="3"/>
  <c r="AI5569" i="3"/>
  <c r="AH5569" i="3"/>
  <c r="AG5569" i="3"/>
  <c r="AP5518" i="3"/>
  <c r="AO5518" i="3"/>
  <c r="AN5518" i="3"/>
  <c r="AM5518" i="3"/>
  <c r="AL5518" i="3"/>
  <c r="AK5518" i="3"/>
  <c r="AJ5518" i="3"/>
  <c r="AI5518" i="3"/>
  <c r="AH5518" i="3"/>
  <c r="AG5518" i="3"/>
  <c r="AP5538" i="3"/>
  <c r="AO5538" i="3"/>
  <c r="AN5538" i="3"/>
  <c r="AM5538" i="3"/>
  <c r="AL5538" i="3"/>
  <c r="AK5538" i="3"/>
  <c r="AJ5538" i="3"/>
  <c r="AI5538" i="3"/>
  <c r="AH5538" i="3"/>
  <c r="AG5538" i="3"/>
  <c r="AP5543" i="3"/>
  <c r="AO5543" i="3"/>
  <c r="AN5543" i="3"/>
  <c r="AM5543" i="3"/>
  <c r="AL5543" i="3"/>
  <c r="AK5543" i="3"/>
  <c r="AJ5543" i="3"/>
  <c r="AI5543" i="3"/>
  <c r="AH5543" i="3"/>
  <c r="AG5543" i="3"/>
  <c r="AP5530" i="3"/>
  <c r="AO5530" i="3"/>
  <c r="AN5530" i="3"/>
  <c r="AM5530" i="3"/>
  <c r="AL5530" i="3"/>
  <c r="AK5530" i="3"/>
  <c r="AJ5530" i="3"/>
  <c r="AI5530" i="3"/>
  <c r="AH5530" i="3"/>
  <c r="AG5530" i="3"/>
  <c r="AP5460" i="3"/>
  <c r="AO5460" i="3"/>
  <c r="AN5460" i="3"/>
  <c r="AM5460" i="3"/>
  <c r="AL5460" i="3"/>
  <c r="AK5460" i="3"/>
  <c r="AJ5460" i="3"/>
  <c r="AI5460" i="3"/>
  <c r="AH5460" i="3"/>
  <c r="AG5460" i="3"/>
  <c r="AP5459" i="3"/>
  <c r="AO5459" i="3"/>
  <c r="AN5459" i="3"/>
  <c r="AM5459" i="3"/>
  <c r="AL5459" i="3"/>
  <c r="AK5459" i="3"/>
  <c r="AJ5459" i="3"/>
  <c r="AI5459" i="3"/>
  <c r="AH5459" i="3"/>
  <c r="AG5459" i="3"/>
  <c r="AP5455" i="3"/>
  <c r="AO5455" i="3"/>
  <c r="AN5455" i="3"/>
  <c r="AM5455" i="3"/>
  <c r="AL5455" i="3"/>
  <c r="AK5455" i="3"/>
  <c r="AJ5455" i="3"/>
  <c r="AI5455" i="3"/>
  <c r="AH5455" i="3"/>
  <c r="AG5455" i="3"/>
  <c r="AP5454" i="3"/>
  <c r="AO5454" i="3"/>
  <c r="AN5454" i="3"/>
  <c r="AM5454" i="3"/>
  <c r="AL5454" i="3"/>
  <c r="AK5454" i="3"/>
  <c r="AJ5454" i="3"/>
  <c r="AI5454" i="3"/>
  <c r="AH5454" i="3"/>
  <c r="AG5454" i="3"/>
  <c r="AP5486" i="3"/>
  <c r="AO5486" i="3"/>
  <c r="AN5486" i="3"/>
  <c r="AM5486" i="3"/>
  <c r="AL5486" i="3"/>
  <c r="AK5486" i="3"/>
  <c r="AJ5486" i="3"/>
  <c r="AI5486" i="3"/>
  <c r="AH5486" i="3"/>
  <c r="AG5486" i="3"/>
  <c r="AP5472" i="3"/>
  <c r="AO5472" i="3"/>
  <c r="AN5472" i="3"/>
  <c r="AM5472" i="3"/>
  <c r="AL5472" i="3"/>
  <c r="AK5472" i="3"/>
  <c r="AJ5472" i="3"/>
  <c r="AI5472" i="3"/>
  <c r="AH5472" i="3"/>
  <c r="AG5472" i="3"/>
  <c r="AP5490" i="3"/>
  <c r="AO5490" i="3"/>
  <c r="AN5490" i="3"/>
  <c r="AM5490" i="3"/>
  <c r="AL5490" i="3"/>
  <c r="AK5490" i="3"/>
  <c r="AJ5490" i="3"/>
  <c r="AI5490" i="3"/>
  <c r="AH5490" i="3"/>
  <c r="AG5490" i="3"/>
  <c r="AP5483" i="3"/>
  <c r="AO5483" i="3"/>
  <c r="AN5483" i="3"/>
  <c r="AM5483" i="3"/>
  <c r="AL5483" i="3"/>
  <c r="AK5483" i="3"/>
  <c r="AJ5483" i="3"/>
  <c r="AI5483" i="3"/>
  <c r="AH5483" i="3"/>
  <c r="AG5483" i="3"/>
  <c r="AP5453" i="3"/>
  <c r="AO5453" i="3"/>
  <c r="AN5453" i="3"/>
  <c r="AM5453" i="3"/>
  <c r="AL5453" i="3"/>
  <c r="AK5453" i="3"/>
  <c r="AJ5453" i="3"/>
  <c r="AI5453" i="3"/>
  <c r="AH5453" i="3"/>
  <c r="AG5453" i="3"/>
  <c r="AP5458" i="3"/>
  <c r="AO5458" i="3"/>
  <c r="AN5458" i="3"/>
  <c r="AM5458" i="3"/>
  <c r="AL5458" i="3"/>
  <c r="AK5458" i="3"/>
  <c r="AJ5458" i="3"/>
  <c r="AI5458" i="3"/>
  <c r="AH5458" i="3"/>
  <c r="AG5458" i="3"/>
  <c r="AP5457" i="3"/>
  <c r="AO5457" i="3"/>
  <c r="AN5457" i="3"/>
  <c r="AM5457" i="3"/>
  <c r="AL5457" i="3"/>
  <c r="AK5457" i="3"/>
  <c r="AJ5457" i="3"/>
  <c r="AI5457" i="3"/>
  <c r="AH5457" i="3"/>
  <c r="AG5457" i="3"/>
  <c r="AP5906" i="3"/>
  <c r="AO5906" i="3"/>
  <c r="AN5906" i="3"/>
  <c r="AM5906" i="3"/>
  <c r="AL5906" i="3"/>
  <c r="AK5906" i="3"/>
  <c r="AJ5906" i="3"/>
  <c r="AI5906" i="3"/>
  <c r="AH5906" i="3"/>
  <c r="AG5906" i="3"/>
  <c r="AP5905" i="3"/>
  <c r="AO5905" i="3"/>
  <c r="AN5905" i="3"/>
  <c r="AM5905" i="3"/>
  <c r="AL5905" i="3"/>
  <c r="AK5905" i="3"/>
  <c r="AJ5905" i="3"/>
  <c r="AI5905" i="3"/>
  <c r="AH5905" i="3"/>
  <c r="AG5905" i="3"/>
  <c r="AP5904" i="3"/>
  <c r="AO5904" i="3"/>
  <c r="AN5904" i="3"/>
  <c r="AM5904" i="3"/>
  <c r="AL5904" i="3"/>
  <c r="AK5904" i="3"/>
  <c r="AJ5904" i="3"/>
  <c r="AI5904" i="3"/>
  <c r="AH5904" i="3"/>
  <c r="AG5904" i="3"/>
  <c r="AP5903" i="3"/>
  <c r="AO5903" i="3"/>
  <c r="AN5903" i="3"/>
  <c r="AM5903" i="3"/>
  <c r="AL5903" i="3"/>
  <c r="AK5903" i="3"/>
  <c r="AJ5903" i="3"/>
  <c r="AI5903" i="3"/>
  <c r="AH5903" i="3"/>
  <c r="AG5903" i="3"/>
  <c r="AP5902" i="3"/>
  <c r="AO5902" i="3"/>
  <c r="AN5902" i="3"/>
  <c r="AM5902" i="3"/>
  <c r="AL5902" i="3"/>
  <c r="AK5902" i="3"/>
  <c r="AJ5902" i="3"/>
  <c r="AI5902" i="3"/>
  <c r="AH5902" i="3"/>
  <c r="AG5902" i="3"/>
  <c r="AP5901" i="3"/>
  <c r="AO5901" i="3"/>
  <c r="AN5901" i="3"/>
  <c r="AM5901" i="3"/>
  <c r="AL5901" i="3"/>
  <c r="AK5901" i="3"/>
  <c r="AJ5901" i="3"/>
  <c r="AI5901" i="3"/>
  <c r="AH5901" i="3"/>
  <c r="AG5901" i="3"/>
  <c r="AP5900" i="3"/>
  <c r="AO5900" i="3"/>
  <c r="AN5900" i="3"/>
  <c r="AM5900" i="3"/>
  <c r="AL5900" i="3"/>
  <c r="AK5900" i="3"/>
  <c r="AJ5900" i="3"/>
  <c r="AI5900" i="3"/>
  <c r="AH5900" i="3"/>
  <c r="AG5900" i="3"/>
  <c r="AP5899" i="3"/>
  <c r="AO5899" i="3"/>
  <c r="AN5899" i="3"/>
  <c r="AM5899" i="3"/>
  <c r="AL5899" i="3"/>
  <c r="AK5899" i="3"/>
  <c r="AJ5899" i="3"/>
  <c r="AI5899" i="3"/>
  <c r="AH5899" i="3"/>
  <c r="AG5899" i="3"/>
  <c r="AP5898" i="3"/>
  <c r="AO5898" i="3"/>
  <c r="AN5898" i="3"/>
  <c r="AM5898" i="3"/>
  <c r="AL5898" i="3"/>
  <c r="AK5898" i="3"/>
  <c r="AJ5898" i="3"/>
  <c r="AI5898" i="3"/>
  <c r="AH5898" i="3"/>
  <c r="AG5898" i="3"/>
  <c r="AP5897" i="3"/>
  <c r="AO5897" i="3"/>
  <c r="AN5897" i="3"/>
  <c r="AM5897" i="3"/>
  <c r="AL5897" i="3"/>
  <c r="AK5897" i="3"/>
  <c r="AJ5897" i="3"/>
  <c r="AI5897" i="3"/>
  <c r="AH5897" i="3"/>
  <c r="AG5897" i="3"/>
  <c r="AP5896" i="3"/>
  <c r="AO5896" i="3"/>
  <c r="AN5896" i="3"/>
  <c r="AM5896" i="3"/>
  <c r="AL5896" i="3"/>
  <c r="AK5896" i="3"/>
  <c r="AJ5896" i="3"/>
  <c r="AI5896" i="3"/>
  <c r="AH5896" i="3"/>
  <c r="AG5896" i="3"/>
  <c r="AP5895" i="3"/>
  <c r="AO5895" i="3"/>
  <c r="AN5895" i="3"/>
  <c r="AM5895" i="3"/>
  <c r="AL5895" i="3"/>
  <c r="AK5895" i="3"/>
  <c r="AJ5895" i="3"/>
  <c r="AI5895" i="3"/>
  <c r="AH5895" i="3"/>
  <c r="AG5895" i="3"/>
  <c r="AP5894" i="3"/>
  <c r="AO5894" i="3"/>
  <c r="AN5894" i="3"/>
  <c r="AM5894" i="3"/>
  <c r="AL5894" i="3"/>
  <c r="AK5894" i="3"/>
  <c r="AJ5894" i="3"/>
  <c r="AI5894" i="3"/>
  <c r="AH5894" i="3"/>
  <c r="AG5894" i="3"/>
  <c r="AP5893" i="3"/>
  <c r="AO5893" i="3"/>
  <c r="AN5893" i="3"/>
  <c r="AM5893" i="3"/>
  <c r="AL5893" i="3"/>
  <c r="AK5893" i="3"/>
  <c r="AJ5893" i="3"/>
  <c r="AI5893" i="3"/>
  <c r="AH5893" i="3"/>
  <c r="AG5893" i="3"/>
  <c r="AP5892" i="3"/>
  <c r="AO5892" i="3"/>
  <c r="AN5892" i="3"/>
  <c r="AM5892" i="3"/>
  <c r="AL5892" i="3"/>
  <c r="AK5892" i="3"/>
  <c r="AJ5892" i="3"/>
  <c r="AI5892" i="3"/>
  <c r="AH5892" i="3"/>
  <c r="AG5892" i="3"/>
  <c r="AP5891" i="3"/>
  <c r="AO5891" i="3"/>
  <c r="AN5891" i="3"/>
  <c r="AM5891" i="3"/>
  <c r="AL5891" i="3"/>
  <c r="AK5891" i="3"/>
  <c r="AJ5891" i="3"/>
  <c r="AI5891" i="3"/>
  <c r="AH5891" i="3"/>
  <c r="AG5891" i="3"/>
  <c r="AP5890" i="3"/>
  <c r="AO5890" i="3"/>
  <c r="AN5890" i="3"/>
  <c r="AM5890" i="3"/>
  <c r="AL5890" i="3"/>
  <c r="AK5890" i="3"/>
  <c r="AJ5890" i="3"/>
  <c r="AI5890" i="3"/>
  <c r="AH5890" i="3"/>
  <c r="AG5890" i="3"/>
  <c r="AP5889" i="3"/>
  <c r="AO5889" i="3"/>
  <c r="AN5889" i="3"/>
  <c r="AM5889" i="3"/>
  <c r="AL5889" i="3"/>
  <c r="AK5889" i="3"/>
  <c r="AJ5889" i="3"/>
  <c r="AI5889" i="3"/>
  <c r="AH5889" i="3"/>
  <c r="AG5889" i="3"/>
  <c r="AP5888" i="3"/>
  <c r="AO5888" i="3"/>
  <c r="AN5888" i="3"/>
  <c r="AM5888" i="3"/>
  <c r="AL5888" i="3"/>
  <c r="AK5888" i="3"/>
  <c r="AJ5888" i="3"/>
  <c r="AI5888" i="3"/>
  <c r="AH5888" i="3"/>
  <c r="AG5888" i="3"/>
  <c r="AP5887" i="3"/>
  <c r="AO5887" i="3"/>
  <c r="AN5887" i="3"/>
  <c r="AM5887" i="3"/>
  <c r="AL5887" i="3"/>
  <c r="AK5887" i="3"/>
  <c r="AJ5887" i="3"/>
  <c r="AI5887" i="3"/>
  <c r="AH5887" i="3"/>
  <c r="AG5887" i="3"/>
  <c r="AP5916" i="3"/>
  <c r="AO5916" i="3"/>
  <c r="AN5916" i="3"/>
  <c r="AM5916" i="3"/>
  <c r="AL5916" i="3"/>
  <c r="AK5916" i="3"/>
  <c r="AJ5916" i="3"/>
  <c r="AI5916" i="3"/>
  <c r="AH5916" i="3"/>
  <c r="AG5916" i="3"/>
  <c r="AP5456" i="3"/>
  <c r="AO5456" i="3"/>
  <c r="AN5456" i="3"/>
  <c r="AM5456" i="3"/>
  <c r="AL5456" i="3"/>
  <c r="AK5456" i="3"/>
  <c r="AJ5456" i="3"/>
  <c r="AI5456" i="3"/>
  <c r="AH5456" i="3"/>
  <c r="AG5456" i="3"/>
  <c r="AP5830" i="3"/>
  <c r="AO5830" i="3"/>
  <c r="AN5830" i="3"/>
  <c r="AM5830" i="3"/>
  <c r="AL5830" i="3"/>
  <c r="AK5830" i="3"/>
  <c r="AJ5830" i="3"/>
  <c r="AI5830" i="3"/>
  <c r="AH5830" i="3"/>
  <c r="AG5830" i="3"/>
  <c r="AP5829" i="3"/>
  <c r="AO5829" i="3"/>
  <c r="AN5829" i="3"/>
  <c r="AM5829" i="3"/>
  <c r="AL5829" i="3"/>
  <c r="AK5829" i="3"/>
  <c r="AJ5829" i="3"/>
  <c r="AI5829" i="3"/>
  <c r="AH5829" i="3"/>
  <c r="AG5829" i="3"/>
  <c r="AP5828" i="3"/>
  <c r="AO5828" i="3"/>
  <c r="AN5828" i="3"/>
  <c r="AM5828" i="3"/>
  <c r="AL5828" i="3"/>
  <c r="AK5828" i="3"/>
  <c r="AJ5828" i="3"/>
  <c r="AI5828" i="3"/>
  <c r="AH5828" i="3"/>
  <c r="AG5828" i="3"/>
  <c r="AP5827" i="3"/>
  <c r="AO5827" i="3"/>
  <c r="AN5827" i="3"/>
  <c r="AM5827" i="3"/>
  <c r="AL5827" i="3"/>
  <c r="AK5827" i="3"/>
  <c r="AJ5827" i="3"/>
  <c r="AI5827" i="3"/>
  <c r="AH5827" i="3"/>
  <c r="AG5827" i="3"/>
  <c r="AP5826" i="3"/>
  <c r="AO5826" i="3"/>
  <c r="AN5826" i="3"/>
  <c r="AM5826" i="3"/>
  <c r="AL5826" i="3"/>
  <c r="AK5826" i="3"/>
  <c r="AJ5826" i="3"/>
  <c r="AI5826" i="3"/>
  <c r="AH5826" i="3"/>
  <c r="AG5826" i="3"/>
  <c r="AP5825" i="3"/>
  <c r="AO5825" i="3"/>
  <c r="AN5825" i="3"/>
  <c r="AM5825" i="3"/>
  <c r="AL5825" i="3"/>
  <c r="AK5825" i="3"/>
  <c r="AJ5825" i="3"/>
  <c r="AI5825" i="3"/>
  <c r="AH5825" i="3"/>
  <c r="AG5825" i="3"/>
  <c r="AP5824" i="3"/>
  <c r="AO5824" i="3"/>
  <c r="AN5824" i="3"/>
  <c r="AM5824" i="3"/>
  <c r="AL5824" i="3"/>
  <c r="AK5824" i="3"/>
  <c r="AJ5824" i="3"/>
  <c r="AI5824" i="3"/>
  <c r="AH5824" i="3"/>
  <c r="AG5824" i="3"/>
  <c r="AP5823" i="3"/>
  <c r="AO5823" i="3"/>
  <c r="AN5823" i="3"/>
  <c r="AM5823" i="3"/>
  <c r="AL5823" i="3"/>
  <c r="AK5823" i="3"/>
  <c r="AJ5823" i="3"/>
  <c r="AI5823" i="3"/>
  <c r="AH5823" i="3"/>
  <c r="AG5823" i="3"/>
  <c r="AP5822" i="3"/>
  <c r="AO5822" i="3"/>
  <c r="AN5822" i="3"/>
  <c r="AM5822" i="3"/>
  <c r="AL5822" i="3"/>
  <c r="AK5822" i="3"/>
  <c r="AJ5822" i="3"/>
  <c r="AI5822" i="3"/>
  <c r="AH5822" i="3"/>
  <c r="AG5822" i="3"/>
  <c r="AP5821" i="3"/>
  <c r="AO5821" i="3"/>
  <c r="AN5821" i="3"/>
  <c r="AM5821" i="3"/>
  <c r="AL5821" i="3"/>
  <c r="AK5821" i="3"/>
  <c r="AJ5821" i="3"/>
  <c r="AI5821" i="3"/>
  <c r="AH5821" i="3"/>
  <c r="AG5821" i="3"/>
  <c r="AP5820" i="3"/>
  <c r="AO5820" i="3"/>
  <c r="AN5820" i="3"/>
  <c r="AM5820" i="3"/>
  <c r="AL5820" i="3"/>
  <c r="AK5820" i="3"/>
  <c r="AJ5820" i="3"/>
  <c r="AI5820" i="3"/>
  <c r="AH5820" i="3"/>
  <c r="AG5820" i="3"/>
  <c r="AP5819" i="3"/>
  <c r="AO5819" i="3"/>
  <c r="AN5819" i="3"/>
  <c r="AM5819" i="3"/>
  <c r="AL5819" i="3"/>
  <c r="AK5819" i="3"/>
  <c r="AJ5819" i="3"/>
  <c r="AI5819" i="3"/>
  <c r="AH5819" i="3"/>
  <c r="AG5819" i="3"/>
  <c r="AP5818" i="3"/>
  <c r="AO5818" i="3"/>
  <c r="AN5818" i="3"/>
  <c r="AM5818" i="3"/>
  <c r="AL5818" i="3"/>
  <c r="AK5818" i="3"/>
  <c r="AJ5818" i="3"/>
  <c r="AI5818" i="3"/>
  <c r="AH5818" i="3"/>
  <c r="AG5818" i="3"/>
  <c r="AP5817" i="3"/>
  <c r="AO5817" i="3"/>
  <c r="AN5817" i="3"/>
  <c r="AM5817" i="3"/>
  <c r="AL5817" i="3"/>
  <c r="AK5817" i="3"/>
  <c r="AJ5817" i="3"/>
  <c r="AI5817" i="3"/>
  <c r="AH5817" i="3"/>
  <c r="AG5817" i="3"/>
  <c r="AP5816" i="3"/>
  <c r="AO5816" i="3"/>
  <c r="AN5816" i="3"/>
  <c r="AM5816" i="3"/>
  <c r="AL5816" i="3"/>
  <c r="AK5816" i="3"/>
  <c r="AJ5816" i="3"/>
  <c r="AI5816" i="3"/>
  <c r="AH5816" i="3"/>
  <c r="AG5816" i="3"/>
  <c r="AP5815" i="3"/>
  <c r="AO5815" i="3"/>
  <c r="AN5815" i="3"/>
  <c r="AM5815" i="3"/>
  <c r="AL5815" i="3"/>
  <c r="AK5815" i="3"/>
  <c r="AJ5815" i="3"/>
  <c r="AI5815" i="3"/>
  <c r="AH5815" i="3"/>
  <c r="AG5815" i="3"/>
  <c r="AP5814" i="3"/>
  <c r="AO5814" i="3"/>
  <c r="AN5814" i="3"/>
  <c r="AM5814" i="3"/>
  <c r="AL5814" i="3"/>
  <c r="AK5814" i="3"/>
  <c r="AJ5814" i="3"/>
  <c r="AI5814" i="3"/>
  <c r="AH5814" i="3"/>
  <c r="AG5814" i="3"/>
  <c r="AP5813" i="3"/>
  <c r="AO5813" i="3"/>
  <c r="AN5813" i="3"/>
  <c r="AM5813" i="3"/>
  <c r="AL5813" i="3"/>
  <c r="AK5813" i="3"/>
  <c r="AJ5813" i="3"/>
  <c r="AI5813" i="3"/>
  <c r="AH5813" i="3"/>
  <c r="AG5813" i="3"/>
  <c r="AP5812" i="3"/>
  <c r="AO5812" i="3"/>
  <c r="AN5812" i="3"/>
  <c r="AM5812" i="3"/>
  <c r="AL5812" i="3"/>
  <c r="AK5812" i="3"/>
  <c r="AJ5812" i="3"/>
  <c r="AI5812" i="3"/>
  <c r="AH5812" i="3"/>
  <c r="AG5812" i="3"/>
  <c r="AP5811" i="3"/>
  <c r="AO5811" i="3"/>
  <c r="AN5811" i="3"/>
  <c r="AM5811" i="3"/>
  <c r="AL5811" i="3"/>
  <c r="AK5811" i="3"/>
  <c r="AJ5811" i="3"/>
  <c r="AI5811" i="3"/>
  <c r="AH5811" i="3"/>
  <c r="AG5811" i="3"/>
  <c r="AP5805" i="3"/>
  <c r="AO5805" i="3"/>
  <c r="AN5805" i="3"/>
  <c r="AM5805" i="3"/>
  <c r="AL5805" i="3"/>
  <c r="AK5805" i="3"/>
  <c r="AJ5805" i="3"/>
  <c r="AI5805" i="3"/>
  <c r="AH5805" i="3"/>
  <c r="AG5805" i="3"/>
  <c r="AP5804" i="3"/>
  <c r="AO5804" i="3"/>
  <c r="AN5804" i="3"/>
  <c r="AM5804" i="3"/>
  <c r="AL5804" i="3"/>
  <c r="AK5804" i="3"/>
  <c r="AJ5804" i="3"/>
  <c r="AI5804" i="3"/>
  <c r="AH5804" i="3"/>
  <c r="AG5804" i="3"/>
  <c r="AP5691" i="3"/>
  <c r="AO5691" i="3"/>
  <c r="AN5691" i="3"/>
  <c r="AM5691" i="3"/>
  <c r="AL5691" i="3"/>
  <c r="AK5691" i="3"/>
  <c r="AJ5691" i="3"/>
  <c r="AI5691" i="3"/>
  <c r="AH5691" i="3"/>
  <c r="AG5691" i="3"/>
  <c r="AP5603" i="3"/>
  <c r="AO5603" i="3"/>
  <c r="AN5603" i="3"/>
  <c r="AM5603" i="3"/>
  <c r="AL5603" i="3"/>
  <c r="AK5603" i="3"/>
  <c r="AJ5603" i="3"/>
  <c r="AI5603" i="3"/>
  <c r="AH5603" i="3"/>
  <c r="AG5603" i="3"/>
  <c r="AP5602" i="3"/>
  <c r="AO5602" i="3"/>
  <c r="AN5602" i="3"/>
  <c r="AM5602" i="3"/>
  <c r="AL5602" i="3"/>
  <c r="AK5602" i="3"/>
  <c r="AJ5602" i="3"/>
  <c r="AI5602" i="3"/>
  <c r="AH5602" i="3"/>
  <c r="AG5602" i="3"/>
  <c r="AP5601" i="3"/>
  <c r="AO5601" i="3"/>
  <c r="AN5601" i="3"/>
  <c r="AM5601" i="3"/>
  <c r="AL5601" i="3"/>
  <c r="AK5601" i="3"/>
  <c r="AJ5601" i="3"/>
  <c r="AI5601" i="3"/>
  <c r="AH5601" i="3"/>
  <c r="AG5601" i="3"/>
  <c r="AP5529" i="3"/>
  <c r="AO5529" i="3"/>
  <c r="AN5529" i="3"/>
  <c r="AM5529" i="3"/>
  <c r="AL5529" i="3"/>
  <c r="AK5529" i="3"/>
  <c r="AJ5529" i="3"/>
  <c r="AI5529" i="3"/>
  <c r="AH5529" i="3"/>
  <c r="AG5529" i="3"/>
  <c r="AP5468" i="3"/>
  <c r="AO5468" i="3"/>
  <c r="AN5468" i="3"/>
  <c r="AM5468" i="3"/>
  <c r="AL5468" i="3"/>
  <c r="AK5468" i="3"/>
  <c r="AJ5468" i="3"/>
  <c r="AI5468" i="3"/>
  <c r="AH5468" i="3"/>
  <c r="AG5468" i="3"/>
  <c r="AP5452" i="3"/>
  <c r="AO5452" i="3"/>
  <c r="AN5452" i="3"/>
  <c r="AM5452" i="3"/>
  <c r="AL5452" i="3"/>
  <c r="AK5452" i="3"/>
  <c r="AJ5452" i="3"/>
  <c r="AI5452" i="3"/>
  <c r="AH5452" i="3"/>
  <c r="AG5452" i="3"/>
  <c r="AP5451" i="3"/>
  <c r="AO5451" i="3"/>
  <c r="AN5451" i="3"/>
  <c r="AM5451" i="3"/>
  <c r="AL5451" i="3"/>
  <c r="AK5451" i="3"/>
  <c r="AJ5451" i="3"/>
  <c r="AI5451" i="3"/>
  <c r="AH5451" i="3"/>
  <c r="AG5451" i="3"/>
  <c r="AP5320" i="3"/>
  <c r="AO5320" i="3"/>
  <c r="AN5320" i="3"/>
  <c r="AM5320" i="3"/>
  <c r="AL5320" i="3"/>
  <c r="AK5320" i="3"/>
  <c r="AJ5320" i="3"/>
  <c r="AI5320" i="3"/>
  <c r="AH5320" i="3"/>
  <c r="AG5320" i="3"/>
  <c r="AP5434" i="3"/>
  <c r="AO5434" i="3"/>
  <c r="AN5434" i="3"/>
  <c r="AM5434" i="3"/>
  <c r="AL5434" i="3"/>
  <c r="AK5434" i="3"/>
  <c r="AJ5434" i="3"/>
  <c r="AI5434" i="3"/>
  <c r="AH5434" i="3"/>
  <c r="AG5434" i="3"/>
  <c r="AP5331" i="3"/>
  <c r="AO5331" i="3"/>
  <c r="AN5331" i="3"/>
  <c r="AM5331" i="3"/>
  <c r="AL5331" i="3"/>
  <c r="AK5331" i="3"/>
  <c r="AJ5331" i="3"/>
  <c r="AI5331" i="3"/>
  <c r="AH5331" i="3"/>
  <c r="AG5331" i="3"/>
  <c r="AP5334" i="3"/>
  <c r="AO5334" i="3"/>
  <c r="AN5334" i="3"/>
  <c r="AM5334" i="3"/>
  <c r="AL5334" i="3"/>
  <c r="AK5334" i="3"/>
  <c r="AJ5334" i="3"/>
  <c r="AI5334" i="3"/>
  <c r="AH5334" i="3"/>
  <c r="AG5334" i="3"/>
  <c r="AP3540" i="3"/>
  <c r="AO3540" i="3"/>
  <c r="AN3540" i="3"/>
  <c r="AM3540" i="3"/>
  <c r="AL3540" i="3"/>
  <c r="AK3540" i="3"/>
  <c r="AJ3540" i="3"/>
  <c r="AI3540" i="3"/>
  <c r="AH3540" i="3"/>
  <c r="AG3540" i="3"/>
  <c r="AP5435" i="3"/>
  <c r="AO5435" i="3"/>
  <c r="AN5435" i="3"/>
  <c r="AM5435" i="3"/>
  <c r="AL5435" i="3"/>
  <c r="AK5435" i="3"/>
  <c r="AJ5435" i="3"/>
  <c r="AI5435" i="3"/>
  <c r="AH5435" i="3"/>
  <c r="AG5435" i="3"/>
  <c r="AP5437" i="3"/>
  <c r="AO5437" i="3"/>
  <c r="AN5437" i="3"/>
  <c r="AM5437" i="3"/>
  <c r="AL5437" i="3"/>
  <c r="AK5437" i="3"/>
  <c r="AJ5437" i="3"/>
  <c r="AI5437" i="3"/>
  <c r="AH5437" i="3"/>
  <c r="AG5437" i="3"/>
  <c r="AP5433" i="3"/>
  <c r="AO5433" i="3"/>
  <c r="AN5433" i="3"/>
  <c r="AM5433" i="3"/>
  <c r="AL5433" i="3"/>
  <c r="AK5433" i="3"/>
  <c r="AJ5433" i="3"/>
  <c r="AI5433" i="3"/>
  <c r="AH5433" i="3"/>
  <c r="AG5433" i="3"/>
  <c r="AP5429" i="3"/>
  <c r="AO5429" i="3"/>
  <c r="AN5429" i="3"/>
  <c r="AM5429" i="3"/>
  <c r="AL5429" i="3"/>
  <c r="AK5429" i="3"/>
  <c r="AJ5429" i="3"/>
  <c r="AI5429" i="3"/>
  <c r="AH5429" i="3"/>
  <c r="AG5429" i="3"/>
  <c r="AP5422" i="3"/>
  <c r="AO5422" i="3"/>
  <c r="AN5422" i="3"/>
  <c r="AM5422" i="3"/>
  <c r="AL5422" i="3"/>
  <c r="AK5422" i="3"/>
  <c r="AJ5422" i="3"/>
  <c r="AI5422" i="3"/>
  <c r="AH5422" i="3"/>
  <c r="AG5422" i="3"/>
  <c r="AP5405" i="3"/>
  <c r="AO5405" i="3"/>
  <c r="AN5405" i="3"/>
  <c r="AM5405" i="3"/>
  <c r="AL5405" i="3"/>
  <c r="AK5405" i="3"/>
  <c r="AJ5405" i="3"/>
  <c r="AI5405" i="3"/>
  <c r="AH5405" i="3"/>
  <c r="AG5405" i="3"/>
  <c r="AP5388" i="3"/>
  <c r="AO5388" i="3"/>
  <c r="AN5388" i="3"/>
  <c r="AM5388" i="3"/>
  <c r="AL5388" i="3"/>
  <c r="AK5388" i="3"/>
  <c r="AJ5388" i="3"/>
  <c r="AI5388" i="3"/>
  <c r="AH5388" i="3"/>
  <c r="AG5388" i="3"/>
  <c r="AP5365" i="3"/>
  <c r="AO5365" i="3"/>
  <c r="AN5365" i="3"/>
  <c r="AM5365" i="3"/>
  <c r="AL5365" i="3"/>
  <c r="AK5365" i="3"/>
  <c r="AJ5365" i="3"/>
  <c r="AI5365" i="3"/>
  <c r="AH5365" i="3"/>
  <c r="AG5365" i="3"/>
  <c r="AP5363" i="3"/>
  <c r="AO5363" i="3"/>
  <c r="AN5363" i="3"/>
  <c r="AM5363" i="3"/>
  <c r="AL5363" i="3"/>
  <c r="AK5363" i="3"/>
  <c r="AJ5363" i="3"/>
  <c r="AI5363" i="3"/>
  <c r="AH5363" i="3"/>
  <c r="AG5363" i="3"/>
  <c r="AP5362" i="3"/>
  <c r="AO5362" i="3"/>
  <c r="AN5362" i="3"/>
  <c r="AM5362" i="3"/>
  <c r="AL5362" i="3"/>
  <c r="AK5362" i="3"/>
  <c r="AJ5362" i="3"/>
  <c r="AI5362" i="3"/>
  <c r="AH5362" i="3"/>
  <c r="AG5362" i="3"/>
  <c r="AP5361" i="3"/>
  <c r="AO5361" i="3"/>
  <c r="AN5361" i="3"/>
  <c r="AM5361" i="3"/>
  <c r="AL5361" i="3"/>
  <c r="AK5361" i="3"/>
  <c r="AJ5361" i="3"/>
  <c r="AI5361" i="3"/>
  <c r="AH5361" i="3"/>
  <c r="AG5361" i="3"/>
  <c r="AP5335" i="3"/>
  <c r="AO5335" i="3"/>
  <c r="AN5335" i="3"/>
  <c r="AM5335" i="3"/>
  <c r="AL5335" i="3"/>
  <c r="AK5335" i="3"/>
  <c r="AJ5335" i="3"/>
  <c r="AI5335" i="3"/>
  <c r="AH5335" i="3"/>
  <c r="AG5335" i="3"/>
  <c r="AP5333" i="3"/>
  <c r="AO5333" i="3"/>
  <c r="AN5333" i="3"/>
  <c r="AM5333" i="3"/>
  <c r="AL5333" i="3"/>
  <c r="AK5333" i="3"/>
  <c r="AJ5333" i="3"/>
  <c r="AI5333" i="3"/>
  <c r="AH5333" i="3"/>
  <c r="AG5333" i="3"/>
  <c r="AP5332" i="3"/>
  <c r="AO5332" i="3"/>
  <c r="AN5332" i="3"/>
  <c r="AM5332" i="3"/>
  <c r="AL5332" i="3"/>
  <c r="AK5332" i="3"/>
  <c r="AJ5332" i="3"/>
  <c r="AI5332" i="3"/>
  <c r="AH5332" i="3"/>
  <c r="AG5332" i="3"/>
  <c r="AP5330" i="3"/>
  <c r="AO5330" i="3"/>
  <c r="AN5330" i="3"/>
  <c r="AM5330" i="3"/>
  <c r="AL5330" i="3"/>
  <c r="AK5330" i="3"/>
  <c r="AJ5330" i="3"/>
  <c r="AI5330" i="3"/>
  <c r="AH5330" i="3"/>
  <c r="AG5330" i="3"/>
  <c r="AP5329" i="3"/>
  <c r="AO5329" i="3"/>
  <c r="AN5329" i="3"/>
  <c r="AM5329" i="3"/>
  <c r="AL5329" i="3"/>
  <c r="AK5329" i="3"/>
  <c r="AJ5329" i="3"/>
  <c r="AI5329" i="3"/>
  <c r="AH5329" i="3"/>
  <c r="AG5329" i="3"/>
  <c r="AP5319" i="3"/>
  <c r="AO5319" i="3"/>
  <c r="AN5319" i="3"/>
  <c r="AM5319" i="3"/>
  <c r="AL5319" i="3"/>
  <c r="AK5319" i="3"/>
  <c r="AJ5319" i="3"/>
  <c r="AI5319" i="3"/>
  <c r="AH5319" i="3"/>
  <c r="AG5319" i="3"/>
  <c r="AP5318" i="3"/>
  <c r="AO5318" i="3"/>
  <c r="AN5318" i="3"/>
  <c r="AM5318" i="3"/>
  <c r="AL5318" i="3"/>
  <c r="AK5318" i="3"/>
  <c r="AJ5318" i="3"/>
  <c r="AI5318" i="3"/>
  <c r="AH5318" i="3"/>
  <c r="AG5318" i="3"/>
  <c r="AP5315" i="3"/>
  <c r="AO5315" i="3"/>
  <c r="AN5315" i="3"/>
  <c r="AM5315" i="3"/>
  <c r="AL5315" i="3"/>
  <c r="AK5315" i="3"/>
  <c r="AJ5315" i="3"/>
  <c r="AI5315" i="3"/>
  <c r="AH5315" i="3"/>
  <c r="AG5315" i="3"/>
  <c r="AP5297" i="3"/>
  <c r="AO5297" i="3"/>
  <c r="AN5297" i="3"/>
  <c r="AM5297" i="3"/>
  <c r="AL5297" i="3"/>
  <c r="AK5297" i="3"/>
  <c r="AJ5297" i="3"/>
  <c r="AI5297" i="3"/>
  <c r="AH5297" i="3"/>
  <c r="AG5297" i="3"/>
  <c r="AP5296" i="3"/>
  <c r="AO5296" i="3"/>
  <c r="AN5296" i="3"/>
  <c r="AM5296" i="3"/>
  <c r="AL5296" i="3"/>
  <c r="AK5296" i="3"/>
  <c r="AJ5296" i="3"/>
  <c r="AI5296" i="3"/>
  <c r="AH5296" i="3"/>
  <c r="AG5296" i="3"/>
  <c r="AP5441" i="3"/>
  <c r="AO5441" i="3"/>
  <c r="AN5441" i="3"/>
  <c r="AM5441" i="3"/>
  <c r="AL5441" i="3"/>
  <c r="AK5441" i="3"/>
  <c r="AJ5441" i="3"/>
  <c r="AI5441" i="3"/>
  <c r="AH5441" i="3"/>
  <c r="AG5441" i="3"/>
  <c r="AP5295" i="3"/>
  <c r="AO5295" i="3"/>
  <c r="AN5295" i="3"/>
  <c r="AM5295" i="3"/>
  <c r="AL5295" i="3"/>
  <c r="AK5295" i="3"/>
  <c r="AJ5295" i="3"/>
  <c r="AI5295" i="3"/>
  <c r="AH5295" i="3"/>
  <c r="AG5295" i="3"/>
  <c r="AP5294" i="3"/>
  <c r="AO5294" i="3"/>
  <c r="AN5294" i="3"/>
  <c r="AM5294" i="3"/>
  <c r="AL5294" i="3"/>
  <c r="AK5294" i="3"/>
  <c r="AJ5294" i="3"/>
  <c r="AI5294" i="3"/>
  <c r="AH5294" i="3"/>
  <c r="AG5294" i="3"/>
  <c r="AP5291" i="3"/>
  <c r="AO5291" i="3"/>
  <c r="AN5291" i="3"/>
  <c r="AM5291" i="3"/>
  <c r="AL5291" i="3"/>
  <c r="AK5291" i="3"/>
  <c r="AJ5291" i="3"/>
  <c r="AI5291" i="3"/>
  <c r="AH5291" i="3"/>
  <c r="AG5291" i="3"/>
  <c r="AP5288" i="3"/>
  <c r="AO5288" i="3"/>
  <c r="AN5288" i="3"/>
  <c r="AM5288" i="3"/>
  <c r="AL5288" i="3"/>
  <c r="AK5288" i="3"/>
  <c r="AJ5288" i="3"/>
  <c r="AI5288" i="3"/>
  <c r="AH5288" i="3"/>
  <c r="AG5288" i="3"/>
  <c r="AP5285" i="3"/>
  <c r="AO5285" i="3"/>
  <c r="AN5285" i="3"/>
  <c r="AM5285" i="3"/>
  <c r="AL5285" i="3"/>
  <c r="AK5285" i="3"/>
  <c r="AJ5285" i="3"/>
  <c r="AI5285" i="3"/>
  <c r="AH5285" i="3"/>
  <c r="AG5285" i="3"/>
  <c r="AP5284" i="3"/>
  <c r="AO5284" i="3"/>
  <c r="AN5284" i="3"/>
  <c r="AM5284" i="3"/>
  <c r="AL5284" i="3"/>
  <c r="AK5284" i="3"/>
  <c r="AJ5284" i="3"/>
  <c r="AI5284" i="3"/>
  <c r="AH5284" i="3"/>
  <c r="AG5284" i="3"/>
  <c r="AP5283" i="3"/>
  <c r="AO5283" i="3"/>
  <c r="AN5283" i="3"/>
  <c r="AM5283" i="3"/>
  <c r="AL5283" i="3"/>
  <c r="AK5283" i="3"/>
  <c r="AJ5283" i="3"/>
  <c r="AI5283" i="3"/>
  <c r="AH5283" i="3"/>
  <c r="AG5283" i="3"/>
  <c r="AP5279" i="3"/>
  <c r="AO5279" i="3"/>
  <c r="AN5279" i="3"/>
  <c r="AM5279" i="3"/>
  <c r="AL5279" i="3"/>
  <c r="AK5279" i="3"/>
  <c r="AJ5279" i="3"/>
  <c r="AI5279" i="3"/>
  <c r="AH5279" i="3"/>
  <c r="AG5279" i="3"/>
  <c r="AP5278" i="3"/>
  <c r="AO5278" i="3"/>
  <c r="AN5278" i="3"/>
  <c r="AM5278" i="3"/>
  <c r="AL5278" i="3"/>
  <c r="AK5278" i="3"/>
  <c r="AJ5278" i="3"/>
  <c r="AI5278" i="3"/>
  <c r="AH5278" i="3"/>
  <c r="AG5278" i="3"/>
  <c r="AP5277" i="3"/>
  <c r="AO5277" i="3"/>
  <c r="AN5277" i="3"/>
  <c r="AM5277" i="3"/>
  <c r="AL5277" i="3"/>
  <c r="AK5277" i="3"/>
  <c r="AJ5277" i="3"/>
  <c r="AI5277" i="3"/>
  <c r="AH5277" i="3"/>
  <c r="AG5277" i="3"/>
  <c r="AP5276" i="3"/>
  <c r="AO5276" i="3"/>
  <c r="AN5276" i="3"/>
  <c r="AM5276" i="3"/>
  <c r="AL5276" i="3"/>
  <c r="AK5276" i="3"/>
  <c r="AJ5276" i="3"/>
  <c r="AI5276" i="3"/>
  <c r="AH5276" i="3"/>
  <c r="AG5276" i="3"/>
  <c r="AP5267" i="3"/>
  <c r="AO5267" i="3"/>
  <c r="AN5267" i="3"/>
  <c r="AM5267" i="3"/>
  <c r="AL5267" i="3"/>
  <c r="AK5267" i="3"/>
  <c r="AJ5267" i="3"/>
  <c r="AI5267" i="3"/>
  <c r="AH5267" i="3"/>
  <c r="AG5267" i="3"/>
  <c r="AP5266" i="3"/>
  <c r="AO5266" i="3"/>
  <c r="AN5266" i="3"/>
  <c r="AM5266" i="3"/>
  <c r="AL5266" i="3"/>
  <c r="AK5266" i="3"/>
  <c r="AJ5266" i="3"/>
  <c r="AI5266" i="3"/>
  <c r="AH5266" i="3"/>
  <c r="AG5266" i="3"/>
  <c r="AP5265" i="3"/>
  <c r="AO5265" i="3"/>
  <c r="AN5265" i="3"/>
  <c r="AM5265" i="3"/>
  <c r="AL5265" i="3"/>
  <c r="AK5265" i="3"/>
  <c r="AJ5265" i="3"/>
  <c r="AI5265" i="3"/>
  <c r="AH5265" i="3"/>
  <c r="AG5265" i="3"/>
  <c r="AP5264" i="3"/>
  <c r="AO5264" i="3"/>
  <c r="AN5264" i="3"/>
  <c r="AM5264" i="3"/>
  <c r="AL5264" i="3"/>
  <c r="AK5264" i="3"/>
  <c r="AJ5264" i="3"/>
  <c r="AI5264" i="3"/>
  <c r="AH5264" i="3"/>
  <c r="AG5264" i="3"/>
  <c r="AP5237" i="3"/>
  <c r="AO5237" i="3"/>
  <c r="AN5237" i="3"/>
  <c r="AM5237" i="3"/>
  <c r="AL5237" i="3"/>
  <c r="AK5237" i="3"/>
  <c r="AJ5237" i="3"/>
  <c r="AI5237" i="3"/>
  <c r="AH5237" i="3"/>
  <c r="AG5237" i="3"/>
  <c r="AP5236" i="3"/>
  <c r="AO5236" i="3"/>
  <c r="AN5236" i="3"/>
  <c r="AM5236" i="3"/>
  <c r="AL5236" i="3"/>
  <c r="AK5236" i="3"/>
  <c r="AJ5236" i="3"/>
  <c r="AI5236" i="3"/>
  <c r="AH5236" i="3"/>
  <c r="AG5236" i="3"/>
  <c r="AP5235" i="3"/>
  <c r="AO5235" i="3"/>
  <c r="AN5235" i="3"/>
  <c r="AM5235" i="3"/>
  <c r="AL5235" i="3"/>
  <c r="AK5235" i="3"/>
  <c r="AJ5235" i="3"/>
  <c r="AI5235" i="3"/>
  <c r="AH5235" i="3"/>
  <c r="AG5235" i="3"/>
  <c r="AP5234" i="3"/>
  <c r="AO5234" i="3"/>
  <c r="AN5234" i="3"/>
  <c r="AM5234" i="3"/>
  <c r="AL5234" i="3"/>
  <c r="AK5234" i="3"/>
  <c r="AJ5234" i="3"/>
  <c r="AI5234" i="3"/>
  <c r="AH5234" i="3"/>
  <c r="AG5234" i="3"/>
  <c r="AP5233" i="3"/>
  <c r="AO5233" i="3"/>
  <c r="AN5233" i="3"/>
  <c r="AM5233" i="3"/>
  <c r="AL5233" i="3"/>
  <c r="AK5233" i="3"/>
  <c r="AJ5233" i="3"/>
  <c r="AI5233" i="3"/>
  <c r="AH5233" i="3"/>
  <c r="AG5233" i="3"/>
  <c r="AP5232" i="3"/>
  <c r="AO5232" i="3"/>
  <c r="AN5232" i="3"/>
  <c r="AM5232" i="3"/>
  <c r="AL5232" i="3"/>
  <c r="AK5232" i="3"/>
  <c r="AJ5232" i="3"/>
  <c r="AI5232" i="3"/>
  <c r="AH5232" i="3"/>
  <c r="AG5232" i="3"/>
  <c r="AP5231" i="3"/>
  <c r="AO5231" i="3"/>
  <c r="AN5231" i="3"/>
  <c r="AM5231" i="3"/>
  <c r="AL5231" i="3"/>
  <c r="AK5231" i="3"/>
  <c r="AJ5231" i="3"/>
  <c r="AI5231" i="3"/>
  <c r="AH5231" i="3"/>
  <c r="AG5231" i="3"/>
  <c r="AP5230" i="3"/>
  <c r="AO5230" i="3"/>
  <c r="AN5230" i="3"/>
  <c r="AM5230" i="3"/>
  <c r="AL5230" i="3"/>
  <c r="AK5230" i="3"/>
  <c r="AJ5230" i="3"/>
  <c r="AI5230" i="3"/>
  <c r="AH5230" i="3"/>
  <c r="AG5230" i="3"/>
  <c r="AP5229" i="3"/>
  <c r="AO5229" i="3"/>
  <c r="AN5229" i="3"/>
  <c r="AM5229" i="3"/>
  <c r="AL5229" i="3"/>
  <c r="AK5229" i="3"/>
  <c r="AJ5229" i="3"/>
  <c r="AI5229" i="3"/>
  <c r="AH5229" i="3"/>
  <c r="AG5229" i="3"/>
  <c r="AP5228" i="3"/>
  <c r="AO5228" i="3"/>
  <c r="AN5228" i="3"/>
  <c r="AM5228" i="3"/>
  <c r="AL5228" i="3"/>
  <c r="AK5228" i="3"/>
  <c r="AJ5228" i="3"/>
  <c r="AI5228" i="3"/>
  <c r="AH5228" i="3"/>
  <c r="AG5228" i="3"/>
  <c r="AP5227" i="3"/>
  <c r="AO5227" i="3"/>
  <c r="AN5227" i="3"/>
  <c r="AM5227" i="3"/>
  <c r="AL5227" i="3"/>
  <c r="AK5227" i="3"/>
  <c r="AJ5227" i="3"/>
  <c r="AI5227" i="3"/>
  <c r="AH5227" i="3"/>
  <c r="AG5227" i="3"/>
  <c r="AP5226" i="3"/>
  <c r="AO5226" i="3"/>
  <c r="AN5226" i="3"/>
  <c r="AM5226" i="3"/>
  <c r="AL5226" i="3"/>
  <c r="AK5226" i="3"/>
  <c r="AJ5226" i="3"/>
  <c r="AI5226" i="3"/>
  <c r="AH5226" i="3"/>
  <c r="AG5226" i="3"/>
  <c r="AP5225" i="3"/>
  <c r="AO5225" i="3"/>
  <c r="AN5225" i="3"/>
  <c r="AM5225" i="3"/>
  <c r="AL5225" i="3"/>
  <c r="AK5225" i="3"/>
  <c r="AJ5225" i="3"/>
  <c r="AI5225" i="3"/>
  <c r="AH5225" i="3"/>
  <c r="AG5225" i="3"/>
  <c r="AP5224" i="3"/>
  <c r="AO5224" i="3"/>
  <c r="AN5224" i="3"/>
  <c r="AM5224" i="3"/>
  <c r="AL5224" i="3"/>
  <c r="AK5224" i="3"/>
  <c r="AJ5224" i="3"/>
  <c r="AI5224" i="3"/>
  <c r="AH5224" i="3"/>
  <c r="AG5224" i="3"/>
  <c r="AP5223" i="3"/>
  <c r="AO5223" i="3"/>
  <c r="AN5223" i="3"/>
  <c r="AM5223" i="3"/>
  <c r="AL5223" i="3"/>
  <c r="AK5223" i="3"/>
  <c r="AJ5223" i="3"/>
  <c r="AI5223" i="3"/>
  <c r="AH5223" i="3"/>
  <c r="AG5223" i="3"/>
  <c r="AP5222" i="3"/>
  <c r="AO5222" i="3"/>
  <c r="AN5222" i="3"/>
  <c r="AM5222" i="3"/>
  <c r="AL5222" i="3"/>
  <c r="AK5222" i="3"/>
  <c r="AJ5222" i="3"/>
  <c r="AI5222" i="3"/>
  <c r="AH5222" i="3"/>
  <c r="AG5222" i="3"/>
  <c r="AP5221" i="3"/>
  <c r="AO5221" i="3"/>
  <c r="AN5221" i="3"/>
  <c r="AM5221" i="3"/>
  <c r="AL5221" i="3"/>
  <c r="AK5221" i="3"/>
  <c r="AJ5221" i="3"/>
  <c r="AI5221" i="3"/>
  <c r="AH5221" i="3"/>
  <c r="AG5221" i="3"/>
  <c r="AP5220" i="3"/>
  <c r="AO5220" i="3"/>
  <c r="AN5220" i="3"/>
  <c r="AM5220" i="3"/>
  <c r="AL5220" i="3"/>
  <c r="AK5220" i="3"/>
  <c r="AJ5220" i="3"/>
  <c r="AI5220" i="3"/>
  <c r="AH5220" i="3"/>
  <c r="AG5220" i="3"/>
  <c r="AP5202" i="3"/>
  <c r="AO5202" i="3"/>
  <c r="AN5202" i="3"/>
  <c r="AM5202" i="3"/>
  <c r="AL5202" i="3"/>
  <c r="AK5202" i="3"/>
  <c r="AJ5202" i="3"/>
  <c r="AI5202" i="3"/>
  <c r="AH5202" i="3"/>
  <c r="AG5202" i="3"/>
  <c r="AP5191" i="3"/>
  <c r="AO5191" i="3"/>
  <c r="AN5191" i="3"/>
  <c r="AM5191" i="3"/>
  <c r="AL5191" i="3"/>
  <c r="AK5191" i="3"/>
  <c r="AJ5191" i="3"/>
  <c r="AI5191" i="3"/>
  <c r="AH5191" i="3"/>
  <c r="AG5191" i="3"/>
  <c r="AP5190" i="3"/>
  <c r="AO5190" i="3"/>
  <c r="AN5190" i="3"/>
  <c r="AM5190" i="3"/>
  <c r="AL5190" i="3"/>
  <c r="AK5190" i="3"/>
  <c r="AJ5190" i="3"/>
  <c r="AI5190" i="3"/>
  <c r="AH5190" i="3"/>
  <c r="AG5190" i="3"/>
  <c r="AP5185" i="3"/>
  <c r="AO5185" i="3"/>
  <c r="AN5185" i="3"/>
  <c r="AM5185" i="3"/>
  <c r="AL5185" i="3"/>
  <c r="AK5185" i="3"/>
  <c r="AJ5185" i="3"/>
  <c r="AI5185" i="3"/>
  <c r="AH5185" i="3"/>
  <c r="AG5185" i="3"/>
  <c r="AP5178" i="3"/>
  <c r="AO5178" i="3"/>
  <c r="AN5178" i="3"/>
  <c r="AM5178" i="3"/>
  <c r="AL5178" i="3"/>
  <c r="AK5178" i="3"/>
  <c r="AJ5178" i="3"/>
  <c r="AI5178" i="3"/>
  <c r="AH5178" i="3"/>
  <c r="AG5178" i="3"/>
  <c r="AP5177" i="3"/>
  <c r="AO5177" i="3"/>
  <c r="AN5177" i="3"/>
  <c r="AM5177" i="3"/>
  <c r="AL5177" i="3"/>
  <c r="AK5177" i="3"/>
  <c r="AJ5177" i="3"/>
  <c r="AI5177" i="3"/>
  <c r="AH5177" i="3"/>
  <c r="AG5177" i="3"/>
  <c r="AP5176" i="3"/>
  <c r="AO5176" i="3"/>
  <c r="AN5176" i="3"/>
  <c r="AM5176" i="3"/>
  <c r="AL5176" i="3"/>
  <c r="AK5176" i="3"/>
  <c r="AJ5176" i="3"/>
  <c r="AI5176" i="3"/>
  <c r="AH5176" i="3"/>
  <c r="AG5176" i="3"/>
  <c r="AP5175" i="3"/>
  <c r="AO5175" i="3"/>
  <c r="AN5175" i="3"/>
  <c r="AM5175" i="3"/>
  <c r="AL5175" i="3"/>
  <c r="AK5175" i="3"/>
  <c r="AJ5175" i="3"/>
  <c r="AI5175" i="3"/>
  <c r="AH5175" i="3"/>
  <c r="AG5175" i="3"/>
  <c r="AP5170" i="3"/>
  <c r="AO5170" i="3"/>
  <c r="AN5170" i="3"/>
  <c r="AM5170" i="3"/>
  <c r="AL5170" i="3"/>
  <c r="AK5170" i="3"/>
  <c r="AJ5170" i="3"/>
  <c r="AI5170" i="3"/>
  <c r="AH5170" i="3"/>
  <c r="AG5170" i="3"/>
  <c r="AP5169" i="3"/>
  <c r="AO5169" i="3"/>
  <c r="AN5169" i="3"/>
  <c r="AM5169" i="3"/>
  <c r="AL5169" i="3"/>
  <c r="AK5169" i="3"/>
  <c r="AJ5169" i="3"/>
  <c r="AI5169" i="3"/>
  <c r="AH5169" i="3"/>
  <c r="AG5169" i="3"/>
  <c r="AP5163" i="3"/>
  <c r="AO5163" i="3"/>
  <c r="AN5163" i="3"/>
  <c r="AM5163" i="3"/>
  <c r="AL5163" i="3"/>
  <c r="AK5163" i="3"/>
  <c r="AJ5163" i="3"/>
  <c r="AI5163" i="3"/>
  <c r="AH5163" i="3"/>
  <c r="AG5163" i="3"/>
  <c r="AP5162" i="3"/>
  <c r="AO5162" i="3"/>
  <c r="AN5162" i="3"/>
  <c r="AM5162" i="3"/>
  <c r="AL5162" i="3"/>
  <c r="AK5162" i="3"/>
  <c r="AJ5162" i="3"/>
  <c r="AI5162" i="3"/>
  <c r="AH5162" i="3"/>
  <c r="AG5162" i="3"/>
  <c r="AP5158" i="3"/>
  <c r="AO5158" i="3"/>
  <c r="AN5158" i="3"/>
  <c r="AM5158" i="3"/>
  <c r="AL5158" i="3"/>
  <c r="AK5158" i="3"/>
  <c r="AJ5158" i="3"/>
  <c r="AI5158" i="3"/>
  <c r="AH5158" i="3"/>
  <c r="AG5158" i="3"/>
  <c r="AP5159" i="3"/>
  <c r="AO5159" i="3"/>
  <c r="AN5159" i="3"/>
  <c r="AM5159" i="3"/>
  <c r="AL5159" i="3"/>
  <c r="AK5159" i="3"/>
  <c r="AJ5159" i="3"/>
  <c r="AI5159" i="3"/>
  <c r="AH5159" i="3"/>
  <c r="AG5159" i="3"/>
  <c r="AP5157" i="3"/>
  <c r="AO5157" i="3"/>
  <c r="AN5157" i="3"/>
  <c r="AM5157" i="3"/>
  <c r="AL5157" i="3"/>
  <c r="AK5157" i="3"/>
  <c r="AJ5157" i="3"/>
  <c r="AI5157" i="3"/>
  <c r="AH5157" i="3"/>
  <c r="AG5157" i="3"/>
  <c r="AP5155" i="3"/>
  <c r="AO5155" i="3"/>
  <c r="AN5155" i="3"/>
  <c r="AM5155" i="3"/>
  <c r="AL5155" i="3"/>
  <c r="AK5155" i="3"/>
  <c r="AJ5155" i="3"/>
  <c r="AI5155" i="3"/>
  <c r="AH5155" i="3"/>
  <c r="AG5155" i="3"/>
  <c r="AP5153" i="3"/>
  <c r="AO5153" i="3"/>
  <c r="AN5153" i="3"/>
  <c r="AM5153" i="3"/>
  <c r="AL5153" i="3"/>
  <c r="AK5153" i="3"/>
  <c r="AJ5153" i="3"/>
  <c r="AI5153" i="3"/>
  <c r="AH5153" i="3"/>
  <c r="AG5153" i="3"/>
  <c r="AP5151" i="3"/>
  <c r="AO5151" i="3"/>
  <c r="AN5151" i="3"/>
  <c r="AM5151" i="3"/>
  <c r="AL5151" i="3"/>
  <c r="AK5151" i="3"/>
  <c r="AJ5151" i="3"/>
  <c r="AI5151" i="3"/>
  <c r="AH5151" i="3"/>
  <c r="AG5151" i="3"/>
  <c r="AP5150" i="3"/>
  <c r="AO5150" i="3"/>
  <c r="AN5150" i="3"/>
  <c r="AM5150" i="3"/>
  <c r="AL5150" i="3"/>
  <c r="AK5150" i="3"/>
  <c r="AJ5150" i="3"/>
  <c r="AI5150" i="3"/>
  <c r="AH5150" i="3"/>
  <c r="AG5150" i="3"/>
  <c r="AP5148" i="3"/>
  <c r="AO5148" i="3"/>
  <c r="AN5148" i="3"/>
  <c r="AM5148" i="3"/>
  <c r="AL5148" i="3"/>
  <c r="AK5148" i="3"/>
  <c r="AJ5148" i="3"/>
  <c r="AI5148" i="3"/>
  <c r="AH5148" i="3"/>
  <c r="AG5148" i="3"/>
  <c r="AP5147" i="3"/>
  <c r="AO5147" i="3"/>
  <c r="AN5147" i="3"/>
  <c r="AM5147" i="3"/>
  <c r="AL5147" i="3"/>
  <c r="AK5147" i="3"/>
  <c r="AJ5147" i="3"/>
  <c r="AI5147" i="3"/>
  <c r="AH5147" i="3"/>
  <c r="AG5147" i="3"/>
  <c r="AP5135" i="3"/>
  <c r="AO5135" i="3"/>
  <c r="AN5135" i="3"/>
  <c r="AM5135" i="3"/>
  <c r="AL5135" i="3"/>
  <c r="AK5135" i="3"/>
  <c r="AJ5135" i="3"/>
  <c r="AI5135" i="3"/>
  <c r="AH5135" i="3"/>
  <c r="AG5135" i="3"/>
  <c r="AP5134" i="3"/>
  <c r="AO5134" i="3"/>
  <c r="AN5134" i="3"/>
  <c r="AM5134" i="3"/>
  <c r="AL5134" i="3"/>
  <c r="AK5134" i="3"/>
  <c r="AJ5134" i="3"/>
  <c r="AI5134" i="3"/>
  <c r="AH5134" i="3"/>
  <c r="AG5134" i="3"/>
  <c r="AP5132" i="3"/>
  <c r="AO5132" i="3"/>
  <c r="AN5132" i="3"/>
  <c r="AM5132" i="3"/>
  <c r="AL5132" i="3"/>
  <c r="AK5132" i="3"/>
  <c r="AJ5132" i="3"/>
  <c r="AI5132" i="3"/>
  <c r="AH5132" i="3"/>
  <c r="AG5132" i="3"/>
  <c r="AP5131" i="3"/>
  <c r="AO5131" i="3"/>
  <c r="AN5131" i="3"/>
  <c r="AM5131" i="3"/>
  <c r="AL5131" i="3"/>
  <c r="AK5131" i="3"/>
  <c r="AJ5131" i="3"/>
  <c r="AI5131" i="3"/>
  <c r="AH5131" i="3"/>
  <c r="AG5131" i="3"/>
  <c r="AP5128" i="3"/>
  <c r="AO5128" i="3"/>
  <c r="AN5128" i="3"/>
  <c r="AM5128" i="3"/>
  <c r="AL5128" i="3"/>
  <c r="AK5128" i="3"/>
  <c r="AJ5128" i="3"/>
  <c r="AI5128" i="3"/>
  <c r="AH5128" i="3"/>
  <c r="AG5128" i="3"/>
  <c r="AP5127" i="3"/>
  <c r="AO5127" i="3"/>
  <c r="AN5127" i="3"/>
  <c r="AM5127" i="3"/>
  <c r="AL5127" i="3"/>
  <c r="AK5127" i="3"/>
  <c r="AJ5127" i="3"/>
  <c r="AI5127" i="3"/>
  <c r="AH5127" i="3"/>
  <c r="AG5127" i="3"/>
  <c r="AP5121" i="3"/>
  <c r="AO5121" i="3"/>
  <c r="AN5121" i="3"/>
  <c r="AM5121" i="3"/>
  <c r="AL5121" i="3"/>
  <c r="AK5121" i="3"/>
  <c r="AJ5121" i="3"/>
  <c r="AI5121" i="3"/>
  <c r="AH5121" i="3"/>
  <c r="AG5121" i="3"/>
  <c r="AP5120" i="3"/>
  <c r="AO5120" i="3"/>
  <c r="AN5120" i="3"/>
  <c r="AM5120" i="3"/>
  <c r="AL5120" i="3"/>
  <c r="AK5120" i="3"/>
  <c r="AJ5120" i="3"/>
  <c r="AI5120" i="3"/>
  <c r="AH5120" i="3"/>
  <c r="AG5120" i="3"/>
  <c r="AP5122" i="3"/>
  <c r="AO5122" i="3"/>
  <c r="AN5122" i="3"/>
  <c r="AM5122" i="3"/>
  <c r="AL5122" i="3"/>
  <c r="AK5122" i="3"/>
  <c r="AJ5122" i="3"/>
  <c r="AI5122" i="3"/>
  <c r="AH5122" i="3"/>
  <c r="AG5122" i="3"/>
  <c r="AP5105" i="3"/>
  <c r="AO5105" i="3"/>
  <c r="AN5105" i="3"/>
  <c r="AM5105" i="3"/>
  <c r="AL5105" i="3"/>
  <c r="AK5105" i="3"/>
  <c r="AJ5105" i="3"/>
  <c r="AI5105" i="3"/>
  <c r="AH5105" i="3"/>
  <c r="AG5105" i="3"/>
  <c r="AP5104" i="3"/>
  <c r="AO5104" i="3"/>
  <c r="AN5104" i="3"/>
  <c r="AM5104" i="3"/>
  <c r="AL5104" i="3"/>
  <c r="AK5104" i="3"/>
  <c r="AJ5104" i="3"/>
  <c r="AI5104" i="3"/>
  <c r="AH5104" i="3"/>
  <c r="AG5104" i="3"/>
  <c r="AP5101" i="3"/>
  <c r="AO5101" i="3"/>
  <c r="AN5101" i="3"/>
  <c r="AM5101" i="3"/>
  <c r="AL5101" i="3"/>
  <c r="AK5101" i="3"/>
  <c r="AJ5101" i="3"/>
  <c r="AI5101" i="3"/>
  <c r="AH5101" i="3"/>
  <c r="AG5101" i="3"/>
  <c r="AP5100" i="3"/>
  <c r="AO5100" i="3"/>
  <c r="AN5100" i="3"/>
  <c r="AM5100" i="3"/>
  <c r="AL5100" i="3"/>
  <c r="AK5100" i="3"/>
  <c r="AJ5100" i="3"/>
  <c r="AI5100" i="3"/>
  <c r="AH5100" i="3"/>
  <c r="AG5100" i="3"/>
  <c r="AP5091" i="3"/>
  <c r="AO5091" i="3"/>
  <c r="AN5091" i="3"/>
  <c r="AM5091" i="3"/>
  <c r="AL5091" i="3"/>
  <c r="AK5091" i="3"/>
  <c r="AJ5091" i="3"/>
  <c r="AI5091" i="3"/>
  <c r="AH5091" i="3"/>
  <c r="AG5091" i="3"/>
  <c r="AP5067" i="3"/>
  <c r="AO5067" i="3"/>
  <c r="AN5067" i="3"/>
  <c r="AM5067" i="3"/>
  <c r="AL5067" i="3"/>
  <c r="AK5067" i="3"/>
  <c r="AJ5067" i="3"/>
  <c r="AI5067" i="3"/>
  <c r="AH5067" i="3"/>
  <c r="AG5067" i="3"/>
  <c r="AP5066" i="3"/>
  <c r="AO5066" i="3"/>
  <c r="AN5066" i="3"/>
  <c r="AM5066" i="3"/>
  <c r="AL5066" i="3"/>
  <c r="AK5066" i="3"/>
  <c r="AJ5066" i="3"/>
  <c r="AI5066" i="3"/>
  <c r="AH5066" i="3"/>
  <c r="AG5066" i="3"/>
  <c r="AP5065" i="3"/>
  <c r="AO5065" i="3"/>
  <c r="AN5065" i="3"/>
  <c r="AM5065" i="3"/>
  <c r="AL5065" i="3"/>
  <c r="AK5065" i="3"/>
  <c r="AJ5065" i="3"/>
  <c r="AI5065" i="3"/>
  <c r="AH5065" i="3"/>
  <c r="AG5065" i="3"/>
  <c r="AP5062" i="3"/>
  <c r="AO5062" i="3"/>
  <c r="AN5062" i="3"/>
  <c r="AM5062" i="3"/>
  <c r="AL5062" i="3"/>
  <c r="AK5062" i="3"/>
  <c r="AJ5062" i="3"/>
  <c r="AI5062" i="3"/>
  <c r="AH5062" i="3"/>
  <c r="AG5062" i="3"/>
  <c r="AP5061" i="3"/>
  <c r="AO5061" i="3"/>
  <c r="AN5061" i="3"/>
  <c r="AM5061" i="3"/>
  <c r="AL5061" i="3"/>
  <c r="AK5061" i="3"/>
  <c r="AJ5061" i="3"/>
  <c r="AI5061" i="3"/>
  <c r="AH5061" i="3"/>
  <c r="AG5061" i="3"/>
  <c r="AP5060" i="3"/>
  <c r="AO5060" i="3"/>
  <c r="AN5060" i="3"/>
  <c r="AM5060" i="3"/>
  <c r="AL5060" i="3"/>
  <c r="AK5060" i="3"/>
  <c r="AJ5060" i="3"/>
  <c r="AI5060" i="3"/>
  <c r="AH5060" i="3"/>
  <c r="AG5060" i="3"/>
  <c r="AP5058" i="3"/>
  <c r="AO5058" i="3"/>
  <c r="AN5058" i="3"/>
  <c r="AM5058" i="3"/>
  <c r="AL5058" i="3"/>
  <c r="AK5058" i="3"/>
  <c r="AJ5058" i="3"/>
  <c r="AI5058" i="3"/>
  <c r="AH5058" i="3"/>
  <c r="AG5058" i="3"/>
  <c r="AP5054" i="3"/>
  <c r="AO5054" i="3"/>
  <c r="AN5054" i="3"/>
  <c r="AM5054" i="3"/>
  <c r="AL5054" i="3"/>
  <c r="AK5054" i="3"/>
  <c r="AJ5054" i="3"/>
  <c r="AI5054" i="3"/>
  <c r="AH5054" i="3"/>
  <c r="AG5054" i="3"/>
  <c r="AP5051" i="3"/>
  <c r="AO5051" i="3"/>
  <c r="AN5051" i="3"/>
  <c r="AM5051" i="3"/>
  <c r="AL5051" i="3"/>
  <c r="AK5051" i="3"/>
  <c r="AJ5051" i="3"/>
  <c r="AI5051" i="3"/>
  <c r="AH5051" i="3"/>
  <c r="AG5051" i="3"/>
  <c r="AP5050" i="3"/>
  <c r="AO5050" i="3"/>
  <c r="AN5050" i="3"/>
  <c r="AM5050" i="3"/>
  <c r="AL5050" i="3"/>
  <c r="AK5050" i="3"/>
  <c r="AJ5050" i="3"/>
  <c r="AI5050" i="3"/>
  <c r="AH5050" i="3"/>
  <c r="AG5050" i="3"/>
  <c r="AP5049" i="3"/>
  <c r="AO5049" i="3"/>
  <c r="AN5049" i="3"/>
  <c r="AM5049" i="3"/>
  <c r="AL5049" i="3"/>
  <c r="AK5049" i="3"/>
  <c r="AJ5049" i="3"/>
  <c r="AI5049" i="3"/>
  <c r="AH5049" i="3"/>
  <c r="AG5049" i="3"/>
  <c r="AP5047" i="3"/>
  <c r="AO5047" i="3"/>
  <c r="AN5047" i="3"/>
  <c r="AM5047" i="3"/>
  <c r="AL5047" i="3"/>
  <c r="AK5047" i="3"/>
  <c r="AJ5047" i="3"/>
  <c r="AI5047" i="3"/>
  <c r="AH5047" i="3"/>
  <c r="AG5047" i="3"/>
  <c r="AP5041" i="3"/>
  <c r="AO5041" i="3"/>
  <c r="AN5041" i="3"/>
  <c r="AM5041" i="3"/>
  <c r="AL5041" i="3"/>
  <c r="AK5041" i="3"/>
  <c r="AJ5041" i="3"/>
  <c r="AI5041" i="3"/>
  <c r="AH5041" i="3"/>
  <c r="AG5041" i="3"/>
  <c r="AP5044" i="3"/>
  <c r="AO5044" i="3"/>
  <c r="AN5044" i="3"/>
  <c r="AM5044" i="3"/>
  <c r="AL5044" i="3"/>
  <c r="AK5044" i="3"/>
  <c r="AJ5044" i="3"/>
  <c r="AI5044" i="3"/>
  <c r="AH5044" i="3"/>
  <c r="AG5044" i="3"/>
  <c r="AP5043" i="3"/>
  <c r="AO5043" i="3"/>
  <c r="AN5043" i="3"/>
  <c r="AM5043" i="3"/>
  <c r="AL5043" i="3"/>
  <c r="AK5043" i="3"/>
  <c r="AJ5043" i="3"/>
  <c r="AI5043" i="3"/>
  <c r="AH5043" i="3"/>
  <c r="AG5043" i="3"/>
  <c r="AP5040" i="3"/>
  <c r="AO5040" i="3"/>
  <c r="AN5040" i="3"/>
  <c r="AM5040" i="3"/>
  <c r="AL5040" i="3"/>
  <c r="AK5040" i="3"/>
  <c r="AJ5040" i="3"/>
  <c r="AI5040" i="3"/>
  <c r="AH5040" i="3"/>
  <c r="AG5040" i="3"/>
  <c r="AP5039" i="3"/>
  <c r="AO5039" i="3"/>
  <c r="AN5039" i="3"/>
  <c r="AM5039" i="3"/>
  <c r="AL5039" i="3"/>
  <c r="AK5039" i="3"/>
  <c r="AJ5039" i="3"/>
  <c r="AI5039" i="3"/>
  <c r="AH5039" i="3"/>
  <c r="AG5039" i="3"/>
  <c r="AP5038" i="3"/>
  <c r="AO5038" i="3"/>
  <c r="AN5038" i="3"/>
  <c r="AM5038" i="3"/>
  <c r="AL5038" i="3"/>
  <c r="AK5038" i="3"/>
  <c r="AJ5038" i="3"/>
  <c r="AI5038" i="3"/>
  <c r="AH5038" i="3"/>
  <c r="AG5038" i="3"/>
  <c r="AP5037" i="3"/>
  <c r="AO5037" i="3"/>
  <c r="AN5037" i="3"/>
  <c r="AM5037" i="3"/>
  <c r="AL5037" i="3"/>
  <c r="AK5037" i="3"/>
  <c r="AJ5037" i="3"/>
  <c r="AI5037" i="3"/>
  <c r="AH5037" i="3"/>
  <c r="AG5037" i="3"/>
  <c r="AP5034" i="3"/>
  <c r="AO5034" i="3"/>
  <c r="AN5034" i="3"/>
  <c r="AM5034" i="3"/>
  <c r="AL5034" i="3"/>
  <c r="AK5034" i="3"/>
  <c r="AJ5034" i="3"/>
  <c r="AI5034" i="3"/>
  <c r="AH5034" i="3"/>
  <c r="AG5034" i="3"/>
  <c r="AP5026" i="3"/>
  <c r="AO5026" i="3"/>
  <c r="AN5026" i="3"/>
  <c r="AM5026" i="3"/>
  <c r="AL5026" i="3"/>
  <c r="AK5026" i="3"/>
  <c r="AJ5026" i="3"/>
  <c r="AI5026" i="3"/>
  <c r="AH5026" i="3"/>
  <c r="AG5026" i="3"/>
  <c r="AP5025" i="3"/>
  <c r="AO5025" i="3"/>
  <c r="AN5025" i="3"/>
  <c r="AM5025" i="3"/>
  <c r="AL5025" i="3"/>
  <c r="AK5025" i="3"/>
  <c r="AJ5025" i="3"/>
  <c r="AI5025" i="3"/>
  <c r="AH5025" i="3"/>
  <c r="AG5025" i="3"/>
  <c r="AP5024" i="3"/>
  <c r="AO5024" i="3"/>
  <c r="AN5024" i="3"/>
  <c r="AM5024" i="3"/>
  <c r="AL5024" i="3"/>
  <c r="AK5024" i="3"/>
  <c r="AJ5024" i="3"/>
  <c r="AI5024" i="3"/>
  <c r="AH5024" i="3"/>
  <c r="AG5024" i="3"/>
  <c r="AP5018" i="3"/>
  <c r="AO5018" i="3"/>
  <c r="AN5018" i="3"/>
  <c r="AM5018" i="3"/>
  <c r="AL5018" i="3"/>
  <c r="AK5018" i="3"/>
  <c r="AJ5018" i="3"/>
  <c r="AI5018" i="3"/>
  <c r="AH5018" i="3"/>
  <c r="AG5018" i="3"/>
  <c r="AP5015" i="3"/>
  <c r="AO5015" i="3"/>
  <c r="AN5015" i="3"/>
  <c r="AM5015" i="3"/>
  <c r="AL5015" i="3"/>
  <c r="AK5015" i="3"/>
  <c r="AJ5015" i="3"/>
  <c r="AI5015" i="3"/>
  <c r="AH5015" i="3"/>
  <c r="AG5015" i="3"/>
  <c r="AP5008" i="3"/>
  <c r="AO5008" i="3"/>
  <c r="AN5008" i="3"/>
  <c r="AM5008" i="3"/>
  <c r="AL5008" i="3"/>
  <c r="AK5008" i="3"/>
  <c r="AJ5008" i="3"/>
  <c r="AI5008" i="3"/>
  <c r="AH5008" i="3"/>
  <c r="AG5008" i="3"/>
  <c r="AP5007" i="3"/>
  <c r="AO5007" i="3"/>
  <c r="AN5007" i="3"/>
  <c r="AM5007" i="3"/>
  <c r="AL5007" i="3"/>
  <c r="AK5007" i="3"/>
  <c r="AJ5007" i="3"/>
  <c r="AI5007" i="3"/>
  <c r="AH5007" i="3"/>
  <c r="AG5007" i="3"/>
  <c r="AP5005" i="3"/>
  <c r="AO5005" i="3"/>
  <c r="AN5005" i="3"/>
  <c r="AM5005" i="3"/>
  <c r="AL5005" i="3"/>
  <c r="AK5005" i="3"/>
  <c r="AJ5005" i="3"/>
  <c r="AI5005" i="3"/>
  <c r="AH5005" i="3"/>
  <c r="AG5005" i="3"/>
  <c r="AP5004" i="3"/>
  <c r="AO5004" i="3"/>
  <c r="AN5004" i="3"/>
  <c r="AM5004" i="3"/>
  <c r="AL5004" i="3"/>
  <c r="AK5004" i="3"/>
  <c r="AJ5004" i="3"/>
  <c r="AI5004" i="3"/>
  <c r="AH5004" i="3"/>
  <c r="AG5004" i="3"/>
  <c r="AP5003" i="3"/>
  <c r="AO5003" i="3"/>
  <c r="AN5003" i="3"/>
  <c r="AM5003" i="3"/>
  <c r="AL5003" i="3"/>
  <c r="AK5003" i="3"/>
  <c r="AJ5003" i="3"/>
  <c r="AI5003" i="3"/>
  <c r="AH5003" i="3"/>
  <c r="AG5003" i="3"/>
  <c r="AP4999" i="3"/>
  <c r="AO4999" i="3"/>
  <c r="AN4999" i="3"/>
  <c r="AM4999" i="3"/>
  <c r="AL4999" i="3"/>
  <c r="AK4999" i="3"/>
  <c r="AJ4999" i="3"/>
  <c r="AI4999" i="3"/>
  <c r="AH4999" i="3"/>
  <c r="AG4999" i="3"/>
  <c r="AP4986" i="3"/>
  <c r="AO4986" i="3"/>
  <c r="AN4986" i="3"/>
  <c r="AM4986" i="3"/>
  <c r="AL4986" i="3"/>
  <c r="AK4986" i="3"/>
  <c r="AJ4986" i="3"/>
  <c r="AI4986" i="3"/>
  <c r="AH4986" i="3"/>
  <c r="AG4986" i="3"/>
  <c r="AP4978" i="3"/>
  <c r="AO4978" i="3"/>
  <c r="AN4978" i="3"/>
  <c r="AM4978" i="3"/>
  <c r="AL4978" i="3"/>
  <c r="AK4978" i="3"/>
  <c r="AJ4978" i="3"/>
  <c r="AI4978" i="3"/>
  <c r="AH4978" i="3"/>
  <c r="AG4978" i="3"/>
  <c r="AP4976" i="3"/>
  <c r="AO4976" i="3"/>
  <c r="AN4976" i="3"/>
  <c r="AM4976" i="3"/>
  <c r="AL4976" i="3"/>
  <c r="AK4976" i="3"/>
  <c r="AJ4976" i="3"/>
  <c r="AI4976" i="3"/>
  <c r="AH4976" i="3"/>
  <c r="AG4976" i="3"/>
  <c r="AP4972" i="3"/>
  <c r="AO4972" i="3"/>
  <c r="AN4972" i="3"/>
  <c r="AM4972" i="3"/>
  <c r="AL4972" i="3"/>
  <c r="AK4972" i="3"/>
  <c r="AJ4972" i="3"/>
  <c r="AI4972" i="3"/>
  <c r="AH4972" i="3"/>
  <c r="AG4972" i="3"/>
  <c r="AP4975" i="3"/>
  <c r="AO4975" i="3"/>
  <c r="AN4975" i="3"/>
  <c r="AM4975" i="3"/>
  <c r="AL4975" i="3"/>
  <c r="AK4975" i="3"/>
  <c r="AJ4975" i="3"/>
  <c r="AI4975" i="3"/>
  <c r="AH4975" i="3"/>
  <c r="AG4975" i="3"/>
  <c r="AP4974" i="3"/>
  <c r="AO4974" i="3"/>
  <c r="AN4974" i="3"/>
  <c r="AM4974" i="3"/>
  <c r="AL4974" i="3"/>
  <c r="AK4974" i="3"/>
  <c r="AJ4974" i="3"/>
  <c r="AI4974" i="3"/>
  <c r="AH4974" i="3"/>
  <c r="AG4974" i="3"/>
  <c r="AP4971" i="3"/>
  <c r="AO4971" i="3"/>
  <c r="AN4971" i="3"/>
  <c r="AM4971" i="3"/>
  <c r="AL4971" i="3"/>
  <c r="AK4971" i="3"/>
  <c r="AJ4971" i="3"/>
  <c r="AI4971" i="3"/>
  <c r="AH4971" i="3"/>
  <c r="AG4971" i="3"/>
  <c r="AP4970" i="3"/>
  <c r="AO4970" i="3"/>
  <c r="AN4970" i="3"/>
  <c r="AM4970" i="3"/>
  <c r="AL4970" i="3"/>
  <c r="AK4970" i="3"/>
  <c r="AJ4970" i="3"/>
  <c r="AI4970" i="3"/>
  <c r="AH4970" i="3"/>
  <c r="AG4970" i="3"/>
  <c r="AP4969" i="3"/>
  <c r="AO4969" i="3"/>
  <c r="AN4969" i="3"/>
  <c r="AM4969" i="3"/>
  <c r="AL4969" i="3"/>
  <c r="AK4969" i="3"/>
  <c r="AJ4969" i="3"/>
  <c r="AI4969" i="3"/>
  <c r="AH4969" i="3"/>
  <c r="AG4969" i="3"/>
  <c r="AP4968" i="3"/>
  <c r="AO4968" i="3"/>
  <c r="AN4968" i="3"/>
  <c r="AM4968" i="3"/>
  <c r="AL4968" i="3"/>
  <c r="AK4968" i="3"/>
  <c r="AJ4968" i="3"/>
  <c r="AI4968" i="3"/>
  <c r="AH4968" i="3"/>
  <c r="AG4968" i="3"/>
  <c r="AP4967" i="3"/>
  <c r="AO4967" i="3"/>
  <c r="AN4967" i="3"/>
  <c r="AM4967" i="3"/>
  <c r="AL4967" i="3"/>
  <c r="AK4967" i="3"/>
  <c r="AJ4967" i="3"/>
  <c r="AI4967" i="3"/>
  <c r="AH4967" i="3"/>
  <c r="AG4967" i="3"/>
  <c r="AP4962" i="3"/>
  <c r="AO4962" i="3"/>
  <c r="AN4962" i="3"/>
  <c r="AM4962" i="3"/>
  <c r="AL4962" i="3"/>
  <c r="AK4962" i="3"/>
  <c r="AJ4962" i="3"/>
  <c r="AI4962" i="3"/>
  <c r="AH4962" i="3"/>
  <c r="AG4962" i="3"/>
  <c r="AP4961" i="3"/>
  <c r="AO4961" i="3"/>
  <c r="AN4961" i="3"/>
  <c r="AM4961" i="3"/>
  <c r="AL4961" i="3"/>
  <c r="AK4961" i="3"/>
  <c r="AJ4961" i="3"/>
  <c r="AI4961" i="3"/>
  <c r="AH4961" i="3"/>
  <c r="AG4961" i="3"/>
  <c r="AP4959" i="3"/>
  <c r="AO4959" i="3"/>
  <c r="AN4959" i="3"/>
  <c r="AM4959" i="3"/>
  <c r="AL4959" i="3"/>
  <c r="AK4959" i="3"/>
  <c r="AJ4959" i="3"/>
  <c r="AI4959" i="3"/>
  <c r="AH4959" i="3"/>
  <c r="AG4959" i="3"/>
  <c r="AP4954" i="3"/>
  <c r="AO4954" i="3"/>
  <c r="AN4954" i="3"/>
  <c r="AM4954" i="3"/>
  <c r="AL4954" i="3"/>
  <c r="AK4954" i="3"/>
  <c r="AJ4954" i="3"/>
  <c r="AI4954" i="3"/>
  <c r="AH4954" i="3"/>
  <c r="AG4954" i="3"/>
  <c r="AP4951" i="3"/>
  <c r="AO4951" i="3"/>
  <c r="AN4951" i="3"/>
  <c r="AM4951" i="3"/>
  <c r="AL4951" i="3"/>
  <c r="AK4951" i="3"/>
  <c r="AJ4951" i="3"/>
  <c r="AI4951" i="3"/>
  <c r="AH4951" i="3"/>
  <c r="AG4951" i="3"/>
  <c r="AP4942" i="3"/>
  <c r="AO4942" i="3"/>
  <c r="AN4942" i="3"/>
  <c r="AM4942" i="3"/>
  <c r="AL4942" i="3"/>
  <c r="AK4942" i="3"/>
  <c r="AJ4942" i="3"/>
  <c r="AI4942" i="3"/>
  <c r="AH4942" i="3"/>
  <c r="AG4942" i="3"/>
  <c r="AP4941" i="3"/>
  <c r="AO4941" i="3"/>
  <c r="AN4941" i="3"/>
  <c r="AM4941" i="3"/>
  <c r="AL4941" i="3"/>
  <c r="AK4941" i="3"/>
  <c r="AJ4941" i="3"/>
  <c r="AI4941" i="3"/>
  <c r="AH4941" i="3"/>
  <c r="AG4941" i="3"/>
  <c r="AP4940" i="3"/>
  <c r="AO4940" i="3"/>
  <c r="AN4940" i="3"/>
  <c r="AM4940" i="3"/>
  <c r="AL4940" i="3"/>
  <c r="AK4940" i="3"/>
  <c r="AJ4940" i="3"/>
  <c r="AI4940" i="3"/>
  <c r="AH4940" i="3"/>
  <c r="AG4940" i="3"/>
  <c r="AP4935" i="3"/>
  <c r="AO4935" i="3"/>
  <c r="AN4935" i="3"/>
  <c r="AM4935" i="3"/>
  <c r="AL4935" i="3"/>
  <c r="AK4935" i="3"/>
  <c r="AJ4935" i="3"/>
  <c r="AI4935" i="3"/>
  <c r="AH4935" i="3"/>
  <c r="AG4935" i="3"/>
  <c r="AP4928" i="3"/>
  <c r="AO4928" i="3"/>
  <c r="AN4928" i="3"/>
  <c r="AM4928" i="3"/>
  <c r="AL4928" i="3"/>
  <c r="AK4928" i="3"/>
  <c r="AJ4928" i="3"/>
  <c r="AI4928" i="3"/>
  <c r="AH4928" i="3"/>
  <c r="AG4928" i="3"/>
  <c r="AP4926" i="3"/>
  <c r="AO4926" i="3"/>
  <c r="AN4926" i="3"/>
  <c r="AM4926" i="3"/>
  <c r="AL4926" i="3"/>
  <c r="AK4926" i="3"/>
  <c r="AJ4926" i="3"/>
  <c r="AI4926" i="3"/>
  <c r="AH4926" i="3"/>
  <c r="AG4926" i="3"/>
  <c r="AP4924" i="3"/>
  <c r="AO4924" i="3"/>
  <c r="AN4924" i="3"/>
  <c r="AM4924" i="3"/>
  <c r="AL4924" i="3"/>
  <c r="AK4924" i="3"/>
  <c r="AJ4924" i="3"/>
  <c r="AI4924" i="3"/>
  <c r="AH4924" i="3"/>
  <c r="AG4924" i="3"/>
  <c r="AP4923" i="3"/>
  <c r="AO4923" i="3"/>
  <c r="AN4923" i="3"/>
  <c r="AM4923" i="3"/>
  <c r="AL4923" i="3"/>
  <c r="AK4923" i="3"/>
  <c r="AJ4923" i="3"/>
  <c r="AI4923" i="3"/>
  <c r="AH4923" i="3"/>
  <c r="AG4923" i="3"/>
  <c r="AP4925" i="3"/>
  <c r="AO4925" i="3"/>
  <c r="AN4925" i="3"/>
  <c r="AM4925" i="3"/>
  <c r="AL4925" i="3"/>
  <c r="AK4925" i="3"/>
  <c r="AJ4925" i="3"/>
  <c r="AI4925" i="3"/>
  <c r="AH4925" i="3"/>
  <c r="AG4925" i="3"/>
  <c r="AP4921" i="3"/>
  <c r="AO4921" i="3"/>
  <c r="AN4921" i="3"/>
  <c r="AM4921" i="3"/>
  <c r="AL4921" i="3"/>
  <c r="AK4921" i="3"/>
  <c r="AJ4921" i="3"/>
  <c r="AI4921" i="3"/>
  <c r="AH4921" i="3"/>
  <c r="AG4921" i="3"/>
  <c r="AP4900" i="3"/>
  <c r="AO4900" i="3"/>
  <c r="AN4900" i="3"/>
  <c r="AM4900" i="3"/>
  <c r="AL4900" i="3"/>
  <c r="AK4900" i="3"/>
  <c r="AJ4900" i="3"/>
  <c r="AI4900" i="3"/>
  <c r="AH4900" i="3"/>
  <c r="AG4900" i="3"/>
  <c r="AP4891" i="3"/>
  <c r="AO4891" i="3"/>
  <c r="AN4891" i="3"/>
  <c r="AM4891" i="3"/>
  <c r="AL4891" i="3"/>
  <c r="AK4891" i="3"/>
  <c r="AJ4891" i="3"/>
  <c r="AI4891" i="3"/>
  <c r="AH4891" i="3"/>
  <c r="AG4891" i="3"/>
  <c r="AP4887" i="3"/>
  <c r="AO4887" i="3"/>
  <c r="AN4887" i="3"/>
  <c r="AM4887" i="3"/>
  <c r="AL4887" i="3"/>
  <c r="AK4887" i="3"/>
  <c r="AJ4887" i="3"/>
  <c r="AI4887" i="3"/>
  <c r="AH4887" i="3"/>
  <c r="AG4887" i="3"/>
  <c r="AP4886" i="3"/>
  <c r="AO4886" i="3"/>
  <c r="AN4886" i="3"/>
  <c r="AM4886" i="3"/>
  <c r="AL4886" i="3"/>
  <c r="AK4886" i="3"/>
  <c r="AJ4886" i="3"/>
  <c r="AI4886" i="3"/>
  <c r="AH4886" i="3"/>
  <c r="AG4886" i="3"/>
  <c r="AP4884" i="3"/>
  <c r="AO4884" i="3"/>
  <c r="AN4884" i="3"/>
  <c r="AM4884" i="3"/>
  <c r="AL4884" i="3"/>
  <c r="AK4884" i="3"/>
  <c r="AJ4884" i="3"/>
  <c r="AI4884" i="3"/>
  <c r="AH4884" i="3"/>
  <c r="AG4884" i="3"/>
  <c r="AP4883" i="3"/>
  <c r="AO4883" i="3"/>
  <c r="AN4883" i="3"/>
  <c r="AM4883" i="3"/>
  <c r="AL4883" i="3"/>
  <c r="AK4883" i="3"/>
  <c r="AJ4883" i="3"/>
  <c r="AI4883" i="3"/>
  <c r="AH4883" i="3"/>
  <c r="AG4883" i="3"/>
  <c r="AP4882" i="3"/>
  <c r="AO4882" i="3"/>
  <c r="AN4882" i="3"/>
  <c r="AM4882" i="3"/>
  <c r="AL4882" i="3"/>
  <c r="AK4882" i="3"/>
  <c r="AJ4882" i="3"/>
  <c r="AI4882" i="3"/>
  <c r="AH4882" i="3"/>
  <c r="AG4882" i="3"/>
  <c r="AP4877" i="3"/>
  <c r="AO4877" i="3"/>
  <c r="AN4877" i="3"/>
  <c r="AM4877" i="3"/>
  <c r="AL4877" i="3"/>
  <c r="AK4877" i="3"/>
  <c r="AJ4877" i="3"/>
  <c r="AI4877" i="3"/>
  <c r="AH4877" i="3"/>
  <c r="AG4877" i="3"/>
  <c r="AP4873" i="3"/>
  <c r="AO4873" i="3"/>
  <c r="AN4873" i="3"/>
  <c r="AM4873" i="3"/>
  <c r="AL4873" i="3"/>
  <c r="AK4873" i="3"/>
  <c r="AJ4873" i="3"/>
  <c r="AI4873" i="3"/>
  <c r="AH4873" i="3"/>
  <c r="AG4873" i="3"/>
  <c r="AP4867" i="3"/>
  <c r="AO4867" i="3"/>
  <c r="AN4867" i="3"/>
  <c r="AM4867" i="3"/>
  <c r="AL4867" i="3"/>
  <c r="AK4867" i="3"/>
  <c r="AJ4867" i="3"/>
  <c r="AI4867" i="3"/>
  <c r="AH4867" i="3"/>
  <c r="AG4867" i="3"/>
  <c r="AP4868" i="3"/>
  <c r="AO4868" i="3"/>
  <c r="AN4868" i="3"/>
  <c r="AM4868" i="3"/>
  <c r="AL4868" i="3"/>
  <c r="AK4868" i="3"/>
  <c r="AJ4868" i="3"/>
  <c r="AI4868" i="3"/>
  <c r="AH4868" i="3"/>
  <c r="AG4868" i="3"/>
  <c r="AP4870" i="3"/>
  <c r="AO4870" i="3"/>
  <c r="AN4870" i="3"/>
  <c r="AM4870" i="3"/>
  <c r="AL4870" i="3"/>
  <c r="AK4870" i="3"/>
  <c r="AJ4870" i="3"/>
  <c r="AI4870" i="3"/>
  <c r="AH4870" i="3"/>
  <c r="AG4870" i="3"/>
  <c r="AP4869" i="3"/>
  <c r="AO4869" i="3"/>
  <c r="AN4869" i="3"/>
  <c r="AM4869" i="3"/>
  <c r="AL4869" i="3"/>
  <c r="AK4869" i="3"/>
  <c r="AJ4869" i="3"/>
  <c r="AI4869" i="3"/>
  <c r="AH4869" i="3"/>
  <c r="AG4869" i="3"/>
  <c r="AP4855" i="3"/>
  <c r="AO4855" i="3"/>
  <c r="AN4855" i="3"/>
  <c r="AM4855" i="3"/>
  <c r="AL4855" i="3"/>
  <c r="AK4855" i="3"/>
  <c r="AJ4855" i="3"/>
  <c r="AI4855" i="3"/>
  <c r="AH4855" i="3"/>
  <c r="AG4855" i="3"/>
  <c r="AP4852" i="3"/>
  <c r="AO4852" i="3"/>
  <c r="AN4852" i="3"/>
  <c r="AM4852" i="3"/>
  <c r="AL4852" i="3"/>
  <c r="AK4852" i="3"/>
  <c r="AJ4852" i="3"/>
  <c r="AI4852" i="3"/>
  <c r="AH4852" i="3"/>
  <c r="AG4852" i="3"/>
  <c r="AP4842" i="3"/>
  <c r="AO4842" i="3"/>
  <c r="AN4842" i="3"/>
  <c r="AM4842" i="3"/>
  <c r="AL4842" i="3"/>
  <c r="AK4842" i="3"/>
  <c r="AJ4842" i="3"/>
  <c r="AI4842" i="3"/>
  <c r="AH4842" i="3"/>
  <c r="AG4842" i="3"/>
  <c r="AP4841" i="3"/>
  <c r="AO4841" i="3"/>
  <c r="AN4841" i="3"/>
  <c r="AM4841" i="3"/>
  <c r="AL4841" i="3"/>
  <c r="AK4841" i="3"/>
  <c r="AJ4841" i="3"/>
  <c r="AI4841" i="3"/>
  <c r="AH4841" i="3"/>
  <c r="AG4841" i="3"/>
  <c r="AP4837" i="3"/>
  <c r="AO4837" i="3"/>
  <c r="AN4837" i="3"/>
  <c r="AM4837" i="3"/>
  <c r="AL4837" i="3"/>
  <c r="AK4837" i="3"/>
  <c r="AJ4837" i="3"/>
  <c r="AI4837" i="3"/>
  <c r="AH4837" i="3"/>
  <c r="AG4837" i="3"/>
  <c r="AP4836" i="3"/>
  <c r="AO4836" i="3"/>
  <c r="AN4836" i="3"/>
  <c r="AM4836" i="3"/>
  <c r="AL4836" i="3"/>
  <c r="AK4836" i="3"/>
  <c r="AJ4836" i="3"/>
  <c r="AI4836" i="3"/>
  <c r="AH4836" i="3"/>
  <c r="AG4836" i="3"/>
  <c r="AP4835" i="3"/>
  <c r="AO4835" i="3"/>
  <c r="AN4835" i="3"/>
  <c r="AM4835" i="3"/>
  <c r="AL4835" i="3"/>
  <c r="AK4835" i="3"/>
  <c r="AJ4835" i="3"/>
  <c r="AI4835" i="3"/>
  <c r="AH4835" i="3"/>
  <c r="AG4835" i="3"/>
  <c r="AP4825" i="3"/>
  <c r="AO4825" i="3"/>
  <c r="AN4825" i="3"/>
  <c r="AM4825" i="3"/>
  <c r="AL4825" i="3"/>
  <c r="AK4825" i="3"/>
  <c r="AJ4825" i="3"/>
  <c r="AI4825" i="3"/>
  <c r="AH4825" i="3"/>
  <c r="AG4825" i="3"/>
  <c r="AP4822" i="3"/>
  <c r="AO4822" i="3"/>
  <c r="AN4822" i="3"/>
  <c r="AM4822" i="3"/>
  <c r="AL4822" i="3"/>
  <c r="AK4822" i="3"/>
  <c r="AJ4822" i="3"/>
  <c r="AI4822" i="3"/>
  <c r="AH4822" i="3"/>
  <c r="AG4822" i="3"/>
  <c r="AP4823" i="3"/>
  <c r="AO4823" i="3"/>
  <c r="AN4823" i="3"/>
  <c r="AM4823" i="3"/>
  <c r="AL4823" i="3"/>
  <c r="AK4823" i="3"/>
  <c r="AJ4823" i="3"/>
  <c r="AI4823" i="3"/>
  <c r="AH4823" i="3"/>
  <c r="AG4823" i="3"/>
  <c r="AP4819" i="3"/>
  <c r="AO4819" i="3"/>
  <c r="AN4819" i="3"/>
  <c r="AM4819" i="3"/>
  <c r="AL4819" i="3"/>
  <c r="AK4819" i="3"/>
  <c r="AJ4819" i="3"/>
  <c r="AI4819" i="3"/>
  <c r="AH4819" i="3"/>
  <c r="AG4819" i="3"/>
  <c r="AP4797" i="3"/>
  <c r="AO4797" i="3"/>
  <c r="AN4797" i="3"/>
  <c r="AM4797" i="3"/>
  <c r="AL4797" i="3"/>
  <c r="AK4797" i="3"/>
  <c r="AJ4797" i="3"/>
  <c r="AI4797" i="3"/>
  <c r="AH4797" i="3"/>
  <c r="AG4797" i="3"/>
  <c r="AP4796" i="3"/>
  <c r="AO4796" i="3"/>
  <c r="AN4796" i="3"/>
  <c r="AM4796" i="3"/>
  <c r="AL4796" i="3"/>
  <c r="AK4796" i="3"/>
  <c r="AJ4796" i="3"/>
  <c r="AI4796" i="3"/>
  <c r="AH4796" i="3"/>
  <c r="AG4796" i="3"/>
  <c r="AP4793" i="3"/>
  <c r="AO4793" i="3"/>
  <c r="AN4793" i="3"/>
  <c r="AM4793" i="3"/>
  <c r="AL4793" i="3"/>
  <c r="AK4793" i="3"/>
  <c r="AJ4793" i="3"/>
  <c r="AI4793" i="3"/>
  <c r="AH4793" i="3"/>
  <c r="AG4793" i="3"/>
  <c r="AP4792" i="3"/>
  <c r="AO4792" i="3"/>
  <c r="AN4792" i="3"/>
  <c r="AM4792" i="3"/>
  <c r="AL4792" i="3"/>
  <c r="AK4792" i="3"/>
  <c r="AJ4792" i="3"/>
  <c r="AI4792" i="3"/>
  <c r="AH4792" i="3"/>
  <c r="AG4792" i="3"/>
  <c r="AP4791" i="3"/>
  <c r="AO4791" i="3"/>
  <c r="AN4791" i="3"/>
  <c r="AM4791" i="3"/>
  <c r="AL4791" i="3"/>
  <c r="AK4791" i="3"/>
  <c r="AJ4791" i="3"/>
  <c r="AI4791" i="3"/>
  <c r="AH4791" i="3"/>
  <c r="AG4791" i="3"/>
  <c r="AP4787" i="3"/>
  <c r="AO4787" i="3"/>
  <c r="AN4787" i="3"/>
  <c r="AM4787" i="3"/>
  <c r="AL4787" i="3"/>
  <c r="AK4787" i="3"/>
  <c r="AJ4787" i="3"/>
  <c r="AI4787" i="3"/>
  <c r="AH4787" i="3"/>
  <c r="AG4787" i="3"/>
  <c r="AP4786" i="3"/>
  <c r="AO4786" i="3"/>
  <c r="AN4786" i="3"/>
  <c r="AM4786" i="3"/>
  <c r="AL4786" i="3"/>
  <c r="AK4786" i="3"/>
  <c r="AJ4786" i="3"/>
  <c r="AI4786" i="3"/>
  <c r="AH4786" i="3"/>
  <c r="AG4786" i="3"/>
  <c r="AP4785" i="3"/>
  <c r="AO4785" i="3"/>
  <c r="AN4785" i="3"/>
  <c r="AM4785" i="3"/>
  <c r="AL4785" i="3"/>
  <c r="AK4785" i="3"/>
  <c r="AJ4785" i="3"/>
  <c r="AI4785" i="3"/>
  <c r="AH4785" i="3"/>
  <c r="AG4785" i="3"/>
  <c r="AP4781" i="3"/>
  <c r="AO4781" i="3"/>
  <c r="AN4781" i="3"/>
  <c r="AM4781" i="3"/>
  <c r="AL4781" i="3"/>
  <c r="AK4781" i="3"/>
  <c r="AJ4781" i="3"/>
  <c r="AI4781" i="3"/>
  <c r="AH4781" i="3"/>
  <c r="AG4781" i="3"/>
  <c r="AP4771" i="3"/>
  <c r="AO4771" i="3"/>
  <c r="AN4771" i="3"/>
  <c r="AM4771" i="3"/>
  <c r="AL4771" i="3"/>
  <c r="AK4771" i="3"/>
  <c r="AJ4771" i="3"/>
  <c r="AI4771" i="3"/>
  <c r="AH4771" i="3"/>
  <c r="AG4771" i="3"/>
  <c r="AP4763" i="3"/>
  <c r="AO4763" i="3"/>
  <c r="AN4763" i="3"/>
  <c r="AM4763" i="3"/>
  <c r="AL4763" i="3"/>
  <c r="AK4763" i="3"/>
  <c r="AJ4763" i="3"/>
  <c r="AI4763" i="3"/>
  <c r="AH4763" i="3"/>
  <c r="AG4763" i="3"/>
  <c r="AP4762" i="3"/>
  <c r="AO4762" i="3"/>
  <c r="AN4762" i="3"/>
  <c r="AM4762" i="3"/>
  <c r="AL4762" i="3"/>
  <c r="AK4762" i="3"/>
  <c r="AJ4762" i="3"/>
  <c r="AI4762" i="3"/>
  <c r="AH4762" i="3"/>
  <c r="AG4762" i="3"/>
  <c r="AP4760" i="3"/>
  <c r="AO4760" i="3"/>
  <c r="AN4760" i="3"/>
  <c r="AM4760" i="3"/>
  <c r="AL4760" i="3"/>
  <c r="AK4760" i="3"/>
  <c r="AJ4760" i="3"/>
  <c r="AI4760" i="3"/>
  <c r="AH4760" i="3"/>
  <c r="AG4760" i="3"/>
  <c r="AP4755" i="3"/>
  <c r="AO4755" i="3"/>
  <c r="AN4755" i="3"/>
  <c r="AM4755" i="3"/>
  <c r="AL4755" i="3"/>
  <c r="AK4755" i="3"/>
  <c r="AJ4755" i="3"/>
  <c r="AI4755" i="3"/>
  <c r="AH4755" i="3"/>
  <c r="AG4755" i="3"/>
  <c r="AP4758" i="3"/>
  <c r="AO4758" i="3"/>
  <c r="AN4758" i="3"/>
  <c r="AM4758" i="3"/>
  <c r="AL4758" i="3"/>
  <c r="AK4758" i="3"/>
  <c r="AJ4758" i="3"/>
  <c r="AI4758" i="3"/>
  <c r="AH4758" i="3"/>
  <c r="AG4758" i="3"/>
  <c r="AP4759" i="3"/>
  <c r="AO4759" i="3"/>
  <c r="AN4759" i="3"/>
  <c r="AM4759" i="3"/>
  <c r="AL4759" i="3"/>
  <c r="AK4759" i="3"/>
  <c r="AJ4759" i="3"/>
  <c r="AI4759" i="3"/>
  <c r="AH4759" i="3"/>
  <c r="AG4759" i="3"/>
  <c r="AP4750" i="3"/>
  <c r="AO4750" i="3"/>
  <c r="AN4750" i="3"/>
  <c r="AM4750" i="3"/>
  <c r="AL4750" i="3"/>
  <c r="AK4750" i="3"/>
  <c r="AJ4750" i="3"/>
  <c r="AI4750" i="3"/>
  <c r="AH4750" i="3"/>
  <c r="AG4750" i="3"/>
  <c r="AP4746" i="3"/>
  <c r="AO4746" i="3"/>
  <c r="AN4746" i="3"/>
  <c r="AM4746" i="3"/>
  <c r="AL4746" i="3"/>
  <c r="AK4746" i="3"/>
  <c r="AJ4746" i="3"/>
  <c r="AI4746" i="3"/>
  <c r="AH4746" i="3"/>
  <c r="AG4746" i="3"/>
  <c r="AP4747" i="3"/>
  <c r="AO4747" i="3"/>
  <c r="AN4747" i="3"/>
  <c r="AM4747" i="3"/>
  <c r="AL4747" i="3"/>
  <c r="AK4747" i="3"/>
  <c r="AJ4747" i="3"/>
  <c r="AI4747" i="3"/>
  <c r="AH4747" i="3"/>
  <c r="AG4747" i="3"/>
  <c r="AP4749" i="3"/>
  <c r="AO4749" i="3"/>
  <c r="AN4749" i="3"/>
  <c r="AM4749" i="3"/>
  <c r="AL4749" i="3"/>
  <c r="AK4749" i="3"/>
  <c r="AJ4749" i="3"/>
  <c r="AI4749" i="3"/>
  <c r="AH4749" i="3"/>
  <c r="AG4749" i="3"/>
  <c r="AP4743" i="3"/>
  <c r="AO4743" i="3"/>
  <c r="AN4743" i="3"/>
  <c r="AM4743" i="3"/>
  <c r="AL4743" i="3"/>
  <c r="AK4743" i="3"/>
  <c r="AJ4743" i="3"/>
  <c r="AI4743" i="3"/>
  <c r="AH4743" i="3"/>
  <c r="AG4743" i="3"/>
  <c r="AP4742" i="3"/>
  <c r="AO4742" i="3"/>
  <c r="AN4742" i="3"/>
  <c r="AM4742" i="3"/>
  <c r="AL4742" i="3"/>
  <c r="AK4742" i="3"/>
  <c r="AJ4742" i="3"/>
  <c r="AI4742" i="3"/>
  <c r="AH4742" i="3"/>
  <c r="AG4742" i="3"/>
  <c r="AP4739" i="3"/>
  <c r="AO4739" i="3"/>
  <c r="AN4739" i="3"/>
  <c r="AM4739" i="3"/>
  <c r="AL4739" i="3"/>
  <c r="AK4739" i="3"/>
  <c r="AJ4739" i="3"/>
  <c r="AI4739" i="3"/>
  <c r="AH4739" i="3"/>
  <c r="AG4739" i="3"/>
  <c r="AP4738" i="3"/>
  <c r="AO4738" i="3"/>
  <c r="AN4738" i="3"/>
  <c r="AM4738" i="3"/>
  <c r="AL4738" i="3"/>
  <c r="AK4738" i="3"/>
  <c r="AJ4738" i="3"/>
  <c r="AI4738" i="3"/>
  <c r="AH4738" i="3"/>
  <c r="AG4738" i="3"/>
  <c r="AP4737" i="3"/>
  <c r="AO4737" i="3"/>
  <c r="AN4737" i="3"/>
  <c r="AM4737" i="3"/>
  <c r="AL4737" i="3"/>
  <c r="AK4737" i="3"/>
  <c r="AJ4737" i="3"/>
  <c r="AI4737" i="3"/>
  <c r="AH4737" i="3"/>
  <c r="AG4737" i="3"/>
  <c r="AP4736" i="3"/>
  <c r="AO4736" i="3"/>
  <c r="AN4736" i="3"/>
  <c r="AM4736" i="3"/>
  <c r="AL4736" i="3"/>
  <c r="AK4736" i="3"/>
  <c r="AJ4736" i="3"/>
  <c r="AI4736" i="3"/>
  <c r="AH4736" i="3"/>
  <c r="AG4736" i="3"/>
  <c r="AP4735" i="3"/>
  <c r="AO4735" i="3"/>
  <c r="AN4735" i="3"/>
  <c r="AM4735" i="3"/>
  <c r="AL4735" i="3"/>
  <c r="AK4735" i="3"/>
  <c r="AJ4735" i="3"/>
  <c r="AI4735" i="3"/>
  <c r="AH4735" i="3"/>
  <c r="AG4735" i="3"/>
  <c r="AP4733" i="3"/>
  <c r="AO4733" i="3"/>
  <c r="AN4733" i="3"/>
  <c r="AM4733" i="3"/>
  <c r="AL4733" i="3"/>
  <c r="AK4733" i="3"/>
  <c r="AJ4733" i="3"/>
  <c r="AI4733" i="3"/>
  <c r="AH4733" i="3"/>
  <c r="AG4733" i="3"/>
  <c r="AP4715" i="3"/>
  <c r="AO4715" i="3"/>
  <c r="AN4715" i="3"/>
  <c r="AM4715" i="3"/>
  <c r="AL4715" i="3"/>
  <c r="AK4715" i="3"/>
  <c r="AJ4715" i="3"/>
  <c r="AI4715" i="3"/>
  <c r="AH4715" i="3"/>
  <c r="AG4715" i="3"/>
  <c r="AP4714" i="3"/>
  <c r="AO4714" i="3"/>
  <c r="AN4714" i="3"/>
  <c r="AM4714" i="3"/>
  <c r="AL4714" i="3"/>
  <c r="AK4714" i="3"/>
  <c r="AJ4714" i="3"/>
  <c r="AI4714" i="3"/>
  <c r="AH4714" i="3"/>
  <c r="AG4714" i="3"/>
  <c r="AP4711" i="3"/>
  <c r="AO4711" i="3"/>
  <c r="AN4711" i="3"/>
  <c r="AM4711" i="3"/>
  <c r="AL4711" i="3"/>
  <c r="AK4711" i="3"/>
  <c r="AJ4711" i="3"/>
  <c r="AI4711" i="3"/>
  <c r="AH4711" i="3"/>
  <c r="AG4711" i="3"/>
  <c r="AP4705" i="3"/>
  <c r="AO4705" i="3"/>
  <c r="AN4705" i="3"/>
  <c r="AM4705" i="3"/>
  <c r="AL4705" i="3"/>
  <c r="AK4705" i="3"/>
  <c r="AJ4705" i="3"/>
  <c r="AI4705" i="3"/>
  <c r="AH4705" i="3"/>
  <c r="AG4705" i="3"/>
  <c r="AP4696" i="3"/>
  <c r="AO4696" i="3"/>
  <c r="AN4696" i="3"/>
  <c r="AM4696" i="3"/>
  <c r="AL4696" i="3"/>
  <c r="AK4696" i="3"/>
  <c r="AJ4696" i="3"/>
  <c r="AI4696" i="3"/>
  <c r="AH4696" i="3"/>
  <c r="AG4696" i="3"/>
  <c r="AP5219" i="3"/>
  <c r="AO5219" i="3"/>
  <c r="AN5219" i="3"/>
  <c r="AM5219" i="3"/>
  <c r="AL5219" i="3"/>
  <c r="AK5219" i="3"/>
  <c r="AJ5219" i="3"/>
  <c r="AI5219" i="3"/>
  <c r="AH5219" i="3"/>
  <c r="AG5219" i="3"/>
  <c r="AP5293" i="3"/>
  <c r="AO5293" i="3"/>
  <c r="AN5293" i="3"/>
  <c r="AM5293" i="3"/>
  <c r="AL5293" i="3"/>
  <c r="AK5293" i="3"/>
  <c r="AJ5293" i="3"/>
  <c r="AI5293" i="3"/>
  <c r="AH5293" i="3"/>
  <c r="AG5293" i="3"/>
  <c r="AP5263" i="3"/>
  <c r="AO5263" i="3"/>
  <c r="AN5263" i="3"/>
  <c r="AM5263" i="3"/>
  <c r="AL5263" i="3"/>
  <c r="AK5263" i="3"/>
  <c r="AJ5263" i="3"/>
  <c r="AI5263" i="3"/>
  <c r="AH5263" i="3"/>
  <c r="AG5263" i="3"/>
  <c r="AP5262" i="3"/>
  <c r="AO5262" i="3"/>
  <c r="AN5262" i="3"/>
  <c r="AM5262" i="3"/>
  <c r="AL5262" i="3"/>
  <c r="AK5262" i="3"/>
  <c r="AJ5262" i="3"/>
  <c r="AI5262" i="3"/>
  <c r="AH5262" i="3"/>
  <c r="AG5262" i="3"/>
  <c r="AP5442" i="3"/>
  <c r="AO5442" i="3"/>
  <c r="AN5442" i="3"/>
  <c r="AM5442" i="3"/>
  <c r="AL5442" i="3"/>
  <c r="AK5442" i="3"/>
  <c r="AJ5442" i="3"/>
  <c r="AI5442" i="3"/>
  <c r="AH5442" i="3"/>
  <c r="AG5442" i="3"/>
  <c r="AP5123" i="3"/>
  <c r="AO5123" i="3"/>
  <c r="AN5123" i="3"/>
  <c r="AM5123" i="3"/>
  <c r="AL5123" i="3"/>
  <c r="AK5123" i="3"/>
  <c r="AJ5123" i="3"/>
  <c r="AI5123" i="3"/>
  <c r="AH5123" i="3"/>
  <c r="AG5123" i="3"/>
  <c r="AP5174" i="3"/>
  <c r="AO5174" i="3"/>
  <c r="AN5174" i="3"/>
  <c r="AM5174" i="3"/>
  <c r="AL5174" i="3"/>
  <c r="AK5174" i="3"/>
  <c r="AJ5174" i="3"/>
  <c r="AI5174" i="3"/>
  <c r="AH5174" i="3"/>
  <c r="AG5174" i="3"/>
  <c r="AP5152" i="3"/>
  <c r="AO5152" i="3"/>
  <c r="AN5152" i="3"/>
  <c r="AM5152" i="3"/>
  <c r="AL5152" i="3"/>
  <c r="AK5152" i="3"/>
  <c r="AJ5152" i="3"/>
  <c r="AI5152" i="3"/>
  <c r="AH5152" i="3"/>
  <c r="AG5152" i="3"/>
  <c r="AP5156" i="3"/>
  <c r="AO5156" i="3"/>
  <c r="AN5156" i="3"/>
  <c r="AM5156" i="3"/>
  <c r="AL5156" i="3"/>
  <c r="AK5156" i="3"/>
  <c r="AJ5156" i="3"/>
  <c r="AI5156" i="3"/>
  <c r="AH5156" i="3"/>
  <c r="AG5156" i="3"/>
  <c r="AP5184" i="3"/>
  <c r="AO5184" i="3"/>
  <c r="AN5184" i="3"/>
  <c r="AM5184" i="3"/>
  <c r="AL5184" i="3"/>
  <c r="AK5184" i="3"/>
  <c r="AJ5184" i="3"/>
  <c r="AI5184" i="3"/>
  <c r="AH5184" i="3"/>
  <c r="AG5184" i="3"/>
  <c r="AP5014" i="3"/>
  <c r="AO5014" i="3"/>
  <c r="AN5014" i="3"/>
  <c r="AM5014" i="3"/>
  <c r="AL5014" i="3"/>
  <c r="AK5014" i="3"/>
  <c r="AJ5014" i="3"/>
  <c r="AI5014" i="3"/>
  <c r="AH5014" i="3"/>
  <c r="AG5014" i="3"/>
  <c r="AP5017" i="3"/>
  <c r="AO5017" i="3"/>
  <c r="AN5017" i="3"/>
  <c r="AM5017" i="3"/>
  <c r="AL5017" i="3"/>
  <c r="AK5017" i="3"/>
  <c r="AJ5017" i="3"/>
  <c r="AI5017" i="3"/>
  <c r="AH5017" i="3"/>
  <c r="AG5017" i="3"/>
  <c r="AP5029" i="3"/>
  <c r="AO5029" i="3"/>
  <c r="AN5029" i="3"/>
  <c r="AM5029" i="3"/>
  <c r="AL5029" i="3"/>
  <c r="AK5029" i="3"/>
  <c r="AJ5029" i="3"/>
  <c r="AI5029" i="3"/>
  <c r="AH5029" i="3"/>
  <c r="AG5029" i="3"/>
  <c r="AP5048" i="3"/>
  <c r="AO5048" i="3"/>
  <c r="AN5048" i="3"/>
  <c r="AM5048" i="3"/>
  <c r="AL5048" i="3"/>
  <c r="AK5048" i="3"/>
  <c r="AJ5048" i="3"/>
  <c r="AI5048" i="3"/>
  <c r="AH5048" i="3"/>
  <c r="AG5048" i="3"/>
  <c r="AP5042" i="3"/>
  <c r="AO5042" i="3"/>
  <c r="AN5042" i="3"/>
  <c r="AM5042" i="3"/>
  <c r="AL5042" i="3"/>
  <c r="AK5042" i="3"/>
  <c r="AJ5042" i="3"/>
  <c r="AI5042" i="3"/>
  <c r="AH5042" i="3"/>
  <c r="AG5042" i="3"/>
  <c r="AP5033" i="3"/>
  <c r="AO5033" i="3"/>
  <c r="AN5033" i="3"/>
  <c r="AM5033" i="3"/>
  <c r="AL5033" i="3"/>
  <c r="AK5033" i="3"/>
  <c r="AJ5033" i="3"/>
  <c r="AI5033" i="3"/>
  <c r="AH5033" i="3"/>
  <c r="AG5033" i="3"/>
  <c r="AP5053" i="3"/>
  <c r="AO5053" i="3"/>
  <c r="AN5053" i="3"/>
  <c r="AM5053" i="3"/>
  <c r="AL5053" i="3"/>
  <c r="AK5053" i="3"/>
  <c r="AJ5053" i="3"/>
  <c r="AI5053" i="3"/>
  <c r="AH5053" i="3"/>
  <c r="AG5053" i="3"/>
  <c r="AP4927" i="3"/>
  <c r="AO4927" i="3"/>
  <c r="AN4927" i="3"/>
  <c r="AM4927" i="3"/>
  <c r="AL4927" i="3"/>
  <c r="AK4927" i="3"/>
  <c r="AJ4927" i="3"/>
  <c r="AI4927" i="3"/>
  <c r="AH4927" i="3"/>
  <c r="AG4927" i="3"/>
  <c r="AP4939" i="3"/>
  <c r="AO4939" i="3"/>
  <c r="AN4939" i="3"/>
  <c r="AM4939" i="3"/>
  <c r="AL4939" i="3"/>
  <c r="AK4939" i="3"/>
  <c r="AJ4939" i="3"/>
  <c r="AI4939" i="3"/>
  <c r="AH4939" i="3"/>
  <c r="AG4939" i="3"/>
  <c r="AP4985" i="3"/>
  <c r="AO4985" i="3"/>
  <c r="AN4985" i="3"/>
  <c r="AM4985" i="3"/>
  <c r="AL4985" i="3"/>
  <c r="AK4985" i="3"/>
  <c r="AJ4985" i="3"/>
  <c r="AI4985" i="3"/>
  <c r="AH4985" i="3"/>
  <c r="AG4985" i="3"/>
  <c r="AP4960" i="3"/>
  <c r="AO4960" i="3"/>
  <c r="AN4960" i="3"/>
  <c r="AM4960" i="3"/>
  <c r="AL4960" i="3"/>
  <c r="AK4960" i="3"/>
  <c r="AJ4960" i="3"/>
  <c r="AI4960" i="3"/>
  <c r="AH4960" i="3"/>
  <c r="AG4960" i="3"/>
  <c r="AP4973" i="3"/>
  <c r="AO4973" i="3"/>
  <c r="AN4973" i="3"/>
  <c r="AM4973" i="3"/>
  <c r="AL4973" i="3"/>
  <c r="AK4973" i="3"/>
  <c r="AJ4973" i="3"/>
  <c r="AI4973" i="3"/>
  <c r="AH4973" i="3"/>
  <c r="AG4973" i="3"/>
  <c r="AP4695" i="3"/>
  <c r="AO4695" i="3"/>
  <c r="AN4695" i="3"/>
  <c r="AM4695" i="3"/>
  <c r="AL4695" i="3"/>
  <c r="AK4695" i="3"/>
  <c r="AJ4695" i="3"/>
  <c r="AI4695" i="3"/>
  <c r="AH4695" i="3"/>
  <c r="AG4695" i="3"/>
  <c r="AP4694" i="3"/>
  <c r="AO4694" i="3"/>
  <c r="AN4694" i="3"/>
  <c r="AM4694" i="3"/>
  <c r="AL4694" i="3"/>
  <c r="AK4694" i="3"/>
  <c r="AJ4694" i="3"/>
  <c r="AI4694" i="3"/>
  <c r="AH4694" i="3"/>
  <c r="AG4694" i="3"/>
  <c r="AP4693" i="3"/>
  <c r="AO4693" i="3"/>
  <c r="AN4693" i="3"/>
  <c r="AM4693" i="3"/>
  <c r="AL4693" i="3"/>
  <c r="AK4693" i="3"/>
  <c r="AJ4693" i="3"/>
  <c r="AI4693" i="3"/>
  <c r="AH4693" i="3"/>
  <c r="AG4693" i="3"/>
  <c r="AP4692" i="3"/>
  <c r="AO4692" i="3"/>
  <c r="AN4692" i="3"/>
  <c r="AM4692" i="3"/>
  <c r="AL4692" i="3"/>
  <c r="AK4692" i="3"/>
  <c r="AJ4692" i="3"/>
  <c r="AI4692" i="3"/>
  <c r="AH4692" i="3"/>
  <c r="AG4692" i="3"/>
  <c r="AP4840" i="3"/>
  <c r="AO4840" i="3"/>
  <c r="AN4840" i="3"/>
  <c r="AM4840" i="3"/>
  <c r="AL4840" i="3"/>
  <c r="AK4840" i="3"/>
  <c r="AJ4840" i="3"/>
  <c r="AI4840" i="3"/>
  <c r="AH4840" i="3"/>
  <c r="AG4840" i="3"/>
  <c r="AP4824" i="3"/>
  <c r="AO4824" i="3"/>
  <c r="AN4824" i="3"/>
  <c r="AM4824" i="3"/>
  <c r="AL4824" i="3"/>
  <c r="AK4824" i="3"/>
  <c r="AJ4824" i="3"/>
  <c r="AI4824" i="3"/>
  <c r="AH4824" i="3"/>
  <c r="AG4824" i="3"/>
  <c r="AP4879" i="3"/>
  <c r="AO4879" i="3"/>
  <c r="AN4879" i="3"/>
  <c r="AM4879" i="3"/>
  <c r="AL4879" i="3"/>
  <c r="AK4879" i="3"/>
  <c r="AJ4879" i="3"/>
  <c r="AI4879" i="3"/>
  <c r="AH4879" i="3"/>
  <c r="AG4879" i="3"/>
  <c r="AP4876" i="3"/>
  <c r="AO4876" i="3"/>
  <c r="AN4876" i="3"/>
  <c r="AM4876" i="3"/>
  <c r="AL4876" i="3"/>
  <c r="AK4876" i="3"/>
  <c r="AJ4876" i="3"/>
  <c r="AI4876" i="3"/>
  <c r="AH4876" i="3"/>
  <c r="AG4876" i="3"/>
  <c r="AP4881" i="3"/>
  <c r="AO4881" i="3"/>
  <c r="AN4881" i="3"/>
  <c r="AM4881" i="3"/>
  <c r="AL4881" i="3"/>
  <c r="AK4881" i="3"/>
  <c r="AJ4881" i="3"/>
  <c r="AI4881" i="3"/>
  <c r="AH4881" i="3"/>
  <c r="AG4881" i="3"/>
  <c r="AP4890" i="3"/>
  <c r="AO4890" i="3"/>
  <c r="AN4890" i="3"/>
  <c r="AM4890" i="3"/>
  <c r="AL4890" i="3"/>
  <c r="AK4890" i="3"/>
  <c r="AJ4890" i="3"/>
  <c r="AI4890" i="3"/>
  <c r="AH4890" i="3"/>
  <c r="AG4890" i="3"/>
  <c r="AP4691" i="3"/>
  <c r="AO4691" i="3"/>
  <c r="AN4691" i="3"/>
  <c r="AM4691" i="3"/>
  <c r="AL4691" i="3"/>
  <c r="AK4691" i="3"/>
  <c r="AJ4691" i="3"/>
  <c r="AI4691" i="3"/>
  <c r="AH4691" i="3"/>
  <c r="AG4691" i="3"/>
  <c r="AP4690" i="3"/>
  <c r="AO4690" i="3"/>
  <c r="AN4690" i="3"/>
  <c r="AM4690" i="3"/>
  <c r="AL4690" i="3"/>
  <c r="AK4690" i="3"/>
  <c r="AJ4690" i="3"/>
  <c r="AI4690" i="3"/>
  <c r="AH4690" i="3"/>
  <c r="AG4690" i="3"/>
  <c r="AP4761" i="3"/>
  <c r="AO4761" i="3"/>
  <c r="AN4761" i="3"/>
  <c r="AM4761" i="3"/>
  <c r="AL4761" i="3"/>
  <c r="AK4761" i="3"/>
  <c r="AJ4761" i="3"/>
  <c r="AI4761" i="3"/>
  <c r="AH4761" i="3"/>
  <c r="AG4761" i="3"/>
  <c r="AP4780" i="3"/>
  <c r="AO4780" i="3"/>
  <c r="AN4780" i="3"/>
  <c r="AM4780" i="3"/>
  <c r="AL4780" i="3"/>
  <c r="AK4780" i="3"/>
  <c r="AJ4780" i="3"/>
  <c r="AI4780" i="3"/>
  <c r="AH4780" i="3"/>
  <c r="AG4780" i="3"/>
  <c r="AP4790" i="3"/>
  <c r="AO4790" i="3"/>
  <c r="AN4790" i="3"/>
  <c r="AM4790" i="3"/>
  <c r="AL4790" i="3"/>
  <c r="AK4790" i="3"/>
  <c r="AJ4790" i="3"/>
  <c r="AI4790" i="3"/>
  <c r="AH4790" i="3"/>
  <c r="AG4790" i="3"/>
  <c r="AP4688" i="3"/>
  <c r="AO4688" i="3"/>
  <c r="AN4688" i="3"/>
  <c r="AM4688" i="3"/>
  <c r="AL4688" i="3"/>
  <c r="AK4688" i="3"/>
  <c r="AJ4688" i="3"/>
  <c r="AI4688" i="3"/>
  <c r="AH4688" i="3"/>
  <c r="AG4688" i="3"/>
  <c r="AP4684" i="3"/>
  <c r="AO4684" i="3"/>
  <c r="AN4684" i="3"/>
  <c r="AM4684" i="3"/>
  <c r="AL4684" i="3"/>
  <c r="AK4684" i="3"/>
  <c r="AJ4684" i="3"/>
  <c r="AI4684" i="3"/>
  <c r="AH4684" i="3"/>
  <c r="AG4684" i="3"/>
  <c r="AP4685" i="3"/>
  <c r="AO4685" i="3"/>
  <c r="AN4685" i="3"/>
  <c r="AM4685" i="3"/>
  <c r="AL4685" i="3"/>
  <c r="AK4685" i="3"/>
  <c r="AJ4685" i="3"/>
  <c r="AI4685" i="3"/>
  <c r="AH4685" i="3"/>
  <c r="AG4685" i="3"/>
  <c r="AP4683" i="3"/>
  <c r="AO4683" i="3"/>
  <c r="AN4683" i="3"/>
  <c r="AM4683" i="3"/>
  <c r="AL4683" i="3"/>
  <c r="AK4683" i="3"/>
  <c r="AJ4683" i="3"/>
  <c r="AI4683" i="3"/>
  <c r="AH4683" i="3"/>
  <c r="AG4683" i="3"/>
  <c r="AP4680" i="3"/>
  <c r="AO4680" i="3"/>
  <c r="AN4680" i="3"/>
  <c r="AM4680" i="3"/>
  <c r="AL4680" i="3"/>
  <c r="AK4680" i="3"/>
  <c r="AJ4680" i="3"/>
  <c r="AI4680" i="3"/>
  <c r="AH4680" i="3"/>
  <c r="AG4680" i="3"/>
  <c r="AP4713" i="3"/>
  <c r="AO4713" i="3"/>
  <c r="AN4713" i="3"/>
  <c r="AM4713" i="3"/>
  <c r="AL4713" i="3"/>
  <c r="AK4713" i="3"/>
  <c r="AJ4713" i="3"/>
  <c r="AI4713" i="3"/>
  <c r="AH4713" i="3"/>
  <c r="AG4713" i="3"/>
  <c r="AP4741" i="3"/>
  <c r="AO4741" i="3"/>
  <c r="AN4741" i="3"/>
  <c r="AM4741" i="3"/>
  <c r="AL4741" i="3"/>
  <c r="AK4741" i="3"/>
  <c r="AJ4741" i="3"/>
  <c r="AI4741" i="3"/>
  <c r="AH4741" i="3"/>
  <c r="AG4741" i="3"/>
  <c r="AP4740" i="3"/>
  <c r="AO4740" i="3"/>
  <c r="AN4740" i="3"/>
  <c r="AM4740" i="3"/>
  <c r="AL4740" i="3"/>
  <c r="AK4740" i="3"/>
  <c r="AJ4740" i="3"/>
  <c r="AI4740" i="3"/>
  <c r="AH4740" i="3"/>
  <c r="AG4740" i="3"/>
  <c r="AP4679" i="3"/>
  <c r="AO4679" i="3"/>
  <c r="AN4679" i="3"/>
  <c r="AM4679" i="3"/>
  <c r="AL4679" i="3"/>
  <c r="AK4679" i="3"/>
  <c r="AJ4679" i="3"/>
  <c r="AI4679" i="3"/>
  <c r="AH4679" i="3"/>
  <c r="AG4679" i="3"/>
  <c r="AP4678" i="3"/>
  <c r="AO4678" i="3"/>
  <c r="AN4678" i="3"/>
  <c r="AM4678" i="3"/>
  <c r="AL4678" i="3"/>
  <c r="AK4678" i="3"/>
  <c r="AJ4678" i="3"/>
  <c r="AI4678" i="3"/>
  <c r="AH4678" i="3"/>
  <c r="AG4678" i="3"/>
  <c r="AP4687" i="3"/>
  <c r="AO4687" i="3"/>
  <c r="AN4687" i="3"/>
  <c r="AM4687" i="3"/>
  <c r="AL4687" i="3"/>
  <c r="AK4687" i="3"/>
  <c r="AJ4687" i="3"/>
  <c r="AI4687" i="3"/>
  <c r="AH4687" i="3"/>
  <c r="AG4687" i="3"/>
  <c r="AP5421" i="3"/>
  <c r="AO5421" i="3"/>
  <c r="AN5421" i="3"/>
  <c r="AM5421" i="3"/>
  <c r="AL5421" i="3"/>
  <c r="AK5421" i="3"/>
  <c r="AJ5421" i="3"/>
  <c r="AI5421" i="3"/>
  <c r="AH5421" i="3"/>
  <c r="AG5421" i="3"/>
  <c r="AP5420" i="3"/>
  <c r="AO5420" i="3"/>
  <c r="AN5420" i="3"/>
  <c r="AM5420" i="3"/>
  <c r="AL5420" i="3"/>
  <c r="AK5420" i="3"/>
  <c r="AJ5420" i="3"/>
  <c r="AI5420" i="3"/>
  <c r="AH5420" i="3"/>
  <c r="AG5420" i="3"/>
  <c r="AP5419" i="3"/>
  <c r="AO5419" i="3"/>
  <c r="AN5419" i="3"/>
  <c r="AM5419" i="3"/>
  <c r="AL5419" i="3"/>
  <c r="AK5419" i="3"/>
  <c r="AJ5419" i="3"/>
  <c r="AI5419" i="3"/>
  <c r="AH5419" i="3"/>
  <c r="AG5419" i="3"/>
  <c r="AP5418" i="3"/>
  <c r="AO5418" i="3"/>
  <c r="AN5418" i="3"/>
  <c r="AM5418" i="3"/>
  <c r="AL5418" i="3"/>
  <c r="AK5418" i="3"/>
  <c r="AJ5418" i="3"/>
  <c r="AI5418" i="3"/>
  <c r="AH5418" i="3"/>
  <c r="AG5418" i="3"/>
  <c r="AP5417" i="3"/>
  <c r="AO5417" i="3"/>
  <c r="AN5417" i="3"/>
  <c r="AM5417" i="3"/>
  <c r="AL5417" i="3"/>
  <c r="AK5417" i="3"/>
  <c r="AJ5417" i="3"/>
  <c r="AI5417" i="3"/>
  <c r="AH5417" i="3"/>
  <c r="AG5417" i="3"/>
  <c r="AP5416" i="3"/>
  <c r="AO5416" i="3"/>
  <c r="AN5416" i="3"/>
  <c r="AM5416" i="3"/>
  <c r="AL5416" i="3"/>
  <c r="AK5416" i="3"/>
  <c r="AJ5416" i="3"/>
  <c r="AI5416" i="3"/>
  <c r="AH5416" i="3"/>
  <c r="AG5416" i="3"/>
  <c r="AP5415" i="3"/>
  <c r="AO5415" i="3"/>
  <c r="AN5415" i="3"/>
  <c r="AM5415" i="3"/>
  <c r="AL5415" i="3"/>
  <c r="AK5415" i="3"/>
  <c r="AJ5415" i="3"/>
  <c r="AI5415" i="3"/>
  <c r="AH5415" i="3"/>
  <c r="AG5415" i="3"/>
  <c r="AP5414" i="3"/>
  <c r="AO5414" i="3"/>
  <c r="AN5414" i="3"/>
  <c r="AM5414" i="3"/>
  <c r="AL5414" i="3"/>
  <c r="AK5414" i="3"/>
  <c r="AJ5414" i="3"/>
  <c r="AI5414" i="3"/>
  <c r="AH5414" i="3"/>
  <c r="AG5414" i="3"/>
  <c r="AP5413" i="3"/>
  <c r="AO5413" i="3"/>
  <c r="AN5413" i="3"/>
  <c r="AM5413" i="3"/>
  <c r="AL5413" i="3"/>
  <c r="AK5413" i="3"/>
  <c r="AJ5413" i="3"/>
  <c r="AI5413" i="3"/>
  <c r="AH5413" i="3"/>
  <c r="AG5413" i="3"/>
  <c r="AP5412" i="3"/>
  <c r="AO5412" i="3"/>
  <c r="AN5412" i="3"/>
  <c r="AM5412" i="3"/>
  <c r="AL5412" i="3"/>
  <c r="AK5412" i="3"/>
  <c r="AJ5412" i="3"/>
  <c r="AI5412" i="3"/>
  <c r="AH5412" i="3"/>
  <c r="AG5412" i="3"/>
  <c r="AP5411" i="3"/>
  <c r="AO5411" i="3"/>
  <c r="AN5411" i="3"/>
  <c r="AM5411" i="3"/>
  <c r="AL5411" i="3"/>
  <c r="AK5411" i="3"/>
  <c r="AJ5411" i="3"/>
  <c r="AI5411" i="3"/>
  <c r="AH5411" i="3"/>
  <c r="AG5411" i="3"/>
  <c r="AP5410" i="3"/>
  <c r="AO5410" i="3"/>
  <c r="AN5410" i="3"/>
  <c r="AM5410" i="3"/>
  <c r="AL5410" i="3"/>
  <c r="AK5410" i="3"/>
  <c r="AJ5410" i="3"/>
  <c r="AI5410" i="3"/>
  <c r="AH5410" i="3"/>
  <c r="AG5410" i="3"/>
  <c r="AP5409" i="3"/>
  <c r="AO5409" i="3"/>
  <c r="AN5409" i="3"/>
  <c r="AM5409" i="3"/>
  <c r="AL5409" i="3"/>
  <c r="AK5409" i="3"/>
  <c r="AJ5409" i="3"/>
  <c r="AI5409" i="3"/>
  <c r="AH5409" i="3"/>
  <c r="AG5409" i="3"/>
  <c r="AP5408" i="3"/>
  <c r="AO5408" i="3"/>
  <c r="AN5408" i="3"/>
  <c r="AM5408" i="3"/>
  <c r="AL5408" i="3"/>
  <c r="AK5408" i="3"/>
  <c r="AJ5408" i="3"/>
  <c r="AI5408" i="3"/>
  <c r="AH5408" i="3"/>
  <c r="AG5408" i="3"/>
  <c r="AP5407" i="3"/>
  <c r="AO5407" i="3"/>
  <c r="AN5407" i="3"/>
  <c r="AM5407" i="3"/>
  <c r="AL5407" i="3"/>
  <c r="AK5407" i="3"/>
  <c r="AJ5407" i="3"/>
  <c r="AI5407" i="3"/>
  <c r="AH5407" i="3"/>
  <c r="AG5407" i="3"/>
  <c r="AP5404" i="3"/>
  <c r="AO5404" i="3"/>
  <c r="AN5404" i="3"/>
  <c r="AM5404" i="3"/>
  <c r="AL5404" i="3"/>
  <c r="AK5404" i="3"/>
  <c r="AJ5404" i="3"/>
  <c r="AI5404" i="3"/>
  <c r="AH5404" i="3"/>
  <c r="AG5404" i="3"/>
  <c r="AP5403" i="3"/>
  <c r="AO5403" i="3"/>
  <c r="AN5403" i="3"/>
  <c r="AM5403" i="3"/>
  <c r="AL5403" i="3"/>
  <c r="AK5403" i="3"/>
  <c r="AJ5403" i="3"/>
  <c r="AI5403" i="3"/>
  <c r="AH5403" i="3"/>
  <c r="AG5403" i="3"/>
  <c r="AP5402" i="3"/>
  <c r="AO5402" i="3"/>
  <c r="AN5402" i="3"/>
  <c r="AM5402" i="3"/>
  <c r="AL5402" i="3"/>
  <c r="AK5402" i="3"/>
  <c r="AJ5402" i="3"/>
  <c r="AI5402" i="3"/>
  <c r="AH5402" i="3"/>
  <c r="AG5402" i="3"/>
  <c r="AP5401" i="3"/>
  <c r="AO5401" i="3"/>
  <c r="AN5401" i="3"/>
  <c r="AM5401" i="3"/>
  <c r="AL5401" i="3"/>
  <c r="AK5401" i="3"/>
  <c r="AJ5401" i="3"/>
  <c r="AI5401" i="3"/>
  <c r="AH5401" i="3"/>
  <c r="AG5401" i="3"/>
  <c r="AP5400" i="3"/>
  <c r="AO5400" i="3"/>
  <c r="AN5400" i="3"/>
  <c r="AM5400" i="3"/>
  <c r="AL5400" i="3"/>
  <c r="AK5400" i="3"/>
  <c r="AJ5400" i="3"/>
  <c r="AI5400" i="3"/>
  <c r="AH5400" i="3"/>
  <c r="AG5400" i="3"/>
  <c r="AP5399" i="3"/>
  <c r="AO5399" i="3"/>
  <c r="AN5399" i="3"/>
  <c r="AM5399" i="3"/>
  <c r="AL5399" i="3"/>
  <c r="AK5399" i="3"/>
  <c r="AJ5399" i="3"/>
  <c r="AI5399" i="3"/>
  <c r="AH5399" i="3"/>
  <c r="AG5399" i="3"/>
  <c r="AP5398" i="3"/>
  <c r="AO5398" i="3"/>
  <c r="AN5398" i="3"/>
  <c r="AM5398" i="3"/>
  <c r="AL5398" i="3"/>
  <c r="AK5398" i="3"/>
  <c r="AJ5398" i="3"/>
  <c r="AI5398" i="3"/>
  <c r="AH5398" i="3"/>
  <c r="AG5398" i="3"/>
  <c r="AP5397" i="3"/>
  <c r="AO5397" i="3"/>
  <c r="AN5397" i="3"/>
  <c r="AM5397" i="3"/>
  <c r="AL5397" i="3"/>
  <c r="AK5397" i="3"/>
  <c r="AJ5397" i="3"/>
  <c r="AI5397" i="3"/>
  <c r="AH5397" i="3"/>
  <c r="AG5397" i="3"/>
  <c r="AP5396" i="3"/>
  <c r="AO5396" i="3"/>
  <c r="AN5396" i="3"/>
  <c r="AM5396" i="3"/>
  <c r="AL5396" i="3"/>
  <c r="AK5396" i="3"/>
  <c r="AJ5396" i="3"/>
  <c r="AI5396" i="3"/>
  <c r="AH5396" i="3"/>
  <c r="AG5396" i="3"/>
  <c r="AP5395" i="3"/>
  <c r="AO5395" i="3"/>
  <c r="AN5395" i="3"/>
  <c r="AM5395" i="3"/>
  <c r="AL5395" i="3"/>
  <c r="AK5395" i="3"/>
  <c r="AJ5395" i="3"/>
  <c r="AI5395" i="3"/>
  <c r="AH5395" i="3"/>
  <c r="AG5395" i="3"/>
  <c r="AP5394" i="3"/>
  <c r="AO5394" i="3"/>
  <c r="AN5394" i="3"/>
  <c r="AM5394" i="3"/>
  <c r="AL5394" i="3"/>
  <c r="AK5394" i="3"/>
  <c r="AJ5394" i="3"/>
  <c r="AI5394" i="3"/>
  <c r="AH5394" i="3"/>
  <c r="AG5394" i="3"/>
  <c r="AP5393" i="3"/>
  <c r="AO5393" i="3"/>
  <c r="AN5393" i="3"/>
  <c r="AM5393" i="3"/>
  <c r="AL5393" i="3"/>
  <c r="AK5393" i="3"/>
  <c r="AJ5393" i="3"/>
  <c r="AI5393" i="3"/>
  <c r="AH5393" i="3"/>
  <c r="AG5393" i="3"/>
  <c r="AP5392" i="3"/>
  <c r="AO5392" i="3"/>
  <c r="AN5392" i="3"/>
  <c r="AM5392" i="3"/>
  <c r="AL5392" i="3"/>
  <c r="AK5392" i="3"/>
  <c r="AJ5392" i="3"/>
  <c r="AI5392" i="3"/>
  <c r="AH5392" i="3"/>
  <c r="AG5392" i="3"/>
  <c r="AP5391" i="3"/>
  <c r="AO5391" i="3"/>
  <c r="AN5391" i="3"/>
  <c r="AM5391" i="3"/>
  <c r="AL5391" i="3"/>
  <c r="AK5391" i="3"/>
  <c r="AJ5391" i="3"/>
  <c r="AI5391" i="3"/>
  <c r="AH5391" i="3"/>
  <c r="AG5391" i="3"/>
  <c r="AP5390" i="3"/>
  <c r="AO5390" i="3"/>
  <c r="AN5390" i="3"/>
  <c r="AM5390" i="3"/>
  <c r="AL5390" i="3"/>
  <c r="AK5390" i="3"/>
  <c r="AJ5390" i="3"/>
  <c r="AI5390" i="3"/>
  <c r="AH5390" i="3"/>
  <c r="AG5390" i="3"/>
  <c r="AP5387" i="3"/>
  <c r="AO5387" i="3"/>
  <c r="AN5387" i="3"/>
  <c r="AM5387" i="3"/>
  <c r="AL5387" i="3"/>
  <c r="AK5387" i="3"/>
  <c r="AJ5387" i="3"/>
  <c r="AI5387" i="3"/>
  <c r="AH5387" i="3"/>
  <c r="AG5387" i="3"/>
  <c r="AP5386" i="3"/>
  <c r="AO5386" i="3"/>
  <c r="AN5386" i="3"/>
  <c r="AM5386" i="3"/>
  <c r="AL5386" i="3"/>
  <c r="AK5386" i="3"/>
  <c r="AJ5386" i="3"/>
  <c r="AI5386" i="3"/>
  <c r="AH5386" i="3"/>
  <c r="AG5386" i="3"/>
  <c r="AP5385" i="3"/>
  <c r="AO5385" i="3"/>
  <c r="AN5385" i="3"/>
  <c r="AM5385" i="3"/>
  <c r="AL5385" i="3"/>
  <c r="AK5385" i="3"/>
  <c r="AJ5385" i="3"/>
  <c r="AI5385" i="3"/>
  <c r="AH5385" i="3"/>
  <c r="AG5385" i="3"/>
  <c r="AP5384" i="3"/>
  <c r="AO5384" i="3"/>
  <c r="AN5384" i="3"/>
  <c r="AM5384" i="3"/>
  <c r="AL5384" i="3"/>
  <c r="AK5384" i="3"/>
  <c r="AJ5384" i="3"/>
  <c r="AI5384" i="3"/>
  <c r="AH5384" i="3"/>
  <c r="AG5384" i="3"/>
  <c r="AP5383" i="3"/>
  <c r="AO5383" i="3"/>
  <c r="AN5383" i="3"/>
  <c r="AM5383" i="3"/>
  <c r="AL5383" i="3"/>
  <c r="AK5383" i="3"/>
  <c r="AJ5383" i="3"/>
  <c r="AI5383" i="3"/>
  <c r="AH5383" i="3"/>
  <c r="AG5383" i="3"/>
  <c r="AP5382" i="3"/>
  <c r="AO5382" i="3"/>
  <c r="AN5382" i="3"/>
  <c r="AM5382" i="3"/>
  <c r="AL5382" i="3"/>
  <c r="AK5382" i="3"/>
  <c r="AJ5382" i="3"/>
  <c r="AI5382" i="3"/>
  <c r="AH5382" i="3"/>
  <c r="AG5382" i="3"/>
  <c r="AP5381" i="3"/>
  <c r="AO5381" i="3"/>
  <c r="AN5381" i="3"/>
  <c r="AM5381" i="3"/>
  <c r="AL5381" i="3"/>
  <c r="AK5381" i="3"/>
  <c r="AJ5381" i="3"/>
  <c r="AI5381" i="3"/>
  <c r="AH5381" i="3"/>
  <c r="AG5381" i="3"/>
  <c r="AP5380" i="3"/>
  <c r="AO5380" i="3"/>
  <c r="AN5380" i="3"/>
  <c r="AM5380" i="3"/>
  <c r="AL5380" i="3"/>
  <c r="AK5380" i="3"/>
  <c r="AJ5380" i="3"/>
  <c r="AI5380" i="3"/>
  <c r="AH5380" i="3"/>
  <c r="AG5380" i="3"/>
  <c r="AP5379" i="3"/>
  <c r="AO5379" i="3"/>
  <c r="AN5379" i="3"/>
  <c r="AM5379" i="3"/>
  <c r="AL5379" i="3"/>
  <c r="AK5379" i="3"/>
  <c r="AJ5379" i="3"/>
  <c r="AI5379" i="3"/>
  <c r="AH5379" i="3"/>
  <c r="AG5379" i="3"/>
  <c r="AP5378" i="3"/>
  <c r="AO5378" i="3"/>
  <c r="AN5378" i="3"/>
  <c r="AM5378" i="3"/>
  <c r="AL5378" i="3"/>
  <c r="AK5378" i="3"/>
  <c r="AJ5378" i="3"/>
  <c r="AI5378" i="3"/>
  <c r="AH5378" i="3"/>
  <c r="AG5378" i="3"/>
  <c r="AP5377" i="3"/>
  <c r="AO5377" i="3"/>
  <c r="AN5377" i="3"/>
  <c r="AM5377" i="3"/>
  <c r="AL5377" i="3"/>
  <c r="AK5377" i="3"/>
  <c r="AJ5377" i="3"/>
  <c r="AI5377" i="3"/>
  <c r="AH5377" i="3"/>
  <c r="AG5377" i="3"/>
  <c r="AP5376" i="3"/>
  <c r="AO5376" i="3"/>
  <c r="AN5376" i="3"/>
  <c r="AM5376" i="3"/>
  <c r="AL5376" i="3"/>
  <c r="AK5376" i="3"/>
  <c r="AJ5376" i="3"/>
  <c r="AI5376" i="3"/>
  <c r="AH5376" i="3"/>
  <c r="AG5376" i="3"/>
  <c r="AP5375" i="3"/>
  <c r="AO5375" i="3"/>
  <c r="AN5375" i="3"/>
  <c r="AM5375" i="3"/>
  <c r="AL5375" i="3"/>
  <c r="AK5375" i="3"/>
  <c r="AJ5375" i="3"/>
  <c r="AI5375" i="3"/>
  <c r="AH5375" i="3"/>
  <c r="AG5375" i="3"/>
  <c r="AP5374" i="3"/>
  <c r="AO5374" i="3"/>
  <c r="AN5374" i="3"/>
  <c r="AM5374" i="3"/>
  <c r="AL5374" i="3"/>
  <c r="AK5374" i="3"/>
  <c r="AJ5374" i="3"/>
  <c r="AI5374" i="3"/>
  <c r="AH5374" i="3"/>
  <c r="AG5374" i="3"/>
  <c r="AP5373" i="3"/>
  <c r="AO5373" i="3"/>
  <c r="AN5373" i="3"/>
  <c r="AM5373" i="3"/>
  <c r="AL5373" i="3"/>
  <c r="AK5373" i="3"/>
  <c r="AJ5373" i="3"/>
  <c r="AI5373" i="3"/>
  <c r="AH5373" i="3"/>
  <c r="AG5373" i="3"/>
  <c r="AP5372" i="3"/>
  <c r="AO5372" i="3"/>
  <c r="AN5372" i="3"/>
  <c r="AM5372" i="3"/>
  <c r="AL5372" i="3"/>
  <c r="AK5372" i="3"/>
  <c r="AJ5372" i="3"/>
  <c r="AI5372" i="3"/>
  <c r="AH5372" i="3"/>
  <c r="AG5372" i="3"/>
  <c r="AP5371" i="3"/>
  <c r="AO5371" i="3"/>
  <c r="AN5371" i="3"/>
  <c r="AM5371" i="3"/>
  <c r="AL5371" i="3"/>
  <c r="AK5371" i="3"/>
  <c r="AJ5371" i="3"/>
  <c r="AI5371" i="3"/>
  <c r="AH5371" i="3"/>
  <c r="AG5371" i="3"/>
  <c r="AP5370" i="3"/>
  <c r="AO5370" i="3"/>
  <c r="AN5370" i="3"/>
  <c r="AM5370" i="3"/>
  <c r="AL5370" i="3"/>
  <c r="AK5370" i="3"/>
  <c r="AJ5370" i="3"/>
  <c r="AI5370" i="3"/>
  <c r="AH5370" i="3"/>
  <c r="AG5370" i="3"/>
  <c r="AP5360" i="3"/>
  <c r="AO5360" i="3"/>
  <c r="AN5360" i="3"/>
  <c r="AM5360" i="3"/>
  <c r="AL5360" i="3"/>
  <c r="AK5360" i="3"/>
  <c r="AJ5360" i="3"/>
  <c r="AI5360" i="3"/>
  <c r="AH5360" i="3"/>
  <c r="AG5360" i="3"/>
  <c r="AP5359" i="3"/>
  <c r="AO5359" i="3"/>
  <c r="AN5359" i="3"/>
  <c r="AM5359" i="3"/>
  <c r="AL5359" i="3"/>
  <c r="AK5359" i="3"/>
  <c r="AJ5359" i="3"/>
  <c r="AI5359" i="3"/>
  <c r="AH5359" i="3"/>
  <c r="AG5359" i="3"/>
  <c r="AP5358" i="3"/>
  <c r="AO5358" i="3"/>
  <c r="AN5358" i="3"/>
  <c r="AM5358" i="3"/>
  <c r="AL5358" i="3"/>
  <c r="AK5358" i="3"/>
  <c r="AJ5358" i="3"/>
  <c r="AI5358" i="3"/>
  <c r="AH5358" i="3"/>
  <c r="AG5358" i="3"/>
  <c r="AP5357" i="3"/>
  <c r="AO5357" i="3"/>
  <c r="AN5357" i="3"/>
  <c r="AM5357" i="3"/>
  <c r="AL5357" i="3"/>
  <c r="AK5357" i="3"/>
  <c r="AJ5357" i="3"/>
  <c r="AI5357" i="3"/>
  <c r="AH5357" i="3"/>
  <c r="AG5357" i="3"/>
  <c r="AP5356" i="3"/>
  <c r="AO5356" i="3"/>
  <c r="AN5356" i="3"/>
  <c r="AM5356" i="3"/>
  <c r="AL5356" i="3"/>
  <c r="AK5356" i="3"/>
  <c r="AJ5356" i="3"/>
  <c r="AI5356" i="3"/>
  <c r="AH5356" i="3"/>
  <c r="AG5356" i="3"/>
  <c r="AP5355" i="3"/>
  <c r="AO5355" i="3"/>
  <c r="AN5355" i="3"/>
  <c r="AM5355" i="3"/>
  <c r="AL5355" i="3"/>
  <c r="AK5355" i="3"/>
  <c r="AJ5355" i="3"/>
  <c r="AI5355" i="3"/>
  <c r="AH5355" i="3"/>
  <c r="AG5355" i="3"/>
  <c r="AP5354" i="3"/>
  <c r="AO5354" i="3"/>
  <c r="AN5354" i="3"/>
  <c r="AM5354" i="3"/>
  <c r="AL5354" i="3"/>
  <c r="AK5354" i="3"/>
  <c r="AJ5354" i="3"/>
  <c r="AI5354" i="3"/>
  <c r="AH5354" i="3"/>
  <c r="AG5354" i="3"/>
  <c r="AP5353" i="3"/>
  <c r="AO5353" i="3"/>
  <c r="AN5353" i="3"/>
  <c r="AM5353" i="3"/>
  <c r="AL5353" i="3"/>
  <c r="AK5353" i="3"/>
  <c r="AJ5353" i="3"/>
  <c r="AI5353" i="3"/>
  <c r="AH5353" i="3"/>
  <c r="AG5353" i="3"/>
  <c r="AP5352" i="3"/>
  <c r="AO5352" i="3"/>
  <c r="AN5352" i="3"/>
  <c r="AM5352" i="3"/>
  <c r="AL5352" i="3"/>
  <c r="AK5352" i="3"/>
  <c r="AJ5352" i="3"/>
  <c r="AI5352" i="3"/>
  <c r="AH5352" i="3"/>
  <c r="AG5352" i="3"/>
  <c r="AP5351" i="3"/>
  <c r="AO5351" i="3"/>
  <c r="AN5351" i="3"/>
  <c r="AM5351" i="3"/>
  <c r="AL5351" i="3"/>
  <c r="AK5351" i="3"/>
  <c r="AJ5351" i="3"/>
  <c r="AI5351" i="3"/>
  <c r="AH5351" i="3"/>
  <c r="AG5351" i="3"/>
  <c r="AP5350" i="3"/>
  <c r="AO5350" i="3"/>
  <c r="AN5350" i="3"/>
  <c r="AM5350" i="3"/>
  <c r="AL5350" i="3"/>
  <c r="AK5350" i="3"/>
  <c r="AJ5350" i="3"/>
  <c r="AI5350" i="3"/>
  <c r="AH5350" i="3"/>
  <c r="AG5350" i="3"/>
  <c r="AP5349" i="3"/>
  <c r="AO5349" i="3"/>
  <c r="AN5349" i="3"/>
  <c r="AM5349" i="3"/>
  <c r="AL5349" i="3"/>
  <c r="AK5349" i="3"/>
  <c r="AJ5349" i="3"/>
  <c r="AI5349" i="3"/>
  <c r="AH5349" i="3"/>
  <c r="AG5349" i="3"/>
  <c r="AP5348" i="3"/>
  <c r="AO5348" i="3"/>
  <c r="AN5348" i="3"/>
  <c r="AM5348" i="3"/>
  <c r="AL5348" i="3"/>
  <c r="AK5348" i="3"/>
  <c r="AJ5348" i="3"/>
  <c r="AI5348" i="3"/>
  <c r="AH5348" i="3"/>
  <c r="AG5348" i="3"/>
  <c r="AP5347" i="3"/>
  <c r="AO5347" i="3"/>
  <c r="AN5347" i="3"/>
  <c r="AM5347" i="3"/>
  <c r="AL5347" i="3"/>
  <c r="AK5347" i="3"/>
  <c r="AJ5347" i="3"/>
  <c r="AI5347" i="3"/>
  <c r="AH5347" i="3"/>
  <c r="AG5347" i="3"/>
  <c r="AP5346" i="3"/>
  <c r="AO5346" i="3"/>
  <c r="AN5346" i="3"/>
  <c r="AM5346" i="3"/>
  <c r="AL5346" i="3"/>
  <c r="AK5346" i="3"/>
  <c r="AJ5346" i="3"/>
  <c r="AI5346" i="3"/>
  <c r="AH5346" i="3"/>
  <c r="AG5346" i="3"/>
  <c r="AP5345" i="3"/>
  <c r="AO5345" i="3"/>
  <c r="AN5345" i="3"/>
  <c r="AM5345" i="3"/>
  <c r="AL5345" i="3"/>
  <c r="AK5345" i="3"/>
  <c r="AJ5345" i="3"/>
  <c r="AI5345" i="3"/>
  <c r="AH5345" i="3"/>
  <c r="AG5345" i="3"/>
  <c r="AP5344" i="3"/>
  <c r="AO5344" i="3"/>
  <c r="AN5344" i="3"/>
  <c r="AM5344" i="3"/>
  <c r="AL5344" i="3"/>
  <c r="AK5344" i="3"/>
  <c r="AJ5344" i="3"/>
  <c r="AI5344" i="3"/>
  <c r="AH5344" i="3"/>
  <c r="AG5344" i="3"/>
  <c r="AP5343" i="3"/>
  <c r="AO5343" i="3"/>
  <c r="AN5343" i="3"/>
  <c r="AM5343" i="3"/>
  <c r="AL5343" i="3"/>
  <c r="AK5343" i="3"/>
  <c r="AJ5343" i="3"/>
  <c r="AI5343" i="3"/>
  <c r="AH5343" i="3"/>
  <c r="AG5343" i="3"/>
  <c r="AP5342" i="3"/>
  <c r="AO5342" i="3"/>
  <c r="AN5342" i="3"/>
  <c r="AM5342" i="3"/>
  <c r="AL5342" i="3"/>
  <c r="AK5342" i="3"/>
  <c r="AJ5342" i="3"/>
  <c r="AI5342" i="3"/>
  <c r="AH5342" i="3"/>
  <c r="AG5342" i="3"/>
  <c r="AP5341" i="3"/>
  <c r="AO5341" i="3"/>
  <c r="AN5341" i="3"/>
  <c r="AM5341" i="3"/>
  <c r="AL5341" i="3"/>
  <c r="AK5341" i="3"/>
  <c r="AJ5341" i="3"/>
  <c r="AI5341" i="3"/>
  <c r="AH5341" i="3"/>
  <c r="AG5341" i="3"/>
  <c r="AP5328" i="3"/>
  <c r="AO5328" i="3"/>
  <c r="AN5328" i="3"/>
  <c r="AM5328" i="3"/>
  <c r="AL5328" i="3"/>
  <c r="AK5328" i="3"/>
  <c r="AJ5328" i="3"/>
  <c r="AI5328" i="3"/>
  <c r="AH5328" i="3"/>
  <c r="AG5328" i="3"/>
  <c r="AP5327" i="3"/>
  <c r="AO5327" i="3"/>
  <c r="AN5327" i="3"/>
  <c r="AM5327" i="3"/>
  <c r="AL5327" i="3"/>
  <c r="AK5327" i="3"/>
  <c r="AJ5327" i="3"/>
  <c r="AI5327" i="3"/>
  <c r="AH5327" i="3"/>
  <c r="AG5327" i="3"/>
  <c r="AP5326" i="3"/>
  <c r="AO5326" i="3"/>
  <c r="AN5326" i="3"/>
  <c r="AM5326" i="3"/>
  <c r="AL5326" i="3"/>
  <c r="AK5326" i="3"/>
  <c r="AJ5326" i="3"/>
  <c r="AI5326" i="3"/>
  <c r="AH5326" i="3"/>
  <c r="AG5326" i="3"/>
  <c r="AP5325" i="3"/>
  <c r="AO5325" i="3"/>
  <c r="AN5325" i="3"/>
  <c r="AM5325" i="3"/>
  <c r="AL5325" i="3"/>
  <c r="AK5325" i="3"/>
  <c r="AJ5325" i="3"/>
  <c r="AI5325" i="3"/>
  <c r="AH5325" i="3"/>
  <c r="AG5325" i="3"/>
  <c r="AP5314" i="3"/>
  <c r="AO5314" i="3"/>
  <c r="AN5314" i="3"/>
  <c r="AM5314" i="3"/>
  <c r="AL5314" i="3"/>
  <c r="AK5314" i="3"/>
  <c r="AJ5314" i="3"/>
  <c r="AI5314" i="3"/>
  <c r="AH5314" i="3"/>
  <c r="AG5314" i="3"/>
  <c r="AP5313" i="3"/>
  <c r="AO5313" i="3"/>
  <c r="AN5313" i="3"/>
  <c r="AM5313" i="3"/>
  <c r="AL5313" i="3"/>
  <c r="AK5313" i="3"/>
  <c r="AJ5313" i="3"/>
  <c r="AI5313" i="3"/>
  <c r="AH5313" i="3"/>
  <c r="AG5313" i="3"/>
  <c r="AP5312" i="3"/>
  <c r="AO5312" i="3"/>
  <c r="AN5312" i="3"/>
  <c r="AM5312" i="3"/>
  <c r="AL5312" i="3"/>
  <c r="AK5312" i="3"/>
  <c r="AJ5312" i="3"/>
  <c r="AI5312" i="3"/>
  <c r="AH5312" i="3"/>
  <c r="AG5312" i="3"/>
  <c r="AP5311" i="3"/>
  <c r="AO5311" i="3"/>
  <c r="AN5311" i="3"/>
  <c r="AM5311" i="3"/>
  <c r="AL5311" i="3"/>
  <c r="AK5311" i="3"/>
  <c r="AJ5311" i="3"/>
  <c r="AI5311" i="3"/>
  <c r="AH5311" i="3"/>
  <c r="AG5311" i="3"/>
  <c r="AP5310" i="3"/>
  <c r="AO5310" i="3"/>
  <c r="AN5310" i="3"/>
  <c r="AM5310" i="3"/>
  <c r="AL5310" i="3"/>
  <c r="AK5310" i="3"/>
  <c r="AJ5310" i="3"/>
  <c r="AI5310" i="3"/>
  <c r="AH5310" i="3"/>
  <c r="AG5310" i="3"/>
  <c r="AP5309" i="3"/>
  <c r="AO5309" i="3"/>
  <c r="AN5309" i="3"/>
  <c r="AM5309" i="3"/>
  <c r="AL5309" i="3"/>
  <c r="AK5309" i="3"/>
  <c r="AJ5309" i="3"/>
  <c r="AI5309" i="3"/>
  <c r="AH5309" i="3"/>
  <c r="AG5309" i="3"/>
  <c r="AP5308" i="3"/>
  <c r="AO5308" i="3"/>
  <c r="AN5308" i="3"/>
  <c r="AM5308" i="3"/>
  <c r="AL5308" i="3"/>
  <c r="AK5308" i="3"/>
  <c r="AJ5308" i="3"/>
  <c r="AI5308" i="3"/>
  <c r="AH5308" i="3"/>
  <c r="AG5308" i="3"/>
  <c r="AP5307" i="3"/>
  <c r="AO5307" i="3"/>
  <c r="AN5307" i="3"/>
  <c r="AM5307" i="3"/>
  <c r="AL5307" i="3"/>
  <c r="AK5307" i="3"/>
  <c r="AJ5307" i="3"/>
  <c r="AI5307" i="3"/>
  <c r="AH5307" i="3"/>
  <c r="AG5307" i="3"/>
  <c r="AP5306" i="3"/>
  <c r="AO5306" i="3"/>
  <c r="AN5306" i="3"/>
  <c r="AM5306" i="3"/>
  <c r="AL5306" i="3"/>
  <c r="AK5306" i="3"/>
  <c r="AJ5306" i="3"/>
  <c r="AI5306" i="3"/>
  <c r="AH5306" i="3"/>
  <c r="AG5306" i="3"/>
  <c r="AP5305" i="3"/>
  <c r="AO5305" i="3"/>
  <c r="AN5305" i="3"/>
  <c r="AM5305" i="3"/>
  <c r="AL5305" i="3"/>
  <c r="AK5305" i="3"/>
  <c r="AJ5305" i="3"/>
  <c r="AI5305" i="3"/>
  <c r="AH5305" i="3"/>
  <c r="AG5305" i="3"/>
  <c r="AP5304" i="3"/>
  <c r="AO5304" i="3"/>
  <c r="AN5304" i="3"/>
  <c r="AM5304" i="3"/>
  <c r="AL5304" i="3"/>
  <c r="AK5304" i="3"/>
  <c r="AJ5304" i="3"/>
  <c r="AI5304" i="3"/>
  <c r="AH5304" i="3"/>
  <c r="AG5304" i="3"/>
  <c r="AP5303" i="3"/>
  <c r="AO5303" i="3"/>
  <c r="AN5303" i="3"/>
  <c r="AM5303" i="3"/>
  <c r="AL5303" i="3"/>
  <c r="AK5303" i="3"/>
  <c r="AJ5303" i="3"/>
  <c r="AI5303" i="3"/>
  <c r="AH5303" i="3"/>
  <c r="AG5303" i="3"/>
  <c r="AP5302" i="3"/>
  <c r="AO5302" i="3"/>
  <c r="AN5302" i="3"/>
  <c r="AM5302" i="3"/>
  <c r="AL5302" i="3"/>
  <c r="AK5302" i="3"/>
  <c r="AJ5302" i="3"/>
  <c r="AI5302" i="3"/>
  <c r="AH5302" i="3"/>
  <c r="AG5302" i="3"/>
  <c r="AP5301" i="3"/>
  <c r="AO5301" i="3"/>
  <c r="AN5301" i="3"/>
  <c r="AM5301" i="3"/>
  <c r="AL5301" i="3"/>
  <c r="AK5301" i="3"/>
  <c r="AJ5301" i="3"/>
  <c r="AI5301" i="3"/>
  <c r="AH5301" i="3"/>
  <c r="AG5301" i="3"/>
  <c r="AP5300" i="3"/>
  <c r="AO5300" i="3"/>
  <c r="AN5300" i="3"/>
  <c r="AM5300" i="3"/>
  <c r="AL5300" i="3"/>
  <c r="AK5300" i="3"/>
  <c r="AJ5300" i="3"/>
  <c r="AI5300" i="3"/>
  <c r="AH5300" i="3"/>
  <c r="AG5300" i="3"/>
  <c r="AP5299" i="3"/>
  <c r="AO5299" i="3"/>
  <c r="AN5299" i="3"/>
  <c r="AM5299" i="3"/>
  <c r="AL5299" i="3"/>
  <c r="AK5299" i="3"/>
  <c r="AJ5299" i="3"/>
  <c r="AI5299" i="3"/>
  <c r="AH5299" i="3"/>
  <c r="AG5299" i="3"/>
  <c r="AP5440" i="3"/>
  <c r="AO5440" i="3"/>
  <c r="AN5440" i="3"/>
  <c r="AM5440" i="3"/>
  <c r="AL5440" i="3"/>
  <c r="AK5440" i="3"/>
  <c r="AJ5440" i="3"/>
  <c r="AI5440" i="3"/>
  <c r="AH5440" i="3"/>
  <c r="AG5440" i="3"/>
  <c r="AP5439" i="3"/>
  <c r="AO5439" i="3"/>
  <c r="AN5439" i="3"/>
  <c r="AM5439" i="3"/>
  <c r="AL5439" i="3"/>
  <c r="AK5439" i="3"/>
  <c r="AJ5439" i="3"/>
  <c r="AI5439" i="3"/>
  <c r="AH5439" i="3"/>
  <c r="AG5439" i="3"/>
  <c r="AP5438" i="3"/>
  <c r="AO5438" i="3"/>
  <c r="AN5438" i="3"/>
  <c r="AM5438" i="3"/>
  <c r="AL5438" i="3"/>
  <c r="AK5438" i="3"/>
  <c r="AJ5438" i="3"/>
  <c r="AI5438" i="3"/>
  <c r="AH5438" i="3"/>
  <c r="AG5438" i="3"/>
  <c r="AP4732" i="3"/>
  <c r="AO4732" i="3"/>
  <c r="AN4732" i="3"/>
  <c r="AM4732" i="3"/>
  <c r="AL4732" i="3"/>
  <c r="AK4732" i="3"/>
  <c r="AJ4732" i="3"/>
  <c r="AI4732" i="3"/>
  <c r="AH4732" i="3"/>
  <c r="AG4732" i="3"/>
  <c r="AP4950" i="3"/>
  <c r="AO4950" i="3"/>
  <c r="AN4950" i="3"/>
  <c r="AM4950" i="3"/>
  <c r="AL4950" i="3"/>
  <c r="AK4950" i="3"/>
  <c r="AJ4950" i="3"/>
  <c r="AI4950" i="3"/>
  <c r="AH4950" i="3"/>
  <c r="AG4950" i="3"/>
  <c r="AP5282" i="3"/>
  <c r="AO5282" i="3"/>
  <c r="AN5282" i="3"/>
  <c r="AM5282" i="3"/>
  <c r="AL5282" i="3"/>
  <c r="AK5282" i="3"/>
  <c r="AJ5282" i="3"/>
  <c r="AI5282" i="3"/>
  <c r="AH5282" i="3"/>
  <c r="AG5282" i="3"/>
  <c r="AP5281" i="3"/>
  <c r="AO5281" i="3"/>
  <c r="AN5281" i="3"/>
  <c r="AM5281" i="3"/>
  <c r="AL5281" i="3"/>
  <c r="AK5281" i="3"/>
  <c r="AJ5281" i="3"/>
  <c r="AI5281" i="3"/>
  <c r="AH5281" i="3"/>
  <c r="AG5281" i="3"/>
  <c r="AP5280" i="3"/>
  <c r="AO5280" i="3"/>
  <c r="AN5280" i="3"/>
  <c r="AM5280" i="3"/>
  <c r="AL5280" i="3"/>
  <c r="AK5280" i="3"/>
  <c r="AJ5280" i="3"/>
  <c r="AI5280" i="3"/>
  <c r="AH5280" i="3"/>
  <c r="AG5280" i="3"/>
  <c r="AP5218" i="3"/>
  <c r="AO5218" i="3"/>
  <c r="AN5218" i="3"/>
  <c r="AM5218" i="3"/>
  <c r="AL5218" i="3"/>
  <c r="AK5218" i="3"/>
  <c r="AJ5218" i="3"/>
  <c r="AI5218" i="3"/>
  <c r="AH5218" i="3"/>
  <c r="AG5218" i="3"/>
  <c r="AP5217" i="3"/>
  <c r="AO5217" i="3"/>
  <c r="AN5217" i="3"/>
  <c r="AM5217" i="3"/>
  <c r="AL5217" i="3"/>
  <c r="AK5217" i="3"/>
  <c r="AJ5217" i="3"/>
  <c r="AI5217" i="3"/>
  <c r="AH5217" i="3"/>
  <c r="AG5217" i="3"/>
  <c r="AP5216" i="3"/>
  <c r="AO5216" i="3"/>
  <c r="AN5216" i="3"/>
  <c r="AM5216" i="3"/>
  <c r="AL5216" i="3"/>
  <c r="AK5216" i="3"/>
  <c r="AJ5216" i="3"/>
  <c r="AI5216" i="3"/>
  <c r="AH5216" i="3"/>
  <c r="AG5216" i="3"/>
  <c r="AP5215" i="3"/>
  <c r="AO5215" i="3"/>
  <c r="AN5215" i="3"/>
  <c r="AM5215" i="3"/>
  <c r="AL5215" i="3"/>
  <c r="AK5215" i="3"/>
  <c r="AJ5215" i="3"/>
  <c r="AI5215" i="3"/>
  <c r="AH5215" i="3"/>
  <c r="AG5215" i="3"/>
  <c r="AP5214" i="3"/>
  <c r="AO5214" i="3"/>
  <c r="AN5214" i="3"/>
  <c r="AM5214" i="3"/>
  <c r="AL5214" i="3"/>
  <c r="AK5214" i="3"/>
  <c r="AJ5214" i="3"/>
  <c r="AI5214" i="3"/>
  <c r="AH5214" i="3"/>
  <c r="AG5214" i="3"/>
  <c r="AP5213" i="3"/>
  <c r="AO5213" i="3"/>
  <c r="AN5213" i="3"/>
  <c r="AM5213" i="3"/>
  <c r="AL5213" i="3"/>
  <c r="AK5213" i="3"/>
  <c r="AJ5213" i="3"/>
  <c r="AI5213" i="3"/>
  <c r="AH5213" i="3"/>
  <c r="AG5213" i="3"/>
  <c r="AP5212" i="3"/>
  <c r="AO5212" i="3"/>
  <c r="AN5212" i="3"/>
  <c r="AM5212" i="3"/>
  <c r="AL5212" i="3"/>
  <c r="AK5212" i="3"/>
  <c r="AJ5212" i="3"/>
  <c r="AI5212" i="3"/>
  <c r="AH5212" i="3"/>
  <c r="AG5212" i="3"/>
  <c r="AP5211" i="3"/>
  <c r="AO5211" i="3"/>
  <c r="AN5211" i="3"/>
  <c r="AM5211" i="3"/>
  <c r="AL5211" i="3"/>
  <c r="AK5211" i="3"/>
  <c r="AJ5211" i="3"/>
  <c r="AI5211" i="3"/>
  <c r="AH5211" i="3"/>
  <c r="AG5211" i="3"/>
  <c r="AP5210" i="3"/>
  <c r="AO5210" i="3"/>
  <c r="AN5210" i="3"/>
  <c r="AM5210" i="3"/>
  <c r="AL5210" i="3"/>
  <c r="AK5210" i="3"/>
  <c r="AJ5210" i="3"/>
  <c r="AI5210" i="3"/>
  <c r="AH5210" i="3"/>
  <c r="AG5210" i="3"/>
  <c r="AP5209" i="3"/>
  <c r="AO5209" i="3"/>
  <c r="AN5209" i="3"/>
  <c r="AM5209" i="3"/>
  <c r="AL5209" i="3"/>
  <c r="AK5209" i="3"/>
  <c r="AJ5209" i="3"/>
  <c r="AI5209" i="3"/>
  <c r="AH5209" i="3"/>
  <c r="AG5209" i="3"/>
  <c r="AP5208" i="3"/>
  <c r="AO5208" i="3"/>
  <c r="AN5208" i="3"/>
  <c r="AM5208" i="3"/>
  <c r="AL5208" i="3"/>
  <c r="AK5208" i="3"/>
  <c r="AJ5208" i="3"/>
  <c r="AI5208" i="3"/>
  <c r="AH5208" i="3"/>
  <c r="AG5208" i="3"/>
  <c r="AP5207" i="3"/>
  <c r="AO5207" i="3"/>
  <c r="AN5207" i="3"/>
  <c r="AM5207" i="3"/>
  <c r="AL5207" i="3"/>
  <c r="AK5207" i="3"/>
  <c r="AJ5207" i="3"/>
  <c r="AI5207" i="3"/>
  <c r="AH5207" i="3"/>
  <c r="AG5207" i="3"/>
  <c r="AP5206" i="3"/>
  <c r="AO5206" i="3"/>
  <c r="AN5206" i="3"/>
  <c r="AM5206" i="3"/>
  <c r="AL5206" i="3"/>
  <c r="AK5206" i="3"/>
  <c r="AJ5206" i="3"/>
  <c r="AI5206" i="3"/>
  <c r="AH5206" i="3"/>
  <c r="AG5206" i="3"/>
  <c r="AP5205" i="3"/>
  <c r="AO5205" i="3"/>
  <c r="AN5205" i="3"/>
  <c r="AM5205" i="3"/>
  <c r="AL5205" i="3"/>
  <c r="AK5205" i="3"/>
  <c r="AJ5205" i="3"/>
  <c r="AI5205" i="3"/>
  <c r="AH5205" i="3"/>
  <c r="AG5205" i="3"/>
  <c r="AP5204" i="3"/>
  <c r="AO5204" i="3"/>
  <c r="AN5204" i="3"/>
  <c r="AM5204" i="3"/>
  <c r="AL5204" i="3"/>
  <c r="AK5204" i="3"/>
  <c r="AJ5204" i="3"/>
  <c r="AI5204" i="3"/>
  <c r="AH5204" i="3"/>
  <c r="AG5204" i="3"/>
  <c r="AP5203" i="3"/>
  <c r="AO5203" i="3"/>
  <c r="AN5203" i="3"/>
  <c r="AM5203" i="3"/>
  <c r="AL5203" i="3"/>
  <c r="AK5203" i="3"/>
  <c r="AJ5203" i="3"/>
  <c r="AI5203" i="3"/>
  <c r="AH5203" i="3"/>
  <c r="AG5203" i="3"/>
  <c r="AP5198" i="3"/>
  <c r="AO5198" i="3"/>
  <c r="AN5198" i="3"/>
  <c r="AM5198" i="3"/>
  <c r="AL5198" i="3"/>
  <c r="AK5198" i="3"/>
  <c r="AJ5198" i="3"/>
  <c r="AI5198" i="3"/>
  <c r="AH5198" i="3"/>
  <c r="AG5198" i="3"/>
  <c r="AP5036" i="3"/>
  <c r="AO5036" i="3"/>
  <c r="AN5036" i="3"/>
  <c r="AM5036" i="3"/>
  <c r="AL5036" i="3"/>
  <c r="AK5036" i="3"/>
  <c r="AJ5036" i="3"/>
  <c r="AI5036" i="3"/>
  <c r="AH5036" i="3"/>
  <c r="AG5036" i="3"/>
  <c r="AP5035" i="3"/>
  <c r="AO5035" i="3"/>
  <c r="AN5035" i="3"/>
  <c r="AM5035" i="3"/>
  <c r="AL5035" i="3"/>
  <c r="AK5035" i="3"/>
  <c r="AJ5035" i="3"/>
  <c r="AI5035" i="3"/>
  <c r="AH5035" i="3"/>
  <c r="AG5035" i="3"/>
  <c r="AP4949" i="3"/>
  <c r="AO4949" i="3"/>
  <c r="AN4949" i="3"/>
  <c r="AM4949" i="3"/>
  <c r="AL4949" i="3"/>
  <c r="AK4949" i="3"/>
  <c r="AJ4949" i="3"/>
  <c r="AI4949" i="3"/>
  <c r="AH4949" i="3"/>
  <c r="AG4949" i="3"/>
  <c r="AP4948" i="3"/>
  <c r="AO4948" i="3"/>
  <c r="AN4948" i="3"/>
  <c r="AM4948" i="3"/>
  <c r="AL4948" i="3"/>
  <c r="AK4948" i="3"/>
  <c r="AJ4948" i="3"/>
  <c r="AI4948" i="3"/>
  <c r="AH4948" i="3"/>
  <c r="AG4948" i="3"/>
  <c r="AP4947" i="3"/>
  <c r="AO4947" i="3"/>
  <c r="AN4947" i="3"/>
  <c r="AM4947" i="3"/>
  <c r="AL4947" i="3"/>
  <c r="AK4947" i="3"/>
  <c r="AJ4947" i="3"/>
  <c r="AI4947" i="3"/>
  <c r="AH4947" i="3"/>
  <c r="AG4947" i="3"/>
  <c r="AP4946" i="3"/>
  <c r="AO4946" i="3"/>
  <c r="AN4946" i="3"/>
  <c r="AM4946" i="3"/>
  <c r="AL4946" i="3"/>
  <c r="AK4946" i="3"/>
  <c r="AJ4946" i="3"/>
  <c r="AI4946" i="3"/>
  <c r="AH4946" i="3"/>
  <c r="AG4946" i="3"/>
  <c r="AP4945" i="3"/>
  <c r="AO4945" i="3"/>
  <c r="AN4945" i="3"/>
  <c r="AM4945" i="3"/>
  <c r="AL4945" i="3"/>
  <c r="AK4945" i="3"/>
  <c r="AJ4945" i="3"/>
  <c r="AI4945" i="3"/>
  <c r="AH4945" i="3"/>
  <c r="AG4945" i="3"/>
  <c r="AP4944" i="3"/>
  <c r="AO4944" i="3"/>
  <c r="AN4944" i="3"/>
  <c r="AM4944" i="3"/>
  <c r="AL4944" i="3"/>
  <c r="AK4944" i="3"/>
  <c r="AJ4944" i="3"/>
  <c r="AI4944" i="3"/>
  <c r="AH4944" i="3"/>
  <c r="AG4944" i="3"/>
  <c r="AP4937" i="3"/>
  <c r="AO4937" i="3"/>
  <c r="AN4937" i="3"/>
  <c r="AM4937" i="3"/>
  <c r="AL4937" i="3"/>
  <c r="AK4937" i="3"/>
  <c r="AJ4937" i="3"/>
  <c r="AI4937" i="3"/>
  <c r="AH4937" i="3"/>
  <c r="AG4937" i="3"/>
  <c r="AP4936" i="3"/>
  <c r="AO4936" i="3"/>
  <c r="AN4936" i="3"/>
  <c r="AM4936" i="3"/>
  <c r="AL4936" i="3"/>
  <c r="AK4936" i="3"/>
  <c r="AJ4936" i="3"/>
  <c r="AI4936" i="3"/>
  <c r="AH4936" i="3"/>
  <c r="AG4936" i="3"/>
  <c r="AP4934" i="3"/>
  <c r="AO4934" i="3"/>
  <c r="AN4934" i="3"/>
  <c r="AM4934" i="3"/>
  <c r="AL4934" i="3"/>
  <c r="AK4934" i="3"/>
  <c r="AJ4934" i="3"/>
  <c r="AI4934" i="3"/>
  <c r="AH4934" i="3"/>
  <c r="AG4934" i="3"/>
  <c r="AP4933" i="3"/>
  <c r="AO4933" i="3"/>
  <c r="AN4933" i="3"/>
  <c r="AM4933" i="3"/>
  <c r="AL4933" i="3"/>
  <c r="AK4933" i="3"/>
  <c r="AJ4933" i="3"/>
  <c r="AI4933" i="3"/>
  <c r="AH4933" i="3"/>
  <c r="AG4933" i="3"/>
  <c r="AP4931" i="3"/>
  <c r="AO4931" i="3"/>
  <c r="AN4931" i="3"/>
  <c r="AM4931" i="3"/>
  <c r="AL4931" i="3"/>
  <c r="AK4931" i="3"/>
  <c r="AJ4931" i="3"/>
  <c r="AI4931" i="3"/>
  <c r="AH4931" i="3"/>
  <c r="AG4931" i="3"/>
  <c r="AP4930" i="3"/>
  <c r="AO4930" i="3"/>
  <c r="AN4930" i="3"/>
  <c r="AM4930" i="3"/>
  <c r="AL4930" i="3"/>
  <c r="AK4930" i="3"/>
  <c r="AJ4930" i="3"/>
  <c r="AI4930" i="3"/>
  <c r="AH4930" i="3"/>
  <c r="AG4930" i="3"/>
  <c r="AP4922" i="3"/>
  <c r="AO4922" i="3"/>
  <c r="AN4922" i="3"/>
  <c r="AM4922" i="3"/>
  <c r="AL4922" i="3"/>
  <c r="AK4922" i="3"/>
  <c r="AJ4922" i="3"/>
  <c r="AI4922" i="3"/>
  <c r="AH4922" i="3"/>
  <c r="AG4922" i="3"/>
  <c r="AP4731" i="3"/>
  <c r="AO4731" i="3"/>
  <c r="AN4731" i="3"/>
  <c r="AM4731" i="3"/>
  <c r="AL4731" i="3"/>
  <c r="AK4731" i="3"/>
  <c r="AJ4731" i="3"/>
  <c r="AI4731" i="3"/>
  <c r="AH4731" i="3"/>
  <c r="AG4731" i="3"/>
  <c r="AP4730" i="3"/>
  <c r="AO4730" i="3"/>
  <c r="AN4730" i="3"/>
  <c r="AM4730" i="3"/>
  <c r="AL4730" i="3"/>
  <c r="AK4730" i="3"/>
  <c r="AJ4730" i="3"/>
  <c r="AI4730" i="3"/>
  <c r="AH4730" i="3"/>
  <c r="AG4730" i="3"/>
  <c r="AP4729" i="3"/>
  <c r="AO4729" i="3"/>
  <c r="AN4729" i="3"/>
  <c r="AM4729" i="3"/>
  <c r="AL4729" i="3"/>
  <c r="AK4729" i="3"/>
  <c r="AJ4729" i="3"/>
  <c r="AI4729" i="3"/>
  <c r="AH4729" i="3"/>
  <c r="AG4729" i="3"/>
  <c r="AP4682" i="3"/>
  <c r="AO4682" i="3"/>
  <c r="AN4682" i="3"/>
  <c r="AM4682" i="3"/>
  <c r="AL4682" i="3"/>
  <c r="AK4682" i="3"/>
  <c r="AJ4682" i="3"/>
  <c r="AI4682" i="3"/>
  <c r="AH4682" i="3"/>
  <c r="AG4682" i="3"/>
  <c r="AP4681" i="3"/>
  <c r="AO4681" i="3"/>
  <c r="AN4681" i="3"/>
  <c r="AM4681" i="3"/>
  <c r="AL4681" i="3"/>
  <c r="AK4681" i="3"/>
  <c r="AJ4681" i="3"/>
  <c r="AI4681" i="3"/>
  <c r="AH4681" i="3"/>
  <c r="AG4681" i="3"/>
  <c r="AP4638" i="3"/>
  <c r="AO4638" i="3"/>
  <c r="AN4638" i="3"/>
  <c r="AM4638" i="3"/>
  <c r="AL4638" i="3"/>
  <c r="AK4638" i="3"/>
  <c r="AJ4638" i="3"/>
  <c r="AI4638" i="3"/>
  <c r="AH4638" i="3"/>
  <c r="AG4638" i="3"/>
  <c r="AP4637" i="3"/>
  <c r="AO4637" i="3"/>
  <c r="AN4637" i="3"/>
  <c r="AM4637" i="3"/>
  <c r="AL4637" i="3"/>
  <c r="AK4637" i="3"/>
  <c r="AJ4637" i="3"/>
  <c r="AI4637" i="3"/>
  <c r="AH4637" i="3"/>
  <c r="AG4637" i="3"/>
  <c r="AP4666" i="3"/>
  <c r="AO4666" i="3"/>
  <c r="AN4666" i="3"/>
  <c r="AM4666" i="3"/>
  <c r="AL4666" i="3"/>
  <c r="AK4666" i="3"/>
  <c r="AJ4666" i="3"/>
  <c r="AI4666" i="3"/>
  <c r="AH4666" i="3"/>
  <c r="AG4666" i="3"/>
  <c r="AP4640" i="3"/>
  <c r="AO4640" i="3"/>
  <c r="AN4640" i="3"/>
  <c r="AM4640" i="3"/>
  <c r="AL4640" i="3"/>
  <c r="AK4640" i="3"/>
  <c r="AJ4640" i="3"/>
  <c r="AI4640" i="3"/>
  <c r="AH4640" i="3"/>
  <c r="AG4640" i="3"/>
  <c r="AP4636" i="3"/>
  <c r="AO4636" i="3"/>
  <c r="AN4636" i="3"/>
  <c r="AM4636" i="3"/>
  <c r="AL4636" i="3"/>
  <c r="AK4636" i="3"/>
  <c r="AJ4636" i="3"/>
  <c r="AI4636" i="3"/>
  <c r="AH4636" i="3"/>
  <c r="AG4636" i="3"/>
  <c r="AP4635" i="3"/>
  <c r="AO4635" i="3"/>
  <c r="AN4635" i="3"/>
  <c r="AM4635" i="3"/>
  <c r="AL4635" i="3"/>
  <c r="AK4635" i="3"/>
  <c r="AJ4635" i="3"/>
  <c r="AI4635" i="3"/>
  <c r="AH4635" i="3"/>
  <c r="AG4635" i="3"/>
  <c r="AP4634" i="3"/>
  <c r="AO4634" i="3"/>
  <c r="AN4634" i="3"/>
  <c r="AM4634" i="3"/>
  <c r="AL4634" i="3"/>
  <c r="AK4634" i="3"/>
  <c r="AJ4634" i="3"/>
  <c r="AI4634" i="3"/>
  <c r="AH4634" i="3"/>
  <c r="AG4634" i="3"/>
  <c r="AP4626" i="3"/>
  <c r="AO4626" i="3"/>
  <c r="AN4626" i="3"/>
  <c r="AM4626" i="3"/>
  <c r="AL4626" i="3"/>
  <c r="AK4626" i="3"/>
  <c r="AJ4626" i="3"/>
  <c r="AI4626" i="3"/>
  <c r="AH4626" i="3"/>
  <c r="AG4626" i="3"/>
  <c r="AP4617" i="3"/>
  <c r="AO4617" i="3"/>
  <c r="AN4617" i="3"/>
  <c r="AM4617" i="3"/>
  <c r="AL4617" i="3"/>
  <c r="AK4617" i="3"/>
  <c r="AJ4617" i="3"/>
  <c r="AI4617" i="3"/>
  <c r="AH4617" i="3"/>
  <c r="AG4617" i="3"/>
  <c r="AP4616" i="3"/>
  <c r="AO4616" i="3"/>
  <c r="AN4616" i="3"/>
  <c r="AM4616" i="3"/>
  <c r="AL4616" i="3"/>
  <c r="AK4616" i="3"/>
  <c r="AJ4616" i="3"/>
  <c r="AI4616" i="3"/>
  <c r="AH4616" i="3"/>
  <c r="AG4616" i="3"/>
  <c r="AP4605" i="3"/>
  <c r="AO4605" i="3"/>
  <c r="AN4605" i="3"/>
  <c r="AM4605" i="3"/>
  <c r="AL4605" i="3"/>
  <c r="AK4605" i="3"/>
  <c r="AJ4605" i="3"/>
  <c r="AI4605" i="3"/>
  <c r="AH4605" i="3"/>
  <c r="AG4605" i="3"/>
  <c r="AP4593" i="3"/>
  <c r="AO4593" i="3"/>
  <c r="AN4593" i="3"/>
  <c r="AM4593" i="3"/>
  <c r="AL4593" i="3"/>
  <c r="AK4593" i="3"/>
  <c r="AJ4593" i="3"/>
  <c r="AI4593" i="3"/>
  <c r="AH4593" i="3"/>
  <c r="AG4593" i="3"/>
  <c r="AP4589" i="3"/>
  <c r="AO4589" i="3"/>
  <c r="AN4589" i="3"/>
  <c r="AM4589" i="3"/>
  <c r="AL4589" i="3"/>
  <c r="AK4589" i="3"/>
  <c r="AJ4589" i="3"/>
  <c r="AI4589" i="3"/>
  <c r="AH4589" i="3"/>
  <c r="AG4589" i="3"/>
  <c r="AP4674" i="3"/>
  <c r="AO4674" i="3"/>
  <c r="AN4674" i="3"/>
  <c r="AM4674" i="3"/>
  <c r="AL4674" i="3"/>
  <c r="AK4674" i="3"/>
  <c r="AJ4674" i="3"/>
  <c r="AI4674" i="3"/>
  <c r="AH4674" i="3"/>
  <c r="AG4674" i="3"/>
  <c r="AP4588" i="3"/>
  <c r="AO4588" i="3"/>
  <c r="AN4588" i="3"/>
  <c r="AM4588" i="3"/>
  <c r="AL4588" i="3"/>
  <c r="AK4588" i="3"/>
  <c r="AJ4588" i="3"/>
  <c r="AI4588" i="3"/>
  <c r="AH4588" i="3"/>
  <c r="AG4588" i="3"/>
  <c r="AP4579" i="3"/>
  <c r="AO4579" i="3"/>
  <c r="AN4579" i="3"/>
  <c r="AM4579" i="3"/>
  <c r="AL4579" i="3"/>
  <c r="AK4579" i="3"/>
  <c r="AJ4579" i="3"/>
  <c r="AI4579" i="3"/>
  <c r="AH4579" i="3"/>
  <c r="AG4579" i="3"/>
  <c r="AP4576" i="3"/>
  <c r="AO4576" i="3"/>
  <c r="AN4576" i="3"/>
  <c r="AM4576" i="3"/>
  <c r="AL4576" i="3"/>
  <c r="AK4576" i="3"/>
  <c r="AJ4576" i="3"/>
  <c r="AI4576" i="3"/>
  <c r="AH4576" i="3"/>
  <c r="AG4576" i="3"/>
  <c r="AP4575" i="3"/>
  <c r="AO4575" i="3"/>
  <c r="AN4575" i="3"/>
  <c r="AM4575" i="3"/>
  <c r="AL4575" i="3"/>
  <c r="AK4575" i="3"/>
  <c r="AJ4575" i="3"/>
  <c r="AI4575" i="3"/>
  <c r="AH4575" i="3"/>
  <c r="AG4575" i="3"/>
  <c r="AP4570" i="3"/>
  <c r="AO4570" i="3"/>
  <c r="AN4570" i="3"/>
  <c r="AM4570" i="3"/>
  <c r="AL4570" i="3"/>
  <c r="AK4570" i="3"/>
  <c r="AJ4570" i="3"/>
  <c r="AI4570" i="3"/>
  <c r="AH4570" i="3"/>
  <c r="AG4570" i="3"/>
  <c r="AP4569" i="3"/>
  <c r="AO4569" i="3"/>
  <c r="AN4569" i="3"/>
  <c r="AM4569" i="3"/>
  <c r="AL4569" i="3"/>
  <c r="AK4569" i="3"/>
  <c r="AJ4569" i="3"/>
  <c r="AI4569" i="3"/>
  <c r="AH4569" i="3"/>
  <c r="AG4569" i="3"/>
  <c r="AP4566" i="3"/>
  <c r="AO4566" i="3"/>
  <c r="AN4566" i="3"/>
  <c r="AM4566" i="3"/>
  <c r="AL4566" i="3"/>
  <c r="AK4566" i="3"/>
  <c r="AJ4566" i="3"/>
  <c r="AI4566" i="3"/>
  <c r="AH4566" i="3"/>
  <c r="AG4566" i="3"/>
  <c r="AP4562" i="3"/>
  <c r="AO4562" i="3"/>
  <c r="AN4562" i="3"/>
  <c r="AM4562" i="3"/>
  <c r="AL4562" i="3"/>
  <c r="AK4562" i="3"/>
  <c r="AJ4562" i="3"/>
  <c r="AI4562" i="3"/>
  <c r="AH4562" i="3"/>
  <c r="AG4562" i="3"/>
  <c r="AP4558" i="3"/>
  <c r="AO4558" i="3"/>
  <c r="AN4558" i="3"/>
  <c r="AM4558" i="3"/>
  <c r="AL4558" i="3"/>
  <c r="AK4558" i="3"/>
  <c r="AJ4558" i="3"/>
  <c r="AI4558" i="3"/>
  <c r="AH4558" i="3"/>
  <c r="AG4558" i="3"/>
  <c r="AP4557" i="3"/>
  <c r="AO4557" i="3"/>
  <c r="AN4557" i="3"/>
  <c r="AM4557" i="3"/>
  <c r="AL4557" i="3"/>
  <c r="AK4557" i="3"/>
  <c r="AJ4557" i="3"/>
  <c r="AI4557" i="3"/>
  <c r="AH4557" i="3"/>
  <c r="AG4557" i="3"/>
  <c r="AP4556" i="3"/>
  <c r="AO4556" i="3"/>
  <c r="AN4556" i="3"/>
  <c r="AM4556" i="3"/>
  <c r="AL4556" i="3"/>
  <c r="AK4556" i="3"/>
  <c r="AJ4556" i="3"/>
  <c r="AI4556" i="3"/>
  <c r="AH4556" i="3"/>
  <c r="AG4556" i="3"/>
  <c r="AP4555" i="3"/>
  <c r="AO4555" i="3"/>
  <c r="AN4555" i="3"/>
  <c r="AM4555" i="3"/>
  <c r="AL4555" i="3"/>
  <c r="AK4555" i="3"/>
  <c r="AJ4555" i="3"/>
  <c r="AI4555" i="3"/>
  <c r="AH4555" i="3"/>
  <c r="AG4555" i="3"/>
  <c r="AP4554" i="3"/>
  <c r="AO4554" i="3"/>
  <c r="AN4554" i="3"/>
  <c r="AM4554" i="3"/>
  <c r="AL4554" i="3"/>
  <c r="AK4554" i="3"/>
  <c r="AJ4554" i="3"/>
  <c r="AI4554" i="3"/>
  <c r="AH4554" i="3"/>
  <c r="AG4554" i="3"/>
  <c r="AP4547" i="3"/>
  <c r="AO4547" i="3"/>
  <c r="AN4547" i="3"/>
  <c r="AM4547" i="3"/>
  <c r="AL4547" i="3"/>
  <c r="AK4547" i="3"/>
  <c r="AJ4547" i="3"/>
  <c r="AI4547" i="3"/>
  <c r="AH4547" i="3"/>
  <c r="AG4547" i="3"/>
  <c r="AP4548" i="3"/>
  <c r="AO4548" i="3"/>
  <c r="AN4548" i="3"/>
  <c r="AM4548" i="3"/>
  <c r="AL4548" i="3"/>
  <c r="AK4548" i="3"/>
  <c r="AJ4548" i="3"/>
  <c r="AI4548" i="3"/>
  <c r="AH4548" i="3"/>
  <c r="AG4548" i="3"/>
  <c r="AP4543" i="3"/>
  <c r="AO4543" i="3"/>
  <c r="AN4543" i="3"/>
  <c r="AM4543" i="3"/>
  <c r="AL4543" i="3"/>
  <c r="AK4543" i="3"/>
  <c r="AJ4543" i="3"/>
  <c r="AI4543" i="3"/>
  <c r="AH4543" i="3"/>
  <c r="AG4543" i="3"/>
  <c r="AP4542" i="3"/>
  <c r="AO4542" i="3"/>
  <c r="AN4542" i="3"/>
  <c r="AM4542" i="3"/>
  <c r="AL4542" i="3"/>
  <c r="AK4542" i="3"/>
  <c r="AJ4542" i="3"/>
  <c r="AI4542" i="3"/>
  <c r="AH4542" i="3"/>
  <c r="AG4542" i="3"/>
  <c r="AP4541" i="3"/>
  <c r="AO4541" i="3"/>
  <c r="AN4541" i="3"/>
  <c r="AM4541" i="3"/>
  <c r="AL4541" i="3"/>
  <c r="AK4541" i="3"/>
  <c r="AJ4541" i="3"/>
  <c r="AI4541" i="3"/>
  <c r="AH4541" i="3"/>
  <c r="AG4541" i="3"/>
  <c r="AP4540" i="3"/>
  <c r="AO4540" i="3"/>
  <c r="AN4540" i="3"/>
  <c r="AM4540" i="3"/>
  <c r="AL4540" i="3"/>
  <c r="AK4540" i="3"/>
  <c r="AJ4540" i="3"/>
  <c r="AI4540" i="3"/>
  <c r="AH4540" i="3"/>
  <c r="AG4540" i="3"/>
  <c r="AP4522" i="3"/>
  <c r="AO4522" i="3"/>
  <c r="AN4522" i="3"/>
  <c r="AM4522" i="3"/>
  <c r="AL4522" i="3"/>
  <c r="AK4522" i="3"/>
  <c r="AJ4522" i="3"/>
  <c r="AI4522" i="3"/>
  <c r="AH4522" i="3"/>
  <c r="AG4522" i="3"/>
  <c r="AP4521" i="3"/>
  <c r="AO4521" i="3"/>
  <c r="AN4521" i="3"/>
  <c r="AM4521" i="3"/>
  <c r="AL4521" i="3"/>
  <c r="AK4521" i="3"/>
  <c r="AJ4521" i="3"/>
  <c r="AI4521" i="3"/>
  <c r="AH4521" i="3"/>
  <c r="AG4521" i="3"/>
  <c r="AP4520" i="3"/>
  <c r="AO4520" i="3"/>
  <c r="AN4520" i="3"/>
  <c r="AM4520" i="3"/>
  <c r="AL4520" i="3"/>
  <c r="AK4520" i="3"/>
  <c r="AJ4520" i="3"/>
  <c r="AI4520" i="3"/>
  <c r="AH4520" i="3"/>
  <c r="AG4520" i="3"/>
  <c r="AP4519" i="3"/>
  <c r="AO4519" i="3"/>
  <c r="AN4519" i="3"/>
  <c r="AM4519" i="3"/>
  <c r="AL4519" i="3"/>
  <c r="AK4519" i="3"/>
  <c r="AJ4519" i="3"/>
  <c r="AI4519" i="3"/>
  <c r="AH4519" i="3"/>
  <c r="AG4519" i="3"/>
  <c r="AP4673" i="3"/>
  <c r="AO4673" i="3"/>
  <c r="AN4673" i="3"/>
  <c r="AM4673" i="3"/>
  <c r="AL4673" i="3"/>
  <c r="AK4673" i="3"/>
  <c r="AJ4673" i="3"/>
  <c r="AI4673" i="3"/>
  <c r="AH4673" i="3"/>
  <c r="AG4673" i="3"/>
  <c r="AP4517" i="3"/>
  <c r="AO4517" i="3"/>
  <c r="AN4517" i="3"/>
  <c r="AM4517" i="3"/>
  <c r="AL4517" i="3"/>
  <c r="AK4517" i="3"/>
  <c r="AJ4517" i="3"/>
  <c r="AI4517" i="3"/>
  <c r="AH4517" i="3"/>
  <c r="AG4517" i="3"/>
  <c r="AP4511" i="3"/>
  <c r="AO4511" i="3"/>
  <c r="AN4511" i="3"/>
  <c r="AM4511" i="3"/>
  <c r="AL4511" i="3"/>
  <c r="AK4511" i="3"/>
  <c r="AJ4511" i="3"/>
  <c r="AI4511" i="3"/>
  <c r="AH4511" i="3"/>
  <c r="AG4511" i="3"/>
  <c r="AP4510" i="3"/>
  <c r="AO4510" i="3"/>
  <c r="AN4510" i="3"/>
  <c r="AM4510" i="3"/>
  <c r="AL4510" i="3"/>
  <c r="AK4510" i="3"/>
  <c r="AJ4510" i="3"/>
  <c r="AI4510" i="3"/>
  <c r="AH4510" i="3"/>
  <c r="AG4510" i="3"/>
  <c r="AP4509" i="3"/>
  <c r="AO4509" i="3"/>
  <c r="AN4509" i="3"/>
  <c r="AM4509" i="3"/>
  <c r="AL4509" i="3"/>
  <c r="AK4509" i="3"/>
  <c r="AJ4509" i="3"/>
  <c r="AI4509" i="3"/>
  <c r="AH4509" i="3"/>
  <c r="AG4509" i="3"/>
  <c r="AP4507" i="3"/>
  <c r="AO4507" i="3"/>
  <c r="AN4507" i="3"/>
  <c r="AM4507" i="3"/>
  <c r="AL4507" i="3"/>
  <c r="AK4507" i="3"/>
  <c r="AJ4507" i="3"/>
  <c r="AI4507" i="3"/>
  <c r="AH4507" i="3"/>
  <c r="AG4507" i="3"/>
  <c r="AP4506" i="3"/>
  <c r="AO4506" i="3"/>
  <c r="AN4506" i="3"/>
  <c r="AM4506" i="3"/>
  <c r="AL4506" i="3"/>
  <c r="AK4506" i="3"/>
  <c r="AJ4506" i="3"/>
  <c r="AI4506" i="3"/>
  <c r="AH4506" i="3"/>
  <c r="AG4506" i="3"/>
  <c r="AP4495" i="3"/>
  <c r="AO4495" i="3"/>
  <c r="AN4495" i="3"/>
  <c r="AM4495" i="3"/>
  <c r="AL4495" i="3"/>
  <c r="AK4495" i="3"/>
  <c r="AJ4495" i="3"/>
  <c r="AI4495" i="3"/>
  <c r="AH4495" i="3"/>
  <c r="AG4495" i="3"/>
  <c r="AP4496" i="3"/>
  <c r="AO4496" i="3"/>
  <c r="AN4496" i="3"/>
  <c r="AM4496" i="3"/>
  <c r="AL4496" i="3"/>
  <c r="AK4496" i="3"/>
  <c r="AJ4496" i="3"/>
  <c r="AI4496" i="3"/>
  <c r="AH4496" i="3"/>
  <c r="AG4496" i="3"/>
  <c r="AP4493" i="3"/>
  <c r="AO4493" i="3"/>
  <c r="AN4493" i="3"/>
  <c r="AM4493" i="3"/>
  <c r="AL4493" i="3"/>
  <c r="AK4493" i="3"/>
  <c r="AJ4493" i="3"/>
  <c r="AI4493" i="3"/>
  <c r="AH4493" i="3"/>
  <c r="AG4493" i="3"/>
  <c r="AP4492" i="3"/>
  <c r="AO4492" i="3"/>
  <c r="AN4492" i="3"/>
  <c r="AM4492" i="3"/>
  <c r="AL4492" i="3"/>
  <c r="AK4492" i="3"/>
  <c r="AJ4492" i="3"/>
  <c r="AI4492" i="3"/>
  <c r="AH4492" i="3"/>
  <c r="AG4492" i="3"/>
  <c r="AP4491" i="3"/>
  <c r="AO4491" i="3"/>
  <c r="AN4491" i="3"/>
  <c r="AM4491" i="3"/>
  <c r="AL4491" i="3"/>
  <c r="AK4491" i="3"/>
  <c r="AJ4491" i="3"/>
  <c r="AI4491" i="3"/>
  <c r="AH4491" i="3"/>
  <c r="AG4491" i="3"/>
  <c r="AP4490" i="3"/>
  <c r="AO4490" i="3"/>
  <c r="AN4490" i="3"/>
  <c r="AM4490" i="3"/>
  <c r="AL4490" i="3"/>
  <c r="AK4490" i="3"/>
  <c r="AJ4490" i="3"/>
  <c r="AI4490" i="3"/>
  <c r="AH4490" i="3"/>
  <c r="AG4490" i="3"/>
  <c r="AP4489" i="3"/>
  <c r="AO4489" i="3"/>
  <c r="AN4489" i="3"/>
  <c r="AM4489" i="3"/>
  <c r="AL4489" i="3"/>
  <c r="AK4489" i="3"/>
  <c r="AJ4489" i="3"/>
  <c r="AI4489" i="3"/>
  <c r="AH4489" i="3"/>
  <c r="AG4489" i="3"/>
  <c r="AP4488" i="3"/>
  <c r="AO4488" i="3"/>
  <c r="AN4488" i="3"/>
  <c r="AM4488" i="3"/>
  <c r="AL4488" i="3"/>
  <c r="AK4488" i="3"/>
  <c r="AJ4488" i="3"/>
  <c r="AI4488" i="3"/>
  <c r="AH4488" i="3"/>
  <c r="AG4488" i="3"/>
  <c r="AP4487" i="3"/>
  <c r="AO4487" i="3"/>
  <c r="AN4487" i="3"/>
  <c r="AM4487" i="3"/>
  <c r="AL4487" i="3"/>
  <c r="AK4487" i="3"/>
  <c r="AJ4487" i="3"/>
  <c r="AI4487" i="3"/>
  <c r="AH4487" i="3"/>
  <c r="AG4487" i="3"/>
  <c r="AP4486" i="3"/>
  <c r="AO4486" i="3"/>
  <c r="AN4486" i="3"/>
  <c r="AM4486" i="3"/>
  <c r="AL4486" i="3"/>
  <c r="AK4486" i="3"/>
  <c r="AJ4486" i="3"/>
  <c r="AI4486" i="3"/>
  <c r="AH4486" i="3"/>
  <c r="AG4486" i="3"/>
  <c r="AP4483" i="3"/>
  <c r="AO4483" i="3"/>
  <c r="AN4483" i="3"/>
  <c r="AM4483" i="3"/>
  <c r="AL4483" i="3"/>
  <c r="AK4483" i="3"/>
  <c r="AJ4483" i="3"/>
  <c r="AI4483" i="3"/>
  <c r="AH4483" i="3"/>
  <c r="AG4483" i="3"/>
  <c r="AP4482" i="3"/>
  <c r="AO4482" i="3"/>
  <c r="AN4482" i="3"/>
  <c r="AM4482" i="3"/>
  <c r="AL4482" i="3"/>
  <c r="AK4482" i="3"/>
  <c r="AJ4482" i="3"/>
  <c r="AI4482" i="3"/>
  <c r="AH4482" i="3"/>
  <c r="AG4482" i="3"/>
  <c r="AP4481" i="3"/>
  <c r="AO4481" i="3"/>
  <c r="AN4481" i="3"/>
  <c r="AM4481" i="3"/>
  <c r="AL4481" i="3"/>
  <c r="AK4481" i="3"/>
  <c r="AJ4481" i="3"/>
  <c r="AI4481" i="3"/>
  <c r="AH4481" i="3"/>
  <c r="AG4481" i="3"/>
  <c r="AP4480" i="3"/>
  <c r="AO4480" i="3"/>
  <c r="AN4480" i="3"/>
  <c r="AM4480" i="3"/>
  <c r="AL4480" i="3"/>
  <c r="AK4480" i="3"/>
  <c r="AJ4480" i="3"/>
  <c r="AI4480" i="3"/>
  <c r="AH4480" i="3"/>
  <c r="AG4480" i="3"/>
  <c r="AP4476" i="3"/>
  <c r="AO4476" i="3"/>
  <c r="AN4476" i="3"/>
  <c r="AM4476" i="3"/>
  <c r="AL4476" i="3"/>
  <c r="AK4476" i="3"/>
  <c r="AJ4476" i="3"/>
  <c r="AI4476" i="3"/>
  <c r="AH4476" i="3"/>
  <c r="AG4476" i="3"/>
  <c r="AP4451" i="3"/>
  <c r="AO4451" i="3"/>
  <c r="AN4451" i="3"/>
  <c r="AM4451" i="3"/>
  <c r="AL4451" i="3"/>
  <c r="AK4451" i="3"/>
  <c r="AJ4451" i="3"/>
  <c r="AI4451" i="3"/>
  <c r="AH4451" i="3"/>
  <c r="AG4451" i="3"/>
  <c r="AP4450" i="3"/>
  <c r="AO4450" i="3"/>
  <c r="AN4450" i="3"/>
  <c r="AM4450" i="3"/>
  <c r="AL4450" i="3"/>
  <c r="AK4450" i="3"/>
  <c r="AJ4450" i="3"/>
  <c r="AI4450" i="3"/>
  <c r="AH4450" i="3"/>
  <c r="AG4450" i="3"/>
  <c r="AP4449" i="3"/>
  <c r="AO4449" i="3"/>
  <c r="AN4449" i="3"/>
  <c r="AM4449" i="3"/>
  <c r="AL4449" i="3"/>
  <c r="AK4449" i="3"/>
  <c r="AJ4449" i="3"/>
  <c r="AI4449" i="3"/>
  <c r="AH4449" i="3"/>
  <c r="AG4449" i="3"/>
  <c r="AP4448" i="3"/>
  <c r="AO4448" i="3"/>
  <c r="AN4448" i="3"/>
  <c r="AM4448" i="3"/>
  <c r="AL4448" i="3"/>
  <c r="AK4448" i="3"/>
  <c r="AJ4448" i="3"/>
  <c r="AI4448" i="3"/>
  <c r="AH4448" i="3"/>
  <c r="AG4448" i="3"/>
  <c r="AP4447" i="3"/>
  <c r="AO4447" i="3"/>
  <c r="AN4447" i="3"/>
  <c r="AM4447" i="3"/>
  <c r="AL4447" i="3"/>
  <c r="AK4447" i="3"/>
  <c r="AJ4447" i="3"/>
  <c r="AI4447" i="3"/>
  <c r="AH4447" i="3"/>
  <c r="AG4447" i="3"/>
  <c r="AP4446" i="3"/>
  <c r="AO4446" i="3"/>
  <c r="AN4446" i="3"/>
  <c r="AM4446" i="3"/>
  <c r="AL4446" i="3"/>
  <c r="AK4446" i="3"/>
  <c r="AJ4446" i="3"/>
  <c r="AI4446" i="3"/>
  <c r="AH4446" i="3"/>
  <c r="AG4446" i="3"/>
  <c r="AP4445" i="3"/>
  <c r="AO4445" i="3"/>
  <c r="AN4445" i="3"/>
  <c r="AM4445" i="3"/>
  <c r="AL4445" i="3"/>
  <c r="AK4445" i="3"/>
  <c r="AJ4445" i="3"/>
  <c r="AI4445" i="3"/>
  <c r="AH4445" i="3"/>
  <c r="AG4445" i="3"/>
  <c r="AP4444" i="3"/>
  <c r="AO4444" i="3"/>
  <c r="AN4444" i="3"/>
  <c r="AM4444" i="3"/>
  <c r="AL4444" i="3"/>
  <c r="AK4444" i="3"/>
  <c r="AJ4444" i="3"/>
  <c r="AI4444" i="3"/>
  <c r="AH4444" i="3"/>
  <c r="AG4444" i="3"/>
  <c r="AP4443" i="3"/>
  <c r="AO4443" i="3"/>
  <c r="AN4443" i="3"/>
  <c r="AM4443" i="3"/>
  <c r="AL4443" i="3"/>
  <c r="AK4443" i="3"/>
  <c r="AJ4443" i="3"/>
  <c r="AI4443" i="3"/>
  <c r="AH4443" i="3"/>
  <c r="AG4443" i="3"/>
  <c r="AP4442" i="3"/>
  <c r="AO4442" i="3"/>
  <c r="AN4442" i="3"/>
  <c r="AM4442" i="3"/>
  <c r="AL4442" i="3"/>
  <c r="AK4442" i="3"/>
  <c r="AJ4442" i="3"/>
  <c r="AI4442" i="3"/>
  <c r="AH4442" i="3"/>
  <c r="AG4442" i="3"/>
  <c r="AP4441" i="3"/>
  <c r="AO4441" i="3"/>
  <c r="AN4441" i="3"/>
  <c r="AM4441" i="3"/>
  <c r="AL4441" i="3"/>
  <c r="AK4441" i="3"/>
  <c r="AJ4441" i="3"/>
  <c r="AI4441" i="3"/>
  <c r="AH4441" i="3"/>
  <c r="AG4441" i="3"/>
  <c r="AP4440" i="3"/>
  <c r="AO4440" i="3"/>
  <c r="AN4440" i="3"/>
  <c r="AM4440" i="3"/>
  <c r="AL4440" i="3"/>
  <c r="AK4440" i="3"/>
  <c r="AJ4440" i="3"/>
  <c r="AI4440" i="3"/>
  <c r="AH4440" i="3"/>
  <c r="AG4440" i="3"/>
  <c r="AP4439" i="3"/>
  <c r="AO4439" i="3"/>
  <c r="AN4439" i="3"/>
  <c r="AM4439" i="3"/>
  <c r="AL4439" i="3"/>
  <c r="AK4439" i="3"/>
  <c r="AJ4439" i="3"/>
  <c r="AI4439" i="3"/>
  <c r="AH4439" i="3"/>
  <c r="AG4439" i="3"/>
  <c r="AP4438" i="3"/>
  <c r="AO4438" i="3"/>
  <c r="AN4438" i="3"/>
  <c r="AM4438" i="3"/>
  <c r="AL4438" i="3"/>
  <c r="AK4438" i="3"/>
  <c r="AJ4438" i="3"/>
  <c r="AI4438" i="3"/>
  <c r="AH4438" i="3"/>
  <c r="AG4438" i="3"/>
  <c r="AP4437" i="3"/>
  <c r="AO4437" i="3"/>
  <c r="AN4437" i="3"/>
  <c r="AM4437" i="3"/>
  <c r="AL4437" i="3"/>
  <c r="AK4437" i="3"/>
  <c r="AJ4437" i="3"/>
  <c r="AI4437" i="3"/>
  <c r="AH4437" i="3"/>
  <c r="AG4437" i="3"/>
  <c r="AP4436" i="3"/>
  <c r="AO4436" i="3"/>
  <c r="AN4436" i="3"/>
  <c r="AM4436" i="3"/>
  <c r="AL4436" i="3"/>
  <c r="AK4436" i="3"/>
  <c r="AJ4436" i="3"/>
  <c r="AI4436" i="3"/>
  <c r="AH4436" i="3"/>
  <c r="AG4436" i="3"/>
  <c r="AP4435" i="3"/>
  <c r="AO4435" i="3"/>
  <c r="AN4435" i="3"/>
  <c r="AM4435" i="3"/>
  <c r="AL4435" i="3"/>
  <c r="AK4435" i="3"/>
  <c r="AJ4435" i="3"/>
  <c r="AI4435" i="3"/>
  <c r="AH4435" i="3"/>
  <c r="AG4435" i="3"/>
  <c r="AP4434" i="3"/>
  <c r="AO4434" i="3"/>
  <c r="AN4434" i="3"/>
  <c r="AM4434" i="3"/>
  <c r="AL4434" i="3"/>
  <c r="AK4434" i="3"/>
  <c r="AJ4434" i="3"/>
  <c r="AI4434" i="3"/>
  <c r="AH4434" i="3"/>
  <c r="AG4434" i="3"/>
  <c r="AP4433" i="3"/>
  <c r="AO4433" i="3"/>
  <c r="AN4433" i="3"/>
  <c r="AM4433" i="3"/>
  <c r="AL4433" i="3"/>
  <c r="AK4433" i="3"/>
  <c r="AJ4433" i="3"/>
  <c r="AI4433" i="3"/>
  <c r="AH4433" i="3"/>
  <c r="AG4433" i="3"/>
  <c r="AP4432" i="3"/>
  <c r="AO4432" i="3"/>
  <c r="AN4432" i="3"/>
  <c r="AM4432" i="3"/>
  <c r="AL4432" i="3"/>
  <c r="AK4432" i="3"/>
  <c r="AJ4432" i="3"/>
  <c r="AI4432" i="3"/>
  <c r="AH4432" i="3"/>
  <c r="AG4432" i="3"/>
  <c r="AP4431" i="3"/>
  <c r="AO4431" i="3"/>
  <c r="AN4431" i="3"/>
  <c r="AM4431" i="3"/>
  <c r="AL4431" i="3"/>
  <c r="AK4431" i="3"/>
  <c r="AJ4431" i="3"/>
  <c r="AI4431" i="3"/>
  <c r="AH4431" i="3"/>
  <c r="AG4431" i="3"/>
  <c r="AP4430" i="3"/>
  <c r="AO4430" i="3"/>
  <c r="AN4430" i="3"/>
  <c r="AM4430" i="3"/>
  <c r="AL4430" i="3"/>
  <c r="AK4430" i="3"/>
  <c r="AJ4430" i="3"/>
  <c r="AI4430" i="3"/>
  <c r="AH4430" i="3"/>
  <c r="AG4430" i="3"/>
  <c r="AP4429" i="3"/>
  <c r="AO4429" i="3"/>
  <c r="AN4429" i="3"/>
  <c r="AM4429" i="3"/>
  <c r="AL4429" i="3"/>
  <c r="AK4429" i="3"/>
  <c r="AJ4429" i="3"/>
  <c r="AI4429" i="3"/>
  <c r="AH4429" i="3"/>
  <c r="AG4429" i="3"/>
  <c r="AP4428" i="3"/>
  <c r="AO4428" i="3"/>
  <c r="AN4428" i="3"/>
  <c r="AM4428" i="3"/>
  <c r="AL4428" i="3"/>
  <c r="AK4428" i="3"/>
  <c r="AJ4428" i="3"/>
  <c r="AI4428" i="3"/>
  <c r="AH4428" i="3"/>
  <c r="AG4428" i="3"/>
  <c r="AP4427" i="3"/>
  <c r="AO4427" i="3"/>
  <c r="AN4427" i="3"/>
  <c r="AM4427" i="3"/>
  <c r="AL4427" i="3"/>
  <c r="AK4427" i="3"/>
  <c r="AJ4427" i="3"/>
  <c r="AI4427" i="3"/>
  <c r="AH4427" i="3"/>
  <c r="AG4427" i="3"/>
  <c r="AP4395" i="3"/>
  <c r="AO4395" i="3"/>
  <c r="AN4395" i="3"/>
  <c r="AM4395" i="3"/>
  <c r="AL4395" i="3"/>
  <c r="AK4395" i="3"/>
  <c r="AJ4395" i="3"/>
  <c r="AI4395" i="3"/>
  <c r="AH4395" i="3"/>
  <c r="AG4395" i="3"/>
  <c r="AP4394" i="3"/>
  <c r="AO4394" i="3"/>
  <c r="AN4394" i="3"/>
  <c r="AM4394" i="3"/>
  <c r="AL4394" i="3"/>
  <c r="AK4394" i="3"/>
  <c r="AJ4394" i="3"/>
  <c r="AI4394" i="3"/>
  <c r="AH4394" i="3"/>
  <c r="AG4394" i="3"/>
  <c r="AP4390" i="3"/>
  <c r="AO4390" i="3"/>
  <c r="AN4390" i="3"/>
  <c r="AM4390" i="3"/>
  <c r="AL4390" i="3"/>
  <c r="AK4390" i="3"/>
  <c r="AJ4390" i="3"/>
  <c r="AI4390" i="3"/>
  <c r="AH4390" i="3"/>
  <c r="AG4390" i="3"/>
  <c r="AP4386" i="3"/>
  <c r="AO4386" i="3"/>
  <c r="AN4386" i="3"/>
  <c r="AM4386" i="3"/>
  <c r="AL4386" i="3"/>
  <c r="AK4386" i="3"/>
  <c r="AJ4386" i="3"/>
  <c r="AI4386" i="3"/>
  <c r="AH4386" i="3"/>
  <c r="AG4386" i="3"/>
  <c r="AP4380" i="3"/>
  <c r="AO4380" i="3"/>
  <c r="AN4380" i="3"/>
  <c r="AM4380" i="3"/>
  <c r="AL4380" i="3"/>
  <c r="AK4380" i="3"/>
  <c r="AJ4380" i="3"/>
  <c r="AI4380" i="3"/>
  <c r="AH4380" i="3"/>
  <c r="AG4380" i="3"/>
  <c r="AP4379" i="3"/>
  <c r="AO4379" i="3"/>
  <c r="AN4379" i="3"/>
  <c r="AM4379" i="3"/>
  <c r="AL4379" i="3"/>
  <c r="AK4379" i="3"/>
  <c r="AJ4379" i="3"/>
  <c r="AI4379" i="3"/>
  <c r="AH4379" i="3"/>
  <c r="AG4379" i="3"/>
  <c r="AP4378" i="3"/>
  <c r="AO4378" i="3"/>
  <c r="AN4378" i="3"/>
  <c r="AM4378" i="3"/>
  <c r="AL4378" i="3"/>
  <c r="AK4378" i="3"/>
  <c r="AJ4378" i="3"/>
  <c r="AI4378" i="3"/>
  <c r="AH4378" i="3"/>
  <c r="AG4378" i="3"/>
  <c r="AP4372" i="3"/>
  <c r="AO4372" i="3"/>
  <c r="AN4372" i="3"/>
  <c r="AM4372" i="3"/>
  <c r="AL4372" i="3"/>
  <c r="AK4372" i="3"/>
  <c r="AJ4372" i="3"/>
  <c r="AI4372" i="3"/>
  <c r="AH4372" i="3"/>
  <c r="AG4372" i="3"/>
  <c r="AP4371" i="3"/>
  <c r="AO4371" i="3"/>
  <c r="AN4371" i="3"/>
  <c r="AM4371" i="3"/>
  <c r="AL4371" i="3"/>
  <c r="AK4371" i="3"/>
  <c r="AJ4371" i="3"/>
  <c r="AI4371" i="3"/>
  <c r="AH4371" i="3"/>
  <c r="AG4371" i="3"/>
  <c r="AP4370" i="3"/>
  <c r="AO4370" i="3"/>
  <c r="AN4370" i="3"/>
  <c r="AM4370" i="3"/>
  <c r="AL4370" i="3"/>
  <c r="AK4370" i="3"/>
  <c r="AJ4370" i="3"/>
  <c r="AI4370" i="3"/>
  <c r="AH4370" i="3"/>
  <c r="AG4370" i="3"/>
  <c r="AP4366" i="3"/>
  <c r="AO4366" i="3"/>
  <c r="AN4366" i="3"/>
  <c r="AM4366" i="3"/>
  <c r="AL4366" i="3"/>
  <c r="AK4366" i="3"/>
  <c r="AJ4366" i="3"/>
  <c r="AI4366" i="3"/>
  <c r="AH4366" i="3"/>
  <c r="AG4366" i="3"/>
  <c r="AP4358" i="3"/>
  <c r="AO4358" i="3"/>
  <c r="AN4358" i="3"/>
  <c r="AM4358" i="3"/>
  <c r="AL4358" i="3"/>
  <c r="AK4358" i="3"/>
  <c r="AJ4358" i="3"/>
  <c r="AI4358" i="3"/>
  <c r="AH4358" i="3"/>
  <c r="AG4358" i="3"/>
  <c r="AP4357" i="3"/>
  <c r="AO4357" i="3"/>
  <c r="AN4357" i="3"/>
  <c r="AM4357" i="3"/>
  <c r="AL4357" i="3"/>
  <c r="AK4357" i="3"/>
  <c r="AJ4357" i="3"/>
  <c r="AI4357" i="3"/>
  <c r="AH4357" i="3"/>
  <c r="AG4357" i="3"/>
  <c r="AP4360" i="3"/>
  <c r="AO4360" i="3"/>
  <c r="AN4360" i="3"/>
  <c r="AM4360" i="3"/>
  <c r="AL4360" i="3"/>
  <c r="AK4360" i="3"/>
  <c r="AJ4360" i="3"/>
  <c r="AI4360" i="3"/>
  <c r="AH4360" i="3"/>
  <c r="AG4360" i="3"/>
  <c r="AP4359" i="3"/>
  <c r="AO4359" i="3"/>
  <c r="AN4359" i="3"/>
  <c r="AM4359" i="3"/>
  <c r="AL4359" i="3"/>
  <c r="AK4359" i="3"/>
  <c r="AJ4359" i="3"/>
  <c r="AI4359" i="3"/>
  <c r="AH4359" i="3"/>
  <c r="AG4359" i="3"/>
  <c r="AP4354" i="3"/>
  <c r="AO4354" i="3"/>
  <c r="AN4354" i="3"/>
  <c r="AM4354" i="3"/>
  <c r="AL4354" i="3"/>
  <c r="AK4354" i="3"/>
  <c r="AJ4354" i="3"/>
  <c r="AI4354" i="3"/>
  <c r="AH4354" i="3"/>
  <c r="AG4354" i="3"/>
  <c r="AP4342" i="3"/>
  <c r="AO4342" i="3"/>
  <c r="AN4342" i="3"/>
  <c r="AM4342" i="3"/>
  <c r="AL4342" i="3"/>
  <c r="AK4342" i="3"/>
  <c r="AJ4342" i="3"/>
  <c r="AI4342" i="3"/>
  <c r="AH4342" i="3"/>
  <c r="AG4342" i="3"/>
  <c r="AP4341" i="3"/>
  <c r="AO4341" i="3"/>
  <c r="AN4341" i="3"/>
  <c r="AM4341" i="3"/>
  <c r="AL4341" i="3"/>
  <c r="AK4341" i="3"/>
  <c r="AJ4341" i="3"/>
  <c r="AI4341" i="3"/>
  <c r="AH4341" i="3"/>
  <c r="AG4341" i="3"/>
  <c r="AP4337" i="3"/>
  <c r="AO4337" i="3"/>
  <c r="AN4337" i="3"/>
  <c r="AM4337" i="3"/>
  <c r="AL4337" i="3"/>
  <c r="AK4337" i="3"/>
  <c r="AJ4337" i="3"/>
  <c r="AI4337" i="3"/>
  <c r="AH4337" i="3"/>
  <c r="AG4337" i="3"/>
  <c r="AP4332" i="3"/>
  <c r="AO4332" i="3"/>
  <c r="AN4332" i="3"/>
  <c r="AM4332" i="3"/>
  <c r="AL4332" i="3"/>
  <c r="AK4332" i="3"/>
  <c r="AJ4332" i="3"/>
  <c r="AI4332" i="3"/>
  <c r="AH4332" i="3"/>
  <c r="AG4332" i="3"/>
  <c r="AP4335" i="3"/>
  <c r="AO4335" i="3"/>
  <c r="AN4335" i="3"/>
  <c r="AM4335" i="3"/>
  <c r="AL4335" i="3"/>
  <c r="AK4335" i="3"/>
  <c r="AJ4335" i="3"/>
  <c r="AI4335" i="3"/>
  <c r="AH4335" i="3"/>
  <c r="AG4335" i="3"/>
  <c r="AP4331" i="3"/>
  <c r="AO4331" i="3"/>
  <c r="AN4331" i="3"/>
  <c r="AM4331" i="3"/>
  <c r="AL4331" i="3"/>
  <c r="AK4331" i="3"/>
  <c r="AJ4331" i="3"/>
  <c r="AI4331" i="3"/>
  <c r="AH4331" i="3"/>
  <c r="AG4331" i="3"/>
  <c r="AP4330" i="3"/>
  <c r="AO4330" i="3"/>
  <c r="AN4330" i="3"/>
  <c r="AM4330" i="3"/>
  <c r="AL4330" i="3"/>
  <c r="AK4330" i="3"/>
  <c r="AJ4330" i="3"/>
  <c r="AI4330" i="3"/>
  <c r="AH4330" i="3"/>
  <c r="AG4330" i="3"/>
  <c r="AP4329" i="3"/>
  <c r="AO4329" i="3"/>
  <c r="AN4329" i="3"/>
  <c r="AM4329" i="3"/>
  <c r="AL4329" i="3"/>
  <c r="AK4329" i="3"/>
  <c r="AJ4329" i="3"/>
  <c r="AI4329" i="3"/>
  <c r="AH4329" i="3"/>
  <c r="AG4329" i="3"/>
  <c r="AP4328" i="3"/>
  <c r="AO4328" i="3"/>
  <c r="AN4328" i="3"/>
  <c r="AM4328" i="3"/>
  <c r="AL4328" i="3"/>
  <c r="AK4328" i="3"/>
  <c r="AJ4328" i="3"/>
  <c r="AI4328" i="3"/>
  <c r="AH4328" i="3"/>
  <c r="AG4328" i="3"/>
  <c r="AP4326" i="3"/>
  <c r="AO4326" i="3"/>
  <c r="AN4326" i="3"/>
  <c r="AM4326" i="3"/>
  <c r="AL4326" i="3"/>
  <c r="AK4326" i="3"/>
  <c r="AJ4326" i="3"/>
  <c r="AI4326" i="3"/>
  <c r="AH4326" i="3"/>
  <c r="AG4326" i="3"/>
  <c r="AP4322" i="3"/>
  <c r="AO4322" i="3"/>
  <c r="AN4322" i="3"/>
  <c r="AM4322" i="3"/>
  <c r="AL4322" i="3"/>
  <c r="AK4322" i="3"/>
  <c r="AJ4322" i="3"/>
  <c r="AI4322" i="3"/>
  <c r="AH4322" i="3"/>
  <c r="AG4322" i="3"/>
  <c r="AP4319" i="3"/>
  <c r="AO4319" i="3"/>
  <c r="AN4319" i="3"/>
  <c r="AM4319" i="3"/>
  <c r="AL4319" i="3"/>
  <c r="AK4319" i="3"/>
  <c r="AJ4319" i="3"/>
  <c r="AI4319" i="3"/>
  <c r="AH4319" i="3"/>
  <c r="AG4319" i="3"/>
  <c r="AP4318" i="3"/>
  <c r="AO4318" i="3"/>
  <c r="AN4318" i="3"/>
  <c r="AM4318" i="3"/>
  <c r="AL4318" i="3"/>
  <c r="AK4318" i="3"/>
  <c r="AJ4318" i="3"/>
  <c r="AI4318" i="3"/>
  <c r="AH4318" i="3"/>
  <c r="AG4318" i="3"/>
  <c r="AP4315" i="3"/>
  <c r="AO4315" i="3"/>
  <c r="AN4315" i="3"/>
  <c r="AM4315" i="3"/>
  <c r="AL4315" i="3"/>
  <c r="AK4315" i="3"/>
  <c r="AJ4315" i="3"/>
  <c r="AI4315" i="3"/>
  <c r="AH4315" i="3"/>
  <c r="AG4315" i="3"/>
  <c r="AP4312" i="3"/>
  <c r="AO4312" i="3"/>
  <c r="AN4312" i="3"/>
  <c r="AM4312" i="3"/>
  <c r="AL4312" i="3"/>
  <c r="AK4312" i="3"/>
  <c r="AJ4312" i="3"/>
  <c r="AI4312" i="3"/>
  <c r="AH4312" i="3"/>
  <c r="AG4312" i="3"/>
  <c r="AP4311" i="3"/>
  <c r="AO4311" i="3"/>
  <c r="AN4311" i="3"/>
  <c r="AM4311" i="3"/>
  <c r="AL4311" i="3"/>
  <c r="AK4311" i="3"/>
  <c r="AJ4311" i="3"/>
  <c r="AI4311" i="3"/>
  <c r="AH4311" i="3"/>
  <c r="AG4311" i="3"/>
  <c r="AP4309" i="3"/>
  <c r="AO4309" i="3"/>
  <c r="AN4309" i="3"/>
  <c r="AM4309" i="3"/>
  <c r="AL4309" i="3"/>
  <c r="AK4309" i="3"/>
  <c r="AJ4309" i="3"/>
  <c r="AI4309" i="3"/>
  <c r="AH4309" i="3"/>
  <c r="AG4309" i="3"/>
  <c r="AP4308" i="3"/>
  <c r="AO4308" i="3"/>
  <c r="AN4308" i="3"/>
  <c r="AM4308" i="3"/>
  <c r="AL4308" i="3"/>
  <c r="AK4308" i="3"/>
  <c r="AJ4308" i="3"/>
  <c r="AI4308" i="3"/>
  <c r="AH4308" i="3"/>
  <c r="AG4308" i="3"/>
  <c r="AP4307" i="3"/>
  <c r="AO4307" i="3"/>
  <c r="AN4307" i="3"/>
  <c r="AM4307" i="3"/>
  <c r="AL4307" i="3"/>
  <c r="AK4307" i="3"/>
  <c r="AJ4307" i="3"/>
  <c r="AI4307" i="3"/>
  <c r="AH4307" i="3"/>
  <c r="AG4307" i="3"/>
  <c r="AP4306" i="3"/>
  <c r="AO4306" i="3"/>
  <c r="AN4306" i="3"/>
  <c r="AM4306" i="3"/>
  <c r="AL4306" i="3"/>
  <c r="AK4306" i="3"/>
  <c r="AJ4306" i="3"/>
  <c r="AI4306" i="3"/>
  <c r="AH4306" i="3"/>
  <c r="AG4306" i="3"/>
  <c r="AP4302" i="3"/>
  <c r="AO4302" i="3"/>
  <c r="AN4302" i="3"/>
  <c r="AM4302" i="3"/>
  <c r="AL4302" i="3"/>
  <c r="AK4302" i="3"/>
  <c r="AJ4302" i="3"/>
  <c r="AI4302" i="3"/>
  <c r="AH4302" i="3"/>
  <c r="AG4302" i="3"/>
  <c r="AP4301" i="3"/>
  <c r="AO4301" i="3"/>
  <c r="AN4301" i="3"/>
  <c r="AM4301" i="3"/>
  <c r="AL4301" i="3"/>
  <c r="AK4301" i="3"/>
  <c r="AJ4301" i="3"/>
  <c r="AI4301" i="3"/>
  <c r="AH4301" i="3"/>
  <c r="AG4301" i="3"/>
  <c r="AP4296" i="3"/>
  <c r="AO4296" i="3"/>
  <c r="AN4296" i="3"/>
  <c r="AM4296" i="3"/>
  <c r="AL4296" i="3"/>
  <c r="AK4296" i="3"/>
  <c r="AJ4296" i="3"/>
  <c r="AI4296" i="3"/>
  <c r="AH4296" i="3"/>
  <c r="AG4296" i="3"/>
  <c r="AP4294" i="3"/>
  <c r="AO4294" i="3"/>
  <c r="AN4294" i="3"/>
  <c r="AM4294" i="3"/>
  <c r="AL4294" i="3"/>
  <c r="AK4294" i="3"/>
  <c r="AJ4294" i="3"/>
  <c r="AI4294" i="3"/>
  <c r="AH4294" i="3"/>
  <c r="AG4294" i="3"/>
  <c r="AP4293" i="3"/>
  <c r="AO4293" i="3"/>
  <c r="AN4293" i="3"/>
  <c r="AM4293" i="3"/>
  <c r="AL4293" i="3"/>
  <c r="AK4293" i="3"/>
  <c r="AJ4293" i="3"/>
  <c r="AI4293" i="3"/>
  <c r="AH4293" i="3"/>
  <c r="AG4293" i="3"/>
  <c r="AP4292" i="3"/>
  <c r="AO4292" i="3"/>
  <c r="AN4292" i="3"/>
  <c r="AM4292" i="3"/>
  <c r="AL4292" i="3"/>
  <c r="AK4292" i="3"/>
  <c r="AJ4292" i="3"/>
  <c r="AI4292" i="3"/>
  <c r="AH4292" i="3"/>
  <c r="AG4292" i="3"/>
  <c r="AP4287" i="3"/>
  <c r="AO4287" i="3"/>
  <c r="AN4287" i="3"/>
  <c r="AM4287" i="3"/>
  <c r="AL4287" i="3"/>
  <c r="AK4287" i="3"/>
  <c r="AJ4287" i="3"/>
  <c r="AI4287" i="3"/>
  <c r="AH4287" i="3"/>
  <c r="AG4287" i="3"/>
  <c r="AP4283" i="3"/>
  <c r="AO4283" i="3"/>
  <c r="AN4283" i="3"/>
  <c r="AM4283" i="3"/>
  <c r="AL4283" i="3"/>
  <c r="AK4283" i="3"/>
  <c r="AJ4283" i="3"/>
  <c r="AI4283" i="3"/>
  <c r="AH4283" i="3"/>
  <c r="AG4283" i="3"/>
  <c r="AP4281" i="3"/>
  <c r="AO4281" i="3"/>
  <c r="AN4281" i="3"/>
  <c r="AM4281" i="3"/>
  <c r="AL4281" i="3"/>
  <c r="AK4281" i="3"/>
  <c r="AJ4281" i="3"/>
  <c r="AI4281" i="3"/>
  <c r="AH4281" i="3"/>
  <c r="AG4281" i="3"/>
  <c r="AP4280" i="3"/>
  <c r="AO4280" i="3"/>
  <c r="AN4280" i="3"/>
  <c r="AM4280" i="3"/>
  <c r="AL4280" i="3"/>
  <c r="AK4280" i="3"/>
  <c r="AJ4280" i="3"/>
  <c r="AI4280" i="3"/>
  <c r="AH4280" i="3"/>
  <c r="AG4280" i="3"/>
  <c r="AP4277" i="3"/>
  <c r="AO4277" i="3"/>
  <c r="AN4277" i="3"/>
  <c r="AM4277" i="3"/>
  <c r="AL4277" i="3"/>
  <c r="AK4277" i="3"/>
  <c r="AJ4277" i="3"/>
  <c r="AI4277" i="3"/>
  <c r="AH4277" i="3"/>
  <c r="AG4277" i="3"/>
  <c r="AP4279" i="3"/>
  <c r="AO4279" i="3"/>
  <c r="AN4279" i="3"/>
  <c r="AM4279" i="3"/>
  <c r="AL4279" i="3"/>
  <c r="AK4279" i="3"/>
  <c r="AJ4279" i="3"/>
  <c r="AI4279" i="3"/>
  <c r="AH4279" i="3"/>
  <c r="AG4279" i="3"/>
  <c r="AP4275" i="3"/>
  <c r="AO4275" i="3"/>
  <c r="AN4275" i="3"/>
  <c r="AM4275" i="3"/>
  <c r="AL4275" i="3"/>
  <c r="AK4275" i="3"/>
  <c r="AJ4275" i="3"/>
  <c r="AI4275" i="3"/>
  <c r="AH4275" i="3"/>
  <c r="AG4275" i="3"/>
  <c r="AP4274" i="3"/>
  <c r="AO4274" i="3"/>
  <c r="AN4274" i="3"/>
  <c r="AM4274" i="3"/>
  <c r="AL4274" i="3"/>
  <c r="AK4274" i="3"/>
  <c r="AJ4274" i="3"/>
  <c r="AI4274" i="3"/>
  <c r="AH4274" i="3"/>
  <c r="AG4274" i="3"/>
  <c r="AP4273" i="3"/>
  <c r="AO4273" i="3"/>
  <c r="AN4273" i="3"/>
  <c r="AM4273" i="3"/>
  <c r="AL4273" i="3"/>
  <c r="AK4273" i="3"/>
  <c r="AJ4273" i="3"/>
  <c r="AI4273" i="3"/>
  <c r="AH4273" i="3"/>
  <c r="AG4273" i="3"/>
  <c r="AP4272" i="3"/>
  <c r="AO4272" i="3"/>
  <c r="AN4272" i="3"/>
  <c r="AM4272" i="3"/>
  <c r="AL4272" i="3"/>
  <c r="AK4272" i="3"/>
  <c r="AJ4272" i="3"/>
  <c r="AI4272" i="3"/>
  <c r="AH4272" i="3"/>
  <c r="AG4272" i="3"/>
  <c r="AP4270" i="3"/>
  <c r="AO4270" i="3"/>
  <c r="AN4270" i="3"/>
  <c r="AM4270" i="3"/>
  <c r="AL4270" i="3"/>
  <c r="AK4270" i="3"/>
  <c r="AJ4270" i="3"/>
  <c r="AI4270" i="3"/>
  <c r="AH4270" i="3"/>
  <c r="AG4270" i="3"/>
  <c r="AP4262" i="3"/>
  <c r="AO4262" i="3"/>
  <c r="AN4262" i="3"/>
  <c r="AM4262" i="3"/>
  <c r="AL4262" i="3"/>
  <c r="AK4262" i="3"/>
  <c r="AJ4262" i="3"/>
  <c r="AI4262" i="3"/>
  <c r="AH4262" i="3"/>
  <c r="AG4262" i="3"/>
  <c r="AP4255" i="3"/>
  <c r="AO4255" i="3"/>
  <c r="AN4255" i="3"/>
  <c r="AM4255" i="3"/>
  <c r="AL4255" i="3"/>
  <c r="AK4255" i="3"/>
  <c r="AJ4255" i="3"/>
  <c r="AI4255" i="3"/>
  <c r="AH4255" i="3"/>
  <c r="AG4255" i="3"/>
  <c r="AP4252" i="3"/>
  <c r="AO4252" i="3"/>
  <c r="AN4252" i="3"/>
  <c r="AM4252" i="3"/>
  <c r="AL4252" i="3"/>
  <c r="AK4252" i="3"/>
  <c r="AJ4252" i="3"/>
  <c r="AI4252" i="3"/>
  <c r="AH4252" i="3"/>
  <c r="AG4252" i="3"/>
  <c r="AP4251" i="3"/>
  <c r="AO4251" i="3"/>
  <c r="AN4251" i="3"/>
  <c r="AM4251" i="3"/>
  <c r="AL4251" i="3"/>
  <c r="AK4251" i="3"/>
  <c r="AJ4251" i="3"/>
  <c r="AI4251" i="3"/>
  <c r="AH4251" i="3"/>
  <c r="AG4251" i="3"/>
  <c r="AP4243" i="3"/>
  <c r="AO4243" i="3"/>
  <c r="AN4243" i="3"/>
  <c r="AM4243" i="3"/>
  <c r="AL4243" i="3"/>
  <c r="AK4243" i="3"/>
  <c r="AJ4243" i="3"/>
  <c r="AI4243" i="3"/>
  <c r="AH4243" i="3"/>
  <c r="AG4243" i="3"/>
  <c r="AP4242" i="3"/>
  <c r="AO4242" i="3"/>
  <c r="AN4242" i="3"/>
  <c r="AM4242" i="3"/>
  <c r="AL4242" i="3"/>
  <c r="AK4242" i="3"/>
  <c r="AJ4242" i="3"/>
  <c r="AI4242" i="3"/>
  <c r="AH4242" i="3"/>
  <c r="AG4242" i="3"/>
  <c r="AP4250" i="3"/>
  <c r="AO4250" i="3"/>
  <c r="AN4250" i="3"/>
  <c r="AM4250" i="3"/>
  <c r="AL4250" i="3"/>
  <c r="AK4250" i="3"/>
  <c r="AJ4250" i="3"/>
  <c r="AI4250" i="3"/>
  <c r="AH4250" i="3"/>
  <c r="AG4250" i="3"/>
  <c r="AP4249" i="3"/>
  <c r="AO4249" i="3"/>
  <c r="AN4249" i="3"/>
  <c r="AM4249" i="3"/>
  <c r="AL4249" i="3"/>
  <c r="AK4249" i="3"/>
  <c r="AJ4249" i="3"/>
  <c r="AI4249" i="3"/>
  <c r="AH4249" i="3"/>
  <c r="AG4249" i="3"/>
  <c r="AP4247" i="3"/>
  <c r="AO4247" i="3"/>
  <c r="AN4247" i="3"/>
  <c r="AM4247" i="3"/>
  <c r="AL4247" i="3"/>
  <c r="AK4247" i="3"/>
  <c r="AJ4247" i="3"/>
  <c r="AI4247" i="3"/>
  <c r="AH4247" i="3"/>
  <c r="AG4247" i="3"/>
  <c r="AP4246" i="3"/>
  <c r="AO4246" i="3"/>
  <c r="AN4246" i="3"/>
  <c r="AM4246" i="3"/>
  <c r="AL4246" i="3"/>
  <c r="AK4246" i="3"/>
  <c r="AJ4246" i="3"/>
  <c r="AI4246" i="3"/>
  <c r="AH4246" i="3"/>
  <c r="AG4246" i="3"/>
  <c r="AP4241" i="3"/>
  <c r="AO4241" i="3"/>
  <c r="AN4241" i="3"/>
  <c r="AM4241" i="3"/>
  <c r="AL4241" i="3"/>
  <c r="AK4241" i="3"/>
  <c r="AJ4241" i="3"/>
  <c r="AI4241" i="3"/>
  <c r="AH4241" i="3"/>
  <c r="AG4241" i="3"/>
  <c r="AP4240" i="3"/>
  <c r="AO4240" i="3"/>
  <c r="AN4240" i="3"/>
  <c r="AM4240" i="3"/>
  <c r="AL4240" i="3"/>
  <c r="AK4240" i="3"/>
  <c r="AJ4240" i="3"/>
  <c r="AI4240" i="3"/>
  <c r="AH4240" i="3"/>
  <c r="AG4240" i="3"/>
  <c r="AP4239" i="3"/>
  <c r="AO4239" i="3"/>
  <c r="AN4239" i="3"/>
  <c r="AM4239" i="3"/>
  <c r="AL4239" i="3"/>
  <c r="AK4239" i="3"/>
  <c r="AJ4239" i="3"/>
  <c r="AI4239" i="3"/>
  <c r="AH4239" i="3"/>
  <c r="AG4239" i="3"/>
  <c r="AP4238" i="3"/>
  <c r="AO4238" i="3"/>
  <c r="AN4238" i="3"/>
  <c r="AM4238" i="3"/>
  <c r="AL4238" i="3"/>
  <c r="AK4238" i="3"/>
  <c r="AJ4238" i="3"/>
  <c r="AI4238" i="3"/>
  <c r="AH4238" i="3"/>
  <c r="AG4238" i="3"/>
  <c r="AP4225" i="3"/>
  <c r="AO4225" i="3"/>
  <c r="AN4225" i="3"/>
  <c r="AM4225" i="3"/>
  <c r="AL4225" i="3"/>
  <c r="AK4225" i="3"/>
  <c r="AJ4225" i="3"/>
  <c r="AI4225" i="3"/>
  <c r="AH4225" i="3"/>
  <c r="AG4225" i="3"/>
  <c r="AP4205" i="3"/>
  <c r="AO4205" i="3"/>
  <c r="AN4205" i="3"/>
  <c r="AM4205" i="3"/>
  <c r="AL4205" i="3"/>
  <c r="AK4205" i="3"/>
  <c r="AJ4205" i="3"/>
  <c r="AI4205" i="3"/>
  <c r="AH4205" i="3"/>
  <c r="AG4205" i="3"/>
  <c r="AP4222" i="3"/>
  <c r="AO4222" i="3"/>
  <c r="AN4222" i="3"/>
  <c r="AM4222" i="3"/>
  <c r="AL4222" i="3"/>
  <c r="AK4222" i="3"/>
  <c r="AJ4222" i="3"/>
  <c r="AI4222" i="3"/>
  <c r="AH4222" i="3"/>
  <c r="AG4222" i="3"/>
  <c r="AP4231" i="3"/>
  <c r="AO4231" i="3"/>
  <c r="AN4231" i="3"/>
  <c r="AM4231" i="3"/>
  <c r="AL4231" i="3"/>
  <c r="AK4231" i="3"/>
  <c r="AJ4231" i="3"/>
  <c r="AI4231" i="3"/>
  <c r="AH4231" i="3"/>
  <c r="AG4231" i="3"/>
  <c r="AP4234" i="3"/>
  <c r="AO4234" i="3"/>
  <c r="AN4234" i="3"/>
  <c r="AM4234" i="3"/>
  <c r="AL4234" i="3"/>
  <c r="AK4234" i="3"/>
  <c r="AJ4234" i="3"/>
  <c r="AI4234" i="3"/>
  <c r="AH4234" i="3"/>
  <c r="AG4234" i="3"/>
  <c r="AP4230" i="3"/>
  <c r="AO4230" i="3"/>
  <c r="AN4230" i="3"/>
  <c r="AM4230" i="3"/>
  <c r="AL4230" i="3"/>
  <c r="AK4230" i="3"/>
  <c r="AJ4230" i="3"/>
  <c r="AI4230" i="3"/>
  <c r="AH4230" i="3"/>
  <c r="AG4230" i="3"/>
  <c r="AP4212" i="3"/>
  <c r="AO4212" i="3"/>
  <c r="AN4212" i="3"/>
  <c r="AM4212" i="3"/>
  <c r="AL4212" i="3"/>
  <c r="AK4212" i="3"/>
  <c r="AJ4212" i="3"/>
  <c r="AI4212" i="3"/>
  <c r="AH4212" i="3"/>
  <c r="AG4212" i="3"/>
  <c r="AP4226" i="3"/>
  <c r="AO4226" i="3"/>
  <c r="AN4226" i="3"/>
  <c r="AM4226" i="3"/>
  <c r="AL4226" i="3"/>
  <c r="AK4226" i="3"/>
  <c r="AJ4226" i="3"/>
  <c r="AI4226" i="3"/>
  <c r="AH4226" i="3"/>
  <c r="AG4226" i="3"/>
  <c r="AP4224" i="3"/>
  <c r="AO4224" i="3"/>
  <c r="AN4224" i="3"/>
  <c r="AM4224" i="3"/>
  <c r="AL4224" i="3"/>
  <c r="AK4224" i="3"/>
  <c r="AJ4224" i="3"/>
  <c r="AI4224" i="3"/>
  <c r="AH4224" i="3"/>
  <c r="AG4224" i="3"/>
  <c r="AP4223" i="3"/>
  <c r="AO4223" i="3"/>
  <c r="AN4223" i="3"/>
  <c r="AM4223" i="3"/>
  <c r="AL4223" i="3"/>
  <c r="AK4223" i="3"/>
  <c r="AJ4223" i="3"/>
  <c r="AI4223" i="3"/>
  <c r="AH4223" i="3"/>
  <c r="AG4223" i="3"/>
  <c r="AP4221" i="3"/>
  <c r="AO4221" i="3"/>
  <c r="AN4221" i="3"/>
  <c r="AM4221" i="3"/>
  <c r="AL4221" i="3"/>
  <c r="AK4221" i="3"/>
  <c r="AJ4221" i="3"/>
  <c r="AI4221" i="3"/>
  <c r="AH4221" i="3"/>
  <c r="AG4221" i="3"/>
  <c r="AP4220" i="3"/>
  <c r="AO4220" i="3"/>
  <c r="AN4220" i="3"/>
  <c r="AM4220" i="3"/>
  <c r="AL4220" i="3"/>
  <c r="AK4220" i="3"/>
  <c r="AJ4220" i="3"/>
  <c r="AI4220" i="3"/>
  <c r="AH4220" i="3"/>
  <c r="AG4220" i="3"/>
  <c r="AP4218" i="3"/>
  <c r="AO4218" i="3"/>
  <c r="AN4218" i="3"/>
  <c r="AM4218" i="3"/>
  <c r="AL4218" i="3"/>
  <c r="AK4218" i="3"/>
  <c r="AJ4218" i="3"/>
  <c r="AI4218" i="3"/>
  <c r="AH4218" i="3"/>
  <c r="AG4218" i="3"/>
  <c r="AP4214" i="3"/>
  <c r="AO4214" i="3"/>
  <c r="AN4214" i="3"/>
  <c r="AM4214" i="3"/>
  <c r="AL4214" i="3"/>
  <c r="AK4214" i="3"/>
  <c r="AJ4214" i="3"/>
  <c r="AI4214" i="3"/>
  <c r="AH4214" i="3"/>
  <c r="AG4214" i="3"/>
  <c r="AP4213" i="3"/>
  <c r="AO4213" i="3"/>
  <c r="AN4213" i="3"/>
  <c r="AM4213" i="3"/>
  <c r="AL4213" i="3"/>
  <c r="AK4213" i="3"/>
  <c r="AJ4213" i="3"/>
  <c r="AI4213" i="3"/>
  <c r="AH4213" i="3"/>
  <c r="AG4213" i="3"/>
  <c r="AP4208" i="3"/>
  <c r="AO4208" i="3"/>
  <c r="AN4208" i="3"/>
  <c r="AM4208" i="3"/>
  <c r="AL4208" i="3"/>
  <c r="AK4208" i="3"/>
  <c r="AJ4208" i="3"/>
  <c r="AI4208" i="3"/>
  <c r="AH4208" i="3"/>
  <c r="AG4208" i="3"/>
  <c r="AP4204" i="3"/>
  <c r="AO4204" i="3"/>
  <c r="AN4204" i="3"/>
  <c r="AM4204" i="3"/>
  <c r="AL4204" i="3"/>
  <c r="AK4204" i="3"/>
  <c r="AJ4204" i="3"/>
  <c r="AI4204" i="3"/>
  <c r="AH4204" i="3"/>
  <c r="AG4204" i="3"/>
  <c r="AP4203" i="3"/>
  <c r="AO4203" i="3"/>
  <c r="AN4203" i="3"/>
  <c r="AM4203" i="3"/>
  <c r="AL4203" i="3"/>
  <c r="AK4203" i="3"/>
  <c r="AJ4203" i="3"/>
  <c r="AI4203" i="3"/>
  <c r="AH4203" i="3"/>
  <c r="AG4203" i="3"/>
  <c r="AP4202" i="3"/>
  <c r="AO4202" i="3"/>
  <c r="AN4202" i="3"/>
  <c r="AM4202" i="3"/>
  <c r="AL4202" i="3"/>
  <c r="AK4202" i="3"/>
  <c r="AJ4202" i="3"/>
  <c r="AI4202" i="3"/>
  <c r="AH4202" i="3"/>
  <c r="AG4202" i="3"/>
  <c r="AP4201" i="3"/>
  <c r="AO4201" i="3"/>
  <c r="AN4201" i="3"/>
  <c r="AM4201" i="3"/>
  <c r="AL4201" i="3"/>
  <c r="AK4201" i="3"/>
  <c r="AJ4201" i="3"/>
  <c r="AI4201" i="3"/>
  <c r="AH4201" i="3"/>
  <c r="AG4201" i="3"/>
  <c r="AP4200" i="3"/>
  <c r="AO4200" i="3"/>
  <c r="AN4200" i="3"/>
  <c r="AM4200" i="3"/>
  <c r="AL4200" i="3"/>
  <c r="AK4200" i="3"/>
  <c r="AJ4200" i="3"/>
  <c r="AI4200" i="3"/>
  <c r="AH4200" i="3"/>
  <c r="AG4200" i="3"/>
  <c r="AP4199" i="3"/>
  <c r="AO4199" i="3"/>
  <c r="AN4199" i="3"/>
  <c r="AM4199" i="3"/>
  <c r="AL4199" i="3"/>
  <c r="AK4199" i="3"/>
  <c r="AJ4199" i="3"/>
  <c r="AI4199" i="3"/>
  <c r="AH4199" i="3"/>
  <c r="AG4199" i="3"/>
  <c r="AP4198" i="3"/>
  <c r="AO4198" i="3"/>
  <c r="AN4198" i="3"/>
  <c r="AM4198" i="3"/>
  <c r="AL4198" i="3"/>
  <c r="AK4198" i="3"/>
  <c r="AJ4198" i="3"/>
  <c r="AI4198" i="3"/>
  <c r="AH4198" i="3"/>
  <c r="AG4198" i="3"/>
  <c r="AP4197" i="3"/>
  <c r="AO4197" i="3"/>
  <c r="AN4197" i="3"/>
  <c r="AM4197" i="3"/>
  <c r="AL4197" i="3"/>
  <c r="AK4197" i="3"/>
  <c r="AJ4197" i="3"/>
  <c r="AI4197" i="3"/>
  <c r="AH4197" i="3"/>
  <c r="AG4197" i="3"/>
  <c r="AP4189" i="3"/>
  <c r="AO4189" i="3"/>
  <c r="AN4189" i="3"/>
  <c r="AM4189" i="3"/>
  <c r="AL4189" i="3"/>
  <c r="AK4189" i="3"/>
  <c r="AJ4189" i="3"/>
  <c r="AI4189" i="3"/>
  <c r="AH4189" i="3"/>
  <c r="AG4189" i="3"/>
  <c r="AP4169" i="3"/>
  <c r="AO4169" i="3"/>
  <c r="AN4169" i="3"/>
  <c r="AM4169" i="3"/>
  <c r="AL4169" i="3"/>
  <c r="AK4169" i="3"/>
  <c r="AJ4169" i="3"/>
  <c r="AI4169" i="3"/>
  <c r="AH4169" i="3"/>
  <c r="AG4169" i="3"/>
  <c r="AP4185" i="3"/>
  <c r="AO4185" i="3"/>
  <c r="AN4185" i="3"/>
  <c r="AM4185" i="3"/>
  <c r="AL4185" i="3"/>
  <c r="AK4185" i="3"/>
  <c r="AJ4185" i="3"/>
  <c r="AI4185" i="3"/>
  <c r="AH4185" i="3"/>
  <c r="AG4185" i="3"/>
  <c r="AP4195" i="3"/>
  <c r="AO4195" i="3"/>
  <c r="AN4195" i="3"/>
  <c r="AM4195" i="3"/>
  <c r="AL4195" i="3"/>
  <c r="AK4195" i="3"/>
  <c r="AJ4195" i="3"/>
  <c r="AI4195" i="3"/>
  <c r="AH4195" i="3"/>
  <c r="AG4195" i="3"/>
  <c r="AP4188" i="3"/>
  <c r="AO4188" i="3"/>
  <c r="AN4188" i="3"/>
  <c r="AM4188" i="3"/>
  <c r="AL4188" i="3"/>
  <c r="AK4188" i="3"/>
  <c r="AJ4188" i="3"/>
  <c r="AI4188" i="3"/>
  <c r="AH4188" i="3"/>
  <c r="AG4188" i="3"/>
  <c r="AP4187" i="3"/>
  <c r="AO4187" i="3"/>
  <c r="AN4187" i="3"/>
  <c r="AM4187" i="3"/>
  <c r="AL4187" i="3"/>
  <c r="AK4187" i="3"/>
  <c r="AJ4187" i="3"/>
  <c r="AI4187" i="3"/>
  <c r="AH4187" i="3"/>
  <c r="AG4187" i="3"/>
  <c r="AP4184" i="3"/>
  <c r="AO4184" i="3"/>
  <c r="AN4184" i="3"/>
  <c r="AM4184" i="3"/>
  <c r="AL4184" i="3"/>
  <c r="AK4184" i="3"/>
  <c r="AJ4184" i="3"/>
  <c r="AI4184" i="3"/>
  <c r="AH4184" i="3"/>
  <c r="AG4184" i="3"/>
  <c r="AP4183" i="3"/>
  <c r="AO4183" i="3"/>
  <c r="AN4183" i="3"/>
  <c r="AM4183" i="3"/>
  <c r="AL4183" i="3"/>
  <c r="AK4183" i="3"/>
  <c r="AJ4183" i="3"/>
  <c r="AI4183" i="3"/>
  <c r="AH4183" i="3"/>
  <c r="AG4183" i="3"/>
  <c r="AP4180" i="3"/>
  <c r="AO4180" i="3"/>
  <c r="AN4180" i="3"/>
  <c r="AM4180" i="3"/>
  <c r="AL4180" i="3"/>
  <c r="AK4180" i="3"/>
  <c r="AJ4180" i="3"/>
  <c r="AI4180" i="3"/>
  <c r="AH4180" i="3"/>
  <c r="AG4180" i="3"/>
  <c r="AP4178" i="3"/>
  <c r="AO4178" i="3"/>
  <c r="AN4178" i="3"/>
  <c r="AM4178" i="3"/>
  <c r="AL4178" i="3"/>
  <c r="AK4178" i="3"/>
  <c r="AJ4178" i="3"/>
  <c r="AI4178" i="3"/>
  <c r="AH4178" i="3"/>
  <c r="AG4178" i="3"/>
  <c r="AP4173" i="3"/>
  <c r="AO4173" i="3"/>
  <c r="AN4173" i="3"/>
  <c r="AM4173" i="3"/>
  <c r="AL4173" i="3"/>
  <c r="AK4173" i="3"/>
  <c r="AJ4173" i="3"/>
  <c r="AI4173" i="3"/>
  <c r="AH4173" i="3"/>
  <c r="AG4173" i="3"/>
  <c r="AP4168" i="3"/>
  <c r="AO4168" i="3"/>
  <c r="AN4168" i="3"/>
  <c r="AM4168" i="3"/>
  <c r="AL4168" i="3"/>
  <c r="AK4168" i="3"/>
  <c r="AJ4168" i="3"/>
  <c r="AI4168" i="3"/>
  <c r="AH4168" i="3"/>
  <c r="AG4168" i="3"/>
  <c r="AP4167" i="3"/>
  <c r="AO4167" i="3"/>
  <c r="AN4167" i="3"/>
  <c r="AM4167" i="3"/>
  <c r="AL4167" i="3"/>
  <c r="AK4167" i="3"/>
  <c r="AJ4167" i="3"/>
  <c r="AI4167" i="3"/>
  <c r="AH4167" i="3"/>
  <c r="AG4167" i="3"/>
  <c r="AP4166" i="3"/>
  <c r="AO4166" i="3"/>
  <c r="AN4166" i="3"/>
  <c r="AM4166" i="3"/>
  <c r="AL4166" i="3"/>
  <c r="AK4166" i="3"/>
  <c r="AJ4166" i="3"/>
  <c r="AI4166" i="3"/>
  <c r="AH4166" i="3"/>
  <c r="AG4166" i="3"/>
  <c r="AP4165" i="3"/>
  <c r="AO4165" i="3"/>
  <c r="AN4165" i="3"/>
  <c r="AM4165" i="3"/>
  <c r="AL4165" i="3"/>
  <c r="AK4165" i="3"/>
  <c r="AJ4165" i="3"/>
  <c r="AI4165" i="3"/>
  <c r="AH4165" i="3"/>
  <c r="AG4165" i="3"/>
  <c r="AP4164" i="3"/>
  <c r="AO4164" i="3"/>
  <c r="AN4164" i="3"/>
  <c r="AM4164" i="3"/>
  <c r="AL4164" i="3"/>
  <c r="AK4164" i="3"/>
  <c r="AJ4164" i="3"/>
  <c r="AI4164" i="3"/>
  <c r="AH4164" i="3"/>
  <c r="AG4164" i="3"/>
  <c r="AP4163" i="3"/>
  <c r="AO4163" i="3"/>
  <c r="AN4163" i="3"/>
  <c r="AM4163" i="3"/>
  <c r="AL4163" i="3"/>
  <c r="AK4163" i="3"/>
  <c r="AJ4163" i="3"/>
  <c r="AI4163" i="3"/>
  <c r="AH4163" i="3"/>
  <c r="AG4163" i="3"/>
  <c r="AP4162" i="3"/>
  <c r="AO4162" i="3"/>
  <c r="AN4162" i="3"/>
  <c r="AM4162" i="3"/>
  <c r="AL4162" i="3"/>
  <c r="AK4162" i="3"/>
  <c r="AJ4162" i="3"/>
  <c r="AI4162" i="3"/>
  <c r="AH4162" i="3"/>
  <c r="AG4162" i="3"/>
  <c r="AP4148" i="3"/>
  <c r="AO4148" i="3"/>
  <c r="AN4148" i="3"/>
  <c r="AM4148" i="3"/>
  <c r="AL4148" i="3"/>
  <c r="AK4148" i="3"/>
  <c r="AJ4148" i="3"/>
  <c r="AI4148" i="3"/>
  <c r="AH4148" i="3"/>
  <c r="AG4148" i="3"/>
  <c r="AP4132" i="3"/>
  <c r="AO4132" i="3"/>
  <c r="AN4132" i="3"/>
  <c r="AM4132" i="3"/>
  <c r="AL4132" i="3"/>
  <c r="AK4132" i="3"/>
  <c r="AJ4132" i="3"/>
  <c r="AI4132" i="3"/>
  <c r="AH4132" i="3"/>
  <c r="AG4132" i="3"/>
  <c r="AP4145" i="3"/>
  <c r="AO4145" i="3"/>
  <c r="AN4145" i="3"/>
  <c r="AM4145" i="3"/>
  <c r="AL4145" i="3"/>
  <c r="AK4145" i="3"/>
  <c r="AJ4145" i="3"/>
  <c r="AI4145" i="3"/>
  <c r="AH4145" i="3"/>
  <c r="AG4145" i="3"/>
  <c r="AP4159" i="3"/>
  <c r="AO4159" i="3"/>
  <c r="AN4159" i="3"/>
  <c r="AM4159" i="3"/>
  <c r="AL4159" i="3"/>
  <c r="AK4159" i="3"/>
  <c r="AJ4159" i="3"/>
  <c r="AI4159" i="3"/>
  <c r="AH4159" i="3"/>
  <c r="AG4159" i="3"/>
  <c r="AP4149" i="3"/>
  <c r="AO4149" i="3"/>
  <c r="AN4149" i="3"/>
  <c r="AM4149" i="3"/>
  <c r="AL4149" i="3"/>
  <c r="AK4149" i="3"/>
  <c r="AJ4149" i="3"/>
  <c r="AI4149" i="3"/>
  <c r="AH4149" i="3"/>
  <c r="AG4149" i="3"/>
  <c r="AP4147" i="3"/>
  <c r="AO4147" i="3"/>
  <c r="AN4147" i="3"/>
  <c r="AM4147" i="3"/>
  <c r="AL4147" i="3"/>
  <c r="AK4147" i="3"/>
  <c r="AJ4147" i="3"/>
  <c r="AI4147" i="3"/>
  <c r="AH4147" i="3"/>
  <c r="AG4147" i="3"/>
  <c r="AP4146" i="3"/>
  <c r="AO4146" i="3"/>
  <c r="AN4146" i="3"/>
  <c r="AM4146" i="3"/>
  <c r="AL4146" i="3"/>
  <c r="AK4146" i="3"/>
  <c r="AJ4146" i="3"/>
  <c r="AI4146" i="3"/>
  <c r="AH4146" i="3"/>
  <c r="AG4146" i="3"/>
  <c r="AP4144" i="3"/>
  <c r="AO4144" i="3"/>
  <c r="AN4144" i="3"/>
  <c r="AM4144" i="3"/>
  <c r="AL4144" i="3"/>
  <c r="AK4144" i="3"/>
  <c r="AJ4144" i="3"/>
  <c r="AI4144" i="3"/>
  <c r="AH4144" i="3"/>
  <c r="AG4144" i="3"/>
  <c r="AP4143" i="3"/>
  <c r="AO4143" i="3"/>
  <c r="AN4143" i="3"/>
  <c r="AM4143" i="3"/>
  <c r="AL4143" i="3"/>
  <c r="AK4143" i="3"/>
  <c r="AJ4143" i="3"/>
  <c r="AI4143" i="3"/>
  <c r="AH4143" i="3"/>
  <c r="AG4143" i="3"/>
  <c r="AP4141" i="3"/>
  <c r="AO4141" i="3"/>
  <c r="AN4141" i="3"/>
  <c r="AM4141" i="3"/>
  <c r="AL4141" i="3"/>
  <c r="AK4141" i="3"/>
  <c r="AJ4141" i="3"/>
  <c r="AI4141" i="3"/>
  <c r="AH4141" i="3"/>
  <c r="AG4141" i="3"/>
  <c r="AP4134" i="3"/>
  <c r="AO4134" i="3"/>
  <c r="AN4134" i="3"/>
  <c r="AM4134" i="3"/>
  <c r="AL4134" i="3"/>
  <c r="AK4134" i="3"/>
  <c r="AJ4134" i="3"/>
  <c r="AI4134" i="3"/>
  <c r="AH4134" i="3"/>
  <c r="AG4134" i="3"/>
  <c r="AP4135" i="3"/>
  <c r="AO4135" i="3"/>
  <c r="AN4135" i="3"/>
  <c r="AM4135" i="3"/>
  <c r="AL4135" i="3"/>
  <c r="AK4135" i="3"/>
  <c r="AJ4135" i="3"/>
  <c r="AI4135" i="3"/>
  <c r="AH4135" i="3"/>
  <c r="AG4135" i="3"/>
  <c r="AP4131" i="3"/>
  <c r="AO4131" i="3"/>
  <c r="AN4131" i="3"/>
  <c r="AM4131" i="3"/>
  <c r="AL4131" i="3"/>
  <c r="AK4131" i="3"/>
  <c r="AJ4131" i="3"/>
  <c r="AI4131" i="3"/>
  <c r="AH4131" i="3"/>
  <c r="AG4131" i="3"/>
  <c r="AP4130" i="3"/>
  <c r="AO4130" i="3"/>
  <c r="AN4130" i="3"/>
  <c r="AM4130" i="3"/>
  <c r="AL4130" i="3"/>
  <c r="AK4130" i="3"/>
  <c r="AJ4130" i="3"/>
  <c r="AI4130" i="3"/>
  <c r="AH4130" i="3"/>
  <c r="AG4130" i="3"/>
  <c r="AP4129" i="3"/>
  <c r="AO4129" i="3"/>
  <c r="AN4129" i="3"/>
  <c r="AM4129" i="3"/>
  <c r="AL4129" i="3"/>
  <c r="AK4129" i="3"/>
  <c r="AJ4129" i="3"/>
  <c r="AI4129" i="3"/>
  <c r="AH4129" i="3"/>
  <c r="AG4129" i="3"/>
  <c r="AP4128" i="3"/>
  <c r="AO4128" i="3"/>
  <c r="AN4128" i="3"/>
  <c r="AM4128" i="3"/>
  <c r="AL4128" i="3"/>
  <c r="AK4128" i="3"/>
  <c r="AJ4128" i="3"/>
  <c r="AI4128" i="3"/>
  <c r="AH4128" i="3"/>
  <c r="AG4128" i="3"/>
  <c r="AP4127" i="3"/>
  <c r="AO4127" i="3"/>
  <c r="AN4127" i="3"/>
  <c r="AM4127" i="3"/>
  <c r="AL4127" i="3"/>
  <c r="AK4127" i="3"/>
  <c r="AJ4127" i="3"/>
  <c r="AI4127" i="3"/>
  <c r="AH4127" i="3"/>
  <c r="AG4127" i="3"/>
  <c r="AP4126" i="3"/>
  <c r="AO4126" i="3"/>
  <c r="AN4126" i="3"/>
  <c r="AM4126" i="3"/>
  <c r="AL4126" i="3"/>
  <c r="AK4126" i="3"/>
  <c r="AJ4126" i="3"/>
  <c r="AI4126" i="3"/>
  <c r="AH4126" i="3"/>
  <c r="AG4126" i="3"/>
  <c r="AP4125" i="3"/>
  <c r="AO4125" i="3"/>
  <c r="AN4125" i="3"/>
  <c r="AM4125" i="3"/>
  <c r="AL4125" i="3"/>
  <c r="AK4125" i="3"/>
  <c r="AJ4125" i="3"/>
  <c r="AI4125" i="3"/>
  <c r="AH4125" i="3"/>
  <c r="AG4125" i="3"/>
  <c r="AP4124" i="3"/>
  <c r="AO4124" i="3"/>
  <c r="AN4124" i="3"/>
  <c r="AM4124" i="3"/>
  <c r="AL4124" i="3"/>
  <c r="AK4124" i="3"/>
  <c r="AJ4124" i="3"/>
  <c r="AI4124" i="3"/>
  <c r="AH4124" i="3"/>
  <c r="AG4124" i="3"/>
  <c r="AP4574" i="3"/>
  <c r="AO4574" i="3"/>
  <c r="AN4574" i="3"/>
  <c r="AM4574" i="3"/>
  <c r="AL4574" i="3"/>
  <c r="AK4574" i="3"/>
  <c r="AJ4574" i="3"/>
  <c r="AI4574" i="3"/>
  <c r="AH4574" i="3"/>
  <c r="AG4574" i="3"/>
  <c r="AP4539" i="3"/>
  <c r="AO4539" i="3"/>
  <c r="AN4539" i="3"/>
  <c r="AM4539" i="3"/>
  <c r="AL4539" i="3"/>
  <c r="AK4539" i="3"/>
  <c r="AJ4539" i="3"/>
  <c r="AI4539" i="3"/>
  <c r="AH4539" i="3"/>
  <c r="AG4539" i="3"/>
  <c r="AP4568" i="3"/>
  <c r="AO4568" i="3"/>
  <c r="AN4568" i="3"/>
  <c r="AM4568" i="3"/>
  <c r="AL4568" i="3"/>
  <c r="AK4568" i="3"/>
  <c r="AJ4568" i="3"/>
  <c r="AI4568" i="3"/>
  <c r="AH4568" i="3"/>
  <c r="AG4568" i="3"/>
  <c r="AP4508" i="3"/>
  <c r="AO4508" i="3"/>
  <c r="AN4508" i="3"/>
  <c r="AM4508" i="3"/>
  <c r="AL4508" i="3"/>
  <c r="AK4508" i="3"/>
  <c r="AJ4508" i="3"/>
  <c r="AI4508" i="3"/>
  <c r="AH4508" i="3"/>
  <c r="AG4508" i="3"/>
  <c r="AP4485" i="3"/>
  <c r="AO4485" i="3"/>
  <c r="AN4485" i="3"/>
  <c r="AM4485" i="3"/>
  <c r="AL4485" i="3"/>
  <c r="AK4485" i="3"/>
  <c r="AJ4485" i="3"/>
  <c r="AI4485" i="3"/>
  <c r="AH4485" i="3"/>
  <c r="AG4485" i="3"/>
  <c r="AP4505" i="3"/>
  <c r="AO4505" i="3"/>
  <c r="AN4505" i="3"/>
  <c r="AM4505" i="3"/>
  <c r="AL4505" i="3"/>
  <c r="AK4505" i="3"/>
  <c r="AJ4505" i="3"/>
  <c r="AI4505" i="3"/>
  <c r="AH4505" i="3"/>
  <c r="AG4505" i="3"/>
  <c r="AP4426" i="3"/>
  <c r="AO4426" i="3"/>
  <c r="AN4426" i="3"/>
  <c r="AM4426" i="3"/>
  <c r="AL4426" i="3"/>
  <c r="AK4426" i="3"/>
  <c r="AJ4426" i="3"/>
  <c r="AI4426" i="3"/>
  <c r="AH4426" i="3"/>
  <c r="AG4426" i="3"/>
  <c r="AP5810" i="3"/>
  <c r="AO5810" i="3"/>
  <c r="AN5810" i="3"/>
  <c r="AM5810" i="3"/>
  <c r="AL5810" i="3"/>
  <c r="AK5810" i="3"/>
  <c r="AJ5810" i="3"/>
  <c r="AI5810" i="3"/>
  <c r="AH5810" i="3"/>
  <c r="AG5810" i="3"/>
  <c r="AP4425" i="3"/>
  <c r="AO4425" i="3"/>
  <c r="AN4425" i="3"/>
  <c r="AM4425" i="3"/>
  <c r="AL4425" i="3"/>
  <c r="AK4425" i="3"/>
  <c r="AJ4425" i="3"/>
  <c r="AI4425" i="3"/>
  <c r="AH4425" i="3"/>
  <c r="AG4425" i="3"/>
  <c r="AP4424" i="3"/>
  <c r="AO4424" i="3"/>
  <c r="AN4424" i="3"/>
  <c r="AM4424" i="3"/>
  <c r="AL4424" i="3"/>
  <c r="AK4424" i="3"/>
  <c r="AJ4424" i="3"/>
  <c r="AI4424" i="3"/>
  <c r="AH4424" i="3"/>
  <c r="AG4424" i="3"/>
  <c r="AP4423" i="3"/>
  <c r="AO4423" i="3"/>
  <c r="AN4423" i="3"/>
  <c r="AM4423" i="3"/>
  <c r="AL4423" i="3"/>
  <c r="AK4423" i="3"/>
  <c r="AJ4423" i="3"/>
  <c r="AI4423" i="3"/>
  <c r="AH4423" i="3"/>
  <c r="AG4423" i="3"/>
  <c r="AP4667" i="3"/>
  <c r="AO4667" i="3"/>
  <c r="AN4667" i="3"/>
  <c r="AM4667" i="3"/>
  <c r="AL4667" i="3"/>
  <c r="AK4667" i="3"/>
  <c r="AJ4667" i="3"/>
  <c r="AI4667" i="3"/>
  <c r="AH4667" i="3"/>
  <c r="AG4667" i="3"/>
  <c r="AP4369" i="3"/>
  <c r="AO4369" i="3"/>
  <c r="AN4369" i="3"/>
  <c r="AM4369" i="3"/>
  <c r="AL4369" i="3"/>
  <c r="AK4369" i="3"/>
  <c r="AJ4369" i="3"/>
  <c r="AI4369" i="3"/>
  <c r="AH4369" i="3"/>
  <c r="AG4369" i="3"/>
  <c r="AP4385" i="3"/>
  <c r="AO4385" i="3"/>
  <c r="AN4385" i="3"/>
  <c r="AM4385" i="3"/>
  <c r="AL4385" i="3"/>
  <c r="AK4385" i="3"/>
  <c r="AJ4385" i="3"/>
  <c r="AI4385" i="3"/>
  <c r="AH4385" i="3"/>
  <c r="AG4385" i="3"/>
  <c r="AP5779" i="3"/>
  <c r="AO5779" i="3"/>
  <c r="AN5779" i="3"/>
  <c r="AM5779" i="3"/>
  <c r="AL5779" i="3"/>
  <c r="AK5779" i="3"/>
  <c r="AJ5779" i="3"/>
  <c r="AI5779" i="3"/>
  <c r="AH5779" i="3"/>
  <c r="AG5779" i="3"/>
  <c r="AP4389" i="3"/>
  <c r="AO4389" i="3"/>
  <c r="AN4389" i="3"/>
  <c r="AM4389" i="3"/>
  <c r="AL4389" i="3"/>
  <c r="AK4389" i="3"/>
  <c r="AJ4389" i="3"/>
  <c r="AI4389" i="3"/>
  <c r="AH4389" i="3"/>
  <c r="AG4389" i="3"/>
  <c r="AP4353" i="3"/>
  <c r="AO4353" i="3"/>
  <c r="AN4353" i="3"/>
  <c r="AM4353" i="3"/>
  <c r="AL4353" i="3"/>
  <c r="AK4353" i="3"/>
  <c r="AJ4353" i="3"/>
  <c r="AI4353" i="3"/>
  <c r="AH4353" i="3"/>
  <c r="AG4353" i="3"/>
  <c r="AP4340" i="3"/>
  <c r="AO4340" i="3"/>
  <c r="AN4340" i="3"/>
  <c r="AM4340" i="3"/>
  <c r="AL4340" i="3"/>
  <c r="AK4340" i="3"/>
  <c r="AJ4340" i="3"/>
  <c r="AI4340" i="3"/>
  <c r="AH4340" i="3"/>
  <c r="AG4340" i="3"/>
  <c r="AP4336" i="3"/>
  <c r="AO4336" i="3"/>
  <c r="AN4336" i="3"/>
  <c r="AM4336" i="3"/>
  <c r="AL4336" i="3"/>
  <c r="AK4336" i="3"/>
  <c r="AJ4336" i="3"/>
  <c r="AI4336" i="3"/>
  <c r="AH4336" i="3"/>
  <c r="AG4336" i="3"/>
  <c r="AP5667" i="3"/>
  <c r="AO5667" i="3"/>
  <c r="AN5667" i="3"/>
  <c r="AM5667" i="3"/>
  <c r="AL5667" i="3"/>
  <c r="AK5667" i="3"/>
  <c r="AJ5667" i="3"/>
  <c r="AI5667" i="3"/>
  <c r="AH5667" i="3"/>
  <c r="AG5667" i="3"/>
  <c r="AP5670" i="3"/>
  <c r="AO5670" i="3"/>
  <c r="AN5670" i="3"/>
  <c r="AM5670" i="3"/>
  <c r="AL5670" i="3"/>
  <c r="AK5670" i="3"/>
  <c r="AJ5670" i="3"/>
  <c r="AI5670" i="3"/>
  <c r="AH5670" i="3"/>
  <c r="AG5670" i="3"/>
  <c r="AP4310" i="3"/>
  <c r="AO4310" i="3"/>
  <c r="AN4310" i="3"/>
  <c r="AM4310" i="3"/>
  <c r="AL4310" i="3"/>
  <c r="AK4310" i="3"/>
  <c r="AJ4310" i="3"/>
  <c r="AI4310" i="3"/>
  <c r="AH4310" i="3"/>
  <c r="AG4310" i="3"/>
  <c r="AP4300" i="3"/>
  <c r="AO4300" i="3"/>
  <c r="AN4300" i="3"/>
  <c r="AM4300" i="3"/>
  <c r="AL4300" i="3"/>
  <c r="AK4300" i="3"/>
  <c r="AJ4300" i="3"/>
  <c r="AI4300" i="3"/>
  <c r="AH4300" i="3"/>
  <c r="AG4300" i="3"/>
  <c r="AP5625" i="3"/>
  <c r="AO5625" i="3"/>
  <c r="AN5625" i="3"/>
  <c r="AM5625" i="3"/>
  <c r="AL5625" i="3"/>
  <c r="AK5625" i="3"/>
  <c r="AJ5625" i="3"/>
  <c r="AI5625" i="3"/>
  <c r="AH5625" i="3"/>
  <c r="AG5625" i="3"/>
  <c r="AP4278" i="3"/>
  <c r="AO4278" i="3"/>
  <c r="AN4278" i="3"/>
  <c r="AM4278" i="3"/>
  <c r="AL4278" i="3"/>
  <c r="AK4278" i="3"/>
  <c r="AJ4278" i="3"/>
  <c r="AI4278" i="3"/>
  <c r="AH4278" i="3"/>
  <c r="AG4278" i="3"/>
  <c r="AP4282" i="3"/>
  <c r="AO4282" i="3"/>
  <c r="AN4282" i="3"/>
  <c r="AM4282" i="3"/>
  <c r="AL4282" i="3"/>
  <c r="AK4282" i="3"/>
  <c r="AJ4282" i="3"/>
  <c r="AI4282" i="3"/>
  <c r="AH4282" i="3"/>
  <c r="AG4282" i="3"/>
  <c r="AP4261" i="3"/>
  <c r="AO4261" i="3"/>
  <c r="AN4261" i="3"/>
  <c r="AM4261" i="3"/>
  <c r="AL4261" i="3"/>
  <c r="AK4261" i="3"/>
  <c r="AJ4261" i="3"/>
  <c r="AI4261" i="3"/>
  <c r="AH4261" i="3"/>
  <c r="AG4261" i="3"/>
  <c r="AP4122" i="3"/>
  <c r="AO4122" i="3"/>
  <c r="AN4122" i="3"/>
  <c r="AM4122" i="3"/>
  <c r="AL4122" i="3"/>
  <c r="AK4122" i="3"/>
  <c r="AJ4122" i="3"/>
  <c r="AI4122" i="3"/>
  <c r="AH4122" i="3"/>
  <c r="AG4122" i="3"/>
  <c r="AP4121" i="3"/>
  <c r="AO4121" i="3"/>
  <c r="AN4121" i="3"/>
  <c r="AM4121" i="3"/>
  <c r="AL4121" i="3"/>
  <c r="AK4121" i="3"/>
  <c r="AJ4121" i="3"/>
  <c r="AI4121" i="3"/>
  <c r="AH4121" i="3"/>
  <c r="AG4121" i="3"/>
  <c r="AP5546" i="3"/>
  <c r="AO5546" i="3"/>
  <c r="AN5546" i="3"/>
  <c r="AM5546" i="3"/>
  <c r="AL5546" i="3"/>
  <c r="AK5546" i="3"/>
  <c r="AJ5546" i="3"/>
  <c r="AI5546" i="3"/>
  <c r="AH5546" i="3"/>
  <c r="AG5546" i="3"/>
  <c r="AP4254" i="3"/>
  <c r="AO4254" i="3"/>
  <c r="AN4254" i="3"/>
  <c r="AM4254" i="3"/>
  <c r="AL4254" i="3"/>
  <c r="AK4254" i="3"/>
  <c r="AJ4254" i="3"/>
  <c r="AI4254" i="3"/>
  <c r="AH4254" i="3"/>
  <c r="AG4254" i="3"/>
  <c r="AP4118" i="3"/>
  <c r="AO4118" i="3"/>
  <c r="AN4118" i="3"/>
  <c r="AM4118" i="3"/>
  <c r="AL4118" i="3"/>
  <c r="AK4118" i="3"/>
  <c r="AJ4118" i="3"/>
  <c r="AI4118" i="3"/>
  <c r="AH4118" i="3"/>
  <c r="AG4118" i="3"/>
  <c r="AP4116" i="3"/>
  <c r="AO4116" i="3"/>
  <c r="AN4116" i="3"/>
  <c r="AM4116" i="3"/>
  <c r="AL4116" i="3"/>
  <c r="AK4116" i="3"/>
  <c r="AJ4116" i="3"/>
  <c r="AI4116" i="3"/>
  <c r="AH4116" i="3"/>
  <c r="AG4116" i="3"/>
  <c r="AP4115" i="3"/>
  <c r="AO4115" i="3"/>
  <c r="AN4115" i="3"/>
  <c r="AM4115" i="3"/>
  <c r="AL4115" i="3"/>
  <c r="AK4115" i="3"/>
  <c r="AJ4115" i="3"/>
  <c r="AI4115" i="3"/>
  <c r="AH4115" i="3"/>
  <c r="AG4115" i="3"/>
  <c r="AP4112" i="3"/>
  <c r="AO4112" i="3"/>
  <c r="AN4112" i="3"/>
  <c r="AM4112" i="3"/>
  <c r="AL4112" i="3"/>
  <c r="AK4112" i="3"/>
  <c r="AJ4112" i="3"/>
  <c r="AI4112" i="3"/>
  <c r="AH4112" i="3"/>
  <c r="AG4112" i="3"/>
  <c r="AP4111" i="3"/>
  <c r="AO4111" i="3"/>
  <c r="AN4111" i="3"/>
  <c r="AM4111" i="3"/>
  <c r="AL4111" i="3"/>
  <c r="AK4111" i="3"/>
  <c r="AJ4111" i="3"/>
  <c r="AI4111" i="3"/>
  <c r="AH4111" i="3"/>
  <c r="AG4111" i="3"/>
  <c r="AP4104" i="3"/>
  <c r="AO4104" i="3"/>
  <c r="AN4104" i="3"/>
  <c r="AM4104" i="3"/>
  <c r="AL4104" i="3"/>
  <c r="AK4104" i="3"/>
  <c r="AJ4104" i="3"/>
  <c r="AI4104" i="3"/>
  <c r="AH4104" i="3"/>
  <c r="AG4104" i="3"/>
  <c r="AP4153" i="3"/>
  <c r="AO4153" i="3"/>
  <c r="AN4153" i="3"/>
  <c r="AM4153" i="3"/>
  <c r="AL4153" i="3"/>
  <c r="AK4153" i="3"/>
  <c r="AJ4153" i="3"/>
  <c r="AI4153" i="3"/>
  <c r="AH4153" i="3"/>
  <c r="AG4153" i="3"/>
  <c r="AP4152" i="3"/>
  <c r="AO4152" i="3"/>
  <c r="AN4152" i="3"/>
  <c r="AM4152" i="3"/>
  <c r="AL4152" i="3"/>
  <c r="AK4152" i="3"/>
  <c r="AJ4152" i="3"/>
  <c r="AI4152" i="3"/>
  <c r="AH4152" i="3"/>
  <c r="AG4152" i="3"/>
  <c r="AP5489" i="3"/>
  <c r="AO5489" i="3"/>
  <c r="AN5489" i="3"/>
  <c r="AM5489" i="3"/>
  <c r="AL5489" i="3"/>
  <c r="AK5489" i="3"/>
  <c r="AJ5489" i="3"/>
  <c r="AI5489" i="3"/>
  <c r="AH5489" i="3"/>
  <c r="AG5489" i="3"/>
  <c r="AP5466" i="3"/>
  <c r="AO5466" i="3"/>
  <c r="AN5466" i="3"/>
  <c r="AM5466" i="3"/>
  <c r="AL5466" i="3"/>
  <c r="AK5466" i="3"/>
  <c r="AJ5466" i="3"/>
  <c r="AI5466" i="3"/>
  <c r="AH5466" i="3"/>
  <c r="AG5466" i="3"/>
  <c r="AP4114" i="3"/>
  <c r="AO4114" i="3"/>
  <c r="AN4114" i="3"/>
  <c r="AM4114" i="3"/>
  <c r="AL4114" i="3"/>
  <c r="AK4114" i="3"/>
  <c r="AJ4114" i="3"/>
  <c r="AI4114" i="3"/>
  <c r="AH4114" i="3"/>
  <c r="AG4114" i="3"/>
  <c r="AP4665" i="3"/>
  <c r="AO4665" i="3"/>
  <c r="AN4665" i="3"/>
  <c r="AM4665" i="3"/>
  <c r="AL4665" i="3"/>
  <c r="AK4665" i="3"/>
  <c r="AJ4665" i="3"/>
  <c r="AI4665" i="3"/>
  <c r="AH4665" i="3"/>
  <c r="AG4665" i="3"/>
  <c r="AP4664" i="3"/>
  <c r="AO4664" i="3"/>
  <c r="AN4664" i="3"/>
  <c r="AM4664" i="3"/>
  <c r="AL4664" i="3"/>
  <c r="AK4664" i="3"/>
  <c r="AJ4664" i="3"/>
  <c r="AI4664" i="3"/>
  <c r="AH4664" i="3"/>
  <c r="AG4664" i="3"/>
  <c r="AP4663" i="3"/>
  <c r="AO4663" i="3"/>
  <c r="AN4663" i="3"/>
  <c r="AM4663" i="3"/>
  <c r="AL4663" i="3"/>
  <c r="AK4663" i="3"/>
  <c r="AJ4663" i="3"/>
  <c r="AI4663" i="3"/>
  <c r="AH4663" i="3"/>
  <c r="AG4663" i="3"/>
  <c r="AP4662" i="3"/>
  <c r="AO4662" i="3"/>
  <c r="AN4662" i="3"/>
  <c r="AM4662" i="3"/>
  <c r="AL4662" i="3"/>
  <c r="AK4662" i="3"/>
  <c r="AJ4662" i="3"/>
  <c r="AI4662" i="3"/>
  <c r="AH4662" i="3"/>
  <c r="AG4662" i="3"/>
  <c r="AP4661" i="3"/>
  <c r="AO4661" i="3"/>
  <c r="AN4661" i="3"/>
  <c r="AM4661" i="3"/>
  <c r="AL4661" i="3"/>
  <c r="AK4661" i="3"/>
  <c r="AJ4661" i="3"/>
  <c r="AI4661" i="3"/>
  <c r="AH4661" i="3"/>
  <c r="AG4661" i="3"/>
  <c r="AP4660" i="3"/>
  <c r="AO4660" i="3"/>
  <c r="AN4660" i="3"/>
  <c r="AM4660" i="3"/>
  <c r="AL4660" i="3"/>
  <c r="AK4660" i="3"/>
  <c r="AJ4660" i="3"/>
  <c r="AI4660" i="3"/>
  <c r="AH4660" i="3"/>
  <c r="AG4660" i="3"/>
  <c r="AP4659" i="3"/>
  <c r="AO4659" i="3"/>
  <c r="AN4659" i="3"/>
  <c r="AM4659" i="3"/>
  <c r="AL4659" i="3"/>
  <c r="AK4659" i="3"/>
  <c r="AJ4659" i="3"/>
  <c r="AI4659" i="3"/>
  <c r="AH4659" i="3"/>
  <c r="AG4659" i="3"/>
  <c r="AP4658" i="3"/>
  <c r="AO4658" i="3"/>
  <c r="AN4658" i="3"/>
  <c r="AM4658" i="3"/>
  <c r="AL4658" i="3"/>
  <c r="AK4658" i="3"/>
  <c r="AJ4658" i="3"/>
  <c r="AI4658" i="3"/>
  <c r="AH4658" i="3"/>
  <c r="AG4658" i="3"/>
  <c r="AP4657" i="3"/>
  <c r="AO4657" i="3"/>
  <c r="AN4657" i="3"/>
  <c r="AM4657" i="3"/>
  <c r="AL4657" i="3"/>
  <c r="AK4657" i="3"/>
  <c r="AJ4657" i="3"/>
  <c r="AI4657" i="3"/>
  <c r="AH4657" i="3"/>
  <c r="AG4657" i="3"/>
  <c r="AP4656" i="3"/>
  <c r="AO4656" i="3"/>
  <c r="AN4656" i="3"/>
  <c r="AM4656" i="3"/>
  <c r="AL4656" i="3"/>
  <c r="AK4656" i="3"/>
  <c r="AJ4656" i="3"/>
  <c r="AI4656" i="3"/>
  <c r="AH4656" i="3"/>
  <c r="AG4656" i="3"/>
  <c r="AP4655" i="3"/>
  <c r="AO4655" i="3"/>
  <c r="AN4655" i="3"/>
  <c r="AM4655" i="3"/>
  <c r="AL4655" i="3"/>
  <c r="AK4655" i="3"/>
  <c r="AJ4655" i="3"/>
  <c r="AI4655" i="3"/>
  <c r="AH4655" i="3"/>
  <c r="AG4655" i="3"/>
  <c r="AP4654" i="3"/>
  <c r="AO4654" i="3"/>
  <c r="AN4654" i="3"/>
  <c r="AM4654" i="3"/>
  <c r="AL4654" i="3"/>
  <c r="AK4654" i="3"/>
  <c r="AJ4654" i="3"/>
  <c r="AI4654" i="3"/>
  <c r="AH4654" i="3"/>
  <c r="AG4654" i="3"/>
  <c r="AP4653" i="3"/>
  <c r="AO4653" i="3"/>
  <c r="AN4653" i="3"/>
  <c r="AM4653" i="3"/>
  <c r="AL4653" i="3"/>
  <c r="AK4653" i="3"/>
  <c r="AJ4653" i="3"/>
  <c r="AI4653" i="3"/>
  <c r="AH4653" i="3"/>
  <c r="AG4653" i="3"/>
  <c r="AP4652" i="3"/>
  <c r="AO4652" i="3"/>
  <c r="AN4652" i="3"/>
  <c r="AM4652" i="3"/>
  <c r="AL4652" i="3"/>
  <c r="AK4652" i="3"/>
  <c r="AJ4652" i="3"/>
  <c r="AI4652" i="3"/>
  <c r="AH4652" i="3"/>
  <c r="AG4652" i="3"/>
  <c r="AP4651" i="3"/>
  <c r="AO4651" i="3"/>
  <c r="AN4651" i="3"/>
  <c r="AM4651" i="3"/>
  <c r="AL4651" i="3"/>
  <c r="AK4651" i="3"/>
  <c r="AJ4651" i="3"/>
  <c r="AI4651" i="3"/>
  <c r="AH4651" i="3"/>
  <c r="AG4651" i="3"/>
  <c r="AP4650" i="3"/>
  <c r="AO4650" i="3"/>
  <c r="AN4650" i="3"/>
  <c r="AM4650" i="3"/>
  <c r="AL4650" i="3"/>
  <c r="AK4650" i="3"/>
  <c r="AJ4650" i="3"/>
  <c r="AI4650" i="3"/>
  <c r="AH4650" i="3"/>
  <c r="AG4650" i="3"/>
  <c r="AP4649" i="3"/>
  <c r="AO4649" i="3"/>
  <c r="AN4649" i="3"/>
  <c r="AM4649" i="3"/>
  <c r="AL4649" i="3"/>
  <c r="AK4649" i="3"/>
  <c r="AJ4649" i="3"/>
  <c r="AI4649" i="3"/>
  <c r="AH4649" i="3"/>
  <c r="AG4649" i="3"/>
  <c r="AP4648" i="3"/>
  <c r="AO4648" i="3"/>
  <c r="AN4648" i="3"/>
  <c r="AM4648" i="3"/>
  <c r="AL4648" i="3"/>
  <c r="AK4648" i="3"/>
  <c r="AJ4648" i="3"/>
  <c r="AI4648" i="3"/>
  <c r="AH4648" i="3"/>
  <c r="AG4648" i="3"/>
  <c r="AP4647" i="3"/>
  <c r="AO4647" i="3"/>
  <c r="AN4647" i="3"/>
  <c r="AM4647" i="3"/>
  <c r="AL4647" i="3"/>
  <c r="AK4647" i="3"/>
  <c r="AJ4647" i="3"/>
  <c r="AI4647" i="3"/>
  <c r="AH4647" i="3"/>
  <c r="AG4647" i="3"/>
  <c r="AP4646" i="3"/>
  <c r="AO4646" i="3"/>
  <c r="AN4646" i="3"/>
  <c r="AM4646" i="3"/>
  <c r="AL4646" i="3"/>
  <c r="AK4646" i="3"/>
  <c r="AJ4646" i="3"/>
  <c r="AI4646" i="3"/>
  <c r="AH4646" i="3"/>
  <c r="AG4646" i="3"/>
  <c r="AP4615" i="3"/>
  <c r="AO4615" i="3"/>
  <c r="AN4615" i="3"/>
  <c r="AM4615" i="3"/>
  <c r="AL4615" i="3"/>
  <c r="AK4615" i="3"/>
  <c r="AJ4615" i="3"/>
  <c r="AI4615" i="3"/>
  <c r="AH4615" i="3"/>
  <c r="AG4615" i="3"/>
  <c r="AP4614" i="3"/>
  <c r="AO4614" i="3"/>
  <c r="AN4614" i="3"/>
  <c r="AM4614" i="3"/>
  <c r="AL4614" i="3"/>
  <c r="AK4614" i="3"/>
  <c r="AJ4614" i="3"/>
  <c r="AI4614" i="3"/>
  <c r="AH4614" i="3"/>
  <c r="AG4614" i="3"/>
  <c r="AP4613" i="3"/>
  <c r="AO4613" i="3"/>
  <c r="AN4613" i="3"/>
  <c r="AM4613" i="3"/>
  <c r="AL4613" i="3"/>
  <c r="AK4613" i="3"/>
  <c r="AJ4613" i="3"/>
  <c r="AI4613" i="3"/>
  <c r="AH4613" i="3"/>
  <c r="AG4613" i="3"/>
  <c r="AP4612" i="3"/>
  <c r="AO4612" i="3"/>
  <c r="AN4612" i="3"/>
  <c r="AM4612" i="3"/>
  <c r="AL4612" i="3"/>
  <c r="AK4612" i="3"/>
  <c r="AJ4612" i="3"/>
  <c r="AI4612" i="3"/>
  <c r="AH4612" i="3"/>
  <c r="AG4612" i="3"/>
  <c r="AP4611" i="3"/>
  <c r="AO4611" i="3"/>
  <c r="AN4611" i="3"/>
  <c r="AM4611" i="3"/>
  <c r="AL4611" i="3"/>
  <c r="AK4611" i="3"/>
  <c r="AJ4611" i="3"/>
  <c r="AI4611" i="3"/>
  <c r="AH4611" i="3"/>
  <c r="AG4611" i="3"/>
  <c r="AP4610" i="3"/>
  <c r="AO4610" i="3"/>
  <c r="AN4610" i="3"/>
  <c r="AM4610" i="3"/>
  <c r="AL4610" i="3"/>
  <c r="AK4610" i="3"/>
  <c r="AJ4610" i="3"/>
  <c r="AI4610" i="3"/>
  <c r="AH4610" i="3"/>
  <c r="AG4610" i="3"/>
  <c r="AP4609" i="3"/>
  <c r="AO4609" i="3"/>
  <c r="AN4609" i="3"/>
  <c r="AM4609" i="3"/>
  <c r="AL4609" i="3"/>
  <c r="AK4609" i="3"/>
  <c r="AJ4609" i="3"/>
  <c r="AI4609" i="3"/>
  <c r="AH4609" i="3"/>
  <c r="AG4609" i="3"/>
  <c r="AP4608" i="3"/>
  <c r="AO4608" i="3"/>
  <c r="AN4608" i="3"/>
  <c r="AM4608" i="3"/>
  <c r="AL4608" i="3"/>
  <c r="AK4608" i="3"/>
  <c r="AJ4608" i="3"/>
  <c r="AI4608" i="3"/>
  <c r="AH4608" i="3"/>
  <c r="AG4608" i="3"/>
  <c r="AP4604" i="3"/>
  <c r="AO4604" i="3"/>
  <c r="AN4604" i="3"/>
  <c r="AM4604" i="3"/>
  <c r="AL4604" i="3"/>
  <c r="AK4604" i="3"/>
  <c r="AJ4604" i="3"/>
  <c r="AI4604" i="3"/>
  <c r="AH4604" i="3"/>
  <c r="AG4604" i="3"/>
  <c r="AP4603" i="3"/>
  <c r="AO4603" i="3"/>
  <c r="AN4603" i="3"/>
  <c r="AM4603" i="3"/>
  <c r="AL4603" i="3"/>
  <c r="AK4603" i="3"/>
  <c r="AJ4603" i="3"/>
  <c r="AI4603" i="3"/>
  <c r="AH4603" i="3"/>
  <c r="AG4603" i="3"/>
  <c r="AP4602" i="3"/>
  <c r="AO4602" i="3"/>
  <c r="AN4602" i="3"/>
  <c r="AM4602" i="3"/>
  <c r="AL4602" i="3"/>
  <c r="AK4602" i="3"/>
  <c r="AJ4602" i="3"/>
  <c r="AI4602" i="3"/>
  <c r="AH4602" i="3"/>
  <c r="AG4602" i="3"/>
  <c r="AP4601" i="3"/>
  <c r="AO4601" i="3"/>
  <c r="AN4601" i="3"/>
  <c r="AM4601" i="3"/>
  <c r="AL4601" i="3"/>
  <c r="AK4601" i="3"/>
  <c r="AJ4601" i="3"/>
  <c r="AI4601" i="3"/>
  <c r="AH4601" i="3"/>
  <c r="AG4601" i="3"/>
  <c r="AP4600" i="3"/>
  <c r="AO4600" i="3"/>
  <c r="AN4600" i="3"/>
  <c r="AM4600" i="3"/>
  <c r="AL4600" i="3"/>
  <c r="AK4600" i="3"/>
  <c r="AJ4600" i="3"/>
  <c r="AI4600" i="3"/>
  <c r="AH4600" i="3"/>
  <c r="AG4600" i="3"/>
  <c r="AP4599" i="3"/>
  <c r="AO4599" i="3"/>
  <c r="AN4599" i="3"/>
  <c r="AM4599" i="3"/>
  <c r="AL4599" i="3"/>
  <c r="AK4599" i="3"/>
  <c r="AJ4599" i="3"/>
  <c r="AI4599" i="3"/>
  <c r="AH4599" i="3"/>
  <c r="AG4599" i="3"/>
  <c r="AP4598" i="3"/>
  <c r="AO4598" i="3"/>
  <c r="AN4598" i="3"/>
  <c r="AM4598" i="3"/>
  <c r="AL4598" i="3"/>
  <c r="AK4598" i="3"/>
  <c r="AJ4598" i="3"/>
  <c r="AI4598" i="3"/>
  <c r="AH4598" i="3"/>
  <c r="AG4598" i="3"/>
  <c r="AP4597" i="3"/>
  <c r="AO4597" i="3"/>
  <c r="AN4597" i="3"/>
  <c r="AM4597" i="3"/>
  <c r="AL4597" i="3"/>
  <c r="AK4597" i="3"/>
  <c r="AJ4597" i="3"/>
  <c r="AI4597" i="3"/>
  <c r="AH4597" i="3"/>
  <c r="AG4597" i="3"/>
  <c r="AP4672" i="3"/>
  <c r="AO4672" i="3"/>
  <c r="AN4672" i="3"/>
  <c r="AM4672" i="3"/>
  <c r="AL4672" i="3"/>
  <c r="AK4672" i="3"/>
  <c r="AJ4672" i="3"/>
  <c r="AI4672" i="3"/>
  <c r="AH4672" i="3"/>
  <c r="AG4672" i="3"/>
  <c r="AP4671" i="3"/>
  <c r="AO4671" i="3"/>
  <c r="AN4671" i="3"/>
  <c r="AM4671" i="3"/>
  <c r="AL4671" i="3"/>
  <c r="AK4671" i="3"/>
  <c r="AJ4671" i="3"/>
  <c r="AI4671" i="3"/>
  <c r="AH4671" i="3"/>
  <c r="AG4671" i="3"/>
  <c r="AP4670" i="3"/>
  <c r="AO4670" i="3"/>
  <c r="AN4670" i="3"/>
  <c r="AM4670" i="3"/>
  <c r="AL4670" i="3"/>
  <c r="AK4670" i="3"/>
  <c r="AJ4670" i="3"/>
  <c r="AI4670" i="3"/>
  <c r="AH4670" i="3"/>
  <c r="AG4670" i="3"/>
  <c r="AP4669" i="3"/>
  <c r="AO4669" i="3"/>
  <c r="AN4669" i="3"/>
  <c r="AM4669" i="3"/>
  <c r="AL4669" i="3"/>
  <c r="AK4669" i="3"/>
  <c r="AJ4669" i="3"/>
  <c r="AI4669" i="3"/>
  <c r="AH4669" i="3"/>
  <c r="AG4669" i="3"/>
  <c r="AP4668" i="3"/>
  <c r="AO4668" i="3"/>
  <c r="AN4668" i="3"/>
  <c r="AM4668" i="3"/>
  <c r="AL4668" i="3"/>
  <c r="AK4668" i="3"/>
  <c r="AJ4668" i="3"/>
  <c r="AI4668" i="3"/>
  <c r="AH4668" i="3"/>
  <c r="AG4668" i="3"/>
  <c r="AP4108" i="3"/>
  <c r="AO4108" i="3"/>
  <c r="AN4108" i="3"/>
  <c r="AM4108" i="3"/>
  <c r="AL4108" i="3"/>
  <c r="AK4108" i="3"/>
  <c r="AJ4108" i="3"/>
  <c r="AI4108" i="3"/>
  <c r="AH4108" i="3"/>
  <c r="AG4108" i="3"/>
  <c r="AP4248" i="3"/>
  <c r="AO4248" i="3"/>
  <c r="AN4248" i="3"/>
  <c r="AM4248" i="3"/>
  <c r="AL4248" i="3"/>
  <c r="AK4248" i="3"/>
  <c r="AJ4248" i="3"/>
  <c r="AI4248" i="3"/>
  <c r="AH4248" i="3"/>
  <c r="AG4248" i="3"/>
  <c r="AP4237" i="3"/>
  <c r="AO4237" i="3"/>
  <c r="AN4237" i="3"/>
  <c r="AM4237" i="3"/>
  <c r="AL4237" i="3"/>
  <c r="AK4237" i="3"/>
  <c r="AJ4237" i="3"/>
  <c r="AI4237" i="3"/>
  <c r="AH4237" i="3"/>
  <c r="AG4237" i="3"/>
  <c r="AP4217" i="3"/>
  <c r="AO4217" i="3"/>
  <c r="AN4217" i="3"/>
  <c r="AM4217" i="3"/>
  <c r="AL4217" i="3"/>
  <c r="AK4217" i="3"/>
  <c r="AJ4217" i="3"/>
  <c r="AI4217" i="3"/>
  <c r="AH4217" i="3"/>
  <c r="AG4217" i="3"/>
  <c r="AP4216" i="3"/>
  <c r="AO4216" i="3"/>
  <c r="AN4216" i="3"/>
  <c r="AM4216" i="3"/>
  <c r="AL4216" i="3"/>
  <c r="AK4216" i="3"/>
  <c r="AJ4216" i="3"/>
  <c r="AI4216" i="3"/>
  <c r="AH4216" i="3"/>
  <c r="AG4216" i="3"/>
  <c r="AP4565" i="3"/>
  <c r="AO4565" i="3"/>
  <c r="AN4565" i="3"/>
  <c r="AM4565" i="3"/>
  <c r="AL4565" i="3"/>
  <c r="AK4565" i="3"/>
  <c r="AJ4565" i="3"/>
  <c r="AI4565" i="3"/>
  <c r="AH4565" i="3"/>
  <c r="AG4565" i="3"/>
  <c r="AP4564" i="3"/>
  <c r="AO4564" i="3"/>
  <c r="AN4564" i="3"/>
  <c r="AM4564" i="3"/>
  <c r="AL4564" i="3"/>
  <c r="AK4564" i="3"/>
  <c r="AJ4564" i="3"/>
  <c r="AI4564" i="3"/>
  <c r="AH4564" i="3"/>
  <c r="AG4564" i="3"/>
  <c r="AP4479" i="3"/>
  <c r="AO4479" i="3"/>
  <c r="AN4479" i="3"/>
  <c r="AM4479" i="3"/>
  <c r="AL4479" i="3"/>
  <c r="AK4479" i="3"/>
  <c r="AJ4479" i="3"/>
  <c r="AI4479" i="3"/>
  <c r="AH4479" i="3"/>
  <c r="AG4479" i="3"/>
  <c r="AP4478" i="3"/>
  <c r="AO4478" i="3"/>
  <c r="AN4478" i="3"/>
  <c r="AM4478" i="3"/>
  <c r="AL4478" i="3"/>
  <c r="AK4478" i="3"/>
  <c r="AJ4478" i="3"/>
  <c r="AI4478" i="3"/>
  <c r="AH4478" i="3"/>
  <c r="AG4478" i="3"/>
  <c r="AP4477" i="3"/>
  <c r="AO4477" i="3"/>
  <c r="AN4477" i="3"/>
  <c r="AM4477" i="3"/>
  <c r="AL4477" i="3"/>
  <c r="AK4477" i="3"/>
  <c r="AJ4477" i="3"/>
  <c r="AI4477" i="3"/>
  <c r="AH4477" i="3"/>
  <c r="AG4477" i="3"/>
  <c r="AP4422" i="3"/>
  <c r="AO4422" i="3"/>
  <c r="AN4422" i="3"/>
  <c r="AM4422" i="3"/>
  <c r="AL4422" i="3"/>
  <c r="AK4422" i="3"/>
  <c r="AJ4422" i="3"/>
  <c r="AI4422" i="3"/>
  <c r="AH4422" i="3"/>
  <c r="AG4422" i="3"/>
  <c r="AP4421" i="3"/>
  <c r="AO4421" i="3"/>
  <c r="AN4421" i="3"/>
  <c r="AM4421" i="3"/>
  <c r="AL4421" i="3"/>
  <c r="AK4421" i="3"/>
  <c r="AJ4421" i="3"/>
  <c r="AI4421" i="3"/>
  <c r="AH4421" i="3"/>
  <c r="AG4421" i="3"/>
  <c r="AP4420" i="3"/>
  <c r="AO4420" i="3"/>
  <c r="AN4420" i="3"/>
  <c r="AM4420" i="3"/>
  <c r="AL4420" i="3"/>
  <c r="AK4420" i="3"/>
  <c r="AJ4420" i="3"/>
  <c r="AI4420" i="3"/>
  <c r="AH4420" i="3"/>
  <c r="AG4420" i="3"/>
  <c r="AP4419" i="3"/>
  <c r="AO4419" i="3"/>
  <c r="AN4419" i="3"/>
  <c r="AM4419" i="3"/>
  <c r="AL4419" i="3"/>
  <c r="AK4419" i="3"/>
  <c r="AJ4419" i="3"/>
  <c r="AI4419" i="3"/>
  <c r="AH4419" i="3"/>
  <c r="AG4419" i="3"/>
  <c r="AP4418" i="3"/>
  <c r="AO4418" i="3"/>
  <c r="AN4418" i="3"/>
  <c r="AM4418" i="3"/>
  <c r="AL4418" i="3"/>
  <c r="AK4418" i="3"/>
  <c r="AJ4418" i="3"/>
  <c r="AI4418" i="3"/>
  <c r="AH4418" i="3"/>
  <c r="AG4418" i="3"/>
  <c r="AP4417" i="3"/>
  <c r="AO4417" i="3"/>
  <c r="AN4417" i="3"/>
  <c r="AM4417" i="3"/>
  <c r="AL4417" i="3"/>
  <c r="AK4417" i="3"/>
  <c r="AJ4417" i="3"/>
  <c r="AI4417" i="3"/>
  <c r="AH4417" i="3"/>
  <c r="AG4417" i="3"/>
  <c r="AP4416" i="3"/>
  <c r="AO4416" i="3"/>
  <c r="AN4416" i="3"/>
  <c r="AM4416" i="3"/>
  <c r="AL4416" i="3"/>
  <c r="AK4416" i="3"/>
  <c r="AJ4416" i="3"/>
  <c r="AI4416" i="3"/>
  <c r="AH4416" i="3"/>
  <c r="AG4416" i="3"/>
  <c r="AP4415" i="3"/>
  <c r="AO4415" i="3"/>
  <c r="AN4415" i="3"/>
  <c r="AM4415" i="3"/>
  <c r="AL4415" i="3"/>
  <c r="AK4415" i="3"/>
  <c r="AJ4415" i="3"/>
  <c r="AI4415" i="3"/>
  <c r="AH4415" i="3"/>
  <c r="AG4415" i="3"/>
  <c r="AP4414" i="3"/>
  <c r="AO4414" i="3"/>
  <c r="AN4414" i="3"/>
  <c r="AM4414" i="3"/>
  <c r="AL4414" i="3"/>
  <c r="AK4414" i="3"/>
  <c r="AJ4414" i="3"/>
  <c r="AI4414" i="3"/>
  <c r="AH4414" i="3"/>
  <c r="AG4414" i="3"/>
  <c r="AP4413" i="3"/>
  <c r="AO4413" i="3"/>
  <c r="AN4413" i="3"/>
  <c r="AM4413" i="3"/>
  <c r="AL4413" i="3"/>
  <c r="AK4413" i="3"/>
  <c r="AJ4413" i="3"/>
  <c r="AI4413" i="3"/>
  <c r="AH4413" i="3"/>
  <c r="AG4413" i="3"/>
  <c r="AP4412" i="3"/>
  <c r="AO4412" i="3"/>
  <c r="AN4412" i="3"/>
  <c r="AM4412" i="3"/>
  <c r="AL4412" i="3"/>
  <c r="AK4412" i="3"/>
  <c r="AJ4412" i="3"/>
  <c r="AI4412" i="3"/>
  <c r="AH4412" i="3"/>
  <c r="AG4412" i="3"/>
  <c r="AP4411" i="3"/>
  <c r="AO4411" i="3"/>
  <c r="AN4411" i="3"/>
  <c r="AM4411" i="3"/>
  <c r="AL4411" i="3"/>
  <c r="AK4411" i="3"/>
  <c r="AJ4411" i="3"/>
  <c r="AI4411" i="3"/>
  <c r="AH4411" i="3"/>
  <c r="AG4411" i="3"/>
  <c r="AP4410" i="3"/>
  <c r="AO4410" i="3"/>
  <c r="AN4410" i="3"/>
  <c r="AM4410" i="3"/>
  <c r="AL4410" i="3"/>
  <c r="AK4410" i="3"/>
  <c r="AJ4410" i="3"/>
  <c r="AI4410" i="3"/>
  <c r="AH4410" i="3"/>
  <c r="AG4410" i="3"/>
  <c r="AP4409" i="3"/>
  <c r="AO4409" i="3"/>
  <c r="AN4409" i="3"/>
  <c r="AM4409" i="3"/>
  <c r="AL4409" i="3"/>
  <c r="AK4409" i="3"/>
  <c r="AJ4409" i="3"/>
  <c r="AI4409" i="3"/>
  <c r="AH4409" i="3"/>
  <c r="AG4409" i="3"/>
  <c r="AP4408" i="3"/>
  <c r="AO4408" i="3"/>
  <c r="AN4408" i="3"/>
  <c r="AM4408" i="3"/>
  <c r="AL4408" i="3"/>
  <c r="AK4408" i="3"/>
  <c r="AJ4408" i="3"/>
  <c r="AI4408" i="3"/>
  <c r="AH4408" i="3"/>
  <c r="AG4408" i="3"/>
  <c r="AP4407" i="3"/>
  <c r="AO4407" i="3"/>
  <c r="AN4407" i="3"/>
  <c r="AM4407" i="3"/>
  <c r="AL4407" i="3"/>
  <c r="AK4407" i="3"/>
  <c r="AJ4407" i="3"/>
  <c r="AI4407" i="3"/>
  <c r="AH4407" i="3"/>
  <c r="AG4407" i="3"/>
  <c r="AP4406" i="3"/>
  <c r="AO4406" i="3"/>
  <c r="AN4406" i="3"/>
  <c r="AM4406" i="3"/>
  <c r="AL4406" i="3"/>
  <c r="AK4406" i="3"/>
  <c r="AJ4406" i="3"/>
  <c r="AI4406" i="3"/>
  <c r="AH4406" i="3"/>
  <c r="AG4406" i="3"/>
  <c r="AP4405" i="3"/>
  <c r="AO4405" i="3"/>
  <c r="AN4405" i="3"/>
  <c r="AM4405" i="3"/>
  <c r="AL4405" i="3"/>
  <c r="AK4405" i="3"/>
  <c r="AJ4405" i="3"/>
  <c r="AI4405" i="3"/>
  <c r="AH4405" i="3"/>
  <c r="AG4405" i="3"/>
  <c r="AP4404" i="3"/>
  <c r="AO4404" i="3"/>
  <c r="AN4404" i="3"/>
  <c r="AM4404" i="3"/>
  <c r="AL4404" i="3"/>
  <c r="AK4404" i="3"/>
  <c r="AJ4404" i="3"/>
  <c r="AI4404" i="3"/>
  <c r="AH4404" i="3"/>
  <c r="AG4404" i="3"/>
  <c r="AP4403" i="3"/>
  <c r="AO4403" i="3"/>
  <c r="AN4403" i="3"/>
  <c r="AM4403" i="3"/>
  <c r="AL4403" i="3"/>
  <c r="AK4403" i="3"/>
  <c r="AJ4403" i="3"/>
  <c r="AI4403" i="3"/>
  <c r="AH4403" i="3"/>
  <c r="AG4403" i="3"/>
  <c r="AP4402" i="3"/>
  <c r="AO4402" i="3"/>
  <c r="AN4402" i="3"/>
  <c r="AM4402" i="3"/>
  <c r="AL4402" i="3"/>
  <c r="AK4402" i="3"/>
  <c r="AJ4402" i="3"/>
  <c r="AI4402" i="3"/>
  <c r="AH4402" i="3"/>
  <c r="AG4402" i="3"/>
  <c r="AP4401" i="3"/>
  <c r="AO4401" i="3"/>
  <c r="AN4401" i="3"/>
  <c r="AM4401" i="3"/>
  <c r="AL4401" i="3"/>
  <c r="AK4401" i="3"/>
  <c r="AJ4401" i="3"/>
  <c r="AI4401" i="3"/>
  <c r="AH4401" i="3"/>
  <c r="AG4401" i="3"/>
  <c r="AP4400" i="3"/>
  <c r="AO4400" i="3"/>
  <c r="AN4400" i="3"/>
  <c r="AM4400" i="3"/>
  <c r="AL4400" i="3"/>
  <c r="AK4400" i="3"/>
  <c r="AJ4400" i="3"/>
  <c r="AI4400" i="3"/>
  <c r="AH4400" i="3"/>
  <c r="AG4400" i="3"/>
  <c r="AP4399" i="3"/>
  <c r="AO4399" i="3"/>
  <c r="AN4399" i="3"/>
  <c r="AM4399" i="3"/>
  <c r="AL4399" i="3"/>
  <c r="AK4399" i="3"/>
  <c r="AJ4399" i="3"/>
  <c r="AI4399" i="3"/>
  <c r="AH4399" i="3"/>
  <c r="AG4399" i="3"/>
  <c r="AP4398" i="3"/>
  <c r="AO4398" i="3"/>
  <c r="AN4398" i="3"/>
  <c r="AM4398" i="3"/>
  <c r="AL4398" i="3"/>
  <c r="AK4398" i="3"/>
  <c r="AJ4398" i="3"/>
  <c r="AI4398" i="3"/>
  <c r="AH4398" i="3"/>
  <c r="AG4398" i="3"/>
  <c r="AP4397" i="3"/>
  <c r="AO4397" i="3"/>
  <c r="AN4397" i="3"/>
  <c r="AM4397" i="3"/>
  <c r="AL4397" i="3"/>
  <c r="AK4397" i="3"/>
  <c r="AJ4397" i="3"/>
  <c r="AI4397" i="3"/>
  <c r="AH4397" i="3"/>
  <c r="AG4397" i="3"/>
  <c r="AP4334" i="3"/>
  <c r="AO4334" i="3"/>
  <c r="AN4334" i="3"/>
  <c r="AM4334" i="3"/>
  <c r="AL4334" i="3"/>
  <c r="AK4334" i="3"/>
  <c r="AJ4334" i="3"/>
  <c r="AI4334" i="3"/>
  <c r="AH4334" i="3"/>
  <c r="AG4334" i="3"/>
  <c r="AP4333" i="3"/>
  <c r="AO4333" i="3"/>
  <c r="AN4333" i="3"/>
  <c r="AM4333" i="3"/>
  <c r="AL4333" i="3"/>
  <c r="AK4333" i="3"/>
  <c r="AJ4333" i="3"/>
  <c r="AI4333" i="3"/>
  <c r="AH4333" i="3"/>
  <c r="AG4333" i="3"/>
  <c r="AP4233" i="3"/>
  <c r="AO4233" i="3"/>
  <c r="AN4233" i="3"/>
  <c r="AM4233" i="3"/>
  <c r="AL4233" i="3"/>
  <c r="AK4233" i="3"/>
  <c r="AJ4233" i="3"/>
  <c r="AI4233" i="3"/>
  <c r="AH4233" i="3"/>
  <c r="AG4233" i="3"/>
  <c r="AP4232" i="3"/>
  <c r="AO4232" i="3"/>
  <c r="AN4232" i="3"/>
  <c r="AM4232" i="3"/>
  <c r="AL4232" i="3"/>
  <c r="AK4232" i="3"/>
  <c r="AJ4232" i="3"/>
  <c r="AI4232" i="3"/>
  <c r="AH4232" i="3"/>
  <c r="AG4232" i="3"/>
  <c r="AP4107" i="3"/>
  <c r="AO4107" i="3"/>
  <c r="AN4107" i="3"/>
  <c r="AM4107" i="3"/>
  <c r="AL4107" i="3"/>
  <c r="AK4107" i="3"/>
  <c r="AJ4107" i="3"/>
  <c r="AI4107" i="3"/>
  <c r="AH4107" i="3"/>
  <c r="AG4107" i="3"/>
  <c r="AP4106" i="3"/>
  <c r="AO4106" i="3"/>
  <c r="AN4106" i="3"/>
  <c r="AM4106" i="3"/>
  <c r="AL4106" i="3"/>
  <c r="AK4106" i="3"/>
  <c r="AJ4106" i="3"/>
  <c r="AI4106" i="3"/>
  <c r="AH4106" i="3"/>
  <c r="AG4106" i="3"/>
  <c r="AP4105" i="3"/>
  <c r="AO4105" i="3"/>
  <c r="AN4105" i="3"/>
  <c r="AM4105" i="3"/>
  <c r="AL4105" i="3"/>
  <c r="AK4105" i="3"/>
  <c r="AJ4105" i="3"/>
  <c r="AI4105" i="3"/>
  <c r="AH4105" i="3"/>
  <c r="AG4105" i="3"/>
  <c r="AP4103" i="3"/>
  <c r="AO4103" i="3"/>
  <c r="AN4103" i="3"/>
  <c r="AM4103" i="3"/>
  <c r="AL4103" i="3"/>
  <c r="AK4103" i="3"/>
  <c r="AJ4103" i="3"/>
  <c r="AI4103" i="3"/>
  <c r="AH4103" i="3"/>
  <c r="AG4103" i="3"/>
  <c r="AP4102" i="3"/>
  <c r="AO4102" i="3"/>
  <c r="AN4102" i="3"/>
  <c r="AM4102" i="3"/>
  <c r="AL4102" i="3"/>
  <c r="AK4102" i="3"/>
  <c r="AJ4102" i="3"/>
  <c r="AI4102" i="3"/>
  <c r="AH4102" i="3"/>
  <c r="AG4102" i="3"/>
  <c r="AP4021" i="3"/>
  <c r="AO4021" i="3"/>
  <c r="AN4021" i="3"/>
  <c r="AM4021" i="3"/>
  <c r="AL4021" i="3"/>
  <c r="AK4021" i="3"/>
  <c r="AJ4021" i="3"/>
  <c r="AI4021" i="3"/>
  <c r="AH4021" i="3"/>
  <c r="AG4021" i="3"/>
  <c r="AP4066" i="3"/>
  <c r="AO4066" i="3"/>
  <c r="AN4066" i="3"/>
  <c r="AM4066" i="3"/>
  <c r="AL4066" i="3"/>
  <c r="AK4066" i="3"/>
  <c r="AJ4066" i="3"/>
  <c r="AI4066" i="3"/>
  <c r="AH4066" i="3"/>
  <c r="AG4066" i="3"/>
  <c r="AP4087" i="3"/>
  <c r="AO4087" i="3"/>
  <c r="AN4087" i="3"/>
  <c r="AM4087" i="3"/>
  <c r="AL4087" i="3"/>
  <c r="AK4087" i="3"/>
  <c r="AJ4087" i="3"/>
  <c r="AI4087" i="3"/>
  <c r="AH4087" i="3"/>
  <c r="AG4087" i="3"/>
  <c r="AP4086" i="3"/>
  <c r="AO4086" i="3"/>
  <c r="AN4086" i="3"/>
  <c r="AM4086" i="3"/>
  <c r="AL4086" i="3"/>
  <c r="AK4086" i="3"/>
  <c r="AJ4086" i="3"/>
  <c r="AI4086" i="3"/>
  <c r="AH4086" i="3"/>
  <c r="AG4086" i="3"/>
  <c r="AP4055" i="3"/>
  <c r="AO4055" i="3"/>
  <c r="AN4055" i="3"/>
  <c r="AM4055" i="3"/>
  <c r="AL4055" i="3"/>
  <c r="AK4055" i="3"/>
  <c r="AJ4055" i="3"/>
  <c r="AI4055" i="3"/>
  <c r="AH4055" i="3"/>
  <c r="AG4055" i="3"/>
  <c r="AP4065" i="3"/>
  <c r="AO4065" i="3"/>
  <c r="AN4065" i="3"/>
  <c r="AM4065" i="3"/>
  <c r="AL4065" i="3"/>
  <c r="AK4065" i="3"/>
  <c r="AJ4065" i="3"/>
  <c r="AI4065" i="3"/>
  <c r="AH4065" i="3"/>
  <c r="AG4065" i="3"/>
  <c r="AP4062" i="3"/>
  <c r="AO4062" i="3"/>
  <c r="AN4062" i="3"/>
  <c r="AM4062" i="3"/>
  <c r="AL4062" i="3"/>
  <c r="AK4062" i="3"/>
  <c r="AJ4062" i="3"/>
  <c r="AI4062" i="3"/>
  <c r="AH4062" i="3"/>
  <c r="AG4062" i="3"/>
  <c r="AP4061" i="3"/>
  <c r="AO4061" i="3"/>
  <c r="AN4061" i="3"/>
  <c r="AM4061" i="3"/>
  <c r="AL4061" i="3"/>
  <c r="AK4061" i="3"/>
  <c r="AJ4061" i="3"/>
  <c r="AI4061" i="3"/>
  <c r="AH4061" i="3"/>
  <c r="AG4061" i="3"/>
  <c r="AP4060" i="3"/>
  <c r="AO4060" i="3"/>
  <c r="AN4060" i="3"/>
  <c r="AM4060" i="3"/>
  <c r="AL4060" i="3"/>
  <c r="AK4060" i="3"/>
  <c r="AJ4060" i="3"/>
  <c r="AI4060" i="3"/>
  <c r="AH4060" i="3"/>
  <c r="AG4060" i="3"/>
  <c r="AP4049" i="3"/>
  <c r="AO4049" i="3"/>
  <c r="AN4049" i="3"/>
  <c r="AM4049" i="3"/>
  <c r="AL4049" i="3"/>
  <c r="AK4049" i="3"/>
  <c r="AJ4049" i="3"/>
  <c r="AI4049" i="3"/>
  <c r="AH4049" i="3"/>
  <c r="AG4049" i="3"/>
  <c r="AP4048" i="3"/>
  <c r="AO4048" i="3"/>
  <c r="AN4048" i="3"/>
  <c r="AM4048" i="3"/>
  <c r="AL4048" i="3"/>
  <c r="AK4048" i="3"/>
  <c r="AJ4048" i="3"/>
  <c r="AI4048" i="3"/>
  <c r="AH4048" i="3"/>
  <c r="AG4048" i="3"/>
  <c r="AP4020" i="3"/>
  <c r="AO4020" i="3"/>
  <c r="AN4020" i="3"/>
  <c r="AM4020" i="3"/>
  <c r="AL4020" i="3"/>
  <c r="AK4020" i="3"/>
  <c r="AJ4020" i="3"/>
  <c r="AI4020" i="3"/>
  <c r="AH4020" i="3"/>
  <c r="AG4020" i="3"/>
  <c r="AP4018" i="3"/>
  <c r="AO4018" i="3"/>
  <c r="AN4018" i="3"/>
  <c r="AM4018" i="3"/>
  <c r="AL4018" i="3"/>
  <c r="AK4018" i="3"/>
  <c r="AJ4018" i="3"/>
  <c r="AI4018" i="3"/>
  <c r="AH4018" i="3"/>
  <c r="AG4018" i="3"/>
  <c r="AP4017" i="3"/>
  <c r="AO4017" i="3"/>
  <c r="AN4017" i="3"/>
  <c r="AM4017" i="3"/>
  <c r="AL4017" i="3"/>
  <c r="AK4017" i="3"/>
  <c r="AJ4017" i="3"/>
  <c r="AI4017" i="3"/>
  <c r="AH4017" i="3"/>
  <c r="AG4017" i="3"/>
  <c r="AP4016" i="3"/>
  <c r="AO4016" i="3"/>
  <c r="AN4016" i="3"/>
  <c r="AM4016" i="3"/>
  <c r="AL4016" i="3"/>
  <c r="AK4016" i="3"/>
  <c r="AJ4016" i="3"/>
  <c r="AI4016" i="3"/>
  <c r="AH4016" i="3"/>
  <c r="AG4016" i="3"/>
  <c r="AP4015" i="3"/>
  <c r="AO4015" i="3"/>
  <c r="AN4015" i="3"/>
  <c r="AM4015" i="3"/>
  <c r="AL4015" i="3"/>
  <c r="AK4015" i="3"/>
  <c r="AJ4015" i="3"/>
  <c r="AI4015" i="3"/>
  <c r="AH4015" i="3"/>
  <c r="AG4015" i="3"/>
  <c r="AP4014" i="3"/>
  <c r="AO4014" i="3"/>
  <c r="AN4014" i="3"/>
  <c r="AM4014" i="3"/>
  <c r="AL4014" i="3"/>
  <c r="AK4014" i="3"/>
  <c r="AJ4014" i="3"/>
  <c r="AI4014" i="3"/>
  <c r="AH4014" i="3"/>
  <c r="AG4014" i="3"/>
  <c r="AP4009" i="3"/>
  <c r="AO4009" i="3"/>
  <c r="AN4009" i="3"/>
  <c r="AM4009" i="3"/>
  <c r="AL4009" i="3"/>
  <c r="AK4009" i="3"/>
  <c r="AJ4009" i="3"/>
  <c r="AI4009" i="3"/>
  <c r="AH4009" i="3"/>
  <c r="AG4009" i="3"/>
  <c r="AP4008" i="3"/>
  <c r="AO4008" i="3"/>
  <c r="AN4008" i="3"/>
  <c r="AM4008" i="3"/>
  <c r="AL4008" i="3"/>
  <c r="AK4008" i="3"/>
  <c r="AJ4008" i="3"/>
  <c r="AI4008" i="3"/>
  <c r="AH4008" i="3"/>
  <c r="AG4008" i="3"/>
  <c r="AP4007" i="3"/>
  <c r="AO4007" i="3"/>
  <c r="AN4007" i="3"/>
  <c r="AM4007" i="3"/>
  <c r="AL4007" i="3"/>
  <c r="AK4007" i="3"/>
  <c r="AJ4007" i="3"/>
  <c r="AI4007" i="3"/>
  <c r="AH4007" i="3"/>
  <c r="AG4007" i="3"/>
  <c r="AP4006" i="3"/>
  <c r="AO4006" i="3"/>
  <c r="AN4006" i="3"/>
  <c r="AM4006" i="3"/>
  <c r="AL4006" i="3"/>
  <c r="AK4006" i="3"/>
  <c r="AJ4006" i="3"/>
  <c r="AI4006" i="3"/>
  <c r="AH4006" i="3"/>
  <c r="AG4006" i="3"/>
  <c r="AP3989" i="3"/>
  <c r="AO3989" i="3"/>
  <c r="AN3989" i="3"/>
  <c r="AM3989" i="3"/>
  <c r="AL3989" i="3"/>
  <c r="AK3989" i="3"/>
  <c r="AJ3989" i="3"/>
  <c r="AI3989" i="3"/>
  <c r="AH3989" i="3"/>
  <c r="AG3989" i="3"/>
  <c r="AP3987" i="3"/>
  <c r="AO3987" i="3"/>
  <c r="AN3987" i="3"/>
  <c r="AM3987" i="3"/>
  <c r="AL3987" i="3"/>
  <c r="AK3987" i="3"/>
  <c r="AJ3987" i="3"/>
  <c r="AI3987" i="3"/>
  <c r="AH3987" i="3"/>
  <c r="AG3987" i="3"/>
  <c r="AP3988" i="3"/>
  <c r="AO3988" i="3"/>
  <c r="AN3988" i="3"/>
  <c r="AM3988" i="3"/>
  <c r="AL3988" i="3"/>
  <c r="AK3988" i="3"/>
  <c r="AJ3988" i="3"/>
  <c r="AI3988" i="3"/>
  <c r="AH3988" i="3"/>
  <c r="AG3988" i="3"/>
  <c r="AP4099" i="3"/>
  <c r="AO4099" i="3"/>
  <c r="AN4099" i="3"/>
  <c r="AM4099" i="3"/>
  <c r="AL4099" i="3"/>
  <c r="AK4099" i="3"/>
  <c r="AJ4099" i="3"/>
  <c r="AI4099" i="3"/>
  <c r="AH4099" i="3"/>
  <c r="AG4099" i="3"/>
  <c r="AP3986" i="3"/>
  <c r="AO3986" i="3"/>
  <c r="AN3986" i="3"/>
  <c r="AM3986" i="3"/>
  <c r="AL3986" i="3"/>
  <c r="AK3986" i="3"/>
  <c r="AJ3986" i="3"/>
  <c r="AI3986" i="3"/>
  <c r="AH3986" i="3"/>
  <c r="AG3986" i="3"/>
  <c r="AP3985" i="3"/>
  <c r="AO3985" i="3"/>
  <c r="AN3985" i="3"/>
  <c r="AM3985" i="3"/>
  <c r="AL3985" i="3"/>
  <c r="AK3985" i="3"/>
  <c r="AJ3985" i="3"/>
  <c r="AI3985" i="3"/>
  <c r="AH3985" i="3"/>
  <c r="AG3985" i="3"/>
  <c r="AP3979" i="3"/>
  <c r="AO3979" i="3"/>
  <c r="AN3979" i="3"/>
  <c r="AM3979" i="3"/>
  <c r="AL3979" i="3"/>
  <c r="AK3979" i="3"/>
  <c r="AJ3979" i="3"/>
  <c r="AI3979" i="3"/>
  <c r="AH3979" i="3"/>
  <c r="AG3979" i="3"/>
  <c r="AP3978" i="3"/>
  <c r="AO3978" i="3"/>
  <c r="AN3978" i="3"/>
  <c r="AM3978" i="3"/>
  <c r="AL3978" i="3"/>
  <c r="AK3978" i="3"/>
  <c r="AJ3978" i="3"/>
  <c r="AI3978" i="3"/>
  <c r="AH3978" i="3"/>
  <c r="AG3978" i="3"/>
  <c r="AP3977" i="3"/>
  <c r="AO3977" i="3"/>
  <c r="AN3977" i="3"/>
  <c r="AM3977" i="3"/>
  <c r="AL3977" i="3"/>
  <c r="AK3977" i="3"/>
  <c r="AJ3977" i="3"/>
  <c r="AI3977" i="3"/>
  <c r="AH3977" i="3"/>
  <c r="AG3977" i="3"/>
  <c r="AP3973" i="3"/>
  <c r="AO3973" i="3"/>
  <c r="AN3973" i="3"/>
  <c r="AM3973" i="3"/>
  <c r="AL3973" i="3"/>
  <c r="AK3973" i="3"/>
  <c r="AJ3973" i="3"/>
  <c r="AI3973" i="3"/>
  <c r="AH3973" i="3"/>
  <c r="AG3973" i="3"/>
  <c r="AP3966" i="3"/>
  <c r="AO3966" i="3"/>
  <c r="AN3966" i="3"/>
  <c r="AM3966" i="3"/>
  <c r="AL3966" i="3"/>
  <c r="AK3966" i="3"/>
  <c r="AJ3966" i="3"/>
  <c r="AI3966" i="3"/>
  <c r="AH3966" i="3"/>
  <c r="AG3966" i="3"/>
  <c r="AP3965" i="3"/>
  <c r="AO3965" i="3"/>
  <c r="AN3965" i="3"/>
  <c r="AM3965" i="3"/>
  <c r="AL3965" i="3"/>
  <c r="AK3965" i="3"/>
  <c r="AJ3965" i="3"/>
  <c r="AI3965" i="3"/>
  <c r="AH3965" i="3"/>
  <c r="AG3965" i="3"/>
  <c r="AP3964" i="3"/>
  <c r="AO3964" i="3"/>
  <c r="AN3964" i="3"/>
  <c r="AM3964" i="3"/>
  <c r="AL3964" i="3"/>
  <c r="AK3964" i="3"/>
  <c r="AJ3964" i="3"/>
  <c r="AI3964" i="3"/>
  <c r="AH3964" i="3"/>
  <c r="AG3964" i="3"/>
  <c r="AP3963" i="3"/>
  <c r="AO3963" i="3"/>
  <c r="AN3963" i="3"/>
  <c r="AM3963" i="3"/>
  <c r="AL3963" i="3"/>
  <c r="AK3963" i="3"/>
  <c r="AJ3963" i="3"/>
  <c r="AI3963" i="3"/>
  <c r="AH3963" i="3"/>
  <c r="AG3963" i="3"/>
  <c r="AP3962" i="3"/>
  <c r="AO3962" i="3"/>
  <c r="AN3962" i="3"/>
  <c r="AM3962" i="3"/>
  <c r="AL3962" i="3"/>
  <c r="AK3962" i="3"/>
  <c r="AJ3962" i="3"/>
  <c r="AI3962" i="3"/>
  <c r="AH3962" i="3"/>
  <c r="AG3962" i="3"/>
  <c r="AP3961" i="3"/>
  <c r="AO3961" i="3"/>
  <c r="AN3961" i="3"/>
  <c r="AM3961" i="3"/>
  <c r="AL3961" i="3"/>
  <c r="AK3961" i="3"/>
  <c r="AJ3961" i="3"/>
  <c r="AI3961" i="3"/>
  <c r="AH3961" i="3"/>
  <c r="AG3961" i="3"/>
  <c r="AP3955" i="3"/>
  <c r="AO3955" i="3"/>
  <c r="AN3955" i="3"/>
  <c r="AM3955" i="3"/>
  <c r="AL3955" i="3"/>
  <c r="AK3955" i="3"/>
  <c r="AJ3955" i="3"/>
  <c r="AI3955" i="3"/>
  <c r="AH3955" i="3"/>
  <c r="AG3955" i="3"/>
  <c r="AP3954" i="3"/>
  <c r="AO3954" i="3"/>
  <c r="AN3954" i="3"/>
  <c r="AM3954" i="3"/>
  <c r="AL3954" i="3"/>
  <c r="AK3954" i="3"/>
  <c r="AJ3954" i="3"/>
  <c r="AI3954" i="3"/>
  <c r="AH3954" i="3"/>
  <c r="AG3954" i="3"/>
  <c r="AP3953" i="3"/>
  <c r="AO3953" i="3"/>
  <c r="AN3953" i="3"/>
  <c r="AM3953" i="3"/>
  <c r="AL3953" i="3"/>
  <c r="AK3953" i="3"/>
  <c r="AJ3953" i="3"/>
  <c r="AI3953" i="3"/>
  <c r="AH3953" i="3"/>
  <c r="AG3953" i="3"/>
  <c r="AP3952" i="3"/>
  <c r="AO3952" i="3"/>
  <c r="AN3952" i="3"/>
  <c r="AM3952" i="3"/>
  <c r="AL3952" i="3"/>
  <c r="AK3952" i="3"/>
  <c r="AJ3952" i="3"/>
  <c r="AI3952" i="3"/>
  <c r="AH3952" i="3"/>
  <c r="AG3952" i="3"/>
  <c r="AP4098" i="3"/>
  <c r="AO4098" i="3"/>
  <c r="AN4098" i="3"/>
  <c r="AM4098" i="3"/>
  <c r="AL4098" i="3"/>
  <c r="AK4098" i="3"/>
  <c r="AJ4098" i="3"/>
  <c r="AI4098" i="3"/>
  <c r="AH4098" i="3"/>
  <c r="AG4098" i="3"/>
  <c r="AP3948" i="3"/>
  <c r="AO3948" i="3"/>
  <c r="AN3948" i="3"/>
  <c r="AM3948" i="3"/>
  <c r="AL3948" i="3"/>
  <c r="AK3948" i="3"/>
  <c r="AJ3948" i="3"/>
  <c r="AI3948" i="3"/>
  <c r="AH3948" i="3"/>
  <c r="AG3948" i="3"/>
  <c r="AP3945" i="3"/>
  <c r="AO3945" i="3"/>
  <c r="AN3945" i="3"/>
  <c r="AM3945" i="3"/>
  <c r="AL3945" i="3"/>
  <c r="AK3945" i="3"/>
  <c r="AJ3945" i="3"/>
  <c r="AI3945" i="3"/>
  <c r="AH3945" i="3"/>
  <c r="AG3945" i="3"/>
  <c r="AP3940" i="3"/>
  <c r="AO3940" i="3"/>
  <c r="AN3940" i="3"/>
  <c r="AM3940" i="3"/>
  <c r="AL3940" i="3"/>
  <c r="AK3940" i="3"/>
  <c r="AJ3940" i="3"/>
  <c r="AI3940" i="3"/>
  <c r="AH3940" i="3"/>
  <c r="AG3940" i="3"/>
  <c r="AP3937" i="3"/>
  <c r="AO3937" i="3"/>
  <c r="AN3937" i="3"/>
  <c r="AM3937" i="3"/>
  <c r="AL3937" i="3"/>
  <c r="AK3937" i="3"/>
  <c r="AJ3937" i="3"/>
  <c r="AI3937" i="3"/>
  <c r="AH3937" i="3"/>
  <c r="AG3937" i="3"/>
  <c r="AP3936" i="3"/>
  <c r="AO3936" i="3"/>
  <c r="AN3936" i="3"/>
  <c r="AM3936" i="3"/>
  <c r="AL3936" i="3"/>
  <c r="AK3936" i="3"/>
  <c r="AJ3936" i="3"/>
  <c r="AI3936" i="3"/>
  <c r="AH3936" i="3"/>
  <c r="AG3936" i="3"/>
  <c r="AP3935" i="3"/>
  <c r="AO3935" i="3"/>
  <c r="AN3935" i="3"/>
  <c r="AM3935" i="3"/>
  <c r="AL3935" i="3"/>
  <c r="AK3935" i="3"/>
  <c r="AJ3935" i="3"/>
  <c r="AI3935" i="3"/>
  <c r="AH3935" i="3"/>
  <c r="AG3935" i="3"/>
  <c r="AP3932" i="3"/>
  <c r="AO3932" i="3"/>
  <c r="AN3932" i="3"/>
  <c r="AM3932" i="3"/>
  <c r="AL3932" i="3"/>
  <c r="AK3932" i="3"/>
  <c r="AJ3932" i="3"/>
  <c r="AI3932" i="3"/>
  <c r="AH3932" i="3"/>
  <c r="AG3932" i="3"/>
  <c r="AP3931" i="3"/>
  <c r="AO3931" i="3"/>
  <c r="AN3931" i="3"/>
  <c r="AM3931" i="3"/>
  <c r="AL3931" i="3"/>
  <c r="AK3931" i="3"/>
  <c r="AJ3931" i="3"/>
  <c r="AI3931" i="3"/>
  <c r="AH3931" i="3"/>
  <c r="AG3931" i="3"/>
  <c r="AP3929" i="3"/>
  <c r="AO3929" i="3"/>
  <c r="AN3929" i="3"/>
  <c r="AM3929" i="3"/>
  <c r="AL3929" i="3"/>
  <c r="AK3929" i="3"/>
  <c r="AJ3929" i="3"/>
  <c r="AI3929" i="3"/>
  <c r="AH3929" i="3"/>
  <c r="AG3929" i="3"/>
  <c r="AP3923" i="3"/>
  <c r="AO3923" i="3"/>
  <c r="AN3923" i="3"/>
  <c r="AM3923" i="3"/>
  <c r="AL3923" i="3"/>
  <c r="AK3923" i="3"/>
  <c r="AJ3923" i="3"/>
  <c r="AI3923" i="3"/>
  <c r="AH3923" i="3"/>
  <c r="AG3923" i="3"/>
  <c r="AP3922" i="3"/>
  <c r="AO3922" i="3"/>
  <c r="AN3922" i="3"/>
  <c r="AM3922" i="3"/>
  <c r="AL3922" i="3"/>
  <c r="AK3922" i="3"/>
  <c r="AJ3922" i="3"/>
  <c r="AI3922" i="3"/>
  <c r="AH3922" i="3"/>
  <c r="AG3922" i="3"/>
  <c r="AP3921" i="3"/>
  <c r="AO3921" i="3"/>
  <c r="AN3921" i="3"/>
  <c r="AM3921" i="3"/>
  <c r="AL3921" i="3"/>
  <c r="AK3921" i="3"/>
  <c r="AJ3921" i="3"/>
  <c r="AI3921" i="3"/>
  <c r="AH3921" i="3"/>
  <c r="AG3921" i="3"/>
  <c r="AP3920" i="3"/>
  <c r="AO3920" i="3"/>
  <c r="AN3920" i="3"/>
  <c r="AM3920" i="3"/>
  <c r="AL3920" i="3"/>
  <c r="AK3920" i="3"/>
  <c r="AJ3920" i="3"/>
  <c r="AI3920" i="3"/>
  <c r="AH3920" i="3"/>
  <c r="AG3920" i="3"/>
  <c r="AP3919" i="3"/>
  <c r="AO3919" i="3"/>
  <c r="AN3919" i="3"/>
  <c r="AM3919" i="3"/>
  <c r="AL3919" i="3"/>
  <c r="AK3919" i="3"/>
  <c r="AJ3919" i="3"/>
  <c r="AI3919" i="3"/>
  <c r="AH3919" i="3"/>
  <c r="AG3919" i="3"/>
  <c r="AP3918" i="3"/>
  <c r="AO3918" i="3"/>
  <c r="AN3918" i="3"/>
  <c r="AM3918" i="3"/>
  <c r="AL3918" i="3"/>
  <c r="AK3918" i="3"/>
  <c r="AJ3918" i="3"/>
  <c r="AI3918" i="3"/>
  <c r="AH3918" i="3"/>
  <c r="AG3918" i="3"/>
  <c r="AP3911" i="3"/>
  <c r="AO3911" i="3"/>
  <c r="AN3911" i="3"/>
  <c r="AM3911" i="3"/>
  <c r="AL3911" i="3"/>
  <c r="AK3911" i="3"/>
  <c r="AJ3911" i="3"/>
  <c r="AI3911" i="3"/>
  <c r="AH3911" i="3"/>
  <c r="AG3911" i="3"/>
  <c r="AP3910" i="3"/>
  <c r="AO3910" i="3"/>
  <c r="AN3910" i="3"/>
  <c r="AM3910" i="3"/>
  <c r="AL3910" i="3"/>
  <c r="AK3910" i="3"/>
  <c r="AJ3910" i="3"/>
  <c r="AI3910" i="3"/>
  <c r="AH3910" i="3"/>
  <c r="AG3910" i="3"/>
  <c r="AP3909" i="3"/>
  <c r="AO3909" i="3"/>
  <c r="AN3909" i="3"/>
  <c r="AM3909" i="3"/>
  <c r="AL3909" i="3"/>
  <c r="AK3909" i="3"/>
  <c r="AJ3909" i="3"/>
  <c r="AI3909" i="3"/>
  <c r="AH3909" i="3"/>
  <c r="AG3909" i="3"/>
  <c r="AP3908" i="3"/>
  <c r="AO3908" i="3"/>
  <c r="AN3908" i="3"/>
  <c r="AM3908" i="3"/>
  <c r="AL3908" i="3"/>
  <c r="AK3908" i="3"/>
  <c r="AJ3908" i="3"/>
  <c r="AI3908" i="3"/>
  <c r="AH3908" i="3"/>
  <c r="AG3908" i="3"/>
  <c r="AP3904" i="3"/>
  <c r="AO3904" i="3"/>
  <c r="AN3904" i="3"/>
  <c r="AM3904" i="3"/>
  <c r="AL3904" i="3"/>
  <c r="AK3904" i="3"/>
  <c r="AJ3904" i="3"/>
  <c r="AI3904" i="3"/>
  <c r="AH3904" i="3"/>
  <c r="AG3904" i="3"/>
  <c r="AP3903" i="3"/>
  <c r="AO3903" i="3"/>
  <c r="AN3903" i="3"/>
  <c r="AM3903" i="3"/>
  <c r="AL3903" i="3"/>
  <c r="AK3903" i="3"/>
  <c r="AJ3903" i="3"/>
  <c r="AI3903" i="3"/>
  <c r="AH3903" i="3"/>
  <c r="AG3903" i="3"/>
  <c r="AP3898" i="3"/>
  <c r="AO3898" i="3"/>
  <c r="AN3898" i="3"/>
  <c r="AM3898" i="3"/>
  <c r="AL3898" i="3"/>
  <c r="AK3898" i="3"/>
  <c r="AJ3898" i="3"/>
  <c r="AI3898" i="3"/>
  <c r="AH3898" i="3"/>
  <c r="AG3898" i="3"/>
  <c r="AP3873" i="3"/>
  <c r="AO3873" i="3"/>
  <c r="AN3873" i="3"/>
  <c r="AM3873" i="3"/>
  <c r="AL3873" i="3"/>
  <c r="AK3873" i="3"/>
  <c r="AJ3873" i="3"/>
  <c r="AI3873" i="3"/>
  <c r="AH3873" i="3"/>
  <c r="AG3873" i="3"/>
  <c r="AP3872" i="3"/>
  <c r="AO3872" i="3"/>
  <c r="AN3872" i="3"/>
  <c r="AM3872" i="3"/>
  <c r="AL3872" i="3"/>
  <c r="AK3872" i="3"/>
  <c r="AJ3872" i="3"/>
  <c r="AI3872" i="3"/>
  <c r="AH3872" i="3"/>
  <c r="AG3872" i="3"/>
  <c r="AP3871" i="3"/>
  <c r="AO3871" i="3"/>
  <c r="AN3871" i="3"/>
  <c r="AM3871" i="3"/>
  <c r="AL3871" i="3"/>
  <c r="AK3871" i="3"/>
  <c r="AJ3871" i="3"/>
  <c r="AI3871" i="3"/>
  <c r="AH3871" i="3"/>
  <c r="AG3871" i="3"/>
  <c r="AP3870" i="3"/>
  <c r="AO3870" i="3"/>
  <c r="AN3870" i="3"/>
  <c r="AM3870" i="3"/>
  <c r="AL3870" i="3"/>
  <c r="AK3870" i="3"/>
  <c r="AJ3870" i="3"/>
  <c r="AI3870" i="3"/>
  <c r="AH3870" i="3"/>
  <c r="AG3870" i="3"/>
  <c r="AP3869" i="3"/>
  <c r="AO3869" i="3"/>
  <c r="AN3869" i="3"/>
  <c r="AM3869" i="3"/>
  <c r="AL3869" i="3"/>
  <c r="AK3869" i="3"/>
  <c r="AJ3869" i="3"/>
  <c r="AI3869" i="3"/>
  <c r="AH3869" i="3"/>
  <c r="AG3869" i="3"/>
  <c r="AP3868" i="3"/>
  <c r="AO3868" i="3"/>
  <c r="AN3868" i="3"/>
  <c r="AM3868" i="3"/>
  <c r="AL3868" i="3"/>
  <c r="AK3868" i="3"/>
  <c r="AJ3868" i="3"/>
  <c r="AI3868" i="3"/>
  <c r="AH3868" i="3"/>
  <c r="AG3868" i="3"/>
  <c r="AP3867" i="3"/>
  <c r="AO3867" i="3"/>
  <c r="AN3867" i="3"/>
  <c r="AM3867" i="3"/>
  <c r="AL3867" i="3"/>
  <c r="AK3867" i="3"/>
  <c r="AJ3867" i="3"/>
  <c r="AI3867" i="3"/>
  <c r="AH3867" i="3"/>
  <c r="AG3867" i="3"/>
  <c r="AP3866" i="3"/>
  <c r="AO3866" i="3"/>
  <c r="AN3866" i="3"/>
  <c r="AM3866" i="3"/>
  <c r="AL3866" i="3"/>
  <c r="AK3866" i="3"/>
  <c r="AJ3866" i="3"/>
  <c r="AI3866" i="3"/>
  <c r="AH3866" i="3"/>
  <c r="AG3866" i="3"/>
  <c r="AP3865" i="3"/>
  <c r="AO3865" i="3"/>
  <c r="AN3865" i="3"/>
  <c r="AM3865" i="3"/>
  <c r="AL3865" i="3"/>
  <c r="AK3865" i="3"/>
  <c r="AJ3865" i="3"/>
  <c r="AI3865" i="3"/>
  <c r="AH3865" i="3"/>
  <c r="AG3865" i="3"/>
  <c r="AP3864" i="3"/>
  <c r="AO3864" i="3"/>
  <c r="AN3864" i="3"/>
  <c r="AM3864" i="3"/>
  <c r="AL3864" i="3"/>
  <c r="AK3864" i="3"/>
  <c r="AJ3864" i="3"/>
  <c r="AI3864" i="3"/>
  <c r="AH3864" i="3"/>
  <c r="AG3864" i="3"/>
  <c r="AP3863" i="3"/>
  <c r="AO3863" i="3"/>
  <c r="AN3863" i="3"/>
  <c r="AM3863" i="3"/>
  <c r="AL3863" i="3"/>
  <c r="AK3863" i="3"/>
  <c r="AJ3863" i="3"/>
  <c r="AI3863" i="3"/>
  <c r="AH3863" i="3"/>
  <c r="AG3863" i="3"/>
  <c r="AP3862" i="3"/>
  <c r="AO3862" i="3"/>
  <c r="AN3862" i="3"/>
  <c r="AM3862" i="3"/>
  <c r="AL3862" i="3"/>
  <c r="AK3862" i="3"/>
  <c r="AJ3862" i="3"/>
  <c r="AI3862" i="3"/>
  <c r="AH3862" i="3"/>
  <c r="AG3862" i="3"/>
  <c r="AP3861" i="3"/>
  <c r="AO3861" i="3"/>
  <c r="AN3861" i="3"/>
  <c r="AM3861" i="3"/>
  <c r="AL3861" i="3"/>
  <c r="AK3861" i="3"/>
  <c r="AJ3861" i="3"/>
  <c r="AI3861" i="3"/>
  <c r="AH3861" i="3"/>
  <c r="AG3861" i="3"/>
  <c r="AP3860" i="3"/>
  <c r="AO3860" i="3"/>
  <c r="AN3860" i="3"/>
  <c r="AM3860" i="3"/>
  <c r="AL3860" i="3"/>
  <c r="AK3860" i="3"/>
  <c r="AJ3860" i="3"/>
  <c r="AI3860" i="3"/>
  <c r="AH3860" i="3"/>
  <c r="AG3860" i="3"/>
  <c r="AP3859" i="3"/>
  <c r="AO3859" i="3"/>
  <c r="AN3859" i="3"/>
  <c r="AM3859" i="3"/>
  <c r="AL3859" i="3"/>
  <c r="AK3859" i="3"/>
  <c r="AJ3859" i="3"/>
  <c r="AI3859" i="3"/>
  <c r="AH3859" i="3"/>
  <c r="AG3859" i="3"/>
  <c r="AP3858" i="3"/>
  <c r="AO3858" i="3"/>
  <c r="AN3858" i="3"/>
  <c r="AM3858" i="3"/>
  <c r="AL3858" i="3"/>
  <c r="AK3858" i="3"/>
  <c r="AJ3858" i="3"/>
  <c r="AI3858" i="3"/>
  <c r="AH3858" i="3"/>
  <c r="AG3858" i="3"/>
  <c r="AP3857" i="3"/>
  <c r="AO3857" i="3"/>
  <c r="AN3857" i="3"/>
  <c r="AM3857" i="3"/>
  <c r="AL3857" i="3"/>
  <c r="AK3857" i="3"/>
  <c r="AJ3857" i="3"/>
  <c r="AI3857" i="3"/>
  <c r="AH3857" i="3"/>
  <c r="AG3857" i="3"/>
  <c r="AP3856" i="3"/>
  <c r="AO3856" i="3"/>
  <c r="AN3856" i="3"/>
  <c r="AM3856" i="3"/>
  <c r="AL3856" i="3"/>
  <c r="AK3856" i="3"/>
  <c r="AJ3856" i="3"/>
  <c r="AI3856" i="3"/>
  <c r="AH3856" i="3"/>
  <c r="AG3856" i="3"/>
  <c r="AP3855" i="3"/>
  <c r="AO3855" i="3"/>
  <c r="AN3855" i="3"/>
  <c r="AM3855" i="3"/>
  <c r="AL3855" i="3"/>
  <c r="AK3855" i="3"/>
  <c r="AJ3855" i="3"/>
  <c r="AI3855" i="3"/>
  <c r="AH3855" i="3"/>
  <c r="AG3855" i="3"/>
  <c r="AP3854" i="3"/>
  <c r="AO3854" i="3"/>
  <c r="AN3854" i="3"/>
  <c r="AM3854" i="3"/>
  <c r="AL3854" i="3"/>
  <c r="AK3854" i="3"/>
  <c r="AJ3854" i="3"/>
  <c r="AI3854" i="3"/>
  <c r="AH3854" i="3"/>
  <c r="AG3854" i="3"/>
  <c r="AP3853" i="3"/>
  <c r="AO3853" i="3"/>
  <c r="AN3853" i="3"/>
  <c r="AM3853" i="3"/>
  <c r="AL3853" i="3"/>
  <c r="AK3853" i="3"/>
  <c r="AJ3853" i="3"/>
  <c r="AI3853" i="3"/>
  <c r="AH3853" i="3"/>
  <c r="AG3853" i="3"/>
  <c r="AP3852" i="3"/>
  <c r="AO3852" i="3"/>
  <c r="AN3852" i="3"/>
  <c r="AM3852" i="3"/>
  <c r="AL3852" i="3"/>
  <c r="AK3852" i="3"/>
  <c r="AJ3852" i="3"/>
  <c r="AI3852" i="3"/>
  <c r="AH3852" i="3"/>
  <c r="AG3852" i="3"/>
  <c r="AP3851" i="3"/>
  <c r="AO3851" i="3"/>
  <c r="AN3851" i="3"/>
  <c r="AM3851" i="3"/>
  <c r="AL3851" i="3"/>
  <c r="AK3851" i="3"/>
  <c r="AJ3851" i="3"/>
  <c r="AI3851" i="3"/>
  <c r="AH3851" i="3"/>
  <c r="AG3851" i="3"/>
  <c r="AP3850" i="3"/>
  <c r="AO3850" i="3"/>
  <c r="AN3850" i="3"/>
  <c r="AM3850" i="3"/>
  <c r="AL3850" i="3"/>
  <c r="AK3850" i="3"/>
  <c r="AJ3850" i="3"/>
  <c r="AI3850" i="3"/>
  <c r="AH3850" i="3"/>
  <c r="AG3850" i="3"/>
  <c r="AP3816" i="3"/>
  <c r="AO3816" i="3"/>
  <c r="AN3816" i="3"/>
  <c r="AM3816" i="3"/>
  <c r="AL3816" i="3"/>
  <c r="AK3816" i="3"/>
  <c r="AJ3816" i="3"/>
  <c r="AI3816" i="3"/>
  <c r="AH3816" i="3"/>
  <c r="AG3816" i="3"/>
  <c r="AP3818" i="3"/>
  <c r="AO3818" i="3"/>
  <c r="AN3818" i="3"/>
  <c r="AM3818" i="3"/>
  <c r="AL3818" i="3"/>
  <c r="AK3818" i="3"/>
  <c r="AJ3818" i="3"/>
  <c r="AI3818" i="3"/>
  <c r="AH3818" i="3"/>
  <c r="AG3818" i="3"/>
  <c r="AP3817" i="3"/>
  <c r="AO3817" i="3"/>
  <c r="AN3817" i="3"/>
  <c r="AM3817" i="3"/>
  <c r="AL3817" i="3"/>
  <c r="AK3817" i="3"/>
  <c r="AJ3817" i="3"/>
  <c r="AI3817" i="3"/>
  <c r="AH3817" i="3"/>
  <c r="AG3817" i="3"/>
  <c r="AP3815" i="3"/>
  <c r="AO3815" i="3"/>
  <c r="AN3815" i="3"/>
  <c r="AM3815" i="3"/>
  <c r="AL3815" i="3"/>
  <c r="AK3815" i="3"/>
  <c r="AJ3815" i="3"/>
  <c r="AI3815" i="3"/>
  <c r="AH3815" i="3"/>
  <c r="AG3815" i="3"/>
  <c r="AP3811" i="3"/>
  <c r="AO3811" i="3"/>
  <c r="AN3811" i="3"/>
  <c r="AM3811" i="3"/>
  <c r="AL3811" i="3"/>
  <c r="AK3811" i="3"/>
  <c r="AJ3811" i="3"/>
  <c r="AI3811" i="3"/>
  <c r="AH3811" i="3"/>
  <c r="AG3811" i="3"/>
  <c r="AP3810" i="3"/>
  <c r="AO3810" i="3"/>
  <c r="AN3810" i="3"/>
  <c r="AM3810" i="3"/>
  <c r="AL3810" i="3"/>
  <c r="AK3810" i="3"/>
  <c r="AJ3810" i="3"/>
  <c r="AI3810" i="3"/>
  <c r="AH3810" i="3"/>
  <c r="AG3810" i="3"/>
  <c r="AP3809" i="3"/>
  <c r="AO3809" i="3"/>
  <c r="AN3809" i="3"/>
  <c r="AM3809" i="3"/>
  <c r="AL3809" i="3"/>
  <c r="AK3809" i="3"/>
  <c r="AJ3809" i="3"/>
  <c r="AI3809" i="3"/>
  <c r="AH3809" i="3"/>
  <c r="AG3809" i="3"/>
  <c r="AP3808" i="3"/>
  <c r="AO3808" i="3"/>
  <c r="AN3808" i="3"/>
  <c r="AM3808" i="3"/>
  <c r="AL3808" i="3"/>
  <c r="AK3808" i="3"/>
  <c r="AJ3808" i="3"/>
  <c r="AI3808" i="3"/>
  <c r="AH3808" i="3"/>
  <c r="AG3808" i="3"/>
  <c r="AP3802" i="3"/>
  <c r="AO3802" i="3"/>
  <c r="AN3802" i="3"/>
  <c r="AM3802" i="3"/>
  <c r="AL3802" i="3"/>
  <c r="AK3802" i="3"/>
  <c r="AJ3802" i="3"/>
  <c r="AI3802" i="3"/>
  <c r="AH3802" i="3"/>
  <c r="AG3802" i="3"/>
  <c r="AP3796" i="3"/>
  <c r="AO3796" i="3"/>
  <c r="AN3796" i="3"/>
  <c r="AM3796" i="3"/>
  <c r="AL3796" i="3"/>
  <c r="AK3796" i="3"/>
  <c r="AJ3796" i="3"/>
  <c r="AI3796" i="3"/>
  <c r="AH3796" i="3"/>
  <c r="AG3796" i="3"/>
  <c r="AP3791" i="3"/>
  <c r="AO3791" i="3"/>
  <c r="AN3791" i="3"/>
  <c r="AM3791" i="3"/>
  <c r="AL3791" i="3"/>
  <c r="AK3791" i="3"/>
  <c r="AJ3791" i="3"/>
  <c r="AI3791" i="3"/>
  <c r="AH3791" i="3"/>
  <c r="AG3791" i="3"/>
  <c r="AP3790" i="3"/>
  <c r="AO3790" i="3"/>
  <c r="AN3790" i="3"/>
  <c r="AM3790" i="3"/>
  <c r="AL3790" i="3"/>
  <c r="AK3790" i="3"/>
  <c r="AJ3790" i="3"/>
  <c r="AI3790" i="3"/>
  <c r="AH3790" i="3"/>
  <c r="AG3790" i="3"/>
  <c r="AP3789" i="3"/>
  <c r="AO3789" i="3"/>
  <c r="AN3789" i="3"/>
  <c r="AM3789" i="3"/>
  <c r="AL3789" i="3"/>
  <c r="AK3789" i="3"/>
  <c r="AJ3789" i="3"/>
  <c r="AI3789" i="3"/>
  <c r="AH3789" i="3"/>
  <c r="AG3789" i="3"/>
  <c r="AP3786" i="3"/>
  <c r="AO3786" i="3"/>
  <c r="AN3786" i="3"/>
  <c r="AM3786" i="3"/>
  <c r="AL3786" i="3"/>
  <c r="AK3786" i="3"/>
  <c r="AJ3786" i="3"/>
  <c r="AI3786" i="3"/>
  <c r="AH3786" i="3"/>
  <c r="AG3786" i="3"/>
  <c r="AP3785" i="3"/>
  <c r="AO3785" i="3"/>
  <c r="AN3785" i="3"/>
  <c r="AM3785" i="3"/>
  <c r="AL3785" i="3"/>
  <c r="AK3785" i="3"/>
  <c r="AJ3785" i="3"/>
  <c r="AI3785" i="3"/>
  <c r="AH3785" i="3"/>
  <c r="AG3785" i="3"/>
  <c r="AP3781" i="3"/>
  <c r="AO3781" i="3"/>
  <c r="AN3781" i="3"/>
  <c r="AM3781" i="3"/>
  <c r="AL3781" i="3"/>
  <c r="AK3781" i="3"/>
  <c r="AJ3781" i="3"/>
  <c r="AI3781" i="3"/>
  <c r="AH3781" i="3"/>
  <c r="AG3781" i="3"/>
  <c r="AP3779" i="3"/>
  <c r="AO3779" i="3"/>
  <c r="AN3779" i="3"/>
  <c r="AM3779" i="3"/>
  <c r="AL3779" i="3"/>
  <c r="AK3779" i="3"/>
  <c r="AJ3779" i="3"/>
  <c r="AI3779" i="3"/>
  <c r="AH3779" i="3"/>
  <c r="AG3779" i="3"/>
  <c r="AP3775" i="3"/>
  <c r="AO3775" i="3"/>
  <c r="AN3775" i="3"/>
  <c r="AM3775" i="3"/>
  <c r="AL3775" i="3"/>
  <c r="AK3775" i="3"/>
  <c r="AJ3775" i="3"/>
  <c r="AI3775" i="3"/>
  <c r="AH3775" i="3"/>
  <c r="AG3775" i="3"/>
  <c r="AP3776" i="3"/>
  <c r="AO3776" i="3"/>
  <c r="AN3776" i="3"/>
  <c r="AM3776" i="3"/>
  <c r="AL3776" i="3"/>
  <c r="AK3776" i="3"/>
  <c r="AJ3776" i="3"/>
  <c r="AI3776" i="3"/>
  <c r="AH3776" i="3"/>
  <c r="AG3776" i="3"/>
  <c r="AP3762" i="3"/>
  <c r="AO3762" i="3"/>
  <c r="AN3762" i="3"/>
  <c r="AM3762" i="3"/>
  <c r="AL3762" i="3"/>
  <c r="AK3762" i="3"/>
  <c r="AJ3762" i="3"/>
  <c r="AI3762" i="3"/>
  <c r="AH3762" i="3"/>
  <c r="AG3762" i="3"/>
  <c r="AP3761" i="3"/>
  <c r="AO3761" i="3"/>
  <c r="AN3761" i="3"/>
  <c r="AM3761" i="3"/>
  <c r="AL3761" i="3"/>
  <c r="AK3761" i="3"/>
  <c r="AJ3761" i="3"/>
  <c r="AI3761" i="3"/>
  <c r="AH3761" i="3"/>
  <c r="AG3761" i="3"/>
  <c r="AP3758" i="3"/>
  <c r="AO3758" i="3"/>
  <c r="AN3758" i="3"/>
  <c r="AM3758" i="3"/>
  <c r="AL3758" i="3"/>
  <c r="AK3758" i="3"/>
  <c r="AJ3758" i="3"/>
  <c r="AI3758" i="3"/>
  <c r="AH3758" i="3"/>
  <c r="AG3758" i="3"/>
  <c r="AP3757" i="3"/>
  <c r="AO3757" i="3"/>
  <c r="AN3757" i="3"/>
  <c r="AM3757" i="3"/>
  <c r="AL3757" i="3"/>
  <c r="AK3757" i="3"/>
  <c r="AJ3757" i="3"/>
  <c r="AI3757" i="3"/>
  <c r="AH3757" i="3"/>
  <c r="AG3757" i="3"/>
  <c r="AP3755" i="3"/>
  <c r="AO3755" i="3"/>
  <c r="AN3755" i="3"/>
  <c r="AM3755" i="3"/>
  <c r="AL3755" i="3"/>
  <c r="AK3755" i="3"/>
  <c r="AJ3755" i="3"/>
  <c r="AI3755" i="3"/>
  <c r="AH3755" i="3"/>
  <c r="AG3755" i="3"/>
  <c r="AP3754" i="3"/>
  <c r="AO3754" i="3"/>
  <c r="AN3754" i="3"/>
  <c r="AM3754" i="3"/>
  <c r="AL3754" i="3"/>
  <c r="AK3754" i="3"/>
  <c r="AJ3754" i="3"/>
  <c r="AI3754" i="3"/>
  <c r="AH3754" i="3"/>
  <c r="AG3754" i="3"/>
  <c r="AP3750" i="3"/>
  <c r="AO3750" i="3"/>
  <c r="AN3750" i="3"/>
  <c r="AM3750" i="3"/>
  <c r="AL3750" i="3"/>
  <c r="AK3750" i="3"/>
  <c r="AJ3750" i="3"/>
  <c r="AI3750" i="3"/>
  <c r="AH3750" i="3"/>
  <c r="AG3750" i="3"/>
  <c r="AP3747" i="3"/>
  <c r="AO3747" i="3"/>
  <c r="AN3747" i="3"/>
  <c r="AM3747" i="3"/>
  <c r="AL3747" i="3"/>
  <c r="AK3747" i="3"/>
  <c r="AJ3747" i="3"/>
  <c r="AI3747" i="3"/>
  <c r="AH3747" i="3"/>
  <c r="AG3747" i="3"/>
  <c r="AP3746" i="3"/>
  <c r="AO3746" i="3"/>
  <c r="AN3746" i="3"/>
  <c r="AM3746" i="3"/>
  <c r="AL3746" i="3"/>
  <c r="AK3746" i="3"/>
  <c r="AJ3746" i="3"/>
  <c r="AI3746" i="3"/>
  <c r="AH3746" i="3"/>
  <c r="AG3746" i="3"/>
  <c r="AP3743" i="3"/>
  <c r="AO3743" i="3"/>
  <c r="AN3743" i="3"/>
  <c r="AM3743" i="3"/>
  <c r="AL3743" i="3"/>
  <c r="AK3743" i="3"/>
  <c r="AJ3743" i="3"/>
  <c r="AI3743" i="3"/>
  <c r="AH3743" i="3"/>
  <c r="AG3743" i="3"/>
  <c r="AP3742" i="3"/>
  <c r="AO3742" i="3"/>
  <c r="AN3742" i="3"/>
  <c r="AM3742" i="3"/>
  <c r="AL3742" i="3"/>
  <c r="AK3742" i="3"/>
  <c r="AJ3742" i="3"/>
  <c r="AI3742" i="3"/>
  <c r="AH3742" i="3"/>
  <c r="AG3742" i="3"/>
  <c r="AP3739" i="3"/>
  <c r="AO3739" i="3"/>
  <c r="AN3739" i="3"/>
  <c r="AM3739" i="3"/>
  <c r="AL3739" i="3"/>
  <c r="AK3739" i="3"/>
  <c r="AJ3739" i="3"/>
  <c r="AI3739" i="3"/>
  <c r="AH3739" i="3"/>
  <c r="AG3739" i="3"/>
  <c r="AP3738" i="3"/>
  <c r="AO3738" i="3"/>
  <c r="AN3738" i="3"/>
  <c r="AM3738" i="3"/>
  <c r="AL3738" i="3"/>
  <c r="AK3738" i="3"/>
  <c r="AJ3738" i="3"/>
  <c r="AI3738" i="3"/>
  <c r="AH3738" i="3"/>
  <c r="AG3738" i="3"/>
  <c r="AP3736" i="3"/>
  <c r="AO3736" i="3"/>
  <c r="AN3736" i="3"/>
  <c r="AM3736" i="3"/>
  <c r="AL3736" i="3"/>
  <c r="AK3736" i="3"/>
  <c r="AJ3736" i="3"/>
  <c r="AI3736" i="3"/>
  <c r="AH3736" i="3"/>
  <c r="AG3736" i="3"/>
  <c r="AP3735" i="3"/>
  <c r="AO3735" i="3"/>
  <c r="AN3735" i="3"/>
  <c r="AM3735" i="3"/>
  <c r="AL3735" i="3"/>
  <c r="AK3735" i="3"/>
  <c r="AJ3735" i="3"/>
  <c r="AI3735" i="3"/>
  <c r="AH3735" i="3"/>
  <c r="AG3735" i="3"/>
  <c r="AP3734" i="3"/>
  <c r="AO3734" i="3"/>
  <c r="AN3734" i="3"/>
  <c r="AM3734" i="3"/>
  <c r="AL3734" i="3"/>
  <c r="AK3734" i="3"/>
  <c r="AJ3734" i="3"/>
  <c r="AI3734" i="3"/>
  <c r="AH3734" i="3"/>
  <c r="AG3734" i="3"/>
  <c r="AP3725" i="3"/>
  <c r="AO3725" i="3"/>
  <c r="AN3725" i="3"/>
  <c r="AM3725" i="3"/>
  <c r="AL3725" i="3"/>
  <c r="AK3725" i="3"/>
  <c r="AJ3725" i="3"/>
  <c r="AI3725" i="3"/>
  <c r="AH3725" i="3"/>
  <c r="AG3725" i="3"/>
  <c r="AP3729" i="3"/>
  <c r="AO3729" i="3"/>
  <c r="AN3729" i="3"/>
  <c r="AM3729" i="3"/>
  <c r="AL3729" i="3"/>
  <c r="AK3729" i="3"/>
  <c r="AJ3729" i="3"/>
  <c r="AI3729" i="3"/>
  <c r="AH3729" i="3"/>
  <c r="AG3729" i="3"/>
  <c r="AP3728" i="3"/>
  <c r="AO3728" i="3"/>
  <c r="AN3728" i="3"/>
  <c r="AM3728" i="3"/>
  <c r="AL3728" i="3"/>
  <c r="AK3728" i="3"/>
  <c r="AJ3728" i="3"/>
  <c r="AI3728" i="3"/>
  <c r="AH3728" i="3"/>
  <c r="AG3728" i="3"/>
  <c r="AP3723" i="3"/>
  <c r="AO3723" i="3"/>
  <c r="AN3723" i="3"/>
  <c r="AM3723" i="3"/>
  <c r="AL3723" i="3"/>
  <c r="AK3723" i="3"/>
  <c r="AJ3723" i="3"/>
  <c r="AI3723" i="3"/>
  <c r="AH3723" i="3"/>
  <c r="AG3723" i="3"/>
  <c r="AP3722" i="3"/>
  <c r="AO3722" i="3"/>
  <c r="AN3722" i="3"/>
  <c r="AM3722" i="3"/>
  <c r="AL3722" i="3"/>
  <c r="AK3722" i="3"/>
  <c r="AJ3722" i="3"/>
  <c r="AI3722" i="3"/>
  <c r="AH3722" i="3"/>
  <c r="AG3722" i="3"/>
  <c r="AP3714" i="3"/>
  <c r="AO3714" i="3"/>
  <c r="AN3714" i="3"/>
  <c r="AM3714" i="3"/>
  <c r="AL3714" i="3"/>
  <c r="AK3714" i="3"/>
  <c r="AJ3714" i="3"/>
  <c r="AI3714" i="3"/>
  <c r="AH3714" i="3"/>
  <c r="AG3714" i="3"/>
  <c r="AP3713" i="3"/>
  <c r="AO3713" i="3"/>
  <c r="AN3713" i="3"/>
  <c r="AM3713" i="3"/>
  <c r="AL3713" i="3"/>
  <c r="AK3713" i="3"/>
  <c r="AJ3713" i="3"/>
  <c r="AI3713" i="3"/>
  <c r="AH3713" i="3"/>
  <c r="AG3713" i="3"/>
  <c r="AP3711" i="3"/>
  <c r="AO3711" i="3"/>
  <c r="AN3711" i="3"/>
  <c r="AM3711" i="3"/>
  <c r="AL3711" i="3"/>
  <c r="AK3711" i="3"/>
  <c r="AJ3711" i="3"/>
  <c r="AI3711" i="3"/>
  <c r="AH3711" i="3"/>
  <c r="AG3711" i="3"/>
  <c r="AP3708" i="3"/>
  <c r="AO3708" i="3"/>
  <c r="AN3708" i="3"/>
  <c r="AM3708" i="3"/>
  <c r="AL3708" i="3"/>
  <c r="AK3708" i="3"/>
  <c r="AJ3708" i="3"/>
  <c r="AI3708" i="3"/>
  <c r="AH3708" i="3"/>
  <c r="AG3708" i="3"/>
  <c r="AP3699" i="3"/>
  <c r="AO3699" i="3"/>
  <c r="AN3699" i="3"/>
  <c r="AM3699" i="3"/>
  <c r="AL3699" i="3"/>
  <c r="AK3699" i="3"/>
  <c r="AJ3699" i="3"/>
  <c r="AI3699" i="3"/>
  <c r="AH3699" i="3"/>
  <c r="AG3699" i="3"/>
  <c r="AP3703" i="3"/>
  <c r="AO3703" i="3"/>
  <c r="AN3703" i="3"/>
  <c r="AM3703" i="3"/>
  <c r="AL3703" i="3"/>
  <c r="AK3703" i="3"/>
  <c r="AJ3703" i="3"/>
  <c r="AI3703" i="3"/>
  <c r="AH3703" i="3"/>
  <c r="AG3703" i="3"/>
  <c r="AP3707" i="3"/>
  <c r="AO3707" i="3"/>
  <c r="AN3707" i="3"/>
  <c r="AM3707" i="3"/>
  <c r="AL3707" i="3"/>
  <c r="AK3707" i="3"/>
  <c r="AJ3707" i="3"/>
  <c r="AI3707" i="3"/>
  <c r="AH3707" i="3"/>
  <c r="AG3707" i="3"/>
  <c r="AP3702" i="3"/>
  <c r="AO3702" i="3"/>
  <c r="AN3702" i="3"/>
  <c r="AM3702" i="3"/>
  <c r="AL3702" i="3"/>
  <c r="AK3702" i="3"/>
  <c r="AJ3702" i="3"/>
  <c r="AI3702" i="3"/>
  <c r="AH3702" i="3"/>
  <c r="AG3702" i="3"/>
  <c r="AP3700" i="3"/>
  <c r="AO3700" i="3"/>
  <c r="AN3700" i="3"/>
  <c r="AM3700" i="3"/>
  <c r="AL3700" i="3"/>
  <c r="AK3700" i="3"/>
  <c r="AJ3700" i="3"/>
  <c r="AI3700" i="3"/>
  <c r="AH3700" i="3"/>
  <c r="AG3700" i="3"/>
  <c r="AP3698" i="3"/>
  <c r="AO3698" i="3"/>
  <c r="AN3698" i="3"/>
  <c r="AM3698" i="3"/>
  <c r="AL3698" i="3"/>
  <c r="AK3698" i="3"/>
  <c r="AJ3698" i="3"/>
  <c r="AI3698" i="3"/>
  <c r="AH3698" i="3"/>
  <c r="AG3698" i="3"/>
  <c r="AP3697" i="3"/>
  <c r="AO3697" i="3"/>
  <c r="AN3697" i="3"/>
  <c r="AM3697" i="3"/>
  <c r="AL3697" i="3"/>
  <c r="AK3697" i="3"/>
  <c r="AJ3697" i="3"/>
  <c r="AI3697" i="3"/>
  <c r="AH3697" i="3"/>
  <c r="AG3697" i="3"/>
  <c r="AP3695" i="3"/>
  <c r="AO3695" i="3"/>
  <c r="AN3695" i="3"/>
  <c r="AM3695" i="3"/>
  <c r="AL3695" i="3"/>
  <c r="AK3695" i="3"/>
  <c r="AJ3695" i="3"/>
  <c r="AI3695" i="3"/>
  <c r="AH3695" i="3"/>
  <c r="AG3695" i="3"/>
  <c r="AP3689" i="3"/>
  <c r="AO3689" i="3"/>
  <c r="AN3689" i="3"/>
  <c r="AM3689" i="3"/>
  <c r="AL3689" i="3"/>
  <c r="AK3689" i="3"/>
  <c r="AJ3689" i="3"/>
  <c r="AI3689" i="3"/>
  <c r="AH3689" i="3"/>
  <c r="AG3689" i="3"/>
  <c r="AP3656" i="3"/>
  <c r="AO3656" i="3"/>
  <c r="AN3656" i="3"/>
  <c r="AM3656" i="3"/>
  <c r="AL3656" i="3"/>
  <c r="AK3656" i="3"/>
  <c r="AJ3656" i="3"/>
  <c r="AI3656" i="3"/>
  <c r="AH3656" i="3"/>
  <c r="AG3656" i="3"/>
  <c r="AP3665" i="3"/>
  <c r="AO3665" i="3"/>
  <c r="AN3665" i="3"/>
  <c r="AM3665" i="3"/>
  <c r="AL3665" i="3"/>
  <c r="AK3665" i="3"/>
  <c r="AJ3665" i="3"/>
  <c r="AI3665" i="3"/>
  <c r="AH3665" i="3"/>
  <c r="AG3665" i="3"/>
  <c r="AP4196" i="3"/>
  <c r="AO4196" i="3"/>
  <c r="AN4196" i="3"/>
  <c r="AM4196" i="3"/>
  <c r="AL4196" i="3"/>
  <c r="AK4196" i="3"/>
  <c r="AJ4196" i="3"/>
  <c r="AI4196" i="3"/>
  <c r="AH4196" i="3"/>
  <c r="AG4196" i="3"/>
  <c r="AP3673" i="3"/>
  <c r="AO3673" i="3"/>
  <c r="AN3673" i="3"/>
  <c r="AM3673" i="3"/>
  <c r="AL3673" i="3"/>
  <c r="AK3673" i="3"/>
  <c r="AJ3673" i="3"/>
  <c r="AI3673" i="3"/>
  <c r="AH3673" i="3"/>
  <c r="AG3673" i="3"/>
  <c r="AP3685" i="3"/>
  <c r="AO3685" i="3"/>
  <c r="AN3685" i="3"/>
  <c r="AM3685" i="3"/>
  <c r="AL3685" i="3"/>
  <c r="AK3685" i="3"/>
  <c r="AJ3685" i="3"/>
  <c r="AI3685" i="3"/>
  <c r="AH3685" i="3"/>
  <c r="AG3685" i="3"/>
  <c r="AP3682" i="3"/>
  <c r="AO3682" i="3"/>
  <c r="AN3682" i="3"/>
  <c r="AM3682" i="3"/>
  <c r="AL3682" i="3"/>
  <c r="AK3682" i="3"/>
  <c r="AJ3682" i="3"/>
  <c r="AI3682" i="3"/>
  <c r="AH3682" i="3"/>
  <c r="AG3682" i="3"/>
  <c r="AP3676" i="3"/>
  <c r="AO3676" i="3"/>
  <c r="AN3676" i="3"/>
  <c r="AM3676" i="3"/>
  <c r="AL3676" i="3"/>
  <c r="AK3676" i="3"/>
  <c r="AJ3676" i="3"/>
  <c r="AI3676" i="3"/>
  <c r="AH3676" i="3"/>
  <c r="AG3676" i="3"/>
  <c r="AP3672" i="3"/>
  <c r="AO3672" i="3"/>
  <c r="AN3672" i="3"/>
  <c r="AM3672" i="3"/>
  <c r="AL3672" i="3"/>
  <c r="AK3672" i="3"/>
  <c r="AJ3672" i="3"/>
  <c r="AI3672" i="3"/>
  <c r="AH3672" i="3"/>
  <c r="AG3672" i="3"/>
  <c r="AP3671" i="3"/>
  <c r="AO3671" i="3"/>
  <c r="AN3671" i="3"/>
  <c r="AM3671" i="3"/>
  <c r="AL3671" i="3"/>
  <c r="AK3671" i="3"/>
  <c r="AJ3671" i="3"/>
  <c r="AI3671" i="3"/>
  <c r="AH3671" i="3"/>
  <c r="AG3671" i="3"/>
  <c r="AP3670" i="3"/>
  <c r="AO3670" i="3"/>
  <c r="AN3670" i="3"/>
  <c r="AM3670" i="3"/>
  <c r="AL3670" i="3"/>
  <c r="AK3670" i="3"/>
  <c r="AJ3670" i="3"/>
  <c r="AI3670" i="3"/>
  <c r="AH3670" i="3"/>
  <c r="AG3670" i="3"/>
  <c r="AP3666" i="3"/>
  <c r="AO3666" i="3"/>
  <c r="AN3666" i="3"/>
  <c r="AM3666" i="3"/>
  <c r="AL3666" i="3"/>
  <c r="AK3666" i="3"/>
  <c r="AJ3666" i="3"/>
  <c r="AI3666" i="3"/>
  <c r="AH3666" i="3"/>
  <c r="AG3666" i="3"/>
  <c r="AP3664" i="3"/>
  <c r="AO3664" i="3"/>
  <c r="AN3664" i="3"/>
  <c r="AM3664" i="3"/>
  <c r="AL3664" i="3"/>
  <c r="AK3664" i="3"/>
  <c r="AJ3664" i="3"/>
  <c r="AI3664" i="3"/>
  <c r="AH3664" i="3"/>
  <c r="AG3664" i="3"/>
  <c r="AP3658" i="3"/>
  <c r="AO3658" i="3"/>
  <c r="AN3658" i="3"/>
  <c r="AM3658" i="3"/>
  <c r="AL3658" i="3"/>
  <c r="AK3658" i="3"/>
  <c r="AJ3658" i="3"/>
  <c r="AI3658" i="3"/>
  <c r="AH3658" i="3"/>
  <c r="AG3658" i="3"/>
  <c r="AP3657" i="3"/>
  <c r="AO3657" i="3"/>
  <c r="AN3657" i="3"/>
  <c r="AM3657" i="3"/>
  <c r="AL3657" i="3"/>
  <c r="AK3657" i="3"/>
  <c r="AJ3657" i="3"/>
  <c r="AI3657" i="3"/>
  <c r="AH3657" i="3"/>
  <c r="AG3657" i="3"/>
  <c r="AP3655" i="3"/>
  <c r="AO3655" i="3"/>
  <c r="AN3655" i="3"/>
  <c r="AM3655" i="3"/>
  <c r="AL3655" i="3"/>
  <c r="AK3655" i="3"/>
  <c r="AJ3655" i="3"/>
  <c r="AI3655" i="3"/>
  <c r="AH3655" i="3"/>
  <c r="AG3655" i="3"/>
  <c r="AP3654" i="3"/>
  <c r="AO3654" i="3"/>
  <c r="AN3654" i="3"/>
  <c r="AM3654" i="3"/>
  <c r="AL3654" i="3"/>
  <c r="AK3654" i="3"/>
  <c r="AJ3654" i="3"/>
  <c r="AI3654" i="3"/>
  <c r="AH3654" i="3"/>
  <c r="AG3654" i="3"/>
  <c r="AP3653" i="3"/>
  <c r="AO3653" i="3"/>
  <c r="AN3653" i="3"/>
  <c r="AM3653" i="3"/>
  <c r="AL3653" i="3"/>
  <c r="AK3653" i="3"/>
  <c r="AJ3653" i="3"/>
  <c r="AI3653" i="3"/>
  <c r="AH3653" i="3"/>
  <c r="AG3653" i="3"/>
  <c r="AP3652" i="3"/>
  <c r="AO3652" i="3"/>
  <c r="AN3652" i="3"/>
  <c r="AM3652" i="3"/>
  <c r="AL3652" i="3"/>
  <c r="AK3652" i="3"/>
  <c r="AJ3652" i="3"/>
  <c r="AI3652" i="3"/>
  <c r="AH3652" i="3"/>
  <c r="AG3652" i="3"/>
  <c r="AP3650" i="3"/>
  <c r="AO3650" i="3"/>
  <c r="AN3650" i="3"/>
  <c r="AM3650" i="3"/>
  <c r="AL3650" i="3"/>
  <c r="AK3650" i="3"/>
  <c r="AJ3650" i="3"/>
  <c r="AI3650" i="3"/>
  <c r="AH3650" i="3"/>
  <c r="AG3650" i="3"/>
  <c r="AP3649" i="3"/>
  <c r="AO3649" i="3"/>
  <c r="AN3649" i="3"/>
  <c r="AM3649" i="3"/>
  <c r="AL3649" i="3"/>
  <c r="AK3649" i="3"/>
  <c r="AJ3649" i="3"/>
  <c r="AI3649" i="3"/>
  <c r="AH3649" i="3"/>
  <c r="AG3649" i="3"/>
  <c r="AP3648" i="3"/>
  <c r="AO3648" i="3"/>
  <c r="AN3648" i="3"/>
  <c r="AM3648" i="3"/>
  <c r="AL3648" i="3"/>
  <c r="AK3648" i="3"/>
  <c r="AJ3648" i="3"/>
  <c r="AI3648" i="3"/>
  <c r="AH3648" i="3"/>
  <c r="AG3648" i="3"/>
  <c r="AP3620" i="3"/>
  <c r="AO3620" i="3"/>
  <c r="AN3620" i="3"/>
  <c r="AM3620" i="3"/>
  <c r="AL3620" i="3"/>
  <c r="AK3620" i="3"/>
  <c r="AJ3620" i="3"/>
  <c r="AI3620" i="3"/>
  <c r="AH3620" i="3"/>
  <c r="AG3620" i="3"/>
  <c r="AP3628" i="3"/>
  <c r="AO3628" i="3"/>
  <c r="AN3628" i="3"/>
  <c r="AM3628" i="3"/>
  <c r="AL3628" i="3"/>
  <c r="AK3628" i="3"/>
  <c r="AJ3628" i="3"/>
  <c r="AI3628" i="3"/>
  <c r="AH3628" i="3"/>
  <c r="AG3628" i="3"/>
  <c r="AP4161" i="3"/>
  <c r="AO4161" i="3"/>
  <c r="AN4161" i="3"/>
  <c r="AM4161" i="3"/>
  <c r="AL4161" i="3"/>
  <c r="AK4161" i="3"/>
  <c r="AJ4161" i="3"/>
  <c r="AI4161" i="3"/>
  <c r="AH4161" i="3"/>
  <c r="AG4161" i="3"/>
  <c r="AP3635" i="3"/>
  <c r="AO3635" i="3"/>
  <c r="AN3635" i="3"/>
  <c r="AM3635" i="3"/>
  <c r="AL3635" i="3"/>
  <c r="AK3635" i="3"/>
  <c r="AJ3635" i="3"/>
  <c r="AI3635" i="3"/>
  <c r="AH3635" i="3"/>
  <c r="AG3635" i="3"/>
  <c r="AP3644" i="3"/>
  <c r="AO3644" i="3"/>
  <c r="AN3644" i="3"/>
  <c r="AM3644" i="3"/>
  <c r="AL3644" i="3"/>
  <c r="AK3644" i="3"/>
  <c r="AJ3644" i="3"/>
  <c r="AI3644" i="3"/>
  <c r="AH3644" i="3"/>
  <c r="AG3644" i="3"/>
  <c r="AP3641" i="3"/>
  <c r="AO3641" i="3"/>
  <c r="AN3641" i="3"/>
  <c r="AM3641" i="3"/>
  <c r="AL3641" i="3"/>
  <c r="AK3641" i="3"/>
  <c r="AJ3641" i="3"/>
  <c r="AI3641" i="3"/>
  <c r="AH3641" i="3"/>
  <c r="AG3641" i="3"/>
  <c r="AP3634" i="3"/>
  <c r="AO3634" i="3"/>
  <c r="AN3634" i="3"/>
  <c r="AM3634" i="3"/>
  <c r="AL3634" i="3"/>
  <c r="AK3634" i="3"/>
  <c r="AJ3634" i="3"/>
  <c r="AI3634" i="3"/>
  <c r="AH3634" i="3"/>
  <c r="AG3634" i="3"/>
  <c r="AP3633" i="3"/>
  <c r="AO3633" i="3"/>
  <c r="AN3633" i="3"/>
  <c r="AM3633" i="3"/>
  <c r="AL3633" i="3"/>
  <c r="AK3633" i="3"/>
  <c r="AJ3633" i="3"/>
  <c r="AI3633" i="3"/>
  <c r="AH3633" i="3"/>
  <c r="AG3633" i="3"/>
  <c r="AP3632" i="3"/>
  <c r="AO3632" i="3"/>
  <c r="AN3632" i="3"/>
  <c r="AM3632" i="3"/>
  <c r="AL3632" i="3"/>
  <c r="AK3632" i="3"/>
  <c r="AJ3632" i="3"/>
  <c r="AI3632" i="3"/>
  <c r="AH3632" i="3"/>
  <c r="AG3632" i="3"/>
  <c r="AP3627" i="3"/>
  <c r="AO3627" i="3"/>
  <c r="AN3627" i="3"/>
  <c r="AM3627" i="3"/>
  <c r="AL3627" i="3"/>
  <c r="AK3627" i="3"/>
  <c r="AJ3627" i="3"/>
  <c r="AI3627" i="3"/>
  <c r="AH3627" i="3"/>
  <c r="AG3627" i="3"/>
  <c r="AP3622" i="3"/>
  <c r="AO3622" i="3"/>
  <c r="AN3622" i="3"/>
  <c r="AM3622" i="3"/>
  <c r="AL3622" i="3"/>
  <c r="AK3622" i="3"/>
  <c r="AJ3622" i="3"/>
  <c r="AI3622" i="3"/>
  <c r="AH3622" i="3"/>
  <c r="AG3622" i="3"/>
  <c r="AP3621" i="3"/>
  <c r="AO3621" i="3"/>
  <c r="AN3621" i="3"/>
  <c r="AM3621" i="3"/>
  <c r="AL3621" i="3"/>
  <c r="AK3621" i="3"/>
  <c r="AJ3621" i="3"/>
  <c r="AI3621" i="3"/>
  <c r="AH3621" i="3"/>
  <c r="AG3621" i="3"/>
  <c r="AP3619" i="3"/>
  <c r="AO3619" i="3"/>
  <c r="AN3619" i="3"/>
  <c r="AM3619" i="3"/>
  <c r="AL3619" i="3"/>
  <c r="AK3619" i="3"/>
  <c r="AJ3619" i="3"/>
  <c r="AI3619" i="3"/>
  <c r="AH3619" i="3"/>
  <c r="AG3619" i="3"/>
  <c r="AP3618" i="3"/>
  <c r="AO3618" i="3"/>
  <c r="AN3618" i="3"/>
  <c r="AM3618" i="3"/>
  <c r="AL3618" i="3"/>
  <c r="AK3618" i="3"/>
  <c r="AJ3618" i="3"/>
  <c r="AI3618" i="3"/>
  <c r="AH3618" i="3"/>
  <c r="AG3618" i="3"/>
  <c r="AP3617" i="3"/>
  <c r="AO3617" i="3"/>
  <c r="AN3617" i="3"/>
  <c r="AM3617" i="3"/>
  <c r="AL3617" i="3"/>
  <c r="AK3617" i="3"/>
  <c r="AJ3617" i="3"/>
  <c r="AI3617" i="3"/>
  <c r="AH3617" i="3"/>
  <c r="AG3617" i="3"/>
  <c r="AP3616" i="3"/>
  <c r="AO3616" i="3"/>
  <c r="AN3616" i="3"/>
  <c r="AM3616" i="3"/>
  <c r="AL3616" i="3"/>
  <c r="AK3616" i="3"/>
  <c r="AJ3616" i="3"/>
  <c r="AI3616" i="3"/>
  <c r="AH3616" i="3"/>
  <c r="AG3616" i="3"/>
  <c r="AP3614" i="3"/>
  <c r="AO3614" i="3"/>
  <c r="AN3614" i="3"/>
  <c r="AM3614" i="3"/>
  <c r="AL3614" i="3"/>
  <c r="AK3614" i="3"/>
  <c r="AJ3614" i="3"/>
  <c r="AI3614" i="3"/>
  <c r="AH3614" i="3"/>
  <c r="AG3614" i="3"/>
  <c r="AP3613" i="3"/>
  <c r="AO3613" i="3"/>
  <c r="AN3613" i="3"/>
  <c r="AM3613" i="3"/>
  <c r="AL3613" i="3"/>
  <c r="AK3613" i="3"/>
  <c r="AJ3613" i="3"/>
  <c r="AI3613" i="3"/>
  <c r="AH3613" i="3"/>
  <c r="AG3613" i="3"/>
  <c r="AP3612" i="3"/>
  <c r="AO3612" i="3"/>
  <c r="AN3612" i="3"/>
  <c r="AM3612" i="3"/>
  <c r="AL3612" i="3"/>
  <c r="AK3612" i="3"/>
  <c r="AJ3612" i="3"/>
  <c r="AI3612" i="3"/>
  <c r="AH3612" i="3"/>
  <c r="AG3612" i="3"/>
  <c r="AP3582" i="3"/>
  <c r="AO3582" i="3"/>
  <c r="AN3582" i="3"/>
  <c r="AM3582" i="3"/>
  <c r="AL3582" i="3"/>
  <c r="AK3582" i="3"/>
  <c r="AJ3582" i="3"/>
  <c r="AI3582" i="3"/>
  <c r="AH3582" i="3"/>
  <c r="AG3582" i="3"/>
  <c r="AP3591" i="3"/>
  <c r="AO3591" i="3"/>
  <c r="AN3591" i="3"/>
  <c r="AM3591" i="3"/>
  <c r="AL3591" i="3"/>
  <c r="AK3591" i="3"/>
  <c r="AJ3591" i="3"/>
  <c r="AI3591" i="3"/>
  <c r="AH3591" i="3"/>
  <c r="AG3591" i="3"/>
  <c r="AP4123" i="3"/>
  <c r="AO4123" i="3"/>
  <c r="AN4123" i="3"/>
  <c r="AM4123" i="3"/>
  <c r="AL4123" i="3"/>
  <c r="AK4123" i="3"/>
  <c r="AJ4123" i="3"/>
  <c r="AI4123" i="3"/>
  <c r="AH4123" i="3"/>
  <c r="AG4123" i="3"/>
  <c r="AP3598" i="3"/>
  <c r="AO3598" i="3"/>
  <c r="AN3598" i="3"/>
  <c r="AM3598" i="3"/>
  <c r="AL3598" i="3"/>
  <c r="AK3598" i="3"/>
  <c r="AJ3598" i="3"/>
  <c r="AI3598" i="3"/>
  <c r="AH3598" i="3"/>
  <c r="AG3598" i="3"/>
  <c r="AP3607" i="3"/>
  <c r="AO3607" i="3"/>
  <c r="AN3607" i="3"/>
  <c r="AM3607" i="3"/>
  <c r="AL3607" i="3"/>
  <c r="AK3607" i="3"/>
  <c r="AJ3607" i="3"/>
  <c r="AI3607" i="3"/>
  <c r="AH3607" i="3"/>
  <c r="AG3607" i="3"/>
  <c r="AP3604" i="3"/>
  <c r="AO3604" i="3"/>
  <c r="AN3604" i="3"/>
  <c r="AM3604" i="3"/>
  <c r="AL3604" i="3"/>
  <c r="AK3604" i="3"/>
  <c r="AJ3604" i="3"/>
  <c r="AI3604" i="3"/>
  <c r="AH3604" i="3"/>
  <c r="AG3604" i="3"/>
  <c r="AP3597" i="3"/>
  <c r="AO3597" i="3"/>
  <c r="AN3597" i="3"/>
  <c r="AM3597" i="3"/>
  <c r="AL3597" i="3"/>
  <c r="AK3597" i="3"/>
  <c r="AJ3597" i="3"/>
  <c r="AI3597" i="3"/>
  <c r="AH3597" i="3"/>
  <c r="AG3597" i="3"/>
  <c r="AP3596" i="3"/>
  <c r="AO3596" i="3"/>
  <c r="AN3596" i="3"/>
  <c r="AM3596" i="3"/>
  <c r="AL3596" i="3"/>
  <c r="AK3596" i="3"/>
  <c r="AJ3596" i="3"/>
  <c r="AI3596" i="3"/>
  <c r="AH3596" i="3"/>
  <c r="AG3596" i="3"/>
  <c r="AP3595" i="3"/>
  <c r="AO3595" i="3"/>
  <c r="AN3595" i="3"/>
  <c r="AM3595" i="3"/>
  <c r="AL3595" i="3"/>
  <c r="AK3595" i="3"/>
  <c r="AJ3595" i="3"/>
  <c r="AI3595" i="3"/>
  <c r="AH3595" i="3"/>
  <c r="AG3595" i="3"/>
  <c r="AP3590" i="3"/>
  <c r="AO3590" i="3"/>
  <c r="AN3590" i="3"/>
  <c r="AM3590" i="3"/>
  <c r="AL3590" i="3"/>
  <c r="AK3590" i="3"/>
  <c r="AJ3590" i="3"/>
  <c r="AI3590" i="3"/>
  <c r="AH3590" i="3"/>
  <c r="AG3590" i="3"/>
  <c r="AP3589" i="3"/>
  <c r="AO3589" i="3"/>
  <c r="AN3589" i="3"/>
  <c r="AM3589" i="3"/>
  <c r="AL3589" i="3"/>
  <c r="AK3589" i="3"/>
  <c r="AJ3589" i="3"/>
  <c r="AI3589" i="3"/>
  <c r="AH3589" i="3"/>
  <c r="AG3589" i="3"/>
  <c r="AP3584" i="3"/>
  <c r="AO3584" i="3"/>
  <c r="AN3584" i="3"/>
  <c r="AM3584" i="3"/>
  <c r="AL3584" i="3"/>
  <c r="AK3584" i="3"/>
  <c r="AJ3584" i="3"/>
  <c r="AI3584" i="3"/>
  <c r="AH3584" i="3"/>
  <c r="AG3584" i="3"/>
  <c r="AP3583" i="3"/>
  <c r="AO3583" i="3"/>
  <c r="AN3583" i="3"/>
  <c r="AM3583" i="3"/>
  <c r="AL3583" i="3"/>
  <c r="AK3583" i="3"/>
  <c r="AJ3583" i="3"/>
  <c r="AI3583" i="3"/>
  <c r="AH3583" i="3"/>
  <c r="AG3583" i="3"/>
  <c r="AP3581" i="3"/>
  <c r="AO3581" i="3"/>
  <c r="AN3581" i="3"/>
  <c r="AM3581" i="3"/>
  <c r="AL3581" i="3"/>
  <c r="AK3581" i="3"/>
  <c r="AJ3581" i="3"/>
  <c r="AI3581" i="3"/>
  <c r="AH3581" i="3"/>
  <c r="AG3581" i="3"/>
  <c r="AP3580" i="3"/>
  <c r="AO3580" i="3"/>
  <c r="AN3580" i="3"/>
  <c r="AM3580" i="3"/>
  <c r="AL3580" i="3"/>
  <c r="AK3580" i="3"/>
  <c r="AJ3580" i="3"/>
  <c r="AI3580" i="3"/>
  <c r="AH3580" i="3"/>
  <c r="AG3580" i="3"/>
  <c r="AP3579" i="3"/>
  <c r="AO3579" i="3"/>
  <c r="AN3579" i="3"/>
  <c r="AM3579" i="3"/>
  <c r="AL3579" i="3"/>
  <c r="AK3579" i="3"/>
  <c r="AJ3579" i="3"/>
  <c r="AI3579" i="3"/>
  <c r="AH3579" i="3"/>
  <c r="AG3579" i="3"/>
  <c r="AP3578" i="3"/>
  <c r="AO3578" i="3"/>
  <c r="AN3578" i="3"/>
  <c r="AM3578" i="3"/>
  <c r="AL3578" i="3"/>
  <c r="AK3578" i="3"/>
  <c r="AJ3578" i="3"/>
  <c r="AI3578" i="3"/>
  <c r="AH3578" i="3"/>
  <c r="AG3578" i="3"/>
  <c r="AP3574" i="3"/>
  <c r="AO3574" i="3"/>
  <c r="AN3574" i="3"/>
  <c r="AM3574" i="3"/>
  <c r="AL3574" i="3"/>
  <c r="AK3574" i="3"/>
  <c r="AJ3574" i="3"/>
  <c r="AI3574" i="3"/>
  <c r="AH3574" i="3"/>
  <c r="AG3574" i="3"/>
  <c r="AP3573" i="3"/>
  <c r="AO3573" i="3"/>
  <c r="AN3573" i="3"/>
  <c r="AM3573" i="3"/>
  <c r="AL3573" i="3"/>
  <c r="AK3573" i="3"/>
  <c r="AJ3573" i="3"/>
  <c r="AI3573" i="3"/>
  <c r="AH3573" i="3"/>
  <c r="AG3573" i="3"/>
  <c r="AP3572" i="3"/>
  <c r="AO3572" i="3"/>
  <c r="AN3572" i="3"/>
  <c r="AM3572" i="3"/>
  <c r="AL3572" i="3"/>
  <c r="AK3572" i="3"/>
  <c r="AJ3572" i="3"/>
  <c r="AI3572" i="3"/>
  <c r="AH3572" i="3"/>
  <c r="AG3572" i="3"/>
  <c r="AP3960" i="3"/>
  <c r="AO3960" i="3"/>
  <c r="AN3960" i="3"/>
  <c r="AM3960" i="3"/>
  <c r="AL3960" i="3"/>
  <c r="AK3960" i="3"/>
  <c r="AJ3960" i="3"/>
  <c r="AI3960" i="3"/>
  <c r="AH3960" i="3"/>
  <c r="AG3960" i="3"/>
  <c r="AP3972" i="3"/>
  <c r="AO3972" i="3"/>
  <c r="AN3972" i="3"/>
  <c r="AM3972" i="3"/>
  <c r="AL3972" i="3"/>
  <c r="AK3972" i="3"/>
  <c r="AJ3972" i="3"/>
  <c r="AI3972" i="3"/>
  <c r="AH3972" i="3"/>
  <c r="AG3972" i="3"/>
  <c r="AP4518" i="3"/>
  <c r="AO4518" i="3"/>
  <c r="AN4518" i="3"/>
  <c r="AM4518" i="3"/>
  <c r="AL4518" i="3"/>
  <c r="AK4518" i="3"/>
  <c r="AJ4518" i="3"/>
  <c r="AI4518" i="3"/>
  <c r="AH4518" i="3"/>
  <c r="AG4518" i="3"/>
  <c r="AP3976" i="3"/>
  <c r="AO3976" i="3"/>
  <c r="AN3976" i="3"/>
  <c r="AM3976" i="3"/>
  <c r="AL3976" i="3"/>
  <c r="AK3976" i="3"/>
  <c r="AJ3976" i="3"/>
  <c r="AI3976" i="3"/>
  <c r="AH3976" i="3"/>
  <c r="AG3976" i="3"/>
  <c r="AP3917" i="3"/>
  <c r="AO3917" i="3"/>
  <c r="AN3917" i="3"/>
  <c r="AM3917" i="3"/>
  <c r="AL3917" i="3"/>
  <c r="AK3917" i="3"/>
  <c r="AJ3917" i="3"/>
  <c r="AI3917" i="3"/>
  <c r="AH3917" i="3"/>
  <c r="AG3917" i="3"/>
  <c r="AP3930" i="3"/>
  <c r="AO3930" i="3"/>
  <c r="AN3930" i="3"/>
  <c r="AM3930" i="3"/>
  <c r="AL3930" i="3"/>
  <c r="AK3930" i="3"/>
  <c r="AJ3930" i="3"/>
  <c r="AI3930" i="3"/>
  <c r="AH3930" i="3"/>
  <c r="AG3930" i="3"/>
  <c r="AP4484" i="3"/>
  <c r="AO4484" i="3"/>
  <c r="AN4484" i="3"/>
  <c r="AM4484" i="3"/>
  <c r="AL4484" i="3"/>
  <c r="AK4484" i="3"/>
  <c r="AJ4484" i="3"/>
  <c r="AI4484" i="3"/>
  <c r="AH4484" i="3"/>
  <c r="AG4484" i="3"/>
  <c r="AP3934" i="3"/>
  <c r="AO3934" i="3"/>
  <c r="AN3934" i="3"/>
  <c r="AM3934" i="3"/>
  <c r="AL3934" i="3"/>
  <c r="AK3934" i="3"/>
  <c r="AJ3934" i="3"/>
  <c r="AI3934" i="3"/>
  <c r="AH3934" i="3"/>
  <c r="AG3934" i="3"/>
  <c r="AP3849" i="3"/>
  <c r="AO3849" i="3"/>
  <c r="AN3849" i="3"/>
  <c r="AM3849" i="3"/>
  <c r="AL3849" i="3"/>
  <c r="AK3849" i="3"/>
  <c r="AJ3849" i="3"/>
  <c r="AI3849" i="3"/>
  <c r="AH3849" i="3"/>
  <c r="AG3849" i="3"/>
  <c r="AP3848" i="3"/>
  <c r="AO3848" i="3"/>
  <c r="AN3848" i="3"/>
  <c r="AM3848" i="3"/>
  <c r="AL3848" i="3"/>
  <c r="AK3848" i="3"/>
  <c r="AJ3848" i="3"/>
  <c r="AI3848" i="3"/>
  <c r="AH3848" i="3"/>
  <c r="AG3848" i="3"/>
  <c r="AP3847" i="3"/>
  <c r="AO3847" i="3"/>
  <c r="AN3847" i="3"/>
  <c r="AM3847" i="3"/>
  <c r="AL3847" i="3"/>
  <c r="AK3847" i="3"/>
  <c r="AJ3847" i="3"/>
  <c r="AI3847" i="3"/>
  <c r="AH3847" i="3"/>
  <c r="AG3847" i="3"/>
  <c r="AP3846" i="3"/>
  <c r="AO3846" i="3"/>
  <c r="AN3846" i="3"/>
  <c r="AM3846" i="3"/>
  <c r="AL3846" i="3"/>
  <c r="AK3846" i="3"/>
  <c r="AJ3846" i="3"/>
  <c r="AI3846" i="3"/>
  <c r="AH3846" i="3"/>
  <c r="AG3846" i="3"/>
  <c r="AP4090" i="3"/>
  <c r="AO4090" i="3"/>
  <c r="AN4090" i="3"/>
  <c r="AM4090" i="3"/>
  <c r="AL4090" i="3"/>
  <c r="AK4090" i="3"/>
  <c r="AJ4090" i="3"/>
  <c r="AI4090" i="3"/>
  <c r="AH4090" i="3"/>
  <c r="AG4090" i="3"/>
  <c r="AP3807" i="3"/>
  <c r="AO3807" i="3"/>
  <c r="AN3807" i="3"/>
  <c r="AM3807" i="3"/>
  <c r="AL3807" i="3"/>
  <c r="AK3807" i="3"/>
  <c r="AJ3807" i="3"/>
  <c r="AI3807" i="3"/>
  <c r="AH3807" i="3"/>
  <c r="AG3807" i="3"/>
  <c r="AP3801" i="3"/>
  <c r="AO3801" i="3"/>
  <c r="AN3801" i="3"/>
  <c r="AM3801" i="3"/>
  <c r="AL3801" i="3"/>
  <c r="AK3801" i="3"/>
  <c r="AJ3801" i="3"/>
  <c r="AI3801" i="3"/>
  <c r="AH3801" i="3"/>
  <c r="AG3801" i="3"/>
  <c r="AP4325" i="3"/>
  <c r="AO4325" i="3"/>
  <c r="AN4325" i="3"/>
  <c r="AM4325" i="3"/>
  <c r="AL4325" i="3"/>
  <c r="AK4325" i="3"/>
  <c r="AJ4325" i="3"/>
  <c r="AI4325" i="3"/>
  <c r="AH4325" i="3"/>
  <c r="AG4325" i="3"/>
  <c r="AP4327" i="3"/>
  <c r="AO4327" i="3"/>
  <c r="AN4327" i="3"/>
  <c r="AM4327" i="3"/>
  <c r="AL4327" i="3"/>
  <c r="AK4327" i="3"/>
  <c r="AJ4327" i="3"/>
  <c r="AI4327" i="3"/>
  <c r="AH4327" i="3"/>
  <c r="AG4327" i="3"/>
  <c r="AP3780" i="3"/>
  <c r="AO3780" i="3"/>
  <c r="AN3780" i="3"/>
  <c r="AM3780" i="3"/>
  <c r="AL3780" i="3"/>
  <c r="AK3780" i="3"/>
  <c r="AJ3780" i="3"/>
  <c r="AI3780" i="3"/>
  <c r="AH3780" i="3"/>
  <c r="AG3780" i="3"/>
  <c r="AP5090" i="3"/>
  <c r="AO5090" i="3"/>
  <c r="AN5090" i="3"/>
  <c r="AM5090" i="3"/>
  <c r="AL5090" i="3"/>
  <c r="AK5090" i="3"/>
  <c r="AJ5090" i="3"/>
  <c r="AI5090" i="3"/>
  <c r="AH5090" i="3"/>
  <c r="AG5090" i="3"/>
  <c r="AP5064" i="3"/>
  <c r="AO5064" i="3"/>
  <c r="AN5064" i="3"/>
  <c r="AM5064" i="3"/>
  <c r="AL5064" i="3"/>
  <c r="AK5064" i="3"/>
  <c r="AJ5064" i="3"/>
  <c r="AI5064" i="3"/>
  <c r="AH5064" i="3"/>
  <c r="AG5064" i="3"/>
  <c r="AP3784" i="3"/>
  <c r="AO3784" i="3"/>
  <c r="AN3784" i="3"/>
  <c r="AM3784" i="3"/>
  <c r="AL3784" i="3"/>
  <c r="AK3784" i="3"/>
  <c r="AJ3784" i="3"/>
  <c r="AI3784" i="3"/>
  <c r="AH3784" i="3"/>
  <c r="AG3784" i="3"/>
  <c r="AP3749" i="3"/>
  <c r="AO3749" i="3"/>
  <c r="AN3749" i="3"/>
  <c r="AM3749" i="3"/>
  <c r="AL3749" i="3"/>
  <c r="AK3749" i="3"/>
  <c r="AJ3749" i="3"/>
  <c r="AI3749" i="3"/>
  <c r="AH3749" i="3"/>
  <c r="AG3749" i="3"/>
  <c r="AP3760" i="3"/>
  <c r="AO3760" i="3"/>
  <c r="AN3760" i="3"/>
  <c r="AM3760" i="3"/>
  <c r="AL3760" i="3"/>
  <c r="AK3760" i="3"/>
  <c r="AJ3760" i="3"/>
  <c r="AI3760" i="3"/>
  <c r="AH3760" i="3"/>
  <c r="AG3760" i="3"/>
  <c r="AP3727" i="3"/>
  <c r="AO3727" i="3"/>
  <c r="AN3727" i="3"/>
  <c r="AM3727" i="3"/>
  <c r="AL3727" i="3"/>
  <c r="AK3727" i="3"/>
  <c r="AJ3727" i="3"/>
  <c r="AI3727" i="3"/>
  <c r="AH3727" i="3"/>
  <c r="AG3727" i="3"/>
  <c r="AP3721" i="3"/>
  <c r="AO3721" i="3"/>
  <c r="AN3721" i="3"/>
  <c r="AM3721" i="3"/>
  <c r="AL3721" i="3"/>
  <c r="AK3721" i="3"/>
  <c r="AJ3721" i="3"/>
  <c r="AI3721" i="3"/>
  <c r="AH3721" i="3"/>
  <c r="AG3721" i="3"/>
  <c r="AP4907" i="3"/>
  <c r="AO4907" i="3"/>
  <c r="AN4907" i="3"/>
  <c r="AM4907" i="3"/>
  <c r="AL4907" i="3"/>
  <c r="AK4907" i="3"/>
  <c r="AJ4907" i="3"/>
  <c r="AI4907" i="3"/>
  <c r="AH4907" i="3"/>
  <c r="AG4907" i="3"/>
  <c r="AP3726" i="3"/>
  <c r="AO3726" i="3"/>
  <c r="AN3726" i="3"/>
  <c r="AM3726" i="3"/>
  <c r="AL3726" i="3"/>
  <c r="AK3726" i="3"/>
  <c r="AJ3726" i="3"/>
  <c r="AI3726" i="3"/>
  <c r="AH3726" i="3"/>
  <c r="AG3726" i="3"/>
  <c r="AP3566" i="3"/>
  <c r="AO3566" i="3"/>
  <c r="AN3566" i="3"/>
  <c r="AM3566" i="3"/>
  <c r="AL3566" i="3"/>
  <c r="AK3566" i="3"/>
  <c r="AJ3566" i="3"/>
  <c r="AI3566" i="3"/>
  <c r="AH3566" i="3"/>
  <c r="AG3566" i="3"/>
  <c r="AP3710" i="3"/>
  <c r="AO3710" i="3"/>
  <c r="AN3710" i="3"/>
  <c r="AM3710" i="3"/>
  <c r="AL3710" i="3"/>
  <c r="AK3710" i="3"/>
  <c r="AJ3710" i="3"/>
  <c r="AI3710" i="3"/>
  <c r="AH3710" i="3"/>
  <c r="AG3710" i="3"/>
  <c r="AP3712" i="3"/>
  <c r="AO3712" i="3"/>
  <c r="AN3712" i="3"/>
  <c r="AM3712" i="3"/>
  <c r="AL3712" i="3"/>
  <c r="AK3712" i="3"/>
  <c r="AJ3712" i="3"/>
  <c r="AI3712" i="3"/>
  <c r="AH3712" i="3"/>
  <c r="AG3712" i="3"/>
  <c r="AP3561" i="3"/>
  <c r="AO3561" i="3"/>
  <c r="AN3561" i="3"/>
  <c r="AM3561" i="3"/>
  <c r="AL3561" i="3"/>
  <c r="AK3561" i="3"/>
  <c r="AJ3561" i="3"/>
  <c r="AI3561" i="3"/>
  <c r="AH3561" i="3"/>
  <c r="AG3561" i="3"/>
  <c r="AP3558" i="3"/>
  <c r="AO3558" i="3"/>
  <c r="AN3558" i="3"/>
  <c r="AM3558" i="3"/>
  <c r="AL3558" i="3"/>
  <c r="AK3558" i="3"/>
  <c r="AJ3558" i="3"/>
  <c r="AI3558" i="3"/>
  <c r="AH3558" i="3"/>
  <c r="AG3558" i="3"/>
  <c r="AP3556" i="3"/>
  <c r="AO3556" i="3"/>
  <c r="AN3556" i="3"/>
  <c r="AM3556" i="3"/>
  <c r="AL3556" i="3"/>
  <c r="AK3556" i="3"/>
  <c r="AJ3556" i="3"/>
  <c r="AI3556" i="3"/>
  <c r="AH3556" i="3"/>
  <c r="AG3556" i="3"/>
  <c r="AP3555" i="3"/>
  <c r="AO3555" i="3"/>
  <c r="AN3555" i="3"/>
  <c r="AM3555" i="3"/>
  <c r="AL3555" i="3"/>
  <c r="AK3555" i="3"/>
  <c r="AJ3555" i="3"/>
  <c r="AI3555" i="3"/>
  <c r="AH3555" i="3"/>
  <c r="AG3555" i="3"/>
  <c r="AP3554" i="3"/>
  <c r="AO3554" i="3"/>
  <c r="AN3554" i="3"/>
  <c r="AM3554" i="3"/>
  <c r="AL3554" i="3"/>
  <c r="AK3554" i="3"/>
  <c r="AJ3554" i="3"/>
  <c r="AI3554" i="3"/>
  <c r="AH3554" i="3"/>
  <c r="AG3554" i="3"/>
  <c r="AP3592" i="3"/>
  <c r="AO3592" i="3"/>
  <c r="AN3592" i="3"/>
  <c r="AM3592" i="3"/>
  <c r="AL3592" i="3"/>
  <c r="AK3592" i="3"/>
  <c r="AJ3592" i="3"/>
  <c r="AI3592" i="3"/>
  <c r="AH3592" i="3"/>
  <c r="AG3592" i="3"/>
  <c r="AP3688" i="3"/>
  <c r="AO3688" i="3"/>
  <c r="AN3688" i="3"/>
  <c r="AM3688" i="3"/>
  <c r="AL3688" i="3"/>
  <c r="AK3688" i="3"/>
  <c r="AJ3688" i="3"/>
  <c r="AI3688" i="3"/>
  <c r="AH3688" i="3"/>
  <c r="AG3688" i="3"/>
  <c r="AP3706" i="3"/>
  <c r="AO3706" i="3"/>
  <c r="AN3706" i="3"/>
  <c r="AM3706" i="3"/>
  <c r="AL3706" i="3"/>
  <c r="AK3706" i="3"/>
  <c r="AJ3706" i="3"/>
  <c r="AI3706" i="3"/>
  <c r="AH3706" i="3"/>
  <c r="AG3706" i="3"/>
  <c r="AP4712" i="3"/>
  <c r="AO4712" i="3"/>
  <c r="AN4712" i="3"/>
  <c r="AM4712" i="3"/>
  <c r="AL4712" i="3"/>
  <c r="AK4712" i="3"/>
  <c r="AJ4712" i="3"/>
  <c r="AI4712" i="3"/>
  <c r="AH4712" i="3"/>
  <c r="AG4712" i="3"/>
  <c r="AP3557" i="3"/>
  <c r="AO3557" i="3"/>
  <c r="AN3557" i="3"/>
  <c r="AM3557" i="3"/>
  <c r="AL3557" i="3"/>
  <c r="AK3557" i="3"/>
  <c r="AJ3557" i="3"/>
  <c r="AI3557" i="3"/>
  <c r="AH3557" i="3"/>
  <c r="AG3557" i="3"/>
  <c r="AP3553" i="3"/>
  <c r="AO3553" i="3"/>
  <c r="AN3553" i="3"/>
  <c r="AM3553" i="3"/>
  <c r="AL3553" i="3"/>
  <c r="AK3553" i="3"/>
  <c r="AJ3553" i="3"/>
  <c r="AI3553" i="3"/>
  <c r="AH3553" i="3"/>
  <c r="AG3553" i="3"/>
  <c r="AP3550" i="3"/>
  <c r="AO3550" i="3"/>
  <c r="AN3550" i="3"/>
  <c r="AM3550" i="3"/>
  <c r="AL3550" i="3"/>
  <c r="AK3550" i="3"/>
  <c r="AJ3550" i="3"/>
  <c r="AI3550" i="3"/>
  <c r="AH3550" i="3"/>
  <c r="AG3550" i="3"/>
  <c r="AP4085" i="3"/>
  <c r="AO4085" i="3"/>
  <c r="AN4085" i="3"/>
  <c r="AM4085" i="3"/>
  <c r="AL4085" i="3"/>
  <c r="AK4085" i="3"/>
  <c r="AJ4085" i="3"/>
  <c r="AI4085" i="3"/>
  <c r="AH4085" i="3"/>
  <c r="AG4085" i="3"/>
  <c r="AP4084" i="3"/>
  <c r="AO4084" i="3"/>
  <c r="AN4084" i="3"/>
  <c r="AM4084" i="3"/>
  <c r="AL4084" i="3"/>
  <c r="AK4084" i="3"/>
  <c r="AJ4084" i="3"/>
  <c r="AI4084" i="3"/>
  <c r="AH4084" i="3"/>
  <c r="AG4084" i="3"/>
  <c r="AP4083" i="3"/>
  <c r="AO4083" i="3"/>
  <c r="AN4083" i="3"/>
  <c r="AM4083" i="3"/>
  <c r="AL4083" i="3"/>
  <c r="AK4083" i="3"/>
  <c r="AJ4083" i="3"/>
  <c r="AI4083" i="3"/>
  <c r="AH4083" i="3"/>
  <c r="AG4083" i="3"/>
  <c r="AP4082" i="3"/>
  <c r="AO4082" i="3"/>
  <c r="AN4082" i="3"/>
  <c r="AM4082" i="3"/>
  <c r="AL4082" i="3"/>
  <c r="AK4082" i="3"/>
  <c r="AJ4082" i="3"/>
  <c r="AI4082" i="3"/>
  <c r="AH4082" i="3"/>
  <c r="AG4082" i="3"/>
  <c r="AP4081" i="3"/>
  <c r="AO4081" i="3"/>
  <c r="AN4081" i="3"/>
  <c r="AM4081" i="3"/>
  <c r="AL4081" i="3"/>
  <c r="AK4081" i="3"/>
  <c r="AJ4081" i="3"/>
  <c r="AI4081" i="3"/>
  <c r="AH4081" i="3"/>
  <c r="AG4081" i="3"/>
  <c r="AP4080" i="3"/>
  <c r="AO4080" i="3"/>
  <c r="AN4080" i="3"/>
  <c r="AM4080" i="3"/>
  <c r="AL4080" i="3"/>
  <c r="AK4080" i="3"/>
  <c r="AJ4080" i="3"/>
  <c r="AI4080" i="3"/>
  <c r="AH4080" i="3"/>
  <c r="AG4080" i="3"/>
  <c r="AP4079" i="3"/>
  <c r="AO4079" i="3"/>
  <c r="AN4079" i="3"/>
  <c r="AM4079" i="3"/>
  <c r="AL4079" i="3"/>
  <c r="AK4079" i="3"/>
  <c r="AJ4079" i="3"/>
  <c r="AI4079" i="3"/>
  <c r="AH4079" i="3"/>
  <c r="AG4079" i="3"/>
  <c r="AP4078" i="3"/>
  <c r="AO4078" i="3"/>
  <c r="AN4078" i="3"/>
  <c r="AM4078" i="3"/>
  <c r="AL4078" i="3"/>
  <c r="AK4078" i="3"/>
  <c r="AJ4078" i="3"/>
  <c r="AI4078" i="3"/>
  <c r="AH4078" i="3"/>
  <c r="AG4078" i="3"/>
  <c r="AP4077" i="3"/>
  <c r="AO4077" i="3"/>
  <c r="AN4077" i="3"/>
  <c r="AM4077" i="3"/>
  <c r="AL4077" i="3"/>
  <c r="AK4077" i="3"/>
  <c r="AJ4077" i="3"/>
  <c r="AI4077" i="3"/>
  <c r="AH4077" i="3"/>
  <c r="AG4077" i="3"/>
  <c r="AP4076" i="3"/>
  <c r="AO4076" i="3"/>
  <c r="AN4076" i="3"/>
  <c r="AM4076" i="3"/>
  <c r="AL4076" i="3"/>
  <c r="AK4076" i="3"/>
  <c r="AJ4076" i="3"/>
  <c r="AI4076" i="3"/>
  <c r="AH4076" i="3"/>
  <c r="AG4076" i="3"/>
  <c r="AP4075" i="3"/>
  <c r="AO4075" i="3"/>
  <c r="AN4075" i="3"/>
  <c r="AM4075" i="3"/>
  <c r="AL4075" i="3"/>
  <c r="AK4075" i="3"/>
  <c r="AJ4075" i="3"/>
  <c r="AI4075" i="3"/>
  <c r="AH4075" i="3"/>
  <c r="AG4075" i="3"/>
  <c r="AP4074" i="3"/>
  <c r="AO4074" i="3"/>
  <c r="AN4074" i="3"/>
  <c r="AM4074" i="3"/>
  <c r="AL4074" i="3"/>
  <c r="AK4074" i="3"/>
  <c r="AJ4074" i="3"/>
  <c r="AI4074" i="3"/>
  <c r="AH4074" i="3"/>
  <c r="AG4074" i="3"/>
  <c r="AP4073" i="3"/>
  <c r="AO4073" i="3"/>
  <c r="AN4073" i="3"/>
  <c r="AM4073" i="3"/>
  <c r="AL4073" i="3"/>
  <c r="AK4073" i="3"/>
  <c r="AJ4073" i="3"/>
  <c r="AI4073" i="3"/>
  <c r="AH4073" i="3"/>
  <c r="AG4073" i="3"/>
  <c r="AP4072" i="3"/>
  <c r="AO4072" i="3"/>
  <c r="AN4072" i="3"/>
  <c r="AM4072" i="3"/>
  <c r="AL4072" i="3"/>
  <c r="AK4072" i="3"/>
  <c r="AJ4072" i="3"/>
  <c r="AI4072" i="3"/>
  <c r="AH4072" i="3"/>
  <c r="AG4072" i="3"/>
  <c r="AP4071" i="3"/>
  <c r="AO4071" i="3"/>
  <c r="AN4071" i="3"/>
  <c r="AM4071" i="3"/>
  <c r="AL4071" i="3"/>
  <c r="AK4071" i="3"/>
  <c r="AJ4071" i="3"/>
  <c r="AI4071" i="3"/>
  <c r="AH4071" i="3"/>
  <c r="AG4071" i="3"/>
  <c r="AP4070" i="3"/>
  <c r="AO4070" i="3"/>
  <c r="AN4070" i="3"/>
  <c r="AM4070" i="3"/>
  <c r="AL4070" i="3"/>
  <c r="AK4070" i="3"/>
  <c r="AJ4070" i="3"/>
  <c r="AI4070" i="3"/>
  <c r="AH4070" i="3"/>
  <c r="AG4070" i="3"/>
  <c r="AP4069" i="3"/>
  <c r="AO4069" i="3"/>
  <c r="AN4069" i="3"/>
  <c r="AM4069" i="3"/>
  <c r="AL4069" i="3"/>
  <c r="AK4069" i="3"/>
  <c r="AJ4069" i="3"/>
  <c r="AI4069" i="3"/>
  <c r="AH4069" i="3"/>
  <c r="AG4069" i="3"/>
  <c r="AP4068" i="3"/>
  <c r="AO4068" i="3"/>
  <c r="AN4068" i="3"/>
  <c r="AM4068" i="3"/>
  <c r="AL4068" i="3"/>
  <c r="AK4068" i="3"/>
  <c r="AJ4068" i="3"/>
  <c r="AI4068" i="3"/>
  <c r="AH4068" i="3"/>
  <c r="AG4068" i="3"/>
  <c r="AP4047" i="3"/>
  <c r="AO4047" i="3"/>
  <c r="AN4047" i="3"/>
  <c r="AM4047" i="3"/>
  <c r="AL4047" i="3"/>
  <c r="AK4047" i="3"/>
  <c r="AJ4047" i="3"/>
  <c r="AI4047" i="3"/>
  <c r="AH4047" i="3"/>
  <c r="AG4047" i="3"/>
  <c r="AP4046" i="3"/>
  <c r="AO4046" i="3"/>
  <c r="AN4046" i="3"/>
  <c r="AM4046" i="3"/>
  <c r="AL4046" i="3"/>
  <c r="AK4046" i="3"/>
  <c r="AJ4046" i="3"/>
  <c r="AI4046" i="3"/>
  <c r="AH4046" i="3"/>
  <c r="AG4046" i="3"/>
  <c r="AP4045" i="3"/>
  <c r="AO4045" i="3"/>
  <c r="AN4045" i="3"/>
  <c r="AM4045" i="3"/>
  <c r="AL4045" i="3"/>
  <c r="AK4045" i="3"/>
  <c r="AJ4045" i="3"/>
  <c r="AI4045" i="3"/>
  <c r="AH4045" i="3"/>
  <c r="AG4045" i="3"/>
  <c r="AP4044" i="3"/>
  <c r="AO4044" i="3"/>
  <c r="AN4044" i="3"/>
  <c r="AM4044" i="3"/>
  <c r="AL4044" i="3"/>
  <c r="AK4044" i="3"/>
  <c r="AJ4044" i="3"/>
  <c r="AI4044" i="3"/>
  <c r="AH4044" i="3"/>
  <c r="AG4044" i="3"/>
  <c r="AP4043" i="3"/>
  <c r="AO4043" i="3"/>
  <c r="AN4043" i="3"/>
  <c r="AM4043" i="3"/>
  <c r="AL4043" i="3"/>
  <c r="AK4043" i="3"/>
  <c r="AJ4043" i="3"/>
  <c r="AI4043" i="3"/>
  <c r="AH4043" i="3"/>
  <c r="AG4043" i="3"/>
  <c r="AP4042" i="3"/>
  <c r="AO4042" i="3"/>
  <c r="AN4042" i="3"/>
  <c r="AM4042" i="3"/>
  <c r="AL4042" i="3"/>
  <c r="AK4042" i="3"/>
  <c r="AJ4042" i="3"/>
  <c r="AI4042" i="3"/>
  <c r="AH4042" i="3"/>
  <c r="AG4042" i="3"/>
  <c r="AP4041" i="3"/>
  <c r="AO4041" i="3"/>
  <c r="AN4041" i="3"/>
  <c r="AM4041" i="3"/>
  <c r="AL4041" i="3"/>
  <c r="AK4041" i="3"/>
  <c r="AJ4041" i="3"/>
  <c r="AI4041" i="3"/>
  <c r="AH4041" i="3"/>
  <c r="AG4041" i="3"/>
  <c r="AP4040" i="3"/>
  <c r="AO4040" i="3"/>
  <c r="AN4040" i="3"/>
  <c r="AM4040" i="3"/>
  <c r="AL4040" i="3"/>
  <c r="AK4040" i="3"/>
  <c r="AJ4040" i="3"/>
  <c r="AI4040" i="3"/>
  <c r="AH4040" i="3"/>
  <c r="AG4040" i="3"/>
  <c r="AP4039" i="3"/>
  <c r="AO4039" i="3"/>
  <c r="AN4039" i="3"/>
  <c r="AM4039" i="3"/>
  <c r="AL4039" i="3"/>
  <c r="AK4039" i="3"/>
  <c r="AJ4039" i="3"/>
  <c r="AI4039" i="3"/>
  <c r="AH4039" i="3"/>
  <c r="AG4039" i="3"/>
  <c r="AP4038" i="3"/>
  <c r="AO4038" i="3"/>
  <c r="AN4038" i="3"/>
  <c r="AM4038" i="3"/>
  <c r="AL4038" i="3"/>
  <c r="AK4038" i="3"/>
  <c r="AJ4038" i="3"/>
  <c r="AI4038" i="3"/>
  <c r="AH4038" i="3"/>
  <c r="AG4038" i="3"/>
  <c r="AP4037" i="3"/>
  <c r="AO4037" i="3"/>
  <c r="AN4037" i="3"/>
  <c r="AM4037" i="3"/>
  <c r="AL4037" i="3"/>
  <c r="AK4037" i="3"/>
  <c r="AJ4037" i="3"/>
  <c r="AI4037" i="3"/>
  <c r="AH4037" i="3"/>
  <c r="AG4037" i="3"/>
  <c r="AP4036" i="3"/>
  <c r="AO4036" i="3"/>
  <c r="AN4036" i="3"/>
  <c r="AM4036" i="3"/>
  <c r="AL4036" i="3"/>
  <c r="AK4036" i="3"/>
  <c r="AJ4036" i="3"/>
  <c r="AI4036" i="3"/>
  <c r="AH4036" i="3"/>
  <c r="AG4036" i="3"/>
  <c r="AP4035" i="3"/>
  <c r="AO4035" i="3"/>
  <c r="AN4035" i="3"/>
  <c r="AM4035" i="3"/>
  <c r="AL4035" i="3"/>
  <c r="AK4035" i="3"/>
  <c r="AJ4035" i="3"/>
  <c r="AI4035" i="3"/>
  <c r="AH4035" i="3"/>
  <c r="AG4035" i="3"/>
  <c r="AP4034" i="3"/>
  <c r="AO4034" i="3"/>
  <c r="AN4034" i="3"/>
  <c r="AM4034" i="3"/>
  <c r="AL4034" i="3"/>
  <c r="AK4034" i="3"/>
  <c r="AJ4034" i="3"/>
  <c r="AI4034" i="3"/>
  <c r="AH4034" i="3"/>
  <c r="AG4034" i="3"/>
  <c r="AP4033" i="3"/>
  <c r="AO4033" i="3"/>
  <c r="AN4033" i="3"/>
  <c r="AM4033" i="3"/>
  <c r="AL4033" i="3"/>
  <c r="AK4033" i="3"/>
  <c r="AJ4033" i="3"/>
  <c r="AI4033" i="3"/>
  <c r="AH4033" i="3"/>
  <c r="AG4033" i="3"/>
  <c r="AP4032" i="3"/>
  <c r="AO4032" i="3"/>
  <c r="AN4032" i="3"/>
  <c r="AM4032" i="3"/>
  <c r="AL4032" i="3"/>
  <c r="AK4032" i="3"/>
  <c r="AJ4032" i="3"/>
  <c r="AI4032" i="3"/>
  <c r="AH4032" i="3"/>
  <c r="AG4032" i="3"/>
  <c r="AP4031" i="3"/>
  <c r="AO4031" i="3"/>
  <c r="AN4031" i="3"/>
  <c r="AM4031" i="3"/>
  <c r="AL4031" i="3"/>
  <c r="AK4031" i="3"/>
  <c r="AJ4031" i="3"/>
  <c r="AI4031" i="3"/>
  <c r="AH4031" i="3"/>
  <c r="AG4031" i="3"/>
  <c r="AP4030" i="3"/>
  <c r="AO4030" i="3"/>
  <c r="AN4030" i="3"/>
  <c r="AM4030" i="3"/>
  <c r="AL4030" i="3"/>
  <c r="AK4030" i="3"/>
  <c r="AJ4030" i="3"/>
  <c r="AI4030" i="3"/>
  <c r="AH4030" i="3"/>
  <c r="AG4030" i="3"/>
  <c r="AP4029" i="3"/>
  <c r="AO4029" i="3"/>
  <c r="AN4029" i="3"/>
  <c r="AM4029" i="3"/>
  <c r="AL4029" i="3"/>
  <c r="AK4029" i="3"/>
  <c r="AJ4029" i="3"/>
  <c r="AI4029" i="3"/>
  <c r="AH4029" i="3"/>
  <c r="AG4029" i="3"/>
  <c r="AP4028" i="3"/>
  <c r="AO4028" i="3"/>
  <c r="AN4028" i="3"/>
  <c r="AM4028" i="3"/>
  <c r="AL4028" i="3"/>
  <c r="AK4028" i="3"/>
  <c r="AJ4028" i="3"/>
  <c r="AI4028" i="3"/>
  <c r="AH4028" i="3"/>
  <c r="AG4028" i="3"/>
  <c r="AP4005" i="3"/>
  <c r="AO4005" i="3"/>
  <c r="AN4005" i="3"/>
  <c r="AM4005" i="3"/>
  <c r="AL4005" i="3"/>
  <c r="AK4005" i="3"/>
  <c r="AJ4005" i="3"/>
  <c r="AI4005" i="3"/>
  <c r="AH4005" i="3"/>
  <c r="AG4005" i="3"/>
  <c r="AP4004" i="3"/>
  <c r="AO4004" i="3"/>
  <c r="AN4004" i="3"/>
  <c r="AM4004" i="3"/>
  <c r="AL4004" i="3"/>
  <c r="AK4004" i="3"/>
  <c r="AJ4004" i="3"/>
  <c r="AI4004" i="3"/>
  <c r="AH4004" i="3"/>
  <c r="AG4004" i="3"/>
  <c r="AP4003" i="3"/>
  <c r="AO4003" i="3"/>
  <c r="AN4003" i="3"/>
  <c r="AM4003" i="3"/>
  <c r="AL4003" i="3"/>
  <c r="AK4003" i="3"/>
  <c r="AJ4003" i="3"/>
  <c r="AI4003" i="3"/>
  <c r="AH4003" i="3"/>
  <c r="AG4003" i="3"/>
  <c r="AP4002" i="3"/>
  <c r="AO4002" i="3"/>
  <c r="AN4002" i="3"/>
  <c r="AM4002" i="3"/>
  <c r="AL4002" i="3"/>
  <c r="AK4002" i="3"/>
  <c r="AJ4002" i="3"/>
  <c r="AI4002" i="3"/>
  <c r="AH4002" i="3"/>
  <c r="AG4002" i="3"/>
  <c r="AP4001" i="3"/>
  <c r="AO4001" i="3"/>
  <c r="AN4001" i="3"/>
  <c r="AM4001" i="3"/>
  <c r="AL4001" i="3"/>
  <c r="AK4001" i="3"/>
  <c r="AJ4001" i="3"/>
  <c r="AI4001" i="3"/>
  <c r="AH4001" i="3"/>
  <c r="AG4001" i="3"/>
  <c r="AP4000" i="3"/>
  <c r="AO4000" i="3"/>
  <c r="AN4000" i="3"/>
  <c r="AM4000" i="3"/>
  <c r="AL4000" i="3"/>
  <c r="AK4000" i="3"/>
  <c r="AJ4000" i="3"/>
  <c r="AI4000" i="3"/>
  <c r="AH4000" i="3"/>
  <c r="AG4000" i="3"/>
  <c r="AP3999" i="3"/>
  <c r="AO3999" i="3"/>
  <c r="AN3999" i="3"/>
  <c r="AM3999" i="3"/>
  <c r="AL3999" i="3"/>
  <c r="AK3999" i="3"/>
  <c r="AJ3999" i="3"/>
  <c r="AI3999" i="3"/>
  <c r="AH3999" i="3"/>
  <c r="AG3999" i="3"/>
  <c r="AP3998" i="3"/>
  <c r="AO3998" i="3"/>
  <c r="AN3998" i="3"/>
  <c r="AM3998" i="3"/>
  <c r="AL3998" i="3"/>
  <c r="AK3998" i="3"/>
  <c r="AJ3998" i="3"/>
  <c r="AI3998" i="3"/>
  <c r="AH3998" i="3"/>
  <c r="AG3998" i="3"/>
  <c r="AP3997" i="3"/>
  <c r="AO3997" i="3"/>
  <c r="AN3997" i="3"/>
  <c r="AM3997" i="3"/>
  <c r="AL3997" i="3"/>
  <c r="AK3997" i="3"/>
  <c r="AJ3997" i="3"/>
  <c r="AI3997" i="3"/>
  <c r="AH3997" i="3"/>
  <c r="AG3997" i="3"/>
  <c r="AP3996" i="3"/>
  <c r="AO3996" i="3"/>
  <c r="AN3996" i="3"/>
  <c r="AM3996" i="3"/>
  <c r="AL3996" i="3"/>
  <c r="AK3996" i="3"/>
  <c r="AJ3996" i="3"/>
  <c r="AI3996" i="3"/>
  <c r="AH3996" i="3"/>
  <c r="AG3996" i="3"/>
  <c r="AP3995" i="3"/>
  <c r="AO3995" i="3"/>
  <c r="AN3995" i="3"/>
  <c r="AM3995" i="3"/>
  <c r="AL3995" i="3"/>
  <c r="AK3995" i="3"/>
  <c r="AJ3995" i="3"/>
  <c r="AI3995" i="3"/>
  <c r="AH3995" i="3"/>
  <c r="AG3995" i="3"/>
  <c r="AP3994" i="3"/>
  <c r="AO3994" i="3"/>
  <c r="AN3994" i="3"/>
  <c r="AM3994" i="3"/>
  <c r="AL3994" i="3"/>
  <c r="AK3994" i="3"/>
  <c r="AJ3994" i="3"/>
  <c r="AI3994" i="3"/>
  <c r="AH3994" i="3"/>
  <c r="AG3994" i="3"/>
  <c r="AP3993" i="3"/>
  <c r="AO3993" i="3"/>
  <c r="AN3993" i="3"/>
  <c r="AM3993" i="3"/>
  <c r="AL3993" i="3"/>
  <c r="AK3993" i="3"/>
  <c r="AJ3993" i="3"/>
  <c r="AI3993" i="3"/>
  <c r="AH3993" i="3"/>
  <c r="AG3993" i="3"/>
  <c r="AP3992" i="3"/>
  <c r="AO3992" i="3"/>
  <c r="AN3992" i="3"/>
  <c r="AM3992" i="3"/>
  <c r="AL3992" i="3"/>
  <c r="AK3992" i="3"/>
  <c r="AJ3992" i="3"/>
  <c r="AI3992" i="3"/>
  <c r="AH3992" i="3"/>
  <c r="AG3992" i="3"/>
  <c r="AP3991" i="3"/>
  <c r="AO3991" i="3"/>
  <c r="AN3991" i="3"/>
  <c r="AM3991" i="3"/>
  <c r="AL3991" i="3"/>
  <c r="AK3991" i="3"/>
  <c r="AJ3991" i="3"/>
  <c r="AI3991" i="3"/>
  <c r="AH3991" i="3"/>
  <c r="AG3991" i="3"/>
  <c r="AP4097" i="3"/>
  <c r="AO4097" i="3"/>
  <c r="AN4097" i="3"/>
  <c r="AM4097" i="3"/>
  <c r="AL4097" i="3"/>
  <c r="AK4097" i="3"/>
  <c r="AJ4097" i="3"/>
  <c r="AI4097" i="3"/>
  <c r="AH4097" i="3"/>
  <c r="AG4097" i="3"/>
  <c r="AP4096" i="3"/>
  <c r="AO4096" i="3"/>
  <c r="AN4096" i="3"/>
  <c r="AM4096" i="3"/>
  <c r="AL4096" i="3"/>
  <c r="AK4096" i="3"/>
  <c r="AJ4096" i="3"/>
  <c r="AI4096" i="3"/>
  <c r="AH4096" i="3"/>
  <c r="AG4096" i="3"/>
  <c r="AP4095" i="3"/>
  <c r="AO4095" i="3"/>
  <c r="AN4095" i="3"/>
  <c r="AM4095" i="3"/>
  <c r="AL4095" i="3"/>
  <c r="AK4095" i="3"/>
  <c r="AJ4095" i="3"/>
  <c r="AI4095" i="3"/>
  <c r="AH4095" i="3"/>
  <c r="AG4095" i="3"/>
  <c r="AP4094" i="3"/>
  <c r="AO4094" i="3"/>
  <c r="AN4094" i="3"/>
  <c r="AM4094" i="3"/>
  <c r="AL4094" i="3"/>
  <c r="AK4094" i="3"/>
  <c r="AJ4094" i="3"/>
  <c r="AI4094" i="3"/>
  <c r="AH4094" i="3"/>
  <c r="AG4094" i="3"/>
  <c r="AP4093" i="3"/>
  <c r="AO4093" i="3"/>
  <c r="AN4093" i="3"/>
  <c r="AM4093" i="3"/>
  <c r="AL4093" i="3"/>
  <c r="AK4093" i="3"/>
  <c r="AJ4093" i="3"/>
  <c r="AI4093" i="3"/>
  <c r="AH4093" i="3"/>
  <c r="AG4093" i="3"/>
  <c r="AP4092" i="3"/>
  <c r="AO4092" i="3"/>
  <c r="AN4092" i="3"/>
  <c r="AM4092" i="3"/>
  <c r="AL4092" i="3"/>
  <c r="AK4092" i="3"/>
  <c r="AJ4092" i="3"/>
  <c r="AI4092" i="3"/>
  <c r="AH4092" i="3"/>
  <c r="AG4092" i="3"/>
  <c r="AP4091" i="3"/>
  <c r="AO4091" i="3"/>
  <c r="AN4091" i="3"/>
  <c r="AM4091" i="3"/>
  <c r="AL4091" i="3"/>
  <c r="AK4091" i="3"/>
  <c r="AJ4091" i="3"/>
  <c r="AI4091" i="3"/>
  <c r="AH4091" i="3"/>
  <c r="AG4091" i="3"/>
  <c r="AP3565" i="3"/>
  <c r="AO3565" i="3"/>
  <c r="AN3565" i="3"/>
  <c r="AM3565" i="3"/>
  <c r="AL3565" i="3"/>
  <c r="AK3565" i="3"/>
  <c r="AJ3565" i="3"/>
  <c r="AI3565" i="3"/>
  <c r="AH3565" i="3"/>
  <c r="AG3565" i="3"/>
  <c r="AP3701" i="3"/>
  <c r="AO3701" i="3"/>
  <c r="AN3701" i="3"/>
  <c r="AM3701" i="3"/>
  <c r="AL3701" i="3"/>
  <c r="AK3701" i="3"/>
  <c r="AJ3701" i="3"/>
  <c r="AI3701" i="3"/>
  <c r="AH3701" i="3"/>
  <c r="AG3701" i="3"/>
  <c r="AP3675" i="3"/>
  <c r="AO3675" i="3"/>
  <c r="AN3675" i="3"/>
  <c r="AM3675" i="3"/>
  <c r="AL3675" i="3"/>
  <c r="AK3675" i="3"/>
  <c r="AJ3675" i="3"/>
  <c r="AI3675" i="3"/>
  <c r="AH3675" i="3"/>
  <c r="AG3675" i="3"/>
  <c r="AP3674" i="3"/>
  <c r="AO3674" i="3"/>
  <c r="AN3674" i="3"/>
  <c r="AM3674" i="3"/>
  <c r="AL3674" i="3"/>
  <c r="AK3674" i="3"/>
  <c r="AJ3674" i="3"/>
  <c r="AI3674" i="3"/>
  <c r="AH3674" i="3"/>
  <c r="AG3674" i="3"/>
  <c r="AP3939" i="3"/>
  <c r="AO3939" i="3"/>
  <c r="AN3939" i="3"/>
  <c r="AM3939" i="3"/>
  <c r="AL3939" i="3"/>
  <c r="AK3939" i="3"/>
  <c r="AJ3939" i="3"/>
  <c r="AI3939" i="3"/>
  <c r="AH3939" i="3"/>
  <c r="AG3939" i="3"/>
  <c r="AP3938" i="3"/>
  <c r="AO3938" i="3"/>
  <c r="AN3938" i="3"/>
  <c r="AM3938" i="3"/>
  <c r="AL3938" i="3"/>
  <c r="AK3938" i="3"/>
  <c r="AJ3938" i="3"/>
  <c r="AI3938" i="3"/>
  <c r="AH3938" i="3"/>
  <c r="AG3938" i="3"/>
  <c r="AP3899" i="3"/>
  <c r="AO3899" i="3"/>
  <c r="AN3899" i="3"/>
  <c r="AM3899" i="3"/>
  <c r="AL3899" i="3"/>
  <c r="AK3899" i="3"/>
  <c r="AJ3899" i="3"/>
  <c r="AI3899" i="3"/>
  <c r="AH3899" i="3"/>
  <c r="AG3899" i="3"/>
  <c r="AP3902" i="3"/>
  <c r="AO3902" i="3"/>
  <c r="AN3902" i="3"/>
  <c r="AM3902" i="3"/>
  <c r="AL3902" i="3"/>
  <c r="AK3902" i="3"/>
  <c r="AJ3902" i="3"/>
  <c r="AI3902" i="3"/>
  <c r="AH3902" i="3"/>
  <c r="AG3902" i="3"/>
  <c r="AP3901" i="3"/>
  <c r="AO3901" i="3"/>
  <c r="AN3901" i="3"/>
  <c r="AM3901" i="3"/>
  <c r="AL3901" i="3"/>
  <c r="AK3901" i="3"/>
  <c r="AJ3901" i="3"/>
  <c r="AI3901" i="3"/>
  <c r="AH3901" i="3"/>
  <c r="AG3901" i="3"/>
  <c r="AP3900" i="3"/>
  <c r="AO3900" i="3"/>
  <c r="AN3900" i="3"/>
  <c r="AM3900" i="3"/>
  <c r="AL3900" i="3"/>
  <c r="AK3900" i="3"/>
  <c r="AJ3900" i="3"/>
  <c r="AI3900" i="3"/>
  <c r="AH3900" i="3"/>
  <c r="AG3900" i="3"/>
  <c r="AP3845" i="3"/>
  <c r="AO3845" i="3"/>
  <c r="AN3845" i="3"/>
  <c r="AM3845" i="3"/>
  <c r="AL3845" i="3"/>
  <c r="AK3845" i="3"/>
  <c r="AJ3845" i="3"/>
  <c r="AI3845" i="3"/>
  <c r="AH3845" i="3"/>
  <c r="AG3845" i="3"/>
  <c r="AP3844" i="3"/>
  <c r="AO3844" i="3"/>
  <c r="AN3844" i="3"/>
  <c r="AM3844" i="3"/>
  <c r="AL3844" i="3"/>
  <c r="AK3844" i="3"/>
  <c r="AJ3844" i="3"/>
  <c r="AI3844" i="3"/>
  <c r="AH3844" i="3"/>
  <c r="AG3844" i="3"/>
  <c r="AP3843" i="3"/>
  <c r="AO3843" i="3"/>
  <c r="AN3843" i="3"/>
  <c r="AM3843" i="3"/>
  <c r="AL3843" i="3"/>
  <c r="AK3843" i="3"/>
  <c r="AJ3843" i="3"/>
  <c r="AI3843" i="3"/>
  <c r="AH3843" i="3"/>
  <c r="AG3843" i="3"/>
  <c r="AP3842" i="3"/>
  <c r="AO3842" i="3"/>
  <c r="AN3842" i="3"/>
  <c r="AM3842" i="3"/>
  <c r="AL3842" i="3"/>
  <c r="AK3842" i="3"/>
  <c r="AJ3842" i="3"/>
  <c r="AI3842" i="3"/>
  <c r="AH3842" i="3"/>
  <c r="AG3842" i="3"/>
  <c r="AP3841" i="3"/>
  <c r="AO3841" i="3"/>
  <c r="AN3841" i="3"/>
  <c r="AM3841" i="3"/>
  <c r="AL3841" i="3"/>
  <c r="AK3841" i="3"/>
  <c r="AJ3841" i="3"/>
  <c r="AI3841" i="3"/>
  <c r="AH3841" i="3"/>
  <c r="AG3841" i="3"/>
  <c r="AP3840" i="3"/>
  <c r="AO3840" i="3"/>
  <c r="AN3840" i="3"/>
  <c r="AM3840" i="3"/>
  <c r="AL3840" i="3"/>
  <c r="AK3840" i="3"/>
  <c r="AJ3840" i="3"/>
  <c r="AI3840" i="3"/>
  <c r="AH3840" i="3"/>
  <c r="AG3840" i="3"/>
  <c r="AP3839" i="3"/>
  <c r="AO3839" i="3"/>
  <c r="AN3839" i="3"/>
  <c r="AM3839" i="3"/>
  <c r="AL3839" i="3"/>
  <c r="AK3839" i="3"/>
  <c r="AJ3839" i="3"/>
  <c r="AI3839" i="3"/>
  <c r="AH3839" i="3"/>
  <c r="AG3839" i="3"/>
  <c r="AP3838" i="3"/>
  <c r="AO3838" i="3"/>
  <c r="AN3838" i="3"/>
  <c r="AM3838" i="3"/>
  <c r="AL3838" i="3"/>
  <c r="AK3838" i="3"/>
  <c r="AJ3838" i="3"/>
  <c r="AI3838" i="3"/>
  <c r="AH3838" i="3"/>
  <c r="AG3838" i="3"/>
  <c r="AP3837" i="3"/>
  <c r="AO3837" i="3"/>
  <c r="AN3837" i="3"/>
  <c r="AM3837" i="3"/>
  <c r="AL3837" i="3"/>
  <c r="AK3837" i="3"/>
  <c r="AJ3837" i="3"/>
  <c r="AI3837" i="3"/>
  <c r="AH3837" i="3"/>
  <c r="AG3837" i="3"/>
  <c r="AP3836" i="3"/>
  <c r="AO3836" i="3"/>
  <c r="AN3836" i="3"/>
  <c r="AM3836" i="3"/>
  <c r="AL3836" i="3"/>
  <c r="AK3836" i="3"/>
  <c r="AJ3836" i="3"/>
  <c r="AI3836" i="3"/>
  <c r="AH3836" i="3"/>
  <c r="AG3836" i="3"/>
  <c r="AP3835" i="3"/>
  <c r="AO3835" i="3"/>
  <c r="AN3835" i="3"/>
  <c r="AM3835" i="3"/>
  <c r="AL3835" i="3"/>
  <c r="AK3835" i="3"/>
  <c r="AJ3835" i="3"/>
  <c r="AI3835" i="3"/>
  <c r="AH3835" i="3"/>
  <c r="AG3835" i="3"/>
  <c r="AP3834" i="3"/>
  <c r="AO3834" i="3"/>
  <c r="AN3834" i="3"/>
  <c r="AM3834" i="3"/>
  <c r="AL3834" i="3"/>
  <c r="AK3834" i="3"/>
  <c r="AJ3834" i="3"/>
  <c r="AI3834" i="3"/>
  <c r="AH3834" i="3"/>
  <c r="AG3834" i="3"/>
  <c r="AP3833" i="3"/>
  <c r="AO3833" i="3"/>
  <c r="AN3833" i="3"/>
  <c r="AM3833" i="3"/>
  <c r="AL3833" i="3"/>
  <c r="AK3833" i="3"/>
  <c r="AJ3833" i="3"/>
  <c r="AI3833" i="3"/>
  <c r="AH3833" i="3"/>
  <c r="AG3833" i="3"/>
  <c r="AP3832" i="3"/>
  <c r="AO3832" i="3"/>
  <c r="AN3832" i="3"/>
  <c r="AM3832" i="3"/>
  <c r="AL3832" i="3"/>
  <c r="AK3832" i="3"/>
  <c r="AJ3832" i="3"/>
  <c r="AI3832" i="3"/>
  <c r="AH3832" i="3"/>
  <c r="AG3832" i="3"/>
  <c r="AP3831" i="3"/>
  <c r="AO3831" i="3"/>
  <c r="AN3831" i="3"/>
  <c r="AM3831" i="3"/>
  <c r="AL3831" i="3"/>
  <c r="AK3831" i="3"/>
  <c r="AJ3831" i="3"/>
  <c r="AI3831" i="3"/>
  <c r="AH3831" i="3"/>
  <c r="AG3831" i="3"/>
  <c r="AP3830" i="3"/>
  <c r="AO3830" i="3"/>
  <c r="AN3830" i="3"/>
  <c r="AM3830" i="3"/>
  <c r="AL3830" i="3"/>
  <c r="AK3830" i="3"/>
  <c r="AJ3830" i="3"/>
  <c r="AI3830" i="3"/>
  <c r="AH3830" i="3"/>
  <c r="AG3830" i="3"/>
  <c r="AP3829" i="3"/>
  <c r="AO3829" i="3"/>
  <c r="AN3829" i="3"/>
  <c r="AM3829" i="3"/>
  <c r="AL3829" i="3"/>
  <c r="AK3829" i="3"/>
  <c r="AJ3829" i="3"/>
  <c r="AI3829" i="3"/>
  <c r="AH3829" i="3"/>
  <c r="AG3829" i="3"/>
  <c r="AP3828" i="3"/>
  <c r="AO3828" i="3"/>
  <c r="AN3828" i="3"/>
  <c r="AM3828" i="3"/>
  <c r="AL3828" i="3"/>
  <c r="AK3828" i="3"/>
  <c r="AJ3828" i="3"/>
  <c r="AI3828" i="3"/>
  <c r="AH3828" i="3"/>
  <c r="AG3828" i="3"/>
  <c r="AP3827" i="3"/>
  <c r="AO3827" i="3"/>
  <c r="AN3827" i="3"/>
  <c r="AM3827" i="3"/>
  <c r="AL3827" i="3"/>
  <c r="AK3827" i="3"/>
  <c r="AJ3827" i="3"/>
  <c r="AI3827" i="3"/>
  <c r="AH3827" i="3"/>
  <c r="AG3827" i="3"/>
  <c r="AP3826" i="3"/>
  <c r="AO3826" i="3"/>
  <c r="AN3826" i="3"/>
  <c r="AM3826" i="3"/>
  <c r="AL3826" i="3"/>
  <c r="AK3826" i="3"/>
  <c r="AJ3826" i="3"/>
  <c r="AI3826" i="3"/>
  <c r="AH3826" i="3"/>
  <c r="AG3826" i="3"/>
  <c r="AP3825" i="3"/>
  <c r="AO3825" i="3"/>
  <c r="AN3825" i="3"/>
  <c r="AM3825" i="3"/>
  <c r="AL3825" i="3"/>
  <c r="AK3825" i="3"/>
  <c r="AJ3825" i="3"/>
  <c r="AI3825" i="3"/>
  <c r="AH3825" i="3"/>
  <c r="AG3825" i="3"/>
  <c r="AP3824" i="3"/>
  <c r="AO3824" i="3"/>
  <c r="AN3824" i="3"/>
  <c r="AM3824" i="3"/>
  <c r="AL3824" i="3"/>
  <c r="AK3824" i="3"/>
  <c r="AJ3824" i="3"/>
  <c r="AI3824" i="3"/>
  <c r="AH3824" i="3"/>
  <c r="AG3824" i="3"/>
  <c r="AP3823" i="3"/>
  <c r="AO3823" i="3"/>
  <c r="AN3823" i="3"/>
  <c r="AM3823" i="3"/>
  <c r="AL3823" i="3"/>
  <c r="AK3823" i="3"/>
  <c r="AJ3823" i="3"/>
  <c r="AI3823" i="3"/>
  <c r="AH3823" i="3"/>
  <c r="AG3823" i="3"/>
  <c r="AP3822" i="3"/>
  <c r="AO3822" i="3"/>
  <c r="AN3822" i="3"/>
  <c r="AM3822" i="3"/>
  <c r="AL3822" i="3"/>
  <c r="AK3822" i="3"/>
  <c r="AJ3822" i="3"/>
  <c r="AI3822" i="3"/>
  <c r="AH3822" i="3"/>
  <c r="AG3822" i="3"/>
  <c r="AP3821" i="3"/>
  <c r="AO3821" i="3"/>
  <c r="AN3821" i="3"/>
  <c r="AM3821" i="3"/>
  <c r="AL3821" i="3"/>
  <c r="AK3821" i="3"/>
  <c r="AJ3821" i="3"/>
  <c r="AI3821" i="3"/>
  <c r="AH3821" i="3"/>
  <c r="AG3821" i="3"/>
  <c r="AP3820" i="3"/>
  <c r="AO3820" i="3"/>
  <c r="AN3820" i="3"/>
  <c r="AM3820" i="3"/>
  <c r="AL3820" i="3"/>
  <c r="AK3820" i="3"/>
  <c r="AJ3820" i="3"/>
  <c r="AI3820" i="3"/>
  <c r="AH3820" i="3"/>
  <c r="AG3820" i="3"/>
  <c r="AP3819" i="3"/>
  <c r="AO3819" i="3"/>
  <c r="AN3819" i="3"/>
  <c r="AM3819" i="3"/>
  <c r="AL3819" i="3"/>
  <c r="AK3819" i="3"/>
  <c r="AJ3819" i="3"/>
  <c r="AI3819" i="3"/>
  <c r="AH3819" i="3"/>
  <c r="AG3819" i="3"/>
  <c r="AP3788" i="3"/>
  <c r="AO3788" i="3"/>
  <c r="AN3788" i="3"/>
  <c r="AM3788" i="3"/>
  <c r="AL3788" i="3"/>
  <c r="AK3788" i="3"/>
  <c r="AJ3788" i="3"/>
  <c r="AI3788" i="3"/>
  <c r="AH3788" i="3"/>
  <c r="AG3788" i="3"/>
  <c r="AP3787" i="3"/>
  <c r="AO3787" i="3"/>
  <c r="AN3787" i="3"/>
  <c r="AM3787" i="3"/>
  <c r="AL3787" i="3"/>
  <c r="AK3787" i="3"/>
  <c r="AJ3787" i="3"/>
  <c r="AI3787" i="3"/>
  <c r="AH3787" i="3"/>
  <c r="AG3787" i="3"/>
  <c r="AP3694" i="3"/>
  <c r="AO3694" i="3"/>
  <c r="AN3694" i="3"/>
  <c r="AM3694" i="3"/>
  <c r="AL3694" i="3"/>
  <c r="AK3694" i="3"/>
  <c r="AJ3694" i="3"/>
  <c r="AI3694" i="3"/>
  <c r="AH3694" i="3"/>
  <c r="AG3694" i="3"/>
  <c r="AP3693" i="3"/>
  <c r="AO3693" i="3"/>
  <c r="AN3693" i="3"/>
  <c r="AM3693" i="3"/>
  <c r="AL3693" i="3"/>
  <c r="AK3693" i="3"/>
  <c r="AJ3693" i="3"/>
  <c r="AI3693" i="3"/>
  <c r="AH3693" i="3"/>
  <c r="AG3693" i="3"/>
  <c r="AP3692" i="3"/>
  <c r="AO3692" i="3"/>
  <c r="AN3692" i="3"/>
  <c r="AM3692" i="3"/>
  <c r="AL3692" i="3"/>
  <c r="AK3692" i="3"/>
  <c r="AJ3692" i="3"/>
  <c r="AI3692" i="3"/>
  <c r="AH3692" i="3"/>
  <c r="AG3692" i="3"/>
  <c r="AP3691" i="3"/>
  <c r="AO3691" i="3"/>
  <c r="AN3691" i="3"/>
  <c r="AM3691" i="3"/>
  <c r="AL3691" i="3"/>
  <c r="AK3691" i="3"/>
  <c r="AJ3691" i="3"/>
  <c r="AI3691" i="3"/>
  <c r="AH3691" i="3"/>
  <c r="AG3691" i="3"/>
  <c r="AP3690" i="3"/>
  <c r="AO3690" i="3"/>
  <c r="AN3690" i="3"/>
  <c r="AM3690" i="3"/>
  <c r="AL3690" i="3"/>
  <c r="AK3690" i="3"/>
  <c r="AJ3690" i="3"/>
  <c r="AI3690" i="3"/>
  <c r="AH3690" i="3"/>
  <c r="AG3690" i="3"/>
  <c r="AP3564" i="3"/>
  <c r="AO3564" i="3"/>
  <c r="AN3564" i="3"/>
  <c r="AM3564" i="3"/>
  <c r="AL3564" i="3"/>
  <c r="AK3564" i="3"/>
  <c r="AJ3564" i="3"/>
  <c r="AI3564" i="3"/>
  <c r="AH3564" i="3"/>
  <c r="AG3564" i="3"/>
  <c r="AP3563" i="3"/>
  <c r="AO3563" i="3"/>
  <c r="AN3563" i="3"/>
  <c r="AM3563" i="3"/>
  <c r="AL3563" i="3"/>
  <c r="AK3563" i="3"/>
  <c r="AJ3563" i="3"/>
  <c r="AI3563" i="3"/>
  <c r="AH3563" i="3"/>
  <c r="AG3563" i="3"/>
  <c r="AP3562" i="3"/>
  <c r="AO3562" i="3"/>
  <c r="AN3562" i="3"/>
  <c r="AM3562" i="3"/>
  <c r="AL3562" i="3"/>
  <c r="AK3562" i="3"/>
  <c r="AJ3562" i="3"/>
  <c r="AI3562" i="3"/>
  <c r="AH3562" i="3"/>
  <c r="AG3562" i="3"/>
  <c r="AP3560" i="3"/>
  <c r="AO3560" i="3"/>
  <c r="AN3560" i="3"/>
  <c r="AM3560" i="3"/>
  <c r="AL3560" i="3"/>
  <c r="AK3560" i="3"/>
  <c r="AJ3560" i="3"/>
  <c r="AI3560" i="3"/>
  <c r="AH3560" i="3"/>
  <c r="AG3560" i="3"/>
  <c r="AP3559" i="3"/>
  <c r="AO3559" i="3"/>
  <c r="AN3559" i="3"/>
  <c r="AM3559" i="3"/>
  <c r="AL3559" i="3"/>
  <c r="AK3559" i="3"/>
  <c r="AJ3559" i="3"/>
  <c r="AI3559" i="3"/>
  <c r="AH3559" i="3"/>
  <c r="AG3559" i="3"/>
  <c r="AP3552" i="3"/>
  <c r="AO3552" i="3"/>
  <c r="AN3552" i="3"/>
  <c r="AM3552" i="3"/>
  <c r="AL3552" i="3"/>
  <c r="AK3552" i="3"/>
  <c r="AJ3552" i="3"/>
  <c r="AI3552" i="3"/>
  <c r="AH3552" i="3"/>
  <c r="AG3552" i="3"/>
  <c r="AP3551" i="3"/>
  <c r="AO3551" i="3"/>
  <c r="AN3551" i="3"/>
  <c r="AM3551" i="3"/>
  <c r="AL3551" i="3"/>
  <c r="AK3551" i="3"/>
  <c r="AJ3551" i="3"/>
  <c r="AI3551" i="3"/>
  <c r="AH3551" i="3"/>
  <c r="AG3551" i="3"/>
  <c r="AP3549" i="3"/>
  <c r="AO3549" i="3"/>
  <c r="AN3549" i="3"/>
  <c r="AM3549" i="3"/>
  <c r="AL3549" i="3"/>
  <c r="AK3549" i="3"/>
  <c r="AJ3549" i="3"/>
  <c r="AI3549" i="3"/>
  <c r="AH3549" i="3"/>
  <c r="AG3549" i="3"/>
  <c r="AP3539" i="3"/>
  <c r="AO3539" i="3"/>
  <c r="AN3539" i="3"/>
  <c r="AM3539" i="3"/>
  <c r="AL3539" i="3"/>
  <c r="AK3539" i="3"/>
  <c r="AJ3539" i="3"/>
  <c r="AI3539" i="3"/>
  <c r="AH3539" i="3"/>
  <c r="AG3539" i="3"/>
  <c r="AP3536" i="3"/>
  <c r="AO3536" i="3"/>
  <c r="AN3536" i="3"/>
  <c r="AM3536" i="3"/>
  <c r="AL3536" i="3"/>
  <c r="AK3536" i="3"/>
  <c r="AJ3536" i="3"/>
  <c r="AI3536" i="3"/>
  <c r="AH3536" i="3"/>
  <c r="AG3536" i="3"/>
  <c r="AP3534" i="3"/>
  <c r="AO3534" i="3"/>
  <c r="AN3534" i="3"/>
  <c r="AM3534" i="3"/>
  <c r="AL3534" i="3"/>
  <c r="AK3534" i="3"/>
  <c r="AJ3534" i="3"/>
  <c r="AI3534" i="3"/>
  <c r="AH3534" i="3"/>
  <c r="AG3534" i="3"/>
  <c r="AP3533" i="3"/>
  <c r="AO3533" i="3"/>
  <c r="AN3533" i="3"/>
  <c r="AM3533" i="3"/>
  <c r="AL3533" i="3"/>
  <c r="AK3533" i="3"/>
  <c r="AJ3533" i="3"/>
  <c r="AI3533" i="3"/>
  <c r="AH3533" i="3"/>
  <c r="AG3533" i="3"/>
  <c r="AP3532" i="3"/>
  <c r="AO3532" i="3"/>
  <c r="AN3532" i="3"/>
  <c r="AM3532" i="3"/>
  <c r="AL3532" i="3"/>
  <c r="AK3532" i="3"/>
  <c r="AJ3532" i="3"/>
  <c r="AI3532" i="3"/>
  <c r="AH3532" i="3"/>
  <c r="AG3532" i="3"/>
  <c r="AP3528" i="3"/>
  <c r="AO3528" i="3"/>
  <c r="AN3528" i="3"/>
  <c r="AM3528" i="3"/>
  <c r="AL3528" i="3"/>
  <c r="AK3528" i="3"/>
  <c r="AJ3528" i="3"/>
  <c r="AI3528" i="3"/>
  <c r="AH3528" i="3"/>
  <c r="AG3528" i="3"/>
  <c r="AP3527" i="3"/>
  <c r="AO3527" i="3"/>
  <c r="AN3527" i="3"/>
  <c r="AM3527" i="3"/>
  <c r="AL3527" i="3"/>
  <c r="AK3527" i="3"/>
  <c r="AJ3527" i="3"/>
  <c r="AI3527" i="3"/>
  <c r="AH3527" i="3"/>
  <c r="AG3527" i="3"/>
  <c r="AP3524" i="3"/>
  <c r="AO3524" i="3"/>
  <c r="AN3524" i="3"/>
  <c r="AM3524" i="3"/>
  <c r="AL3524" i="3"/>
  <c r="AK3524" i="3"/>
  <c r="AJ3524" i="3"/>
  <c r="AI3524" i="3"/>
  <c r="AH3524" i="3"/>
  <c r="AG3524" i="3"/>
  <c r="AP3523" i="3"/>
  <c r="AO3523" i="3"/>
  <c r="AN3523" i="3"/>
  <c r="AM3523" i="3"/>
  <c r="AL3523" i="3"/>
  <c r="AK3523" i="3"/>
  <c r="AJ3523" i="3"/>
  <c r="AI3523" i="3"/>
  <c r="AH3523" i="3"/>
  <c r="AG3523" i="3"/>
  <c r="AP3522" i="3"/>
  <c r="AO3522" i="3"/>
  <c r="AN3522" i="3"/>
  <c r="AM3522" i="3"/>
  <c r="AL3522" i="3"/>
  <c r="AK3522" i="3"/>
  <c r="AJ3522" i="3"/>
  <c r="AI3522" i="3"/>
  <c r="AH3522" i="3"/>
  <c r="AG3522" i="3"/>
  <c r="AP3518" i="3"/>
  <c r="AO3518" i="3"/>
  <c r="AN3518" i="3"/>
  <c r="AM3518" i="3"/>
  <c r="AL3518" i="3"/>
  <c r="AK3518" i="3"/>
  <c r="AJ3518" i="3"/>
  <c r="AI3518" i="3"/>
  <c r="AH3518" i="3"/>
  <c r="AG3518" i="3"/>
  <c r="AP3516" i="3"/>
  <c r="AO3516" i="3"/>
  <c r="AN3516" i="3"/>
  <c r="AM3516" i="3"/>
  <c r="AL3516" i="3"/>
  <c r="AK3516" i="3"/>
  <c r="AJ3516" i="3"/>
  <c r="AI3516" i="3"/>
  <c r="AH3516" i="3"/>
  <c r="AG3516" i="3"/>
  <c r="AP3514" i="3"/>
  <c r="AO3514" i="3"/>
  <c r="AN3514" i="3"/>
  <c r="AM3514" i="3"/>
  <c r="AL3514" i="3"/>
  <c r="AK3514" i="3"/>
  <c r="AJ3514" i="3"/>
  <c r="AI3514" i="3"/>
  <c r="AH3514" i="3"/>
  <c r="AG3514" i="3"/>
  <c r="AP3512" i="3"/>
  <c r="AO3512" i="3"/>
  <c r="AN3512" i="3"/>
  <c r="AM3512" i="3"/>
  <c r="AL3512" i="3"/>
  <c r="AK3512" i="3"/>
  <c r="AJ3512" i="3"/>
  <c r="AI3512" i="3"/>
  <c r="AH3512" i="3"/>
  <c r="AG3512" i="3"/>
  <c r="AP3510" i="3"/>
  <c r="AO3510" i="3"/>
  <c r="AN3510" i="3"/>
  <c r="AM3510" i="3"/>
  <c r="AL3510" i="3"/>
  <c r="AK3510" i="3"/>
  <c r="AJ3510" i="3"/>
  <c r="AI3510" i="3"/>
  <c r="AH3510" i="3"/>
  <c r="AG3510" i="3"/>
  <c r="AP3507" i="3"/>
  <c r="AO3507" i="3"/>
  <c r="AN3507" i="3"/>
  <c r="AM3507" i="3"/>
  <c r="AL3507" i="3"/>
  <c r="AK3507" i="3"/>
  <c r="AJ3507" i="3"/>
  <c r="AI3507" i="3"/>
  <c r="AH3507" i="3"/>
  <c r="AG3507" i="3"/>
  <c r="AP3506" i="3"/>
  <c r="AO3506" i="3"/>
  <c r="AN3506" i="3"/>
  <c r="AM3506" i="3"/>
  <c r="AL3506" i="3"/>
  <c r="AK3506" i="3"/>
  <c r="AJ3506" i="3"/>
  <c r="AI3506" i="3"/>
  <c r="AH3506" i="3"/>
  <c r="AG3506" i="3"/>
  <c r="AP3502" i="3"/>
  <c r="AO3502" i="3"/>
  <c r="AN3502" i="3"/>
  <c r="AM3502" i="3"/>
  <c r="AL3502" i="3"/>
  <c r="AK3502" i="3"/>
  <c r="AJ3502" i="3"/>
  <c r="AI3502" i="3"/>
  <c r="AH3502" i="3"/>
  <c r="AG3502" i="3"/>
  <c r="AP3501" i="3"/>
  <c r="AO3501" i="3"/>
  <c r="AN3501" i="3"/>
  <c r="AM3501" i="3"/>
  <c r="AL3501" i="3"/>
  <c r="AK3501" i="3"/>
  <c r="AJ3501" i="3"/>
  <c r="AI3501" i="3"/>
  <c r="AH3501" i="3"/>
  <c r="AG3501" i="3"/>
  <c r="AP3497" i="3"/>
  <c r="AO3497" i="3"/>
  <c r="AN3497" i="3"/>
  <c r="AM3497" i="3"/>
  <c r="AL3497" i="3"/>
  <c r="AK3497" i="3"/>
  <c r="AJ3497" i="3"/>
  <c r="AI3497" i="3"/>
  <c r="AH3497" i="3"/>
  <c r="AG3497" i="3"/>
  <c r="AP3495" i="3"/>
  <c r="AO3495" i="3"/>
  <c r="AN3495" i="3"/>
  <c r="AM3495" i="3"/>
  <c r="AL3495" i="3"/>
  <c r="AK3495" i="3"/>
  <c r="AJ3495" i="3"/>
  <c r="AI3495" i="3"/>
  <c r="AH3495" i="3"/>
  <c r="AG3495" i="3"/>
  <c r="AP3494" i="3"/>
  <c r="AO3494" i="3"/>
  <c r="AN3494" i="3"/>
  <c r="AM3494" i="3"/>
  <c r="AL3494" i="3"/>
  <c r="AK3494" i="3"/>
  <c r="AJ3494" i="3"/>
  <c r="AI3494" i="3"/>
  <c r="AH3494" i="3"/>
  <c r="AG3494" i="3"/>
  <c r="AP3493" i="3"/>
  <c r="AO3493" i="3"/>
  <c r="AN3493" i="3"/>
  <c r="AM3493" i="3"/>
  <c r="AL3493" i="3"/>
  <c r="AK3493" i="3"/>
  <c r="AJ3493" i="3"/>
  <c r="AI3493" i="3"/>
  <c r="AH3493" i="3"/>
  <c r="AG3493" i="3"/>
  <c r="AP3491" i="3"/>
  <c r="AO3491" i="3"/>
  <c r="AN3491" i="3"/>
  <c r="AM3491" i="3"/>
  <c r="AL3491" i="3"/>
  <c r="AK3491" i="3"/>
  <c r="AJ3491" i="3"/>
  <c r="AI3491" i="3"/>
  <c r="AH3491" i="3"/>
  <c r="AG3491" i="3"/>
  <c r="AP3489" i="3"/>
  <c r="AO3489" i="3"/>
  <c r="AN3489" i="3"/>
  <c r="AM3489" i="3"/>
  <c r="AL3489" i="3"/>
  <c r="AK3489" i="3"/>
  <c r="AJ3489" i="3"/>
  <c r="AI3489" i="3"/>
  <c r="AH3489" i="3"/>
  <c r="AG3489" i="3"/>
  <c r="AP3485" i="3"/>
  <c r="AO3485" i="3"/>
  <c r="AN3485" i="3"/>
  <c r="AM3485" i="3"/>
  <c r="AL3485" i="3"/>
  <c r="AK3485" i="3"/>
  <c r="AJ3485" i="3"/>
  <c r="AI3485" i="3"/>
  <c r="AH3485" i="3"/>
  <c r="AG3485" i="3"/>
  <c r="AP3484" i="3"/>
  <c r="AO3484" i="3"/>
  <c r="AN3484" i="3"/>
  <c r="AM3484" i="3"/>
  <c r="AL3484" i="3"/>
  <c r="AK3484" i="3"/>
  <c r="AJ3484" i="3"/>
  <c r="AI3484" i="3"/>
  <c r="AH3484" i="3"/>
  <c r="AG3484" i="3"/>
  <c r="AP3482" i="3"/>
  <c r="AO3482" i="3"/>
  <c r="AN3482" i="3"/>
  <c r="AM3482" i="3"/>
  <c r="AL3482" i="3"/>
  <c r="AK3482" i="3"/>
  <c r="AJ3482" i="3"/>
  <c r="AI3482" i="3"/>
  <c r="AH3482" i="3"/>
  <c r="AG3482" i="3"/>
  <c r="AP3481" i="3"/>
  <c r="AO3481" i="3"/>
  <c r="AN3481" i="3"/>
  <c r="AM3481" i="3"/>
  <c r="AL3481" i="3"/>
  <c r="AK3481" i="3"/>
  <c r="AJ3481" i="3"/>
  <c r="AI3481" i="3"/>
  <c r="AH3481" i="3"/>
  <c r="AG3481" i="3"/>
  <c r="AP3479" i="3"/>
  <c r="AO3479" i="3"/>
  <c r="AN3479" i="3"/>
  <c r="AM3479" i="3"/>
  <c r="AL3479" i="3"/>
  <c r="AK3479" i="3"/>
  <c r="AJ3479" i="3"/>
  <c r="AI3479" i="3"/>
  <c r="AH3479" i="3"/>
  <c r="AG3479" i="3"/>
  <c r="AP3478" i="3"/>
  <c r="AO3478" i="3"/>
  <c r="AN3478" i="3"/>
  <c r="AM3478" i="3"/>
  <c r="AL3478" i="3"/>
  <c r="AK3478" i="3"/>
  <c r="AJ3478" i="3"/>
  <c r="AI3478" i="3"/>
  <c r="AH3478" i="3"/>
  <c r="AG3478" i="3"/>
  <c r="AP3477" i="3"/>
  <c r="AO3477" i="3"/>
  <c r="AN3477" i="3"/>
  <c r="AM3477" i="3"/>
  <c r="AL3477" i="3"/>
  <c r="AK3477" i="3"/>
  <c r="AJ3477" i="3"/>
  <c r="AI3477" i="3"/>
  <c r="AH3477" i="3"/>
  <c r="AG3477" i="3"/>
  <c r="AP3450" i="3"/>
  <c r="AO3450" i="3"/>
  <c r="AN3450" i="3"/>
  <c r="AM3450" i="3"/>
  <c r="AL3450" i="3"/>
  <c r="AK3450" i="3"/>
  <c r="AJ3450" i="3"/>
  <c r="AI3450" i="3"/>
  <c r="AH3450" i="3"/>
  <c r="AG3450" i="3"/>
  <c r="AP3449" i="3"/>
  <c r="AO3449" i="3"/>
  <c r="AN3449" i="3"/>
  <c r="AM3449" i="3"/>
  <c r="AL3449" i="3"/>
  <c r="AK3449" i="3"/>
  <c r="AJ3449" i="3"/>
  <c r="AI3449" i="3"/>
  <c r="AH3449" i="3"/>
  <c r="AG3449" i="3"/>
  <c r="AP3448" i="3"/>
  <c r="AO3448" i="3"/>
  <c r="AN3448" i="3"/>
  <c r="AM3448" i="3"/>
  <c r="AL3448" i="3"/>
  <c r="AK3448" i="3"/>
  <c r="AJ3448" i="3"/>
  <c r="AI3448" i="3"/>
  <c r="AH3448" i="3"/>
  <c r="AG3448" i="3"/>
  <c r="AP3447" i="3"/>
  <c r="AO3447" i="3"/>
  <c r="AN3447" i="3"/>
  <c r="AM3447" i="3"/>
  <c r="AL3447" i="3"/>
  <c r="AK3447" i="3"/>
  <c r="AJ3447" i="3"/>
  <c r="AI3447" i="3"/>
  <c r="AH3447" i="3"/>
  <c r="AG3447" i="3"/>
  <c r="AP3446" i="3"/>
  <c r="AO3446" i="3"/>
  <c r="AN3446" i="3"/>
  <c r="AM3446" i="3"/>
  <c r="AL3446" i="3"/>
  <c r="AK3446" i="3"/>
  <c r="AJ3446" i="3"/>
  <c r="AI3446" i="3"/>
  <c r="AH3446" i="3"/>
  <c r="AG3446" i="3"/>
  <c r="AP3445" i="3"/>
  <c r="AO3445" i="3"/>
  <c r="AN3445" i="3"/>
  <c r="AM3445" i="3"/>
  <c r="AL3445" i="3"/>
  <c r="AK3445" i="3"/>
  <c r="AJ3445" i="3"/>
  <c r="AI3445" i="3"/>
  <c r="AH3445" i="3"/>
  <c r="AG3445" i="3"/>
  <c r="AP3444" i="3"/>
  <c r="AO3444" i="3"/>
  <c r="AN3444" i="3"/>
  <c r="AM3444" i="3"/>
  <c r="AL3444" i="3"/>
  <c r="AK3444" i="3"/>
  <c r="AJ3444" i="3"/>
  <c r="AI3444" i="3"/>
  <c r="AH3444" i="3"/>
  <c r="AG3444" i="3"/>
  <c r="AP3443" i="3"/>
  <c r="AO3443" i="3"/>
  <c r="AN3443" i="3"/>
  <c r="AM3443" i="3"/>
  <c r="AL3443" i="3"/>
  <c r="AK3443" i="3"/>
  <c r="AJ3443" i="3"/>
  <c r="AI3443" i="3"/>
  <c r="AH3443" i="3"/>
  <c r="AG3443" i="3"/>
  <c r="AP3442" i="3"/>
  <c r="AO3442" i="3"/>
  <c r="AN3442" i="3"/>
  <c r="AM3442" i="3"/>
  <c r="AL3442" i="3"/>
  <c r="AK3442" i="3"/>
  <c r="AJ3442" i="3"/>
  <c r="AI3442" i="3"/>
  <c r="AH3442" i="3"/>
  <c r="AG3442" i="3"/>
  <c r="AP3441" i="3"/>
  <c r="AO3441" i="3"/>
  <c r="AN3441" i="3"/>
  <c r="AM3441" i="3"/>
  <c r="AL3441" i="3"/>
  <c r="AK3441" i="3"/>
  <c r="AJ3441" i="3"/>
  <c r="AI3441" i="3"/>
  <c r="AH3441" i="3"/>
  <c r="AG3441" i="3"/>
  <c r="AP3440" i="3"/>
  <c r="AO3440" i="3"/>
  <c r="AN3440" i="3"/>
  <c r="AM3440" i="3"/>
  <c r="AL3440" i="3"/>
  <c r="AK3440" i="3"/>
  <c r="AJ3440" i="3"/>
  <c r="AI3440" i="3"/>
  <c r="AH3440" i="3"/>
  <c r="AG3440" i="3"/>
  <c r="AP3439" i="3"/>
  <c r="AO3439" i="3"/>
  <c r="AN3439" i="3"/>
  <c r="AM3439" i="3"/>
  <c r="AL3439" i="3"/>
  <c r="AK3439" i="3"/>
  <c r="AJ3439" i="3"/>
  <c r="AI3439" i="3"/>
  <c r="AH3439" i="3"/>
  <c r="AG3439" i="3"/>
  <c r="AP3438" i="3"/>
  <c r="AO3438" i="3"/>
  <c r="AN3438" i="3"/>
  <c r="AM3438" i="3"/>
  <c r="AL3438" i="3"/>
  <c r="AK3438" i="3"/>
  <c r="AJ3438" i="3"/>
  <c r="AI3438" i="3"/>
  <c r="AH3438" i="3"/>
  <c r="AG3438" i="3"/>
  <c r="AP3437" i="3"/>
  <c r="AO3437" i="3"/>
  <c r="AN3437" i="3"/>
  <c r="AM3437" i="3"/>
  <c r="AL3437" i="3"/>
  <c r="AK3437" i="3"/>
  <c r="AJ3437" i="3"/>
  <c r="AI3437" i="3"/>
  <c r="AH3437" i="3"/>
  <c r="AG3437" i="3"/>
  <c r="AP3436" i="3"/>
  <c r="AO3436" i="3"/>
  <c r="AN3436" i="3"/>
  <c r="AM3436" i="3"/>
  <c r="AL3436" i="3"/>
  <c r="AK3436" i="3"/>
  <c r="AJ3436" i="3"/>
  <c r="AI3436" i="3"/>
  <c r="AH3436" i="3"/>
  <c r="AG3436" i="3"/>
  <c r="AP3435" i="3"/>
  <c r="AO3435" i="3"/>
  <c r="AN3435" i="3"/>
  <c r="AM3435" i="3"/>
  <c r="AL3435" i="3"/>
  <c r="AK3435" i="3"/>
  <c r="AJ3435" i="3"/>
  <c r="AI3435" i="3"/>
  <c r="AH3435" i="3"/>
  <c r="AG3435" i="3"/>
  <c r="AP3434" i="3"/>
  <c r="AO3434" i="3"/>
  <c r="AN3434" i="3"/>
  <c r="AM3434" i="3"/>
  <c r="AL3434" i="3"/>
  <c r="AK3434" i="3"/>
  <c r="AJ3434" i="3"/>
  <c r="AI3434" i="3"/>
  <c r="AH3434" i="3"/>
  <c r="AG3434" i="3"/>
  <c r="AP3433" i="3"/>
  <c r="AO3433" i="3"/>
  <c r="AN3433" i="3"/>
  <c r="AM3433" i="3"/>
  <c r="AL3433" i="3"/>
  <c r="AK3433" i="3"/>
  <c r="AJ3433" i="3"/>
  <c r="AI3433" i="3"/>
  <c r="AH3433" i="3"/>
  <c r="AG3433" i="3"/>
  <c r="AP3432" i="3"/>
  <c r="AO3432" i="3"/>
  <c r="AN3432" i="3"/>
  <c r="AM3432" i="3"/>
  <c r="AL3432" i="3"/>
  <c r="AK3432" i="3"/>
  <c r="AJ3432" i="3"/>
  <c r="AI3432" i="3"/>
  <c r="AH3432" i="3"/>
  <c r="AG3432" i="3"/>
  <c r="AP3431" i="3"/>
  <c r="AO3431" i="3"/>
  <c r="AN3431" i="3"/>
  <c r="AM3431" i="3"/>
  <c r="AL3431" i="3"/>
  <c r="AK3431" i="3"/>
  <c r="AJ3431" i="3"/>
  <c r="AI3431" i="3"/>
  <c r="AH3431" i="3"/>
  <c r="AG3431" i="3"/>
  <c r="AP3430" i="3"/>
  <c r="AO3430" i="3"/>
  <c r="AN3430" i="3"/>
  <c r="AM3430" i="3"/>
  <c r="AL3430" i="3"/>
  <c r="AK3430" i="3"/>
  <c r="AJ3430" i="3"/>
  <c r="AI3430" i="3"/>
  <c r="AH3430" i="3"/>
  <c r="AG3430" i="3"/>
  <c r="AP3429" i="3"/>
  <c r="AO3429" i="3"/>
  <c r="AN3429" i="3"/>
  <c r="AM3429" i="3"/>
  <c r="AL3429" i="3"/>
  <c r="AK3429" i="3"/>
  <c r="AJ3429" i="3"/>
  <c r="AI3429" i="3"/>
  <c r="AH3429" i="3"/>
  <c r="AG3429" i="3"/>
  <c r="AP3428" i="3"/>
  <c r="AO3428" i="3"/>
  <c r="AN3428" i="3"/>
  <c r="AM3428" i="3"/>
  <c r="AL3428" i="3"/>
  <c r="AK3428" i="3"/>
  <c r="AJ3428" i="3"/>
  <c r="AI3428" i="3"/>
  <c r="AH3428" i="3"/>
  <c r="AG3428" i="3"/>
  <c r="AP3395" i="3"/>
  <c r="AO3395" i="3"/>
  <c r="AN3395" i="3"/>
  <c r="AM3395" i="3"/>
  <c r="AL3395" i="3"/>
  <c r="AK3395" i="3"/>
  <c r="AJ3395" i="3"/>
  <c r="AI3395" i="3"/>
  <c r="AH3395" i="3"/>
  <c r="AG3395" i="3"/>
  <c r="AP3394" i="3"/>
  <c r="AO3394" i="3"/>
  <c r="AN3394" i="3"/>
  <c r="AM3394" i="3"/>
  <c r="AL3394" i="3"/>
  <c r="AK3394" i="3"/>
  <c r="AJ3394" i="3"/>
  <c r="AI3394" i="3"/>
  <c r="AH3394" i="3"/>
  <c r="AG3394" i="3"/>
  <c r="AP3393" i="3"/>
  <c r="AO3393" i="3"/>
  <c r="AN3393" i="3"/>
  <c r="AM3393" i="3"/>
  <c r="AL3393" i="3"/>
  <c r="AK3393" i="3"/>
  <c r="AJ3393" i="3"/>
  <c r="AI3393" i="3"/>
  <c r="AH3393" i="3"/>
  <c r="AG3393" i="3"/>
  <c r="AP3392" i="3"/>
  <c r="AO3392" i="3"/>
  <c r="AN3392" i="3"/>
  <c r="AM3392" i="3"/>
  <c r="AL3392" i="3"/>
  <c r="AK3392" i="3"/>
  <c r="AJ3392" i="3"/>
  <c r="AI3392" i="3"/>
  <c r="AH3392" i="3"/>
  <c r="AG3392" i="3"/>
  <c r="AP3389" i="3"/>
  <c r="AO3389" i="3"/>
  <c r="AN3389" i="3"/>
  <c r="AM3389" i="3"/>
  <c r="AL3389" i="3"/>
  <c r="AK3389" i="3"/>
  <c r="AJ3389" i="3"/>
  <c r="AI3389" i="3"/>
  <c r="AH3389" i="3"/>
  <c r="AG3389" i="3"/>
  <c r="AP3387" i="3"/>
  <c r="AO3387" i="3"/>
  <c r="AN3387" i="3"/>
  <c r="AM3387" i="3"/>
  <c r="AL3387" i="3"/>
  <c r="AK3387" i="3"/>
  <c r="AJ3387" i="3"/>
  <c r="AI3387" i="3"/>
  <c r="AH3387" i="3"/>
  <c r="AG3387" i="3"/>
  <c r="AP3382" i="3"/>
  <c r="AO3382" i="3"/>
  <c r="AN3382" i="3"/>
  <c r="AM3382" i="3"/>
  <c r="AL3382" i="3"/>
  <c r="AK3382" i="3"/>
  <c r="AJ3382" i="3"/>
  <c r="AI3382" i="3"/>
  <c r="AH3382" i="3"/>
  <c r="AG3382" i="3"/>
  <c r="AP3381" i="3"/>
  <c r="AO3381" i="3"/>
  <c r="AN3381" i="3"/>
  <c r="AM3381" i="3"/>
  <c r="AL3381" i="3"/>
  <c r="AK3381" i="3"/>
  <c r="AJ3381" i="3"/>
  <c r="AI3381" i="3"/>
  <c r="AH3381" i="3"/>
  <c r="AG3381" i="3"/>
  <c r="AP3376" i="3"/>
  <c r="AO3376" i="3"/>
  <c r="AN3376" i="3"/>
  <c r="AM3376" i="3"/>
  <c r="AL3376" i="3"/>
  <c r="AK3376" i="3"/>
  <c r="AJ3376" i="3"/>
  <c r="AI3376" i="3"/>
  <c r="AH3376" i="3"/>
  <c r="AG3376" i="3"/>
  <c r="AP3375" i="3"/>
  <c r="AO3375" i="3"/>
  <c r="AN3375" i="3"/>
  <c r="AM3375" i="3"/>
  <c r="AL3375" i="3"/>
  <c r="AK3375" i="3"/>
  <c r="AJ3375" i="3"/>
  <c r="AI3375" i="3"/>
  <c r="AH3375" i="3"/>
  <c r="AG3375" i="3"/>
  <c r="AP3372" i="3"/>
  <c r="AO3372" i="3"/>
  <c r="AN3372" i="3"/>
  <c r="AM3372" i="3"/>
  <c r="AL3372" i="3"/>
  <c r="AK3372" i="3"/>
  <c r="AJ3372" i="3"/>
  <c r="AI3372" i="3"/>
  <c r="AH3372" i="3"/>
  <c r="AG3372" i="3"/>
  <c r="AP3371" i="3"/>
  <c r="AO3371" i="3"/>
  <c r="AN3371" i="3"/>
  <c r="AM3371" i="3"/>
  <c r="AL3371" i="3"/>
  <c r="AK3371" i="3"/>
  <c r="AJ3371" i="3"/>
  <c r="AI3371" i="3"/>
  <c r="AH3371" i="3"/>
  <c r="AG3371" i="3"/>
  <c r="AP3364" i="3"/>
  <c r="AO3364" i="3"/>
  <c r="AN3364" i="3"/>
  <c r="AM3364" i="3"/>
  <c r="AL3364" i="3"/>
  <c r="AK3364" i="3"/>
  <c r="AJ3364" i="3"/>
  <c r="AI3364" i="3"/>
  <c r="AH3364" i="3"/>
  <c r="AG3364" i="3"/>
  <c r="AP3359" i="3"/>
  <c r="AO3359" i="3"/>
  <c r="AN3359" i="3"/>
  <c r="AM3359" i="3"/>
  <c r="AL3359" i="3"/>
  <c r="AK3359" i="3"/>
  <c r="AJ3359" i="3"/>
  <c r="AI3359" i="3"/>
  <c r="AH3359" i="3"/>
  <c r="AG3359" i="3"/>
  <c r="AP3358" i="3"/>
  <c r="AO3358" i="3"/>
  <c r="AN3358" i="3"/>
  <c r="AM3358" i="3"/>
  <c r="AL3358" i="3"/>
  <c r="AK3358" i="3"/>
  <c r="AJ3358" i="3"/>
  <c r="AI3358" i="3"/>
  <c r="AH3358" i="3"/>
  <c r="AG3358" i="3"/>
  <c r="AP3357" i="3"/>
  <c r="AO3357" i="3"/>
  <c r="AN3357" i="3"/>
  <c r="AM3357" i="3"/>
  <c r="AL3357" i="3"/>
  <c r="AK3357" i="3"/>
  <c r="AJ3357" i="3"/>
  <c r="AI3357" i="3"/>
  <c r="AH3357" i="3"/>
  <c r="AG3357" i="3"/>
  <c r="AP3355" i="3"/>
  <c r="AO3355" i="3"/>
  <c r="AN3355" i="3"/>
  <c r="AM3355" i="3"/>
  <c r="AL3355" i="3"/>
  <c r="AK3355" i="3"/>
  <c r="AJ3355" i="3"/>
  <c r="AI3355" i="3"/>
  <c r="AH3355" i="3"/>
  <c r="AG3355" i="3"/>
  <c r="AP3354" i="3"/>
  <c r="AO3354" i="3"/>
  <c r="AN3354" i="3"/>
  <c r="AM3354" i="3"/>
  <c r="AL3354" i="3"/>
  <c r="AK3354" i="3"/>
  <c r="AJ3354" i="3"/>
  <c r="AI3354" i="3"/>
  <c r="AH3354" i="3"/>
  <c r="AG3354" i="3"/>
  <c r="AP3349" i="3"/>
  <c r="AO3349" i="3"/>
  <c r="AN3349" i="3"/>
  <c r="AM3349" i="3"/>
  <c r="AL3349" i="3"/>
  <c r="AK3349" i="3"/>
  <c r="AJ3349" i="3"/>
  <c r="AI3349" i="3"/>
  <c r="AH3349" i="3"/>
  <c r="AG3349" i="3"/>
  <c r="AP3347" i="3"/>
  <c r="AO3347" i="3"/>
  <c r="AN3347" i="3"/>
  <c r="AM3347" i="3"/>
  <c r="AL3347" i="3"/>
  <c r="AK3347" i="3"/>
  <c r="AJ3347" i="3"/>
  <c r="AI3347" i="3"/>
  <c r="AH3347" i="3"/>
  <c r="AG3347" i="3"/>
  <c r="AP3344" i="3"/>
  <c r="AO3344" i="3"/>
  <c r="AN3344" i="3"/>
  <c r="AM3344" i="3"/>
  <c r="AL3344" i="3"/>
  <c r="AK3344" i="3"/>
  <c r="AJ3344" i="3"/>
  <c r="AI3344" i="3"/>
  <c r="AH3344" i="3"/>
  <c r="AG3344" i="3"/>
  <c r="AP3342" i="3"/>
  <c r="AO3342" i="3"/>
  <c r="AN3342" i="3"/>
  <c r="AM3342" i="3"/>
  <c r="AL3342" i="3"/>
  <c r="AK3342" i="3"/>
  <c r="AJ3342" i="3"/>
  <c r="AI3342" i="3"/>
  <c r="AH3342" i="3"/>
  <c r="AG3342" i="3"/>
  <c r="AP3343" i="3"/>
  <c r="AO3343" i="3"/>
  <c r="AN3343" i="3"/>
  <c r="AM3343" i="3"/>
  <c r="AL3343" i="3"/>
  <c r="AK3343" i="3"/>
  <c r="AJ3343" i="3"/>
  <c r="AI3343" i="3"/>
  <c r="AH3343" i="3"/>
  <c r="AG3343" i="3"/>
  <c r="AP3341" i="3"/>
  <c r="AO3341" i="3"/>
  <c r="AN3341" i="3"/>
  <c r="AM3341" i="3"/>
  <c r="AL3341" i="3"/>
  <c r="AK3341" i="3"/>
  <c r="AJ3341" i="3"/>
  <c r="AI3341" i="3"/>
  <c r="AH3341" i="3"/>
  <c r="AG3341" i="3"/>
  <c r="AP3336" i="3"/>
  <c r="AO3336" i="3"/>
  <c r="AN3336" i="3"/>
  <c r="AM3336" i="3"/>
  <c r="AL3336" i="3"/>
  <c r="AK3336" i="3"/>
  <c r="AJ3336" i="3"/>
  <c r="AI3336" i="3"/>
  <c r="AH3336" i="3"/>
  <c r="AG3336" i="3"/>
  <c r="AP3335" i="3"/>
  <c r="AO3335" i="3"/>
  <c r="AN3335" i="3"/>
  <c r="AM3335" i="3"/>
  <c r="AL3335" i="3"/>
  <c r="AK3335" i="3"/>
  <c r="AJ3335" i="3"/>
  <c r="AI3335" i="3"/>
  <c r="AH3335" i="3"/>
  <c r="AG3335" i="3"/>
  <c r="AP3334" i="3"/>
  <c r="AO3334" i="3"/>
  <c r="AN3334" i="3"/>
  <c r="AM3334" i="3"/>
  <c r="AL3334" i="3"/>
  <c r="AK3334" i="3"/>
  <c r="AJ3334" i="3"/>
  <c r="AI3334" i="3"/>
  <c r="AH3334" i="3"/>
  <c r="AG3334" i="3"/>
  <c r="AP3333" i="3"/>
  <c r="AO3333" i="3"/>
  <c r="AN3333" i="3"/>
  <c r="AM3333" i="3"/>
  <c r="AL3333" i="3"/>
  <c r="AK3333" i="3"/>
  <c r="AJ3333" i="3"/>
  <c r="AI3333" i="3"/>
  <c r="AH3333" i="3"/>
  <c r="AG3333" i="3"/>
  <c r="AP3332" i="3"/>
  <c r="AO3332" i="3"/>
  <c r="AN3332" i="3"/>
  <c r="AM3332" i="3"/>
  <c r="AL3332" i="3"/>
  <c r="AK3332" i="3"/>
  <c r="AJ3332" i="3"/>
  <c r="AI3332" i="3"/>
  <c r="AH3332" i="3"/>
  <c r="AG3332" i="3"/>
  <c r="AP3331" i="3"/>
  <c r="AO3331" i="3"/>
  <c r="AN3331" i="3"/>
  <c r="AM3331" i="3"/>
  <c r="AL3331" i="3"/>
  <c r="AK3331" i="3"/>
  <c r="AJ3331" i="3"/>
  <c r="AI3331" i="3"/>
  <c r="AH3331" i="3"/>
  <c r="AG3331" i="3"/>
  <c r="AP3330" i="3"/>
  <c r="AO3330" i="3"/>
  <c r="AN3330" i="3"/>
  <c r="AM3330" i="3"/>
  <c r="AL3330" i="3"/>
  <c r="AK3330" i="3"/>
  <c r="AJ3330" i="3"/>
  <c r="AI3330" i="3"/>
  <c r="AH3330" i="3"/>
  <c r="AG3330" i="3"/>
  <c r="AP3329" i="3"/>
  <c r="AO3329" i="3"/>
  <c r="AN3329" i="3"/>
  <c r="AM3329" i="3"/>
  <c r="AL3329" i="3"/>
  <c r="AK3329" i="3"/>
  <c r="AJ3329" i="3"/>
  <c r="AI3329" i="3"/>
  <c r="AH3329" i="3"/>
  <c r="AG3329" i="3"/>
  <c r="AP3328" i="3"/>
  <c r="AO3328" i="3"/>
  <c r="AN3328" i="3"/>
  <c r="AM3328" i="3"/>
  <c r="AL3328" i="3"/>
  <c r="AK3328" i="3"/>
  <c r="AJ3328" i="3"/>
  <c r="AI3328" i="3"/>
  <c r="AH3328" i="3"/>
  <c r="AG3328" i="3"/>
  <c r="AP3320" i="3"/>
  <c r="AO3320" i="3"/>
  <c r="AN3320" i="3"/>
  <c r="AM3320" i="3"/>
  <c r="AL3320" i="3"/>
  <c r="AK3320" i="3"/>
  <c r="AJ3320" i="3"/>
  <c r="AI3320" i="3"/>
  <c r="AH3320" i="3"/>
  <c r="AG3320" i="3"/>
  <c r="AP3311" i="3"/>
  <c r="AO3311" i="3"/>
  <c r="AN3311" i="3"/>
  <c r="AM3311" i="3"/>
  <c r="AL3311" i="3"/>
  <c r="AK3311" i="3"/>
  <c r="AJ3311" i="3"/>
  <c r="AI3311" i="3"/>
  <c r="AH3311" i="3"/>
  <c r="AG3311" i="3"/>
  <c r="AP3647" i="3"/>
  <c r="AO3647" i="3"/>
  <c r="AN3647" i="3"/>
  <c r="AM3647" i="3"/>
  <c r="AL3647" i="3"/>
  <c r="AK3647" i="3"/>
  <c r="AJ3647" i="3"/>
  <c r="AI3647" i="3"/>
  <c r="AH3647" i="3"/>
  <c r="AG3647" i="3"/>
  <c r="AP3327" i="3"/>
  <c r="AO3327" i="3"/>
  <c r="AN3327" i="3"/>
  <c r="AM3327" i="3"/>
  <c r="AL3327" i="3"/>
  <c r="AK3327" i="3"/>
  <c r="AJ3327" i="3"/>
  <c r="AI3327" i="3"/>
  <c r="AH3327" i="3"/>
  <c r="AG3327" i="3"/>
  <c r="AP3321" i="3"/>
  <c r="AO3321" i="3"/>
  <c r="AN3321" i="3"/>
  <c r="AM3321" i="3"/>
  <c r="AL3321" i="3"/>
  <c r="AK3321" i="3"/>
  <c r="AJ3321" i="3"/>
  <c r="AI3321" i="3"/>
  <c r="AH3321" i="3"/>
  <c r="AG3321" i="3"/>
  <c r="AP3319" i="3"/>
  <c r="AO3319" i="3"/>
  <c r="AN3319" i="3"/>
  <c r="AM3319" i="3"/>
  <c r="AL3319" i="3"/>
  <c r="AK3319" i="3"/>
  <c r="AJ3319" i="3"/>
  <c r="AI3319" i="3"/>
  <c r="AH3319" i="3"/>
  <c r="AG3319" i="3"/>
  <c r="AP3318" i="3"/>
  <c r="AO3318" i="3"/>
  <c r="AN3318" i="3"/>
  <c r="AM3318" i="3"/>
  <c r="AL3318" i="3"/>
  <c r="AK3318" i="3"/>
  <c r="AJ3318" i="3"/>
  <c r="AI3318" i="3"/>
  <c r="AH3318" i="3"/>
  <c r="AG3318" i="3"/>
  <c r="AP3316" i="3"/>
  <c r="AO3316" i="3"/>
  <c r="AN3316" i="3"/>
  <c r="AM3316" i="3"/>
  <c r="AL3316" i="3"/>
  <c r="AK3316" i="3"/>
  <c r="AJ3316" i="3"/>
  <c r="AI3316" i="3"/>
  <c r="AH3316" i="3"/>
  <c r="AG3316" i="3"/>
  <c r="AP3312" i="3"/>
  <c r="AO3312" i="3"/>
  <c r="AN3312" i="3"/>
  <c r="AM3312" i="3"/>
  <c r="AL3312" i="3"/>
  <c r="AK3312" i="3"/>
  <c r="AJ3312" i="3"/>
  <c r="AI3312" i="3"/>
  <c r="AH3312" i="3"/>
  <c r="AG3312" i="3"/>
  <c r="AP3310" i="3"/>
  <c r="AO3310" i="3"/>
  <c r="AN3310" i="3"/>
  <c r="AM3310" i="3"/>
  <c r="AL3310" i="3"/>
  <c r="AK3310" i="3"/>
  <c r="AJ3310" i="3"/>
  <c r="AI3310" i="3"/>
  <c r="AH3310" i="3"/>
  <c r="AG3310" i="3"/>
  <c r="AP3309" i="3"/>
  <c r="AO3309" i="3"/>
  <c r="AN3309" i="3"/>
  <c r="AM3309" i="3"/>
  <c r="AL3309" i="3"/>
  <c r="AK3309" i="3"/>
  <c r="AJ3309" i="3"/>
  <c r="AI3309" i="3"/>
  <c r="AH3309" i="3"/>
  <c r="AG3309" i="3"/>
  <c r="AP3303" i="3"/>
  <c r="AO3303" i="3"/>
  <c r="AN3303" i="3"/>
  <c r="AM3303" i="3"/>
  <c r="AL3303" i="3"/>
  <c r="AK3303" i="3"/>
  <c r="AJ3303" i="3"/>
  <c r="AI3303" i="3"/>
  <c r="AH3303" i="3"/>
  <c r="AG3303" i="3"/>
  <c r="AP3294" i="3"/>
  <c r="AO3294" i="3"/>
  <c r="AN3294" i="3"/>
  <c r="AM3294" i="3"/>
  <c r="AL3294" i="3"/>
  <c r="AK3294" i="3"/>
  <c r="AJ3294" i="3"/>
  <c r="AI3294" i="3"/>
  <c r="AH3294" i="3"/>
  <c r="AG3294" i="3"/>
  <c r="AP3285" i="3"/>
  <c r="AO3285" i="3"/>
  <c r="AN3285" i="3"/>
  <c r="AM3285" i="3"/>
  <c r="AL3285" i="3"/>
  <c r="AK3285" i="3"/>
  <c r="AJ3285" i="3"/>
  <c r="AI3285" i="3"/>
  <c r="AH3285" i="3"/>
  <c r="AG3285" i="3"/>
  <c r="AP3611" i="3"/>
  <c r="AO3611" i="3"/>
  <c r="AN3611" i="3"/>
  <c r="AM3611" i="3"/>
  <c r="AL3611" i="3"/>
  <c r="AK3611" i="3"/>
  <c r="AJ3611" i="3"/>
  <c r="AI3611" i="3"/>
  <c r="AH3611" i="3"/>
  <c r="AG3611" i="3"/>
  <c r="AP3300" i="3"/>
  <c r="AO3300" i="3"/>
  <c r="AN3300" i="3"/>
  <c r="AM3300" i="3"/>
  <c r="AL3300" i="3"/>
  <c r="AK3300" i="3"/>
  <c r="AJ3300" i="3"/>
  <c r="AI3300" i="3"/>
  <c r="AH3300" i="3"/>
  <c r="AG3300" i="3"/>
  <c r="AP3295" i="3"/>
  <c r="AO3295" i="3"/>
  <c r="AN3295" i="3"/>
  <c r="AM3295" i="3"/>
  <c r="AL3295" i="3"/>
  <c r="AK3295" i="3"/>
  <c r="AJ3295" i="3"/>
  <c r="AI3295" i="3"/>
  <c r="AH3295" i="3"/>
  <c r="AG3295" i="3"/>
  <c r="AP3293" i="3"/>
  <c r="AO3293" i="3"/>
  <c r="AN3293" i="3"/>
  <c r="AM3293" i="3"/>
  <c r="AL3293" i="3"/>
  <c r="AK3293" i="3"/>
  <c r="AJ3293" i="3"/>
  <c r="AI3293" i="3"/>
  <c r="AH3293" i="3"/>
  <c r="AG3293" i="3"/>
  <c r="AP3292" i="3"/>
  <c r="AO3292" i="3"/>
  <c r="AN3292" i="3"/>
  <c r="AM3292" i="3"/>
  <c r="AL3292" i="3"/>
  <c r="AK3292" i="3"/>
  <c r="AJ3292" i="3"/>
  <c r="AI3292" i="3"/>
  <c r="AH3292" i="3"/>
  <c r="AG3292" i="3"/>
  <c r="AP3289" i="3"/>
  <c r="AO3289" i="3"/>
  <c r="AN3289" i="3"/>
  <c r="AM3289" i="3"/>
  <c r="AL3289" i="3"/>
  <c r="AK3289" i="3"/>
  <c r="AJ3289" i="3"/>
  <c r="AI3289" i="3"/>
  <c r="AH3289" i="3"/>
  <c r="AG3289" i="3"/>
  <c r="AP3288" i="3"/>
  <c r="AO3288" i="3"/>
  <c r="AN3288" i="3"/>
  <c r="AM3288" i="3"/>
  <c r="AL3288" i="3"/>
  <c r="AK3288" i="3"/>
  <c r="AJ3288" i="3"/>
  <c r="AI3288" i="3"/>
  <c r="AH3288" i="3"/>
  <c r="AG3288" i="3"/>
  <c r="AP3284" i="3"/>
  <c r="AO3284" i="3"/>
  <c r="AN3284" i="3"/>
  <c r="AM3284" i="3"/>
  <c r="AL3284" i="3"/>
  <c r="AK3284" i="3"/>
  <c r="AJ3284" i="3"/>
  <c r="AI3284" i="3"/>
  <c r="AH3284" i="3"/>
  <c r="AG3284" i="3"/>
  <c r="AP3283" i="3"/>
  <c r="AO3283" i="3"/>
  <c r="AN3283" i="3"/>
  <c r="AM3283" i="3"/>
  <c r="AL3283" i="3"/>
  <c r="AK3283" i="3"/>
  <c r="AJ3283" i="3"/>
  <c r="AI3283" i="3"/>
  <c r="AH3283" i="3"/>
  <c r="AG3283" i="3"/>
  <c r="AP3280" i="3"/>
  <c r="AO3280" i="3"/>
  <c r="AN3280" i="3"/>
  <c r="AM3280" i="3"/>
  <c r="AL3280" i="3"/>
  <c r="AK3280" i="3"/>
  <c r="AJ3280" i="3"/>
  <c r="AI3280" i="3"/>
  <c r="AH3280" i="3"/>
  <c r="AG3280" i="3"/>
  <c r="AP3266" i="3"/>
  <c r="AO3266" i="3"/>
  <c r="AN3266" i="3"/>
  <c r="AM3266" i="3"/>
  <c r="AL3266" i="3"/>
  <c r="AK3266" i="3"/>
  <c r="AJ3266" i="3"/>
  <c r="AI3266" i="3"/>
  <c r="AH3266" i="3"/>
  <c r="AG3266" i="3"/>
  <c r="AP3258" i="3"/>
  <c r="AO3258" i="3"/>
  <c r="AN3258" i="3"/>
  <c r="AM3258" i="3"/>
  <c r="AL3258" i="3"/>
  <c r="AK3258" i="3"/>
  <c r="AJ3258" i="3"/>
  <c r="AI3258" i="3"/>
  <c r="AH3258" i="3"/>
  <c r="AG3258" i="3"/>
  <c r="AP3571" i="3"/>
  <c r="AO3571" i="3"/>
  <c r="AN3571" i="3"/>
  <c r="AM3571" i="3"/>
  <c r="AL3571" i="3"/>
  <c r="AK3571" i="3"/>
  <c r="AJ3571" i="3"/>
  <c r="AI3571" i="3"/>
  <c r="AH3571" i="3"/>
  <c r="AG3571" i="3"/>
  <c r="AP3277" i="3"/>
  <c r="AO3277" i="3"/>
  <c r="AN3277" i="3"/>
  <c r="AM3277" i="3"/>
  <c r="AL3277" i="3"/>
  <c r="AK3277" i="3"/>
  <c r="AJ3277" i="3"/>
  <c r="AI3277" i="3"/>
  <c r="AH3277" i="3"/>
  <c r="AG3277" i="3"/>
  <c r="AP3273" i="3"/>
  <c r="AO3273" i="3"/>
  <c r="AN3273" i="3"/>
  <c r="AM3273" i="3"/>
  <c r="AL3273" i="3"/>
  <c r="AK3273" i="3"/>
  <c r="AJ3273" i="3"/>
  <c r="AI3273" i="3"/>
  <c r="AH3273" i="3"/>
  <c r="AG3273" i="3"/>
  <c r="AP3270" i="3"/>
  <c r="AO3270" i="3"/>
  <c r="AN3270" i="3"/>
  <c r="AM3270" i="3"/>
  <c r="AL3270" i="3"/>
  <c r="AK3270" i="3"/>
  <c r="AJ3270" i="3"/>
  <c r="AI3270" i="3"/>
  <c r="AH3270" i="3"/>
  <c r="AG3270" i="3"/>
  <c r="AP3267" i="3"/>
  <c r="AO3267" i="3"/>
  <c r="AN3267" i="3"/>
  <c r="AM3267" i="3"/>
  <c r="AL3267" i="3"/>
  <c r="AK3267" i="3"/>
  <c r="AJ3267" i="3"/>
  <c r="AI3267" i="3"/>
  <c r="AH3267" i="3"/>
  <c r="AG3267" i="3"/>
  <c r="AP3265" i="3"/>
  <c r="AO3265" i="3"/>
  <c r="AN3265" i="3"/>
  <c r="AM3265" i="3"/>
  <c r="AL3265" i="3"/>
  <c r="AK3265" i="3"/>
  <c r="AJ3265" i="3"/>
  <c r="AI3265" i="3"/>
  <c r="AH3265" i="3"/>
  <c r="AG3265" i="3"/>
  <c r="AP3264" i="3"/>
  <c r="AO3264" i="3"/>
  <c r="AN3264" i="3"/>
  <c r="AM3264" i="3"/>
  <c r="AL3264" i="3"/>
  <c r="AK3264" i="3"/>
  <c r="AJ3264" i="3"/>
  <c r="AI3264" i="3"/>
  <c r="AH3264" i="3"/>
  <c r="AG3264" i="3"/>
  <c r="AP3259" i="3"/>
  <c r="AO3259" i="3"/>
  <c r="AN3259" i="3"/>
  <c r="AM3259" i="3"/>
  <c r="AL3259" i="3"/>
  <c r="AK3259" i="3"/>
  <c r="AJ3259" i="3"/>
  <c r="AI3259" i="3"/>
  <c r="AH3259" i="3"/>
  <c r="AG3259" i="3"/>
  <c r="AP3257" i="3"/>
  <c r="AO3257" i="3"/>
  <c r="AN3257" i="3"/>
  <c r="AM3257" i="3"/>
  <c r="AL3257" i="3"/>
  <c r="AK3257" i="3"/>
  <c r="AJ3257" i="3"/>
  <c r="AI3257" i="3"/>
  <c r="AH3257" i="3"/>
  <c r="AG3257" i="3"/>
  <c r="AP3256" i="3"/>
  <c r="AO3256" i="3"/>
  <c r="AN3256" i="3"/>
  <c r="AM3256" i="3"/>
  <c r="AL3256" i="3"/>
  <c r="AK3256" i="3"/>
  <c r="AJ3256" i="3"/>
  <c r="AI3256" i="3"/>
  <c r="AH3256" i="3"/>
  <c r="AG3256" i="3"/>
  <c r="AP3251" i="3"/>
  <c r="AO3251" i="3"/>
  <c r="AN3251" i="3"/>
  <c r="AM3251" i="3"/>
  <c r="AL3251" i="3"/>
  <c r="AK3251" i="3"/>
  <c r="AJ3251" i="3"/>
  <c r="AI3251" i="3"/>
  <c r="AH3251" i="3"/>
  <c r="AG3251" i="3"/>
  <c r="AP3249" i="3"/>
  <c r="AO3249" i="3"/>
  <c r="AN3249" i="3"/>
  <c r="AM3249" i="3"/>
  <c r="AL3249" i="3"/>
  <c r="AK3249" i="3"/>
  <c r="AJ3249" i="3"/>
  <c r="AI3249" i="3"/>
  <c r="AH3249" i="3"/>
  <c r="AG3249" i="3"/>
  <c r="AP3531" i="3"/>
  <c r="AO3531" i="3"/>
  <c r="AN3531" i="3"/>
  <c r="AM3531" i="3"/>
  <c r="AL3531" i="3"/>
  <c r="AK3531" i="3"/>
  <c r="AJ3531" i="3"/>
  <c r="AI3531" i="3"/>
  <c r="AH3531" i="3"/>
  <c r="AG3531" i="3"/>
  <c r="AP3521" i="3"/>
  <c r="AO3521" i="3"/>
  <c r="AN3521" i="3"/>
  <c r="AM3521" i="3"/>
  <c r="AL3521" i="3"/>
  <c r="AK3521" i="3"/>
  <c r="AJ3521" i="3"/>
  <c r="AI3521" i="3"/>
  <c r="AH3521" i="3"/>
  <c r="AG3521" i="3"/>
  <c r="AP3951" i="3"/>
  <c r="AO3951" i="3"/>
  <c r="AN3951" i="3"/>
  <c r="AM3951" i="3"/>
  <c r="AL3951" i="3"/>
  <c r="AK3951" i="3"/>
  <c r="AJ3951" i="3"/>
  <c r="AI3951" i="3"/>
  <c r="AH3951" i="3"/>
  <c r="AG3951" i="3"/>
  <c r="AP3505" i="3"/>
  <c r="AO3505" i="3"/>
  <c r="AN3505" i="3"/>
  <c r="AM3505" i="3"/>
  <c r="AL3505" i="3"/>
  <c r="AK3505" i="3"/>
  <c r="AJ3505" i="3"/>
  <c r="AI3505" i="3"/>
  <c r="AH3505" i="3"/>
  <c r="AG3505" i="3"/>
  <c r="AP3492" i="3"/>
  <c r="AO3492" i="3"/>
  <c r="AN3492" i="3"/>
  <c r="AM3492" i="3"/>
  <c r="AL3492" i="3"/>
  <c r="AK3492" i="3"/>
  <c r="AJ3492" i="3"/>
  <c r="AI3492" i="3"/>
  <c r="AH3492" i="3"/>
  <c r="AG3492" i="3"/>
  <c r="AP3907" i="3"/>
  <c r="AO3907" i="3"/>
  <c r="AN3907" i="3"/>
  <c r="AM3907" i="3"/>
  <c r="AL3907" i="3"/>
  <c r="AK3907" i="3"/>
  <c r="AJ3907" i="3"/>
  <c r="AI3907" i="3"/>
  <c r="AH3907" i="3"/>
  <c r="AG3907" i="3"/>
  <c r="AP3427" i="3"/>
  <c r="AO3427" i="3"/>
  <c r="AN3427" i="3"/>
  <c r="AM3427" i="3"/>
  <c r="AL3427" i="3"/>
  <c r="AK3427" i="3"/>
  <c r="AJ3427" i="3"/>
  <c r="AI3427" i="3"/>
  <c r="AH3427" i="3"/>
  <c r="AG3427" i="3"/>
  <c r="AP3426" i="3"/>
  <c r="AO3426" i="3"/>
  <c r="AN3426" i="3"/>
  <c r="AM3426" i="3"/>
  <c r="AL3426" i="3"/>
  <c r="AK3426" i="3"/>
  <c r="AJ3426" i="3"/>
  <c r="AI3426" i="3"/>
  <c r="AH3426" i="3"/>
  <c r="AG3426" i="3"/>
  <c r="AP3128" i="3"/>
  <c r="AO3128" i="3"/>
  <c r="AN3128" i="3"/>
  <c r="AM3128" i="3"/>
  <c r="AL3128" i="3"/>
  <c r="AK3128" i="3"/>
  <c r="AJ3128" i="3"/>
  <c r="AI3128" i="3"/>
  <c r="AH3128" i="3"/>
  <c r="AG3128" i="3"/>
  <c r="AP3542" i="3"/>
  <c r="AO3542" i="3"/>
  <c r="AN3542" i="3"/>
  <c r="AM3542" i="3"/>
  <c r="AL3542" i="3"/>
  <c r="AK3542" i="3"/>
  <c r="AJ3542" i="3"/>
  <c r="AI3542" i="3"/>
  <c r="AH3542" i="3"/>
  <c r="AG3542" i="3"/>
  <c r="AP3386" i="3"/>
  <c r="AO3386" i="3"/>
  <c r="AN3386" i="3"/>
  <c r="AM3386" i="3"/>
  <c r="AL3386" i="3"/>
  <c r="AK3386" i="3"/>
  <c r="AJ3386" i="3"/>
  <c r="AI3386" i="3"/>
  <c r="AH3386" i="3"/>
  <c r="AG3386" i="3"/>
  <c r="AP3024" i="3"/>
  <c r="AO3024" i="3"/>
  <c r="AN3024" i="3"/>
  <c r="AM3024" i="3"/>
  <c r="AL3024" i="3"/>
  <c r="AK3024" i="3"/>
  <c r="AJ3024" i="3"/>
  <c r="AI3024" i="3"/>
  <c r="AH3024" i="3"/>
  <c r="AG3024" i="3"/>
  <c r="AP2919" i="3"/>
  <c r="AO2919" i="3"/>
  <c r="AN2919" i="3"/>
  <c r="AM2919" i="3"/>
  <c r="AL2919" i="3"/>
  <c r="AK2919" i="3"/>
  <c r="AJ2919" i="3"/>
  <c r="AI2919" i="3"/>
  <c r="AH2919" i="3"/>
  <c r="AG2919" i="3"/>
  <c r="AP3380" i="3"/>
  <c r="AO3380" i="3"/>
  <c r="AN3380" i="3"/>
  <c r="AM3380" i="3"/>
  <c r="AL3380" i="3"/>
  <c r="AK3380" i="3"/>
  <c r="AJ3380" i="3"/>
  <c r="AI3380" i="3"/>
  <c r="AH3380" i="3"/>
  <c r="AG3380" i="3"/>
  <c r="AP2894" i="3"/>
  <c r="AO2894" i="3"/>
  <c r="AN2894" i="3"/>
  <c r="AM2894" i="3"/>
  <c r="AL2894" i="3"/>
  <c r="AK2894" i="3"/>
  <c r="AJ2894" i="3"/>
  <c r="AI2894" i="3"/>
  <c r="AH2894" i="3"/>
  <c r="AG2894" i="3"/>
  <c r="AP3365" i="3"/>
  <c r="AO3365" i="3"/>
  <c r="AN3365" i="3"/>
  <c r="AM3365" i="3"/>
  <c r="AL3365" i="3"/>
  <c r="AK3365" i="3"/>
  <c r="AJ3365" i="3"/>
  <c r="AI3365" i="3"/>
  <c r="AH3365" i="3"/>
  <c r="AG3365" i="3"/>
  <c r="AP2815" i="3"/>
  <c r="AO2815" i="3"/>
  <c r="AN2815" i="3"/>
  <c r="AM2815" i="3"/>
  <c r="AL2815" i="3"/>
  <c r="AK2815" i="3"/>
  <c r="AJ2815" i="3"/>
  <c r="AI2815" i="3"/>
  <c r="AH2815" i="3"/>
  <c r="AG2815" i="3"/>
  <c r="AP3348" i="3"/>
  <c r="AO3348" i="3"/>
  <c r="AN3348" i="3"/>
  <c r="AM3348" i="3"/>
  <c r="AL3348" i="3"/>
  <c r="AK3348" i="3"/>
  <c r="AJ3348" i="3"/>
  <c r="AI3348" i="3"/>
  <c r="AH3348" i="3"/>
  <c r="AG3348" i="3"/>
  <c r="AP3356" i="3"/>
  <c r="AO3356" i="3"/>
  <c r="AN3356" i="3"/>
  <c r="AM3356" i="3"/>
  <c r="AL3356" i="3"/>
  <c r="AK3356" i="3"/>
  <c r="AJ3356" i="3"/>
  <c r="AI3356" i="3"/>
  <c r="AH3356" i="3"/>
  <c r="AG3356" i="3"/>
  <c r="AP3340" i="3"/>
  <c r="AO3340" i="3"/>
  <c r="AN3340" i="3"/>
  <c r="AM3340" i="3"/>
  <c r="AL3340" i="3"/>
  <c r="AK3340" i="3"/>
  <c r="AJ3340" i="3"/>
  <c r="AI3340" i="3"/>
  <c r="AH3340" i="3"/>
  <c r="AG3340" i="3"/>
  <c r="AP3274" i="3"/>
  <c r="AO3274" i="3"/>
  <c r="AN3274" i="3"/>
  <c r="AM3274" i="3"/>
  <c r="AL3274" i="3"/>
  <c r="AK3274" i="3"/>
  <c r="AJ3274" i="3"/>
  <c r="AI3274" i="3"/>
  <c r="AH3274" i="3"/>
  <c r="AG3274" i="3"/>
  <c r="AP2722" i="3"/>
  <c r="AO2722" i="3"/>
  <c r="AN2722" i="3"/>
  <c r="AM2722" i="3"/>
  <c r="AL2722" i="3"/>
  <c r="AK2722" i="3"/>
  <c r="AJ2722" i="3"/>
  <c r="AI2722" i="3"/>
  <c r="AH2722" i="3"/>
  <c r="AG2722" i="3"/>
  <c r="AP3247" i="3"/>
  <c r="AO3247" i="3"/>
  <c r="AN3247" i="3"/>
  <c r="AM3247" i="3"/>
  <c r="AL3247" i="3"/>
  <c r="AK3247" i="3"/>
  <c r="AJ3247" i="3"/>
  <c r="AI3247" i="3"/>
  <c r="AH3247" i="3"/>
  <c r="AG3247" i="3"/>
  <c r="AP3244" i="3"/>
  <c r="AO3244" i="3"/>
  <c r="AN3244" i="3"/>
  <c r="AM3244" i="3"/>
  <c r="AL3244" i="3"/>
  <c r="AK3244" i="3"/>
  <c r="AJ3244" i="3"/>
  <c r="AI3244" i="3"/>
  <c r="AH3244" i="3"/>
  <c r="AG3244" i="3"/>
  <c r="AP3243" i="3"/>
  <c r="AO3243" i="3"/>
  <c r="AN3243" i="3"/>
  <c r="AM3243" i="3"/>
  <c r="AL3243" i="3"/>
  <c r="AK3243" i="3"/>
  <c r="AJ3243" i="3"/>
  <c r="AI3243" i="3"/>
  <c r="AH3243" i="3"/>
  <c r="AG3243" i="3"/>
  <c r="AP3242" i="3"/>
  <c r="AO3242" i="3"/>
  <c r="AN3242" i="3"/>
  <c r="AM3242" i="3"/>
  <c r="AL3242" i="3"/>
  <c r="AK3242" i="3"/>
  <c r="AJ3242" i="3"/>
  <c r="AI3242" i="3"/>
  <c r="AH3242" i="3"/>
  <c r="AG3242" i="3"/>
  <c r="AP3241" i="3"/>
  <c r="AO3241" i="3"/>
  <c r="AN3241" i="3"/>
  <c r="AM3241" i="3"/>
  <c r="AL3241" i="3"/>
  <c r="AK3241" i="3"/>
  <c r="AJ3241" i="3"/>
  <c r="AI3241" i="3"/>
  <c r="AH3241" i="3"/>
  <c r="AG3241" i="3"/>
  <c r="AP3240" i="3"/>
  <c r="AO3240" i="3"/>
  <c r="AN3240" i="3"/>
  <c r="AM3240" i="3"/>
  <c r="AL3240" i="3"/>
  <c r="AK3240" i="3"/>
  <c r="AJ3240" i="3"/>
  <c r="AI3240" i="3"/>
  <c r="AH3240" i="3"/>
  <c r="AG3240" i="3"/>
  <c r="AP3239" i="3"/>
  <c r="AO3239" i="3"/>
  <c r="AN3239" i="3"/>
  <c r="AM3239" i="3"/>
  <c r="AL3239" i="3"/>
  <c r="AK3239" i="3"/>
  <c r="AJ3239" i="3"/>
  <c r="AI3239" i="3"/>
  <c r="AH3239" i="3"/>
  <c r="AG3239" i="3"/>
  <c r="AP3221" i="3"/>
  <c r="AO3221" i="3"/>
  <c r="AN3221" i="3"/>
  <c r="AM3221" i="3"/>
  <c r="AL3221" i="3"/>
  <c r="AK3221" i="3"/>
  <c r="AJ3221" i="3"/>
  <c r="AI3221" i="3"/>
  <c r="AH3221" i="3"/>
  <c r="AG3221" i="3"/>
  <c r="AP2639" i="3"/>
  <c r="AO2639" i="3"/>
  <c r="AN2639" i="3"/>
  <c r="AM2639" i="3"/>
  <c r="AL2639" i="3"/>
  <c r="AK2639" i="3"/>
  <c r="AJ2639" i="3"/>
  <c r="AI2639" i="3"/>
  <c r="AH2639" i="3"/>
  <c r="AG2639" i="3"/>
  <c r="AP3220" i="3"/>
  <c r="AO3220" i="3"/>
  <c r="AN3220" i="3"/>
  <c r="AM3220" i="3"/>
  <c r="AL3220" i="3"/>
  <c r="AK3220" i="3"/>
  <c r="AJ3220" i="3"/>
  <c r="AI3220" i="3"/>
  <c r="AH3220" i="3"/>
  <c r="AG3220" i="3"/>
  <c r="AP3217" i="3"/>
  <c r="AO3217" i="3"/>
  <c r="AN3217" i="3"/>
  <c r="AM3217" i="3"/>
  <c r="AL3217" i="3"/>
  <c r="AK3217" i="3"/>
  <c r="AJ3217" i="3"/>
  <c r="AI3217" i="3"/>
  <c r="AH3217" i="3"/>
  <c r="AG3217" i="3"/>
  <c r="AP3216" i="3"/>
  <c r="AO3216" i="3"/>
  <c r="AN3216" i="3"/>
  <c r="AM3216" i="3"/>
  <c r="AL3216" i="3"/>
  <c r="AK3216" i="3"/>
  <c r="AJ3216" i="3"/>
  <c r="AI3216" i="3"/>
  <c r="AH3216" i="3"/>
  <c r="AG3216" i="3"/>
  <c r="AP3206" i="3"/>
  <c r="AO3206" i="3"/>
  <c r="AN3206" i="3"/>
  <c r="AM3206" i="3"/>
  <c r="AL3206" i="3"/>
  <c r="AK3206" i="3"/>
  <c r="AJ3206" i="3"/>
  <c r="AI3206" i="3"/>
  <c r="AH3206" i="3"/>
  <c r="AG3206" i="3"/>
  <c r="AP3205" i="3"/>
  <c r="AO3205" i="3"/>
  <c r="AN3205" i="3"/>
  <c r="AM3205" i="3"/>
  <c r="AL3205" i="3"/>
  <c r="AK3205" i="3"/>
  <c r="AJ3205" i="3"/>
  <c r="AI3205" i="3"/>
  <c r="AH3205" i="3"/>
  <c r="AG3205" i="3"/>
  <c r="AP3548" i="3"/>
  <c r="AO3548" i="3"/>
  <c r="AN3548" i="3"/>
  <c r="AM3548" i="3"/>
  <c r="AL3548" i="3"/>
  <c r="AK3548" i="3"/>
  <c r="AJ3548" i="3"/>
  <c r="AI3548" i="3"/>
  <c r="AH3548" i="3"/>
  <c r="AG3548" i="3"/>
  <c r="AP3547" i="3"/>
  <c r="AO3547" i="3"/>
  <c r="AN3547" i="3"/>
  <c r="AM3547" i="3"/>
  <c r="AL3547" i="3"/>
  <c r="AK3547" i="3"/>
  <c r="AJ3547" i="3"/>
  <c r="AI3547" i="3"/>
  <c r="AH3547" i="3"/>
  <c r="AG3547" i="3"/>
  <c r="AP3546" i="3"/>
  <c r="AO3546" i="3"/>
  <c r="AN3546" i="3"/>
  <c r="AM3546" i="3"/>
  <c r="AL3546" i="3"/>
  <c r="AK3546" i="3"/>
  <c r="AJ3546" i="3"/>
  <c r="AI3546" i="3"/>
  <c r="AH3546" i="3"/>
  <c r="AG3546" i="3"/>
  <c r="AP3545" i="3"/>
  <c r="AO3545" i="3"/>
  <c r="AN3545" i="3"/>
  <c r="AM3545" i="3"/>
  <c r="AL3545" i="3"/>
  <c r="AK3545" i="3"/>
  <c r="AJ3545" i="3"/>
  <c r="AI3545" i="3"/>
  <c r="AH3545" i="3"/>
  <c r="AG3545" i="3"/>
  <c r="AP3544" i="3"/>
  <c r="AO3544" i="3"/>
  <c r="AN3544" i="3"/>
  <c r="AM3544" i="3"/>
  <c r="AL3544" i="3"/>
  <c r="AK3544" i="3"/>
  <c r="AJ3544" i="3"/>
  <c r="AI3544" i="3"/>
  <c r="AH3544" i="3"/>
  <c r="AG3544" i="3"/>
  <c r="AP3543" i="3"/>
  <c r="AO3543" i="3"/>
  <c r="AN3543" i="3"/>
  <c r="AM3543" i="3"/>
  <c r="AL3543" i="3"/>
  <c r="AK3543" i="3"/>
  <c r="AJ3543" i="3"/>
  <c r="AI3543" i="3"/>
  <c r="AH3543" i="3"/>
  <c r="AG3543" i="3"/>
  <c r="AP3224" i="3"/>
  <c r="AO3224" i="3"/>
  <c r="AN3224" i="3"/>
  <c r="AM3224" i="3"/>
  <c r="AL3224" i="3"/>
  <c r="AK3224" i="3"/>
  <c r="AJ3224" i="3"/>
  <c r="AI3224" i="3"/>
  <c r="AH3224" i="3"/>
  <c r="AG3224" i="3"/>
  <c r="AP3315" i="3"/>
  <c r="AO3315" i="3"/>
  <c r="AN3315" i="3"/>
  <c r="AM3315" i="3"/>
  <c r="AL3315" i="3"/>
  <c r="AK3315" i="3"/>
  <c r="AJ3315" i="3"/>
  <c r="AI3315" i="3"/>
  <c r="AH3315" i="3"/>
  <c r="AG3315" i="3"/>
  <c r="AP3314" i="3"/>
  <c r="AO3314" i="3"/>
  <c r="AN3314" i="3"/>
  <c r="AM3314" i="3"/>
  <c r="AL3314" i="3"/>
  <c r="AK3314" i="3"/>
  <c r="AJ3314" i="3"/>
  <c r="AI3314" i="3"/>
  <c r="AH3314" i="3"/>
  <c r="AG3314" i="3"/>
  <c r="AP3526" i="3"/>
  <c r="AO3526" i="3"/>
  <c r="AN3526" i="3"/>
  <c r="AM3526" i="3"/>
  <c r="AL3526" i="3"/>
  <c r="AK3526" i="3"/>
  <c r="AJ3526" i="3"/>
  <c r="AI3526" i="3"/>
  <c r="AH3526" i="3"/>
  <c r="AG3526" i="3"/>
  <c r="AP3499" i="3"/>
  <c r="AO3499" i="3"/>
  <c r="AN3499" i="3"/>
  <c r="AM3499" i="3"/>
  <c r="AL3499" i="3"/>
  <c r="AK3499" i="3"/>
  <c r="AJ3499" i="3"/>
  <c r="AI3499" i="3"/>
  <c r="AH3499" i="3"/>
  <c r="AG3499" i="3"/>
  <c r="AP3498" i="3"/>
  <c r="AO3498" i="3"/>
  <c r="AN3498" i="3"/>
  <c r="AM3498" i="3"/>
  <c r="AL3498" i="3"/>
  <c r="AK3498" i="3"/>
  <c r="AJ3498" i="3"/>
  <c r="AI3498" i="3"/>
  <c r="AH3498" i="3"/>
  <c r="AG3498" i="3"/>
  <c r="AP3476" i="3"/>
  <c r="AO3476" i="3"/>
  <c r="AN3476" i="3"/>
  <c r="AM3476" i="3"/>
  <c r="AL3476" i="3"/>
  <c r="AK3476" i="3"/>
  <c r="AJ3476" i="3"/>
  <c r="AI3476" i="3"/>
  <c r="AH3476" i="3"/>
  <c r="AG3476" i="3"/>
  <c r="AP3475" i="3"/>
  <c r="AO3475" i="3"/>
  <c r="AN3475" i="3"/>
  <c r="AM3475" i="3"/>
  <c r="AL3475" i="3"/>
  <c r="AK3475" i="3"/>
  <c r="AJ3475" i="3"/>
  <c r="AI3475" i="3"/>
  <c r="AH3475" i="3"/>
  <c r="AG3475" i="3"/>
  <c r="AP3425" i="3"/>
  <c r="AO3425" i="3"/>
  <c r="AN3425" i="3"/>
  <c r="AM3425" i="3"/>
  <c r="AL3425" i="3"/>
  <c r="AK3425" i="3"/>
  <c r="AJ3425" i="3"/>
  <c r="AI3425" i="3"/>
  <c r="AH3425" i="3"/>
  <c r="AG3425" i="3"/>
  <c r="AP3424" i="3"/>
  <c r="AO3424" i="3"/>
  <c r="AN3424" i="3"/>
  <c r="AM3424" i="3"/>
  <c r="AL3424" i="3"/>
  <c r="AK3424" i="3"/>
  <c r="AJ3424" i="3"/>
  <c r="AI3424" i="3"/>
  <c r="AH3424" i="3"/>
  <c r="AG3424" i="3"/>
  <c r="AP3423" i="3"/>
  <c r="AO3423" i="3"/>
  <c r="AN3423" i="3"/>
  <c r="AM3423" i="3"/>
  <c r="AL3423" i="3"/>
  <c r="AK3423" i="3"/>
  <c r="AJ3423" i="3"/>
  <c r="AI3423" i="3"/>
  <c r="AH3423" i="3"/>
  <c r="AG3423" i="3"/>
  <c r="AP3422" i="3"/>
  <c r="AO3422" i="3"/>
  <c r="AN3422" i="3"/>
  <c r="AM3422" i="3"/>
  <c r="AL3422" i="3"/>
  <c r="AK3422" i="3"/>
  <c r="AJ3422" i="3"/>
  <c r="AI3422" i="3"/>
  <c r="AH3422" i="3"/>
  <c r="AG3422" i="3"/>
  <c r="AP3421" i="3"/>
  <c r="AO3421" i="3"/>
  <c r="AN3421" i="3"/>
  <c r="AM3421" i="3"/>
  <c r="AL3421" i="3"/>
  <c r="AK3421" i="3"/>
  <c r="AJ3421" i="3"/>
  <c r="AI3421" i="3"/>
  <c r="AH3421" i="3"/>
  <c r="AG3421" i="3"/>
  <c r="AP3420" i="3"/>
  <c r="AO3420" i="3"/>
  <c r="AN3420" i="3"/>
  <c r="AM3420" i="3"/>
  <c r="AL3420" i="3"/>
  <c r="AK3420" i="3"/>
  <c r="AJ3420" i="3"/>
  <c r="AI3420" i="3"/>
  <c r="AH3420" i="3"/>
  <c r="AG3420" i="3"/>
  <c r="AP3419" i="3"/>
  <c r="AO3419" i="3"/>
  <c r="AN3419" i="3"/>
  <c r="AM3419" i="3"/>
  <c r="AL3419" i="3"/>
  <c r="AK3419" i="3"/>
  <c r="AJ3419" i="3"/>
  <c r="AI3419" i="3"/>
  <c r="AH3419" i="3"/>
  <c r="AG3419" i="3"/>
  <c r="AP3418" i="3"/>
  <c r="AO3418" i="3"/>
  <c r="AN3418" i="3"/>
  <c r="AM3418" i="3"/>
  <c r="AL3418" i="3"/>
  <c r="AK3418" i="3"/>
  <c r="AJ3418" i="3"/>
  <c r="AI3418" i="3"/>
  <c r="AH3418" i="3"/>
  <c r="AG3418" i="3"/>
  <c r="AP3417" i="3"/>
  <c r="AO3417" i="3"/>
  <c r="AN3417" i="3"/>
  <c r="AM3417" i="3"/>
  <c r="AL3417" i="3"/>
  <c r="AK3417" i="3"/>
  <c r="AJ3417" i="3"/>
  <c r="AI3417" i="3"/>
  <c r="AH3417" i="3"/>
  <c r="AG3417" i="3"/>
  <c r="AP3416" i="3"/>
  <c r="AO3416" i="3"/>
  <c r="AN3416" i="3"/>
  <c r="AM3416" i="3"/>
  <c r="AL3416" i="3"/>
  <c r="AK3416" i="3"/>
  <c r="AJ3416" i="3"/>
  <c r="AI3416" i="3"/>
  <c r="AH3416" i="3"/>
  <c r="AG3416" i="3"/>
  <c r="AP3415" i="3"/>
  <c r="AO3415" i="3"/>
  <c r="AN3415" i="3"/>
  <c r="AM3415" i="3"/>
  <c r="AL3415" i="3"/>
  <c r="AK3415" i="3"/>
  <c r="AJ3415" i="3"/>
  <c r="AI3415" i="3"/>
  <c r="AH3415" i="3"/>
  <c r="AG3415" i="3"/>
  <c r="AP3414" i="3"/>
  <c r="AO3414" i="3"/>
  <c r="AN3414" i="3"/>
  <c r="AM3414" i="3"/>
  <c r="AL3414" i="3"/>
  <c r="AK3414" i="3"/>
  <c r="AJ3414" i="3"/>
  <c r="AI3414" i="3"/>
  <c r="AH3414" i="3"/>
  <c r="AG3414" i="3"/>
  <c r="AP3413" i="3"/>
  <c r="AO3413" i="3"/>
  <c r="AN3413" i="3"/>
  <c r="AM3413" i="3"/>
  <c r="AL3413" i="3"/>
  <c r="AK3413" i="3"/>
  <c r="AJ3413" i="3"/>
  <c r="AI3413" i="3"/>
  <c r="AH3413" i="3"/>
  <c r="AG3413" i="3"/>
  <c r="AP3412" i="3"/>
  <c r="AO3412" i="3"/>
  <c r="AN3412" i="3"/>
  <c r="AM3412" i="3"/>
  <c r="AL3412" i="3"/>
  <c r="AK3412" i="3"/>
  <c r="AJ3412" i="3"/>
  <c r="AI3412" i="3"/>
  <c r="AH3412" i="3"/>
  <c r="AG3412" i="3"/>
  <c r="AP3411" i="3"/>
  <c r="AO3411" i="3"/>
  <c r="AN3411" i="3"/>
  <c r="AM3411" i="3"/>
  <c r="AL3411" i="3"/>
  <c r="AK3411" i="3"/>
  <c r="AJ3411" i="3"/>
  <c r="AI3411" i="3"/>
  <c r="AH3411" i="3"/>
  <c r="AG3411" i="3"/>
  <c r="AP3410" i="3"/>
  <c r="AO3410" i="3"/>
  <c r="AN3410" i="3"/>
  <c r="AM3410" i="3"/>
  <c r="AL3410" i="3"/>
  <c r="AK3410" i="3"/>
  <c r="AJ3410" i="3"/>
  <c r="AI3410" i="3"/>
  <c r="AH3410" i="3"/>
  <c r="AG3410" i="3"/>
  <c r="AP3409" i="3"/>
  <c r="AO3409" i="3"/>
  <c r="AN3409" i="3"/>
  <c r="AM3409" i="3"/>
  <c r="AL3409" i="3"/>
  <c r="AK3409" i="3"/>
  <c r="AJ3409" i="3"/>
  <c r="AI3409" i="3"/>
  <c r="AH3409" i="3"/>
  <c r="AG3409" i="3"/>
  <c r="AP3408" i="3"/>
  <c r="AO3408" i="3"/>
  <c r="AN3408" i="3"/>
  <c r="AM3408" i="3"/>
  <c r="AL3408" i="3"/>
  <c r="AK3408" i="3"/>
  <c r="AJ3408" i="3"/>
  <c r="AI3408" i="3"/>
  <c r="AH3408" i="3"/>
  <c r="AG3408" i="3"/>
  <c r="AP3407" i="3"/>
  <c r="AO3407" i="3"/>
  <c r="AN3407" i="3"/>
  <c r="AM3407" i="3"/>
  <c r="AL3407" i="3"/>
  <c r="AK3407" i="3"/>
  <c r="AJ3407" i="3"/>
  <c r="AI3407" i="3"/>
  <c r="AH3407" i="3"/>
  <c r="AG3407" i="3"/>
  <c r="AP3406" i="3"/>
  <c r="AO3406" i="3"/>
  <c r="AN3406" i="3"/>
  <c r="AM3406" i="3"/>
  <c r="AL3406" i="3"/>
  <c r="AK3406" i="3"/>
  <c r="AJ3406" i="3"/>
  <c r="AI3406" i="3"/>
  <c r="AH3406" i="3"/>
  <c r="AG3406" i="3"/>
  <c r="AP3405" i="3"/>
  <c r="AO3405" i="3"/>
  <c r="AN3405" i="3"/>
  <c r="AM3405" i="3"/>
  <c r="AL3405" i="3"/>
  <c r="AK3405" i="3"/>
  <c r="AJ3405" i="3"/>
  <c r="AI3405" i="3"/>
  <c r="AH3405" i="3"/>
  <c r="AG3405" i="3"/>
  <c r="AP3404" i="3"/>
  <c r="AO3404" i="3"/>
  <c r="AN3404" i="3"/>
  <c r="AM3404" i="3"/>
  <c r="AL3404" i="3"/>
  <c r="AK3404" i="3"/>
  <c r="AJ3404" i="3"/>
  <c r="AI3404" i="3"/>
  <c r="AH3404" i="3"/>
  <c r="AG3404" i="3"/>
  <c r="AP3403" i="3"/>
  <c r="AO3403" i="3"/>
  <c r="AN3403" i="3"/>
  <c r="AM3403" i="3"/>
  <c r="AL3403" i="3"/>
  <c r="AK3403" i="3"/>
  <c r="AJ3403" i="3"/>
  <c r="AI3403" i="3"/>
  <c r="AH3403" i="3"/>
  <c r="AG3403" i="3"/>
  <c r="AP3402" i="3"/>
  <c r="AO3402" i="3"/>
  <c r="AN3402" i="3"/>
  <c r="AM3402" i="3"/>
  <c r="AL3402" i="3"/>
  <c r="AK3402" i="3"/>
  <c r="AJ3402" i="3"/>
  <c r="AI3402" i="3"/>
  <c r="AH3402" i="3"/>
  <c r="AG3402" i="3"/>
  <c r="AP3401" i="3"/>
  <c r="AO3401" i="3"/>
  <c r="AN3401" i="3"/>
  <c r="AM3401" i="3"/>
  <c r="AL3401" i="3"/>
  <c r="AK3401" i="3"/>
  <c r="AJ3401" i="3"/>
  <c r="AI3401" i="3"/>
  <c r="AH3401" i="3"/>
  <c r="AG3401" i="3"/>
  <c r="AP3400" i="3"/>
  <c r="AO3400" i="3"/>
  <c r="AN3400" i="3"/>
  <c r="AM3400" i="3"/>
  <c r="AL3400" i="3"/>
  <c r="AK3400" i="3"/>
  <c r="AJ3400" i="3"/>
  <c r="AI3400" i="3"/>
  <c r="AH3400" i="3"/>
  <c r="AG3400" i="3"/>
  <c r="AP3399" i="3"/>
  <c r="AO3399" i="3"/>
  <c r="AN3399" i="3"/>
  <c r="AM3399" i="3"/>
  <c r="AL3399" i="3"/>
  <c r="AK3399" i="3"/>
  <c r="AJ3399" i="3"/>
  <c r="AI3399" i="3"/>
  <c r="AH3399" i="3"/>
  <c r="AG3399" i="3"/>
  <c r="AP3398" i="3"/>
  <c r="AO3398" i="3"/>
  <c r="AN3398" i="3"/>
  <c r="AM3398" i="3"/>
  <c r="AL3398" i="3"/>
  <c r="AK3398" i="3"/>
  <c r="AJ3398" i="3"/>
  <c r="AI3398" i="3"/>
  <c r="AH3398" i="3"/>
  <c r="AG3398" i="3"/>
  <c r="AP3397" i="3"/>
  <c r="AO3397" i="3"/>
  <c r="AN3397" i="3"/>
  <c r="AM3397" i="3"/>
  <c r="AL3397" i="3"/>
  <c r="AK3397" i="3"/>
  <c r="AJ3397" i="3"/>
  <c r="AI3397" i="3"/>
  <c r="AH3397" i="3"/>
  <c r="AG3397" i="3"/>
  <c r="AP3396" i="3"/>
  <c r="AO3396" i="3"/>
  <c r="AN3396" i="3"/>
  <c r="AM3396" i="3"/>
  <c r="AL3396" i="3"/>
  <c r="AK3396" i="3"/>
  <c r="AJ3396" i="3"/>
  <c r="AI3396" i="3"/>
  <c r="AH3396" i="3"/>
  <c r="AG3396" i="3"/>
  <c r="AP3374" i="3"/>
  <c r="AO3374" i="3"/>
  <c r="AN3374" i="3"/>
  <c r="AM3374" i="3"/>
  <c r="AL3374" i="3"/>
  <c r="AK3374" i="3"/>
  <c r="AJ3374" i="3"/>
  <c r="AI3374" i="3"/>
  <c r="AH3374" i="3"/>
  <c r="AG3374" i="3"/>
  <c r="AP3287" i="3"/>
  <c r="AO3287" i="3"/>
  <c r="AN3287" i="3"/>
  <c r="AM3287" i="3"/>
  <c r="AL3287" i="3"/>
  <c r="AK3287" i="3"/>
  <c r="AJ3287" i="3"/>
  <c r="AI3287" i="3"/>
  <c r="AH3287" i="3"/>
  <c r="AG3287" i="3"/>
  <c r="AP3286" i="3"/>
  <c r="AO3286" i="3"/>
  <c r="AN3286" i="3"/>
  <c r="AM3286" i="3"/>
  <c r="AL3286" i="3"/>
  <c r="AK3286" i="3"/>
  <c r="AJ3286" i="3"/>
  <c r="AI3286" i="3"/>
  <c r="AH3286" i="3"/>
  <c r="AG3286" i="3"/>
  <c r="AP3223" i="3"/>
  <c r="AO3223" i="3"/>
  <c r="AN3223" i="3"/>
  <c r="AM3223" i="3"/>
  <c r="AL3223" i="3"/>
  <c r="AK3223" i="3"/>
  <c r="AJ3223" i="3"/>
  <c r="AI3223" i="3"/>
  <c r="AH3223" i="3"/>
  <c r="AG3223" i="3"/>
  <c r="AP3222" i="3"/>
  <c r="AO3222" i="3"/>
  <c r="AN3222" i="3"/>
  <c r="AM3222" i="3"/>
  <c r="AL3222" i="3"/>
  <c r="AK3222" i="3"/>
  <c r="AJ3222" i="3"/>
  <c r="AI3222" i="3"/>
  <c r="AH3222" i="3"/>
  <c r="AG3222" i="3"/>
  <c r="AP3238" i="3"/>
  <c r="AO3238" i="3"/>
  <c r="AN3238" i="3"/>
  <c r="AM3238" i="3"/>
  <c r="AL3238" i="3"/>
  <c r="AK3238" i="3"/>
  <c r="AJ3238" i="3"/>
  <c r="AI3238" i="3"/>
  <c r="AH3238" i="3"/>
  <c r="AG3238" i="3"/>
  <c r="AP3237" i="3"/>
  <c r="AO3237" i="3"/>
  <c r="AN3237" i="3"/>
  <c r="AM3237" i="3"/>
  <c r="AL3237" i="3"/>
  <c r="AK3237" i="3"/>
  <c r="AJ3237" i="3"/>
  <c r="AI3237" i="3"/>
  <c r="AH3237" i="3"/>
  <c r="AG3237" i="3"/>
  <c r="AP3236" i="3"/>
  <c r="AO3236" i="3"/>
  <c r="AN3236" i="3"/>
  <c r="AM3236" i="3"/>
  <c r="AL3236" i="3"/>
  <c r="AK3236" i="3"/>
  <c r="AJ3236" i="3"/>
  <c r="AI3236" i="3"/>
  <c r="AH3236" i="3"/>
  <c r="AG3236" i="3"/>
  <c r="AP3235" i="3"/>
  <c r="AO3235" i="3"/>
  <c r="AN3235" i="3"/>
  <c r="AM3235" i="3"/>
  <c r="AL3235" i="3"/>
  <c r="AK3235" i="3"/>
  <c r="AJ3235" i="3"/>
  <c r="AI3235" i="3"/>
  <c r="AH3235" i="3"/>
  <c r="AG3235" i="3"/>
  <c r="AP3234" i="3"/>
  <c r="AO3234" i="3"/>
  <c r="AN3234" i="3"/>
  <c r="AM3234" i="3"/>
  <c r="AL3234" i="3"/>
  <c r="AK3234" i="3"/>
  <c r="AJ3234" i="3"/>
  <c r="AI3234" i="3"/>
  <c r="AH3234" i="3"/>
  <c r="AG3234" i="3"/>
  <c r="AP3233" i="3"/>
  <c r="AO3233" i="3"/>
  <c r="AN3233" i="3"/>
  <c r="AM3233" i="3"/>
  <c r="AL3233" i="3"/>
  <c r="AK3233" i="3"/>
  <c r="AJ3233" i="3"/>
  <c r="AI3233" i="3"/>
  <c r="AH3233" i="3"/>
  <c r="AG3233" i="3"/>
  <c r="AP3232" i="3"/>
  <c r="AO3232" i="3"/>
  <c r="AN3232" i="3"/>
  <c r="AM3232" i="3"/>
  <c r="AL3232" i="3"/>
  <c r="AK3232" i="3"/>
  <c r="AJ3232" i="3"/>
  <c r="AI3232" i="3"/>
  <c r="AH3232" i="3"/>
  <c r="AG3232" i="3"/>
  <c r="AP3231" i="3"/>
  <c r="AO3231" i="3"/>
  <c r="AN3231" i="3"/>
  <c r="AM3231" i="3"/>
  <c r="AL3231" i="3"/>
  <c r="AK3231" i="3"/>
  <c r="AJ3231" i="3"/>
  <c r="AI3231" i="3"/>
  <c r="AH3231" i="3"/>
  <c r="AG3231" i="3"/>
  <c r="AP3230" i="3"/>
  <c r="AO3230" i="3"/>
  <c r="AN3230" i="3"/>
  <c r="AM3230" i="3"/>
  <c r="AL3230" i="3"/>
  <c r="AK3230" i="3"/>
  <c r="AJ3230" i="3"/>
  <c r="AI3230" i="3"/>
  <c r="AH3230" i="3"/>
  <c r="AG3230" i="3"/>
  <c r="AP3229" i="3"/>
  <c r="AO3229" i="3"/>
  <c r="AN3229" i="3"/>
  <c r="AM3229" i="3"/>
  <c r="AL3229" i="3"/>
  <c r="AK3229" i="3"/>
  <c r="AJ3229" i="3"/>
  <c r="AI3229" i="3"/>
  <c r="AH3229" i="3"/>
  <c r="AG3229" i="3"/>
  <c r="AP3228" i="3"/>
  <c r="AO3228" i="3"/>
  <c r="AN3228" i="3"/>
  <c r="AM3228" i="3"/>
  <c r="AL3228" i="3"/>
  <c r="AK3228" i="3"/>
  <c r="AJ3228" i="3"/>
  <c r="AI3228" i="3"/>
  <c r="AH3228" i="3"/>
  <c r="AG3228" i="3"/>
  <c r="AP3215" i="3"/>
  <c r="AO3215" i="3"/>
  <c r="AN3215" i="3"/>
  <c r="AM3215" i="3"/>
  <c r="AL3215" i="3"/>
  <c r="AK3215" i="3"/>
  <c r="AJ3215" i="3"/>
  <c r="AI3215" i="3"/>
  <c r="AH3215" i="3"/>
  <c r="AG3215" i="3"/>
  <c r="AP3214" i="3"/>
  <c r="AO3214" i="3"/>
  <c r="AN3214" i="3"/>
  <c r="AM3214" i="3"/>
  <c r="AL3214" i="3"/>
  <c r="AK3214" i="3"/>
  <c r="AJ3214" i="3"/>
  <c r="AI3214" i="3"/>
  <c r="AH3214" i="3"/>
  <c r="AG3214" i="3"/>
  <c r="AP3213" i="3"/>
  <c r="AO3213" i="3"/>
  <c r="AN3213" i="3"/>
  <c r="AM3213" i="3"/>
  <c r="AL3213" i="3"/>
  <c r="AK3213" i="3"/>
  <c r="AJ3213" i="3"/>
  <c r="AI3213" i="3"/>
  <c r="AH3213" i="3"/>
  <c r="AG3213" i="3"/>
  <c r="AP3212" i="3"/>
  <c r="AO3212" i="3"/>
  <c r="AN3212" i="3"/>
  <c r="AM3212" i="3"/>
  <c r="AL3212" i="3"/>
  <c r="AK3212" i="3"/>
  <c r="AJ3212" i="3"/>
  <c r="AI3212" i="3"/>
  <c r="AH3212" i="3"/>
  <c r="AG3212" i="3"/>
  <c r="AP3211" i="3"/>
  <c r="AO3211" i="3"/>
  <c r="AN3211" i="3"/>
  <c r="AM3211" i="3"/>
  <c r="AL3211" i="3"/>
  <c r="AK3211" i="3"/>
  <c r="AJ3211" i="3"/>
  <c r="AI3211" i="3"/>
  <c r="AH3211" i="3"/>
  <c r="AG3211" i="3"/>
  <c r="AP3210" i="3"/>
  <c r="AO3210" i="3"/>
  <c r="AN3210" i="3"/>
  <c r="AM3210" i="3"/>
  <c r="AL3210" i="3"/>
  <c r="AK3210" i="3"/>
  <c r="AJ3210" i="3"/>
  <c r="AI3210" i="3"/>
  <c r="AH3210" i="3"/>
  <c r="AG3210" i="3"/>
  <c r="AP3209" i="3"/>
  <c r="AO3209" i="3"/>
  <c r="AN3209" i="3"/>
  <c r="AM3209" i="3"/>
  <c r="AL3209" i="3"/>
  <c r="AK3209" i="3"/>
  <c r="AJ3209" i="3"/>
  <c r="AI3209" i="3"/>
  <c r="AH3209" i="3"/>
  <c r="AG3209" i="3"/>
  <c r="AP3208" i="3"/>
  <c r="AO3208" i="3"/>
  <c r="AN3208" i="3"/>
  <c r="AM3208" i="3"/>
  <c r="AL3208" i="3"/>
  <c r="AK3208" i="3"/>
  <c r="AJ3208" i="3"/>
  <c r="AI3208" i="3"/>
  <c r="AH3208" i="3"/>
  <c r="AG3208" i="3"/>
  <c r="AP3207" i="3"/>
  <c r="AO3207" i="3"/>
  <c r="AN3207" i="3"/>
  <c r="AM3207" i="3"/>
  <c r="AL3207" i="3"/>
  <c r="AK3207" i="3"/>
  <c r="AJ3207" i="3"/>
  <c r="AI3207" i="3"/>
  <c r="AH3207" i="3"/>
  <c r="AG3207" i="3"/>
  <c r="AP5324" i="3"/>
  <c r="AO5324" i="3"/>
  <c r="AN5324" i="3"/>
  <c r="AM5324" i="3"/>
  <c r="AL5324" i="3"/>
  <c r="AK5324" i="3"/>
  <c r="AJ5324" i="3"/>
  <c r="AI5324" i="3"/>
  <c r="AH5324" i="3"/>
  <c r="AG5324" i="3"/>
  <c r="AP3195" i="3"/>
  <c r="AO3195" i="3"/>
  <c r="AN3195" i="3"/>
  <c r="AM3195" i="3"/>
  <c r="AL3195" i="3"/>
  <c r="AK3195" i="3"/>
  <c r="AJ3195" i="3"/>
  <c r="AI3195" i="3"/>
  <c r="AH3195" i="3"/>
  <c r="AG3195" i="3"/>
  <c r="AP3202" i="3"/>
  <c r="AO3202" i="3"/>
  <c r="AN3202" i="3"/>
  <c r="AM3202" i="3"/>
  <c r="AL3202" i="3"/>
  <c r="AK3202" i="3"/>
  <c r="AJ3202" i="3"/>
  <c r="AI3202" i="3"/>
  <c r="AH3202" i="3"/>
  <c r="AG3202" i="3"/>
  <c r="AP3194" i="3"/>
  <c r="AO3194" i="3"/>
  <c r="AN3194" i="3"/>
  <c r="AM3194" i="3"/>
  <c r="AL3194" i="3"/>
  <c r="AK3194" i="3"/>
  <c r="AJ3194" i="3"/>
  <c r="AI3194" i="3"/>
  <c r="AH3194" i="3"/>
  <c r="AG3194" i="3"/>
  <c r="AP3193" i="3"/>
  <c r="AO3193" i="3"/>
  <c r="AN3193" i="3"/>
  <c r="AM3193" i="3"/>
  <c r="AL3193" i="3"/>
  <c r="AK3193" i="3"/>
  <c r="AJ3193" i="3"/>
  <c r="AI3193" i="3"/>
  <c r="AH3193" i="3"/>
  <c r="AG3193" i="3"/>
  <c r="AP3191" i="3"/>
  <c r="AO3191" i="3"/>
  <c r="AN3191" i="3"/>
  <c r="AM3191" i="3"/>
  <c r="AL3191" i="3"/>
  <c r="AK3191" i="3"/>
  <c r="AJ3191" i="3"/>
  <c r="AI3191" i="3"/>
  <c r="AH3191" i="3"/>
  <c r="AG3191" i="3"/>
  <c r="AP3190" i="3"/>
  <c r="AO3190" i="3"/>
  <c r="AN3190" i="3"/>
  <c r="AM3190" i="3"/>
  <c r="AL3190" i="3"/>
  <c r="AK3190" i="3"/>
  <c r="AJ3190" i="3"/>
  <c r="AI3190" i="3"/>
  <c r="AH3190" i="3"/>
  <c r="AG3190" i="3"/>
  <c r="AP3186" i="3"/>
  <c r="AO3186" i="3"/>
  <c r="AN3186" i="3"/>
  <c r="AM3186" i="3"/>
  <c r="AL3186" i="3"/>
  <c r="AK3186" i="3"/>
  <c r="AJ3186" i="3"/>
  <c r="AI3186" i="3"/>
  <c r="AH3186" i="3"/>
  <c r="AG3186" i="3"/>
  <c r="AP3179" i="3"/>
  <c r="AO3179" i="3"/>
  <c r="AN3179" i="3"/>
  <c r="AM3179" i="3"/>
  <c r="AL3179" i="3"/>
  <c r="AK3179" i="3"/>
  <c r="AJ3179" i="3"/>
  <c r="AI3179" i="3"/>
  <c r="AH3179" i="3"/>
  <c r="AG3179" i="3"/>
  <c r="AP3178" i="3"/>
  <c r="AO3178" i="3"/>
  <c r="AN3178" i="3"/>
  <c r="AM3178" i="3"/>
  <c r="AL3178" i="3"/>
  <c r="AK3178" i="3"/>
  <c r="AJ3178" i="3"/>
  <c r="AI3178" i="3"/>
  <c r="AH3178" i="3"/>
  <c r="AG3178" i="3"/>
  <c r="AP3177" i="3"/>
  <c r="AO3177" i="3"/>
  <c r="AN3177" i="3"/>
  <c r="AM3177" i="3"/>
  <c r="AL3177" i="3"/>
  <c r="AK3177" i="3"/>
  <c r="AJ3177" i="3"/>
  <c r="AI3177" i="3"/>
  <c r="AH3177" i="3"/>
  <c r="AG3177" i="3"/>
  <c r="AP3175" i="3"/>
  <c r="AO3175" i="3"/>
  <c r="AN3175" i="3"/>
  <c r="AM3175" i="3"/>
  <c r="AL3175" i="3"/>
  <c r="AK3175" i="3"/>
  <c r="AJ3175" i="3"/>
  <c r="AI3175" i="3"/>
  <c r="AH3175" i="3"/>
  <c r="AG3175" i="3"/>
  <c r="AP3172" i="3"/>
  <c r="AO3172" i="3"/>
  <c r="AN3172" i="3"/>
  <c r="AM3172" i="3"/>
  <c r="AL3172" i="3"/>
  <c r="AK3172" i="3"/>
  <c r="AJ3172" i="3"/>
  <c r="AI3172" i="3"/>
  <c r="AH3172" i="3"/>
  <c r="AG3172" i="3"/>
  <c r="AP3201" i="3"/>
  <c r="AO3201" i="3"/>
  <c r="AN3201" i="3"/>
  <c r="AM3201" i="3"/>
  <c r="AL3201" i="3"/>
  <c r="AK3201" i="3"/>
  <c r="AJ3201" i="3"/>
  <c r="AI3201" i="3"/>
  <c r="AH3201" i="3"/>
  <c r="AG3201" i="3"/>
  <c r="AP3168" i="3"/>
  <c r="AO3168" i="3"/>
  <c r="AN3168" i="3"/>
  <c r="AM3168" i="3"/>
  <c r="AL3168" i="3"/>
  <c r="AK3168" i="3"/>
  <c r="AJ3168" i="3"/>
  <c r="AI3168" i="3"/>
  <c r="AH3168" i="3"/>
  <c r="AG3168" i="3"/>
  <c r="AP3167" i="3"/>
  <c r="AO3167" i="3"/>
  <c r="AN3167" i="3"/>
  <c r="AM3167" i="3"/>
  <c r="AL3167" i="3"/>
  <c r="AK3167" i="3"/>
  <c r="AJ3167" i="3"/>
  <c r="AI3167" i="3"/>
  <c r="AH3167" i="3"/>
  <c r="AG3167" i="3"/>
  <c r="AP3165" i="3"/>
  <c r="AO3165" i="3"/>
  <c r="AN3165" i="3"/>
  <c r="AM3165" i="3"/>
  <c r="AL3165" i="3"/>
  <c r="AK3165" i="3"/>
  <c r="AJ3165" i="3"/>
  <c r="AI3165" i="3"/>
  <c r="AH3165" i="3"/>
  <c r="AG3165" i="3"/>
  <c r="AP3164" i="3"/>
  <c r="AO3164" i="3"/>
  <c r="AN3164" i="3"/>
  <c r="AM3164" i="3"/>
  <c r="AL3164" i="3"/>
  <c r="AK3164" i="3"/>
  <c r="AJ3164" i="3"/>
  <c r="AI3164" i="3"/>
  <c r="AH3164" i="3"/>
  <c r="AG3164" i="3"/>
  <c r="AP3160" i="3"/>
  <c r="AO3160" i="3"/>
  <c r="AN3160" i="3"/>
  <c r="AM3160" i="3"/>
  <c r="AL3160" i="3"/>
  <c r="AK3160" i="3"/>
  <c r="AJ3160" i="3"/>
  <c r="AI3160" i="3"/>
  <c r="AH3160" i="3"/>
  <c r="AG3160" i="3"/>
  <c r="AP3156" i="3"/>
  <c r="AO3156" i="3"/>
  <c r="AN3156" i="3"/>
  <c r="AM3156" i="3"/>
  <c r="AL3156" i="3"/>
  <c r="AK3156" i="3"/>
  <c r="AJ3156" i="3"/>
  <c r="AI3156" i="3"/>
  <c r="AH3156" i="3"/>
  <c r="AG3156" i="3"/>
  <c r="AP3145" i="3"/>
  <c r="AO3145" i="3"/>
  <c r="AN3145" i="3"/>
  <c r="AM3145" i="3"/>
  <c r="AL3145" i="3"/>
  <c r="AK3145" i="3"/>
  <c r="AJ3145" i="3"/>
  <c r="AI3145" i="3"/>
  <c r="AH3145" i="3"/>
  <c r="AG3145" i="3"/>
  <c r="AP3144" i="3"/>
  <c r="AO3144" i="3"/>
  <c r="AN3144" i="3"/>
  <c r="AM3144" i="3"/>
  <c r="AL3144" i="3"/>
  <c r="AK3144" i="3"/>
  <c r="AJ3144" i="3"/>
  <c r="AI3144" i="3"/>
  <c r="AH3144" i="3"/>
  <c r="AG3144" i="3"/>
  <c r="AP3143" i="3"/>
  <c r="AO3143" i="3"/>
  <c r="AN3143" i="3"/>
  <c r="AM3143" i="3"/>
  <c r="AL3143" i="3"/>
  <c r="AK3143" i="3"/>
  <c r="AJ3143" i="3"/>
  <c r="AI3143" i="3"/>
  <c r="AH3143" i="3"/>
  <c r="AG3143" i="3"/>
  <c r="AP3141" i="3"/>
  <c r="AO3141" i="3"/>
  <c r="AN3141" i="3"/>
  <c r="AM3141" i="3"/>
  <c r="AL3141" i="3"/>
  <c r="AK3141" i="3"/>
  <c r="AJ3141" i="3"/>
  <c r="AI3141" i="3"/>
  <c r="AH3141" i="3"/>
  <c r="AG3141" i="3"/>
  <c r="AP3138" i="3"/>
  <c r="AO3138" i="3"/>
  <c r="AN3138" i="3"/>
  <c r="AM3138" i="3"/>
  <c r="AL3138" i="3"/>
  <c r="AK3138" i="3"/>
  <c r="AJ3138" i="3"/>
  <c r="AI3138" i="3"/>
  <c r="AH3138" i="3"/>
  <c r="AG3138" i="3"/>
  <c r="AP3132" i="3"/>
  <c r="AO3132" i="3"/>
  <c r="AN3132" i="3"/>
  <c r="AM3132" i="3"/>
  <c r="AL3132" i="3"/>
  <c r="AK3132" i="3"/>
  <c r="AJ3132" i="3"/>
  <c r="AI3132" i="3"/>
  <c r="AH3132" i="3"/>
  <c r="AG3132" i="3"/>
  <c r="AP3129" i="3"/>
  <c r="AO3129" i="3"/>
  <c r="AN3129" i="3"/>
  <c r="AM3129" i="3"/>
  <c r="AL3129" i="3"/>
  <c r="AK3129" i="3"/>
  <c r="AJ3129" i="3"/>
  <c r="AI3129" i="3"/>
  <c r="AH3129" i="3"/>
  <c r="AG3129" i="3"/>
  <c r="AP3124" i="3"/>
  <c r="AO3124" i="3"/>
  <c r="AN3124" i="3"/>
  <c r="AM3124" i="3"/>
  <c r="AL3124" i="3"/>
  <c r="AK3124" i="3"/>
  <c r="AJ3124" i="3"/>
  <c r="AI3124" i="3"/>
  <c r="AH3124" i="3"/>
  <c r="AG3124" i="3"/>
  <c r="AP3123" i="3"/>
  <c r="AO3123" i="3"/>
  <c r="AN3123" i="3"/>
  <c r="AM3123" i="3"/>
  <c r="AL3123" i="3"/>
  <c r="AK3123" i="3"/>
  <c r="AJ3123" i="3"/>
  <c r="AI3123" i="3"/>
  <c r="AH3123" i="3"/>
  <c r="AG3123" i="3"/>
  <c r="AP3093" i="3"/>
  <c r="AO3093" i="3"/>
  <c r="AN3093" i="3"/>
  <c r="AM3093" i="3"/>
  <c r="AL3093" i="3"/>
  <c r="AK3093" i="3"/>
  <c r="AJ3093" i="3"/>
  <c r="AI3093" i="3"/>
  <c r="AH3093" i="3"/>
  <c r="AG3093" i="3"/>
  <c r="AP3092" i="3"/>
  <c r="AO3092" i="3"/>
  <c r="AN3092" i="3"/>
  <c r="AM3092" i="3"/>
  <c r="AL3092" i="3"/>
  <c r="AK3092" i="3"/>
  <c r="AJ3092" i="3"/>
  <c r="AI3092" i="3"/>
  <c r="AH3092" i="3"/>
  <c r="AG3092" i="3"/>
  <c r="AP3091" i="3"/>
  <c r="AO3091" i="3"/>
  <c r="AN3091" i="3"/>
  <c r="AM3091" i="3"/>
  <c r="AL3091" i="3"/>
  <c r="AK3091" i="3"/>
  <c r="AJ3091" i="3"/>
  <c r="AI3091" i="3"/>
  <c r="AH3091" i="3"/>
  <c r="AG3091" i="3"/>
  <c r="AP3090" i="3"/>
  <c r="AO3090" i="3"/>
  <c r="AN3090" i="3"/>
  <c r="AM3090" i="3"/>
  <c r="AL3090" i="3"/>
  <c r="AK3090" i="3"/>
  <c r="AJ3090" i="3"/>
  <c r="AI3090" i="3"/>
  <c r="AH3090" i="3"/>
  <c r="AG3090" i="3"/>
  <c r="AP3089" i="3"/>
  <c r="AO3089" i="3"/>
  <c r="AN3089" i="3"/>
  <c r="AM3089" i="3"/>
  <c r="AL3089" i="3"/>
  <c r="AK3089" i="3"/>
  <c r="AJ3089" i="3"/>
  <c r="AI3089" i="3"/>
  <c r="AH3089" i="3"/>
  <c r="AG3089" i="3"/>
  <c r="AP3088" i="3"/>
  <c r="AO3088" i="3"/>
  <c r="AN3088" i="3"/>
  <c r="AM3088" i="3"/>
  <c r="AL3088" i="3"/>
  <c r="AK3088" i="3"/>
  <c r="AJ3088" i="3"/>
  <c r="AI3088" i="3"/>
  <c r="AH3088" i="3"/>
  <c r="AG3088" i="3"/>
  <c r="AP3087" i="3"/>
  <c r="AO3087" i="3"/>
  <c r="AN3087" i="3"/>
  <c r="AM3087" i="3"/>
  <c r="AL3087" i="3"/>
  <c r="AK3087" i="3"/>
  <c r="AJ3087" i="3"/>
  <c r="AI3087" i="3"/>
  <c r="AH3087" i="3"/>
  <c r="AG3087" i="3"/>
  <c r="AP3086" i="3"/>
  <c r="AO3086" i="3"/>
  <c r="AN3086" i="3"/>
  <c r="AM3086" i="3"/>
  <c r="AL3086" i="3"/>
  <c r="AK3086" i="3"/>
  <c r="AJ3086" i="3"/>
  <c r="AI3086" i="3"/>
  <c r="AH3086" i="3"/>
  <c r="AG3086" i="3"/>
  <c r="AP3085" i="3"/>
  <c r="AO3085" i="3"/>
  <c r="AN3085" i="3"/>
  <c r="AM3085" i="3"/>
  <c r="AL3085" i="3"/>
  <c r="AK3085" i="3"/>
  <c r="AJ3085" i="3"/>
  <c r="AI3085" i="3"/>
  <c r="AH3085" i="3"/>
  <c r="AG3085" i="3"/>
  <c r="AP3084" i="3"/>
  <c r="AO3084" i="3"/>
  <c r="AN3084" i="3"/>
  <c r="AM3084" i="3"/>
  <c r="AL3084" i="3"/>
  <c r="AK3084" i="3"/>
  <c r="AJ3084" i="3"/>
  <c r="AI3084" i="3"/>
  <c r="AH3084" i="3"/>
  <c r="AG3084" i="3"/>
  <c r="AP3083" i="3"/>
  <c r="AO3083" i="3"/>
  <c r="AN3083" i="3"/>
  <c r="AM3083" i="3"/>
  <c r="AL3083" i="3"/>
  <c r="AK3083" i="3"/>
  <c r="AJ3083" i="3"/>
  <c r="AI3083" i="3"/>
  <c r="AH3083" i="3"/>
  <c r="AG3083" i="3"/>
  <c r="AP3082" i="3"/>
  <c r="AO3082" i="3"/>
  <c r="AN3082" i="3"/>
  <c r="AM3082" i="3"/>
  <c r="AL3082" i="3"/>
  <c r="AK3082" i="3"/>
  <c r="AJ3082" i="3"/>
  <c r="AI3082" i="3"/>
  <c r="AH3082" i="3"/>
  <c r="AG3082" i="3"/>
  <c r="AP3081" i="3"/>
  <c r="AO3081" i="3"/>
  <c r="AN3081" i="3"/>
  <c r="AM3081" i="3"/>
  <c r="AL3081" i="3"/>
  <c r="AK3081" i="3"/>
  <c r="AJ3081" i="3"/>
  <c r="AI3081" i="3"/>
  <c r="AH3081" i="3"/>
  <c r="AG3081" i="3"/>
  <c r="AP3080" i="3"/>
  <c r="AO3080" i="3"/>
  <c r="AN3080" i="3"/>
  <c r="AM3080" i="3"/>
  <c r="AL3080" i="3"/>
  <c r="AK3080" i="3"/>
  <c r="AJ3080" i="3"/>
  <c r="AI3080" i="3"/>
  <c r="AH3080" i="3"/>
  <c r="AG3080" i="3"/>
  <c r="AP3079" i="3"/>
  <c r="AO3079" i="3"/>
  <c r="AN3079" i="3"/>
  <c r="AM3079" i="3"/>
  <c r="AL3079" i="3"/>
  <c r="AK3079" i="3"/>
  <c r="AJ3079" i="3"/>
  <c r="AI3079" i="3"/>
  <c r="AH3079" i="3"/>
  <c r="AG3079" i="3"/>
  <c r="AP3078" i="3"/>
  <c r="AO3078" i="3"/>
  <c r="AN3078" i="3"/>
  <c r="AM3078" i="3"/>
  <c r="AL3078" i="3"/>
  <c r="AK3078" i="3"/>
  <c r="AJ3078" i="3"/>
  <c r="AI3078" i="3"/>
  <c r="AH3078" i="3"/>
  <c r="AG3078" i="3"/>
  <c r="AP3077" i="3"/>
  <c r="AO3077" i="3"/>
  <c r="AN3077" i="3"/>
  <c r="AM3077" i="3"/>
  <c r="AL3077" i="3"/>
  <c r="AK3077" i="3"/>
  <c r="AJ3077" i="3"/>
  <c r="AI3077" i="3"/>
  <c r="AH3077" i="3"/>
  <c r="AG3077" i="3"/>
  <c r="AP3076" i="3"/>
  <c r="AO3076" i="3"/>
  <c r="AN3076" i="3"/>
  <c r="AM3076" i="3"/>
  <c r="AL3076" i="3"/>
  <c r="AK3076" i="3"/>
  <c r="AJ3076" i="3"/>
  <c r="AI3076" i="3"/>
  <c r="AH3076" i="3"/>
  <c r="AG3076" i="3"/>
  <c r="AP3075" i="3"/>
  <c r="AO3075" i="3"/>
  <c r="AN3075" i="3"/>
  <c r="AM3075" i="3"/>
  <c r="AL3075" i="3"/>
  <c r="AK3075" i="3"/>
  <c r="AJ3075" i="3"/>
  <c r="AI3075" i="3"/>
  <c r="AH3075" i="3"/>
  <c r="AG3075" i="3"/>
  <c r="AP3074" i="3"/>
  <c r="AO3074" i="3"/>
  <c r="AN3074" i="3"/>
  <c r="AM3074" i="3"/>
  <c r="AL3074" i="3"/>
  <c r="AK3074" i="3"/>
  <c r="AJ3074" i="3"/>
  <c r="AI3074" i="3"/>
  <c r="AH3074" i="3"/>
  <c r="AG3074" i="3"/>
  <c r="AP3073" i="3"/>
  <c r="AO3073" i="3"/>
  <c r="AN3073" i="3"/>
  <c r="AM3073" i="3"/>
  <c r="AL3073" i="3"/>
  <c r="AK3073" i="3"/>
  <c r="AJ3073" i="3"/>
  <c r="AI3073" i="3"/>
  <c r="AH3073" i="3"/>
  <c r="AG3073" i="3"/>
  <c r="AP3072" i="3"/>
  <c r="AO3072" i="3"/>
  <c r="AN3072" i="3"/>
  <c r="AM3072" i="3"/>
  <c r="AL3072" i="3"/>
  <c r="AK3072" i="3"/>
  <c r="AJ3072" i="3"/>
  <c r="AI3072" i="3"/>
  <c r="AH3072" i="3"/>
  <c r="AG3072" i="3"/>
  <c r="AP3071" i="3"/>
  <c r="AO3071" i="3"/>
  <c r="AN3071" i="3"/>
  <c r="AM3071" i="3"/>
  <c r="AL3071" i="3"/>
  <c r="AK3071" i="3"/>
  <c r="AJ3071" i="3"/>
  <c r="AI3071" i="3"/>
  <c r="AH3071" i="3"/>
  <c r="AG3071" i="3"/>
  <c r="AP3070" i="3"/>
  <c r="AO3070" i="3"/>
  <c r="AN3070" i="3"/>
  <c r="AM3070" i="3"/>
  <c r="AL3070" i="3"/>
  <c r="AK3070" i="3"/>
  <c r="AJ3070" i="3"/>
  <c r="AI3070" i="3"/>
  <c r="AH3070" i="3"/>
  <c r="AG3070" i="3"/>
  <c r="AP3069" i="3"/>
  <c r="AO3069" i="3"/>
  <c r="AN3069" i="3"/>
  <c r="AM3069" i="3"/>
  <c r="AL3069" i="3"/>
  <c r="AK3069" i="3"/>
  <c r="AJ3069" i="3"/>
  <c r="AI3069" i="3"/>
  <c r="AH3069" i="3"/>
  <c r="AG3069" i="3"/>
  <c r="AP3068" i="3"/>
  <c r="AO3068" i="3"/>
  <c r="AN3068" i="3"/>
  <c r="AM3068" i="3"/>
  <c r="AL3068" i="3"/>
  <c r="AK3068" i="3"/>
  <c r="AJ3068" i="3"/>
  <c r="AI3068" i="3"/>
  <c r="AH3068" i="3"/>
  <c r="AG3068" i="3"/>
  <c r="AP3036" i="3"/>
  <c r="AO3036" i="3"/>
  <c r="AN3036" i="3"/>
  <c r="AM3036" i="3"/>
  <c r="AL3036" i="3"/>
  <c r="AK3036" i="3"/>
  <c r="AJ3036" i="3"/>
  <c r="AI3036" i="3"/>
  <c r="AH3036" i="3"/>
  <c r="AG3036" i="3"/>
  <c r="AP3035" i="3"/>
  <c r="AO3035" i="3"/>
  <c r="AN3035" i="3"/>
  <c r="AM3035" i="3"/>
  <c r="AL3035" i="3"/>
  <c r="AK3035" i="3"/>
  <c r="AJ3035" i="3"/>
  <c r="AI3035" i="3"/>
  <c r="AH3035" i="3"/>
  <c r="AG3035" i="3"/>
  <c r="AP3034" i="3"/>
  <c r="AO3034" i="3"/>
  <c r="AN3034" i="3"/>
  <c r="AM3034" i="3"/>
  <c r="AL3034" i="3"/>
  <c r="AK3034" i="3"/>
  <c r="AJ3034" i="3"/>
  <c r="AI3034" i="3"/>
  <c r="AH3034" i="3"/>
  <c r="AG3034" i="3"/>
  <c r="AP3033" i="3"/>
  <c r="AO3033" i="3"/>
  <c r="AN3033" i="3"/>
  <c r="AM3033" i="3"/>
  <c r="AL3033" i="3"/>
  <c r="AK3033" i="3"/>
  <c r="AJ3033" i="3"/>
  <c r="AI3033" i="3"/>
  <c r="AH3033" i="3"/>
  <c r="AG3033" i="3"/>
  <c r="AP3032" i="3"/>
  <c r="AO3032" i="3"/>
  <c r="AN3032" i="3"/>
  <c r="AM3032" i="3"/>
  <c r="AL3032" i="3"/>
  <c r="AK3032" i="3"/>
  <c r="AJ3032" i="3"/>
  <c r="AI3032" i="3"/>
  <c r="AH3032" i="3"/>
  <c r="AG3032" i="3"/>
  <c r="AP3028" i="3"/>
  <c r="AO3028" i="3"/>
  <c r="AN3028" i="3"/>
  <c r="AM3028" i="3"/>
  <c r="AL3028" i="3"/>
  <c r="AK3028" i="3"/>
  <c r="AJ3028" i="3"/>
  <c r="AI3028" i="3"/>
  <c r="AH3028" i="3"/>
  <c r="AG3028" i="3"/>
  <c r="AP3027" i="3"/>
  <c r="AO3027" i="3"/>
  <c r="AN3027" i="3"/>
  <c r="AM3027" i="3"/>
  <c r="AL3027" i="3"/>
  <c r="AK3027" i="3"/>
  <c r="AJ3027" i="3"/>
  <c r="AI3027" i="3"/>
  <c r="AH3027" i="3"/>
  <c r="AG3027" i="3"/>
  <c r="AP3026" i="3"/>
  <c r="AO3026" i="3"/>
  <c r="AN3026" i="3"/>
  <c r="AM3026" i="3"/>
  <c r="AL3026" i="3"/>
  <c r="AK3026" i="3"/>
  <c r="AJ3026" i="3"/>
  <c r="AI3026" i="3"/>
  <c r="AH3026" i="3"/>
  <c r="AG3026" i="3"/>
  <c r="AP3025" i="3"/>
  <c r="AO3025" i="3"/>
  <c r="AN3025" i="3"/>
  <c r="AM3025" i="3"/>
  <c r="AL3025" i="3"/>
  <c r="AK3025" i="3"/>
  <c r="AJ3025" i="3"/>
  <c r="AI3025" i="3"/>
  <c r="AH3025" i="3"/>
  <c r="AG3025" i="3"/>
  <c r="AP3023" i="3"/>
  <c r="AO3023" i="3"/>
  <c r="AN3023" i="3"/>
  <c r="AM3023" i="3"/>
  <c r="AL3023" i="3"/>
  <c r="AK3023" i="3"/>
  <c r="AJ3023" i="3"/>
  <c r="AI3023" i="3"/>
  <c r="AH3023" i="3"/>
  <c r="AG3023" i="3"/>
  <c r="AP3019" i="3"/>
  <c r="AO3019" i="3"/>
  <c r="AN3019" i="3"/>
  <c r="AM3019" i="3"/>
  <c r="AL3019" i="3"/>
  <c r="AK3019" i="3"/>
  <c r="AJ3019" i="3"/>
  <c r="AI3019" i="3"/>
  <c r="AH3019" i="3"/>
  <c r="AG3019" i="3"/>
  <c r="AP3022" i="3"/>
  <c r="AO3022" i="3"/>
  <c r="AN3022" i="3"/>
  <c r="AM3022" i="3"/>
  <c r="AL3022" i="3"/>
  <c r="AK3022" i="3"/>
  <c r="AJ3022" i="3"/>
  <c r="AI3022" i="3"/>
  <c r="AH3022" i="3"/>
  <c r="AG3022" i="3"/>
  <c r="AP3014" i="3"/>
  <c r="AO3014" i="3"/>
  <c r="AN3014" i="3"/>
  <c r="AM3014" i="3"/>
  <c r="AL3014" i="3"/>
  <c r="AK3014" i="3"/>
  <c r="AJ3014" i="3"/>
  <c r="AI3014" i="3"/>
  <c r="AH3014" i="3"/>
  <c r="AG3014" i="3"/>
  <c r="AP3010" i="3"/>
  <c r="AO3010" i="3"/>
  <c r="AN3010" i="3"/>
  <c r="AM3010" i="3"/>
  <c r="AL3010" i="3"/>
  <c r="AK3010" i="3"/>
  <c r="AJ3010" i="3"/>
  <c r="AI3010" i="3"/>
  <c r="AH3010" i="3"/>
  <c r="AG3010" i="3"/>
  <c r="AP3008" i="3"/>
  <c r="AO3008" i="3"/>
  <c r="AN3008" i="3"/>
  <c r="AM3008" i="3"/>
  <c r="AL3008" i="3"/>
  <c r="AK3008" i="3"/>
  <c r="AJ3008" i="3"/>
  <c r="AI3008" i="3"/>
  <c r="AH3008" i="3"/>
  <c r="AG3008" i="3"/>
  <c r="AP3007" i="3"/>
  <c r="AO3007" i="3"/>
  <c r="AN3007" i="3"/>
  <c r="AM3007" i="3"/>
  <c r="AL3007" i="3"/>
  <c r="AK3007" i="3"/>
  <c r="AJ3007" i="3"/>
  <c r="AI3007" i="3"/>
  <c r="AH3007" i="3"/>
  <c r="AG3007" i="3"/>
  <c r="AP3004" i="3"/>
  <c r="AO3004" i="3"/>
  <c r="AN3004" i="3"/>
  <c r="AM3004" i="3"/>
  <c r="AL3004" i="3"/>
  <c r="AK3004" i="3"/>
  <c r="AJ3004" i="3"/>
  <c r="AI3004" i="3"/>
  <c r="AH3004" i="3"/>
  <c r="AG3004" i="3"/>
  <c r="AP3001" i="3"/>
  <c r="AO3001" i="3"/>
  <c r="AN3001" i="3"/>
  <c r="AM3001" i="3"/>
  <c r="AL3001" i="3"/>
  <c r="AK3001" i="3"/>
  <c r="AJ3001" i="3"/>
  <c r="AI3001" i="3"/>
  <c r="AH3001" i="3"/>
  <c r="AG3001" i="3"/>
  <c r="AP2998" i="3"/>
  <c r="AO2998" i="3"/>
  <c r="AN2998" i="3"/>
  <c r="AM2998" i="3"/>
  <c r="AL2998" i="3"/>
  <c r="AK2998" i="3"/>
  <c r="AJ2998" i="3"/>
  <c r="AI2998" i="3"/>
  <c r="AH2998" i="3"/>
  <c r="AG2998" i="3"/>
  <c r="AP2996" i="3"/>
  <c r="AO2996" i="3"/>
  <c r="AN2996" i="3"/>
  <c r="AM2996" i="3"/>
  <c r="AL2996" i="3"/>
  <c r="AK2996" i="3"/>
  <c r="AJ2996" i="3"/>
  <c r="AI2996" i="3"/>
  <c r="AH2996" i="3"/>
  <c r="AG2996" i="3"/>
  <c r="AP2993" i="3"/>
  <c r="AO2993" i="3"/>
  <c r="AN2993" i="3"/>
  <c r="AM2993" i="3"/>
  <c r="AL2993" i="3"/>
  <c r="AK2993" i="3"/>
  <c r="AJ2993" i="3"/>
  <c r="AI2993" i="3"/>
  <c r="AH2993" i="3"/>
  <c r="AG2993" i="3"/>
  <c r="AP2992" i="3"/>
  <c r="AO2992" i="3"/>
  <c r="AN2992" i="3"/>
  <c r="AM2992" i="3"/>
  <c r="AL2992" i="3"/>
  <c r="AK2992" i="3"/>
  <c r="AJ2992" i="3"/>
  <c r="AI2992" i="3"/>
  <c r="AH2992" i="3"/>
  <c r="AG2992" i="3"/>
  <c r="AP2991" i="3"/>
  <c r="AO2991" i="3"/>
  <c r="AN2991" i="3"/>
  <c r="AM2991" i="3"/>
  <c r="AL2991" i="3"/>
  <c r="AK2991" i="3"/>
  <c r="AJ2991" i="3"/>
  <c r="AI2991" i="3"/>
  <c r="AH2991" i="3"/>
  <c r="AG2991" i="3"/>
  <c r="AP2988" i="3"/>
  <c r="AO2988" i="3"/>
  <c r="AN2988" i="3"/>
  <c r="AM2988" i="3"/>
  <c r="AL2988" i="3"/>
  <c r="AK2988" i="3"/>
  <c r="AJ2988" i="3"/>
  <c r="AI2988" i="3"/>
  <c r="AH2988" i="3"/>
  <c r="AG2988" i="3"/>
  <c r="AP2985" i="3"/>
  <c r="AO2985" i="3"/>
  <c r="AN2985" i="3"/>
  <c r="AM2985" i="3"/>
  <c r="AL2985" i="3"/>
  <c r="AK2985" i="3"/>
  <c r="AJ2985" i="3"/>
  <c r="AI2985" i="3"/>
  <c r="AH2985" i="3"/>
  <c r="AG2985" i="3"/>
  <c r="AP2983" i="3"/>
  <c r="AO2983" i="3"/>
  <c r="AN2983" i="3"/>
  <c r="AM2983" i="3"/>
  <c r="AL2983" i="3"/>
  <c r="AK2983" i="3"/>
  <c r="AJ2983" i="3"/>
  <c r="AI2983" i="3"/>
  <c r="AH2983" i="3"/>
  <c r="AG2983" i="3"/>
  <c r="AP2979" i="3"/>
  <c r="AO2979" i="3"/>
  <c r="AN2979" i="3"/>
  <c r="AM2979" i="3"/>
  <c r="AL2979" i="3"/>
  <c r="AK2979" i="3"/>
  <c r="AJ2979" i="3"/>
  <c r="AI2979" i="3"/>
  <c r="AH2979" i="3"/>
  <c r="AG2979" i="3"/>
  <c r="AP2977" i="3"/>
  <c r="AO2977" i="3"/>
  <c r="AN2977" i="3"/>
  <c r="AM2977" i="3"/>
  <c r="AL2977" i="3"/>
  <c r="AK2977" i="3"/>
  <c r="AJ2977" i="3"/>
  <c r="AI2977" i="3"/>
  <c r="AH2977" i="3"/>
  <c r="AG2977" i="3"/>
  <c r="AP2976" i="3"/>
  <c r="AO2976" i="3"/>
  <c r="AN2976" i="3"/>
  <c r="AM2976" i="3"/>
  <c r="AL2976" i="3"/>
  <c r="AK2976" i="3"/>
  <c r="AJ2976" i="3"/>
  <c r="AI2976" i="3"/>
  <c r="AH2976" i="3"/>
  <c r="AG2976" i="3"/>
  <c r="AP2975" i="3"/>
  <c r="AO2975" i="3"/>
  <c r="AN2975" i="3"/>
  <c r="AM2975" i="3"/>
  <c r="AL2975" i="3"/>
  <c r="AK2975" i="3"/>
  <c r="AJ2975" i="3"/>
  <c r="AI2975" i="3"/>
  <c r="AH2975" i="3"/>
  <c r="AG2975" i="3"/>
  <c r="AP2973" i="3"/>
  <c r="AO2973" i="3"/>
  <c r="AN2973" i="3"/>
  <c r="AM2973" i="3"/>
  <c r="AL2973" i="3"/>
  <c r="AK2973" i="3"/>
  <c r="AJ2973" i="3"/>
  <c r="AI2973" i="3"/>
  <c r="AH2973" i="3"/>
  <c r="AG2973" i="3"/>
  <c r="AP2972" i="3"/>
  <c r="AO2972" i="3"/>
  <c r="AN2972" i="3"/>
  <c r="AM2972" i="3"/>
  <c r="AL2972" i="3"/>
  <c r="AK2972" i="3"/>
  <c r="AJ2972" i="3"/>
  <c r="AI2972" i="3"/>
  <c r="AH2972" i="3"/>
  <c r="AG2972" i="3"/>
  <c r="AP2970" i="3"/>
  <c r="AO2970" i="3"/>
  <c r="AN2970" i="3"/>
  <c r="AM2970" i="3"/>
  <c r="AL2970" i="3"/>
  <c r="AK2970" i="3"/>
  <c r="AJ2970" i="3"/>
  <c r="AI2970" i="3"/>
  <c r="AH2970" i="3"/>
  <c r="AG2970" i="3"/>
  <c r="AP2966" i="3"/>
  <c r="AO2966" i="3"/>
  <c r="AN2966" i="3"/>
  <c r="AM2966" i="3"/>
  <c r="AL2966" i="3"/>
  <c r="AK2966" i="3"/>
  <c r="AJ2966" i="3"/>
  <c r="AI2966" i="3"/>
  <c r="AH2966" i="3"/>
  <c r="AG2966" i="3"/>
  <c r="AP2965" i="3"/>
  <c r="AO2965" i="3"/>
  <c r="AN2965" i="3"/>
  <c r="AM2965" i="3"/>
  <c r="AL2965" i="3"/>
  <c r="AK2965" i="3"/>
  <c r="AJ2965" i="3"/>
  <c r="AI2965" i="3"/>
  <c r="AH2965" i="3"/>
  <c r="AG2965" i="3"/>
  <c r="AP2957" i="3"/>
  <c r="AO2957" i="3"/>
  <c r="AN2957" i="3"/>
  <c r="AM2957" i="3"/>
  <c r="AL2957" i="3"/>
  <c r="AK2957" i="3"/>
  <c r="AJ2957" i="3"/>
  <c r="AI2957" i="3"/>
  <c r="AH2957" i="3"/>
  <c r="AG2957" i="3"/>
  <c r="AP2953" i="3"/>
  <c r="AO2953" i="3"/>
  <c r="AN2953" i="3"/>
  <c r="AM2953" i="3"/>
  <c r="AL2953" i="3"/>
  <c r="AK2953" i="3"/>
  <c r="AJ2953" i="3"/>
  <c r="AI2953" i="3"/>
  <c r="AH2953" i="3"/>
  <c r="AG2953" i="3"/>
  <c r="AP2946" i="3"/>
  <c r="AO2946" i="3"/>
  <c r="AN2946" i="3"/>
  <c r="AM2946" i="3"/>
  <c r="AL2946" i="3"/>
  <c r="AK2946" i="3"/>
  <c r="AJ2946" i="3"/>
  <c r="AI2946" i="3"/>
  <c r="AH2946" i="3"/>
  <c r="AG2946" i="3"/>
  <c r="AP2951" i="3"/>
  <c r="AO2951" i="3"/>
  <c r="AN2951" i="3"/>
  <c r="AM2951" i="3"/>
  <c r="AL2951" i="3"/>
  <c r="AK2951" i="3"/>
  <c r="AJ2951" i="3"/>
  <c r="AI2951" i="3"/>
  <c r="AH2951" i="3"/>
  <c r="AG2951" i="3"/>
  <c r="AP2948" i="3"/>
  <c r="AO2948" i="3"/>
  <c r="AN2948" i="3"/>
  <c r="AM2948" i="3"/>
  <c r="AL2948" i="3"/>
  <c r="AK2948" i="3"/>
  <c r="AJ2948" i="3"/>
  <c r="AI2948" i="3"/>
  <c r="AH2948" i="3"/>
  <c r="AG2948" i="3"/>
  <c r="AP2942" i="3"/>
  <c r="AO2942" i="3"/>
  <c r="AN2942" i="3"/>
  <c r="AM2942" i="3"/>
  <c r="AL2942" i="3"/>
  <c r="AK2942" i="3"/>
  <c r="AJ2942" i="3"/>
  <c r="AI2942" i="3"/>
  <c r="AH2942" i="3"/>
  <c r="AG2942" i="3"/>
  <c r="AP2943" i="3"/>
  <c r="AO2943" i="3"/>
  <c r="AN2943" i="3"/>
  <c r="AM2943" i="3"/>
  <c r="AL2943" i="3"/>
  <c r="AK2943" i="3"/>
  <c r="AJ2943" i="3"/>
  <c r="AI2943" i="3"/>
  <c r="AH2943" i="3"/>
  <c r="AG2943" i="3"/>
  <c r="AP2937" i="3"/>
  <c r="AO2937" i="3"/>
  <c r="AN2937" i="3"/>
  <c r="AM2937" i="3"/>
  <c r="AL2937" i="3"/>
  <c r="AK2937" i="3"/>
  <c r="AJ2937" i="3"/>
  <c r="AI2937" i="3"/>
  <c r="AH2937" i="3"/>
  <c r="AG2937" i="3"/>
  <c r="AP2940" i="3"/>
  <c r="AO2940" i="3"/>
  <c r="AN2940" i="3"/>
  <c r="AM2940" i="3"/>
  <c r="AL2940" i="3"/>
  <c r="AK2940" i="3"/>
  <c r="AJ2940" i="3"/>
  <c r="AI2940" i="3"/>
  <c r="AH2940" i="3"/>
  <c r="AG2940" i="3"/>
  <c r="AP2939" i="3"/>
  <c r="AO2939" i="3"/>
  <c r="AN2939" i="3"/>
  <c r="AM2939" i="3"/>
  <c r="AL2939" i="3"/>
  <c r="AK2939" i="3"/>
  <c r="AJ2939" i="3"/>
  <c r="AI2939" i="3"/>
  <c r="AH2939" i="3"/>
  <c r="AG2939" i="3"/>
  <c r="AP2928" i="3"/>
  <c r="AO2928" i="3"/>
  <c r="AN2928" i="3"/>
  <c r="AM2928" i="3"/>
  <c r="AL2928" i="3"/>
  <c r="AK2928" i="3"/>
  <c r="AJ2928" i="3"/>
  <c r="AI2928" i="3"/>
  <c r="AH2928" i="3"/>
  <c r="AG2928" i="3"/>
  <c r="AP2929" i="3"/>
  <c r="AO2929" i="3"/>
  <c r="AN2929" i="3"/>
  <c r="AM2929" i="3"/>
  <c r="AL2929" i="3"/>
  <c r="AK2929" i="3"/>
  <c r="AJ2929" i="3"/>
  <c r="AI2929" i="3"/>
  <c r="AH2929" i="3"/>
  <c r="AG2929" i="3"/>
  <c r="AP2925" i="3"/>
  <c r="AO2925" i="3"/>
  <c r="AN2925" i="3"/>
  <c r="AM2925" i="3"/>
  <c r="AL2925" i="3"/>
  <c r="AK2925" i="3"/>
  <c r="AJ2925" i="3"/>
  <c r="AI2925" i="3"/>
  <c r="AH2925" i="3"/>
  <c r="AG2925" i="3"/>
  <c r="AP2924" i="3"/>
  <c r="AO2924" i="3"/>
  <c r="AN2924" i="3"/>
  <c r="AM2924" i="3"/>
  <c r="AL2924" i="3"/>
  <c r="AK2924" i="3"/>
  <c r="AJ2924" i="3"/>
  <c r="AI2924" i="3"/>
  <c r="AH2924" i="3"/>
  <c r="AG2924" i="3"/>
  <c r="AP2918" i="3"/>
  <c r="AO2918" i="3"/>
  <c r="AN2918" i="3"/>
  <c r="AM2918" i="3"/>
  <c r="AL2918" i="3"/>
  <c r="AK2918" i="3"/>
  <c r="AJ2918" i="3"/>
  <c r="AI2918" i="3"/>
  <c r="AH2918" i="3"/>
  <c r="AG2918" i="3"/>
  <c r="AP2913" i="3"/>
  <c r="AO2913" i="3"/>
  <c r="AN2913" i="3"/>
  <c r="AM2913" i="3"/>
  <c r="AL2913" i="3"/>
  <c r="AK2913" i="3"/>
  <c r="AJ2913" i="3"/>
  <c r="AI2913" i="3"/>
  <c r="AH2913" i="3"/>
  <c r="AG2913" i="3"/>
  <c r="AP2914" i="3"/>
  <c r="AO2914" i="3"/>
  <c r="AN2914" i="3"/>
  <c r="AM2914" i="3"/>
  <c r="AL2914" i="3"/>
  <c r="AK2914" i="3"/>
  <c r="AJ2914" i="3"/>
  <c r="AI2914" i="3"/>
  <c r="AH2914" i="3"/>
  <c r="AG2914" i="3"/>
  <c r="AP2911" i="3"/>
  <c r="AO2911" i="3"/>
  <c r="AN2911" i="3"/>
  <c r="AM2911" i="3"/>
  <c r="AL2911" i="3"/>
  <c r="AK2911" i="3"/>
  <c r="AJ2911" i="3"/>
  <c r="AI2911" i="3"/>
  <c r="AH2911" i="3"/>
  <c r="AG2911" i="3"/>
  <c r="AP2910" i="3"/>
  <c r="AO2910" i="3"/>
  <c r="AN2910" i="3"/>
  <c r="AM2910" i="3"/>
  <c r="AL2910" i="3"/>
  <c r="AK2910" i="3"/>
  <c r="AJ2910" i="3"/>
  <c r="AI2910" i="3"/>
  <c r="AH2910" i="3"/>
  <c r="AG2910" i="3"/>
  <c r="AP2908" i="3"/>
  <c r="AO2908" i="3"/>
  <c r="AN2908" i="3"/>
  <c r="AM2908" i="3"/>
  <c r="AL2908" i="3"/>
  <c r="AK2908" i="3"/>
  <c r="AJ2908" i="3"/>
  <c r="AI2908" i="3"/>
  <c r="AH2908" i="3"/>
  <c r="AG2908" i="3"/>
  <c r="AP2901" i="3"/>
  <c r="AO2901" i="3"/>
  <c r="AN2901" i="3"/>
  <c r="AM2901" i="3"/>
  <c r="AL2901" i="3"/>
  <c r="AK2901" i="3"/>
  <c r="AJ2901" i="3"/>
  <c r="AI2901" i="3"/>
  <c r="AH2901" i="3"/>
  <c r="AG2901" i="3"/>
  <c r="AP2905" i="3"/>
  <c r="AO2905" i="3"/>
  <c r="AN2905" i="3"/>
  <c r="AM2905" i="3"/>
  <c r="AL2905" i="3"/>
  <c r="AK2905" i="3"/>
  <c r="AJ2905" i="3"/>
  <c r="AI2905" i="3"/>
  <c r="AH2905" i="3"/>
  <c r="AG2905" i="3"/>
  <c r="AP2897" i="3"/>
  <c r="AO2897" i="3"/>
  <c r="AN2897" i="3"/>
  <c r="AM2897" i="3"/>
  <c r="AL2897" i="3"/>
  <c r="AK2897" i="3"/>
  <c r="AJ2897" i="3"/>
  <c r="AI2897" i="3"/>
  <c r="AH2897" i="3"/>
  <c r="AG2897" i="3"/>
  <c r="AP2895" i="3"/>
  <c r="AO2895" i="3"/>
  <c r="AN2895" i="3"/>
  <c r="AM2895" i="3"/>
  <c r="AL2895" i="3"/>
  <c r="AK2895" i="3"/>
  <c r="AJ2895" i="3"/>
  <c r="AI2895" i="3"/>
  <c r="AH2895" i="3"/>
  <c r="AG2895" i="3"/>
  <c r="AP2893" i="3"/>
  <c r="AO2893" i="3"/>
  <c r="AN2893" i="3"/>
  <c r="AM2893" i="3"/>
  <c r="AL2893" i="3"/>
  <c r="AK2893" i="3"/>
  <c r="AJ2893" i="3"/>
  <c r="AI2893" i="3"/>
  <c r="AH2893" i="3"/>
  <c r="AG2893" i="3"/>
  <c r="AP2874" i="3"/>
  <c r="AO2874" i="3"/>
  <c r="AN2874" i="3"/>
  <c r="AM2874" i="3"/>
  <c r="AL2874" i="3"/>
  <c r="AK2874" i="3"/>
  <c r="AJ2874" i="3"/>
  <c r="AI2874" i="3"/>
  <c r="AH2874" i="3"/>
  <c r="AG2874" i="3"/>
  <c r="AP2873" i="3"/>
  <c r="AO2873" i="3"/>
  <c r="AN2873" i="3"/>
  <c r="AM2873" i="3"/>
  <c r="AL2873" i="3"/>
  <c r="AK2873" i="3"/>
  <c r="AJ2873" i="3"/>
  <c r="AI2873" i="3"/>
  <c r="AH2873" i="3"/>
  <c r="AG2873" i="3"/>
  <c r="AP2868" i="3"/>
  <c r="AO2868" i="3"/>
  <c r="AN2868" i="3"/>
  <c r="AM2868" i="3"/>
  <c r="AL2868" i="3"/>
  <c r="AK2868" i="3"/>
  <c r="AJ2868" i="3"/>
  <c r="AI2868" i="3"/>
  <c r="AH2868" i="3"/>
  <c r="AG2868" i="3"/>
  <c r="AP2867" i="3"/>
  <c r="AO2867" i="3"/>
  <c r="AN2867" i="3"/>
  <c r="AM2867" i="3"/>
  <c r="AL2867" i="3"/>
  <c r="AK2867" i="3"/>
  <c r="AJ2867" i="3"/>
  <c r="AI2867" i="3"/>
  <c r="AH2867" i="3"/>
  <c r="AG2867" i="3"/>
  <c r="AP2849" i="3"/>
  <c r="AO2849" i="3"/>
  <c r="AN2849" i="3"/>
  <c r="AM2849" i="3"/>
  <c r="AL2849" i="3"/>
  <c r="AK2849" i="3"/>
  <c r="AJ2849" i="3"/>
  <c r="AI2849" i="3"/>
  <c r="AH2849" i="3"/>
  <c r="AG2849" i="3"/>
  <c r="AP2848" i="3"/>
  <c r="AO2848" i="3"/>
  <c r="AN2848" i="3"/>
  <c r="AM2848" i="3"/>
  <c r="AL2848" i="3"/>
  <c r="AK2848" i="3"/>
  <c r="AJ2848" i="3"/>
  <c r="AI2848" i="3"/>
  <c r="AH2848" i="3"/>
  <c r="AG2848" i="3"/>
  <c r="AP2838" i="3"/>
  <c r="AO2838" i="3"/>
  <c r="AN2838" i="3"/>
  <c r="AM2838" i="3"/>
  <c r="AL2838" i="3"/>
  <c r="AK2838" i="3"/>
  <c r="AJ2838" i="3"/>
  <c r="AI2838" i="3"/>
  <c r="AH2838" i="3"/>
  <c r="AG2838" i="3"/>
  <c r="AP2837" i="3"/>
  <c r="AO2837" i="3"/>
  <c r="AN2837" i="3"/>
  <c r="AM2837" i="3"/>
  <c r="AL2837" i="3"/>
  <c r="AK2837" i="3"/>
  <c r="AJ2837" i="3"/>
  <c r="AI2837" i="3"/>
  <c r="AH2837" i="3"/>
  <c r="AG2837" i="3"/>
  <c r="AP2836" i="3"/>
  <c r="AO2836" i="3"/>
  <c r="AN2836" i="3"/>
  <c r="AM2836" i="3"/>
  <c r="AL2836" i="3"/>
  <c r="AK2836" i="3"/>
  <c r="AJ2836" i="3"/>
  <c r="AI2836" i="3"/>
  <c r="AH2836" i="3"/>
  <c r="AG2836" i="3"/>
  <c r="AP2835" i="3"/>
  <c r="AO2835" i="3"/>
  <c r="AN2835" i="3"/>
  <c r="AM2835" i="3"/>
  <c r="AL2835" i="3"/>
  <c r="AK2835" i="3"/>
  <c r="AJ2835" i="3"/>
  <c r="AI2835" i="3"/>
  <c r="AH2835" i="3"/>
  <c r="AG2835" i="3"/>
  <c r="AP2834" i="3"/>
  <c r="AO2834" i="3"/>
  <c r="AN2834" i="3"/>
  <c r="AM2834" i="3"/>
  <c r="AL2834" i="3"/>
  <c r="AK2834" i="3"/>
  <c r="AJ2834" i="3"/>
  <c r="AI2834" i="3"/>
  <c r="AH2834" i="3"/>
  <c r="AG2834" i="3"/>
  <c r="AP2833" i="3"/>
  <c r="AO2833" i="3"/>
  <c r="AN2833" i="3"/>
  <c r="AM2833" i="3"/>
  <c r="AL2833" i="3"/>
  <c r="AK2833" i="3"/>
  <c r="AJ2833" i="3"/>
  <c r="AI2833" i="3"/>
  <c r="AH2833" i="3"/>
  <c r="AG2833" i="3"/>
  <c r="AP2816" i="3"/>
  <c r="AO2816" i="3"/>
  <c r="AN2816" i="3"/>
  <c r="AM2816" i="3"/>
  <c r="AL2816" i="3"/>
  <c r="AK2816" i="3"/>
  <c r="AJ2816" i="3"/>
  <c r="AI2816" i="3"/>
  <c r="AH2816" i="3"/>
  <c r="AG2816" i="3"/>
  <c r="AP2814" i="3"/>
  <c r="AO2814" i="3"/>
  <c r="AN2814" i="3"/>
  <c r="AM2814" i="3"/>
  <c r="AL2814" i="3"/>
  <c r="AK2814" i="3"/>
  <c r="AJ2814" i="3"/>
  <c r="AI2814" i="3"/>
  <c r="AH2814" i="3"/>
  <c r="AG2814" i="3"/>
  <c r="AP2811" i="3"/>
  <c r="AO2811" i="3"/>
  <c r="AN2811" i="3"/>
  <c r="AM2811" i="3"/>
  <c r="AL2811" i="3"/>
  <c r="AK2811" i="3"/>
  <c r="AJ2811" i="3"/>
  <c r="AI2811" i="3"/>
  <c r="AH2811" i="3"/>
  <c r="AG2811" i="3"/>
  <c r="AP2804" i="3"/>
  <c r="AO2804" i="3"/>
  <c r="AN2804" i="3"/>
  <c r="AM2804" i="3"/>
  <c r="AL2804" i="3"/>
  <c r="AK2804" i="3"/>
  <c r="AJ2804" i="3"/>
  <c r="AI2804" i="3"/>
  <c r="AH2804" i="3"/>
  <c r="AG2804" i="3"/>
  <c r="AP2801" i="3"/>
  <c r="AO2801" i="3"/>
  <c r="AN2801" i="3"/>
  <c r="AM2801" i="3"/>
  <c r="AL2801" i="3"/>
  <c r="AK2801" i="3"/>
  <c r="AJ2801" i="3"/>
  <c r="AI2801" i="3"/>
  <c r="AH2801" i="3"/>
  <c r="AG2801" i="3"/>
  <c r="AP2802" i="3"/>
  <c r="AO2802" i="3"/>
  <c r="AN2802" i="3"/>
  <c r="AM2802" i="3"/>
  <c r="AL2802" i="3"/>
  <c r="AK2802" i="3"/>
  <c r="AJ2802" i="3"/>
  <c r="AI2802" i="3"/>
  <c r="AH2802" i="3"/>
  <c r="AG2802" i="3"/>
  <c r="AP2789" i="3"/>
  <c r="AO2789" i="3"/>
  <c r="AN2789" i="3"/>
  <c r="AM2789" i="3"/>
  <c r="AL2789" i="3"/>
  <c r="AK2789" i="3"/>
  <c r="AJ2789" i="3"/>
  <c r="AI2789" i="3"/>
  <c r="AH2789" i="3"/>
  <c r="AG2789" i="3"/>
  <c r="AP2786" i="3"/>
  <c r="AO2786" i="3"/>
  <c r="AN2786" i="3"/>
  <c r="AM2786" i="3"/>
  <c r="AL2786" i="3"/>
  <c r="AK2786" i="3"/>
  <c r="AJ2786" i="3"/>
  <c r="AI2786" i="3"/>
  <c r="AH2786" i="3"/>
  <c r="AG2786" i="3"/>
  <c r="AP2787" i="3"/>
  <c r="AO2787" i="3"/>
  <c r="AN2787" i="3"/>
  <c r="AM2787" i="3"/>
  <c r="AL2787" i="3"/>
  <c r="AK2787" i="3"/>
  <c r="AJ2787" i="3"/>
  <c r="AI2787" i="3"/>
  <c r="AH2787" i="3"/>
  <c r="AG2787" i="3"/>
  <c r="AP2783" i="3"/>
  <c r="AO2783" i="3"/>
  <c r="AN2783" i="3"/>
  <c r="AM2783" i="3"/>
  <c r="AL2783" i="3"/>
  <c r="AK2783" i="3"/>
  <c r="AJ2783" i="3"/>
  <c r="AI2783" i="3"/>
  <c r="AH2783" i="3"/>
  <c r="AG2783" i="3"/>
  <c r="AP2782" i="3"/>
  <c r="AO2782" i="3"/>
  <c r="AN2782" i="3"/>
  <c r="AM2782" i="3"/>
  <c r="AL2782" i="3"/>
  <c r="AK2782" i="3"/>
  <c r="AJ2782" i="3"/>
  <c r="AI2782" i="3"/>
  <c r="AH2782" i="3"/>
  <c r="AG2782" i="3"/>
  <c r="AP2758" i="3"/>
  <c r="AO2758" i="3"/>
  <c r="AN2758" i="3"/>
  <c r="AM2758" i="3"/>
  <c r="AL2758" i="3"/>
  <c r="AK2758" i="3"/>
  <c r="AJ2758" i="3"/>
  <c r="AI2758" i="3"/>
  <c r="AH2758" i="3"/>
  <c r="AG2758" i="3"/>
  <c r="AP2757" i="3"/>
  <c r="AO2757" i="3"/>
  <c r="AN2757" i="3"/>
  <c r="AM2757" i="3"/>
  <c r="AL2757" i="3"/>
  <c r="AK2757" i="3"/>
  <c r="AJ2757" i="3"/>
  <c r="AI2757" i="3"/>
  <c r="AH2757" i="3"/>
  <c r="AG2757" i="3"/>
  <c r="AP2756" i="3"/>
  <c r="AO2756" i="3"/>
  <c r="AN2756" i="3"/>
  <c r="AM2756" i="3"/>
  <c r="AL2756" i="3"/>
  <c r="AK2756" i="3"/>
  <c r="AJ2756" i="3"/>
  <c r="AI2756" i="3"/>
  <c r="AH2756" i="3"/>
  <c r="AG2756" i="3"/>
  <c r="AP2755" i="3"/>
  <c r="AO2755" i="3"/>
  <c r="AN2755" i="3"/>
  <c r="AM2755" i="3"/>
  <c r="AL2755" i="3"/>
  <c r="AK2755" i="3"/>
  <c r="AJ2755" i="3"/>
  <c r="AI2755" i="3"/>
  <c r="AH2755" i="3"/>
  <c r="AG2755" i="3"/>
  <c r="AP2751" i="3"/>
  <c r="AO2751" i="3"/>
  <c r="AN2751" i="3"/>
  <c r="AM2751" i="3"/>
  <c r="AL2751" i="3"/>
  <c r="AK2751" i="3"/>
  <c r="AJ2751" i="3"/>
  <c r="AI2751" i="3"/>
  <c r="AH2751" i="3"/>
  <c r="AG2751" i="3"/>
  <c r="AP2753" i="3"/>
  <c r="AO2753" i="3"/>
  <c r="AN2753" i="3"/>
  <c r="AM2753" i="3"/>
  <c r="AL2753" i="3"/>
  <c r="AK2753" i="3"/>
  <c r="AJ2753" i="3"/>
  <c r="AI2753" i="3"/>
  <c r="AH2753" i="3"/>
  <c r="AG2753" i="3"/>
  <c r="AP2748" i="3"/>
  <c r="AO2748" i="3"/>
  <c r="AN2748" i="3"/>
  <c r="AM2748" i="3"/>
  <c r="AL2748" i="3"/>
  <c r="AK2748" i="3"/>
  <c r="AJ2748" i="3"/>
  <c r="AI2748" i="3"/>
  <c r="AH2748" i="3"/>
  <c r="AG2748" i="3"/>
  <c r="AP2745" i="3"/>
  <c r="AO2745" i="3"/>
  <c r="AN2745" i="3"/>
  <c r="AM2745" i="3"/>
  <c r="AL2745" i="3"/>
  <c r="AK2745" i="3"/>
  <c r="AJ2745" i="3"/>
  <c r="AI2745" i="3"/>
  <c r="AH2745" i="3"/>
  <c r="AG2745" i="3"/>
  <c r="AP2743" i="3"/>
  <c r="AO2743" i="3"/>
  <c r="AN2743" i="3"/>
  <c r="AM2743" i="3"/>
  <c r="AL2743" i="3"/>
  <c r="AK2743" i="3"/>
  <c r="AJ2743" i="3"/>
  <c r="AI2743" i="3"/>
  <c r="AH2743" i="3"/>
  <c r="AG2743" i="3"/>
  <c r="AP2741" i="3"/>
  <c r="AO2741" i="3"/>
  <c r="AN2741" i="3"/>
  <c r="AM2741" i="3"/>
  <c r="AL2741" i="3"/>
  <c r="AK2741" i="3"/>
  <c r="AJ2741" i="3"/>
  <c r="AI2741" i="3"/>
  <c r="AH2741" i="3"/>
  <c r="AG2741" i="3"/>
  <c r="AP2739" i="3"/>
  <c r="AO2739" i="3"/>
  <c r="AN2739" i="3"/>
  <c r="AM2739" i="3"/>
  <c r="AL2739" i="3"/>
  <c r="AK2739" i="3"/>
  <c r="AJ2739" i="3"/>
  <c r="AI2739" i="3"/>
  <c r="AH2739" i="3"/>
  <c r="AG2739" i="3"/>
  <c r="AP2736" i="3"/>
  <c r="AO2736" i="3"/>
  <c r="AN2736" i="3"/>
  <c r="AM2736" i="3"/>
  <c r="AL2736" i="3"/>
  <c r="AK2736" i="3"/>
  <c r="AJ2736" i="3"/>
  <c r="AI2736" i="3"/>
  <c r="AH2736" i="3"/>
  <c r="AG2736" i="3"/>
  <c r="AP2731" i="3"/>
  <c r="AO2731" i="3"/>
  <c r="AN2731" i="3"/>
  <c r="AM2731" i="3"/>
  <c r="AL2731" i="3"/>
  <c r="AK2731" i="3"/>
  <c r="AJ2731" i="3"/>
  <c r="AI2731" i="3"/>
  <c r="AH2731" i="3"/>
  <c r="AG2731" i="3"/>
  <c r="AP2728" i="3"/>
  <c r="AO2728" i="3"/>
  <c r="AN2728" i="3"/>
  <c r="AM2728" i="3"/>
  <c r="AL2728" i="3"/>
  <c r="AK2728" i="3"/>
  <c r="AJ2728" i="3"/>
  <c r="AI2728" i="3"/>
  <c r="AH2728" i="3"/>
  <c r="AG2728" i="3"/>
  <c r="AP2730" i="3"/>
  <c r="AO2730" i="3"/>
  <c r="AN2730" i="3"/>
  <c r="AM2730" i="3"/>
  <c r="AL2730" i="3"/>
  <c r="AK2730" i="3"/>
  <c r="AJ2730" i="3"/>
  <c r="AI2730" i="3"/>
  <c r="AH2730" i="3"/>
  <c r="AG2730" i="3"/>
  <c r="AP2729" i="3"/>
  <c r="AO2729" i="3"/>
  <c r="AN2729" i="3"/>
  <c r="AM2729" i="3"/>
  <c r="AL2729" i="3"/>
  <c r="AK2729" i="3"/>
  <c r="AJ2729" i="3"/>
  <c r="AI2729" i="3"/>
  <c r="AH2729" i="3"/>
  <c r="AG2729" i="3"/>
  <c r="AP2726" i="3"/>
  <c r="AO2726" i="3"/>
  <c r="AN2726" i="3"/>
  <c r="AM2726" i="3"/>
  <c r="AL2726" i="3"/>
  <c r="AK2726" i="3"/>
  <c r="AJ2726" i="3"/>
  <c r="AI2726" i="3"/>
  <c r="AH2726" i="3"/>
  <c r="AG2726" i="3"/>
  <c r="AP2725" i="3"/>
  <c r="AO2725" i="3"/>
  <c r="AN2725" i="3"/>
  <c r="AM2725" i="3"/>
  <c r="AL2725" i="3"/>
  <c r="AK2725" i="3"/>
  <c r="AJ2725" i="3"/>
  <c r="AI2725" i="3"/>
  <c r="AH2725" i="3"/>
  <c r="AG2725" i="3"/>
  <c r="AP2724" i="3"/>
  <c r="AO2724" i="3"/>
  <c r="AN2724" i="3"/>
  <c r="AM2724" i="3"/>
  <c r="AL2724" i="3"/>
  <c r="AK2724" i="3"/>
  <c r="AJ2724" i="3"/>
  <c r="AI2724" i="3"/>
  <c r="AH2724" i="3"/>
  <c r="AG2724" i="3"/>
  <c r="AP2723" i="3"/>
  <c r="AO2723" i="3"/>
  <c r="AN2723" i="3"/>
  <c r="AM2723" i="3"/>
  <c r="AL2723" i="3"/>
  <c r="AK2723" i="3"/>
  <c r="AJ2723" i="3"/>
  <c r="AI2723" i="3"/>
  <c r="AH2723" i="3"/>
  <c r="AG2723" i="3"/>
  <c r="AP2721" i="3"/>
  <c r="AO2721" i="3"/>
  <c r="AN2721" i="3"/>
  <c r="AM2721" i="3"/>
  <c r="AL2721" i="3"/>
  <c r="AK2721" i="3"/>
  <c r="AJ2721" i="3"/>
  <c r="AI2721" i="3"/>
  <c r="AH2721" i="3"/>
  <c r="AG2721" i="3"/>
  <c r="AP2716" i="3"/>
  <c r="AO2716" i="3"/>
  <c r="AN2716" i="3"/>
  <c r="AM2716" i="3"/>
  <c r="AL2716" i="3"/>
  <c r="AK2716" i="3"/>
  <c r="AJ2716" i="3"/>
  <c r="AI2716" i="3"/>
  <c r="AH2716" i="3"/>
  <c r="AG2716" i="3"/>
  <c r="AP2715" i="3"/>
  <c r="AO2715" i="3"/>
  <c r="AN2715" i="3"/>
  <c r="AM2715" i="3"/>
  <c r="AL2715" i="3"/>
  <c r="AK2715" i="3"/>
  <c r="AJ2715" i="3"/>
  <c r="AI2715" i="3"/>
  <c r="AH2715" i="3"/>
  <c r="AG2715" i="3"/>
  <c r="AP2720" i="3"/>
  <c r="AO2720" i="3"/>
  <c r="AN2720" i="3"/>
  <c r="AM2720" i="3"/>
  <c r="AL2720" i="3"/>
  <c r="AK2720" i="3"/>
  <c r="AJ2720" i="3"/>
  <c r="AI2720" i="3"/>
  <c r="AH2720" i="3"/>
  <c r="AG2720" i="3"/>
  <c r="AP2718" i="3"/>
  <c r="AO2718" i="3"/>
  <c r="AN2718" i="3"/>
  <c r="AM2718" i="3"/>
  <c r="AL2718" i="3"/>
  <c r="AK2718" i="3"/>
  <c r="AJ2718" i="3"/>
  <c r="AI2718" i="3"/>
  <c r="AH2718" i="3"/>
  <c r="AG2718" i="3"/>
  <c r="AP2714" i="3"/>
  <c r="AO2714" i="3"/>
  <c r="AN2714" i="3"/>
  <c r="AM2714" i="3"/>
  <c r="AL2714" i="3"/>
  <c r="AK2714" i="3"/>
  <c r="AJ2714" i="3"/>
  <c r="AI2714" i="3"/>
  <c r="AH2714" i="3"/>
  <c r="AG2714" i="3"/>
  <c r="AP2713" i="3"/>
  <c r="AO2713" i="3"/>
  <c r="AN2713" i="3"/>
  <c r="AM2713" i="3"/>
  <c r="AL2713" i="3"/>
  <c r="AK2713" i="3"/>
  <c r="AJ2713" i="3"/>
  <c r="AI2713" i="3"/>
  <c r="AH2713" i="3"/>
  <c r="AG2713" i="3"/>
  <c r="AP2708" i="3"/>
  <c r="AO2708" i="3"/>
  <c r="AN2708" i="3"/>
  <c r="AM2708" i="3"/>
  <c r="AL2708" i="3"/>
  <c r="AK2708" i="3"/>
  <c r="AJ2708" i="3"/>
  <c r="AI2708" i="3"/>
  <c r="AH2708" i="3"/>
  <c r="AG2708" i="3"/>
  <c r="AP2706" i="3"/>
  <c r="AO2706" i="3"/>
  <c r="AN2706" i="3"/>
  <c r="AM2706" i="3"/>
  <c r="AL2706" i="3"/>
  <c r="AK2706" i="3"/>
  <c r="AJ2706" i="3"/>
  <c r="AI2706" i="3"/>
  <c r="AH2706" i="3"/>
  <c r="AG2706" i="3"/>
  <c r="AP2707" i="3"/>
  <c r="AO2707" i="3"/>
  <c r="AN2707" i="3"/>
  <c r="AM2707" i="3"/>
  <c r="AL2707" i="3"/>
  <c r="AK2707" i="3"/>
  <c r="AJ2707" i="3"/>
  <c r="AI2707" i="3"/>
  <c r="AH2707" i="3"/>
  <c r="AG2707" i="3"/>
  <c r="AP2695" i="3"/>
  <c r="AO2695" i="3"/>
  <c r="AN2695" i="3"/>
  <c r="AM2695" i="3"/>
  <c r="AL2695" i="3"/>
  <c r="AK2695" i="3"/>
  <c r="AJ2695" i="3"/>
  <c r="AI2695" i="3"/>
  <c r="AH2695" i="3"/>
  <c r="AG2695" i="3"/>
  <c r="AP2696" i="3"/>
  <c r="AO2696" i="3"/>
  <c r="AN2696" i="3"/>
  <c r="AM2696" i="3"/>
  <c r="AL2696" i="3"/>
  <c r="AK2696" i="3"/>
  <c r="AJ2696" i="3"/>
  <c r="AI2696" i="3"/>
  <c r="AH2696" i="3"/>
  <c r="AG2696" i="3"/>
  <c r="AP2691" i="3"/>
  <c r="AO2691" i="3"/>
  <c r="AN2691" i="3"/>
  <c r="AM2691" i="3"/>
  <c r="AL2691" i="3"/>
  <c r="AK2691" i="3"/>
  <c r="AJ2691" i="3"/>
  <c r="AI2691" i="3"/>
  <c r="AH2691" i="3"/>
  <c r="AG2691" i="3"/>
  <c r="AP2693" i="3"/>
  <c r="AO2693" i="3"/>
  <c r="AN2693" i="3"/>
  <c r="AM2693" i="3"/>
  <c r="AL2693" i="3"/>
  <c r="AK2693" i="3"/>
  <c r="AJ2693" i="3"/>
  <c r="AI2693" i="3"/>
  <c r="AH2693" i="3"/>
  <c r="AG2693" i="3"/>
  <c r="AP2690" i="3"/>
  <c r="AO2690" i="3"/>
  <c r="AN2690" i="3"/>
  <c r="AM2690" i="3"/>
  <c r="AL2690" i="3"/>
  <c r="AK2690" i="3"/>
  <c r="AJ2690" i="3"/>
  <c r="AI2690" i="3"/>
  <c r="AH2690" i="3"/>
  <c r="AG2690" i="3"/>
  <c r="AP2687" i="3"/>
  <c r="AO2687" i="3"/>
  <c r="AN2687" i="3"/>
  <c r="AM2687" i="3"/>
  <c r="AL2687" i="3"/>
  <c r="AK2687" i="3"/>
  <c r="AJ2687" i="3"/>
  <c r="AI2687" i="3"/>
  <c r="AH2687" i="3"/>
  <c r="AG2687" i="3"/>
  <c r="AP2684" i="3"/>
  <c r="AO2684" i="3"/>
  <c r="AN2684" i="3"/>
  <c r="AM2684" i="3"/>
  <c r="AL2684" i="3"/>
  <c r="AK2684" i="3"/>
  <c r="AJ2684" i="3"/>
  <c r="AI2684" i="3"/>
  <c r="AH2684" i="3"/>
  <c r="AG2684" i="3"/>
  <c r="AP2681" i="3"/>
  <c r="AO2681" i="3"/>
  <c r="AN2681" i="3"/>
  <c r="AM2681" i="3"/>
  <c r="AL2681" i="3"/>
  <c r="AK2681" i="3"/>
  <c r="AJ2681" i="3"/>
  <c r="AI2681" i="3"/>
  <c r="AH2681" i="3"/>
  <c r="AG2681" i="3"/>
  <c r="AP2656" i="3"/>
  <c r="AO2656" i="3"/>
  <c r="AN2656" i="3"/>
  <c r="AM2656" i="3"/>
  <c r="AL2656" i="3"/>
  <c r="AK2656" i="3"/>
  <c r="AJ2656" i="3"/>
  <c r="AI2656" i="3"/>
  <c r="AH2656" i="3"/>
  <c r="AG2656" i="3"/>
  <c r="AP2664" i="3"/>
  <c r="AO2664" i="3"/>
  <c r="AN2664" i="3"/>
  <c r="AM2664" i="3"/>
  <c r="AL2664" i="3"/>
  <c r="AK2664" i="3"/>
  <c r="AJ2664" i="3"/>
  <c r="AI2664" i="3"/>
  <c r="AH2664" i="3"/>
  <c r="AG2664" i="3"/>
  <c r="AP2678" i="3"/>
  <c r="AO2678" i="3"/>
  <c r="AN2678" i="3"/>
  <c r="AM2678" i="3"/>
  <c r="AL2678" i="3"/>
  <c r="AK2678" i="3"/>
  <c r="AJ2678" i="3"/>
  <c r="AI2678" i="3"/>
  <c r="AH2678" i="3"/>
  <c r="AG2678" i="3"/>
  <c r="AP2677" i="3"/>
  <c r="AO2677" i="3"/>
  <c r="AN2677" i="3"/>
  <c r="AM2677" i="3"/>
  <c r="AL2677" i="3"/>
  <c r="AK2677" i="3"/>
  <c r="AJ2677" i="3"/>
  <c r="AI2677" i="3"/>
  <c r="AH2677" i="3"/>
  <c r="AG2677" i="3"/>
  <c r="AP2676" i="3"/>
  <c r="AO2676" i="3"/>
  <c r="AN2676" i="3"/>
  <c r="AM2676" i="3"/>
  <c r="AL2676" i="3"/>
  <c r="AK2676" i="3"/>
  <c r="AJ2676" i="3"/>
  <c r="AI2676" i="3"/>
  <c r="AH2676" i="3"/>
  <c r="AG2676" i="3"/>
  <c r="AP2675" i="3"/>
  <c r="AO2675" i="3"/>
  <c r="AN2675" i="3"/>
  <c r="AM2675" i="3"/>
  <c r="AL2675" i="3"/>
  <c r="AK2675" i="3"/>
  <c r="AJ2675" i="3"/>
  <c r="AI2675" i="3"/>
  <c r="AH2675" i="3"/>
  <c r="AG2675" i="3"/>
  <c r="AP2674" i="3"/>
  <c r="AO2674" i="3"/>
  <c r="AN2674" i="3"/>
  <c r="AM2674" i="3"/>
  <c r="AL2674" i="3"/>
  <c r="AK2674" i="3"/>
  <c r="AJ2674" i="3"/>
  <c r="AI2674" i="3"/>
  <c r="AH2674" i="3"/>
  <c r="AG2674" i="3"/>
  <c r="AP2672" i="3"/>
  <c r="AO2672" i="3"/>
  <c r="AN2672" i="3"/>
  <c r="AM2672" i="3"/>
  <c r="AL2672" i="3"/>
  <c r="AK2672" i="3"/>
  <c r="AJ2672" i="3"/>
  <c r="AI2672" i="3"/>
  <c r="AH2672" i="3"/>
  <c r="AG2672" i="3"/>
  <c r="AP2663" i="3"/>
  <c r="AO2663" i="3"/>
  <c r="AN2663" i="3"/>
  <c r="AM2663" i="3"/>
  <c r="AL2663" i="3"/>
  <c r="AK2663" i="3"/>
  <c r="AJ2663" i="3"/>
  <c r="AI2663" i="3"/>
  <c r="AH2663" i="3"/>
  <c r="AG2663" i="3"/>
  <c r="AP2662" i="3"/>
  <c r="AO2662" i="3"/>
  <c r="AN2662" i="3"/>
  <c r="AM2662" i="3"/>
  <c r="AL2662" i="3"/>
  <c r="AK2662" i="3"/>
  <c r="AJ2662" i="3"/>
  <c r="AI2662" i="3"/>
  <c r="AH2662" i="3"/>
  <c r="AG2662" i="3"/>
  <c r="AP2661" i="3"/>
  <c r="AO2661" i="3"/>
  <c r="AN2661" i="3"/>
  <c r="AM2661" i="3"/>
  <c r="AL2661" i="3"/>
  <c r="AK2661" i="3"/>
  <c r="AJ2661" i="3"/>
  <c r="AI2661" i="3"/>
  <c r="AH2661" i="3"/>
  <c r="AG2661" i="3"/>
  <c r="AP2660" i="3"/>
  <c r="AO2660" i="3"/>
  <c r="AN2660" i="3"/>
  <c r="AM2660" i="3"/>
  <c r="AL2660" i="3"/>
  <c r="AK2660" i="3"/>
  <c r="AJ2660" i="3"/>
  <c r="AI2660" i="3"/>
  <c r="AH2660" i="3"/>
  <c r="AG2660" i="3"/>
  <c r="AP2655" i="3"/>
  <c r="AO2655" i="3"/>
  <c r="AN2655" i="3"/>
  <c r="AM2655" i="3"/>
  <c r="AL2655" i="3"/>
  <c r="AK2655" i="3"/>
  <c r="AJ2655" i="3"/>
  <c r="AI2655" i="3"/>
  <c r="AH2655" i="3"/>
  <c r="AG2655" i="3"/>
  <c r="AP3171" i="3"/>
  <c r="AO3171" i="3"/>
  <c r="AN3171" i="3"/>
  <c r="AM3171" i="3"/>
  <c r="AL3171" i="3"/>
  <c r="AK3171" i="3"/>
  <c r="AJ3171" i="3"/>
  <c r="AI3171" i="3"/>
  <c r="AH3171" i="3"/>
  <c r="AG3171" i="3"/>
  <c r="AP3176" i="3"/>
  <c r="AO3176" i="3"/>
  <c r="AN3176" i="3"/>
  <c r="AM3176" i="3"/>
  <c r="AL3176" i="3"/>
  <c r="AK3176" i="3"/>
  <c r="AJ3176" i="3"/>
  <c r="AI3176" i="3"/>
  <c r="AH3176" i="3"/>
  <c r="AG3176" i="3"/>
  <c r="AP3192" i="3"/>
  <c r="AO3192" i="3"/>
  <c r="AN3192" i="3"/>
  <c r="AM3192" i="3"/>
  <c r="AL3192" i="3"/>
  <c r="AK3192" i="3"/>
  <c r="AJ3192" i="3"/>
  <c r="AI3192" i="3"/>
  <c r="AH3192" i="3"/>
  <c r="AG3192" i="3"/>
  <c r="AP3137" i="3"/>
  <c r="AO3137" i="3"/>
  <c r="AN3137" i="3"/>
  <c r="AM3137" i="3"/>
  <c r="AL3137" i="3"/>
  <c r="AK3137" i="3"/>
  <c r="AJ3137" i="3"/>
  <c r="AI3137" i="3"/>
  <c r="AH3137" i="3"/>
  <c r="AG3137" i="3"/>
  <c r="AP3142" i="3"/>
  <c r="AO3142" i="3"/>
  <c r="AN3142" i="3"/>
  <c r="AM3142" i="3"/>
  <c r="AL3142" i="3"/>
  <c r="AK3142" i="3"/>
  <c r="AJ3142" i="3"/>
  <c r="AI3142" i="3"/>
  <c r="AH3142" i="3"/>
  <c r="AG3142" i="3"/>
  <c r="AP3166" i="3"/>
  <c r="AO3166" i="3"/>
  <c r="AN3166" i="3"/>
  <c r="AM3166" i="3"/>
  <c r="AL3166" i="3"/>
  <c r="AK3166" i="3"/>
  <c r="AJ3166" i="3"/>
  <c r="AI3166" i="3"/>
  <c r="AH3166" i="3"/>
  <c r="AG3166" i="3"/>
  <c r="AP3067" i="3"/>
  <c r="AO3067" i="3"/>
  <c r="AN3067" i="3"/>
  <c r="AM3067" i="3"/>
  <c r="AL3067" i="3"/>
  <c r="AK3067" i="3"/>
  <c r="AJ3067" i="3"/>
  <c r="AI3067" i="3"/>
  <c r="AH3067" i="3"/>
  <c r="AG3067" i="3"/>
  <c r="AP3066" i="3"/>
  <c r="AO3066" i="3"/>
  <c r="AN3066" i="3"/>
  <c r="AM3066" i="3"/>
  <c r="AL3066" i="3"/>
  <c r="AK3066" i="3"/>
  <c r="AJ3066" i="3"/>
  <c r="AI3066" i="3"/>
  <c r="AH3066" i="3"/>
  <c r="AG3066" i="3"/>
  <c r="AP3127" i="3"/>
  <c r="AO3127" i="3"/>
  <c r="AN3127" i="3"/>
  <c r="AM3127" i="3"/>
  <c r="AL3127" i="3"/>
  <c r="AK3127" i="3"/>
  <c r="AJ3127" i="3"/>
  <c r="AI3127" i="3"/>
  <c r="AH3127" i="3"/>
  <c r="AG3127" i="3"/>
  <c r="AP3197" i="3"/>
  <c r="AO3197" i="3"/>
  <c r="AN3197" i="3"/>
  <c r="AM3197" i="3"/>
  <c r="AL3197" i="3"/>
  <c r="AK3197" i="3"/>
  <c r="AJ3197" i="3"/>
  <c r="AI3197" i="3"/>
  <c r="AH3197" i="3"/>
  <c r="AG3197" i="3"/>
  <c r="AP2964" i="3"/>
  <c r="AO2964" i="3"/>
  <c r="AN2964" i="3"/>
  <c r="AM2964" i="3"/>
  <c r="AL2964" i="3"/>
  <c r="AK2964" i="3"/>
  <c r="AJ2964" i="3"/>
  <c r="AI2964" i="3"/>
  <c r="AH2964" i="3"/>
  <c r="AG2964" i="3"/>
  <c r="AP2969" i="3"/>
  <c r="AO2969" i="3"/>
  <c r="AN2969" i="3"/>
  <c r="AM2969" i="3"/>
  <c r="AL2969" i="3"/>
  <c r="AK2969" i="3"/>
  <c r="AJ2969" i="3"/>
  <c r="AI2969" i="3"/>
  <c r="AH2969" i="3"/>
  <c r="AG2969" i="3"/>
  <c r="AP2990" i="3"/>
  <c r="AO2990" i="3"/>
  <c r="AN2990" i="3"/>
  <c r="AM2990" i="3"/>
  <c r="AL2990" i="3"/>
  <c r="AK2990" i="3"/>
  <c r="AJ2990" i="3"/>
  <c r="AI2990" i="3"/>
  <c r="AH2990" i="3"/>
  <c r="AG2990" i="3"/>
  <c r="AP3388" i="3"/>
  <c r="AO3388" i="3"/>
  <c r="AN3388" i="3"/>
  <c r="AM3388" i="3"/>
  <c r="AL3388" i="3"/>
  <c r="AK3388" i="3"/>
  <c r="AJ3388" i="3"/>
  <c r="AI3388" i="3"/>
  <c r="AH3388" i="3"/>
  <c r="AG3388" i="3"/>
  <c r="AP2652" i="3"/>
  <c r="AO2652" i="3"/>
  <c r="AN2652" i="3"/>
  <c r="AM2652" i="3"/>
  <c r="AL2652" i="3"/>
  <c r="AK2652" i="3"/>
  <c r="AJ2652" i="3"/>
  <c r="AI2652" i="3"/>
  <c r="AH2652" i="3"/>
  <c r="AG2652" i="3"/>
  <c r="AP2896" i="3"/>
  <c r="AO2896" i="3"/>
  <c r="AN2896" i="3"/>
  <c r="AM2896" i="3"/>
  <c r="AL2896" i="3"/>
  <c r="AK2896" i="3"/>
  <c r="AJ2896" i="3"/>
  <c r="AI2896" i="3"/>
  <c r="AH2896" i="3"/>
  <c r="AG2896" i="3"/>
  <c r="AP2904" i="3"/>
  <c r="AO2904" i="3"/>
  <c r="AN2904" i="3"/>
  <c r="AM2904" i="3"/>
  <c r="AL2904" i="3"/>
  <c r="AK2904" i="3"/>
  <c r="AJ2904" i="3"/>
  <c r="AI2904" i="3"/>
  <c r="AH2904" i="3"/>
  <c r="AG2904" i="3"/>
  <c r="AP2909" i="3"/>
  <c r="AO2909" i="3"/>
  <c r="AN2909" i="3"/>
  <c r="AM2909" i="3"/>
  <c r="AL2909" i="3"/>
  <c r="AK2909" i="3"/>
  <c r="AJ2909" i="3"/>
  <c r="AI2909" i="3"/>
  <c r="AH2909" i="3"/>
  <c r="AG2909" i="3"/>
  <c r="AP2950" i="3"/>
  <c r="AO2950" i="3"/>
  <c r="AN2950" i="3"/>
  <c r="AM2950" i="3"/>
  <c r="AL2950" i="3"/>
  <c r="AK2950" i="3"/>
  <c r="AJ2950" i="3"/>
  <c r="AI2950" i="3"/>
  <c r="AH2950" i="3"/>
  <c r="AG2950" i="3"/>
  <c r="AP2847" i="3"/>
  <c r="AO2847" i="3"/>
  <c r="AN2847" i="3"/>
  <c r="AM2847" i="3"/>
  <c r="AL2847" i="3"/>
  <c r="AK2847" i="3"/>
  <c r="AJ2847" i="3"/>
  <c r="AI2847" i="3"/>
  <c r="AH2847" i="3"/>
  <c r="AG2847" i="3"/>
  <c r="AP2846" i="3"/>
  <c r="AO2846" i="3"/>
  <c r="AN2846" i="3"/>
  <c r="AM2846" i="3"/>
  <c r="AL2846" i="3"/>
  <c r="AK2846" i="3"/>
  <c r="AJ2846" i="3"/>
  <c r="AI2846" i="3"/>
  <c r="AH2846" i="3"/>
  <c r="AG2846" i="3"/>
  <c r="AP2872" i="3"/>
  <c r="AO2872" i="3"/>
  <c r="AN2872" i="3"/>
  <c r="AM2872" i="3"/>
  <c r="AL2872" i="3"/>
  <c r="AK2872" i="3"/>
  <c r="AJ2872" i="3"/>
  <c r="AI2872" i="3"/>
  <c r="AH2872" i="3"/>
  <c r="AG2872" i="3"/>
  <c r="AP2866" i="3"/>
  <c r="AO2866" i="3"/>
  <c r="AN2866" i="3"/>
  <c r="AM2866" i="3"/>
  <c r="AL2866" i="3"/>
  <c r="AK2866" i="3"/>
  <c r="AJ2866" i="3"/>
  <c r="AI2866" i="3"/>
  <c r="AH2866" i="3"/>
  <c r="AG2866" i="3"/>
  <c r="AP2781" i="3"/>
  <c r="AO2781" i="3"/>
  <c r="AN2781" i="3"/>
  <c r="AM2781" i="3"/>
  <c r="AL2781" i="3"/>
  <c r="AK2781" i="3"/>
  <c r="AJ2781" i="3"/>
  <c r="AI2781" i="3"/>
  <c r="AH2781" i="3"/>
  <c r="AG2781" i="3"/>
  <c r="AP2780" i="3"/>
  <c r="AO2780" i="3"/>
  <c r="AN2780" i="3"/>
  <c r="AM2780" i="3"/>
  <c r="AL2780" i="3"/>
  <c r="AK2780" i="3"/>
  <c r="AJ2780" i="3"/>
  <c r="AI2780" i="3"/>
  <c r="AH2780" i="3"/>
  <c r="AG2780" i="3"/>
  <c r="AP2646" i="3"/>
  <c r="AO2646" i="3"/>
  <c r="AN2646" i="3"/>
  <c r="AM2646" i="3"/>
  <c r="AL2646" i="3"/>
  <c r="AK2646" i="3"/>
  <c r="AJ2646" i="3"/>
  <c r="AI2646" i="3"/>
  <c r="AH2646" i="3"/>
  <c r="AG2646" i="3"/>
  <c r="AP2645" i="3"/>
  <c r="AO2645" i="3"/>
  <c r="AN2645" i="3"/>
  <c r="AM2645" i="3"/>
  <c r="AL2645" i="3"/>
  <c r="AK2645" i="3"/>
  <c r="AJ2645" i="3"/>
  <c r="AI2645" i="3"/>
  <c r="AH2645" i="3"/>
  <c r="AG2645" i="3"/>
  <c r="AP2638" i="3"/>
  <c r="AO2638" i="3"/>
  <c r="AN2638" i="3"/>
  <c r="AM2638" i="3"/>
  <c r="AL2638" i="3"/>
  <c r="AK2638" i="3"/>
  <c r="AJ2638" i="3"/>
  <c r="AI2638" i="3"/>
  <c r="AH2638" i="3"/>
  <c r="AG2638" i="3"/>
  <c r="AP2636" i="3"/>
  <c r="AO2636" i="3"/>
  <c r="AN2636" i="3"/>
  <c r="AM2636" i="3"/>
  <c r="AL2636" i="3"/>
  <c r="AK2636" i="3"/>
  <c r="AJ2636" i="3"/>
  <c r="AI2636" i="3"/>
  <c r="AH2636" i="3"/>
  <c r="AG2636" i="3"/>
  <c r="AP2747" i="3"/>
  <c r="AO2747" i="3"/>
  <c r="AN2747" i="3"/>
  <c r="AM2747" i="3"/>
  <c r="AL2747" i="3"/>
  <c r="AK2747" i="3"/>
  <c r="AJ2747" i="3"/>
  <c r="AI2747" i="3"/>
  <c r="AH2747" i="3"/>
  <c r="AG2747" i="3"/>
  <c r="AP2746" i="3"/>
  <c r="AO2746" i="3"/>
  <c r="AN2746" i="3"/>
  <c r="AM2746" i="3"/>
  <c r="AL2746" i="3"/>
  <c r="AK2746" i="3"/>
  <c r="AJ2746" i="3"/>
  <c r="AI2746" i="3"/>
  <c r="AH2746" i="3"/>
  <c r="AG2746" i="3"/>
  <c r="AP2735" i="3"/>
  <c r="AO2735" i="3"/>
  <c r="AN2735" i="3"/>
  <c r="AM2735" i="3"/>
  <c r="AL2735" i="3"/>
  <c r="AK2735" i="3"/>
  <c r="AJ2735" i="3"/>
  <c r="AI2735" i="3"/>
  <c r="AH2735" i="3"/>
  <c r="AG2735" i="3"/>
  <c r="AP2740" i="3"/>
  <c r="AO2740" i="3"/>
  <c r="AN2740" i="3"/>
  <c r="AM2740" i="3"/>
  <c r="AL2740" i="3"/>
  <c r="AK2740" i="3"/>
  <c r="AJ2740" i="3"/>
  <c r="AI2740" i="3"/>
  <c r="AH2740" i="3"/>
  <c r="AG2740" i="3"/>
  <c r="AP2628" i="3"/>
  <c r="AO2628" i="3"/>
  <c r="AN2628" i="3"/>
  <c r="AM2628" i="3"/>
  <c r="AL2628" i="3"/>
  <c r="AK2628" i="3"/>
  <c r="AJ2628" i="3"/>
  <c r="AI2628" i="3"/>
  <c r="AH2628" i="3"/>
  <c r="AG2628" i="3"/>
  <c r="AP2626" i="3"/>
  <c r="AO2626" i="3"/>
  <c r="AN2626" i="3"/>
  <c r="AM2626" i="3"/>
  <c r="AL2626" i="3"/>
  <c r="AK2626" i="3"/>
  <c r="AJ2626" i="3"/>
  <c r="AI2626" i="3"/>
  <c r="AH2626" i="3"/>
  <c r="AG2626" i="3"/>
  <c r="AP2627" i="3"/>
  <c r="AO2627" i="3"/>
  <c r="AN2627" i="3"/>
  <c r="AM2627" i="3"/>
  <c r="AL2627" i="3"/>
  <c r="AK2627" i="3"/>
  <c r="AJ2627" i="3"/>
  <c r="AI2627" i="3"/>
  <c r="AH2627" i="3"/>
  <c r="AG2627" i="3"/>
  <c r="AP2625" i="3"/>
  <c r="AO2625" i="3"/>
  <c r="AN2625" i="3"/>
  <c r="AM2625" i="3"/>
  <c r="AL2625" i="3"/>
  <c r="AK2625" i="3"/>
  <c r="AJ2625" i="3"/>
  <c r="AI2625" i="3"/>
  <c r="AH2625" i="3"/>
  <c r="AG2625" i="3"/>
  <c r="AP2624" i="3"/>
  <c r="AO2624" i="3"/>
  <c r="AN2624" i="3"/>
  <c r="AM2624" i="3"/>
  <c r="AL2624" i="3"/>
  <c r="AK2624" i="3"/>
  <c r="AJ2624" i="3"/>
  <c r="AI2624" i="3"/>
  <c r="AH2624" i="3"/>
  <c r="AG2624" i="3"/>
  <c r="AP2620" i="3"/>
  <c r="AO2620" i="3"/>
  <c r="AN2620" i="3"/>
  <c r="AM2620" i="3"/>
  <c r="AL2620" i="3"/>
  <c r="AK2620" i="3"/>
  <c r="AJ2620" i="3"/>
  <c r="AI2620" i="3"/>
  <c r="AH2620" i="3"/>
  <c r="AG2620" i="3"/>
  <c r="AP2615" i="3"/>
  <c r="AO2615" i="3"/>
  <c r="AN2615" i="3"/>
  <c r="AM2615" i="3"/>
  <c r="AL2615" i="3"/>
  <c r="AK2615" i="3"/>
  <c r="AJ2615" i="3"/>
  <c r="AI2615" i="3"/>
  <c r="AH2615" i="3"/>
  <c r="AG2615" i="3"/>
  <c r="AP2614" i="3"/>
  <c r="AO2614" i="3"/>
  <c r="AN2614" i="3"/>
  <c r="AM2614" i="3"/>
  <c r="AL2614" i="3"/>
  <c r="AK2614" i="3"/>
  <c r="AJ2614" i="3"/>
  <c r="AI2614" i="3"/>
  <c r="AH2614" i="3"/>
  <c r="AG2614" i="3"/>
  <c r="AP2683" i="3"/>
  <c r="AO2683" i="3"/>
  <c r="AN2683" i="3"/>
  <c r="AM2683" i="3"/>
  <c r="AL2683" i="3"/>
  <c r="AK2683" i="3"/>
  <c r="AJ2683" i="3"/>
  <c r="AI2683" i="3"/>
  <c r="AH2683" i="3"/>
  <c r="AG2683" i="3"/>
  <c r="AP2717" i="3"/>
  <c r="AO2717" i="3"/>
  <c r="AN2717" i="3"/>
  <c r="AM2717" i="3"/>
  <c r="AL2717" i="3"/>
  <c r="AK2717" i="3"/>
  <c r="AJ2717" i="3"/>
  <c r="AI2717" i="3"/>
  <c r="AH2717" i="3"/>
  <c r="AG2717" i="3"/>
  <c r="AP2692" i="3"/>
  <c r="AO2692" i="3"/>
  <c r="AN2692" i="3"/>
  <c r="AM2692" i="3"/>
  <c r="AL2692" i="3"/>
  <c r="AK2692" i="3"/>
  <c r="AJ2692" i="3"/>
  <c r="AI2692" i="3"/>
  <c r="AH2692" i="3"/>
  <c r="AG2692" i="3"/>
  <c r="AP2682" i="3"/>
  <c r="AO2682" i="3"/>
  <c r="AN2682" i="3"/>
  <c r="AM2682" i="3"/>
  <c r="AL2682" i="3"/>
  <c r="AK2682" i="3"/>
  <c r="AJ2682" i="3"/>
  <c r="AI2682" i="3"/>
  <c r="AH2682" i="3"/>
  <c r="AG2682" i="3"/>
  <c r="AP2619" i="3"/>
  <c r="AO2619" i="3"/>
  <c r="AN2619" i="3"/>
  <c r="AM2619" i="3"/>
  <c r="AL2619" i="3"/>
  <c r="AK2619" i="3"/>
  <c r="AJ2619" i="3"/>
  <c r="AI2619" i="3"/>
  <c r="AH2619" i="3"/>
  <c r="AG2619" i="3"/>
  <c r="AP2623" i="3"/>
  <c r="AO2623" i="3"/>
  <c r="AN2623" i="3"/>
  <c r="AM2623" i="3"/>
  <c r="AL2623" i="3"/>
  <c r="AK2623" i="3"/>
  <c r="AJ2623" i="3"/>
  <c r="AI2623" i="3"/>
  <c r="AH2623" i="3"/>
  <c r="AG2623" i="3"/>
  <c r="AP2644" i="3"/>
  <c r="AO2644" i="3"/>
  <c r="AN2644" i="3"/>
  <c r="AM2644" i="3"/>
  <c r="AL2644" i="3"/>
  <c r="AK2644" i="3"/>
  <c r="AJ2644" i="3"/>
  <c r="AI2644" i="3"/>
  <c r="AH2644" i="3"/>
  <c r="AG2644" i="3"/>
  <c r="AP2643" i="3"/>
  <c r="AO2643" i="3"/>
  <c r="AN2643" i="3"/>
  <c r="AM2643" i="3"/>
  <c r="AL2643" i="3"/>
  <c r="AK2643" i="3"/>
  <c r="AJ2643" i="3"/>
  <c r="AI2643" i="3"/>
  <c r="AH2643" i="3"/>
  <c r="AG2643" i="3"/>
  <c r="AP3200" i="3"/>
  <c r="AO3200" i="3"/>
  <c r="AN3200" i="3"/>
  <c r="AM3200" i="3"/>
  <c r="AL3200" i="3"/>
  <c r="AK3200" i="3"/>
  <c r="AJ3200" i="3"/>
  <c r="AI3200" i="3"/>
  <c r="AH3200" i="3"/>
  <c r="AG3200" i="3"/>
  <c r="AP3199" i="3"/>
  <c r="AO3199" i="3"/>
  <c r="AN3199" i="3"/>
  <c r="AM3199" i="3"/>
  <c r="AL3199" i="3"/>
  <c r="AK3199" i="3"/>
  <c r="AJ3199" i="3"/>
  <c r="AI3199" i="3"/>
  <c r="AH3199" i="3"/>
  <c r="AG3199" i="3"/>
  <c r="AP2631" i="3"/>
  <c r="AO2631" i="3"/>
  <c r="AN2631" i="3"/>
  <c r="AM2631" i="3"/>
  <c r="AL2631" i="3"/>
  <c r="AK2631" i="3"/>
  <c r="AJ2631" i="3"/>
  <c r="AI2631" i="3"/>
  <c r="AH2631" i="3"/>
  <c r="AG2631" i="3"/>
  <c r="AP3155" i="3"/>
  <c r="AO3155" i="3"/>
  <c r="AN3155" i="3"/>
  <c r="AM3155" i="3"/>
  <c r="AL3155" i="3"/>
  <c r="AK3155" i="3"/>
  <c r="AJ3155" i="3"/>
  <c r="AI3155" i="3"/>
  <c r="AH3155" i="3"/>
  <c r="AG3155" i="3"/>
  <c r="AP3065" i="3"/>
  <c r="AO3065" i="3"/>
  <c r="AN3065" i="3"/>
  <c r="AM3065" i="3"/>
  <c r="AL3065" i="3"/>
  <c r="AK3065" i="3"/>
  <c r="AJ3065" i="3"/>
  <c r="AI3065" i="3"/>
  <c r="AH3065" i="3"/>
  <c r="AG3065" i="3"/>
  <c r="AP3064" i="3"/>
  <c r="AO3064" i="3"/>
  <c r="AN3064" i="3"/>
  <c r="AM3064" i="3"/>
  <c r="AL3064" i="3"/>
  <c r="AK3064" i="3"/>
  <c r="AJ3064" i="3"/>
  <c r="AI3064" i="3"/>
  <c r="AH3064" i="3"/>
  <c r="AG3064" i="3"/>
  <c r="AP3063" i="3"/>
  <c r="AO3063" i="3"/>
  <c r="AN3063" i="3"/>
  <c r="AM3063" i="3"/>
  <c r="AL3063" i="3"/>
  <c r="AK3063" i="3"/>
  <c r="AJ3063" i="3"/>
  <c r="AI3063" i="3"/>
  <c r="AH3063" i="3"/>
  <c r="AG3063" i="3"/>
  <c r="AP3062" i="3"/>
  <c r="AO3062" i="3"/>
  <c r="AN3062" i="3"/>
  <c r="AM3062" i="3"/>
  <c r="AL3062" i="3"/>
  <c r="AK3062" i="3"/>
  <c r="AJ3062" i="3"/>
  <c r="AI3062" i="3"/>
  <c r="AH3062" i="3"/>
  <c r="AG3062" i="3"/>
  <c r="AP3061" i="3"/>
  <c r="AO3061" i="3"/>
  <c r="AN3061" i="3"/>
  <c r="AM3061" i="3"/>
  <c r="AL3061" i="3"/>
  <c r="AK3061" i="3"/>
  <c r="AJ3061" i="3"/>
  <c r="AI3061" i="3"/>
  <c r="AH3061" i="3"/>
  <c r="AG3061" i="3"/>
  <c r="AP3060" i="3"/>
  <c r="AO3060" i="3"/>
  <c r="AN3060" i="3"/>
  <c r="AM3060" i="3"/>
  <c r="AL3060" i="3"/>
  <c r="AK3060" i="3"/>
  <c r="AJ3060" i="3"/>
  <c r="AI3060" i="3"/>
  <c r="AH3060" i="3"/>
  <c r="AG3060" i="3"/>
  <c r="AP3059" i="3"/>
  <c r="AO3059" i="3"/>
  <c r="AN3059" i="3"/>
  <c r="AM3059" i="3"/>
  <c r="AL3059" i="3"/>
  <c r="AK3059" i="3"/>
  <c r="AJ3059" i="3"/>
  <c r="AI3059" i="3"/>
  <c r="AH3059" i="3"/>
  <c r="AG3059" i="3"/>
  <c r="AP3058" i="3"/>
  <c r="AO3058" i="3"/>
  <c r="AN3058" i="3"/>
  <c r="AM3058" i="3"/>
  <c r="AL3058" i="3"/>
  <c r="AK3058" i="3"/>
  <c r="AJ3058" i="3"/>
  <c r="AI3058" i="3"/>
  <c r="AH3058" i="3"/>
  <c r="AG3058" i="3"/>
  <c r="AP3057" i="3"/>
  <c r="AO3057" i="3"/>
  <c r="AN3057" i="3"/>
  <c r="AM3057" i="3"/>
  <c r="AL3057" i="3"/>
  <c r="AK3057" i="3"/>
  <c r="AJ3057" i="3"/>
  <c r="AI3057" i="3"/>
  <c r="AH3057" i="3"/>
  <c r="AG3057" i="3"/>
  <c r="AP3056" i="3"/>
  <c r="AO3056" i="3"/>
  <c r="AN3056" i="3"/>
  <c r="AM3056" i="3"/>
  <c r="AL3056" i="3"/>
  <c r="AK3056" i="3"/>
  <c r="AJ3056" i="3"/>
  <c r="AI3056" i="3"/>
  <c r="AH3056" i="3"/>
  <c r="AG3056" i="3"/>
  <c r="AP3055" i="3"/>
  <c r="AO3055" i="3"/>
  <c r="AN3055" i="3"/>
  <c r="AM3055" i="3"/>
  <c r="AL3055" i="3"/>
  <c r="AK3055" i="3"/>
  <c r="AJ3055" i="3"/>
  <c r="AI3055" i="3"/>
  <c r="AH3055" i="3"/>
  <c r="AG3055" i="3"/>
  <c r="AP3054" i="3"/>
  <c r="AO3054" i="3"/>
  <c r="AN3054" i="3"/>
  <c r="AM3054" i="3"/>
  <c r="AL3054" i="3"/>
  <c r="AK3054" i="3"/>
  <c r="AJ3054" i="3"/>
  <c r="AI3054" i="3"/>
  <c r="AH3054" i="3"/>
  <c r="AG3054" i="3"/>
  <c r="AP3053" i="3"/>
  <c r="AO3053" i="3"/>
  <c r="AN3053" i="3"/>
  <c r="AM3053" i="3"/>
  <c r="AL3053" i="3"/>
  <c r="AK3053" i="3"/>
  <c r="AJ3053" i="3"/>
  <c r="AI3053" i="3"/>
  <c r="AH3053" i="3"/>
  <c r="AG3053" i="3"/>
  <c r="AP3052" i="3"/>
  <c r="AO3052" i="3"/>
  <c r="AN3052" i="3"/>
  <c r="AM3052" i="3"/>
  <c r="AL3052" i="3"/>
  <c r="AK3052" i="3"/>
  <c r="AJ3052" i="3"/>
  <c r="AI3052" i="3"/>
  <c r="AH3052" i="3"/>
  <c r="AG3052" i="3"/>
  <c r="AP3051" i="3"/>
  <c r="AO3051" i="3"/>
  <c r="AN3051" i="3"/>
  <c r="AM3051" i="3"/>
  <c r="AL3051" i="3"/>
  <c r="AK3051" i="3"/>
  <c r="AJ3051" i="3"/>
  <c r="AI3051" i="3"/>
  <c r="AH3051" i="3"/>
  <c r="AG3051" i="3"/>
  <c r="AP3050" i="3"/>
  <c r="AO3050" i="3"/>
  <c r="AN3050" i="3"/>
  <c r="AM3050" i="3"/>
  <c r="AL3050" i="3"/>
  <c r="AK3050" i="3"/>
  <c r="AJ3050" i="3"/>
  <c r="AI3050" i="3"/>
  <c r="AH3050" i="3"/>
  <c r="AG3050" i="3"/>
  <c r="AP3049" i="3"/>
  <c r="AO3049" i="3"/>
  <c r="AN3049" i="3"/>
  <c r="AM3049" i="3"/>
  <c r="AL3049" i="3"/>
  <c r="AK3049" i="3"/>
  <c r="AJ3049" i="3"/>
  <c r="AI3049" i="3"/>
  <c r="AH3049" i="3"/>
  <c r="AG3049" i="3"/>
  <c r="AP3048" i="3"/>
  <c r="AO3048" i="3"/>
  <c r="AN3048" i="3"/>
  <c r="AM3048" i="3"/>
  <c r="AL3048" i="3"/>
  <c r="AK3048" i="3"/>
  <c r="AJ3048" i="3"/>
  <c r="AI3048" i="3"/>
  <c r="AH3048" i="3"/>
  <c r="AG3048" i="3"/>
  <c r="AP3047" i="3"/>
  <c r="AO3047" i="3"/>
  <c r="AN3047" i="3"/>
  <c r="AM3047" i="3"/>
  <c r="AL3047" i="3"/>
  <c r="AK3047" i="3"/>
  <c r="AJ3047" i="3"/>
  <c r="AI3047" i="3"/>
  <c r="AH3047" i="3"/>
  <c r="AG3047" i="3"/>
  <c r="AP3046" i="3"/>
  <c r="AO3046" i="3"/>
  <c r="AN3046" i="3"/>
  <c r="AM3046" i="3"/>
  <c r="AL3046" i="3"/>
  <c r="AK3046" i="3"/>
  <c r="AJ3046" i="3"/>
  <c r="AI3046" i="3"/>
  <c r="AH3046" i="3"/>
  <c r="AG3046" i="3"/>
  <c r="AP3045" i="3"/>
  <c r="AO3045" i="3"/>
  <c r="AN3045" i="3"/>
  <c r="AM3045" i="3"/>
  <c r="AL3045" i="3"/>
  <c r="AK3045" i="3"/>
  <c r="AJ3045" i="3"/>
  <c r="AI3045" i="3"/>
  <c r="AH3045" i="3"/>
  <c r="AG3045" i="3"/>
  <c r="AP3044" i="3"/>
  <c r="AO3044" i="3"/>
  <c r="AN3044" i="3"/>
  <c r="AM3044" i="3"/>
  <c r="AL3044" i="3"/>
  <c r="AK3044" i="3"/>
  <c r="AJ3044" i="3"/>
  <c r="AI3044" i="3"/>
  <c r="AH3044" i="3"/>
  <c r="AG3044" i="3"/>
  <c r="AP3043" i="3"/>
  <c r="AO3043" i="3"/>
  <c r="AN3043" i="3"/>
  <c r="AM3043" i="3"/>
  <c r="AL3043" i="3"/>
  <c r="AK3043" i="3"/>
  <c r="AJ3043" i="3"/>
  <c r="AI3043" i="3"/>
  <c r="AH3043" i="3"/>
  <c r="AG3043" i="3"/>
  <c r="AP3042" i="3"/>
  <c r="AO3042" i="3"/>
  <c r="AN3042" i="3"/>
  <c r="AM3042" i="3"/>
  <c r="AL3042" i="3"/>
  <c r="AK3042" i="3"/>
  <c r="AJ3042" i="3"/>
  <c r="AI3042" i="3"/>
  <c r="AH3042" i="3"/>
  <c r="AG3042" i="3"/>
  <c r="AP3041" i="3"/>
  <c r="AO3041" i="3"/>
  <c r="AN3041" i="3"/>
  <c r="AM3041" i="3"/>
  <c r="AL3041" i="3"/>
  <c r="AK3041" i="3"/>
  <c r="AJ3041" i="3"/>
  <c r="AI3041" i="3"/>
  <c r="AH3041" i="3"/>
  <c r="AG3041" i="3"/>
  <c r="AP3040" i="3"/>
  <c r="AO3040" i="3"/>
  <c r="AN3040" i="3"/>
  <c r="AM3040" i="3"/>
  <c r="AL3040" i="3"/>
  <c r="AK3040" i="3"/>
  <c r="AJ3040" i="3"/>
  <c r="AI3040" i="3"/>
  <c r="AH3040" i="3"/>
  <c r="AG3040" i="3"/>
  <c r="AP3039" i="3"/>
  <c r="AO3039" i="3"/>
  <c r="AN3039" i="3"/>
  <c r="AM3039" i="3"/>
  <c r="AL3039" i="3"/>
  <c r="AK3039" i="3"/>
  <c r="AJ3039" i="3"/>
  <c r="AI3039" i="3"/>
  <c r="AH3039" i="3"/>
  <c r="AG3039" i="3"/>
  <c r="AP3038" i="3"/>
  <c r="AO3038" i="3"/>
  <c r="AN3038" i="3"/>
  <c r="AM3038" i="3"/>
  <c r="AL3038" i="3"/>
  <c r="AK3038" i="3"/>
  <c r="AJ3038" i="3"/>
  <c r="AI3038" i="3"/>
  <c r="AH3038" i="3"/>
  <c r="AG3038" i="3"/>
  <c r="AP3037" i="3"/>
  <c r="AO3037" i="3"/>
  <c r="AN3037" i="3"/>
  <c r="AM3037" i="3"/>
  <c r="AL3037" i="3"/>
  <c r="AK3037" i="3"/>
  <c r="AJ3037" i="3"/>
  <c r="AI3037" i="3"/>
  <c r="AH3037" i="3"/>
  <c r="AG3037" i="3"/>
  <c r="AP3031" i="3"/>
  <c r="AO3031" i="3"/>
  <c r="AN3031" i="3"/>
  <c r="AM3031" i="3"/>
  <c r="AL3031" i="3"/>
  <c r="AK3031" i="3"/>
  <c r="AJ3031" i="3"/>
  <c r="AI3031" i="3"/>
  <c r="AH3031" i="3"/>
  <c r="AG3031" i="3"/>
  <c r="AP3030" i="3"/>
  <c r="AO3030" i="3"/>
  <c r="AN3030" i="3"/>
  <c r="AM3030" i="3"/>
  <c r="AL3030" i="3"/>
  <c r="AK3030" i="3"/>
  <c r="AJ3030" i="3"/>
  <c r="AI3030" i="3"/>
  <c r="AH3030" i="3"/>
  <c r="AG3030" i="3"/>
  <c r="AP3029" i="3"/>
  <c r="AO3029" i="3"/>
  <c r="AN3029" i="3"/>
  <c r="AM3029" i="3"/>
  <c r="AL3029" i="3"/>
  <c r="AK3029" i="3"/>
  <c r="AJ3029" i="3"/>
  <c r="AI3029" i="3"/>
  <c r="AH3029" i="3"/>
  <c r="AG3029" i="3"/>
  <c r="AP2907" i="3"/>
  <c r="AO2907" i="3"/>
  <c r="AN2907" i="3"/>
  <c r="AM2907" i="3"/>
  <c r="AL2907" i="3"/>
  <c r="AK2907" i="3"/>
  <c r="AJ2907" i="3"/>
  <c r="AI2907" i="3"/>
  <c r="AH2907" i="3"/>
  <c r="AG2907" i="3"/>
  <c r="AP2689" i="3"/>
  <c r="AO2689" i="3"/>
  <c r="AN2689" i="3"/>
  <c r="AM2689" i="3"/>
  <c r="AL2689" i="3"/>
  <c r="AK2689" i="3"/>
  <c r="AJ2689" i="3"/>
  <c r="AI2689" i="3"/>
  <c r="AH2689" i="3"/>
  <c r="AG2689" i="3"/>
  <c r="AP3154" i="3"/>
  <c r="AO3154" i="3"/>
  <c r="AN3154" i="3"/>
  <c r="AM3154" i="3"/>
  <c r="AL3154" i="3"/>
  <c r="AK3154" i="3"/>
  <c r="AJ3154" i="3"/>
  <c r="AI3154" i="3"/>
  <c r="AH3154" i="3"/>
  <c r="AG3154" i="3"/>
  <c r="AP2906" i="3"/>
  <c r="AO2906" i="3"/>
  <c r="AN2906" i="3"/>
  <c r="AM2906" i="3"/>
  <c r="AL2906" i="3"/>
  <c r="AK2906" i="3"/>
  <c r="AJ2906" i="3"/>
  <c r="AI2906" i="3"/>
  <c r="AH2906" i="3"/>
  <c r="AG2906" i="3"/>
  <c r="AP2688" i="3"/>
  <c r="AO2688" i="3"/>
  <c r="AN2688" i="3"/>
  <c r="AM2688" i="3"/>
  <c r="AL2688" i="3"/>
  <c r="AK2688" i="3"/>
  <c r="AJ2688" i="3"/>
  <c r="AI2688" i="3"/>
  <c r="AH2688" i="3"/>
  <c r="AG2688" i="3"/>
  <c r="AP3153" i="3"/>
  <c r="AO3153" i="3"/>
  <c r="AN3153" i="3"/>
  <c r="AM3153" i="3"/>
  <c r="AL3153" i="3"/>
  <c r="AK3153" i="3"/>
  <c r="AJ3153" i="3"/>
  <c r="AI3153" i="3"/>
  <c r="AH3153" i="3"/>
  <c r="AG3153" i="3"/>
  <c r="AP3152" i="3"/>
  <c r="AO3152" i="3"/>
  <c r="AN3152" i="3"/>
  <c r="AM3152" i="3"/>
  <c r="AL3152" i="3"/>
  <c r="AK3152" i="3"/>
  <c r="AJ3152" i="3"/>
  <c r="AI3152" i="3"/>
  <c r="AH3152" i="3"/>
  <c r="AG3152" i="3"/>
  <c r="AP2630" i="3"/>
  <c r="AO2630" i="3"/>
  <c r="AN2630" i="3"/>
  <c r="AM2630" i="3"/>
  <c r="AL2630" i="3"/>
  <c r="AK2630" i="3"/>
  <c r="AJ2630" i="3"/>
  <c r="AI2630" i="3"/>
  <c r="AH2630" i="3"/>
  <c r="AG2630" i="3"/>
  <c r="AP2629" i="3"/>
  <c r="AO2629" i="3"/>
  <c r="AN2629" i="3"/>
  <c r="AM2629" i="3"/>
  <c r="AL2629" i="3"/>
  <c r="AK2629" i="3"/>
  <c r="AJ2629" i="3"/>
  <c r="AI2629" i="3"/>
  <c r="AH2629" i="3"/>
  <c r="AG2629" i="3"/>
  <c r="AP3198" i="3"/>
  <c r="AO3198" i="3"/>
  <c r="AN3198" i="3"/>
  <c r="AM3198" i="3"/>
  <c r="AL3198" i="3"/>
  <c r="AK3198" i="3"/>
  <c r="AJ3198" i="3"/>
  <c r="AI3198" i="3"/>
  <c r="AH3198" i="3"/>
  <c r="AG3198" i="3"/>
  <c r="AP2651" i="3"/>
  <c r="AO2651" i="3"/>
  <c r="AN2651" i="3"/>
  <c r="AM2651" i="3"/>
  <c r="AL2651" i="3"/>
  <c r="AK2651" i="3"/>
  <c r="AJ2651" i="3"/>
  <c r="AI2651" i="3"/>
  <c r="AH2651" i="3"/>
  <c r="AG2651" i="3"/>
  <c r="AP2637" i="3"/>
  <c r="AO2637" i="3"/>
  <c r="AN2637" i="3"/>
  <c r="AM2637" i="3"/>
  <c r="AL2637" i="3"/>
  <c r="AK2637" i="3"/>
  <c r="AJ2637" i="3"/>
  <c r="AI2637" i="3"/>
  <c r="AH2637" i="3"/>
  <c r="AG2637" i="3"/>
  <c r="AP2635" i="3"/>
  <c r="AO2635" i="3"/>
  <c r="AN2635" i="3"/>
  <c r="AM2635" i="3"/>
  <c r="AL2635" i="3"/>
  <c r="AK2635" i="3"/>
  <c r="AJ2635" i="3"/>
  <c r="AI2635" i="3"/>
  <c r="AH2635" i="3"/>
  <c r="AG2635" i="3"/>
  <c r="AP2634" i="3"/>
  <c r="AO2634" i="3"/>
  <c r="AN2634" i="3"/>
  <c r="AM2634" i="3"/>
  <c r="AL2634" i="3"/>
  <c r="AK2634" i="3"/>
  <c r="AJ2634" i="3"/>
  <c r="AI2634" i="3"/>
  <c r="AH2634" i="3"/>
  <c r="AG2634" i="3"/>
  <c r="AP2618" i="3"/>
  <c r="AO2618" i="3"/>
  <c r="AN2618" i="3"/>
  <c r="AM2618" i="3"/>
  <c r="AL2618" i="3"/>
  <c r="AK2618" i="3"/>
  <c r="AJ2618" i="3"/>
  <c r="AI2618" i="3"/>
  <c r="AH2618" i="3"/>
  <c r="AG2618" i="3"/>
  <c r="AP2617" i="3"/>
  <c r="AO2617" i="3"/>
  <c r="AN2617" i="3"/>
  <c r="AM2617" i="3"/>
  <c r="AL2617" i="3"/>
  <c r="AK2617" i="3"/>
  <c r="AJ2617" i="3"/>
  <c r="AI2617" i="3"/>
  <c r="AH2617" i="3"/>
  <c r="AG2617" i="3"/>
  <c r="AP2483" i="3"/>
  <c r="AO2483" i="3"/>
  <c r="AN2483" i="3"/>
  <c r="AM2483" i="3"/>
  <c r="AL2483" i="3"/>
  <c r="AK2483" i="3"/>
  <c r="AJ2483" i="3"/>
  <c r="AI2483" i="3"/>
  <c r="AH2483" i="3"/>
  <c r="AG2483" i="3"/>
  <c r="AP2462" i="3"/>
  <c r="AO2462" i="3"/>
  <c r="AN2462" i="3"/>
  <c r="AM2462" i="3"/>
  <c r="AL2462" i="3"/>
  <c r="AK2462" i="3"/>
  <c r="AJ2462" i="3"/>
  <c r="AI2462" i="3"/>
  <c r="AH2462" i="3"/>
  <c r="AG2462" i="3"/>
  <c r="AP2461" i="3"/>
  <c r="AO2461" i="3"/>
  <c r="AN2461" i="3"/>
  <c r="AM2461" i="3"/>
  <c r="AL2461" i="3"/>
  <c r="AK2461" i="3"/>
  <c r="AJ2461" i="3"/>
  <c r="AI2461" i="3"/>
  <c r="AH2461" i="3"/>
  <c r="AG2461" i="3"/>
  <c r="AP2460" i="3"/>
  <c r="AO2460" i="3"/>
  <c r="AN2460" i="3"/>
  <c r="AM2460" i="3"/>
  <c r="AL2460" i="3"/>
  <c r="AK2460" i="3"/>
  <c r="AJ2460" i="3"/>
  <c r="AI2460" i="3"/>
  <c r="AH2460" i="3"/>
  <c r="AG2460" i="3"/>
  <c r="AP2459" i="3"/>
  <c r="AO2459" i="3"/>
  <c r="AN2459" i="3"/>
  <c r="AM2459" i="3"/>
  <c r="AL2459" i="3"/>
  <c r="AK2459" i="3"/>
  <c r="AJ2459" i="3"/>
  <c r="AI2459" i="3"/>
  <c r="AH2459" i="3"/>
  <c r="AG2459" i="3"/>
  <c r="AP2458" i="3"/>
  <c r="AO2458" i="3"/>
  <c r="AN2458" i="3"/>
  <c r="AM2458" i="3"/>
  <c r="AL2458" i="3"/>
  <c r="AK2458" i="3"/>
  <c r="AJ2458" i="3"/>
  <c r="AI2458" i="3"/>
  <c r="AH2458" i="3"/>
  <c r="AG2458" i="3"/>
  <c r="AP2455" i="3"/>
  <c r="AO2455" i="3"/>
  <c r="AN2455" i="3"/>
  <c r="AM2455" i="3"/>
  <c r="AL2455" i="3"/>
  <c r="AK2455" i="3"/>
  <c r="AJ2455" i="3"/>
  <c r="AI2455" i="3"/>
  <c r="AH2455" i="3"/>
  <c r="AG2455" i="3"/>
  <c r="AP2453" i="3"/>
  <c r="AO2453" i="3"/>
  <c r="AN2453" i="3"/>
  <c r="AM2453" i="3"/>
  <c r="AL2453" i="3"/>
  <c r="AK2453" i="3"/>
  <c r="AJ2453" i="3"/>
  <c r="AI2453" i="3"/>
  <c r="AH2453" i="3"/>
  <c r="AG2453" i="3"/>
  <c r="AP2452" i="3"/>
  <c r="AO2452" i="3"/>
  <c r="AN2452" i="3"/>
  <c r="AM2452" i="3"/>
  <c r="AL2452" i="3"/>
  <c r="AK2452" i="3"/>
  <c r="AJ2452" i="3"/>
  <c r="AI2452" i="3"/>
  <c r="AH2452" i="3"/>
  <c r="AG2452" i="3"/>
  <c r="AP2451" i="3"/>
  <c r="AO2451" i="3"/>
  <c r="AN2451" i="3"/>
  <c r="AM2451" i="3"/>
  <c r="AL2451" i="3"/>
  <c r="AK2451" i="3"/>
  <c r="AJ2451" i="3"/>
  <c r="AI2451" i="3"/>
  <c r="AH2451" i="3"/>
  <c r="AG2451" i="3"/>
  <c r="AP2450" i="3"/>
  <c r="AO2450" i="3"/>
  <c r="AN2450" i="3"/>
  <c r="AM2450" i="3"/>
  <c r="AL2450" i="3"/>
  <c r="AK2450" i="3"/>
  <c r="AJ2450" i="3"/>
  <c r="AI2450" i="3"/>
  <c r="AH2450" i="3"/>
  <c r="AG2450" i="3"/>
  <c r="AP2449" i="3"/>
  <c r="AO2449" i="3"/>
  <c r="AN2449" i="3"/>
  <c r="AM2449" i="3"/>
  <c r="AL2449" i="3"/>
  <c r="AK2449" i="3"/>
  <c r="AJ2449" i="3"/>
  <c r="AI2449" i="3"/>
  <c r="AH2449" i="3"/>
  <c r="AG2449" i="3"/>
  <c r="AP2448" i="3"/>
  <c r="AO2448" i="3"/>
  <c r="AN2448" i="3"/>
  <c r="AM2448" i="3"/>
  <c r="AL2448" i="3"/>
  <c r="AK2448" i="3"/>
  <c r="AJ2448" i="3"/>
  <c r="AI2448" i="3"/>
  <c r="AH2448" i="3"/>
  <c r="AG2448" i="3"/>
  <c r="AP2447" i="3"/>
  <c r="AO2447" i="3"/>
  <c r="AN2447" i="3"/>
  <c r="AM2447" i="3"/>
  <c r="AL2447" i="3"/>
  <c r="AK2447" i="3"/>
  <c r="AJ2447" i="3"/>
  <c r="AI2447" i="3"/>
  <c r="AH2447" i="3"/>
  <c r="AG2447" i="3"/>
  <c r="AP2439" i="3"/>
  <c r="AO2439" i="3"/>
  <c r="AN2439" i="3"/>
  <c r="AM2439" i="3"/>
  <c r="AL2439" i="3"/>
  <c r="AK2439" i="3"/>
  <c r="AJ2439" i="3"/>
  <c r="AI2439" i="3"/>
  <c r="AH2439" i="3"/>
  <c r="AG2439" i="3"/>
  <c r="AP2436" i="3"/>
  <c r="AO2436" i="3"/>
  <c r="AN2436" i="3"/>
  <c r="AM2436" i="3"/>
  <c r="AL2436" i="3"/>
  <c r="AK2436" i="3"/>
  <c r="AJ2436" i="3"/>
  <c r="AI2436" i="3"/>
  <c r="AH2436" i="3"/>
  <c r="AG2436" i="3"/>
  <c r="AP2427" i="3"/>
  <c r="AO2427" i="3"/>
  <c r="AN2427" i="3"/>
  <c r="AM2427" i="3"/>
  <c r="AL2427" i="3"/>
  <c r="AK2427" i="3"/>
  <c r="AJ2427" i="3"/>
  <c r="AI2427" i="3"/>
  <c r="AH2427" i="3"/>
  <c r="AG2427" i="3"/>
  <c r="AP2426" i="3"/>
  <c r="AO2426" i="3"/>
  <c r="AN2426" i="3"/>
  <c r="AM2426" i="3"/>
  <c r="AL2426" i="3"/>
  <c r="AK2426" i="3"/>
  <c r="AJ2426" i="3"/>
  <c r="AI2426" i="3"/>
  <c r="AH2426" i="3"/>
  <c r="AG2426" i="3"/>
  <c r="AP2425" i="3"/>
  <c r="AO2425" i="3"/>
  <c r="AN2425" i="3"/>
  <c r="AM2425" i="3"/>
  <c r="AL2425" i="3"/>
  <c r="AK2425" i="3"/>
  <c r="AJ2425" i="3"/>
  <c r="AI2425" i="3"/>
  <c r="AH2425" i="3"/>
  <c r="AG2425" i="3"/>
  <c r="AP2432" i="3"/>
  <c r="AO2432" i="3"/>
  <c r="AN2432" i="3"/>
  <c r="AM2432" i="3"/>
  <c r="AL2432" i="3"/>
  <c r="AK2432" i="3"/>
  <c r="AJ2432" i="3"/>
  <c r="AI2432" i="3"/>
  <c r="AH2432" i="3"/>
  <c r="AG2432" i="3"/>
  <c r="AP2431" i="3"/>
  <c r="AO2431" i="3"/>
  <c r="AN2431" i="3"/>
  <c r="AM2431" i="3"/>
  <c r="AL2431" i="3"/>
  <c r="AK2431" i="3"/>
  <c r="AJ2431" i="3"/>
  <c r="AI2431" i="3"/>
  <c r="AH2431" i="3"/>
  <c r="AG2431" i="3"/>
  <c r="AP2424" i="3"/>
  <c r="AO2424" i="3"/>
  <c r="AN2424" i="3"/>
  <c r="AM2424" i="3"/>
  <c r="AL2424" i="3"/>
  <c r="AK2424" i="3"/>
  <c r="AJ2424" i="3"/>
  <c r="AI2424" i="3"/>
  <c r="AH2424" i="3"/>
  <c r="AG2424" i="3"/>
  <c r="AP2423" i="3"/>
  <c r="AO2423" i="3"/>
  <c r="AN2423" i="3"/>
  <c r="AM2423" i="3"/>
  <c r="AL2423" i="3"/>
  <c r="AK2423" i="3"/>
  <c r="AJ2423" i="3"/>
  <c r="AI2423" i="3"/>
  <c r="AH2423" i="3"/>
  <c r="AG2423" i="3"/>
  <c r="AP2422" i="3"/>
  <c r="AO2422" i="3"/>
  <c r="AN2422" i="3"/>
  <c r="AM2422" i="3"/>
  <c r="AL2422" i="3"/>
  <c r="AK2422" i="3"/>
  <c r="AJ2422" i="3"/>
  <c r="AI2422" i="3"/>
  <c r="AH2422" i="3"/>
  <c r="AG2422" i="3"/>
  <c r="AP2420" i="3"/>
  <c r="AO2420" i="3"/>
  <c r="AN2420" i="3"/>
  <c r="AM2420" i="3"/>
  <c r="AL2420" i="3"/>
  <c r="AK2420" i="3"/>
  <c r="AJ2420" i="3"/>
  <c r="AI2420" i="3"/>
  <c r="AH2420" i="3"/>
  <c r="AG2420" i="3"/>
  <c r="AP2419" i="3"/>
  <c r="AO2419" i="3"/>
  <c r="AN2419" i="3"/>
  <c r="AM2419" i="3"/>
  <c r="AL2419" i="3"/>
  <c r="AK2419" i="3"/>
  <c r="AJ2419" i="3"/>
  <c r="AI2419" i="3"/>
  <c r="AH2419" i="3"/>
  <c r="AG2419" i="3"/>
  <c r="AP2417" i="3"/>
  <c r="AO2417" i="3"/>
  <c r="AN2417" i="3"/>
  <c r="AM2417" i="3"/>
  <c r="AL2417" i="3"/>
  <c r="AK2417" i="3"/>
  <c r="AJ2417" i="3"/>
  <c r="AI2417" i="3"/>
  <c r="AH2417" i="3"/>
  <c r="AG2417" i="3"/>
  <c r="AP2416" i="3"/>
  <c r="AO2416" i="3"/>
  <c r="AN2416" i="3"/>
  <c r="AM2416" i="3"/>
  <c r="AL2416" i="3"/>
  <c r="AK2416" i="3"/>
  <c r="AJ2416" i="3"/>
  <c r="AI2416" i="3"/>
  <c r="AH2416" i="3"/>
  <c r="AG2416" i="3"/>
  <c r="AP2411" i="3"/>
  <c r="AO2411" i="3"/>
  <c r="AN2411" i="3"/>
  <c r="AM2411" i="3"/>
  <c r="AL2411" i="3"/>
  <c r="AK2411" i="3"/>
  <c r="AJ2411" i="3"/>
  <c r="AI2411" i="3"/>
  <c r="AH2411" i="3"/>
  <c r="AG2411" i="3"/>
  <c r="AP2410" i="3"/>
  <c r="AO2410" i="3"/>
  <c r="AN2410" i="3"/>
  <c r="AM2410" i="3"/>
  <c r="AL2410" i="3"/>
  <c r="AK2410" i="3"/>
  <c r="AJ2410" i="3"/>
  <c r="AI2410" i="3"/>
  <c r="AH2410" i="3"/>
  <c r="AG2410" i="3"/>
  <c r="AP2407" i="3"/>
  <c r="AO2407" i="3"/>
  <c r="AN2407" i="3"/>
  <c r="AM2407" i="3"/>
  <c r="AL2407" i="3"/>
  <c r="AK2407" i="3"/>
  <c r="AJ2407" i="3"/>
  <c r="AI2407" i="3"/>
  <c r="AH2407" i="3"/>
  <c r="AG2407" i="3"/>
  <c r="AP2406" i="3"/>
  <c r="AO2406" i="3"/>
  <c r="AN2406" i="3"/>
  <c r="AM2406" i="3"/>
  <c r="AL2406" i="3"/>
  <c r="AK2406" i="3"/>
  <c r="AJ2406" i="3"/>
  <c r="AI2406" i="3"/>
  <c r="AH2406" i="3"/>
  <c r="AG2406" i="3"/>
  <c r="AP2409" i="3"/>
  <c r="AO2409" i="3"/>
  <c r="AN2409" i="3"/>
  <c r="AM2409" i="3"/>
  <c r="AL2409" i="3"/>
  <c r="AK2409" i="3"/>
  <c r="AJ2409" i="3"/>
  <c r="AI2409" i="3"/>
  <c r="AH2409" i="3"/>
  <c r="AG2409" i="3"/>
  <c r="AP2402" i="3"/>
  <c r="AO2402" i="3"/>
  <c r="AN2402" i="3"/>
  <c r="AM2402" i="3"/>
  <c r="AL2402" i="3"/>
  <c r="AK2402" i="3"/>
  <c r="AJ2402" i="3"/>
  <c r="AI2402" i="3"/>
  <c r="AH2402" i="3"/>
  <c r="AG2402" i="3"/>
  <c r="AP2401" i="3"/>
  <c r="AO2401" i="3"/>
  <c r="AN2401" i="3"/>
  <c r="AM2401" i="3"/>
  <c r="AL2401" i="3"/>
  <c r="AK2401" i="3"/>
  <c r="AJ2401" i="3"/>
  <c r="AI2401" i="3"/>
  <c r="AH2401" i="3"/>
  <c r="AG2401" i="3"/>
  <c r="AP2397" i="3"/>
  <c r="AO2397" i="3"/>
  <c r="AN2397" i="3"/>
  <c r="AM2397" i="3"/>
  <c r="AL2397" i="3"/>
  <c r="AK2397" i="3"/>
  <c r="AJ2397" i="3"/>
  <c r="AI2397" i="3"/>
  <c r="AH2397" i="3"/>
  <c r="AG2397" i="3"/>
  <c r="AP2400" i="3"/>
  <c r="AO2400" i="3"/>
  <c r="AN2400" i="3"/>
  <c r="AM2400" i="3"/>
  <c r="AL2400" i="3"/>
  <c r="AK2400" i="3"/>
  <c r="AJ2400" i="3"/>
  <c r="AI2400" i="3"/>
  <c r="AH2400" i="3"/>
  <c r="AG2400" i="3"/>
  <c r="AP2399" i="3"/>
  <c r="AO2399" i="3"/>
  <c r="AN2399" i="3"/>
  <c r="AM2399" i="3"/>
  <c r="AL2399" i="3"/>
  <c r="AK2399" i="3"/>
  <c r="AJ2399" i="3"/>
  <c r="AI2399" i="3"/>
  <c r="AH2399" i="3"/>
  <c r="AG2399" i="3"/>
  <c r="AP2394" i="3"/>
  <c r="AO2394" i="3"/>
  <c r="AN2394" i="3"/>
  <c r="AM2394" i="3"/>
  <c r="AL2394" i="3"/>
  <c r="AK2394" i="3"/>
  <c r="AJ2394" i="3"/>
  <c r="AI2394" i="3"/>
  <c r="AH2394" i="3"/>
  <c r="AG2394" i="3"/>
  <c r="AP2393" i="3"/>
  <c r="AO2393" i="3"/>
  <c r="AN2393" i="3"/>
  <c r="AM2393" i="3"/>
  <c r="AL2393" i="3"/>
  <c r="AK2393" i="3"/>
  <c r="AJ2393" i="3"/>
  <c r="AI2393" i="3"/>
  <c r="AH2393" i="3"/>
  <c r="AG2393" i="3"/>
  <c r="AP2391" i="3"/>
  <c r="AO2391" i="3"/>
  <c r="AN2391" i="3"/>
  <c r="AM2391" i="3"/>
  <c r="AL2391" i="3"/>
  <c r="AK2391" i="3"/>
  <c r="AJ2391" i="3"/>
  <c r="AI2391" i="3"/>
  <c r="AH2391" i="3"/>
  <c r="AG2391" i="3"/>
  <c r="AP2390" i="3"/>
  <c r="AO2390" i="3"/>
  <c r="AN2390" i="3"/>
  <c r="AM2390" i="3"/>
  <c r="AL2390" i="3"/>
  <c r="AK2390" i="3"/>
  <c r="AJ2390" i="3"/>
  <c r="AI2390" i="3"/>
  <c r="AH2390" i="3"/>
  <c r="AG2390" i="3"/>
  <c r="AP2389" i="3"/>
  <c r="AO2389" i="3"/>
  <c r="AN2389" i="3"/>
  <c r="AM2389" i="3"/>
  <c r="AL2389" i="3"/>
  <c r="AK2389" i="3"/>
  <c r="AJ2389" i="3"/>
  <c r="AI2389" i="3"/>
  <c r="AH2389" i="3"/>
  <c r="AG2389" i="3"/>
  <c r="AP2386" i="3"/>
  <c r="AO2386" i="3"/>
  <c r="AN2386" i="3"/>
  <c r="AM2386" i="3"/>
  <c r="AL2386" i="3"/>
  <c r="AK2386" i="3"/>
  <c r="AJ2386" i="3"/>
  <c r="AI2386" i="3"/>
  <c r="AH2386" i="3"/>
  <c r="AG2386" i="3"/>
  <c r="AP2385" i="3"/>
  <c r="AO2385" i="3"/>
  <c r="AN2385" i="3"/>
  <c r="AM2385" i="3"/>
  <c r="AL2385" i="3"/>
  <c r="AK2385" i="3"/>
  <c r="AJ2385" i="3"/>
  <c r="AI2385" i="3"/>
  <c r="AH2385" i="3"/>
  <c r="AG2385" i="3"/>
  <c r="AP2384" i="3"/>
  <c r="AO2384" i="3"/>
  <c r="AN2384" i="3"/>
  <c r="AM2384" i="3"/>
  <c r="AL2384" i="3"/>
  <c r="AK2384" i="3"/>
  <c r="AJ2384" i="3"/>
  <c r="AI2384" i="3"/>
  <c r="AH2384" i="3"/>
  <c r="AG2384" i="3"/>
  <c r="AP2383" i="3"/>
  <c r="AO2383" i="3"/>
  <c r="AN2383" i="3"/>
  <c r="AM2383" i="3"/>
  <c r="AL2383" i="3"/>
  <c r="AK2383" i="3"/>
  <c r="AJ2383" i="3"/>
  <c r="AI2383" i="3"/>
  <c r="AH2383" i="3"/>
  <c r="AG2383" i="3"/>
  <c r="AP2382" i="3"/>
  <c r="AO2382" i="3"/>
  <c r="AN2382" i="3"/>
  <c r="AM2382" i="3"/>
  <c r="AL2382" i="3"/>
  <c r="AK2382" i="3"/>
  <c r="AJ2382" i="3"/>
  <c r="AI2382" i="3"/>
  <c r="AH2382" i="3"/>
  <c r="AG2382" i="3"/>
  <c r="AP2381" i="3"/>
  <c r="AO2381" i="3"/>
  <c r="AN2381" i="3"/>
  <c r="AM2381" i="3"/>
  <c r="AL2381" i="3"/>
  <c r="AK2381" i="3"/>
  <c r="AJ2381" i="3"/>
  <c r="AI2381" i="3"/>
  <c r="AH2381" i="3"/>
  <c r="AG2381" i="3"/>
  <c r="AP2380" i="3"/>
  <c r="AO2380" i="3"/>
  <c r="AN2380" i="3"/>
  <c r="AM2380" i="3"/>
  <c r="AL2380" i="3"/>
  <c r="AK2380" i="3"/>
  <c r="AJ2380" i="3"/>
  <c r="AI2380" i="3"/>
  <c r="AH2380" i="3"/>
  <c r="AG2380" i="3"/>
  <c r="AP2376" i="3"/>
  <c r="AO2376" i="3"/>
  <c r="AN2376" i="3"/>
  <c r="AM2376" i="3"/>
  <c r="AL2376" i="3"/>
  <c r="AK2376" i="3"/>
  <c r="AJ2376" i="3"/>
  <c r="AI2376" i="3"/>
  <c r="AH2376" i="3"/>
  <c r="AG2376" i="3"/>
  <c r="AP2375" i="3"/>
  <c r="AO2375" i="3"/>
  <c r="AN2375" i="3"/>
  <c r="AM2375" i="3"/>
  <c r="AL2375" i="3"/>
  <c r="AK2375" i="3"/>
  <c r="AJ2375" i="3"/>
  <c r="AI2375" i="3"/>
  <c r="AH2375" i="3"/>
  <c r="AG2375" i="3"/>
  <c r="AP2374" i="3"/>
  <c r="AO2374" i="3"/>
  <c r="AN2374" i="3"/>
  <c r="AM2374" i="3"/>
  <c r="AL2374" i="3"/>
  <c r="AK2374" i="3"/>
  <c r="AJ2374" i="3"/>
  <c r="AI2374" i="3"/>
  <c r="AH2374" i="3"/>
  <c r="AG2374" i="3"/>
  <c r="AP2373" i="3"/>
  <c r="AO2373" i="3"/>
  <c r="AN2373" i="3"/>
  <c r="AM2373" i="3"/>
  <c r="AL2373" i="3"/>
  <c r="AK2373" i="3"/>
  <c r="AJ2373" i="3"/>
  <c r="AI2373" i="3"/>
  <c r="AH2373" i="3"/>
  <c r="AG2373" i="3"/>
  <c r="AP2372" i="3"/>
  <c r="AO2372" i="3"/>
  <c r="AN2372" i="3"/>
  <c r="AM2372" i="3"/>
  <c r="AL2372" i="3"/>
  <c r="AK2372" i="3"/>
  <c r="AJ2372" i="3"/>
  <c r="AI2372" i="3"/>
  <c r="AH2372" i="3"/>
  <c r="AG2372" i="3"/>
  <c r="AP2371" i="3"/>
  <c r="AO2371" i="3"/>
  <c r="AN2371" i="3"/>
  <c r="AM2371" i="3"/>
  <c r="AL2371" i="3"/>
  <c r="AK2371" i="3"/>
  <c r="AJ2371" i="3"/>
  <c r="AI2371" i="3"/>
  <c r="AH2371" i="3"/>
  <c r="AG2371" i="3"/>
  <c r="AP2370" i="3"/>
  <c r="AO2370" i="3"/>
  <c r="AN2370" i="3"/>
  <c r="AM2370" i="3"/>
  <c r="AL2370" i="3"/>
  <c r="AK2370" i="3"/>
  <c r="AJ2370" i="3"/>
  <c r="AI2370" i="3"/>
  <c r="AH2370" i="3"/>
  <c r="AG2370" i="3"/>
  <c r="AP2364" i="3"/>
  <c r="AO2364" i="3"/>
  <c r="AN2364" i="3"/>
  <c r="AM2364" i="3"/>
  <c r="AL2364" i="3"/>
  <c r="AK2364" i="3"/>
  <c r="AJ2364" i="3"/>
  <c r="AI2364" i="3"/>
  <c r="AH2364" i="3"/>
  <c r="AG2364" i="3"/>
  <c r="AP2361" i="3"/>
  <c r="AO2361" i="3"/>
  <c r="AN2361" i="3"/>
  <c r="AM2361" i="3"/>
  <c r="AL2361" i="3"/>
  <c r="AK2361" i="3"/>
  <c r="AJ2361" i="3"/>
  <c r="AI2361" i="3"/>
  <c r="AH2361" i="3"/>
  <c r="AG2361" i="3"/>
  <c r="AP2355" i="3"/>
  <c r="AO2355" i="3"/>
  <c r="AN2355" i="3"/>
  <c r="AM2355" i="3"/>
  <c r="AL2355" i="3"/>
  <c r="AK2355" i="3"/>
  <c r="AJ2355" i="3"/>
  <c r="AI2355" i="3"/>
  <c r="AH2355" i="3"/>
  <c r="AG2355" i="3"/>
  <c r="AP2354" i="3"/>
  <c r="AO2354" i="3"/>
  <c r="AN2354" i="3"/>
  <c r="AM2354" i="3"/>
  <c r="AL2354" i="3"/>
  <c r="AK2354" i="3"/>
  <c r="AJ2354" i="3"/>
  <c r="AI2354" i="3"/>
  <c r="AH2354" i="3"/>
  <c r="AG2354" i="3"/>
  <c r="AP2353" i="3"/>
  <c r="AO2353" i="3"/>
  <c r="AN2353" i="3"/>
  <c r="AM2353" i="3"/>
  <c r="AL2353" i="3"/>
  <c r="AK2353" i="3"/>
  <c r="AJ2353" i="3"/>
  <c r="AI2353" i="3"/>
  <c r="AH2353" i="3"/>
  <c r="AG2353" i="3"/>
  <c r="AP2352" i="3"/>
  <c r="AO2352" i="3"/>
  <c r="AN2352" i="3"/>
  <c r="AM2352" i="3"/>
  <c r="AL2352" i="3"/>
  <c r="AK2352" i="3"/>
  <c r="AJ2352" i="3"/>
  <c r="AI2352" i="3"/>
  <c r="AH2352" i="3"/>
  <c r="AG2352" i="3"/>
  <c r="AP2351" i="3"/>
  <c r="AO2351" i="3"/>
  <c r="AN2351" i="3"/>
  <c r="AM2351" i="3"/>
  <c r="AL2351" i="3"/>
  <c r="AK2351" i="3"/>
  <c r="AJ2351" i="3"/>
  <c r="AI2351" i="3"/>
  <c r="AH2351" i="3"/>
  <c r="AG2351" i="3"/>
  <c r="AP2349" i="3"/>
  <c r="AO2349" i="3"/>
  <c r="AN2349" i="3"/>
  <c r="AM2349" i="3"/>
  <c r="AL2349" i="3"/>
  <c r="AK2349" i="3"/>
  <c r="AJ2349" i="3"/>
  <c r="AI2349" i="3"/>
  <c r="AH2349" i="3"/>
  <c r="AG2349" i="3"/>
  <c r="AP2346" i="3"/>
  <c r="AO2346" i="3"/>
  <c r="AN2346" i="3"/>
  <c r="AM2346" i="3"/>
  <c r="AL2346" i="3"/>
  <c r="AK2346" i="3"/>
  <c r="AJ2346" i="3"/>
  <c r="AI2346" i="3"/>
  <c r="AH2346" i="3"/>
  <c r="AG2346" i="3"/>
  <c r="AP2345" i="3"/>
  <c r="AO2345" i="3"/>
  <c r="AN2345" i="3"/>
  <c r="AM2345" i="3"/>
  <c r="AL2345" i="3"/>
  <c r="AK2345" i="3"/>
  <c r="AJ2345" i="3"/>
  <c r="AI2345" i="3"/>
  <c r="AH2345" i="3"/>
  <c r="AG2345" i="3"/>
  <c r="AP2344" i="3"/>
  <c r="AO2344" i="3"/>
  <c r="AN2344" i="3"/>
  <c r="AM2344" i="3"/>
  <c r="AL2344" i="3"/>
  <c r="AK2344" i="3"/>
  <c r="AJ2344" i="3"/>
  <c r="AI2344" i="3"/>
  <c r="AH2344" i="3"/>
  <c r="AG2344" i="3"/>
  <c r="AP2343" i="3"/>
  <c r="AO2343" i="3"/>
  <c r="AN2343" i="3"/>
  <c r="AM2343" i="3"/>
  <c r="AL2343" i="3"/>
  <c r="AK2343" i="3"/>
  <c r="AJ2343" i="3"/>
  <c r="AI2343" i="3"/>
  <c r="AH2343" i="3"/>
  <c r="AG2343" i="3"/>
  <c r="AP2342" i="3"/>
  <c r="AO2342" i="3"/>
  <c r="AN2342" i="3"/>
  <c r="AM2342" i="3"/>
  <c r="AL2342" i="3"/>
  <c r="AK2342" i="3"/>
  <c r="AJ2342" i="3"/>
  <c r="AI2342" i="3"/>
  <c r="AH2342" i="3"/>
  <c r="AG2342" i="3"/>
  <c r="AP2347" i="3"/>
  <c r="AO2347" i="3"/>
  <c r="AN2347" i="3"/>
  <c r="AM2347" i="3"/>
  <c r="AL2347" i="3"/>
  <c r="AK2347" i="3"/>
  <c r="AJ2347" i="3"/>
  <c r="AI2347" i="3"/>
  <c r="AH2347" i="3"/>
  <c r="AG2347" i="3"/>
  <c r="AP2341" i="3"/>
  <c r="AO2341" i="3"/>
  <c r="AN2341" i="3"/>
  <c r="AM2341" i="3"/>
  <c r="AL2341" i="3"/>
  <c r="AK2341" i="3"/>
  <c r="AJ2341" i="3"/>
  <c r="AI2341" i="3"/>
  <c r="AH2341" i="3"/>
  <c r="AG2341" i="3"/>
  <c r="AP2338" i="3"/>
  <c r="AO2338" i="3"/>
  <c r="AN2338" i="3"/>
  <c r="AM2338" i="3"/>
  <c r="AL2338" i="3"/>
  <c r="AK2338" i="3"/>
  <c r="AJ2338" i="3"/>
  <c r="AI2338" i="3"/>
  <c r="AH2338" i="3"/>
  <c r="AG2338" i="3"/>
  <c r="AP2337" i="3"/>
  <c r="AO2337" i="3"/>
  <c r="AN2337" i="3"/>
  <c r="AM2337" i="3"/>
  <c r="AL2337" i="3"/>
  <c r="AK2337" i="3"/>
  <c r="AJ2337" i="3"/>
  <c r="AI2337" i="3"/>
  <c r="AH2337" i="3"/>
  <c r="AG2337" i="3"/>
  <c r="AP2336" i="3"/>
  <c r="AO2336" i="3"/>
  <c r="AN2336" i="3"/>
  <c r="AM2336" i="3"/>
  <c r="AL2336" i="3"/>
  <c r="AK2336" i="3"/>
  <c r="AJ2336" i="3"/>
  <c r="AI2336" i="3"/>
  <c r="AH2336" i="3"/>
  <c r="AG2336" i="3"/>
  <c r="AP2335" i="3"/>
  <c r="AO2335" i="3"/>
  <c r="AN2335" i="3"/>
  <c r="AM2335" i="3"/>
  <c r="AL2335" i="3"/>
  <c r="AK2335" i="3"/>
  <c r="AJ2335" i="3"/>
  <c r="AI2335" i="3"/>
  <c r="AH2335" i="3"/>
  <c r="AG2335" i="3"/>
  <c r="AP2334" i="3"/>
  <c r="AO2334" i="3"/>
  <c r="AN2334" i="3"/>
  <c r="AM2334" i="3"/>
  <c r="AL2334" i="3"/>
  <c r="AK2334" i="3"/>
  <c r="AJ2334" i="3"/>
  <c r="AI2334" i="3"/>
  <c r="AH2334" i="3"/>
  <c r="AG2334" i="3"/>
  <c r="AP2333" i="3"/>
  <c r="AO2333" i="3"/>
  <c r="AN2333" i="3"/>
  <c r="AM2333" i="3"/>
  <c r="AL2333" i="3"/>
  <c r="AK2333" i="3"/>
  <c r="AJ2333" i="3"/>
  <c r="AI2333" i="3"/>
  <c r="AH2333" i="3"/>
  <c r="AG2333" i="3"/>
  <c r="AP2332" i="3"/>
  <c r="AO2332" i="3"/>
  <c r="AN2332" i="3"/>
  <c r="AM2332" i="3"/>
  <c r="AL2332" i="3"/>
  <c r="AK2332" i="3"/>
  <c r="AJ2332" i="3"/>
  <c r="AI2332" i="3"/>
  <c r="AH2332" i="3"/>
  <c r="AG2332" i="3"/>
  <c r="AP2340" i="3"/>
  <c r="AO2340" i="3"/>
  <c r="AN2340" i="3"/>
  <c r="AM2340" i="3"/>
  <c r="AL2340" i="3"/>
  <c r="AK2340" i="3"/>
  <c r="AJ2340" i="3"/>
  <c r="AI2340" i="3"/>
  <c r="AH2340" i="3"/>
  <c r="AG2340" i="3"/>
  <c r="AP2330" i="3"/>
  <c r="AO2330" i="3"/>
  <c r="AN2330" i="3"/>
  <c r="AM2330" i="3"/>
  <c r="AL2330" i="3"/>
  <c r="AK2330" i="3"/>
  <c r="AJ2330" i="3"/>
  <c r="AI2330" i="3"/>
  <c r="AH2330" i="3"/>
  <c r="AG2330" i="3"/>
  <c r="AP2329" i="3"/>
  <c r="AO2329" i="3"/>
  <c r="AN2329" i="3"/>
  <c r="AM2329" i="3"/>
  <c r="AL2329" i="3"/>
  <c r="AK2329" i="3"/>
  <c r="AJ2329" i="3"/>
  <c r="AI2329" i="3"/>
  <c r="AH2329" i="3"/>
  <c r="AG2329" i="3"/>
  <c r="AP2301" i="3"/>
  <c r="AO2301" i="3"/>
  <c r="AN2301" i="3"/>
  <c r="AM2301" i="3"/>
  <c r="AL2301" i="3"/>
  <c r="AK2301" i="3"/>
  <c r="AJ2301" i="3"/>
  <c r="AI2301" i="3"/>
  <c r="AH2301" i="3"/>
  <c r="AG2301" i="3"/>
  <c r="AP2300" i="3"/>
  <c r="AO2300" i="3"/>
  <c r="AN2300" i="3"/>
  <c r="AM2300" i="3"/>
  <c r="AL2300" i="3"/>
  <c r="AK2300" i="3"/>
  <c r="AJ2300" i="3"/>
  <c r="AI2300" i="3"/>
  <c r="AH2300" i="3"/>
  <c r="AG2300" i="3"/>
  <c r="AP2299" i="3"/>
  <c r="AO2299" i="3"/>
  <c r="AN2299" i="3"/>
  <c r="AM2299" i="3"/>
  <c r="AL2299" i="3"/>
  <c r="AK2299" i="3"/>
  <c r="AJ2299" i="3"/>
  <c r="AI2299" i="3"/>
  <c r="AH2299" i="3"/>
  <c r="AG2299" i="3"/>
  <c r="AP2298" i="3"/>
  <c r="AO2298" i="3"/>
  <c r="AN2298" i="3"/>
  <c r="AM2298" i="3"/>
  <c r="AL2298" i="3"/>
  <c r="AK2298" i="3"/>
  <c r="AJ2298" i="3"/>
  <c r="AI2298" i="3"/>
  <c r="AH2298" i="3"/>
  <c r="AG2298" i="3"/>
  <c r="AP2297" i="3"/>
  <c r="AO2297" i="3"/>
  <c r="AN2297" i="3"/>
  <c r="AM2297" i="3"/>
  <c r="AL2297" i="3"/>
  <c r="AK2297" i="3"/>
  <c r="AJ2297" i="3"/>
  <c r="AI2297" i="3"/>
  <c r="AH2297" i="3"/>
  <c r="AG2297" i="3"/>
  <c r="AP2294" i="3"/>
  <c r="AO2294" i="3"/>
  <c r="AN2294" i="3"/>
  <c r="AM2294" i="3"/>
  <c r="AL2294" i="3"/>
  <c r="AK2294" i="3"/>
  <c r="AJ2294" i="3"/>
  <c r="AI2294" i="3"/>
  <c r="AH2294" i="3"/>
  <c r="AG2294" i="3"/>
  <c r="AP2293" i="3"/>
  <c r="AO2293" i="3"/>
  <c r="AN2293" i="3"/>
  <c r="AM2293" i="3"/>
  <c r="AL2293" i="3"/>
  <c r="AK2293" i="3"/>
  <c r="AJ2293" i="3"/>
  <c r="AI2293" i="3"/>
  <c r="AH2293" i="3"/>
  <c r="AG2293" i="3"/>
  <c r="AP2290" i="3"/>
  <c r="AO2290" i="3"/>
  <c r="AN2290" i="3"/>
  <c r="AM2290" i="3"/>
  <c r="AL2290" i="3"/>
  <c r="AK2290" i="3"/>
  <c r="AJ2290" i="3"/>
  <c r="AI2290" i="3"/>
  <c r="AH2290" i="3"/>
  <c r="AG2290" i="3"/>
  <c r="AP2287" i="3"/>
  <c r="AO2287" i="3"/>
  <c r="AN2287" i="3"/>
  <c r="AM2287" i="3"/>
  <c r="AL2287" i="3"/>
  <c r="AK2287" i="3"/>
  <c r="AJ2287" i="3"/>
  <c r="AI2287" i="3"/>
  <c r="AH2287" i="3"/>
  <c r="AG2287" i="3"/>
  <c r="AP2286" i="3"/>
  <c r="AO2286" i="3"/>
  <c r="AN2286" i="3"/>
  <c r="AM2286" i="3"/>
  <c r="AL2286" i="3"/>
  <c r="AK2286" i="3"/>
  <c r="AJ2286" i="3"/>
  <c r="AI2286" i="3"/>
  <c r="AH2286" i="3"/>
  <c r="AG2286" i="3"/>
  <c r="AP2285" i="3"/>
  <c r="AO2285" i="3"/>
  <c r="AN2285" i="3"/>
  <c r="AM2285" i="3"/>
  <c r="AL2285" i="3"/>
  <c r="AK2285" i="3"/>
  <c r="AJ2285" i="3"/>
  <c r="AI2285" i="3"/>
  <c r="AH2285" i="3"/>
  <c r="AG2285" i="3"/>
  <c r="AP2260" i="3"/>
  <c r="AO2260" i="3"/>
  <c r="AN2260" i="3"/>
  <c r="AM2260" i="3"/>
  <c r="AL2260" i="3"/>
  <c r="AK2260" i="3"/>
  <c r="AJ2260" i="3"/>
  <c r="AI2260" i="3"/>
  <c r="AH2260" i="3"/>
  <c r="AG2260" i="3"/>
  <c r="AP2259" i="3"/>
  <c r="AO2259" i="3"/>
  <c r="AN2259" i="3"/>
  <c r="AM2259" i="3"/>
  <c r="AL2259" i="3"/>
  <c r="AK2259" i="3"/>
  <c r="AJ2259" i="3"/>
  <c r="AI2259" i="3"/>
  <c r="AH2259" i="3"/>
  <c r="AG2259" i="3"/>
  <c r="AP2258" i="3"/>
  <c r="AO2258" i="3"/>
  <c r="AN2258" i="3"/>
  <c r="AM2258" i="3"/>
  <c r="AL2258" i="3"/>
  <c r="AK2258" i="3"/>
  <c r="AJ2258" i="3"/>
  <c r="AI2258" i="3"/>
  <c r="AH2258" i="3"/>
  <c r="AG2258" i="3"/>
  <c r="AP2257" i="3"/>
  <c r="AO2257" i="3"/>
  <c r="AN2257" i="3"/>
  <c r="AM2257" i="3"/>
  <c r="AL2257" i="3"/>
  <c r="AK2257" i="3"/>
  <c r="AJ2257" i="3"/>
  <c r="AI2257" i="3"/>
  <c r="AH2257" i="3"/>
  <c r="AG2257" i="3"/>
  <c r="AP2256" i="3"/>
  <c r="AO2256" i="3"/>
  <c r="AN2256" i="3"/>
  <c r="AM2256" i="3"/>
  <c r="AL2256" i="3"/>
  <c r="AK2256" i="3"/>
  <c r="AJ2256" i="3"/>
  <c r="AI2256" i="3"/>
  <c r="AH2256" i="3"/>
  <c r="AG2256" i="3"/>
  <c r="AP2255" i="3"/>
  <c r="AO2255" i="3"/>
  <c r="AN2255" i="3"/>
  <c r="AM2255" i="3"/>
  <c r="AL2255" i="3"/>
  <c r="AK2255" i="3"/>
  <c r="AJ2255" i="3"/>
  <c r="AI2255" i="3"/>
  <c r="AH2255" i="3"/>
  <c r="AG2255" i="3"/>
  <c r="AP2254" i="3"/>
  <c r="AO2254" i="3"/>
  <c r="AN2254" i="3"/>
  <c r="AM2254" i="3"/>
  <c r="AL2254" i="3"/>
  <c r="AK2254" i="3"/>
  <c r="AJ2254" i="3"/>
  <c r="AI2254" i="3"/>
  <c r="AH2254" i="3"/>
  <c r="AG2254" i="3"/>
  <c r="AP2253" i="3"/>
  <c r="AO2253" i="3"/>
  <c r="AN2253" i="3"/>
  <c r="AM2253" i="3"/>
  <c r="AL2253" i="3"/>
  <c r="AK2253" i="3"/>
  <c r="AJ2253" i="3"/>
  <c r="AI2253" i="3"/>
  <c r="AH2253" i="3"/>
  <c r="AG2253" i="3"/>
  <c r="AP2252" i="3"/>
  <c r="AO2252" i="3"/>
  <c r="AN2252" i="3"/>
  <c r="AM2252" i="3"/>
  <c r="AL2252" i="3"/>
  <c r="AK2252" i="3"/>
  <c r="AJ2252" i="3"/>
  <c r="AI2252" i="3"/>
  <c r="AH2252" i="3"/>
  <c r="AG2252" i="3"/>
  <c r="AP2250" i="3"/>
  <c r="AO2250" i="3"/>
  <c r="AN2250" i="3"/>
  <c r="AM2250" i="3"/>
  <c r="AL2250" i="3"/>
  <c r="AK2250" i="3"/>
  <c r="AJ2250" i="3"/>
  <c r="AI2250" i="3"/>
  <c r="AH2250" i="3"/>
  <c r="AG2250" i="3"/>
  <c r="AP2241" i="3"/>
  <c r="AO2241" i="3"/>
  <c r="AN2241" i="3"/>
  <c r="AM2241" i="3"/>
  <c r="AL2241" i="3"/>
  <c r="AK2241" i="3"/>
  <c r="AJ2241" i="3"/>
  <c r="AI2241" i="3"/>
  <c r="AH2241" i="3"/>
  <c r="AG2241" i="3"/>
  <c r="AP2240" i="3"/>
  <c r="AO2240" i="3"/>
  <c r="AN2240" i="3"/>
  <c r="AM2240" i="3"/>
  <c r="AL2240" i="3"/>
  <c r="AK2240" i="3"/>
  <c r="AJ2240" i="3"/>
  <c r="AI2240" i="3"/>
  <c r="AH2240" i="3"/>
  <c r="AG2240" i="3"/>
  <c r="AP2239" i="3"/>
  <c r="AO2239" i="3"/>
  <c r="AN2239" i="3"/>
  <c r="AM2239" i="3"/>
  <c r="AL2239" i="3"/>
  <c r="AK2239" i="3"/>
  <c r="AJ2239" i="3"/>
  <c r="AI2239" i="3"/>
  <c r="AH2239" i="3"/>
  <c r="AG2239" i="3"/>
  <c r="AP2238" i="3"/>
  <c r="AO2238" i="3"/>
  <c r="AN2238" i="3"/>
  <c r="AM2238" i="3"/>
  <c r="AL2238" i="3"/>
  <c r="AK2238" i="3"/>
  <c r="AJ2238" i="3"/>
  <c r="AI2238" i="3"/>
  <c r="AH2238" i="3"/>
  <c r="AG2238" i="3"/>
  <c r="AP2237" i="3"/>
  <c r="AO2237" i="3"/>
  <c r="AN2237" i="3"/>
  <c r="AM2237" i="3"/>
  <c r="AL2237" i="3"/>
  <c r="AK2237" i="3"/>
  <c r="AJ2237" i="3"/>
  <c r="AI2237" i="3"/>
  <c r="AH2237" i="3"/>
  <c r="AG2237" i="3"/>
  <c r="AP2236" i="3"/>
  <c r="AO2236" i="3"/>
  <c r="AN2236" i="3"/>
  <c r="AM2236" i="3"/>
  <c r="AL2236" i="3"/>
  <c r="AK2236" i="3"/>
  <c r="AJ2236" i="3"/>
  <c r="AI2236" i="3"/>
  <c r="AH2236" i="3"/>
  <c r="AG2236" i="3"/>
  <c r="AP2235" i="3"/>
  <c r="AO2235" i="3"/>
  <c r="AN2235" i="3"/>
  <c r="AM2235" i="3"/>
  <c r="AL2235" i="3"/>
  <c r="AK2235" i="3"/>
  <c r="AJ2235" i="3"/>
  <c r="AI2235" i="3"/>
  <c r="AH2235" i="3"/>
  <c r="AG2235" i="3"/>
  <c r="AP2234" i="3"/>
  <c r="AO2234" i="3"/>
  <c r="AN2234" i="3"/>
  <c r="AM2234" i="3"/>
  <c r="AL2234" i="3"/>
  <c r="AK2234" i="3"/>
  <c r="AJ2234" i="3"/>
  <c r="AI2234" i="3"/>
  <c r="AH2234" i="3"/>
  <c r="AG2234" i="3"/>
  <c r="AP2233" i="3"/>
  <c r="AO2233" i="3"/>
  <c r="AN2233" i="3"/>
  <c r="AM2233" i="3"/>
  <c r="AL2233" i="3"/>
  <c r="AK2233" i="3"/>
  <c r="AJ2233" i="3"/>
  <c r="AI2233" i="3"/>
  <c r="AH2233" i="3"/>
  <c r="AG2233" i="3"/>
  <c r="AP2232" i="3"/>
  <c r="AO2232" i="3"/>
  <c r="AN2232" i="3"/>
  <c r="AM2232" i="3"/>
  <c r="AL2232" i="3"/>
  <c r="AK2232" i="3"/>
  <c r="AJ2232" i="3"/>
  <c r="AI2232" i="3"/>
  <c r="AH2232" i="3"/>
  <c r="AG2232" i="3"/>
  <c r="AP2230" i="3"/>
  <c r="AO2230" i="3"/>
  <c r="AN2230" i="3"/>
  <c r="AM2230" i="3"/>
  <c r="AL2230" i="3"/>
  <c r="AK2230" i="3"/>
  <c r="AJ2230" i="3"/>
  <c r="AI2230" i="3"/>
  <c r="AH2230" i="3"/>
  <c r="AG2230" i="3"/>
  <c r="AP2229" i="3"/>
  <c r="AO2229" i="3"/>
  <c r="AN2229" i="3"/>
  <c r="AM2229" i="3"/>
  <c r="AL2229" i="3"/>
  <c r="AK2229" i="3"/>
  <c r="AJ2229" i="3"/>
  <c r="AI2229" i="3"/>
  <c r="AH2229" i="3"/>
  <c r="AG2229" i="3"/>
  <c r="AP2228" i="3"/>
  <c r="AO2228" i="3"/>
  <c r="AN2228" i="3"/>
  <c r="AM2228" i="3"/>
  <c r="AL2228" i="3"/>
  <c r="AK2228" i="3"/>
  <c r="AJ2228" i="3"/>
  <c r="AI2228" i="3"/>
  <c r="AH2228" i="3"/>
  <c r="AG2228" i="3"/>
  <c r="AP2227" i="3"/>
  <c r="AO2227" i="3"/>
  <c r="AN2227" i="3"/>
  <c r="AM2227" i="3"/>
  <c r="AL2227" i="3"/>
  <c r="AK2227" i="3"/>
  <c r="AJ2227" i="3"/>
  <c r="AI2227" i="3"/>
  <c r="AH2227" i="3"/>
  <c r="AG2227" i="3"/>
  <c r="AP2226" i="3"/>
  <c r="AO2226" i="3"/>
  <c r="AN2226" i="3"/>
  <c r="AM2226" i="3"/>
  <c r="AL2226" i="3"/>
  <c r="AK2226" i="3"/>
  <c r="AJ2226" i="3"/>
  <c r="AI2226" i="3"/>
  <c r="AH2226" i="3"/>
  <c r="AG2226" i="3"/>
  <c r="AP2225" i="3"/>
  <c r="AO2225" i="3"/>
  <c r="AN2225" i="3"/>
  <c r="AM2225" i="3"/>
  <c r="AL2225" i="3"/>
  <c r="AK2225" i="3"/>
  <c r="AJ2225" i="3"/>
  <c r="AI2225" i="3"/>
  <c r="AH2225" i="3"/>
  <c r="AG2225" i="3"/>
  <c r="AP2224" i="3"/>
  <c r="AO2224" i="3"/>
  <c r="AN2224" i="3"/>
  <c r="AM2224" i="3"/>
  <c r="AL2224" i="3"/>
  <c r="AK2224" i="3"/>
  <c r="AJ2224" i="3"/>
  <c r="AI2224" i="3"/>
  <c r="AH2224" i="3"/>
  <c r="AG2224" i="3"/>
  <c r="AP2223" i="3"/>
  <c r="AO2223" i="3"/>
  <c r="AN2223" i="3"/>
  <c r="AM2223" i="3"/>
  <c r="AL2223" i="3"/>
  <c r="AK2223" i="3"/>
  <c r="AJ2223" i="3"/>
  <c r="AI2223" i="3"/>
  <c r="AH2223" i="3"/>
  <c r="AG2223" i="3"/>
  <c r="AP2222" i="3"/>
  <c r="AO2222" i="3"/>
  <c r="AN2222" i="3"/>
  <c r="AM2222" i="3"/>
  <c r="AL2222" i="3"/>
  <c r="AK2222" i="3"/>
  <c r="AJ2222" i="3"/>
  <c r="AI2222" i="3"/>
  <c r="AH2222" i="3"/>
  <c r="AG2222" i="3"/>
  <c r="AP2221" i="3"/>
  <c r="AO2221" i="3"/>
  <c r="AN2221" i="3"/>
  <c r="AM2221" i="3"/>
  <c r="AL2221" i="3"/>
  <c r="AK2221" i="3"/>
  <c r="AJ2221" i="3"/>
  <c r="AI2221" i="3"/>
  <c r="AH2221" i="3"/>
  <c r="AG2221" i="3"/>
  <c r="AP2220" i="3"/>
  <c r="AO2220" i="3"/>
  <c r="AN2220" i="3"/>
  <c r="AM2220" i="3"/>
  <c r="AL2220" i="3"/>
  <c r="AK2220" i="3"/>
  <c r="AJ2220" i="3"/>
  <c r="AI2220" i="3"/>
  <c r="AH2220" i="3"/>
  <c r="AG2220" i="3"/>
  <c r="AP2219" i="3"/>
  <c r="AO2219" i="3"/>
  <c r="AN2219" i="3"/>
  <c r="AM2219" i="3"/>
  <c r="AL2219" i="3"/>
  <c r="AK2219" i="3"/>
  <c r="AJ2219" i="3"/>
  <c r="AI2219" i="3"/>
  <c r="AH2219" i="3"/>
  <c r="AG2219" i="3"/>
  <c r="AP2218" i="3"/>
  <c r="AO2218" i="3"/>
  <c r="AN2218" i="3"/>
  <c r="AM2218" i="3"/>
  <c r="AL2218" i="3"/>
  <c r="AK2218" i="3"/>
  <c r="AJ2218" i="3"/>
  <c r="AI2218" i="3"/>
  <c r="AH2218" i="3"/>
  <c r="AG2218" i="3"/>
  <c r="AP2217" i="3"/>
  <c r="AO2217" i="3"/>
  <c r="AN2217" i="3"/>
  <c r="AM2217" i="3"/>
  <c r="AL2217" i="3"/>
  <c r="AK2217" i="3"/>
  <c r="AJ2217" i="3"/>
  <c r="AI2217" i="3"/>
  <c r="AH2217" i="3"/>
  <c r="AG2217" i="3"/>
  <c r="AP2216" i="3"/>
  <c r="AO2216" i="3"/>
  <c r="AN2216" i="3"/>
  <c r="AM2216" i="3"/>
  <c r="AL2216" i="3"/>
  <c r="AK2216" i="3"/>
  <c r="AJ2216" i="3"/>
  <c r="AI2216" i="3"/>
  <c r="AH2216" i="3"/>
  <c r="AG2216" i="3"/>
  <c r="AP2215" i="3"/>
  <c r="AO2215" i="3"/>
  <c r="AN2215" i="3"/>
  <c r="AM2215" i="3"/>
  <c r="AL2215" i="3"/>
  <c r="AK2215" i="3"/>
  <c r="AJ2215" i="3"/>
  <c r="AI2215" i="3"/>
  <c r="AH2215" i="3"/>
  <c r="AG2215" i="3"/>
  <c r="AP2214" i="3"/>
  <c r="AO2214" i="3"/>
  <c r="AN2214" i="3"/>
  <c r="AM2214" i="3"/>
  <c r="AL2214" i="3"/>
  <c r="AK2214" i="3"/>
  <c r="AJ2214" i="3"/>
  <c r="AI2214" i="3"/>
  <c r="AH2214" i="3"/>
  <c r="AG2214" i="3"/>
  <c r="AP2213" i="3"/>
  <c r="AO2213" i="3"/>
  <c r="AN2213" i="3"/>
  <c r="AM2213" i="3"/>
  <c r="AL2213" i="3"/>
  <c r="AK2213" i="3"/>
  <c r="AJ2213" i="3"/>
  <c r="AI2213" i="3"/>
  <c r="AH2213" i="3"/>
  <c r="AG2213" i="3"/>
  <c r="AP2181" i="3"/>
  <c r="AO2181" i="3"/>
  <c r="AN2181" i="3"/>
  <c r="AM2181" i="3"/>
  <c r="AL2181" i="3"/>
  <c r="AK2181" i="3"/>
  <c r="AJ2181" i="3"/>
  <c r="AI2181" i="3"/>
  <c r="AH2181" i="3"/>
  <c r="AG2181" i="3"/>
  <c r="AP2182" i="3"/>
  <c r="AO2182" i="3"/>
  <c r="AN2182" i="3"/>
  <c r="AM2182" i="3"/>
  <c r="AL2182" i="3"/>
  <c r="AK2182" i="3"/>
  <c r="AJ2182" i="3"/>
  <c r="AI2182" i="3"/>
  <c r="AH2182" i="3"/>
  <c r="AG2182" i="3"/>
  <c r="AP2180" i="3"/>
  <c r="AO2180" i="3"/>
  <c r="AN2180" i="3"/>
  <c r="AM2180" i="3"/>
  <c r="AL2180" i="3"/>
  <c r="AK2180" i="3"/>
  <c r="AJ2180" i="3"/>
  <c r="AI2180" i="3"/>
  <c r="AH2180" i="3"/>
  <c r="AG2180" i="3"/>
  <c r="AP2178" i="3"/>
  <c r="AO2178" i="3"/>
  <c r="AN2178" i="3"/>
  <c r="AM2178" i="3"/>
  <c r="AL2178" i="3"/>
  <c r="AK2178" i="3"/>
  <c r="AJ2178" i="3"/>
  <c r="AI2178" i="3"/>
  <c r="AH2178" i="3"/>
  <c r="AG2178" i="3"/>
  <c r="AP2177" i="3"/>
  <c r="AO2177" i="3"/>
  <c r="AN2177" i="3"/>
  <c r="AM2177" i="3"/>
  <c r="AL2177" i="3"/>
  <c r="AK2177" i="3"/>
  <c r="AJ2177" i="3"/>
  <c r="AI2177" i="3"/>
  <c r="AH2177" i="3"/>
  <c r="AG2177" i="3"/>
  <c r="AP2176" i="3"/>
  <c r="AO2176" i="3"/>
  <c r="AN2176" i="3"/>
  <c r="AM2176" i="3"/>
  <c r="AL2176" i="3"/>
  <c r="AK2176" i="3"/>
  <c r="AJ2176" i="3"/>
  <c r="AI2176" i="3"/>
  <c r="AH2176" i="3"/>
  <c r="AG2176" i="3"/>
  <c r="AP2173" i="3"/>
  <c r="AO2173" i="3"/>
  <c r="AN2173" i="3"/>
  <c r="AM2173" i="3"/>
  <c r="AL2173" i="3"/>
  <c r="AK2173" i="3"/>
  <c r="AJ2173" i="3"/>
  <c r="AI2173" i="3"/>
  <c r="AH2173" i="3"/>
  <c r="AG2173" i="3"/>
  <c r="AP2172" i="3"/>
  <c r="AO2172" i="3"/>
  <c r="AN2172" i="3"/>
  <c r="AM2172" i="3"/>
  <c r="AL2172" i="3"/>
  <c r="AK2172" i="3"/>
  <c r="AJ2172" i="3"/>
  <c r="AI2172" i="3"/>
  <c r="AH2172" i="3"/>
  <c r="AG2172" i="3"/>
  <c r="AP2169" i="3"/>
  <c r="AO2169" i="3"/>
  <c r="AN2169" i="3"/>
  <c r="AM2169" i="3"/>
  <c r="AL2169" i="3"/>
  <c r="AK2169" i="3"/>
  <c r="AJ2169" i="3"/>
  <c r="AI2169" i="3"/>
  <c r="AH2169" i="3"/>
  <c r="AG2169" i="3"/>
  <c r="AP2167" i="3"/>
  <c r="AO2167" i="3"/>
  <c r="AN2167" i="3"/>
  <c r="AM2167" i="3"/>
  <c r="AL2167" i="3"/>
  <c r="AK2167" i="3"/>
  <c r="AJ2167" i="3"/>
  <c r="AI2167" i="3"/>
  <c r="AH2167" i="3"/>
  <c r="AG2167" i="3"/>
  <c r="AP2166" i="3"/>
  <c r="AO2166" i="3"/>
  <c r="AN2166" i="3"/>
  <c r="AM2166" i="3"/>
  <c r="AL2166" i="3"/>
  <c r="AK2166" i="3"/>
  <c r="AJ2166" i="3"/>
  <c r="AI2166" i="3"/>
  <c r="AH2166" i="3"/>
  <c r="AG2166" i="3"/>
  <c r="AP2160" i="3"/>
  <c r="AO2160" i="3"/>
  <c r="AN2160" i="3"/>
  <c r="AM2160" i="3"/>
  <c r="AL2160" i="3"/>
  <c r="AK2160" i="3"/>
  <c r="AJ2160" i="3"/>
  <c r="AI2160" i="3"/>
  <c r="AH2160" i="3"/>
  <c r="AG2160" i="3"/>
  <c r="AP2154" i="3"/>
  <c r="AO2154" i="3"/>
  <c r="AN2154" i="3"/>
  <c r="AM2154" i="3"/>
  <c r="AL2154" i="3"/>
  <c r="AK2154" i="3"/>
  <c r="AJ2154" i="3"/>
  <c r="AI2154" i="3"/>
  <c r="AH2154" i="3"/>
  <c r="AG2154" i="3"/>
  <c r="AP2153" i="3"/>
  <c r="AO2153" i="3"/>
  <c r="AN2153" i="3"/>
  <c r="AM2153" i="3"/>
  <c r="AL2153" i="3"/>
  <c r="AK2153" i="3"/>
  <c r="AJ2153" i="3"/>
  <c r="AI2153" i="3"/>
  <c r="AH2153" i="3"/>
  <c r="AG2153" i="3"/>
  <c r="AP2150" i="3"/>
  <c r="AO2150" i="3"/>
  <c r="AN2150" i="3"/>
  <c r="AM2150" i="3"/>
  <c r="AL2150" i="3"/>
  <c r="AK2150" i="3"/>
  <c r="AJ2150" i="3"/>
  <c r="AI2150" i="3"/>
  <c r="AH2150" i="3"/>
  <c r="AG2150" i="3"/>
  <c r="AP2149" i="3"/>
  <c r="AO2149" i="3"/>
  <c r="AN2149" i="3"/>
  <c r="AM2149" i="3"/>
  <c r="AL2149" i="3"/>
  <c r="AK2149" i="3"/>
  <c r="AJ2149" i="3"/>
  <c r="AI2149" i="3"/>
  <c r="AH2149" i="3"/>
  <c r="AG2149" i="3"/>
  <c r="AP2146" i="3"/>
  <c r="AO2146" i="3"/>
  <c r="AN2146" i="3"/>
  <c r="AM2146" i="3"/>
  <c r="AL2146" i="3"/>
  <c r="AK2146" i="3"/>
  <c r="AJ2146" i="3"/>
  <c r="AI2146" i="3"/>
  <c r="AH2146" i="3"/>
  <c r="AG2146" i="3"/>
  <c r="AP2145" i="3"/>
  <c r="AO2145" i="3"/>
  <c r="AN2145" i="3"/>
  <c r="AM2145" i="3"/>
  <c r="AL2145" i="3"/>
  <c r="AK2145" i="3"/>
  <c r="AJ2145" i="3"/>
  <c r="AI2145" i="3"/>
  <c r="AH2145" i="3"/>
  <c r="AG2145" i="3"/>
  <c r="AP2137" i="3"/>
  <c r="AO2137" i="3"/>
  <c r="AN2137" i="3"/>
  <c r="AM2137" i="3"/>
  <c r="AL2137" i="3"/>
  <c r="AK2137" i="3"/>
  <c r="AJ2137" i="3"/>
  <c r="AI2137" i="3"/>
  <c r="AH2137" i="3"/>
  <c r="AG2137" i="3"/>
  <c r="AP2136" i="3"/>
  <c r="AO2136" i="3"/>
  <c r="AN2136" i="3"/>
  <c r="AM2136" i="3"/>
  <c r="AL2136" i="3"/>
  <c r="AK2136" i="3"/>
  <c r="AJ2136" i="3"/>
  <c r="AI2136" i="3"/>
  <c r="AH2136" i="3"/>
  <c r="AG2136" i="3"/>
  <c r="AP2133" i="3"/>
  <c r="AO2133" i="3"/>
  <c r="AN2133" i="3"/>
  <c r="AM2133" i="3"/>
  <c r="AL2133" i="3"/>
  <c r="AK2133" i="3"/>
  <c r="AJ2133" i="3"/>
  <c r="AI2133" i="3"/>
  <c r="AH2133" i="3"/>
  <c r="AG2133" i="3"/>
  <c r="AP2132" i="3"/>
  <c r="AO2132" i="3"/>
  <c r="AN2132" i="3"/>
  <c r="AM2132" i="3"/>
  <c r="AL2132" i="3"/>
  <c r="AK2132" i="3"/>
  <c r="AJ2132" i="3"/>
  <c r="AI2132" i="3"/>
  <c r="AH2132" i="3"/>
  <c r="AG2132" i="3"/>
  <c r="AP2128" i="3"/>
  <c r="AO2128" i="3"/>
  <c r="AN2128" i="3"/>
  <c r="AM2128" i="3"/>
  <c r="AL2128" i="3"/>
  <c r="AK2128" i="3"/>
  <c r="AJ2128" i="3"/>
  <c r="AI2128" i="3"/>
  <c r="AH2128" i="3"/>
  <c r="AG2128" i="3"/>
  <c r="AP2127" i="3"/>
  <c r="AO2127" i="3"/>
  <c r="AN2127" i="3"/>
  <c r="AM2127" i="3"/>
  <c r="AL2127" i="3"/>
  <c r="AK2127" i="3"/>
  <c r="AJ2127" i="3"/>
  <c r="AI2127" i="3"/>
  <c r="AH2127" i="3"/>
  <c r="AG2127" i="3"/>
  <c r="AP2121" i="3"/>
  <c r="AO2121" i="3"/>
  <c r="AN2121" i="3"/>
  <c r="AM2121" i="3"/>
  <c r="AL2121" i="3"/>
  <c r="AK2121" i="3"/>
  <c r="AJ2121" i="3"/>
  <c r="AI2121" i="3"/>
  <c r="AH2121" i="3"/>
  <c r="AG2121" i="3"/>
  <c r="AP2115" i="3"/>
  <c r="AO2115" i="3"/>
  <c r="AN2115" i="3"/>
  <c r="AM2115" i="3"/>
  <c r="AL2115" i="3"/>
  <c r="AK2115" i="3"/>
  <c r="AJ2115" i="3"/>
  <c r="AI2115" i="3"/>
  <c r="AH2115" i="3"/>
  <c r="AG2115" i="3"/>
  <c r="AP2113" i="3"/>
  <c r="AO2113" i="3"/>
  <c r="AN2113" i="3"/>
  <c r="AM2113" i="3"/>
  <c r="AL2113" i="3"/>
  <c r="AK2113" i="3"/>
  <c r="AJ2113" i="3"/>
  <c r="AI2113" i="3"/>
  <c r="AH2113" i="3"/>
  <c r="AG2113" i="3"/>
  <c r="AP2111" i="3"/>
  <c r="AO2111" i="3"/>
  <c r="AN2111" i="3"/>
  <c r="AM2111" i="3"/>
  <c r="AL2111" i="3"/>
  <c r="AK2111" i="3"/>
  <c r="AJ2111" i="3"/>
  <c r="AI2111" i="3"/>
  <c r="AH2111" i="3"/>
  <c r="AG2111" i="3"/>
  <c r="AP2110" i="3"/>
  <c r="AO2110" i="3"/>
  <c r="AN2110" i="3"/>
  <c r="AM2110" i="3"/>
  <c r="AL2110" i="3"/>
  <c r="AK2110" i="3"/>
  <c r="AJ2110" i="3"/>
  <c r="AI2110" i="3"/>
  <c r="AH2110" i="3"/>
  <c r="AG2110" i="3"/>
  <c r="AP2104" i="3"/>
  <c r="AO2104" i="3"/>
  <c r="AN2104" i="3"/>
  <c r="AM2104" i="3"/>
  <c r="AL2104" i="3"/>
  <c r="AK2104" i="3"/>
  <c r="AJ2104" i="3"/>
  <c r="AI2104" i="3"/>
  <c r="AH2104" i="3"/>
  <c r="AG2104" i="3"/>
  <c r="AP2103" i="3"/>
  <c r="AO2103" i="3"/>
  <c r="AN2103" i="3"/>
  <c r="AM2103" i="3"/>
  <c r="AL2103" i="3"/>
  <c r="AK2103" i="3"/>
  <c r="AJ2103" i="3"/>
  <c r="AI2103" i="3"/>
  <c r="AH2103" i="3"/>
  <c r="AG2103" i="3"/>
  <c r="AP2100" i="3"/>
  <c r="AO2100" i="3"/>
  <c r="AN2100" i="3"/>
  <c r="AM2100" i="3"/>
  <c r="AL2100" i="3"/>
  <c r="AK2100" i="3"/>
  <c r="AJ2100" i="3"/>
  <c r="AI2100" i="3"/>
  <c r="AH2100" i="3"/>
  <c r="AG2100" i="3"/>
  <c r="AP2094" i="3"/>
  <c r="AO2094" i="3"/>
  <c r="AN2094" i="3"/>
  <c r="AM2094" i="3"/>
  <c r="AL2094" i="3"/>
  <c r="AK2094" i="3"/>
  <c r="AJ2094" i="3"/>
  <c r="AI2094" i="3"/>
  <c r="AH2094" i="3"/>
  <c r="AG2094" i="3"/>
  <c r="AP2087" i="3"/>
  <c r="AO2087" i="3"/>
  <c r="AN2087" i="3"/>
  <c r="AM2087" i="3"/>
  <c r="AL2087" i="3"/>
  <c r="AK2087" i="3"/>
  <c r="AJ2087" i="3"/>
  <c r="AI2087" i="3"/>
  <c r="AH2087" i="3"/>
  <c r="AG2087" i="3"/>
  <c r="AP2077" i="3"/>
  <c r="AO2077" i="3"/>
  <c r="AN2077" i="3"/>
  <c r="AM2077" i="3"/>
  <c r="AL2077" i="3"/>
  <c r="AK2077" i="3"/>
  <c r="AJ2077" i="3"/>
  <c r="AI2077" i="3"/>
  <c r="AH2077" i="3"/>
  <c r="AG2077" i="3"/>
  <c r="AP2070" i="3"/>
  <c r="AO2070" i="3"/>
  <c r="AN2070" i="3"/>
  <c r="AM2070" i="3"/>
  <c r="AL2070" i="3"/>
  <c r="AK2070" i="3"/>
  <c r="AJ2070" i="3"/>
  <c r="AI2070" i="3"/>
  <c r="AH2070" i="3"/>
  <c r="AG2070" i="3"/>
  <c r="AP2068" i="3"/>
  <c r="AO2068" i="3"/>
  <c r="AN2068" i="3"/>
  <c r="AM2068" i="3"/>
  <c r="AL2068" i="3"/>
  <c r="AK2068" i="3"/>
  <c r="AJ2068" i="3"/>
  <c r="AI2068" i="3"/>
  <c r="AH2068" i="3"/>
  <c r="AG2068" i="3"/>
  <c r="AP2067" i="3"/>
  <c r="AO2067" i="3"/>
  <c r="AN2067" i="3"/>
  <c r="AM2067" i="3"/>
  <c r="AL2067" i="3"/>
  <c r="AK2067" i="3"/>
  <c r="AJ2067" i="3"/>
  <c r="AI2067" i="3"/>
  <c r="AH2067" i="3"/>
  <c r="AG2067" i="3"/>
  <c r="AP2055" i="3"/>
  <c r="AO2055" i="3"/>
  <c r="AN2055" i="3"/>
  <c r="AM2055" i="3"/>
  <c r="AL2055" i="3"/>
  <c r="AK2055" i="3"/>
  <c r="AJ2055" i="3"/>
  <c r="AI2055" i="3"/>
  <c r="AH2055" i="3"/>
  <c r="AG2055" i="3"/>
  <c r="AP2051" i="3"/>
  <c r="AO2051" i="3"/>
  <c r="AN2051" i="3"/>
  <c r="AM2051" i="3"/>
  <c r="AL2051" i="3"/>
  <c r="AK2051" i="3"/>
  <c r="AJ2051" i="3"/>
  <c r="AI2051" i="3"/>
  <c r="AH2051" i="3"/>
  <c r="AG2051" i="3"/>
  <c r="AP2048" i="3"/>
  <c r="AO2048" i="3"/>
  <c r="AN2048" i="3"/>
  <c r="AM2048" i="3"/>
  <c r="AL2048" i="3"/>
  <c r="AK2048" i="3"/>
  <c r="AJ2048" i="3"/>
  <c r="AI2048" i="3"/>
  <c r="AH2048" i="3"/>
  <c r="AG2048" i="3"/>
  <c r="AP2049" i="3"/>
  <c r="AO2049" i="3"/>
  <c r="AN2049" i="3"/>
  <c r="AM2049" i="3"/>
  <c r="AL2049" i="3"/>
  <c r="AK2049" i="3"/>
  <c r="AJ2049" i="3"/>
  <c r="AI2049" i="3"/>
  <c r="AH2049" i="3"/>
  <c r="AG2049" i="3"/>
  <c r="AP2039" i="3"/>
  <c r="AO2039" i="3"/>
  <c r="AN2039" i="3"/>
  <c r="AM2039" i="3"/>
  <c r="AL2039" i="3"/>
  <c r="AK2039" i="3"/>
  <c r="AJ2039" i="3"/>
  <c r="AI2039" i="3"/>
  <c r="AH2039" i="3"/>
  <c r="AG2039" i="3"/>
  <c r="AP2023" i="3"/>
  <c r="AO2023" i="3"/>
  <c r="AN2023" i="3"/>
  <c r="AM2023" i="3"/>
  <c r="AL2023" i="3"/>
  <c r="AK2023" i="3"/>
  <c r="AJ2023" i="3"/>
  <c r="AI2023" i="3"/>
  <c r="AH2023" i="3"/>
  <c r="AG2023" i="3"/>
  <c r="AP2027" i="3"/>
  <c r="AO2027" i="3"/>
  <c r="AN2027" i="3"/>
  <c r="AM2027" i="3"/>
  <c r="AL2027" i="3"/>
  <c r="AK2027" i="3"/>
  <c r="AJ2027" i="3"/>
  <c r="AI2027" i="3"/>
  <c r="AH2027" i="3"/>
  <c r="AG2027" i="3"/>
  <c r="AP2021" i="3"/>
  <c r="AO2021" i="3"/>
  <c r="AN2021" i="3"/>
  <c r="AM2021" i="3"/>
  <c r="AL2021" i="3"/>
  <c r="AK2021" i="3"/>
  <c r="AJ2021" i="3"/>
  <c r="AI2021" i="3"/>
  <c r="AH2021" i="3"/>
  <c r="AG2021" i="3"/>
  <c r="AP2015" i="3"/>
  <c r="AO2015" i="3"/>
  <c r="AN2015" i="3"/>
  <c r="AM2015" i="3"/>
  <c r="AL2015" i="3"/>
  <c r="AK2015" i="3"/>
  <c r="AJ2015" i="3"/>
  <c r="AI2015" i="3"/>
  <c r="AH2015" i="3"/>
  <c r="AG2015" i="3"/>
  <c r="AP2012" i="3"/>
  <c r="AO2012" i="3"/>
  <c r="AN2012" i="3"/>
  <c r="AM2012" i="3"/>
  <c r="AL2012" i="3"/>
  <c r="AK2012" i="3"/>
  <c r="AJ2012" i="3"/>
  <c r="AI2012" i="3"/>
  <c r="AH2012" i="3"/>
  <c r="AG2012" i="3"/>
  <c r="AP2011" i="3"/>
  <c r="AO2011" i="3"/>
  <c r="AN2011" i="3"/>
  <c r="AM2011" i="3"/>
  <c r="AL2011" i="3"/>
  <c r="AK2011" i="3"/>
  <c r="AJ2011" i="3"/>
  <c r="AI2011" i="3"/>
  <c r="AH2011" i="3"/>
  <c r="AG2011" i="3"/>
  <c r="AP2010" i="3"/>
  <c r="AO2010" i="3"/>
  <c r="AN2010" i="3"/>
  <c r="AM2010" i="3"/>
  <c r="AL2010" i="3"/>
  <c r="AK2010" i="3"/>
  <c r="AJ2010" i="3"/>
  <c r="AI2010" i="3"/>
  <c r="AH2010" i="3"/>
  <c r="AG2010" i="3"/>
  <c r="AP2007" i="3"/>
  <c r="AO2007" i="3"/>
  <c r="AN2007" i="3"/>
  <c r="AM2007" i="3"/>
  <c r="AL2007" i="3"/>
  <c r="AK2007" i="3"/>
  <c r="AJ2007" i="3"/>
  <c r="AI2007" i="3"/>
  <c r="AH2007" i="3"/>
  <c r="AG2007" i="3"/>
  <c r="AP2000" i="3"/>
  <c r="AO2000" i="3"/>
  <c r="AN2000" i="3"/>
  <c r="AM2000" i="3"/>
  <c r="AL2000" i="3"/>
  <c r="AK2000" i="3"/>
  <c r="AJ2000" i="3"/>
  <c r="AI2000" i="3"/>
  <c r="AH2000" i="3"/>
  <c r="AG2000" i="3"/>
  <c r="AP2003" i="3"/>
  <c r="AO2003" i="3"/>
  <c r="AN2003" i="3"/>
  <c r="AM2003" i="3"/>
  <c r="AL2003" i="3"/>
  <c r="AK2003" i="3"/>
  <c r="AJ2003" i="3"/>
  <c r="AI2003" i="3"/>
  <c r="AH2003" i="3"/>
  <c r="AG2003" i="3"/>
  <c r="AP2002" i="3"/>
  <c r="AO2002" i="3"/>
  <c r="AN2002" i="3"/>
  <c r="AM2002" i="3"/>
  <c r="AL2002" i="3"/>
  <c r="AK2002" i="3"/>
  <c r="AJ2002" i="3"/>
  <c r="AI2002" i="3"/>
  <c r="AH2002" i="3"/>
  <c r="AG2002" i="3"/>
  <c r="AP1999" i="3"/>
  <c r="AO1999" i="3"/>
  <c r="AN1999" i="3"/>
  <c r="AM1999" i="3"/>
  <c r="AL1999" i="3"/>
  <c r="AK1999" i="3"/>
  <c r="AJ1999" i="3"/>
  <c r="AI1999" i="3"/>
  <c r="AH1999" i="3"/>
  <c r="AG1999" i="3"/>
  <c r="AP1993" i="3"/>
  <c r="AO1993" i="3"/>
  <c r="AN1993" i="3"/>
  <c r="AM1993" i="3"/>
  <c r="AL1993" i="3"/>
  <c r="AK1993" i="3"/>
  <c r="AJ1993" i="3"/>
  <c r="AI1993" i="3"/>
  <c r="AH1993" i="3"/>
  <c r="AG1993" i="3"/>
  <c r="AP1992" i="3"/>
  <c r="AO1992" i="3"/>
  <c r="AN1992" i="3"/>
  <c r="AM1992" i="3"/>
  <c r="AL1992" i="3"/>
  <c r="AK1992" i="3"/>
  <c r="AJ1992" i="3"/>
  <c r="AI1992" i="3"/>
  <c r="AH1992" i="3"/>
  <c r="AG1992" i="3"/>
  <c r="AP1991" i="3"/>
  <c r="AO1991" i="3"/>
  <c r="AN1991" i="3"/>
  <c r="AM1991" i="3"/>
  <c r="AL1991" i="3"/>
  <c r="AK1991" i="3"/>
  <c r="AJ1991" i="3"/>
  <c r="AI1991" i="3"/>
  <c r="AH1991" i="3"/>
  <c r="AG1991" i="3"/>
  <c r="AP1990" i="3"/>
  <c r="AO1990" i="3"/>
  <c r="AN1990" i="3"/>
  <c r="AM1990" i="3"/>
  <c r="AL1990" i="3"/>
  <c r="AK1990" i="3"/>
  <c r="AJ1990" i="3"/>
  <c r="AI1990" i="3"/>
  <c r="AH1990" i="3"/>
  <c r="AG1990" i="3"/>
  <c r="AP1989" i="3"/>
  <c r="AO1989" i="3"/>
  <c r="AN1989" i="3"/>
  <c r="AM1989" i="3"/>
  <c r="AL1989" i="3"/>
  <c r="AK1989" i="3"/>
  <c r="AJ1989" i="3"/>
  <c r="AI1989" i="3"/>
  <c r="AH1989" i="3"/>
  <c r="AG1989" i="3"/>
  <c r="AP1988" i="3"/>
  <c r="AO1988" i="3"/>
  <c r="AN1988" i="3"/>
  <c r="AM1988" i="3"/>
  <c r="AL1988" i="3"/>
  <c r="AK1988" i="3"/>
  <c r="AJ1988" i="3"/>
  <c r="AI1988" i="3"/>
  <c r="AH1988" i="3"/>
  <c r="AG1988" i="3"/>
  <c r="AP1987" i="3"/>
  <c r="AO1987" i="3"/>
  <c r="AN1987" i="3"/>
  <c r="AM1987" i="3"/>
  <c r="AL1987" i="3"/>
  <c r="AK1987" i="3"/>
  <c r="AJ1987" i="3"/>
  <c r="AI1987" i="3"/>
  <c r="AH1987" i="3"/>
  <c r="AG1987" i="3"/>
  <c r="AP1986" i="3"/>
  <c r="AO1986" i="3"/>
  <c r="AN1986" i="3"/>
  <c r="AM1986" i="3"/>
  <c r="AL1986" i="3"/>
  <c r="AK1986" i="3"/>
  <c r="AJ1986" i="3"/>
  <c r="AI1986" i="3"/>
  <c r="AH1986" i="3"/>
  <c r="AG1986" i="3"/>
  <c r="AP1985" i="3"/>
  <c r="AO1985" i="3"/>
  <c r="AN1985" i="3"/>
  <c r="AM1985" i="3"/>
  <c r="AL1985" i="3"/>
  <c r="AK1985" i="3"/>
  <c r="AJ1985" i="3"/>
  <c r="AI1985" i="3"/>
  <c r="AH1985" i="3"/>
  <c r="AG1985" i="3"/>
  <c r="AP1984" i="3"/>
  <c r="AO1984" i="3"/>
  <c r="AN1984" i="3"/>
  <c r="AM1984" i="3"/>
  <c r="AL1984" i="3"/>
  <c r="AK1984" i="3"/>
  <c r="AJ1984" i="3"/>
  <c r="AI1984" i="3"/>
  <c r="AH1984" i="3"/>
  <c r="AG1984" i="3"/>
  <c r="AP1983" i="3"/>
  <c r="AO1983" i="3"/>
  <c r="AN1983" i="3"/>
  <c r="AM1983" i="3"/>
  <c r="AL1983" i="3"/>
  <c r="AK1983" i="3"/>
  <c r="AJ1983" i="3"/>
  <c r="AI1983" i="3"/>
  <c r="AH1983" i="3"/>
  <c r="AG1983" i="3"/>
  <c r="AP1982" i="3"/>
  <c r="AO1982" i="3"/>
  <c r="AN1982" i="3"/>
  <c r="AM1982" i="3"/>
  <c r="AL1982" i="3"/>
  <c r="AK1982" i="3"/>
  <c r="AJ1982" i="3"/>
  <c r="AI1982" i="3"/>
  <c r="AH1982" i="3"/>
  <c r="AG1982" i="3"/>
  <c r="AP1980" i="3"/>
  <c r="AO1980" i="3"/>
  <c r="AN1980" i="3"/>
  <c r="AM1980" i="3"/>
  <c r="AL1980" i="3"/>
  <c r="AK1980" i="3"/>
  <c r="AJ1980" i="3"/>
  <c r="AI1980" i="3"/>
  <c r="AH1980" i="3"/>
  <c r="AG1980" i="3"/>
  <c r="AP1979" i="3"/>
  <c r="AO1979" i="3"/>
  <c r="AN1979" i="3"/>
  <c r="AM1979" i="3"/>
  <c r="AL1979" i="3"/>
  <c r="AK1979" i="3"/>
  <c r="AJ1979" i="3"/>
  <c r="AI1979" i="3"/>
  <c r="AH1979" i="3"/>
  <c r="AG1979" i="3"/>
  <c r="AP1972" i="3"/>
  <c r="AO1972" i="3"/>
  <c r="AN1972" i="3"/>
  <c r="AM1972" i="3"/>
  <c r="AL1972" i="3"/>
  <c r="AK1972" i="3"/>
  <c r="AJ1972" i="3"/>
  <c r="AI1972" i="3"/>
  <c r="AH1972" i="3"/>
  <c r="AG1972" i="3"/>
  <c r="AP1971" i="3"/>
  <c r="AO1971" i="3"/>
  <c r="AN1971" i="3"/>
  <c r="AM1971" i="3"/>
  <c r="AL1971" i="3"/>
  <c r="AK1971" i="3"/>
  <c r="AJ1971" i="3"/>
  <c r="AI1971" i="3"/>
  <c r="AH1971" i="3"/>
  <c r="AG1971" i="3"/>
  <c r="AP1977" i="3"/>
  <c r="AO1977" i="3"/>
  <c r="AN1977" i="3"/>
  <c r="AM1977" i="3"/>
  <c r="AL1977" i="3"/>
  <c r="AK1977" i="3"/>
  <c r="AJ1977" i="3"/>
  <c r="AI1977" i="3"/>
  <c r="AH1977" i="3"/>
  <c r="AG1977" i="3"/>
  <c r="AP1969" i="3"/>
  <c r="AO1969" i="3"/>
  <c r="AN1969" i="3"/>
  <c r="AM1969" i="3"/>
  <c r="AL1969" i="3"/>
  <c r="AK1969" i="3"/>
  <c r="AJ1969" i="3"/>
  <c r="AI1969" i="3"/>
  <c r="AH1969" i="3"/>
  <c r="AG1969" i="3"/>
  <c r="AP1964" i="3"/>
  <c r="AO1964" i="3"/>
  <c r="AN1964" i="3"/>
  <c r="AM1964" i="3"/>
  <c r="AL1964" i="3"/>
  <c r="AK1964" i="3"/>
  <c r="AJ1964" i="3"/>
  <c r="AI1964" i="3"/>
  <c r="AH1964" i="3"/>
  <c r="AG1964" i="3"/>
  <c r="AP1961" i="3"/>
  <c r="AO1961" i="3"/>
  <c r="AN1961" i="3"/>
  <c r="AM1961" i="3"/>
  <c r="AL1961" i="3"/>
  <c r="AK1961" i="3"/>
  <c r="AJ1961" i="3"/>
  <c r="AI1961" i="3"/>
  <c r="AH1961" i="3"/>
  <c r="AG1961" i="3"/>
  <c r="AP1960" i="3"/>
  <c r="AO1960" i="3"/>
  <c r="AN1960" i="3"/>
  <c r="AM1960" i="3"/>
  <c r="AL1960" i="3"/>
  <c r="AK1960" i="3"/>
  <c r="AJ1960" i="3"/>
  <c r="AI1960" i="3"/>
  <c r="AH1960" i="3"/>
  <c r="AG1960" i="3"/>
  <c r="AP1959" i="3"/>
  <c r="AO1959" i="3"/>
  <c r="AN1959" i="3"/>
  <c r="AM1959" i="3"/>
  <c r="AL1959" i="3"/>
  <c r="AK1959" i="3"/>
  <c r="AJ1959" i="3"/>
  <c r="AI1959" i="3"/>
  <c r="AH1959" i="3"/>
  <c r="AG1959" i="3"/>
  <c r="AP1958" i="3"/>
  <c r="AO1958" i="3"/>
  <c r="AN1958" i="3"/>
  <c r="AM1958" i="3"/>
  <c r="AL1958" i="3"/>
  <c r="AK1958" i="3"/>
  <c r="AJ1958" i="3"/>
  <c r="AI1958" i="3"/>
  <c r="AH1958" i="3"/>
  <c r="AG1958" i="3"/>
  <c r="AP1963" i="3"/>
  <c r="AO1963" i="3"/>
  <c r="AN1963" i="3"/>
  <c r="AM1963" i="3"/>
  <c r="AL1963" i="3"/>
  <c r="AK1963" i="3"/>
  <c r="AJ1963" i="3"/>
  <c r="AI1963" i="3"/>
  <c r="AH1963" i="3"/>
  <c r="AG1963" i="3"/>
  <c r="AP1962" i="3"/>
  <c r="AO1962" i="3"/>
  <c r="AN1962" i="3"/>
  <c r="AM1962" i="3"/>
  <c r="AL1962" i="3"/>
  <c r="AK1962" i="3"/>
  <c r="AJ1962" i="3"/>
  <c r="AI1962" i="3"/>
  <c r="AH1962" i="3"/>
  <c r="AG1962" i="3"/>
  <c r="AP1957" i="3"/>
  <c r="AO1957" i="3"/>
  <c r="AN1957" i="3"/>
  <c r="AM1957" i="3"/>
  <c r="AL1957" i="3"/>
  <c r="AK1957" i="3"/>
  <c r="AJ1957" i="3"/>
  <c r="AI1957" i="3"/>
  <c r="AH1957" i="3"/>
  <c r="AG1957" i="3"/>
  <c r="AP1956" i="3"/>
  <c r="AO1956" i="3"/>
  <c r="AN1956" i="3"/>
  <c r="AM1956" i="3"/>
  <c r="AL1956" i="3"/>
  <c r="AK1956" i="3"/>
  <c r="AJ1956" i="3"/>
  <c r="AI1956" i="3"/>
  <c r="AH1956" i="3"/>
  <c r="AG1956" i="3"/>
  <c r="AP1954" i="3"/>
  <c r="AO1954" i="3"/>
  <c r="AN1954" i="3"/>
  <c r="AM1954" i="3"/>
  <c r="AL1954" i="3"/>
  <c r="AK1954" i="3"/>
  <c r="AJ1954" i="3"/>
  <c r="AI1954" i="3"/>
  <c r="AH1954" i="3"/>
  <c r="AG1954" i="3"/>
  <c r="AP1952" i="3"/>
  <c r="AO1952" i="3"/>
  <c r="AN1952" i="3"/>
  <c r="AM1952" i="3"/>
  <c r="AL1952" i="3"/>
  <c r="AK1952" i="3"/>
  <c r="AJ1952" i="3"/>
  <c r="AI1952" i="3"/>
  <c r="AH1952" i="3"/>
  <c r="AG1952" i="3"/>
  <c r="AP1951" i="3"/>
  <c r="AO1951" i="3"/>
  <c r="AN1951" i="3"/>
  <c r="AM1951" i="3"/>
  <c r="AL1951" i="3"/>
  <c r="AK1951" i="3"/>
  <c r="AJ1951" i="3"/>
  <c r="AI1951" i="3"/>
  <c r="AH1951" i="3"/>
  <c r="AG1951" i="3"/>
  <c r="AP1945" i="3"/>
  <c r="AO1945" i="3"/>
  <c r="AN1945" i="3"/>
  <c r="AM1945" i="3"/>
  <c r="AL1945" i="3"/>
  <c r="AK1945" i="3"/>
  <c r="AJ1945" i="3"/>
  <c r="AI1945" i="3"/>
  <c r="AH1945" i="3"/>
  <c r="AG1945" i="3"/>
  <c r="AP1944" i="3"/>
  <c r="AO1944" i="3"/>
  <c r="AN1944" i="3"/>
  <c r="AM1944" i="3"/>
  <c r="AL1944" i="3"/>
  <c r="AK1944" i="3"/>
  <c r="AJ1944" i="3"/>
  <c r="AI1944" i="3"/>
  <c r="AH1944" i="3"/>
  <c r="AG1944" i="3"/>
  <c r="AP1923" i="3"/>
  <c r="AO1923" i="3"/>
  <c r="AN1923" i="3"/>
  <c r="AM1923" i="3"/>
  <c r="AL1923" i="3"/>
  <c r="AK1923" i="3"/>
  <c r="AJ1923" i="3"/>
  <c r="AI1923" i="3"/>
  <c r="AH1923" i="3"/>
  <c r="AG1923" i="3"/>
  <c r="AP1922" i="3"/>
  <c r="AO1922" i="3"/>
  <c r="AN1922" i="3"/>
  <c r="AM1922" i="3"/>
  <c r="AL1922" i="3"/>
  <c r="AK1922" i="3"/>
  <c r="AJ1922" i="3"/>
  <c r="AI1922" i="3"/>
  <c r="AH1922" i="3"/>
  <c r="AG1922" i="3"/>
  <c r="AP1917" i="3"/>
  <c r="AO1917" i="3"/>
  <c r="AN1917" i="3"/>
  <c r="AM1917" i="3"/>
  <c r="AL1917" i="3"/>
  <c r="AK1917" i="3"/>
  <c r="AJ1917" i="3"/>
  <c r="AI1917" i="3"/>
  <c r="AH1917" i="3"/>
  <c r="AG1917" i="3"/>
  <c r="AP1916" i="3"/>
  <c r="AO1916" i="3"/>
  <c r="AN1916" i="3"/>
  <c r="AM1916" i="3"/>
  <c r="AL1916" i="3"/>
  <c r="AK1916" i="3"/>
  <c r="AJ1916" i="3"/>
  <c r="AI1916" i="3"/>
  <c r="AH1916" i="3"/>
  <c r="AG1916" i="3"/>
  <c r="AP1898" i="3"/>
  <c r="AO1898" i="3"/>
  <c r="AN1898" i="3"/>
  <c r="AM1898" i="3"/>
  <c r="AL1898" i="3"/>
  <c r="AK1898" i="3"/>
  <c r="AJ1898" i="3"/>
  <c r="AI1898" i="3"/>
  <c r="AH1898" i="3"/>
  <c r="AG1898" i="3"/>
  <c r="AP1896" i="3"/>
  <c r="AO1896" i="3"/>
  <c r="AN1896" i="3"/>
  <c r="AM1896" i="3"/>
  <c r="AL1896" i="3"/>
  <c r="AK1896" i="3"/>
  <c r="AJ1896" i="3"/>
  <c r="AI1896" i="3"/>
  <c r="AH1896" i="3"/>
  <c r="AG1896" i="3"/>
  <c r="AP1895" i="3"/>
  <c r="AO1895" i="3"/>
  <c r="AN1895" i="3"/>
  <c r="AM1895" i="3"/>
  <c r="AL1895" i="3"/>
  <c r="AK1895" i="3"/>
  <c r="AJ1895" i="3"/>
  <c r="AI1895" i="3"/>
  <c r="AH1895" i="3"/>
  <c r="AG1895" i="3"/>
  <c r="AP1894" i="3"/>
  <c r="AO1894" i="3"/>
  <c r="AN1894" i="3"/>
  <c r="AM1894" i="3"/>
  <c r="AL1894" i="3"/>
  <c r="AK1894" i="3"/>
  <c r="AJ1894" i="3"/>
  <c r="AI1894" i="3"/>
  <c r="AH1894" i="3"/>
  <c r="AG1894" i="3"/>
  <c r="AP1893" i="3"/>
  <c r="AO1893" i="3"/>
  <c r="AN1893" i="3"/>
  <c r="AM1893" i="3"/>
  <c r="AL1893" i="3"/>
  <c r="AK1893" i="3"/>
  <c r="AJ1893" i="3"/>
  <c r="AI1893" i="3"/>
  <c r="AH1893" i="3"/>
  <c r="AG1893" i="3"/>
  <c r="AP1892" i="3"/>
  <c r="AO1892" i="3"/>
  <c r="AN1892" i="3"/>
  <c r="AM1892" i="3"/>
  <c r="AL1892" i="3"/>
  <c r="AK1892" i="3"/>
  <c r="AJ1892" i="3"/>
  <c r="AI1892" i="3"/>
  <c r="AH1892" i="3"/>
  <c r="AG1892" i="3"/>
  <c r="AP1888" i="3"/>
  <c r="AO1888" i="3"/>
  <c r="AN1888" i="3"/>
  <c r="AM1888" i="3"/>
  <c r="AL1888" i="3"/>
  <c r="AK1888" i="3"/>
  <c r="AJ1888" i="3"/>
  <c r="AI1888" i="3"/>
  <c r="AH1888" i="3"/>
  <c r="AG1888" i="3"/>
  <c r="AP1887" i="3"/>
  <c r="AO1887" i="3"/>
  <c r="AN1887" i="3"/>
  <c r="AM1887" i="3"/>
  <c r="AL1887" i="3"/>
  <c r="AK1887" i="3"/>
  <c r="AJ1887" i="3"/>
  <c r="AI1887" i="3"/>
  <c r="AH1887" i="3"/>
  <c r="AG1887" i="3"/>
  <c r="AP1884" i="3"/>
  <c r="AO1884" i="3"/>
  <c r="AN1884" i="3"/>
  <c r="AM1884" i="3"/>
  <c r="AL1884" i="3"/>
  <c r="AK1884" i="3"/>
  <c r="AJ1884" i="3"/>
  <c r="AI1884" i="3"/>
  <c r="AH1884" i="3"/>
  <c r="AG1884" i="3"/>
  <c r="AP1880" i="3"/>
  <c r="AO1880" i="3"/>
  <c r="AN1880" i="3"/>
  <c r="AM1880" i="3"/>
  <c r="AL1880" i="3"/>
  <c r="AK1880" i="3"/>
  <c r="AJ1880" i="3"/>
  <c r="AI1880" i="3"/>
  <c r="AH1880" i="3"/>
  <c r="AG1880" i="3"/>
  <c r="AP1879" i="3"/>
  <c r="AO1879" i="3"/>
  <c r="AN1879" i="3"/>
  <c r="AM1879" i="3"/>
  <c r="AL1879" i="3"/>
  <c r="AK1879" i="3"/>
  <c r="AJ1879" i="3"/>
  <c r="AI1879" i="3"/>
  <c r="AH1879" i="3"/>
  <c r="AG1879" i="3"/>
  <c r="AP1878" i="3"/>
  <c r="AO1878" i="3"/>
  <c r="AN1878" i="3"/>
  <c r="AM1878" i="3"/>
  <c r="AL1878" i="3"/>
  <c r="AK1878" i="3"/>
  <c r="AJ1878" i="3"/>
  <c r="AI1878" i="3"/>
  <c r="AH1878" i="3"/>
  <c r="AG1878" i="3"/>
  <c r="AP1877" i="3"/>
  <c r="AO1877" i="3"/>
  <c r="AN1877" i="3"/>
  <c r="AM1877" i="3"/>
  <c r="AL1877" i="3"/>
  <c r="AK1877" i="3"/>
  <c r="AJ1877" i="3"/>
  <c r="AI1877" i="3"/>
  <c r="AH1877" i="3"/>
  <c r="AG1877" i="3"/>
  <c r="AP1876" i="3"/>
  <c r="AO1876" i="3"/>
  <c r="AN1876" i="3"/>
  <c r="AM1876" i="3"/>
  <c r="AL1876" i="3"/>
  <c r="AK1876" i="3"/>
  <c r="AJ1876" i="3"/>
  <c r="AI1876" i="3"/>
  <c r="AH1876" i="3"/>
  <c r="AG1876" i="3"/>
  <c r="AP1875" i="3"/>
  <c r="AO1875" i="3"/>
  <c r="AN1875" i="3"/>
  <c r="AM1875" i="3"/>
  <c r="AL1875" i="3"/>
  <c r="AK1875" i="3"/>
  <c r="AJ1875" i="3"/>
  <c r="AI1875" i="3"/>
  <c r="AH1875" i="3"/>
  <c r="AG1875" i="3"/>
  <c r="AP1874" i="3"/>
  <c r="AO1874" i="3"/>
  <c r="AN1874" i="3"/>
  <c r="AM1874" i="3"/>
  <c r="AL1874" i="3"/>
  <c r="AK1874" i="3"/>
  <c r="AJ1874" i="3"/>
  <c r="AI1874" i="3"/>
  <c r="AH1874" i="3"/>
  <c r="AG1874" i="3"/>
  <c r="AP1873" i="3"/>
  <c r="AO1873" i="3"/>
  <c r="AN1873" i="3"/>
  <c r="AM1873" i="3"/>
  <c r="AL1873" i="3"/>
  <c r="AK1873" i="3"/>
  <c r="AJ1873" i="3"/>
  <c r="AI1873" i="3"/>
  <c r="AH1873" i="3"/>
  <c r="AG1873" i="3"/>
  <c r="AP1871" i="3"/>
  <c r="AO1871" i="3"/>
  <c r="AN1871" i="3"/>
  <c r="AM1871" i="3"/>
  <c r="AL1871" i="3"/>
  <c r="AK1871" i="3"/>
  <c r="AJ1871" i="3"/>
  <c r="AI1871" i="3"/>
  <c r="AH1871" i="3"/>
  <c r="AG1871" i="3"/>
  <c r="AP1870" i="3"/>
  <c r="AO1870" i="3"/>
  <c r="AN1870" i="3"/>
  <c r="AM1870" i="3"/>
  <c r="AL1870" i="3"/>
  <c r="AK1870" i="3"/>
  <c r="AJ1870" i="3"/>
  <c r="AI1870" i="3"/>
  <c r="AH1870" i="3"/>
  <c r="AG1870" i="3"/>
  <c r="AP1869" i="3"/>
  <c r="AO1869" i="3"/>
  <c r="AN1869" i="3"/>
  <c r="AM1869" i="3"/>
  <c r="AL1869" i="3"/>
  <c r="AK1869" i="3"/>
  <c r="AJ1869" i="3"/>
  <c r="AI1869" i="3"/>
  <c r="AH1869" i="3"/>
  <c r="AG1869" i="3"/>
  <c r="AP1868" i="3"/>
  <c r="AO1868" i="3"/>
  <c r="AN1868" i="3"/>
  <c r="AM1868" i="3"/>
  <c r="AL1868" i="3"/>
  <c r="AK1868" i="3"/>
  <c r="AJ1868" i="3"/>
  <c r="AI1868" i="3"/>
  <c r="AH1868" i="3"/>
  <c r="AG1868" i="3"/>
  <c r="AP1867" i="3"/>
  <c r="AO1867" i="3"/>
  <c r="AN1867" i="3"/>
  <c r="AM1867" i="3"/>
  <c r="AL1867" i="3"/>
  <c r="AK1867" i="3"/>
  <c r="AJ1867" i="3"/>
  <c r="AI1867" i="3"/>
  <c r="AH1867" i="3"/>
  <c r="AG1867" i="3"/>
  <c r="AP1866" i="3"/>
  <c r="AO1866" i="3"/>
  <c r="AN1866" i="3"/>
  <c r="AM1866" i="3"/>
  <c r="AL1866" i="3"/>
  <c r="AK1866" i="3"/>
  <c r="AJ1866" i="3"/>
  <c r="AI1866" i="3"/>
  <c r="AH1866" i="3"/>
  <c r="AG1866" i="3"/>
  <c r="AP1865" i="3"/>
  <c r="AO1865" i="3"/>
  <c r="AN1865" i="3"/>
  <c r="AM1865" i="3"/>
  <c r="AL1865" i="3"/>
  <c r="AK1865" i="3"/>
  <c r="AJ1865" i="3"/>
  <c r="AI1865" i="3"/>
  <c r="AH1865" i="3"/>
  <c r="AG1865" i="3"/>
  <c r="AP1864" i="3"/>
  <c r="AO1864" i="3"/>
  <c r="AN1864" i="3"/>
  <c r="AM1864" i="3"/>
  <c r="AL1864" i="3"/>
  <c r="AK1864" i="3"/>
  <c r="AJ1864" i="3"/>
  <c r="AI1864" i="3"/>
  <c r="AH1864" i="3"/>
  <c r="AG1864" i="3"/>
  <c r="AP1861" i="3"/>
  <c r="AO1861" i="3"/>
  <c r="AN1861" i="3"/>
  <c r="AM1861" i="3"/>
  <c r="AL1861" i="3"/>
  <c r="AK1861" i="3"/>
  <c r="AJ1861" i="3"/>
  <c r="AI1861" i="3"/>
  <c r="AH1861" i="3"/>
  <c r="AG1861" i="3"/>
  <c r="AP1855" i="3"/>
  <c r="AO1855" i="3"/>
  <c r="AN1855" i="3"/>
  <c r="AM1855" i="3"/>
  <c r="AL1855" i="3"/>
  <c r="AK1855" i="3"/>
  <c r="AJ1855" i="3"/>
  <c r="AI1855" i="3"/>
  <c r="AH1855" i="3"/>
  <c r="AG1855" i="3"/>
  <c r="AP1859" i="3"/>
  <c r="AO1859" i="3"/>
  <c r="AN1859" i="3"/>
  <c r="AM1859" i="3"/>
  <c r="AL1859" i="3"/>
  <c r="AK1859" i="3"/>
  <c r="AJ1859" i="3"/>
  <c r="AI1859" i="3"/>
  <c r="AH1859" i="3"/>
  <c r="AG1859" i="3"/>
  <c r="AP1858" i="3"/>
  <c r="AO1858" i="3"/>
  <c r="AN1858" i="3"/>
  <c r="AM1858" i="3"/>
  <c r="AL1858" i="3"/>
  <c r="AK1858" i="3"/>
  <c r="AJ1858" i="3"/>
  <c r="AI1858" i="3"/>
  <c r="AH1858" i="3"/>
  <c r="AG1858" i="3"/>
  <c r="AP1848" i="3"/>
  <c r="AO1848" i="3"/>
  <c r="AN1848" i="3"/>
  <c r="AM1848" i="3"/>
  <c r="AL1848" i="3"/>
  <c r="AK1848" i="3"/>
  <c r="AJ1848" i="3"/>
  <c r="AI1848" i="3"/>
  <c r="AH1848" i="3"/>
  <c r="AG1848" i="3"/>
  <c r="AP1842" i="3"/>
  <c r="AO1842" i="3"/>
  <c r="AN1842" i="3"/>
  <c r="AM1842" i="3"/>
  <c r="AL1842" i="3"/>
  <c r="AK1842" i="3"/>
  <c r="AJ1842" i="3"/>
  <c r="AI1842" i="3"/>
  <c r="AH1842" i="3"/>
  <c r="AG1842" i="3"/>
  <c r="AP1841" i="3"/>
  <c r="AO1841" i="3"/>
  <c r="AN1841" i="3"/>
  <c r="AM1841" i="3"/>
  <c r="AL1841" i="3"/>
  <c r="AK1841" i="3"/>
  <c r="AJ1841" i="3"/>
  <c r="AI1841" i="3"/>
  <c r="AH1841" i="3"/>
  <c r="AG1841" i="3"/>
  <c r="AP1838" i="3"/>
  <c r="AO1838" i="3"/>
  <c r="AN1838" i="3"/>
  <c r="AM1838" i="3"/>
  <c r="AL1838" i="3"/>
  <c r="AK1838" i="3"/>
  <c r="AJ1838" i="3"/>
  <c r="AI1838" i="3"/>
  <c r="AH1838" i="3"/>
  <c r="AG1838" i="3"/>
  <c r="AP1835" i="3"/>
  <c r="AO1835" i="3"/>
  <c r="AN1835" i="3"/>
  <c r="AM1835" i="3"/>
  <c r="AL1835" i="3"/>
  <c r="AK1835" i="3"/>
  <c r="AJ1835" i="3"/>
  <c r="AI1835" i="3"/>
  <c r="AH1835" i="3"/>
  <c r="AG1835" i="3"/>
  <c r="AP1834" i="3"/>
  <c r="AO1834" i="3"/>
  <c r="AN1834" i="3"/>
  <c r="AM1834" i="3"/>
  <c r="AL1834" i="3"/>
  <c r="AK1834" i="3"/>
  <c r="AJ1834" i="3"/>
  <c r="AI1834" i="3"/>
  <c r="AH1834" i="3"/>
  <c r="AG1834" i="3"/>
  <c r="AP1833" i="3"/>
  <c r="AO1833" i="3"/>
  <c r="AN1833" i="3"/>
  <c r="AM1833" i="3"/>
  <c r="AL1833" i="3"/>
  <c r="AK1833" i="3"/>
  <c r="AJ1833" i="3"/>
  <c r="AI1833" i="3"/>
  <c r="AH1833" i="3"/>
  <c r="AG1833" i="3"/>
  <c r="AP1832" i="3"/>
  <c r="AO1832" i="3"/>
  <c r="AN1832" i="3"/>
  <c r="AM1832" i="3"/>
  <c r="AL1832" i="3"/>
  <c r="AK1832" i="3"/>
  <c r="AJ1832" i="3"/>
  <c r="AI1832" i="3"/>
  <c r="AH1832" i="3"/>
  <c r="AG1832" i="3"/>
  <c r="AP1831" i="3"/>
  <c r="AO1831" i="3"/>
  <c r="AN1831" i="3"/>
  <c r="AM1831" i="3"/>
  <c r="AL1831" i="3"/>
  <c r="AK1831" i="3"/>
  <c r="AJ1831" i="3"/>
  <c r="AI1831" i="3"/>
  <c r="AH1831" i="3"/>
  <c r="AG1831" i="3"/>
  <c r="AP1830" i="3"/>
  <c r="AO1830" i="3"/>
  <c r="AN1830" i="3"/>
  <c r="AM1830" i="3"/>
  <c r="AL1830" i="3"/>
  <c r="AK1830" i="3"/>
  <c r="AJ1830" i="3"/>
  <c r="AI1830" i="3"/>
  <c r="AH1830" i="3"/>
  <c r="AG1830" i="3"/>
  <c r="AP1829" i="3"/>
  <c r="AO1829" i="3"/>
  <c r="AN1829" i="3"/>
  <c r="AM1829" i="3"/>
  <c r="AL1829" i="3"/>
  <c r="AK1829" i="3"/>
  <c r="AJ1829" i="3"/>
  <c r="AI1829" i="3"/>
  <c r="AH1829" i="3"/>
  <c r="AG1829" i="3"/>
  <c r="AP1810" i="3"/>
  <c r="AO1810" i="3"/>
  <c r="AN1810" i="3"/>
  <c r="AM1810" i="3"/>
  <c r="AL1810" i="3"/>
  <c r="AK1810" i="3"/>
  <c r="AJ1810" i="3"/>
  <c r="AI1810" i="3"/>
  <c r="AH1810" i="3"/>
  <c r="AG1810" i="3"/>
  <c r="AP1773" i="3"/>
  <c r="AO1773" i="3"/>
  <c r="AN1773" i="3"/>
  <c r="AM1773" i="3"/>
  <c r="AL1773" i="3"/>
  <c r="AK1773" i="3"/>
  <c r="AJ1773" i="3"/>
  <c r="AI1773" i="3"/>
  <c r="AH1773" i="3"/>
  <c r="AG1773" i="3"/>
  <c r="AP1772" i="3"/>
  <c r="AO1772" i="3"/>
  <c r="AN1772" i="3"/>
  <c r="AM1772" i="3"/>
  <c r="AL1772" i="3"/>
  <c r="AK1772" i="3"/>
  <c r="AJ1772" i="3"/>
  <c r="AI1772" i="3"/>
  <c r="AH1772" i="3"/>
  <c r="AG1772" i="3"/>
  <c r="AP1771" i="3"/>
  <c r="AO1771" i="3"/>
  <c r="AN1771" i="3"/>
  <c r="AM1771" i="3"/>
  <c r="AL1771" i="3"/>
  <c r="AK1771" i="3"/>
  <c r="AJ1771" i="3"/>
  <c r="AI1771" i="3"/>
  <c r="AH1771" i="3"/>
  <c r="AG1771" i="3"/>
  <c r="AP1770" i="3"/>
  <c r="AO1770" i="3"/>
  <c r="AN1770" i="3"/>
  <c r="AM1770" i="3"/>
  <c r="AL1770" i="3"/>
  <c r="AK1770" i="3"/>
  <c r="AJ1770" i="3"/>
  <c r="AI1770" i="3"/>
  <c r="AH1770" i="3"/>
  <c r="AG1770" i="3"/>
  <c r="AP1769" i="3"/>
  <c r="AO1769" i="3"/>
  <c r="AN1769" i="3"/>
  <c r="AM1769" i="3"/>
  <c r="AL1769" i="3"/>
  <c r="AK1769" i="3"/>
  <c r="AJ1769" i="3"/>
  <c r="AI1769" i="3"/>
  <c r="AH1769" i="3"/>
  <c r="AG1769" i="3"/>
  <c r="AP1765" i="3"/>
  <c r="AO1765" i="3"/>
  <c r="AN1765" i="3"/>
  <c r="AM1765" i="3"/>
  <c r="AL1765" i="3"/>
  <c r="AK1765" i="3"/>
  <c r="AJ1765" i="3"/>
  <c r="AI1765" i="3"/>
  <c r="AH1765" i="3"/>
  <c r="AG1765" i="3"/>
  <c r="AP1764" i="3"/>
  <c r="AO1764" i="3"/>
  <c r="AN1764" i="3"/>
  <c r="AM1764" i="3"/>
  <c r="AL1764" i="3"/>
  <c r="AK1764" i="3"/>
  <c r="AJ1764" i="3"/>
  <c r="AI1764" i="3"/>
  <c r="AH1764" i="3"/>
  <c r="AG1764" i="3"/>
  <c r="AP1762" i="3"/>
  <c r="AO1762" i="3"/>
  <c r="AN1762" i="3"/>
  <c r="AM1762" i="3"/>
  <c r="AL1762" i="3"/>
  <c r="AK1762" i="3"/>
  <c r="AJ1762" i="3"/>
  <c r="AI1762" i="3"/>
  <c r="AH1762" i="3"/>
  <c r="AG1762" i="3"/>
  <c r="AP1761" i="3"/>
  <c r="AO1761" i="3"/>
  <c r="AN1761" i="3"/>
  <c r="AM1761" i="3"/>
  <c r="AL1761" i="3"/>
  <c r="AK1761" i="3"/>
  <c r="AJ1761" i="3"/>
  <c r="AI1761" i="3"/>
  <c r="AH1761" i="3"/>
  <c r="AG1761" i="3"/>
  <c r="AP1758" i="3"/>
  <c r="AO1758" i="3"/>
  <c r="AN1758" i="3"/>
  <c r="AM1758" i="3"/>
  <c r="AL1758" i="3"/>
  <c r="AK1758" i="3"/>
  <c r="AJ1758" i="3"/>
  <c r="AI1758" i="3"/>
  <c r="AH1758" i="3"/>
  <c r="AG1758" i="3"/>
  <c r="AP1757" i="3"/>
  <c r="AO1757" i="3"/>
  <c r="AN1757" i="3"/>
  <c r="AM1757" i="3"/>
  <c r="AL1757" i="3"/>
  <c r="AK1757" i="3"/>
  <c r="AJ1757" i="3"/>
  <c r="AI1757" i="3"/>
  <c r="AH1757" i="3"/>
  <c r="AG1757" i="3"/>
  <c r="AP1697" i="3"/>
  <c r="AO1697" i="3"/>
  <c r="AN1697" i="3"/>
  <c r="AM1697" i="3"/>
  <c r="AL1697" i="3"/>
  <c r="AK1697" i="3"/>
  <c r="AJ1697" i="3"/>
  <c r="AI1697" i="3"/>
  <c r="AH1697" i="3"/>
  <c r="AG1697" i="3"/>
  <c r="AP1735" i="3"/>
  <c r="AO1735" i="3"/>
  <c r="AN1735" i="3"/>
  <c r="AM1735" i="3"/>
  <c r="AL1735" i="3"/>
  <c r="AK1735" i="3"/>
  <c r="AJ1735" i="3"/>
  <c r="AI1735" i="3"/>
  <c r="AH1735" i="3"/>
  <c r="AG1735" i="3"/>
  <c r="AP1696" i="3"/>
  <c r="AO1696" i="3"/>
  <c r="AN1696" i="3"/>
  <c r="AM1696" i="3"/>
  <c r="AL1696" i="3"/>
  <c r="AK1696" i="3"/>
  <c r="AJ1696" i="3"/>
  <c r="AI1696" i="3"/>
  <c r="AH1696" i="3"/>
  <c r="AG1696" i="3"/>
  <c r="AP1734" i="3"/>
  <c r="AO1734" i="3"/>
  <c r="AN1734" i="3"/>
  <c r="AM1734" i="3"/>
  <c r="AL1734" i="3"/>
  <c r="AK1734" i="3"/>
  <c r="AJ1734" i="3"/>
  <c r="AI1734" i="3"/>
  <c r="AH1734" i="3"/>
  <c r="AG1734" i="3"/>
  <c r="AP1744" i="3"/>
  <c r="AO1744" i="3"/>
  <c r="AN1744" i="3"/>
  <c r="AM1744" i="3"/>
  <c r="AL1744" i="3"/>
  <c r="AK1744" i="3"/>
  <c r="AJ1744" i="3"/>
  <c r="AI1744" i="3"/>
  <c r="AH1744" i="3"/>
  <c r="AG1744" i="3"/>
  <c r="AP1748" i="3"/>
  <c r="AO1748" i="3"/>
  <c r="AN1748" i="3"/>
  <c r="AM1748" i="3"/>
  <c r="AL1748" i="3"/>
  <c r="AK1748" i="3"/>
  <c r="AJ1748" i="3"/>
  <c r="AI1748" i="3"/>
  <c r="AH1748" i="3"/>
  <c r="AG1748" i="3"/>
  <c r="AP1747" i="3"/>
  <c r="AO1747" i="3"/>
  <c r="AN1747" i="3"/>
  <c r="AM1747" i="3"/>
  <c r="AL1747" i="3"/>
  <c r="AK1747" i="3"/>
  <c r="AJ1747" i="3"/>
  <c r="AI1747" i="3"/>
  <c r="AH1747" i="3"/>
  <c r="AG1747" i="3"/>
  <c r="AP1743" i="3"/>
  <c r="AO1743" i="3"/>
  <c r="AN1743" i="3"/>
  <c r="AM1743" i="3"/>
  <c r="AL1743" i="3"/>
  <c r="AK1743" i="3"/>
  <c r="AJ1743" i="3"/>
  <c r="AI1743" i="3"/>
  <c r="AH1743" i="3"/>
  <c r="AG1743" i="3"/>
  <c r="AP1742" i="3"/>
  <c r="AO1742" i="3"/>
  <c r="AN1742" i="3"/>
  <c r="AM1742" i="3"/>
  <c r="AL1742" i="3"/>
  <c r="AK1742" i="3"/>
  <c r="AJ1742" i="3"/>
  <c r="AI1742" i="3"/>
  <c r="AH1742" i="3"/>
  <c r="AG1742" i="3"/>
  <c r="AP1741" i="3"/>
  <c r="AO1741" i="3"/>
  <c r="AN1741" i="3"/>
  <c r="AM1741" i="3"/>
  <c r="AL1741" i="3"/>
  <c r="AK1741" i="3"/>
  <c r="AJ1741" i="3"/>
  <c r="AI1741" i="3"/>
  <c r="AH1741" i="3"/>
  <c r="AG1741" i="3"/>
  <c r="AP1740" i="3"/>
  <c r="AO1740" i="3"/>
  <c r="AN1740" i="3"/>
  <c r="AM1740" i="3"/>
  <c r="AL1740" i="3"/>
  <c r="AK1740" i="3"/>
  <c r="AJ1740" i="3"/>
  <c r="AI1740" i="3"/>
  <c r="AH1740" i="3"/>
  <c r="AG1740" i="3"/>
  <c r="AP1739" i="3"/>
  <c r="AO1739" i="3"/>
  <c r="AN1739" i="3"/>
  <c r="AM1739" i="3"/>
  <c r="AL1739" i="3"/>
  <c r="AK1739" i="3"/>
  <c r="AJ1739" i="3"/>
  <c r="AI1739" i="3"/>
  <c r="AH1739" i="3"/>
  <c r="AG1739" i="3"/>
  <c r="AP1737" i="3"/>
  <c r="AO1737" i="3"/>
  <c r="AN1737" i="3"/>
  <c r="AM1737" i="3"/>
  <c r="AL1737" i="3"/>
  <c r="AK1737" i="3"/>
  <c r="AJ1737" i="3"/>
  <c r="AI1737" i="3"/>
  <c r="AH1737" i="3"/>
  <c r="AG1737" i="3"/>
  <c r="AP1733" i="3"/>
  <c r="AO1733" i="3"/>
  <c r="AN1733" i="3"/>
  <c r="AM1733" i="3"/>
  <c r="AL1733" i="3"/>
  <c r="AK1733" i="3"/>
  <c r="AJ1733" i="3"/>
  <c r="AI1733" i="3"/>
  <c r="AH1733" i="3"/>
  <c r="AG1733" i="3"/>
  <c r="AP1732" i="3"/>
  <c r="AO1732" i="3"/>
  <c r="AN1732" i="3"/>
  <c r="AM1732" i="3"/>
  <c r="AL1732" i="3"/>
  <c r="AK1732" i="3"/>
  <c r="AJ1732" i="3"/>
  <c r="AI1732" i="3"/>
  <c r="AH1732" i="3"/>
  <c r="AG1732" i="3"/>
  <c r="AP1731" i="3"/>
  <c r="AO1731" i="3"/>
  <c r="AN1731" i="3"/>
  <c r="AM1731" i="3"/>
  <c r="AL1731" i="3"/>
  <c r="AK1731" i="3"/>
  <c r="AJ1731" i="3"/>
  <c r="AI1731" i="3"/>
  <c r="AH1731" i="3"/>
  <c r="AG1731" i="3"/>
  <c r="AP1730" i="3"/>
  <c r="AO1730" i="3"/>
  <c r="AN1730" i="3"/>
  <c r="AM1730" i="3"/>
  <c r="AL1730" i="3"/>
  <c r="AK1730" i="3"/>
  <c r="AJ1730" i="3"/>
  <c r="AI1730" i="3"/>
  <c r="AH1730" i="3"/>
  <c r="AG1730" i="3"/>
  <c r="AP1729" i="3"/>
  <c r="AO1729" i="3"/>
  <c r="AN1729" i="3"/>
  <c r="AM1729" i="3"/>
  <c r="AL1729" i="3"/>
  <c r="AK1729" i="3"/>
  <c r="AJ1729" i="3"/>
  <c r="AI1729" i="3"/>
  <c r="AH1729" i="3"/>
  <c r="AG1729" i="3"/>
  <c r="AP1728" i="3"/>
  <c r="AO1728" i="3"/>
  <c r="AN1728" i="3"/>
  <c r="AM1728" i="3"/>
  <c r="AL1728" i="3"/>
  <c r="AK1728" i="3"/>
  <c r="AJ1728" i="3"/>
  <c r="AI1728" i="3"/>
  <c r="AH1728" i="3"/>
  <c r="AG1728" i="3"/>
  <c r="AP1711" i="3"/>
  <c r="AO1711" i="3"/>
  <c r="AN1711" i="3"/>
  <c r="AM1711" i="3"/>
  <c r="AL1711" i="3"/>
  <c r="AK1711" i="3"/>
  <c r="AJ1711" i="3"/>
  <c r="AI1711" i="3"/>
  <c r="AH1711" i="3"/>
  <c r="AG1711" i="3"/>
  <c r="AP1724" i="3"/>
  <c r="AO1724" i="3"/>
  <c r="AN1724" i="3"/>
  <c r="AM1724" i="3"/>
  <c r="AL1724" i="3"/>
  <c r="AK1724" i="3"/>
  <c r="AJ1724" i="3"/>
  <c r="AI1724" i="3"/>
  <c r="AH1724" i="3"/>
  <c r="AG1724" i="3"/>
  <c r="AP1723" i="3"/>
  <c r="AO1723" i="3"/>
  <c r="AN1723" i="3"/>
  <c r="AM1723" i="3"/>
  <c r="AL1723" i="3"/>
  <c r="AK1723" i="3"/>
  <c r="AJ1723" i="3"/>
  <c r="AI1723" i="3"/>
  <c r="AH1723" i="3"/>
  <c r="AG1723" i="3"/>
  <c r="AP1726" i="3"/>
  <c r="AO1726" i="3"/>
  <c r="AN1726" i="3"/>
  <c r="AM1726" i="3"/>
  <c r="AL1726" i="3"/>
  <c r="AK1726" i="3"/>
  <c r="AJ1726" i="3"/>
  <c r="AI1726" i="3"/>
  <c r="AH1726" i="3"/>
  <c r="AG1726" i="3"/>
  <c r="AP1722" i="3"/>
  <c r="AO1722" i="3"/>
  <c r="AN1722" i="3"/>
  <c r="AM1722" i="3"/>
  <c r="AL1722" i="3"/>
  <c r="AK1722" i="3"/>
  <c r="AJ1722" i="3"/>
  <c r="AI1722" i="3"/>
  <c r="AH1722" i="3"/>
  <c r="AG1722" i="3"/>
  <c r="AP1719" i="3"/>
  <c r="AO1719" i="3"/>
  <c r="AN1719" i="3"/>
  <c r="AM1719" i="3"/>
  <c r="AL1719" i="3"/>
  <c r="AK1719" i="3"/>
  <c r="AJ1719" i="3"/>
  <c r="AI1719" i="3"/>
  <c r="AH1719" i="3"/>
  <c r="AG1719" i="3"/>
  <c r="AP1718" i="3"/>
  <c r="AO1718" i="3"/>
  <c r="AN1718" i="3"/>
  <c r="AM1718" i="3"/>
  <c r="AL1718" i="3"/>
  <c r="AK1718" i="3"/>
  <c r="AJ1718" i="3"/>
  <c r="AI1718" i="3"/>
  <c r="AH1718" i="3"/>
  <c r="AG1718" i="3"/>
  <c r="AP1717" i="3"/>
  <c r="AO1717" i="3"/>
  <c r="AN1717" i="3"/>
  <c r="AM1717" i="3"/>
  <c r="AL1717" i="3"/>
  <c r="AK1717" i="3"/>
  <c r="AJ1717" i="3"/>
  <c r="AI1717" i="3"/>
  <c r="AH1717" i="3"/>
  <c r="AG1717" i="3"/>
  <c r="AP1716" i="3"/>
  <c r="AO1716" i="3"/>
  <c r="AN1716" i="3"/>
  <c r="AM1716" i="3"/>
  <c r="AL1716" i="3"/>
  <c r="AK1716" i="3"/>
  <c r="AJ1716" i="3"/>
  <c r="AI1716" i="3"/>
  <c r="AH1716" i="3"/>
  <c r="AG1716" i="3"/>
  <c r="AP1715" i="3"/>
  <c r="AO1715" i="3"/>
  <c r="AN1715" i="3"/>
  <c r="AM1715" i="3"/>
  <c r="AL1715" i="3"/>
  <c r="AK1715" i="3"/>
  <c r="AJ1715" i="3"/>
  <c r="AI1715" i="3"/>
  <c r="AH1715" i="3"/>
  <c r="AG1715" i="3"/>
  <c r="AP1714" i="3"/>
  <c r="AO1714" i="3"/>
  <c r="AN1714" i="3"/>
  <c r="AM1714" i="3"/>
  <c r="AL1714" i="3"/>
  <c r="AK1714" i="3"/>
  <c r="AJ1714" i="3"/>
  <c r="AI1714" i="3"/>
  <c r="AH1714" i="3"/>
  <c r="AG1714" i="3"/>
  <c r="AP1713" i="3"/>
  <c r="AO1713" i="3"/>
  <c r="AN1713" i="3"/>
  <c r="AM1713" i="3"/>
  <c r="AL1713" i="3"/>
  <c r="AK1713" i="3"/>
  <c r="AJ1713" i="3"/>
  <c r="AI1713" i="3"/>
  <c r="AH1713" i="3"/>
  <c r="AG1713" i="3"/>
  <c r="AP1712" i="3"/>
  <c r="AO1712" i="3"/>
  <c r="AN1712" i="3"/>
  <c r="AM1712" i="3"/>
  <c r="AL1712" i="3"/>
  <c r="AK1712" i="3"/>
  <c r="AJ1712" i="3"/>
  <c r="AI1712" i="3"/>
  <c r="AH1712" i="3"/>
  <c r="AG1712" i="3"/>
  <c r="AP1706" i="3"/>
  <c r="AO1706" i="3"/>
  <c r="AN1706" i="3"/>
  <c r="AM1706" i="3"/>
  <c r="AL1706" i="3"/>
  <c r="AK1706" i="3"/>
  <c r="AJ1706" i="3"/>
  <c r="AI1706" i="3"/>
  <c r="AH1706" i="3"/>
  <c r="AG1706" i="3"/>
  <c r="AP1705" i="3"/>
  <c r="AO1705" i="3"/>
  <c r="AN1705" i="3"/>
  <c r="AM1705" i="3"/>
  <c r="AL1705" i="3"/>
  <c r="AK1705" i="3"/>
  <c r="AJ1705" i="3"/>
  <c r="AI1705" i="3"/>
  <c r="AH1705" i="3"/>
  <c r="AG1705" i="3"/>
  <c r="AP1704" i="3"/>
  <c r="AO1704" i="3"/>
  <c r="AN1704" i="3"/>
  <c r="AM1704" i="3"/>
  <c r="AL1704" i="3"/>
  <c r="AK1704" i="3"/>
  <c r="AJ1704" i="3"/>
  <c r="AI1704" i="3"/>
  <c r="AH1704" i="3"/>
  <c r="AG1704" i="3"/>
  <c r="AP1708" i="3"/>
  <c r="AO1708" i="3"/>
  <c r="AN1708" i="3"/>
  <c r="AM1708" i="3"/>
  <c r="AL1708" i="3"/>
  <c r="AK1708" i="3"/>
  <c r="AJ1708" i="3"/>
  <c r="AI1708" i="3"/>
  <c r="AH1708" i="3"/>
  <c r="AG1708" i="3"/>
  <c r="AP1702" i="3"/>
  <c r="AO1702" i="3"/>
  <c r="AN1702" i="3"/>
  <c r="AM1702" i="3"/>
  <c r="AL1702" i="3"/>
  <c r="AK1702" i="3"/>
  <c r="AJ1702" i="3"/>
  <c r="AI1702" i="3"/>
  <c r="AH1702" i="3"/>
  <c r="AG1702" i="3"/>
  <c r="AP1701" i="3"/>
  <c r="AO1701" i="3"/>
  <c r="AN1701" i="3"/>
  <c r="AM1701" i="3"/>
  <c r="AL1701" i="3"/>
  <c r="AK1701" i="3"/>
  <c r="AJ1701" i="3"/>
  <c r="AI1701" i="3"/>
  <c r="AH1701" i="3"/>
  <c r="AG1701" i="3"/>
  <c r="AP1700" i="3"/>
  <c r="AO1700" i="3"/>
  <c r="AN1700" i="3"/>
  <c r="AM1700" i="3"/>
  <c r="AL1700" i="3"/>
  <c r="AK1700" i="3"/>
  <c r="AJ1700" i="3"/>
  <c r="AI1700" i="3"/>
  <c r="AH1700" i="3"/>
  <c r="AG1700" i="3"/>
  <c r="AP1695" i="3"/>
  <c r="AO1695" i="3"/>
  <c r="AN1695" i="3"/>
  <c r="AM1695" i="3"/>
  <c r="AL1695" i="3"/>
  <c r="AK1695" i="3"/>
  <c r="AJ1695" i="3"/>
  <c r="AI1695" i="3"/>
  <c r="AH1695" i="3"/>
  <c r="AG1695" i="3"/>
  <c r="AP1694" i="3"/>
  <c r="AO1694" i="3"/>
  <c r="AN1694" i="3"/>
  <c r="AM1694" i="3"/>
  <c r="AL1694" i="3"/>
  <c r="AK1694" i="3"/>
  <c r="AJ1694" i="3"/>
  <c r="AI1694" i="3"/>
  <c r="AH1694" i="3"/>
  <c r="AG1694" i="3"/>
  <c r="AP1692" i="3"/>
  <c r="AO1692" i="3"/>
  <c r="AN1692" i="3"/>
  <c r="AM1692" i="3"/>
  <c r="AL1692" i="3"/>
  <c r="AK1692" i="3"/>
  <c r="AJ1692" i="3"/>
  <c r="AI1692" i="3"/>
  <c r="AH1692" i="3"/>
  <c r="AG1692" i="3"/>
  <c r="AP1691" i="3"/>
  <c r="AO1691" i="3"/>
  <c r="AN1691" i="3"/>
  <c r="AM1691" i="3"/>
  <c r="AL1691" i="3"/>
  <c r="AK1691" i="3"/>
  <c r="AJ1691" i="3"/>
  <c r="AI1691" i="3"/>
  <c r="AH1691" i="3"/>
  <c r="AG1691" i="3"/>
  <c r="AP1693" i="3"/>
  <c r="AO1693" i="3"/>
  <c r="AN1693" i="3"/>
  <c r="AM1693" i="3"/>
  <c r="AL1693" i="3"/>
  <c r="AK1693" i="3"/>
  <c r="AJ1693" i="3"/>
  <c r="AI1693" i="3"/>
  <c r="AH1693" i="3"/>
  <c r="AG1693" i="3"/>
  <c r="AP1688" i="3"/>
  <c r="AO1688" i="3"/>
  <c r="AN1688" i="3"/>
  <c r="AM1688" i="3"/>
  <c r="AL1688" i="3"/>
  <c r="AK1688" i="3"/>
  <c r="AJ1688" i="3"/>
  <c r="AI1688" i="3"/>
  <c r="AH1688" i="3"/>
  <c r="AG1688" i="3"/>
  <c r="AP1687" i="3"/>
  <c r="AO1687" i="3"/>
  <c r="AN1687" i="3"/>
  <c r="AM1687" i="3"/>
  <c r="AL1687" i="3"/>
  <c r="AK1687" i="3"/>
  <c r="AJ1687" i="3"/>
  <c r="AI1687" i="3"/>
  <c r="AH1687" i="3"/>
  <c r="AG1687" i="3"/>
  <c r="AP1689" i="3"/>
  <c r="AO1689" i="3"/>
  <c r="AN1689" i="3"/>
  <c r="AM1689" i="3"/>
  <c r="AL1689" i="3"/>
  <c r="AK1689" i="3"/>
  <c r="AJ1689" i="3"/>
  <c r="AI1689" i="3"/>
  <c r="AH1689" i="3"/>
  <c r="AG1689" i="3"/>
  <c r="AP1685" i="3"/>
  <c r="AO1685" i="3"/>
  <c r="AN1685" i="3"/>
  <c r="AM1685" i="3"/>
  <c r="AL1685" i="3"/>
  <c r="AK1685" i="3"/>
  <c r="AJ1685" i="3"/>
  <c r="AI1685" i="3"/>
  <c r="AH1685" i="3"/>
  <c r="AG1685" i="3"/>
  <c r="AP2408" i="3"/>
  <c r="AO2408" i="3"/>
  <c r="AN2408" i="3"/>
  <c r="AM2408" i="3"/>
  <c r="AL2408" i="3"/>
  <c r="AK2408" i="3"/>
  <c r="AJ2408" i="3"/>
  <c r="AI2408" i="3"/>
  <c r="AH2408" i="3"/>
  <c r="AG2408" i="3"/>
  <c r="AP2446" i="3"/>
  <c r="AO2446" i="3"/>
  <c r="AN2446" i="3"/>
  <c r="AM2446" i="3"/>
  <c r="AL2446" i="3"/>
  <c r="AK2446" i="3"/>
  <c r="AJ2446" i="3"/>
  <c r="AI2446" i="3"/>
  <c r="AH2446" i="3"/>
  <c r="AG2446" i="3"/>
  <c r="AP2430" i="3"/>
  <c r="AO2430" i="3"/>
  <c r="AN2430" i="3"/>
  <c r="AM2430" i="3"/>
  <c r="AL2430" i="3"/>
  <c r="AK2430" i="3"/>
  <c r="AJ2430" i="3"/>
  <c r="AI2430" i="3"/>
  <c r="AH2430" i="3"/>
  <c r="AG2430" i="3"/>
  <c r="AP2445" i="3"/>
  <c r="AO2445" i="3"/>
  <c r="AN2445" i="3"/>
  <c r="AM2445" i="3"/>
  <c r="AL2445" i="3"/>
  <c r="AK2445" i="3"/>
  <c r="AJ2445" i="3"/>
  <c r="AI2445" i="3"/>
  <c r="AH2445" i="3"/>
  <c r="AG2445" i="3"/>
  <c r="AP2457" i="3"/>
  <c r="AO2457" i="3"/>
  <c r="AN2457" i="3"/>
  <c r="AM2457" i="3"/>
  <c r="AL2457" i="3"/>
  <c r="AK2457" i="3"/>
  <c r="AJ2457" i="3"/>
  <c r="AI2457" i="3"/>
  <c r="AH2457" i="3"/>
  <c r="AG2457" i="3"/>
  <c r="AP2339" i="3"/>
  <c r="AO2339" i="3"/>
  <c r="AN2339" i="3"/>
  <c r="AM2339" i="3"/>
  <c r="AL2339" i="3"/>
  <c r="AK2339" i="3"/>
  <c r="AJ2339" i="3"/>
  <c r="AI2339" i="3"/>
  <c r="AH2339" i="3"/>
  <c r="AG2339" i="3"/>
  <c r="AP2360" i="3"/>
  <c r="AO2360" i="3"/>
  <c r="AN2360" i="3"/>
  <c r="AM2360" i="3"/>
  <c r="AL2360" i="3"/>
  <c r="AK2360" i="3"/>
  <c r="AJ2360" i="3"/>
  <c r="AI2360" i="3"/>
  <c r="AH2360" i="3"/>
  <c r="AG2360" i="3"/>
  <c r="AP2348" i="3"/>
  <c r="AO2348" i="3"/>
  <c r="AN2348" i="3"/>
  <c r="AM2348" i="3"/>
  <c r="AL2348" i="3"/>
  <c r="AK2348" i="3"/>
  <c r="AJ2348" i="3"/>
  <c r="AI2348" i="3"/>
  <c r="AH2348" i="3"/>
  <c r="AG2348" i="3"/>
  <c r="AP2369" i="3"/>
  <c r="AO2369" i="3"/>
  <c r="AN2369" i="3"/>
  <c r="AM2369" i="3"/>
  <c r="AL2369" i="3"/>
  <c r="AK2369" i="3"/>
  <c r="AJ2369" i="3"/>
  <c r="AI2369" i="3"/>
  <c r="AH2369" i="3"/>
  <c r="AG2369" i="3"/>
  <c r="AP2379" i="3"/>
  <c r="AO2379" i="3"/>
  <c r="AN2379" i="3"/>
  <c r="AM2379" i="3"/>
  <c r="AL2379" i="3"/>
  <c r="AK2379" i="3"/>
  <c r="AJ2379" i="3"/>
  <c r="AI2379" i="3"/>
  <c r="AH2379" i="3"/>
  <c r="AG2379" i="3"/>
  <c r="AP2212" i="3"/>
  <c r="AO2212" i="3"/>
  <c r="AN2212" i="3"/>
  <c r="AM2212" i="3"/>
  <c r="AL2212" i="3"/>
  <c r="AK2212" i="3"/>
  <c r="AJ2212" i="3"/>
  <c r="AI2212" i="3"/>
  <c r="AH2212" i="3"/>
  <c r="AG2212" i="3"/>
  <c r="AP2251" i="3"/>
  <c r="AO2251" i="3"/>
  <c r="AN2251" i="3"/>
  <c r="AM2251" i="3"/>
  <c r="AL2251" i="3"/>
  <c r="AK2251" i="3"/>
  <c r="AJ2251" i="3"/>
  <c r="AI2251" i="3"/>
  <c r="AH2251" i="3"/>
  <c r="AG2251" i="3"/>
  <c r="AP2211" i="3"/>
  <c r="AO2211" i="3"/>
  <c r="AN2211" i="3"/>
  <c r="AM2211" i="3"/>
  <c r="AL2211" i="3"/>
  <c r="AK2211" i="3"/>
  <c r="AJ2211" i="3"/>
  <c r="AI2211" i="3"/>
  <c r="AH2211" i="3"/>
  <c r="AG2211" i="3"/>
  <c r="AP2296" i="3"/>
  <c r="AO2296" i="3"/>
  <c r="AN2296" i="3"/>
  <c r="AM2296" i="3"/>
  <c r="AL2296" i="3"/>
  <c r="AK2296" i="3"/>
  <c r="AJ2296" i="3"/>
  <c r="AI2296" i="3"/>
  <c r="AH2296" i="3"/>
  <c r="AG2296" i="3"/>
  <c r="AP2471" i="3"/>
  <c r="AO2471" i="3"/>
  <c r="AN2471" i="3"/>
  <c r="AM2471" i="3"/>
  <c r="AL2471" i="3"/>
  <c r="AK2471" i="3"/>
  <c r="AJ2471" i="3"/>
  <c r="AI2471" i="3"/>
  <c r="AH2471" i="3"/>
  <c r="AG2471" i="3"/>
  <c r="AP2093" i="3"/>
  <c r="AO2093" i="3"/>
  <c r="AN2093" i="3"/>
  <c r="AM2093" i="3"/>
  <c r="AL2093" i="3"/>
  <c r="AK2093" i="3"/>
  <c r="AJ2093" i="3"/>
  <c r="AI2093" i="3"/>
  <c r="AH2093" i="3"/>
  <c r="AG2093" i="3"/>
  <c r="AP2112" i="3"/>
  <c r="AO2112" i="3"/>
  <c r="AN2112" i="3"/>
  <c r="AM2112" i="3"/>
  <c r="AL2112" i="3"/>
  <c r="AK2112" i="3"/>
  <c r="AJ2112" i="3"/>
  <c r="AI2112" i="3"/>
  <c r="AH2112" i="3"/>
  <c r="AG2112" i="3"/>
  <c r="AP2120" i="3"/>
  <c r="AO2120" i="3"/>
  <c r="AN2120" i="3"/>
  <c r="AM2120" i="3"/>
  <c r="AL2120" i="3"/>
  <c r="AK2120" i="3"/>
  <c r="AJ2120" i="3"/>
  <c r="AI2120" i="3"/>
  <c r="AH2120" i="3"/>
  <c r="AG2120" i="3"/>
  <c r="AP2159" i="3"/>
  <c r="AO2159" i="3"/>
  <c r="AN2159" i="3"/>
  <c r="AM2159" i="3"/>
  <c r="AL2159" i="3"/>
  <c r="AK2159" i="3"/>
  <c r="AJ2159" i="3"/>
  <c r="AI2159" i="3"/>
  <c r="AH2159" i="3"/>
  <c r="AG2159" i="3"/>
  <c r="AP2168" i="3"/>
  <c r="AO2168" i="3"/>
  <c r="AN2168" i="3"/>
  <c r="AM2168" i="3"/>
  <c r="AL2168" i="3"/>
  <c r="AK2168" i="3"/>
  <c r="AJ2168" i="3"/>
  <c r="AI2168" i="3"/>
  <c r="AH2168" i="3"/>
  <c r="AG2168" i="3"/>
  <c r="AP1955" i="3"/>
  <c r="AO1955" i="3"/>
  <c r="AN1955" i="3"/>
  <c r="AM1955" i="3"/>
  <c r="AL1955" i="3"/>
  <c r="AK1955" i="3"/>
  <c r="AJ1955" i="3"/>
  <c r="AI1955" i="3"/>
  <c r="AH1955" i="3"/>
  <c r="AG1955" i="3"/>
  <c r="AP1968" i="3"/>
  <c r="AO1968" i="3"/>
  <c r="AN1968" i="3"/>
  <c r="AM1968" i="3"/>
  <c r="AL1968" i="3"/>
  <c r="AK1968" i="3"/>
  <c r="AJ1968" i="3"/>
  <c r="AI1968" i="3"/>
  <c r="AH1968" i="3"/>
  <c r="AG1968" i="3"/>
  <c r="AP1978" i="3"/>
  <c r="AO1978" i="3"/>
  <c r="AN1978" i="3"/>
  <c r="AM1978" i="3"/>
  <c r="AL1978" i="3"/>
  <c r="AK1978" i="3"/>
  <c r="AJ1978" i="3"/>
  <c r="AI1978" i="3"/>
  <c r="AH1978" i="3"/>
  <c r="AG1978" i="3"/>
  <c r="AP2020" i="3"/>
  <c r="AO2020" i="3"/>
  <c r="AN2020" i="3"/>
  <c r="AM2020" i="3"/>
  <c r="AL2020" i="3"/>
  <c r="AK2020" i="3"/>
  <c r="AJ2020" i="3"/>
  <c r="AI2020" i="3"/>
  <c r="AH2020" i="3"/>
  <c r="AG2020" i="3"/>
  <c r="AP2038" i="3"/>
  <c r="AO2038" i="3"/>
  <c r="AN2038" i="3"/>
  <c r="AM2038" i="3"/>
  <c r="AL2038" i="3"/>
  <c r="AK2038" i="3"/>
  <c r="AJ2038" i="3"/>
  <c r="AI2038" i="3"/>
  <c r="AH2038" i="3"/>
  <c r="AG2038" i="3"/>
  <c r="AP2026" i="3"/>
  <c r="AO2026" i="3"/>
  <c r="AN2026" i="3"/>
  <c r="AM2026" i="3"/>
  <c r="AL2026" i="3"/>
  <c r="AK2026" i="3"/>
  <c r="AJ2026" i="3"/>
  <c r="AI2026" i="3"/>
  <c r="AH2026" i="3"/>
  <c r="AG2026" i="3"/>
  <c r="AP2076" i="3"/>
  <c r="AO2076" i="3"/>
  <c r="AN2076" i="3"/>
  <c r="AM2076" i="3"/>
  <c r="AL2076" i="3"/>
  <c r="AK2076" i="3"/>
  <c r="AJ2076" i="3"/>
  <c r="AI2076" i="3"/>
  <c r="AH2076" i="3"/>
  <c r="AG2076" i="3"/>
  <c r="AP1684" i="3"/>
  <c r="AO1684" i="3"/>
  <c r="AN1684" i="3"/>
  <c r="AM1684" i="3"/>
  <c r="AL1684" i="3"/>
  <c r="AK1684" i="3"/>
  <c r="AJ1684" i="3"/>
  <c r="AI1684" i="3"/>
  <c r="AH1684" i="3"/>
  <c r="AG1684" i="3"/>
  <c r="AP1872" i="3"/>
  <c r="AO1872" i="3"/>
  <c r="AN1872" i="3"/>
  <c r="AM1872" i="3"/>
  <c r="AL1872" i="3"/>
  <c r="AK1872" i="3"/>
  <c r="AJ1872" i="3"/>
  <c r="AI1872" i="3"/>
  <c r="AH1872" i="3"/>
  <c r="AG1872" i="3"/>
  <c r="AP1886" i="3"/>
  <c r="AO1886" i="3"/>
  <c r="AN1886" i="3"/>
  <c r="AM1886" i="3"/>
  <c r="AL1886" i="3"/>
  <c r="AK1886" i="3"/>
  <c r="AJ1886" i="3"/>
  <c r="AI1886" i="3"/>
  <c r="AH1886" i="3"/>
  <c r="AG1886" i="3"/>
  <c r="AP1891" i="3"/>
  <c r="AO1891" i="3"/>
  <c r="AN1891" i="3"/>
  <c r="AM1891" i="3"/>
  <c r="AL1891" i="3"/>
  <c r="AK1891" i="3"/>
  <c r="AJ1891" i="3"/>
  <c r="AI1891" i="3"/>
  <c r="AH1891" i="3"/>
  <c r="AG1891" i="3"/>
  <c r="AP1921" i="3"/>
  <c r="AO1921" i="3"/>
  <c r="AN1921" i="3"/>
  <c r="AM1921" i="3"/>
  <c r="AL1921" i="3"/>
  <c r="AK1921" i="3"/>
  <c r="AJ1921" i="3"/>
  <c r="AI1921" i="3"/>
  <c r="AH1921" i="3"/>
  <c r="AG1921" i="3"/>
  <c r="AP1915" i="3"/>
  <c r="AO1915" i="3"/>
  <c r="AN1915" i="3"/>
  <c r="AM1915" i="3"/>
  <c r="AL1915" i="3"/>
  <c r="AK1915" i="3"/>
  <c r="AJ1915" i="3"/>
  <c r="AI1915" i="3"/>
  <c r="AH1915" i="3"/>
  <c r="AG1915" i="3"/>
  <c r="AP1683" i="3"/>
  <c r="AO1683" i="3"/>
  <c r="AN1683" i="3"/>
  <c r="AM1683" i="3"/>
  <c r="AL1683" i="3"/>
  <c r="AK1683" i="3"/>
  <c r="AJ1683" i="3"/>
  <c r="AI1683" i="3"/>
  <c r="AH1683" i="3"/>
  <c r="AG1683" i="3"/>
  <c r="AP1682" i="3"/>
  <c r="AO1682" i="3"/>
  <c r="AN1682" i="3"/>
  <c r="AM1682" i="3"/>
  <c r="AL1682" i="3"/>
  <c r="AK1682" i="3"/>
  <c r="AJ1682" i="3"/>
  <c r="AI1682" i="3"/>
  <c r="AH1682" i="3"/>
  <c r="AG1682" i="3"/>
  <c r="AP1681" i="3"/>
  <c r="AO1681" i="3"/>
  <c r="AN1681" i="3"/>
  <c r="AM1681" i="3"/>
  <c r="AL1681" i="3"/>
  <c r="AK1681" i="3"/>
  <c r="AJ1681" i="3"/>
  <c r="AI1681" i="3"/>
  <c r="AH1681" i="3"/>
  <c r="AG1681" i="3"/>
  <c r="AP1857" i="3"/>
  <c r="AO1857" i="3"/>
  <c r="AN1857" i="3"/>
  <c r="AM1857" i="3"/>
  <c r="AL1857" i="3"/>
  <c r="AK1857" i="3"/>
  <c r="AJ1857" i="3"/>
  <c r="AI1857" i="3"/>
  <c r="AH1857" i="3"/>
  <c r="AG1857" i="3"/>
  <c r="AP1856" i="3"/>
  <c r="AO1856" i="3"/>
  <c r="AN1856" i="3"/>
  <c r="AM1856" i="3"/>
  <c r="AL1856" i="3"/>
  <c r="AK1856" i="3"/>
  <c r="AJ1856" i="3"/>
  <c r="AI1856" i="3"/>
  <c r="AH1856" i="3"/>
  <c r="AG1856" i="3"/>
  <c r="AP1860" i="3"/>
  <c r="AO1860" i="3"/>
  <c r="AN1860" i="3"/>
  <c r="AM1860" i="3"/>
  <c r="AL1860" i="3"/>
  <c r="AK1860" i="3"/>
  <c r="AJ1860" i="3"/>
  <c r="AI1860" i="3"/>
  <c r="AH1860" i="3"/>
  <c r="AG1860" i="3"/>
  <c r="AP1675" i="3"/>
  <c r="AO1675" i="3"/>
  <c r="AN1675" i="3"/>
  <c r="AM1675" i="3"/>
  <c r="AL1675" i="3"/>
  <c r="AK1675" i="3"/>
  <c r="AJ1675" i="3"/>
  <c r="AI1675" i="3"/>
  <c r="AH1675" i="3"/>
  <c r="AG1675" i="3"/>
  <c r="AP1674" i="3"/>
  <c r="AO1674" i="3"/>
  <c r="AN1674" i="3"/>
  <c r="AM1674" i="3"/>
  <c r="AL1674" i="3"/>
  <c r="AK1674" i="3"/>
  <c r="AJ1674" i="3"/>
  <c r="AI1674" i="3"/>
  <c r="AH1674" i="3"/>
  <c r="AG1674" i="3"/>
  <c r="AP1673" i="3"/>
  <c r="AO1673" i="3"/>
  <c r="AN1673" i="3"/>
  <c r="AM1673" i="3"/>
  <c r="AL1673" i="3"/>
  <c r="AK1673" i="3"/>
  <c r="AJ1673" i="3"/>
  <c r="AI1673" i="3"/>
  <c r="AH1673" i="3"/>
  <c r="AG1673" i="3"/>
  <c r="AP1672" i="3"/>
  <c r="AO1672" i="3"/>
  <c r="AN1672" i="3"/>
  <c r="AM1672" i="3"/>
  <c r="AL1672" i="3"/>
  <c r="AK1672" i="3"/>
  <c r="AJ1672" i="3"/>
  <c r="AI1672" i="3"/>
  <c r="AH1672" i="3"/>
  <c r="AG1672" i="3"/>
  <c r="AP1671" i="3"/>
  <c r="AO1671" i="3"/>
  <c r="AN1671" i="3"/>
  <c r="AM1671" i="3"/>
  <c r="AL1671" i="3"/>
  <c r="AK1671" i="3"/>
  <c r="AJ1671" i="3"/>
  <c r="AI1671" i="3"/>
  <c r="AH1671" i="3"/>
  <c r="AG1671" i="3"/>
  <c r="AP1809" i="3"/>
  <c r="AO1809" i="3"/>
  <c r="AN1809" i="3"/>
  <c r="AM1809" i="3"/>
  <c r="AL1809" i="3"/>
  <c r="AK1809" i="3"/>
  <c r="AJ1809" i="3"/>
  <c r="AI1809" i="3"/>
  <c r="AH1809" i="3"/>
  <c r="AG1809" i="3"/>
  <c r="AP1837" i="3"/>
  <c r="AO1837" i="3"/>
  <c r="AN1837" i="3"/>
  <c r="AM1837" i="3"/>
  <c r="AL1837" i="3"/>
  <c r="AK1837" i="3"/>
  <c r="AJ1837" i="3"/>
  <c r="AI1837" i="3"/>
  <c r="AH1837" i="3"/>
  <c r="AG1837" i="3"/>
  <c r="AP1844" i="3"/>
  <c r="AO1844" i="3"/>
  <c r="AN1844" i="3"/>
  <c r="AM1844" i="3"/>
  <c r="AL1844" i="3"/>
  <c r="AK1844" i="3"/>
  <c r="AJ1844" i="3"/>
  <c r="AI1844" i="3"/>
  <c r="AH1844" i="3"/>
  <c r="AG1844" i="3"/>
  <c r="AP1828" i="3"/>
  <c r="AO1828" i="3"/>
  <c r="AN1828" i="3"/>
  <c r="AM1828" i="3"/>
  <c r="AL1828" i="3"/>
  <c r="AK1828" i="3"/>
  <c r="AJ1828" i="3"/>
  <c r="AI1828" i="3"/>
  <c r="AH1828" i="3"/>
  <c r="AG1828" i="3"/>
  <c r="AP1666" i="3"/>
  <c r="AO1666" i="3"/>
  <c r="AN1666" i="3"/>
  <c r="AM1666" i="3"/>
  <c r="AL1666" i="3"/>
  <c r="AK1666" i="3"/>
  <c r="AJ1666" i="3"/>
  <c r="AI1666" i="3"/>
  <c r="AH1666" i="3"/>
  <c r="AG1666" i="3"/>
  <c r="AP1665" i="3"/>
  <c r="AO1665" i="3"/>
  <c r="AN1665" i="3"/>
  <c r="AM1665" i="3"/>
  <c r="AL1665" i="3"/>
  <c r="AK1665" i="3"/>
  <c r="AJ1665" i="3"/>
  <c r="AI1665" i="3"/>
  <c r="AH1665" i="3"/>
  <c r="AG1665" i="3"/>
  <c r="AP1664" i="3"/>
  <c r="AO1664" i="3"/>
  <c r="AN1664" i="3"/>
  <c r="AM1664" i="3"/>
  <c r="AL1664" i="3"/>
  <c r="AK1664" i="3"/>
  <c r="AJ1664" i="3"/>
  <c r="AI1664" i="3"/>
  <c r="AH1664" i="3"/>
  <c r="AG1664" i="3"/>
  <c r="AP1669" i="3"/>
  <c r="AO1669" i="3"/>
  <c r="AN1669" i="3"/>
  <c r="AM1669" i="3"/>
  <c r="AL1669" i="3"/>
  <c r="AK1669" i="3"/>
  <c r="AJ1669" i="3"/>
  <c r="AI1669" i="3"/>
  <c r="AH1669" i="3"/>
  <c r="AG1669" i="3"/>
  <c r="AP1668" i="3"/>
  <c r="AO1668" i="3"/>
  <c r="AN1668" i="3"/>
  <c r="AM1668" i="3"/>
  <c r="AL1668" i="3"/>
  <c r="AK1668" i="3"/>
  <c r="AJ1668" i="3"/>
  <c r="AI1668" i="3"/>
  <c r="AH1668" i="3"/>
  <c r="AG1668" i="3"/>
  <c r="AP1667" i="3"/>
  <c r="AO1667" i="3"/>
  <c r="AN1667" i="3"/>
  <c r="AM1667" i="3"/>
  <c r="AL1667" i="3"/>
  <c r="AK1667" i="3"/>
  <c r="AJ1667" i="3"/>
  <c r="AI1667" i="3"/>
  <c r="AH1667" i="3"/>
  <c r="AG1667" i="3"/>
  <c r="AP1658" i="3"/>
  <c r="AO1658" i="3"/>
  <c r="AN1658" i="3"/>
  <c r="AM1658" i="3"/>
  <c r="AL1658" i="3"/>
  <c r="AK1658" i="3"/>
  <c r="AJ1658" i="3"/>
  <c r="AI1658" i="3"/>
  <c r="AH1658" i="3"/>
  <c r="AG1658" i="3"/>
  <c r="AP1657" i="3"/>
  <c r="AO1657" i="3"/>
  <c r="AN1657" i="3"/>
  <c r="AM1657" i="3"/>
  <c r="AL1657" i="3"/>
  <c r="AK1657" i="3"/>
  <c r="AJ1657" i="3"/>
  <c r="AI1657" i="3"/>
  <c r="AH1657" i="3"/>
  <c r="AG1657" i="3"/>
  <c r="AP1710" i="3"/>
  <c r="AO1710" i="3"/>
  <c r="AN1710" i="3"/>
  <c r="AM1710" i="3"/>
  <c r="AL1710" i="3"/>
  <c r="AK1710" i="3"/>
  <c r="AJ1710" i="3"/>
  <c r="AI1710" i="3"/>
  <c r="AH1710" i="3"/>
  <c r="AG1710" i="3"/>
  <c r="AP1768" i="3"/>
  <c r="AO1768" i="3"/>
  <c r="AN1768" i="3"/>
  <c r="AM1768" i="3"/>
  <c r="AL1768" i="3"/>
  <c r="AK1768" i="3"/>
  <c r="AJ1768" i="3"/>
  <c r="AI1768" i="3"/>
  <c r="AH1768" i="3"/>
  <c r="AG1768" i="3"/>
  <c r="AP1763" i="3"/>
  <c r="AO1763" i="3"/>
  <c r="AN1763" i="3"/>
  <c r="AM1763" i="3"/>
  <c r="AL1763" i="3"/>
  <c r="AK1763" i="3"/>
  <c r="AJ1763" i="3"/>
  <c r="AI1763" i="3"/>
  <c r="AH1763" i="3"/>
  <c r="AG1763" i="3"/>
  <c r="AP1653" i="3"/>
  <c r="AO1653" i="3"/>
  <c r="AN1653" i="3"/>
  <c r="AM1653" i="3"/>
  <c r="AL1653" i="3"/>
  <c r="AK1653" i="3"/>
  <c r="AJ1653" i="3"/>
  <c r="AI1653" i="3"/>
  <c r="AH1653" i="3"/>
  <c r="AG1653" i="3"/>
  <c r="AP1651" i="3"/>
  <c r="AO1651" i="3"/>
  <c r="AN1651" i="3"/>
  <c r="AM1651" i="3"/>
  <c r="AL1651" i="3"/>
  <c r="AK1651" i="3"/>
  <c r="AJ1651" i="3"/>
  <c r="AI1651" i="3"/>
  <c r="AH1651" i="3"/>
  <c r="AG1651" i="3"/>
  <c r="AP1650" i="3"/>
  <c r="AO1650" i="3"/>
  <c r="AN1650" i="3"/>
  <c r="AM1650" i="3"/>
  <c r="AL1650" i="3"/>
  <c r="AK1650" i="3"/>
  <c r="AJ1650" i="3"/>
  <c r="AI1650" i="3"/>
  <c r="AH1650" i="3"/>
  <c r="AG1650" i="3"/>
  <c r="AP1647" i="3"/>
  <c r="AO1647" i="3"/>
  <c r="AN1647" i="3"/>
  <c r="AM1647" i="3"/>
  <c r="AL1647" i="3"/>
  <c r="AK1647" i="3"/>
  <c r="AJ1647" i="3"/>
  <c r="AI1647" i="3"/>
  <c r="AH1647" i="3"/>
  <c r="AG1647" i="3"/>
  <c r="AP1641" i="3"/>
  <c r="AO1641" i="3"/>
  <c r="AN1641" i="3"/>
  <c r="AM1641" i="3"/>
  <c r="AL1641" i="3"/>
  <c r="AK1641" i="3"/>
  <c r="AJ1641" i="3"/>
  <c r="AI1641" i="3"/>
  <c r="AH1641" i="3"/>
  <c r="AG1641" i="3"/>
  <c r="AP1645" i="3"/>
  <c r="AO1645" i="3"/>
  <c r="AN1645" i="3"/>
  <c r="AM1645" i="3"/>
  <c r="AL1645" i="3"/>
  <c r="AK1645" i="3"/>
  <c r="AJ1645" i="3"/>
  <c r="AI1645" i="3"/>
  <c r="AH1645" i="3"/>
  <c r="AG1645" i="3"/>
  <c r="AP1644" i="3"/>
  <c r="AO1644" i="3"/>
  <c r="AN1644" i="3"/>
  <c r="AM1644" i="3"/>
  <c r="AL1644" i="3"/>
  <c r="AK1644" i="3"/>
  <c r="AJ1644" i="3"/>
  <c r="AI1644" i="3"/>
  <c r="AH1644" i="3"/>
  <c r="AG1644" i="3"/>
  <c r="AP1643" i="3"/>
  <c r="AO1643" i="3"/>
  <c r="AN1643" i="3"/>
  <c r="AM1643" i="3"/>
  <c r="AL1643" i="3"/>
  <c r="AK1643" i="3"/>
  <c r="AJ1643" i="3"/>
  <c r="AI1643" i="3"/>
  <c r="AH1643" i="3"/>
  <c r="AG1643" i="3"/>
  <c r="AP1642" i="3"/>
  <c r="AO1642" i="3"/>
  <c r="AN1642" i="3"/>
  <c r="AM1642" i="3"/>
  <c r="AL1642" i="3"/>
  <c r="AK1642" i="3"/>
  <c r="AJ1642" i="3"/>
  <c r="AI1642" i="3"/>
  <c r="AH1642" i="3"/>
  <c r="AG1642" i="3"/>
  <c r="AP1635" i="3"/>
  <c r="AO1635" i="3"/>
  <c r="AN1635" i="3"/>
  <c r="AM1635" i="3"/>
  <c r="AL1635" i="3"/>
  <c r="AK1635" i="3"/>
  <c r="AJ1635" i="3"/>
  <c r="AI1635" i="3"/>
  <c r="AH1635" i="3"/>
  <c r="AG1635" i="3"/>
  <c r="AP1634" i="3"/>
  <c r="AO1634" i="3"/>
  <c r="AN1634" i="3"/>
  <c r="AM1634" i="3"/>
  <c r="AL1634" i="3"/>
  <c r="AK1634" i="3"/>
  <c r="AJ1634" i="3"/>
  <c r="AI1634" i="3"/>
  <c r="AH1634" i="3"/>
  <c r="AG1634" i="3"/>
  <c r="AP848" i="3"/>
  <c r="AO848" i="3"/>
  <c r="AN848" i="3"/>
  <c r="AM848" i="3"/>
  <c r="AL848" i="3"/>
  <c r="AK848" i="3"/>
  <c r="AJ848" i="3"/>
  <c r="AI848" i="3"/>
  <c r="AH848" i="3"/>
  <c r="AG848" i="3"/>
  <c r="AP1622" i="3"/>
  <c r="AO1622" i="3"/>
  <c r="AN1622" i="3"/>
  <c r="AM1622" i="3"/>
  <c r="AL1622" i="3"/>
  <c r="AK1622" i="3"/>
  <c r="AJ1622" i="3"/>
  <c r="AI1622" i="3"/>
  <c r="AH1622" i="3"/>
  <c r="AG1622" i="3"/>
  <c r="AP1649" i="3"/>
  <c r="AO1649" i="3"/>
  <c r="AN1649" i="3"/>
  <c r="AM1649" i="3"/>
  <c r="AL1649" i="3"/>
  <c r="AK1649" i="3"/>
  <c r="AJ1649" i="3"/>
  <c r="AI1649" i="3"/>
  <c r="AH1649" i="3"/>
  <c r="AG1649" i="3"/>
  <c r="AP1652" i="3"/>
  <c r="AO1652" i="3"/>
  <c r="AN1652" i="3"/>
  <c r="AM1652" i="3"/>
  <c r="AL1652" i="3"/>
  <c r="AK1652" i="3"/>
  <c r="AJ1652" i="3"/>
  <c r="AI1652" i="3"/>
  <c r="AH1652" i="3"/>
  <c r="AG1652" i="3"/>
  <c r="AP1679" i="3"/>
  <c r="AO1679" i="3"/>
  <c r="AN1679" i="3"/>
  <c r="AM1679" i="3"/>
  <c r="AL1679" i="3"/>
  <c r="AK1679" i="3"/>
  <c r="AJ1679" i="3"/>
  <c r="AI1679" i="3"/>
  <c r="AH1679" i="3"/>
  <c r="AG1679" i="3"/>
  <c r="AP1680" i="3"/>
  <c r="AO1680" i="3"/>
  <c r="AN1680" i="3"/>
  <c r="AM1680" i="3"/>
  <c r="AL1680" i="3"/>
  <c r="AK1680" i="3"/>
  <c r="AJ1680" i="3"/>
  <c r="AI1680" i="3"/>
  <c r="AH1680" i="3"/>
  <c r="AG1680" i="3"/>
  <c r="AP1628" i="3"/>
  <c r="AO1628" i="3"/>
  <c r="AN1628" i="3"/>
  <c r="AM1628" i="3"/>
  <c r="AL1628" i="3"/>
  <c r="AK1628" i="3"/>
  <c r="AJ1628" i="3"/>
  <c r="AI1628" i="3"/>
  <c r="AH1628" i="3"/>
  <c r="AG1628" i="3"/>
  <c r="AP1621" i="3"/>
  <c r="AO1621" i="3"/>
  <c r="AN1621" i="3"/>
  <c r="AM1621" i="3"/>
  <c r="AL1621" i="3"/>
  <c r="AK1621" i="3"/>
  <c r="AJ1621" i="3"/>
  <c r="AI1621" i="3"/>
  <c r="AH1621" i="3"/>
  <c r="AG1621" i="3"/>
  <c r="AP1620" i="3"/>
  <c r="AO1620" i="3"/>
  <c r="AN1620" i="3"/>
  <c r="AM1620" i="3"/>
  <c r="AL1620" i="3"/>
  <c r="AK1620" i="3"/>
  <c r="AJ1620" i="3"/>
  <c r="AI1620" i="3"/>
  <c r="AH1620" i="3"/>
  <c r="AG1620" i="3"/>
  <c r="AP1616" i="3"/>
  <c r="AO1616" i="3"/>
  <c r="AN1616" i="3"/>
  <c r="AM1616" i="3"/>
  <c r="AL1616" i="3"/>
  <c r="AK1616" i="3"/>
  <c r="AJ1616" i="3"/>
  <c r="AI1616" i="3"/>
  <c r="AH1616" i="3"/>
  <c r="AG1616" i="3"/>
  <c r="AP1614" i="3"/>
  <c r="AO1614" i="3"/>
  <c r="AN1614" i="3"/>
  <c r="AM1614" i="3"/>
  <c r="AL1614" i="3"/>
  <c r="AK1614" i="3"/>
  <c r="AJ1614" i="3"/>
  <c r="AI1614" i="3"/>
  <c r="AH1614" i="3"/>
  <c r="AG1614" i="3"/>
  <c r="AP1615" i="3"/>
  <c r="AO1615" i="3"/>
  <c r="AN1615" i="3"/>
  <c r="AM1615" i="3"/>
  <c r="AL1615" i="3"/>
  <c r="AK1615" i="3"/>
  <c r="AJ1615" i="3"/>
  <c r="AI1615" i="3"/>
  <c r="AH1615" i="3"/>
  <c r="AG1615" i="3"/>
  <c r="AP1613" i="3"/>
  <c r="AO1613" i="3"/>
  <c r="AN1613" i="3"/>
  <c r="AM1613" i="3"/>
  <c r="AL1613" i="3"/>
  <c r="AK1613" i="3"/>
  <c r="AJ1613" i="3"/>
  <c r="AI1613" i="3"/>
  <c r="AH1613" i="3"/>
  <c r="AG1613" i="3"/>
  <c r="AP1608" i="3"/>
  <c r="AO1608" i="3"/>
  <c r="AN1608" i="3"/>
  <c r="AM1608" i="3"/>
  <c r="AL1608" i="3"/>
  <c r="AK1608" i="3"/>
  <c r="AJ1608" i="3"/>
  <c r="AI1608" i="3"/>
  <c r="AH1608" i="3"/>
  <c r="AG1608" i="3"/>
  <c r="AP1610" i="3"/>
  <c r="AO1610" i="3"/>
  <c r="AN1610" i="3"/>
  <c r="AM1610" i="3"/>
  <c r="AL1610" i="3"/>
  <c r="AK1610" i="3"/>
  <c r="AJ1610" i="3"/>
  <c r="AI1610" i="3"/>
  <c r="AH1610" i="3"/>
  <c r="AG1610" i="3"/>
  <c r="AP1605" i="3"/>
  <c r="AO1605" i="3"/>
  <c r="AN1605" i="3"/>
  <c r="AM1605" i="3"/>
  <c r="AL1605" i="3"/>
  <c r="AK1605" i="3"/>
  <c r="AJ1605" i="3"/>
  <c r="AI1605" i="3"/>
  <c r="AH1605" i="3"/>
  <c r="AG1605" i="3"/>
  <c r="AP2482" i="3"/>
  <c r="AO2482" i="3"/>
  <c r="AN2482" i="3"/>
  <c r="AM2482" i="3"/>
  <c r="AL2482" i="3"/>
  <c r="AK2482" i="3"/>
  <c r="AJ2482" i="3"/>
  <c r="AI2482" i="3"/>
  <c r="AH2482" i="3"/>
  <c r="AG2482" i="3"/>
  <c r="AP2481" i="3"/>
  <c r="AO2481" i="3"/>
  <c r="AN2481" i="3"/>
  <c r="AM2481" i="3"/>
  <c r="AL2481" i="3"/>
  <c r="AK2481" i="3"/>
  <c r="AJ2481" i="3"/>
  <c r="AI2481" i="3"/>
  <c r="AH2481" i="3"/>
  <c r="AG2481" i="3"/>
  <c r="AP2480" i="3"/>
  <c r="AO2480" i="3"/>
  <c r="AN2480" i="3"/>
  <c r="AM2480" i="3"/>
  <c r="AL2480" i="3"/>
  <c r="AK2480" i="3"/>
  <c r="AJ2480" i="3"/>
  <c r="AI2480" i="3"/>
  <c r="AH2480" i="3"/>
  <c r="AG2480" i="3"/>
  <c r="AP2479" i="3"/>
  <c r="AO2479" i="3"/>
  <c r="AN2479" i="3"/>
  <c r="AM2479" i="3"/>
  <c r="AL2479" i="3"/>
  <c r="AK2479" i="3"/>
  <c r="AJ2479" i="3"/>
  <c r="AI2479" i="3"/>
  <c r="AH2479" i="3"/>
  <c r="AG2479" i="3"/>
  <c r="AP2478" i="3"/>
  <c r="AO2478" i="3"/>
  <c r="AN2478" i="3"/>
  <c r="AM2478" i="3"/>
  <c r="AL2478" i="3"/>
  <c r="AK2478" i="3"/>
  <c r="AJ2478" i="3"/>
  <c r="AI2478" i="3"/>
  <c r="AH2478" i="3"/>
  <c r="AG2478" i="3"/>
  <c r="AP2477" i="3"/>
  <c r="AO2477" i="3"/>
  <c r="AN2477" i="3"/>
  <c r="AM2477" i="3"/>
  <c r="AL2477" i="3"/>
  <c r="AK2477" i="3"/>
  <c r="AJ2477" i="3"/>
  <c r="AI2477" i="3"/>
  <c r="AH2477" i="3"/>
  <c r="AG2477" i="3"/>
  <c r="AP2476" i="3"/>
  <c r="AO2476" i="3"/>
  <c r="AN2476" i="3"/>
  <c r="AM2476" i="3"/>
  <c r="AL2476" i="3"/>
  <c r="AK2476" i="3"/>
  <c r="AJ2476" i="3"/>
  <c r="AI2476" i="3"/>
  <c r="AH2476" i="3"/>
  <c r="AG2476" i="3"/>
  <c r="AP2475" i="3"/>
  <c r="AO2475" i="3"/>
  <c r="AN2475" i="3"/>
  <c r="AM2475" i="3"/>
  <c r="AL2475" i="3"/>
  <c r="AK2475" i="3"/>
  <c r="AJ2475" i="3"/>
  <c r="AI2475" i="3"/>
  <c r="AH2475" i="3"/>
  <c r="AG2475" i="3"/>
  <c r="AP3227" i="3"/>
  <c r="AO3227" i="3"/>
  <c r="AN3227" i="3"/>
  <c r="AM3227" i="3"/>
  <c r="AL3227" i="3"/>
  <c r="AK3227" i="3"/>
  <c r="AJ3227" i="3"/>
  <c r="AI3227" i="3"/>
  <c r="AH3227" i="3"/>
  <c r="AG3227" i="3"/>
  <c r="AP1752" i="3"/>
  <c r="AO1752" i="3"/>
  <c r="AN1752" i="3"/>
  <c r="AM1752" i="3"/>
  <c r="AL1752" i="3"/>
  <c r="AK1752" i="3"/>
  <c r="AJ1752" i="3"/>
  <c r="AI1752" i="3"/>
  <c r="AH1752" i="3"/>
  <c r="AG1752" i="3"/>
  <c r="AP1751" i="3"/>
  <c r="AO1751" i="3"/>
  <c r="AN1751" i="3"/>
  <c r="AM1751" i="3"/>
  <c r="AL1751" i="3"/>
  <c r="AK1751" i="3"/>
  <c r="AJ1751" i="3"/>
  <c r="AI1751" i="3"/>
  <c r="AH1751" i="3"/>
  <c r="AG1751" i="3"/>
  <c r="AP1750" i="3"/>
  <c r="AO1750" i="3"/>
  <c r="AN1750" i="3"/>
  <c r="AM1750" i="3"/>
  <c r="AL1750" i="3"/>
  <c r="AK1750" i="3"/>
  <c r="AJ1750" i="3"/>
  <c r="AI1750" i="3"/>
  <c r="AH1750" i="3"/>
  <c r="AG1750" i="3"/>
  <c r="AP1699" i="3"/>
  <c r="AO1699" i="3"/>
  <c r="AN1699" i="3"/>
  <c r="AM1699" i="3"/>
  <c r="AL1699" i="3"/>
  <c r="AK1699" i="3"/>
  <c r="AJ1699" i="3"/>
  <c r="AI1699" i="3"/>
  <c r="AH1699" i="3"/>
  <c r="AG1699" i="3"/>
  <c r="AP1698" i="3"/>
  <c r="AO1698" i="3"/>
  <c r="AN1698" i="3"/>
  <c r="AM1698" i="3"/>
  <c r="AL1698" i="3"/>
  <c r="AK1698" i="3"/>
  <c r="AJ1698" i="3"/>
  <c r="AI1698" i="3"/>
  <c r="AH1698" i="3"/>
  <c r="AG1698" i="3"/>
  <c r="AP2421" i="3"/>
  <c r="AO2421" i="3"/>
  <c r="AN2421" i="3"/>
  <c r="AM2421" i="3"/>
  <c r="AL2421" i="3"/>
  <c r="AK2421" i="3"/>
  <c r="AJ2421" i="3"/>
  <c r="AI2421" i="3"/>
  <c r="AH2421" i="3"/>
  <c r="AG2421" i="3"/>
  <c r="AP2418" i="3"/>
  <c r="AO2418" i="3"/>
  <c r="AN2418" i="3"/>
  <c r="AM2418" i="3"/>
  <c r="AL2418" i="3"/>
  <c r="AK2418" i="3"/>
  <c r="AJ2418" i="3"/>
  <c r="AI2418" i="3"/>
  <c r="AH2418" i="3"/>
  <c r="AG2418" i="3"/>
  <c r="AP2415" i="3"/>
  <c r="AO2415" i="3"/>
  <c r="AN2415" i="3"/>
  <c r="AM2415" i="3"/>
  <c r="AL2415" i="3"/>
  <c r="AK2415" i="3"/>
  <c r="AJ2415" i="3"/>
  <c r="AI2415" i="3"/>
  <c r="AH2415" i="3"/>
  <c r="AG2415" i="3"/>
  <c r="AP2414" i="3"/>
  <c r="AO2414" i="3"/>
  <c r="AN2414" i="3"/>
  <c r="AM2414" i="3"/>
  <c r="AL2414" i="3"/>
  <c r="AK2414" i="3"/>
  <c r="AJ2414" i="3"/>
  <c r="AI2414" i="3"/>
  <c r="AH2414" i="3"/>
  <c r="AG2414" i="3"/>
  <c r="AP2405" i="3"/>
  <c r="AO2405" i="3"/>
  <c r="AN2405" i="3"/>
  <c r="AM2405" i="3"/>
  <c r="AL2405" i="3"/>
  <c r="AK2405" i="3"/>
  <c r="AJ2405" i="3"/>
  <c r="AI2405" i="3"/>
  <c r="AH2405" i="3"/>
  <c r="AG2405" i="3"/>
  <c r="AP2404" i="3"/>
  <c r="AO2404" i="3"/>
  <c r="AN2404" i="3"/>
  <c r="AM2404" i="3"/>
  <c r="AL2404" i="3"/>
  <c r="AK2404" i="3"/>
  <c r="AJ2404" i="3"/>
  <c r="AI2404" i="3"/>
  <c r="AH2404" i="3"/>
  <c r="AG2404" i="3"/>
  <c r="AP2398" i="3"/>
  <c r="AO2398" i="3"/>
  <c r="AN2398" i="3"/>
  <c r="AM2398" i="3"/>
  <c r="AL2398" i="3"/>
  <c r="AK2398" i="3"/>
  <c r="AJ2398" i="3"/>
  <c r="AI2398" i="3"/>
  <c r="AH2398" i="3"/>
  <c r="AG2398" i="3"/>
  <c r="AP2396" i="3"/>
  <c r="AO2396" i="3"/>
  <c r="AN2396" i="3"/>
  <c r="AM2396" i="3"/>
  <c r="AL2396" i="3"/>
  <c r="AK2396" i="3"/>
  <c r="AJ2396" i="3"/>
  <c r="AI2396" i="3"/>
  <c r="AH2396" i="3"/>
  <c r="AG2396" i="3"/>
  <c r="AP2392" i="3"/>
  <c r="AO2392" i="3"/>
  <c r="AN2392" i="3"/>
  <c r="AM2392" i="3"/>
  <c r="AL2392" i="3"/>
  <c r="AK2392" i="3"/>
  <c r="AJ2392" i="3"/>
  <c r="AI2392" i="3"/>
  <c r="AH2392" i="3"/>
  <c r="AG2392" i="3"/>
  <c r="AP2388" i="3"/>
  <c r="AO2388" i="3"/>
  <c r="AN2388" i="3"/>
  <c r="AM2388" i="3"/>
  <c r="AL2388" i="3"/>
  <c r="AK2388" i="3"/>
  <c r="AJ2388" i="3"/>
  <c r="AI2388" i="3"/>
  <c r="AH2388" i="3"/>
  <c r="AG2388" i="3"/>
  <c r="AP2350" i="3"/>
  <c r="AO2350" i="3"/>
  <c r="AN2350" i="3"/>
  <c r="AM2350" i="3"/>
  <c r="AL2350" i="3"/>
  <c r="AK2350" i="3"/>
  <c r="AJ2350" i="3"/>
  <c r="AI2350" i="3"/>
  <c r="AH2350" i="3"/>
  <c r="AG2350" i="3"/>
  <c r="AP2210" i="3"/>
  <c r="AO2210" i="3"/>
  <c r="AN2210" i="3"/>
  <c r="AM2210" i="3"/>
  <c r="AL2210" i="3"/>
  <c r="AK2210" i="3"/>
  <c r="AJ2210" i="3"/>
  <c r="AI2210" i="3"/>
  <c r="AH2210" i="3"/>
  <c r="AG2210" i="3"/>
  <c r="AP2209" i="3"/>
  <c r="AO2209" i="3"/>
  <c r="AN2209" i="3"/>
  <c r="AM2209" i="3"/>
  <c r="AL2209" i="3"/>
  <c r="AK2209" i="3"/>
  <c r="AJ2209" i="3"/>
  <c r="AI2209" i="3"/>
  <c r="AH2209" i="3"/>
  <c r="AG2209" i="3"/>
  <c r="AP2208" i="3"/>
  <c r="AO2208" i="3"/>
  <c r="AN2208" i="3"/>
  <c r="AM2208" i="3"/>
  <c r="AL2208" i="3"/>
  <c r="AK2208" i="3"/>
  <c r="AJ2208" i="3"/>
  <c r="AI2208" i="3"/>
  <c r="AH2208" i="3"/>
  <c r="AG2208" i="3"/>
  <c r="AP2207" i="3"/>
  <c r="AO2207" i="3"/>
  <c r="AN2207" i="3"/>
  <c r="AM2207" i="3"/>
  <c r="AL2207" i="3"/>
  <c r="AK2207" i="3"/>
  <c r="AJ2207" i="3"/>
  <c r="AI2207" i="3"/>
  <c r="AH2207" i="3"/>
  <c r="AG2207" i="3"/>
  <c r="AP2206" i="3"/>
  <c r="AO2206" i="3"/>
  <c r="AN2206" i="3"/>
  <c r="AM2206" i="3"/>
  <c r="AL2206" i="3"/>
  <c r="AK2206" i="3"/>
  <c r="AJ2206" i="3"/>
  <c r="AI2206" i="3"/>
  <c r="AH2206" i="3"/>
  <c r="AG2206" i="3"/>
  <c r="AP2205" i="3"/>
  <c r="AO2205" i="3"/>
  <c r="AN2205" i="3"/>
  <c r="AM2205" i="3"/>
  <c r="AL2205" i="3"/>
  <c r="AK2205" i="3"/>
  <c r="AJ2205" i="3"/>
  <c r="AI2205" i="3"/>
  <c r="AH2205" i="3"/>
  <c r="AG2205" i="3"/>
  <c r="AP2204" i="3"/>
  <c r="AO2204" i="3"/>
  <c r="AN2204" i="3"/>
  <c r="AM2204" i="3"/>
  <c r="AL2204" i="3"/>
  <c r="AK2204" i="3"/>
  <c r="AJ2204" i="3"/>
  <c r="AI2204" i="3"/>
  <c r="AH2204" i="3"/>
  <c r="AG2204" i="3"/>
  <c r="AP2203" i="3"/>
  <c r="AO2203" i="3"/>
  <c r="AN2203" i="3"/>
  <c r="AM2203" i="3"/>
  <c r="AL2203" i="3"/>
  <c r="AK2203" i="3"/>
  <c r="AJ2203" i="3"/>
  <c r="AI2203" i="3"/>
  <c r="AH2203" i="3"/>
  <c r="AG2203" i="3"/>
  <c r="AP2202" i="3"/>
  <c r="AO2202" i="3"/>
  <c r="AN2202" i="3"/>
  <c r="AM2202" i="3"/>
  <c r="AL2202" i="3"/>
  <c r="AK2202" i="3"/>
  <c r="AJ2202" i="3"/>
  <c r="AI2202" i="3"/>
  <c r="AH2202" i="3"/>
  <c r="AG2202" i="3"/>
  <c r="AP2201" i="3"/>
  <c r="AO2201" i="3"/>
  <c r="AN2201" i="3"/>
  <c r="AM2201" i="3"/>
  <c r="AL2201" i="3"/>
  <c r="AK2201" i="3"/>
  <c r="AJ2201" i="3"/>
  <c r="AI2201" i="3"/>
  <c r="AH2201" i="3"/>
  <c r="AG2201" i="3"/>
  <c r="AP2200" i="3"/>
  <c r="AO2200" i="3"/>
  <c r="AN2200" i="3"/>
  <c r="AM2200" i="3"/>
  <c r="AL2200" i="3"/>
  <c r="AK2200" i="3"/>
  <c r="AJ2200" i="3"/>
  <c r="AI2200" i="3"/>
  <c r="AH2200" i="3"/>
  <c r="AG2200" i="3"/>
  <c r="AP2199" i="3"/>
  <c r="AO2199" i="3"/>
  <c r="AN2199" i="3"/>
  <c r="AM2199" i="3"/>
  <c r="AL2199" i="3"/>
  <c r="AK2199" i="3"/>
  <c r="AJ2199" i="3"/>
  <c r="AI2199" i="3"/>
  <c r="AH2199" i="3"/>
  <c r="AG2199" i="3"/>
  <c r="AP2198" i="3"/>
  <c r="AO2198" i="3"/>
  <c r="AN2198" i="3"/>
  <c r="AM2198" i="3"/>
  <c r="AL2198" i="3"/>
  <c r="AK2198" i="3"/>
  <c r="AJ2198" i="3"/>
  <c r="AI2198" i="3"/>
  <c r="AH2198" i="3"/>
  <c r="AG2198" i="3"/>
  <c r="AP2197" i="3"/>
  <c r="AO2197" i="3"/>
  <c r="AN2197" i="3"/>
  <c r="AM2197" i="3"/>
  <c r="AL2197" i="3"/>
  <c r="AK2197" i="3"/>
  <c r="AJ2197" i="3"/>
  <c r="AI2197" i="3"/>
  <c r="AH2197" i="3"/>
  <c r="AG2197" i="3"/>
  <c r="AP2196" i="3"/>
  <c r="AO2196" i="3"/>
  <c r="AN2196" i="3"/>
  <c r="AM2196" i="3"/>
  <c r="AL2196" i="3"/>
  <c r="AK2196" i="3"/>
  <c r="AJ2196" i="3"/>
  <c r="AI2196" i="3"/>
  <c r="AH2196" i="3"/>
  <c r="AG2196" i="3"/>
  <c r="AP2249" i="3"/>
  <c r="AO2249" i="3"/>
  <c r="AN2249" i="3"/>
  <c r="AM2249" i="3"/>
  <c r="AL2249" i="3"/>
  <c r="AK2249" i="3"/>
  <c r="AJ2249" i="3"/>
  <c r="AI2249" i="3"/>
  <c r="AH2249" i="3"/>
  <c r="AG2249" i="3"/>
  <c r="AP2248" i="3"/>
  <c r="AO2248" i="3"/>
  <c r="AN2248" i="3"/>
  <c r="AM2248" i="3"/>
  <c r="AL2248" i="3"/>
  <c r="AK2248" i="3"/>
  <c r="AJ2248" i="3"/>
  <c r="AI2248" i="3"/>
  <c r="AH2248" i="3"/>
  <c r="AG2248" i="3"/>
  <c r="AP2247" i="3"/>
  <c r="AO2247" i="3"/>
  <c r="AN2247" i="3"/>
  <c r="AM2247" i="3"/>
  <c r="AL2247" i="3"/>
  <c r="AK2247" i="3"/>
  <c r="AJ2247" i="3"/>
  <c r="AI2247" i="3"/>
  <c r="AH2247" i="3"/>
  <c r="AG2247" i="3"/>
  <c r="AP2246" i="3"/>
  <c r="AO2246" i="3"/>
  <c r="AN2246" i="3"/>
  <c r="AM2246" i="3"/>
  <c r="AL2246" i="3"/>
  <c r="AK2246" i="3"/>
  <c r="AJ2246" i="3"/>
  <c r="AI2246" i="3"/>
  <c r="AH2246" i="3"/>
  <c r="AG2246" i="3"/>
  <c r="AP2245" i="3"/>
  <c r="AO2245" i="3"/>
  <c r="AN2245" i="3"/>
  <c r="AM2245" i="3"/>
  <c r="AL2245" i="3"/>
  <c r="AK2245" i="3"/>
  <c r="AJ2245" i="3"/>
  <c r="AI2245" i="3"/>
  <c r="AH2245" i="3"/>
  <c r="AG2245" i="3"/>
  <c r="AP2244" i="3"/>
  <c r="AO2244" i="3"/>
  <c r="AN2244" i="3"/>
  <c r="AM2244" i="3"/>
  <c r="AL2244" i="3"/>
  <c r="AK2244" i="3"/>
  <c r="AJ2244" i="3"/>
  <c r="AI2244" i="3"/>
  <c r="AH2244" i="3"/>
  <c r="AG2244" i="3"/>
  <c r="AP2243" i="3"/>
  <c r="AO2243" i="3"/>
  <c r="AN2243" i="3"/>
  <c r="AM2243" i="3"/>
  <c r="AL2243" i="3"/>
  <c r="AK2243" i="3"/>
  <c r="AJ2243" i="3"/>
  <c r="AI2243" i="3"/>
  <c r="AH2243" i="3"/>
  <c r="AG2243" i="3"/>
  <c r="AP2242" i="3"/>
  <c r="AO2242" i="3"/>
  <c r="AN2242" i="3"/>
  <c r="AM2242" i="3"/>
  <c r="AL2242" i="3"/>
  <c r="AK2242" i="3"/>
  <c r="AJ2242" i="3"/>
  <c r="AI2242" i="3"/>
  <c r="AH2242" i="3"/>
  <c r="AG2242" i="3"/>
  <c r="AP2195" i="3"/>
  <c r="AO2195" i="3"/>
  <c r="AN2195" i="3"/>
  <c r="AM2195" i="3"/>
  <c r="AL2195" i="3"/>
  <c r="AK2195" i="3"/>
  <c r="AJ2195" i="3"/>
  <c r="AI2195" i="3"/>
  <c r="AH2195" i="3"/>
  <c r="AG2195" i="3"/>
  <c r="AP2194" i="3"/>
  <c r="AO2194" i="3"/>
  <c r="AN2194" i="3"/>
  <c r="AM2194" i="3"/>
  <c r="AL2194" i="3"/>
  <c r="AK2194" i="3"/>
  <c r="AJ2194" i="3"/>
  <c r="AI2194" i="3"/>
  <c r="AH2194" i="3"/>
  <c r="AG2194" i="3"/>
  <c r="AP2193" i="3"/>
  <c r="AO2193" i="3"/>
  <c r="AN2193" i="3"/>
  <c r="AM2193" i="3"/>
  <c r="AL2193" i="3"/>
  <c r="AK2193" i="3"/>
  <c r="AJ2193" i="3"/>
  <c r="AI2193" i="3"/>
  <c r="AH2193" i="3"/>
  <c r="AG2193" i="3"/>
  <c r="AP2192" i="3"/>
  <c r="AO2192" i="3"/>
  <c r="AN2192" i="3"/>
  <c r="AM2192" i="3"/>
  <c r="AL2192" i="3"/>
  <c r="AK2192" i="3"/>
  <c r="AJ2192" i="3"/>
  <c r="AI2192" i="3"/>
  <c r="AH2192" i="3"/>
  <c r="AG2192" i="3"/>
  <c r="AP2191" i="3"/>
  <c r="AO2191" i="3"/>
  <c r="AN2191" i="3"/>
  <c r="AM2191" i="3"/>
  <c r="AL2191" i="3"/>
  <c r="AK2191" i="3"/>
  <c r="AJ2191" i="3"/>
  <c r="AI2191" i="3"/>
  <c r="AH2191" i="3"/>
  <c r="AG2191" i="3"/>
  <c r="AP2190" i="3"/>
  <c r="AO2190" i="3"/>
  <c r="AN2190" i="3"/>
  <c r="AM2190" i="3"/>
  <c r="AL2190" i="3"/>
  <c r="AK2190" i="3"/>
  <c r="AJ2190" i="3"/>
  <c r="AI2190" i="3"/>
  <c r="AH2190" i="3"/>
  <c r="AG2190" i="3"/>
  <c r="AP2189" i="3"/>
  <c r="AO2189" i="3"/>
  <c r="AN2189" i="3"/>
  <c r="AM2189" i="3"/>
  <c r="AL2189" i="3"/>
  <c r="AK2189" i="3"/>
  <c r="AJ2189" i="3"/>
  <c r="AI2189" i="3"/>
  <c r="AH2189" i="3"/>
  <c r="AG2189" i="3"/>
  <c r="AP2188" i="3"/>
  <c r="AO2188" i="3"/>
  <c r="AN2188" i="3"/>
  <c r="AM2188" i="3"/>
  <c r="AL2188" i="3"/>
  <c r="AK2188" i="3"/>
  <c r="AJ2188" i="3"/>
  <c r="AI2188" i="3"/>
  <c r="AH2188" i="3"/>
  <c r="AG2188" i="3"/>
  <c r="AP2187" i="3"/>
  <c r="AO2187" i="3"/>
  <c r="AN2187" i="3"/>
  <c r="AM2187" i="3"/>
  <c r="AL2187" i="3"/>
  <c r="AK2187" i="3"/>
  <c r="AJ2187" i="3"/>
  <c r="AI2187" i="3"/>
  <c r="AH2187" i="3"/>
  <c r="AG2187" i="3"/>
  <c r="AP2186" i="3"/>
  <c r="AO2186" i="3"/>
  <c r="AN2186" i="3"/>
  <c r="AM2186" i="3"/>
  <c r="AL2186" i="3"/>
  <c r="AK2186" i="3"/>
  <c r="AJ2186" i="3"/>
  <c r="AI2186" i="3"/>
  <c r="AH2186" i="3"/>
  <c r="AG2186" i="3"/>
  <c r="AP2185" i="3"/>
  <c r="AO2185" i="3"/>
  <c r="AN2185" i="3"/>
  <c r="AM2185" i="3"/>
  <c r="AL2185" i="3"/>
  <c r="AK2185" i="3"/>
  <c r="AJ2185" i="3"/>
  <c r="AI2185" i="3"/>
  <c r="AH2185" i="3"/>
  <c r="AG2185" i="3"/>
  <c r="AP2184" i="3"/>
  <c r="AO2184" i="3"/>
  <c r="AN2184" i="3"/>
  <c r="AM2184" i="3"/>
  <c r="AL2184" i="3"/>
  <c r="AK2184" i="3"/>
  <c r="AJ2184" i="3"/>
  <c r="AI2184" i="3"/>
  <c r="AH2184" i="3"/>
  <c r="AG2184" i="3"/>
  <c r="AP2179" i="3"/>
  <c r="AO2179" i="3"/>
  <c r="AN2179" i="3"/>
  <c r="AM2179" i="3"/>
  <c r="AL2179" i="3"/>
  <c r="AK2179" i="3"/>
  <c r="AJ2179" i="3"/>
  <c r="AI2179" i="3"/>
  <c r="AH2179" i="3"/>
  <c r="AG2179" i="3"/>
  <c r="AP2106" i="3"/>
  <c r="AO2106" i="3"/>
  <c r="AN2106" i="3"/>
  <c r="AM2106" i="3"/>
  <c r="AL2106" i="3"/>
  <c r="AK2106" i="3"/>
  <c r="AJ2106" i="3"/>
  <c r="AI2106" i="3"/>
  <c r="AH2106" i="3"/>
  <c r="AG2106" i="3"/>
  <c r="AP2098" i="3"/>
  <c r="AO2098" i="3"/>
  <c r="AN2098" i="3"/>
  <c r="AM2098" i="3"/>
  <c r="AL2098" i="3"/>
  <c r="AK2098" i="3"/>
  <c r="AJ2098" i="3"/>
  <c r="AI2098" i="3"/>
  <c r="AH2098" i="3"/>
  <c r="AG2098" i="3"/>
  <c r="AP2097" i="3"/>
  <c r="AO2097" i="3"/>
  <c r="AN2097" i="3"/>
  <c r="AM2097" i="3"/>
  <c r="AL2097" i="3"/>
  <c r="AK2097" i="3"/>
  <c r="AJ2097" i="3"/>
  <c r="AI2097" i="3"/>
  <c r="AH2097" i="3"/>
  <c r="AG2097" i="3"/>
  <c r="AP2099" i="3"/>
  <c r="AO2099" i="3"/>
  <c r="AN2099" i="3"/>
  <c r="AM2099" i="3"/>
  <c r="AL2099" i="3"/>
  <c r="AK2099" i="3"/>
  <c r="AJ2099" i="3"/>
  <c r="AI2099" i="3"/>
  <c r="AH2099" i="3"/>
  <c r="AG2099" i="3"/>
  <c r="AP2092" i="3"/>
  <c r="AO2092" i="3"/>
  <c r="AN2092" i="3"/>
  <c r="AM2092" i="3"/>
  <c r="AL2092" i="3"/>
  <c r="AK2092" i="3"/>
  <c r="AJ2092" i="3"/>
  <c r="AI2092" i="3"/>
  <c r="AH2092" i="3"/>
  <c r="AG2092" i="3"/>
  <c r="AP2091" i="3"/>
  <c r="AO2091" i="3"/>
  <c r="AN2091" i="3"/>
  <c r="AM2091" i="3"/>
  <c r="AL2091" i="3"/>
  <c r="AK2091" i="3"/>
  <c r="AJ2091" i="3"/>
  <c r="AI2091" i="3"/>
  <c r="AH2091" i="3"/>
  <c r="AG2091" i="3"/>
  <c r="AP2085" i="3"/>
  <c r="AO2085" i="3"/>
  <c r="AN2085" i="3"/>
  <c r="AM2085" i="3"/>
  <c r="AL2085" i="3"/>
  <c r="AK2085" i="3"/>
  <c r="AJ2085" i="3"/>
  <c r="AI2085" i="3"/>
  <c r="AH2085" i="3"/>
  <c r="AG2085" i="3"/>
  <c r="AP2084" i="3"/>
  <c r="AO2084" i="3"/>
  <c r="AN2084" i="3"/>
  <c r="AM2084" i="3"/>
  <c r="AL2084" i="3"/>
  <c r="AK2084" i="3"/>
  <c r="AJ2084" i="3"/>
  <c r="AI2084" i="3"/>
  <c r="AH2084" i="3"/>
  <c r="AG2084" i="3"/>
  <c r="AP1976" i="3"/>
  <c r="AO1976" i="3"/>
  <c r="AN1976" i="3"/>
  <c r="AM1976" i="3"/>
  <c r="AL1976" i="3"/>
  <c r="AK1976" i="3"/>
  <c r="AJ1976" i="3"/>
  <c r="AI1976" i="3"/>
  <c r="AH1976" i="3"/>
  <c r="AG1976" i="3"/>
  <c r="AP1975" i="3"/>
  <c r="AO1975" i="3"/>
  <c r="AN1975" i="3"/>
  <c r="AM1975" i="3"/>
  <c r="AL1975" i="3"/>
  <c r="AK1975" i="3"/>
  <c r="AJ1975" i="3"/>
  <c r="AI1975" i="3"/>
  <c r="AH1975" i="3"/>
  <c r="AG1975" i="3"/>
  <c r="AP1950" i="3"/>
  <c r="AO1950" i="3"/>
  <c r="AN1950" i="3"/>
  <c r="AM1950" i="3"/>
  <c r="AL1950" i="3"/>
  <c r="AK1950" i="3"/>
  <c r="AJ1950" i="3"/>
  <c r="AI1950" i="3"/>
  <c r="AH1950" i="3"/>
  <c r="AG1950" i="3"/>
  <c r="AP1826" i="3"/>
  <c r="AO1826" i="3"/>
  <c r="AN1826" i="3"/>
  <c r="AM1826" i="3"/>
  <c r="AL1826" i="3"/>
  <c r="AK1826" i="3"/>
  <c r="AJ1826" i="3"/>
  <c r="AI1826" i="3"/>
  <c r="AH1826" i="3"/>
  <c r="AG1826" i="3"/>
  <c r="AP1825" i="3"/>
  <c r="AO1825" i="3"/>
  <c r="AN1825" i="3"/>
  <c r="AM1825" i="3"/>
  <c r="AL1825" i="3"/>
  <c r="AK1825" i="3"/>
  <c r="AJ1825" i="3"/>
  <c r="AI1825" i="3"/>
  <c r="AH1825" i="3"/>
  <c r="AG1825" i="3"/>
  <c r="AP1824" i="3"/>
  <c r="AO1824" i="3"/>
  <c r="AN1824" i="3"/>
  <c r="AM1824" i="3"/>
  <c r="AL1824" i="3"/>
  <c r="AK1824" i="3"/>
  <c r="AJ1824" i="3"/>
  <c r="AI1824" i="3"/>
  <c r="AH1824" i="3"/>
  <c r="AG1824" i="3"/>
  <c r="AP1823" i="3"/>
  <c r="AO1823" i="3"/>
  <c r="AN1823" i="3"/>
  <c r="AM1823" i="3"/>
  <c r="AL1823" i="3"/>
  <c r="AK1823" i="3"/>
  <c r="AJ1823" i="3"/>
  <c r="AI1823" i="3"/>
  <c r="AH1823" i="3"/>
  <c r="AG1823" i="3"/>
  <c r="AP1822" i="3"/>
  <c r="AO1822" i="3"/>
  <c r="AN1822" i="3"/>
  <c r="AM1822" i="3"/>
  <c r="AL1822" i="3"/>
  <c r="AK1822" i="3"/>
  <c r="AJ1822" i="3"/>
  <c r="AI1822" i="3"/>
  <c r="AH1822" i="3"/>
  <c r="AG1822" i="3"/>
  <c r="AP1821" i="3"/>
  <c r="AO1821" i="3"/>
  <c r="AN1821" i="3"/>
  <c r="AM1821" i="3"/>
  <c r="AL1821" i="3"/>
  <c r="AK1821" i="3"/>
  <c r="AJ1821" i="3"/>
  <c r="AI1821" i="3"/>
  <c r="AH1821" i="3"/>
  <c r="AG1821" i="3"/>
  <c r="AP1812" i="3"/>
  <c r="AO1812" i="3"/>
  <c r="AN1812" i="3"/>
  <c r="AM1812" i="3"/>
  <c r="AL1812" i="3"/>
  <c r="AK1812" i="3"/>
  <c r="AJ1812" i="3"/>
  <c r="AI1812" i="3"/>
  <c r="AH1812" i="3"/>
  <c r="AG1812" i="3"/>
  <c r="AP1811" i="3"/>
  <c r="AO1811" i="3"/>
  <c r="AN1811" i="3"/>
  <c r="AM1811" i="3"/>
  <c r="AL1811" i="3"/>
  <c r="AK1811" i="3"/>
  <c r="AJ1811" i="3"/>
  <c r="AI1811" i="3"/>
  <c r="AH1811" i="3"/>
  <c r="AG1811" i="3"/>
  <c r="AP1817" i="3"/>
  <c r="AO1817" i="3"/>
  <c r="AN1817" i="3"/>
  <c r="AM1817" i="3"/>
  <c r="AL1817" i="3"/>
  <c r="AK1817" i="3"/>
  <c r="AJ1817" i="3"/>
  <c r="AI1817" i="3"/>
  <c r="AH1817" i="3"/>
  <c r="AG1817" i="3"/>
  <c r="AP1813" i="3"/>
  <c r="AO1813" i="3"/>
  <c r="AN1813" i="3"/>
  <c r="AM1813" i="3"/>
  <c r="AL1813" i="3"/>
  <c r="AK1813" i="3"/>
  <c r="AJ1813" i="3"/>
  <c r="AI1813" i="3"/>
  <c r="AH1813" i="3"/>
  <c r="AG1813" i="3"/>
  <c r="AP1820" i="3"/>
  <c r="AO1820" i="3"/>
  <c r="AN1820" i="3"/>
  <c r="AM1820" i="3"/>
  <c r="AL1820" i="3"/>
  <c r="AK1820" i="3"/>
  <c r="AJ1820" i="3"/>
  <c r="AI1820" i="3"/>
  <c r="AH1820" i="3"/>
  <c r="AG1820" i="3"/>
  <c r="AP1819" i="3"/>
  <c r="AO1819" i="3"/>
  <c r="AN1819" i="3"/>
  <c r="AM1819" i="3"/>
  <c r="AL1819" i="3"/>
  <c r="AK1819" i="3"/>
  <c r="AJ1819" i="3"/>
  <c r="AI1819" i="3"/>
  <c r="AH1819" i="3"/>
  <c r="AG1819" i="3"/>
  <c r="AP1818" i="3"/>
  <c r="AO1818" i="3"/>
  <c r="AN1818" i="3"/>
  <c r="AM1818" i="3"/>
  <c r="AL1818" i="3"/>
  <c r="AK1818" i="3"/>
  <c r="AJ1818" i="3"/>
  <c r="AI1818" i="3"/>
  <c r="AH1818" i="3"/>
  <c r="AG1818" i="3"/>
  <c r="AP1816" i="3"/>
  <c r="AO1816" i="3"/>
  <c r="AN1816" i="3"/>
  <c r="AM1816" i="3"/>
  <c r="AL1816" i="3"/>
  <c r="AK1816" i="3"/>
  <c r="AJ1816" i="3"/>
  <c r="AI1816" i="3"/>
  <c r="AH1816" i="3"/>
  <c r="AG1816" i="3"/>
  <c r="AP1815" i="3"/>
  <c r="AO1815" i="3"/>
  <c r="AN1815" i="3"/>
  <c r="AM1815" i="3"/>
  <c r="AL1815" i="3"/>
  <c r="AK1815" i="3"/>
  <c r="AJ1815" i="3"/>
  <c r="AI1815" i="3"/>
  <c r="AH1815" i="3"/>
  <c r="AG1815" i="3"/>
  <c r="AP1814" i="3"/>
  <c r="AO1814" i="3"/>
  <c r="AN1814" i="3"/>
  <c r="AM1814" i="3"/>
  <c r="AL1814" i="3"/>
  <c r="AK1814" i="3"/>
  <c r="AJ1814" i="3"/>
  <c r="AI1814" i="3"/>
  <c r="AH1814" i="3"/>
  <c r="AG1814" i="3"/>
  <c r="AP1807" i="3"/>
  <c r="AO1807" i="3"/>
  <c r="AN1807" i="3"/>
  <c r="AM1807" i="3"/>
  <c r="AL1807" i="3"/>
  <c r="AK1807" i="3"/>
  <c r="AJ1807" i="3"/>
  <c r="AI1807" i="3"/>
  <c r="AH1807" i="3"/>
  <c r="AG1807" i="3"/>
  <c r="AP1806" i="3"/>
  <c r="AO1806" i="3"/>
  <c r="AN1806" i="3"/>
  <c r="AM1806" i="3"/>
  <c r="AL1806" i="3"/>
  <c r="AK1806" i="3"/>
  <c r="AJ1806" i="3"/>
  <c r="AI1806" i="3"/>
  <c r="AH1806" i="3"/>
  <c r="AG1806" i="3"/>
  <c r="AP1788" i="3"/>
  <c r="AO1788" i="3"/>
  <c r="AN1788" i="3"/>
  <c r="AM1788" i="3"/>
  <c r="AL1788" i="3"/>
  <c r="AK1788" i="3"/>
  <c r="AJ1788" i="3"/>
  <c r="AI1788" i="3"/>
  <c r="AH1788" i="3"/>
  <c r="AG1788" i="3"/>
  <c r="AP1787" i="3"/>
  <c r="AO1787" i="3"/>
  <c r="AN1787" i="3"/>
  <c r="AM1787" i="3"/>
  <c r="AL1787" i="3"/>
  <c r="AK1787" i="3"/>
  <c r="AJ1787" i="3"/>
  <c r="AI1787" i="3"/>
  <c r="AH1787" i="3"/>
  <c r="AG1787" i="3"/>
  <c r="AP1805" i="3"/>
  <c r="AO1805" i="3"/>
  <c r="AN1805" i="3"/>
  <c r="AM1805" i="3"/>
  <c r="AL1805" i="3"/>
  <c r="AK1805" i="3"/>
  <c r="AJ1805" i="3"/>
  <c r="AI1805" i="3"/>
  <c r="AH1805" i="3"/>
  <c r="AG1805" i="3"/>
  <c r="AP1804" i="3"/>
  <c r="AO1804" i="3"/>
  <c r="AN1804" i="3"/>
  <c r="AM1804" i="3"/>
  <c r="AL1804" i="3"/>
  <c r="AK1804" i="3"/>
  <c r="AJ1804" i="3"/>
  <c r="AI1804" i="3"/>
  <c r="AH1804" i="3"/>
  <c r="AG1804" i="3"/>
  <c r="AP1803" i="3"/>
  <c r="AO1803" i="3"/>
  <c r="AN1803" i="3"/>
  <c r="AM1803" i="3"/>
  <c r="AL1803" i="3"/>
  <c r="AK1803" i="3"/>
  <c r="AJ1803" i="3"/>
  <c r="AI1803" i="3"/>
  <c r="AH1803" i="3"/>
  <c r="AG1803" i="3"/>
  <c r="AP1802" i="3"/>
  <c r="AO1802" i="3"/>
  <c r="AN1802" i="3"/>
  <c r="AM1802" i="3"/>
  <c r="AL1802" i="3"/>
  <c r="AK1802" i="3"/>
  <c r="AJ1802" i="3"/>
  <c r="AI1802" i="3"/>
  <c r="AH1802" i="3"/>
  <c r="AG1802" i="3"/>
  <c r="AP1801" i="3"/>
  <c r="AO1801" i="3"/>
  <c r="AN1801" i="3"/>
  <c r="AM1801" i="3"/>
  <c r="AL1801" i="3"/>
  <c r="AK1801" i="3"/>
  <c r="AJ1801" i="3"/>
  <c r="AI1801" i="3"/>
  <c r="AH1801" i="3"/>
  <c r="AG1801" i="3"/>
  <c r="AP1800" i="3"/>
  <c r="AO1800" i="3"/>
  <c r="AN1800" i="3"/>
  <c r="AM1800" i="3"/>
  <c r="AL1800" i="3"/>
  <c r="AK1800" i="3"/>
  <c r="AJ1800" i="3"/>
  <c r="AI1800" i="3"/>
  <c r="AH1800" i="3"/>
  <c r="AG1800" i="3"/>
  <c r="AP1799" i="3"/>
  <c r="AO1799" i="3"/>
  <c r="AN1799" i="3"/>
  <c r="AM1799" i="3"/>
  <c r="AL1799" i="3"/>
  <c r="AK1799" i="3"/>
  <c r="AJ1799" i="3"/>
  <c r="AI1799" i="3"/>
  <c r="AH1799" i="3"/>
  <c r="AG1799" i="3"/>
  <c r="AP1798" i="3"/>
  <c r="AO1798" i="3"/>
  <c r="AN1798" i="3"/>
  <c r="AM1798" i="3"/>
  <c r="AL1798" i="3"/>
  <c r="AK1798" i="3"/>
  <c r="AJ1798" i="3"/>
  <c r="AI1798" i="3"/>
  <c r="AH1798" i="3"/>
  <c r="AG1798" i="3"/>
  <c r="AP1797" i="3"/>
  <c r="AO1797" i="3"/>
  <c r="AN1797" i="3"/>
  <c r="AM1797" i="3"/>
  <c r="AL1797" i="3"/>
  <c r="AK1797" i="3"/>
  <c r="AJ1797" i="3"/>
  <c r="AI1797" i="3"/>
  <c r="AH1797" i="3"/>
  <c r="AG1797" i="3"/>
  <c r="AP1796" i="3"/>
  <c r="AO1796" i="3"/>
  <c r="AN1796" i="3"/>
  <c r="AM1796" i="3"/>
  <c r="AL1796" i="3"/>
  <c r="AK1796" i="3"/>
  <c r="AJ1796" i="3"/>
  <c r="AI1796" i="3"/>
  <c r="AH1796" i="3"/>
  <c r="AG1796" i="3"/>
  <c r="AP1795" i="3"/>
  <c r="AO1795" i="3"/>
  <c r="AN1795" i="3"/>
  <c r="AM1795" i="3"/>
  <c r="AL1795" i="3"/>
  <c r="AK1795" i="3"/>
  <c r="AJ1795" i="3"/>
  <c r="AI1795" i="3"/>
  <c r="AH1795" i="3"/>
  <c r="AG1795" i="3"/>
  <c r="AP1794" i="3"/>
  <c r="AO1794" i="3"/>
  <c r="AN1794" i="3"/>
  <c r="AM1794" i="3"/>
  <c r="AL1794" i="3"/>
  <c r="AK1794" i="3"/>
  <c r="AJ1794" i="3"/>
  <c r="AI1794" i="3"/>
  <c r="AH1794" i="3"/>
  <c r="AG1794" i="3"/>
  <c r="AP1793" i="3"/>
  <c r="AO1793" i="3"/>
  <c r="AN1793" i="3"/>
  <c r="AM1793" i="3"/>
  <c r="AL1793" i="3"/>
  <c r="AK1793" i="3"/>
  <c r="AJ1793" i="3"/>
  <c r="AI1793" i="3"/>
  <c r="AH1793" i="3"/>
  <c r="AG1793" i="3"/>
  <c r="AP1792" i="3"/>
  <c r="AO1792" i="3"/>
  <c r="AN1792" i="3"/>
  <c r="AM1792" i="3"/>
  <c r="AL1792" i="3"/>
  <c r="AK1792" i="3"/>
  <c r="AJ1792" i="3"/>
  <c r="AI1792" i="3"/>
  <c r="AH1792" i="3"/>
  <c r="AG1792" i="3"/>
  <c r="AP1791" i="3"/>
  <c r="AO1791" i="3"/>
  <c r="AN1791" i="3"/>
  <c r="AM1791" i="3"/>
  <c r="AL1791" i="3"/>
  <c r="AK1791" i="3"/>
  <c r="AJ1791" i="3"/>
  <c r="AI1791" i="3"/>
  <c r="AH1791" i="3"/>
  <c r="AG1791" i="3"/>
  <c r="AP1790" i="3"/>
  <c r="AO1790" i="3"/>
  <c r="AN1790" i="3"/>
  <c r="AM1790" i="3"/>
  <c r="AL1790" i="3"/>
  <c r="AK1790" i="3"/>
  <c r="AJ1790" i="3"/>
  <c r="AI1790" i="3"/>
  <c r="AH1790" i="3"/>
  <c r="AG1790" i="3"/>
  <c r="AP1789" i="3"/>
  <c r="AO1789" i="3"/>
  <c r="AN1789" i="3"/>
  <c r="AM1789" i="3"/>
  <c r="AL1789" i="3"/>
  <c r="AK1789" i="3"/>
  <c r="AJ1789" i="3"/>
  <c r="AI1789" i="3"/>
  <c r="AH1789" i="3"/>
  <c r="AG1789" i="3"/>
  <c r="AP1786" i="3"/>
  <c r="AO1786" i="3"/>
  <c r="AN1786" i="3"/>
  <c r="AM1786" i="3"/>
  <c r="AL1786" i="3"/>
  <c r="AK1786" i="3"/>
  <c r="AJ1786" i="3"/>
  <c r="AI1786" i="3"/>
  <c r="AH1786" i="3"/>
  <c r="AG1786" i="3"/>
  <c r="AP1785" i="3"/>
  <c r="AO1785" i="3"/>
  <c r="AN1785" i="3"/>
  <c r="AM1785" i="3"/>
  <c r="AL1785" i="3"/>
  <c r="AK1785" i="3"/>
  <c r="AJ1785" i="3"/>
  <c r="AI1785" i="3"/>
  <c r="AH1785" i="3"/>
  <c r="AG1785" i="3"/>
  <c r="AP1784" i="3"/>
  <c r="AO1784" i="3"/>
  <c r="AN1784" i="3"/>
  <c r="AM1784" i="3"/>
  <c r="AL1784" i="3"/>
  <c r="AK1784" i="3"/>
  <c r="AJ1784" i="3"/>
  <c r="AI1784" i="3"/>
  <c r="AH1784" i="3"/>
  <c r="AG1784" i="3"/>
  <c r="AP1782" i="3"/>
  <c r="AO1782" i="3"/>
  <c r="AN1782" i="3"/>
  <c r="AM1782" i="3"/>
  <c r="AL1782" i="3"/>
  <c r="AK1782" i="3"/>
  <c r="AJ1782" i="3"/>
  <c r="AI1782" i="3"/>
  <c r="AH1782" i="3"/>
  <c r="AG1782" i="3"/>
  <c r="AP1774" i="3"/>
  <c r="AO1774" i="3"/>
  <c r="AN1774" i="3"/>
  <c r="AM1774" i="3"/>
  <c r="AL1774" i="3"/>
  <c r="AK1774" i="3"/>
  <c r="AJ1774" i="3"/>
  <c r="AI1774" i="3"/>
  <c r="AH1774" i="3"/>
  <c r="AG1774" i="3"/>
  <c r="AP1781" i="3"/>
  <c r="AO1781" i="3"/>
  <c r="AN1781" i="3"/>
  <c r="AM1781" i="3"/>
  <c r="AL1781" i="3"/>
  <c r="AK1781" i="3"/>
  <c r="AJ1781" i="3"/>
  <c r="AI1781" i="3"/>
  <c r="AH1781" i="3"/>
  <c r="AG1781" i="3"/>
  <c r="AP1780" i="3"/>
  <c r="AO1780" i="3"/>
  <c r="AN1780" i="3"/>
  <c r="AM1780" i="3"/>
  <c r="AL1780" i="3"/>
  <c r="AK1780" i="3"/>
  <c r="AJ1780" i="3"/>
  <c r="AI1780" i="3"/>
  <c r="AH1780" i="3"/>
  <c r="AG1780" i="3"/>
  <c r="AP1779" i="3"/>
  <c r="AO1779" i="3"/>
  <c r="AN1779" i="3"/>
  <c r="AM1779" i="3"/>
  <c r="AL1779" i="3"/>
  <c r="AK1779" i="3"/>
  <c r="AJ1779" i="3"/>
  <c r="AI1779" i="3"/>
  <c r="AH1779" i="3"/>
  <c r="AG1779" i="3"/>
  <c r="AP1777" i="3"/>
  <c r="AO1777" i="3"/>
  <c r="AN1777" i="3"/>
  <c r="AM1777" i="3"/>
  <c r="AL1777" i="3"/>
  <c r="AK1777" i="3"/>
  <c r="AJ1777" i="3"/>
  <c r="AI1777" i="3"/>
  <c r="AH1777" i="3"/>
  <c r="AG1777" i="3"/>
  <c r="AP1776" i="3"/>
  <c r="AO1776" i="3"/>
  <c r="AN1776" i="3"/>
  <c r="AM1776" i="3"/>
  <c r="AL1776" i="3"/>
  <c r="AK1776" i="3"/>
  <c r="AJ1776" i="3"/>
  <c r="AI1776" i="3"/>
  <c r="AH1776" i="3"/>
  <c r="AG1776" i="3"/>
  <c r="AP1775" i="3"/>
  <c r="AO1775" i="3"/>
  <c r="AN1775" i="3"/>
  <c r="AM1775" i="3"/>
  <c r="AL1775" i="3"/>
  <c r="AK1775" i="3"/>
  <c r="AJ1775" i="3"/>
  <c r="AI1775" i="3"/>
  <c r="AH1775" i="3"/>
  <c r="AG1775" i="3"/>
  <c r="AP1760" i="3"/>
  <c r="AO1760" i="3"/>
  <c r="AN1760" i="3"/>
  <c r="AM1760" i="3"/>
  <c r="AL1760" i="3"/>
  <c r="AK1760" i="3"/>
  <c r="AJ1760" i="3"/>
  <c r="AI1760" i="3"/>
  <c r="AH1760" i="3"/>
  <c r="AG1760" i="3"/>
  <c r="AP1663" i="3"/>
  <c r="AO1663" i="3"/>
  <c r="AN1663" i="3"/>
  <c r="AM1663" i="3"/>
  <c r="AL1663" i="3"/>
  <c r="AK1663" i="3"/>
  <c r="AJ1663" i="3"/>
  <c r="AI1663" i="3"/>
  <c r="AH1663" i="3"/>
  <c r="AG1663" i="3"/>
  <c r="AP1662" i="3"/>
  <c r="AO1662" i="3"/>
  <c r="AN1662" i="3"/>
  <c r="AM1662" i="3"/>
  <c r="AL1662" i="3"/>
  <c r="AK1662" i="3"/>
  <c r="AJ1662" i="3"/>
  <c r="AI1662" i="3"/>
  <c r="AH1662" i="3"/>
  <c r="AG1662" i="3"/>
  <c r="AP1661" i="3"/>
  <c r="AO1661" i="3"/>
  <c r="AN1661" i="3"/>
  <c r="AM1661" i="3"/>
  <c r="AL1661" i="3"/>
  <c r="AK1661" i="3"/>
  <c r="AJ1661" i="3"/>
  <c r="AI1661" i="3"/>
  <c r="AH1661" i="3"/>
  <c r="AG1661" i="3"/>
  <c r="AP1660" i="3"/>
  <c r="AO1660" i="3"/>
  <c r="AN1660" i="3"/>
  <c r="AM1660" i="3"/>
  <c r="AL1660" i="3"/>
  <c r="AK1660" i="3"/>
  <c r="AJ1660" i="3"/>
  <c r="AI1660" i="3"/>
  <c r="AH1660" i="3"/>
  <c r="AG1660" i="3"/>
  <c r="AP2474" i="3"/>
  <c r="AO2474" i="3"/>
  <c r="AN2474" i="3"/>
  <c r="AM2474" i="3"/>
  <c r="AL2474" i="3"/>
  <c r="AK2474" i="3"/>
  <c r="AJ2474" i="3"/>
  <c r="AI2474" i="3"/>
  <c r="AH2474" i="3"/>
  <c r="AG2474" i="3"/>
  <c r="AP1670" i="3"/>
  <c r="AO1670" i="3"/>
  <c r="AN1670" i="3"/>
  <c r="AM1670" i="3"/>
  <c r="AL1670" i="3"/>
  <c r="AK1670" i="3"/>
  <c r="AJ1670" i="3"/>
  <c r="AI1670" i="3"/>
  <c r="AH1670" i="3"/>
  <c r="AG1670" i="3"/>
  <c r="AP1646" i="3"/>
  <c r="AO1646" i="3"/>
  <c r="AN1646" i="3"/>
  <c r="AM1646" i="3"/>
  <c r="AL1646" i="3"/>
  <c r="AK1646" i="3"/>
  <c r="AJ1646" i="3"/>
  <c r="AI1646" i="3"/>
  <c r="AH1646" i="3"/>
  <c r="AG1646" i="3"/>
  <c r="AP1640" i="3"/>
  <c r="AO1640" i="3"/>
  <c r="AN1640" i="3"/>
  <c r="AM1640" i="3"/>
  <c r="AL1640" i="3"/>
  <c r="AK1640" i="3"/>
  <c r="AJ1640" i="3"/>
  <c r="AI1640" i="3"/>
  <c r="AH1640" i="3"/>
  <c r="AG1640" i="3"/>
  <c r="AP1639" i="3"/>
  <c r="AO1639" i="3"/>
  <c r="AN1639" i="3"/>
  <c r="AM1639" i="3"/>
  <c r="AL1639" i="3"/>
  <c r="AK1639" i="3"/>
  <c r="AJ1639" i="3"/>
  <c r="AI1639" i="3"/>
  <c r="AH1639" i="3"/>
  <c r="AG1639" i="3"/>
  <c r="AP1638" i="3"/>
  <c r="AO1638" i="3"/>
  <c r="AN1638" i="3"/>
  <c r="AM1638" i="3"/>
  <c r="AL1638" i="3"/>
  <c r="AK1638" i="3"/>
  <c r="AJ1638" i="3"/>
  <c r="AI1638" i="3"/>
  <c r="AH1638" i="3"/>
  <c r="AG1638" i="3"/>
  <c r="AP1619" i="3"/>
  <c r="AO1619" i="3"/>
  <c r="AN1619" i="3"/>
  <c r="AM1619" i="3"/>
  <c r="AL1619" i="3"/>
  <c r="AK1619" i="3"/>
  <c r="AJ1619" i="3"/>
  <c r="AI1619" i="3"/>
  <c r="AH1619" i="3"/>
  <c r="AG1619" i="3"/>
  <c r="AP1609" i="3"/>
  <c r="AO1609" i="3"/>
  <c r="AN1609" i="3"/>
  <c r="AM1609" i="3"/>
  <c r="AL1609" i="3"/>
  <c r="AK1609" i="3"/>
  <c r="AJ1609" i="3"/>
  <c r="AI1609" i="3"/>
  <c r="AH1609" i="3"/>
  <c r="AG1609" i="3"/>
  <c r="AP1612" i="3"/>
  <c r="AO1612" i="3"/>
  <c r="AN1612" i="3"/>
  <c r="AM1612" i="3"/>
  <c r="AL1612" i="3"/>
  <c r="AK1612" i="3"/>
  <c r="AJ1612" i="3"/>
  <c r="AI1612" i="3"/>
  <c r="AH1612" i="3"/>
  <c r="AG1612" i="3"/>
  <c r="AP1611" i="3"/>
  <c r="AO1611" i="3"/>
  <c r="AN1611" i="3"/>
  <c r="AM1611" i="3"/>
  <c r="AL1611" i="3"/>
  <c r="AK1611" i="3"/>
  <c r="AJ1611" i="3"/>
  <c r="AI1611" i="3"/>
  <c r="AH1611" i="3"/>
  <c r="AG1611" i="3"/>
  <c r="AP1455" i="3"/>
  <c r="AO1455" i="3"/>
  <c r="AN1455" i="3"/>
  <c r="AM1455" i="3"/>
  <c r="AL1455" i="3"/>
  <c r="AK1455" i="3"/>
  <c r="AJ1455" i="3"/>
  <c r="AI1455" i="3"/>
  <c r="AH1455" i="3"/>
  <c r="AG1455" i="3"/>
  <c r="AP1404" i="3"/>
  <c r="AO1404" i="3"/>
  <c r="AN1404" i="3"/>
  <c r="AM1404" i="3"/>
  <c r="AL1404" i="3"/>
  <c r="AK1404" i="3"/>
  <c r="AJ1404" i="3"/>
  <c r="AI1404" i="3"/>
  <c r="AH1404" i="3"/>
  <c r="AG1404" i="3"/>
  <c r="AP1402" i="3"/>
  <c r="AO1402" i="3"/>
  <c r="AN1402" i="3"/>
  <c r="AM1402" i="3"/>
  <c r="AL1402" i="3"/>
  <c r="AK1402" i="3"/>
  <c r="AJ1402" i="3"/>
  <c r="AI1402" i="3"/>
  <c r="AH1402" i="3"/>
  <c r="AG1402" i="3"/>
  <c r="AP1401" i="3"/>
  <c r="AO1401" i="3"/>
  <c r="AN1401" i="3"/>
  <c r="AM1401" i="3"/>
  <c r="AL1401" i="3"/>
  <c r="AK1401" i="3"/>
  <c r="AJ1401" i="3"/>
  <c r="AI1401" i="3"/>
  <c r="AH1401" i="3"/>
  <c r="AG1401" i="3"/>
  <c r="AP1393" i="3"/>
  <c r="AO1393" i="3"/>
  <c r="AN1393" i="3"/>
  <c r="AM1393" i="3"/>
  <c r="AL1393" i="3"/>
  <c r="AK1393" i="3"/>
  <c r="AJ1393" i="3"/>
  <c r="AI1393" i="3"/>
  <c r="AH1393" i="3"/>
  <c r="AG1393" i="3"/>
  <c r="AP1392" i="3"/>
  <c r="AO1392" i="3"/>
  <c r="AN1392" i="3"/>
  <c r="AM1392" i="3"/>
  <c r="AL1392" i="3"/>
  <c r="AK1392" i="3"/>
  <c r="AJ1392" i="3"/>
  <c r="AI1392" i="3"/>
  <c r="AH1392" i="3"/>
  <c r="AG1392" i="3"/>
  <c r="AP1395" i="3"/>
  <c r="AO1395" i="3"/>
  <c r="AN1395" i="3"/>
  <c r="AM1395" i="3"/>
  <c r="AL1395" i="3"/>
  <c r="AK1395" i="3"/>
  <c r="AJ1395" i="3"/>
  <c r="AI1395" i="3"/>
  <c r="AH1395" i="3"/>
  <c r="AG1395" i="3"/>
  <c r="AP1387" i="3"/>
  <c r="AO1387" i="3"/>
  <c r="AN1387" i="3"/>
  <c r="AM1387" i="3"/>
  <c r="AL1387" i="3"/>
  <c r="AK1387" i="3"/>
  <c r="AJ1387" i="3"/>
  <c r="AI1387" i="3"/>
  <c r="AH1387" i="3"/>
  <c r="AG1387" i="3"/>
  <c r="AP1386" i="3"/>
  <c r="AO1386" i="3"/>
  <c r="AN1386" i="3"/>
  <c r="AM1386" i="3"/>
  <c r="AL1386" i="3"/>
  <c r="AK1386" i="3"/>
  <c r="AJ1386" i="3"/>
  <c r="AI1386" i="3"/>
  <c r="AH1386" i="3"/>
  <c r="AG1386" i="3"/>
  <c r="AP1385" i="3"/>
  <c r="AO1385" i="3"/>
  <c r="AN1385" i="3"/>
  <c r="AM1385" i="3"/>
  <c r="AL1385" i="3"/>
  <c r="AK1385" i="3"/>
  <c r="AJ1385" i="3"/>
  <c r="AI1385" i="3"/>
  <c r="AH1385" i="3"/>
  <c r="AG1385" i="3"/>
  <c r="AP1384" i="3"/>
  <c r="AO1384" i="3"/>
  <c r="AN1384" i="3"/>
  <c r="AM1384" i="3"/>
  <c r="AL1384" i="3"/>
  <c r="AK1384" i="3"/>
  <c r="AJ1384" i="3"/>
  <c r="AI1384" i="3"/>
  <c r="AH1384" i="3"/>
  <c r="AG1384" i="3"/>
  <c r="AP1381" i="3"/>
  <c r="AO1381" i="3"/>
  <c r="AN1381" i="3"/>
  <c r="AM1381" i="3"/>
  <c r="AL1381" i="3"/>
  <c r="AK1381" i="3"/>
  <c r="AJ1381" i="3"/>
  <c r="AI1381" i="3"/>
  <c r="AH1381" i="3"/>
  <c r="AG1381" i="3"/>
  <c r="AP1380" i="3"/>
  <c r="AO1380" i="3"/>
  <c r="AN1380" i="3"/>
  <c r="AM1380" i="3"/>
  <c r="AL1380" i="3"/>
  <c r="AK1380" i="3"/>
  <c r="AJ1380" i="3"/>
  <c r="AI1380" i="3"/>
  <c r="AH1380" i="3"/>
  <c r="AG1380" i="3"/>
  <c r="AP1378" i="3"/>
  <c r="AO1378" i="3"/>
  <c r="AN1378" i="3"/>
  <c r="AM1378" i="3"/>
  <c r="AL1378" i="3"/>
  <c r="AK1378" i="3"/>
  <c r="AJ1378" i="3"/>
  <c r="AI1378" i="3"/>
  <c r="AH1378" i="3"/>
  <c r="AG1378" i="3"/>
  <c r="AP1377" i="3"/>
  <c r="AO1377" i="3"/>
  <c r="AN1377" i="3"/>
  <c r="AM1377" i="3"/>
  <c r="AL1377" i="3"/>
  <c r="AK1377" i="3"/>
  <c r="AJ1377" i="3"/>
  <c r="AI1377" i="3"/>
  <c r="AH1377" i="3"/>
  <c r="AG1377" i="3"/>
  <c r="AP1376" i="3"/>
  <c r="AO1376" i="3"/>
  <c r="AN1376" i="3"/>
  <c r="AM1376" i="3"/>
  <c r="AL1376" i="3"/>
  <c r="AK1376" i="3"/>
  <c r="AJ1376" i="3"/>
  <c r="AI1376" i="3"/>
  <c r="AH1376" i="3"/>
  <c r="AG1376" i="3"/>
  <c r="AP1374" i="3"/>
  <c r="AO1374" i="3"/>
  <c r="AN1374" i="3"/>
  <c r="AM1374" i="3"/>
  <c r="AL1374" i="3"/>
  <c r="AK1374" i="3"/>
  <c r="AJ1374" i="3"/>
  <c r="AI1374" i="3"/>
  <c r="AH1374" i="3"/>
  <c r="AG1374" i="3"/>
  <c r="AP1371" i="3"/>
  <c r="AO1371" i="3"/>
  <c r="AN1371" i="3"/>
  <c r="AM1371" i="3"/>
  <c r="AL1371" i="3"/>
  <c r="AK1371" i="3"/>
  <c r="AJ1371" i="3"/>
  <c r="AI1371" i="3"/>
  <c r="AH1371" i="3"/>
  <c r="AG1371" i="3"/>
  <c r="AP1365" i="3"/>
  <c r="AO1365" i="3"/>
  <c r="AN1365" i="3"/>
  <c r="AM1365" i="3"/>
  <c r="AL1365" i="3"/>
  <c r="AK1365" i="3"/>
  <c r="AJ1365" i="3"/>
  <c r="AI1365" i="3"/>
  <c r="AH1365" i="3"/>
  <c r="AG1365" i="3"/>
  <c r="AP1364" i="3"/>
  <c r="AO1364" i="3"/>
  <c r="AN1364" i="3"/>
  <c r="AM1364" i="3"/>
  <c r="AL1364" i="3"/>
  <c r="AK1364" i="3"/>
  <c r="AJ1364" i="3"/>
  <c r="AI1364" i="3"/>
  <c r="AH1364" i="3"/>
  <c r="AG1364" i="3"/>
  <c r="AP1362" i="3"/>
  <c r="AO1362" i="3"/>
  <c r="AN1362" i="3"/>
  <c r="AM1362" i="3"/>
  <c r="AL1362" i="3"/>
  <c r="AK1362" i="3"/>
  <c r="AJ1362" i="3"/>
  <c r="AI1362" i="3"/>
  <c r="AH1362" i="3"/>
  <c r="AG1362" i="3"/>
  <c r="AP1361" i="3"/>
  <c r="AO1361" i="3"/>
  <c r="AN1361" i="3"/>
  <c r="AM1361" i="3"/>
  <c r="AL1361" i="3"/>
  <c r="AK1361" i="3"/>
  <c r="AJ1361" i="3"/>
  <c r="AI1361" i="3"/>
  <c r="AH1361" i="3"/>
  <c r="AG1361" i="3"/>
  <c r="AP1363" i="3"/>
  <c r="AO1363" i="3"/>
  <c r="AN1363" i="3"/>
  <c r="AM1363" i="3"/>
  <c r="AL1363" i="3"/>
  <c r="AK1363" i="3"/>
  <c r="AJ1363" i="3"/>
  <c r="AI1363" i="3"/>
  <c r="AH1363" i="3"/>
  <c r="AG1363" i="3"/>
  <c r="AP1357" i="3"/>
  <c r="AO1357" i="3"/>
  <c r="AN1357" i="3"/>
  <c r="AM1357" i="3"/>
  <c r="AL1357" i="3"/>
  <c r="AK1357" i="3"/>
  <c r="AJ1357" i="3"/>
  <c r="AI1357" i="3"/>
  <c r="AH1357" i="3"/>
  <c r="AG1357" i="3"/>
  <c r="AP1355" i="3"/>
  <c r="AO1355" i="3"/>
  <c r="AN1355" i="3"/>
  <c r="AM1355" i="3"/>
  <c r="AL1355" i="3"/>
  <c r="AK1355" i="3"/>
  <c r="AJ1355" i="3"/>
  <c r="AI1355" i="3"/>
  <c r="AH1355" i="3"/>
  <c r="AG1355" i="3"/>
  <c r="AP1352" i="3"/>
  <c r="AO1352" i="3"/>
  <c r="AN1352" i="3"/>
  <c r="AM1352" i="3"/>
  <c r="AL1352" i="3"/>
  <c r="AK1352" i="3"/>
  <c r="AJ1352" i="3"/>
  <c r="AI1352" i="3"/>
  <c r="AH1352" i="3"/>
  <c r="AG1352" i="3"/>
  <c r="AP1351" i="3"/>
  <c r="AO1351" i="3"/>
  <c r="AN1351" i="3"/>
  <c r="AM1351" i="3"/>
  <c r="AL1351" i="3"/>
  <c r="AK1351" i="3"/>
  <c r="AJ1351" i="3"/>
  <c r="AI1351" i="3"/>
  <c r="AH1351" i="3"/>
  <c r="AG1351" i="3"/>
  <c r="AP1345" i="3"/>
  <c r="AO1345" i="3"/>
  <c r="AN1345" i="3"/>
  <c r="AM1345" i="3"/>
  <c r="AL1345" i="3"/>
  <c r="AK1345" i="3"/>
  <c r="AJ1345" i="3"/>
  <c r="AI1345" i="3"/>
  <c r="AH1345" i="3"/>
  <c r="AG1345" i="3"/>
  <c r="AP1344" i="3"/>
  <c r="AO1344" i="3"/>
  <c r="AN1344" i="3"/>
  <c r="AM1344" i="3"/>
  <c r="AL1344" i="3"/>
  <c r="AK1344" i="3"/>
  <c r="AJ1344" i="3"/>
  <c r="AI1344" i="3"/>
  <c r="AH1344" i="3"/>
  <c r="AG1344" i="3"/>
  <c r="AP1343" i="3"/>
  <c r="AO1343" i="3"/>
  <c r="AN1343" i="3"/>
  <c r="AM1343" i="3"/>
  <c r="AL1343" i="3"/>
  <c r="AK1343" i="3"/>
  <c r="AJ1343" i="3"/>
  <c r="AI1343" i="3"/>
  <c r="AH1343" i="3"/>
  <c r="AG1343" i="3"/>
  <c r="AP1341" i="3"/>
  <c r="AO1341" i="3"/>
  <c r="AN1341" i="3"/>
  <c r="AM1341" i="3"/>
  <c r="AL1341" i="3"/>
  <c r="AK1341" i="3"/>
  <c r="AJ1341" i="3"/>
  <c r="AI1341" i="3"/>
  <c r="AH1341" i="3"/>
  <c r="AG1341" i="3"/>
  <c r="AP1342" i="3"/>
  <c r="AO1342" i="3"/>
  <c r="AN1342" i="3"/>
  <c r="AM1342" i="3"/>
  <c r="AL1342" i="3"/>
  <c r="AK1342" i="3"/>
  <c r="AJ1342" i="3"/>
  <c r="AI1342" i="3"/>
  <c r="AH1342" i="3"/>
  <c r="AG1342" i="3"/>
  <c r="AP1340" i="3"/>
  <c r="AO1340" i="3"/>
  <c r="AN1340" i="3"/>
  <c r="AM1340" i="3"/>
  <c r="AL1340" i="3"/>
  <c r="AK1340" i="3"/>
  <c r="AJ1340" i="3"/>
  <c r="AI1340" i="3"/>
  <c r="AH1340" i="3"/>
  <c r="AG1340" i="3"/>
  <c r="AP1339" i="3"/>
  <c r="AO1339" i="3"/>
  <c r="AN1339" i="3"/>
  <c r="AM1339" i="3"/>
  <c r="AL1339" i="3"/>
  <c r="AK1339" i="3"/>
  <c r="AJ1339" i="3"/>
  <c r="AI1339" i="3"/>
  <c r="AH1339" i="3"/>
  <c r="AG1339" i="3"/>
  <c r="AP1338" i="3"/>
  <c r="AO1338" i="3"/>
  <c r="AN1338" i="3"/>
  <c r="AM1338" i="3"/>
  <c r="AL1338" i="3"/>
  <c r="AK1338" i="3"/>
  <c r="AJ1338" i="3"/>
  <c r="AI1338" i="3"/>
  <c r="AH1338" i="3"/>
  <c r="AG1338" i="3"/>
  <c r="AP1335" i="3"/>
  <c r="AO1335" i="3"/>
  <c r="AN1335" i="3"/>
  <c r="AM1335" i="3"/>
  <c r="AL1335" i="3"/>
  <c r="AK1335" i="3"/>
  <c r="AJ1335" i="3"/>
  <c r="AI1335" i="3"/>
  <c r="AH1335" i="3"/>
  <c r="AG1335" i="3"/>
  <c r="AP1334" i="3"/>
  <c r="AO1334" i="3"/>
  <c r="AN1334" i="3"/>
  <c r="AM1334" i="3"/>
  <c r="AL1334" i="3"/>
  <c r="AK1334" i="3"/>
  <c r="AJ1334" i="3"/>
  <c r="AI1334" i="3"/>
  <c r="AH1334" i="3"/>
  <c r="AG1334" i="3"/>
  <c r="AP1333" i="3"/>
  <c r="AO1333" i="3"/>
  <c r="AN1333" i="3"/>
  <c r="AM1333" i="3"/>
  <c r="AL1333" i="3"/>
  <c r="AK1333" i="3"/>
  <c r="AJ1333" i="3"/>
  <c r="AI1333" i="3"/>
  <c r="AH1333" i="3"/>
  <c r="AG1333" i="3"/>
  <c r="AP1331" i="3"/>
  <c r="AO1331" i="3"/>
  <c r="AN1331" i="3"/>
  <c r="AM1331" i="3"/>
  <c r="AL1331" i="3"/>
  <c r="AK1331" i="3"/>
  <c r="AJ1331" i="3"/>
  <c r="AI1331" i="3"/>
  <c r="AH1331" i="3"/>
  <c r="AG1331" i="3"/>
  <c r="AP1330" i="3"/>
  <c r="AO1330" i="3"/>
  <c r="AN1330" i="3"/>
  <c r="AM1330" i="3"/>
  <c r="AL1330" i="3"/>
  <c r="AK1330" i="3"/>
  <c r="AJ1330" i="3"/>
  <c r="AI1330" i="3"/>
  <c r="AH1330" i="3"/>
  <c r="AG1330" i="3"/>
  <c r="AP1326" i="3"/>
  <c r="AO1326" i="3"/>
  <c r="AN1326" i="3"/>
  <c r="AM1326" i="3"/>
  <c r="AL1326" i="3"/>
  <c r="AK1326" i="3"/>
  <c r="AJ1326" i="3"/>
  <c r="AI1326" i="3"/>
  <c r="AH1326" i="3"/>
  <c r="AG1326" i="3"/>
  <c r="AP1328" i="3"/>
  <c r="AO1328" i="3"/>
  <c r="AN1328" i="3"/>
  <c r="AM1328" i="3"/>
  <c r="AL1328" i="3"/>
  <c r="AK1328" i="3"/>
  <c r="AJ1328" i="3"/>
  <c r="AI1328" i="3"/>
  <c r="AH1328" i="3"/>
  <c r="AG1328" i="3"/>
  <c r="AP1323" i="3"/>
  <c r="AO1323" i="3"/>
  <c r="AN1323" i="3"/>
  <c r="AM1323" i="3"/>
  <c r="AL1323" i="3"/>
  <c r="AK1323" i="3"/>
  <c r="AJ1323" i="3"/>
  <c r="AI1323" i="3"/>
  <c r="AH1323" i="3"/>
  <c r="AG1323" i="3"/>
  <c r="AP1321" i="3"/>
  <c r="AO1321" i="3"/>
  <c r="AN1321" i="3"/>
  <c r="AM1321" i="3"/>
  <c r="AL1321" i="3"/>
  <c r="AK1321" i="3"/>
  <c r="AJ1321" i="3"/>
  <c r="AI1321" i="3"/>
  <c r="AH1321" i="3"/>
  <c r="AG1321" i="3"/>
  <c r="AP1320" i="3"/>
  <c r="AO1320" i="3"/>
  <c r="AN1320" i="3"/>
  <c r="AM1320" i="3"/>
  <c r="AL1320" i="3"/>
  <c r="AK1320" i="3"/>
  <c r="AJ1320" i="3"/>
  <c r="AI1320" i="3"/>
  <c r="AH1320" i="3"/>
  <c r="AG1320" i="3"/>
  <c r="AP1322" i="3"/>
  <c r="AO1322" i="3"/>
  <c r="AN1322" i="3"/>
  <c r="AM1322" i="3"/>
  <c r="AL1322" i="3"/>
  <c r="AK1322" i="3"/>
  <c r="AJ1322" i="3"/>
  <c r="AI1322" i="3"/>
  <c r="AH1322" i="3"/>
  <c r="AG1322" i="3"/>
  <c r="AP1319" i="3"/>
  <c r="AO1319" i="3"/>
  <c r="AN1319" i="3"/>
  <c r="AM1319" i="3"/>
  <c r="AL1319" i="3"/>
  <c r="AK1319" i="3"/>
  <c r="AJ1319" i="3"/>
  <c r="AI1319" i="3"/>
  <c r="AH1319" i="3"/>
  <c r="AG1319" i="3"/>
  <c r="AP1305" i="3"/>
  <c r="AO1305" i="3"/>
  <c r="AN1305" i="3"/>
  <c r="AM1305" i="3"/>
  <c r="AL1305" i="3"/>
  <c r="AK1305" i="3"/>
  <c r="AJ1305" i="3"/>
  <c r="AI1305" i="3"/>
  <c r="AH1305" i="3"/>
  <c r="AG1305" i="3"/>
  <c r="AP1304" i="3"/>
  <c r="AO1304" i="3"/>
  <c r="AN1304" i="3"/>
  <c r="AM1304" i="3"/>
  <c r="AL1304" i="3"/>
  <c r="AK1304" i="3"/>
  <c r="AJ1304" i="3"/>
  <c r="AI1304" i="3"/>
  <c r="AH1304" i="3"/>
  <c r="AG1304" i="3"/>
  <c r="AP1303" i="3"/>
  <c r="AO1303" i="3"/>
  <c r="AN1303" i="3"/>
  <c r="AM1303" i="3"/>
  <c r="AL1303" i="3"/>
  <c r="AK1303" i="3"/>
  <c r="AJ1303" i="3"/>
  <c r="AI1303" i="3"/>
  <c r="AH1303" i="3"/>
  <c r="AG1303" i="3"/>
  <c r="AP1302" i="3"/>
  <c r="AO1302" i="3"/>
  <c r="AN1302" i="3"/>
  <c r="AM1302" i="3"/>
  <c r="AL1302" i="3"/>
  <c r="AK1302" i="3"/>
  <c r="AJ1302" i="3"/>
  <c r="AI1302" i="3"/>
  <c r="AH1302" i="3"/>
  <c r="AG1302" i="3"/>
  <c r="AP1301" i="3"/>
  <c r="AO1301" i="3"/>
  <c r="AN1301" i="3"/>
  <c r="AM1301" i="3"/>
  <c r="AL1301" i="3"/>
  <c r="AK1301" i="3"/>
  <c r="AJ1301" i="3"/>
  <c r="AI1301" i="3"/>
  <c r="AH1301" i="3"/>
  <c r="AG1301" i="3"/>
  <c r="AP1316" i="3"/>
  <c r="AO1316" i="3"/>
  <c r="AN1316" i="3"/>
  <c r="AM1316" i="3"/>
  <c r="AL1316" i="3"/>
  <c r="AK1316" i="3"/>
  <c r="AJ1316" i="3"/>
  <c r="AI1316" i="3"/>
  <c r="AH1316" i="3"/>
  <c r="AG1316" i="3"/>
  <c r="AP1311" i="3"/>
  <c r="AO1311" i="3"/>
  <c r="AN1311" i="3"/>
  <c r="AM1311" i="3"/>
  <c r="AL1311" i="3"/>
  <c r="AK1311" i="3"/>
  <c r="AJ1311" i="3"/>
  <c r="AI1311" i="3"/>
  <c r="AH1311" i="3"/>
  <c r="AG1311" i="3"/>
  <c r="AP1315" i="3"/>
  <c r="AO1315" i="3"/>
  <c r="AN1315" i="3"/>
  <c r="AM1315" i="3"/>
  <c r="AL1315" i="3"/>
  <c r="AK1315" i="3"/>
  <c r="AJ1315" i="3"/>
  <c r="AI1315" i="3"/>
  <c r="AH1315" i="3"/>
  <c r="AG1315" i="3"/>
  <c r="AP1310" i="3"/>
  <c r="AO1310" i="3"/>
  <c r="AN1310" i="3"/>
  <c r="AM1310" i="3"/>
  <c r="AL1310" i="3"/>
  <c r="AK1310" i="3"/>
  <c r="AJ1310" i="3"/>
  <c r="AI1310" i="3"/>
  <c r="AH1310" i="3"/>
  <c r="AG1310" i="3"/>
  <c r="AP1306" i="3"/>
  <c r="AO1306" i="3"/>
  <c r="AN1306" i="3"/>
  <c r="AM1306" i="3"/>
  <c r="AL1306" i="3"/>
  <c r="AK1306" i="3"/>
  <c r="AJ1306" i="3"/>
  <c r="AI1306" i="3"/>
  <c r="AH1306" i="3"/>
  <c r="AG1306" i="3"/>
  <c r="AP1308" i="3"/>
  <c r="AO1308" i="3"/>
  <c r="AN1308" i="3"/>
  <c r="AM1308" i="3"/>
  <c r="AL1308" i="3"/>
  <c r="AK1308" i="3"/>
  <c r="AJ1308" i="3"/>
  <c r="AI1308" i="3"/>
  <c r="AH1308" i="3"/>
  <c r="AG1308" i="3"/>
  <c r="AP1307" i="3"/>
  <c r="AO1307" i="3"/>
  <c r="AN1307" i="3"/>
  <c r="AM1307" i="3"/>
  <c r="AL1307" i="3"/>
  <c r="AK1307" i="3"/>
  <c r="AJ1307" i="3"/>
  <c r="AI1307" i="3"/>
  <c r="AH1307" i="3"/>
  <c r="AG1307" i="3"/>
  <c r="AP1300" i="3"/>
  <c r="AO1300" i="3"/>
  <c r="AN1300" i="3"/>
  <c r="AM1300" i="3"/>
  <c r="AL1300" i="3"/>
  <c r="AK1300" i="3"/>
  <c r="AJ1300" i="3"/>
  <c r="AI1300" i="3"/>
  <c r="AH1300" i="3"/>
  <c r="AG1300" i="3"/>
  <c r="AP1299" i="3"/>
  <c r="AO1299" i="3"/>
  <c r="AN1299" i="3"/>
  <c r="AM1299" i="3"/>
  <c r="AL1299" i="3"/>
  <c r="AK1299" i="3"/>
  <c r="AJ1299" i="3"/>
  <c r="AI1299" i="3"/>
  <c r="AH1299" i="3"/>
  <c r="AG1299" i="3"/>
  <c r="AP1298" i="3"/>
  <c r="AO1298" i="3"/>
  <c r="AN1298" i="3"/>
  <c r="AM1298" i="3"/>
  <c r="AL1298" i="3"/>
  <c r="AK1298" i="3"/>
  <c r="AJ1298" i="3"/>
  <c r="AI1298" i="3"/>
  <c r="AH1298" i="3"/>
  <c r="AG1298" i="3"/>
  <c r="AP1297" i="3"/>
  <c r="AO1297" i="3"/>
  <c r="AN1297" i="3"/>
  <c r="AM1297" i="3"/>
  <c r="AL1297" i="3"/>
  <c r="AK1297" i="3"/>
  <c r="AJ1297" i="3"/>
  <c r="AI1297" i="3"/>
  <c r="AH1297" i="3"/>
  <c r="AG1297" i="3"/>
  <c r="AP1296" i="3"/>
  <c r="AO1296" i="3"/>
  <c r="AN1296" i="3"/>
  <c r="AM1296" i="3"/>
  <c r="AL1296" i="3"/>
  <c r="AK1296" i="3"/>
  <c r="AJ1296" i="3"/>
  <c r="AI1296" i="3"/>
  <c r="AH1296" i="3"/>
  <c r="AG1296" i="3"/>
  <c r="AP1271" i="3"/>
  <c r="AO1271" i="3"/>
  <c r="AN1271" i="3"/>
  <c r="AM1271" i="3"/>
  <c r="AL1271" i="3"/>
  <c r="AK1271" i="3"/>
  <c r="AJ1271" i="3"/>
  <c r="AI1271" i="3"/>
  <c r="AH1271" i="3"/>
  <c r="AG1271" i="3"/>
  <c r="AP1268" i="3"/>
  <c r="AO1268" i="3"/>
  <c r="AN1268" i="3"/>
  <c r="AM1268" i="3"/>
  <c r="AL1268" i="3"/>
  <c r="AK1268" i="3"/>
  <c r="AJ1268" i="3"/>
  <c r="AI1268" i="3"/>
  <c r="AH1268" i="3"/>
  <c r="AG1268" i="3"/>
  <c r="AP1266" i="3"/>
  <c r="AO1266" i="3"/>
  <c r="AN1266" i="3"/>
  <c r="AM1266" i="3"/>
  <c r="AL1266" i="3"/>
  <c r="AK1266" i="3"/>
  <c r="AJ1266" i="3"/>
  <c r="AI1266" i="3"/>
  <c r="AH1266" i="3"/>
  <c r="AG1266" i="3"/>
  <c r="AP1258" i="3"/>
  <c r="AO1258" i="3"/>
  <c r="AN1258" i="3"/>
  <c r="AM1258" i="3"/>
  <c r="AL1258" i="3"/>
  <c r="AK1258" i="3"/>
  <c r="AJ1258" i="3"/>
  <c r="AI1258" i="3"/>
  <c r="AH1258" i="3"/>
  <c r="AG1258" i="3"/>
  <c r="AP1249" i="3"/>
  <c r="AO1249" i="3"/>
  <c r="AN1249" i="3"/>
  <c r="AM1249" i="3"/>
  <c r="AL1249" i="3"/>
  <c r="AK1249" i="3"/>
  <c r="AJ1249" i="3"/>
  <c r="AI1249" i="3"/>
  <c r="AH1249" i="3"/>
  <c r="AG1249" i="3"/>
  <c r="AP1252" i="3"/>
  <c r="AO1252" i="3"/>
  <c r="AN1252" i="3"/>
  <c r="AM1252" i="3"/>
  <c r="AL1252" i="3"/>
  <c r="AK1252" i="3"/>
  <c r="AJ1252" i="3"/>
  <c r="AI1252" i="3"/>
  <c r="AH1252" i="3"/>
  <c r="AG1252" i="3"/>
  <c r="AP1245" i="3"/>
  <c r="AO1245" i="3"/>
  <c r="AN1245" i="3"/>
  <c r="AM1245" i="3"/>
  <c r="AL1245" i="3"/>
  <c r="AK1245" i="3"/>
  <c r="AJ1245" i="3"/>
  <c r="AI1245" i="3"/>
  <c r="AH1245" i="3"/>
  <c r="AG1245" i="3"/>
  <c r="AP1239" i="3"/>
  <c r="AO1239" i="3"/>
  <c r="AN1239" i="3"/>
  <c r="AM1239" i="3"/>
  <c r="AL1239" i="3"/>
  <c r="AK1239" i="3"/>
  <c r="AJ1239" i="3"/>
  <c r="AI1239" i="3"/>
  <c r="AH1239" i="3"/>
  <c r="AG1239" i="3"/>
  <c r="AP1238" i="3"/>
  <c r="AO1238" i="3"/>
  <c r="AN1238" i="3"/>
  <c r="AM1238" i="3"/>
  <c r="AL1238" i="3"/>
  <c r="AK1238" i="3"/>
  <c r="AJ1238" i="3"/>
  <c r="AI1238" i="3"/>
  <c r="AH1238" i="3"/>
  <c r="AG1238" i="3"/>
  <c r="AP1244" i="3"/>
  <c r="AO1244" i="3"/>
  <c r="AN1244" i="3"/>
  <c r="AM1244" i="3"/>
  <c r="AL1244" i="3"/>
  <c r="AK1244" i="3"/>
  <c r="AJ1244" i="3"/>
  <c r="AI1244" i="3"/>
  <c r="AH1244" i="3"/>
  <c r="AG1244" i="3"/>
  <c r="AP1243" i="3"/>
  <c r="AO1243" i="3"/>
  <c r="AN1243" i="3"/>
  <c r="AM1243" i="3"/>
  <c r="AL1243" i="3"/>
  <c r="AK1243" i="3"/>
  <c r="AJ1243" i="3"/>
  <c r="AI1243" i="3"/>
  <c r="AH1243" i="3"/>
  <c r="AG1243" i="3"/>
  <c r="AP1242" i="3"/>
  <c r="AO1242" i="3"/>
  <c r="AN1242" i="3"/>
  <c r="AM1242" i="3"/>
  <c r="AL1242" i="3"/>
  <c r="AK1242" i="3"/>
  <c r="AJ1242" i="3"/>
  <c r="AI1242" i="3"/>
  <c r="AH1242" i="3"/>
  <c r="AG1242" i="3"/>
  <c r="AP1241" i="3"/>
  <c r="AO1241" i="3"/>
  <c r="AN1241" i="3"/>
  <c r="AM1241" i="3"/>
  <c r="AL1241" i="3"/>
  <c r="AK1241" i="3"/>
  <c r="AJ1241" i="3"/>
  <c r="AI1241" i="3"/>
  <c r="AH1241" i="3"/>
  <c r="AG1241" i="3"/>
  <c r="AP1236" i="3"/>
  <c r="AO1236" i="3"/>
  <c r="AN1236" i="3"/>
  <c r="AM1236" i="3"/>
  <c r="AL1236" i="3"/>
  <c r="AK1236" i="3"/>
  <c r="AJ1236" i="3"/>
  <c r="AI1236" i="3"/>
  <c r="AH1236" i="3"/>
  <c r="AG1236" i="3"/>
  <c r="AP1233" i="3"/>
  <c r="AO1233" i="3"/>
  <c r="AN1233" i="3"/>
  <c r="AM1233" i="3"/>
  <c r="AL1233" i="3"/>
  <c r="AK1233" i="3"/>
  <c r="AJ1233" i="3"/>
  <c r="AI1233" i="3"/>
  <c r="AH1233" i="3"/>
  <c r="AG1233" i="3"/>
  <c r="AP1232" i="3"/>
  <c r="AO1232" i="3"/>
  <c r="AN1232" i="3"/>
  <c r="AM1232" i="3"/>
  <c r="AL1232" i="3"/>
  <c r="AK1232" i="3"/>
  <c r="AJ1232" i="3"/>
  <c r="AI1232" i="3"/>
  <c r="AH1232" i="3"/>
  <c r="AG1232" i="3"/>
  <c r="AP1231" i="3"/>
  <c r="AO1231" i="3"/>
  <c r="AN1231" i="3"/>
  <c r="AM1231" i="3"/>
  <c r="AL1231" i="3"/>
  <c r="AK1231" i="3"/>
  <c r="AJ1231" i="3"/>
  <c r="AI1231" i="3"/>
  <c r="AH1231" i="3"/>
  <c r="AG1231" i="3"/>
  <c r="AP1230" i="3"/>
  <c r="AO1230" i="3"/>
  <c r="AN1230" i="3"/>
  <c r="AM1230" i="3"/>
  <c r="AL1230" i="3"/>
  <c r="AK1230" i="3"/>
  <c r="AJ1230" i="3"/>
  <c r="AI1230" i="3"/>
  <c r="AH1230" i="3"/>
  <c r="AG1230" i="3"/>
  <c r="AP1235" i="3"/>
  <c r="AO1235" i="3"/>
  <c r="AN1235" i="3"/>
  <c r="AM1235" i="3"/>
  <c r="AL1235" i="3"/>
  <c r="AK1235" i="3"/>
  <c r="AJ1235" i="3"/>
  <c r="AI1235" i="3"/>
  <c r="AH1235" i="3"/>
  <c r="AG1235" i="3"/>
  <c r="AP1229" i="3"/>
  <c r="AO1229" i="3"/>
  <c r="AN1229" i="3"/>
  <c r="AM1229" i="3"/>
  <c r="AL1229" i="3"/>
  <c r="AK1229" i="3"/>
  <c r="AJ1229" i="3"/>
  <c r="AI1229" i="3"/>
  <c r="AH1229" i="3"/>
  <c r="AG1229" i="3"/>
  <c r="AP1228" i="3"/>
  <c r="AO1228" i="3"/>
  <c r="AN1228" i="3"/>
  <c r="AM1228" i="3"/>
  <c r="AL1228" i="3"/>
  <c r="AK1228" i="3"/>
  <c r="AJ1228" i="3"/>
  <c r="AI1228" i="3"/>
  <c r="AH1228" i="3"/>
  <c r="AG1228" i="3"/>
  <c r="AP1227" i="3"/>
  <c r="AO1227" i="3"/>
  <c r="AN1227" i="3"/>
  <c r="AM1227" i="3"/>
  <c r="AL1227" i="3"/>
  <c r="AK1227" i="3"/>
  <c r="AJ1227" i="3"/>
  <c r="AI1227" i="3"/>
  <c r="AH1227" i="3"/>
  <c r="AG1227" i="3"/>
  <c r="AP1226" i="3"/>
  <c r="AO1226" i="3"/>
  <c r="AN1226" i="3"/>
  <c r="AM1226" i="3"/>
  <c r="AL1226" i="3"/>
  <c r="AK1226" i="3"/>
  <c r="AJ1226" i="3"/>
  <c r="AI1226" i="3"/>
  <c r="AH1226" i="3"/>
  <c r="AG1226" i="3"/>
  <c r="AP1225" i="3"/>
  <c r="AO1225" i="3"/>
  <c r="AN1225" i="3"/>
  <c r="AM1225" i="3"/>
  <c r="AL1225" i="3"/>
  <c r="AK1225" i="3"/>
  <c r="AJ1225" i="3"/>
  <c r="AI1225" i="3"/>
  <c r="AH1225" i="3"/>
  <c r="AG1225" i="3"/>
  <c r="AP1224" i="3"/>
  <c r="AO1224" i="3"/>
  <c r="AN1224" i="3"/>
  <c r="AM1224" i="3"/>
  <c r="AL1224" i="3"/>
  <c r="AK1224" i="3"/>
  <c r="AJ1224" i="3"/>
  <c r="AI1224" i="3"/>
  <c r="AH1224" i="3"/>
  <c r="AG1224" i="3"/>
  <c r="AP1223" i="3"/>
  <c r="AO1223" i="3"/>
  <c r="AN1223" i="3"/>
  <c r="AM1223" i="3"/>
  <c r="AL1223" i="3"/>
  <c r="AK1223" i="3"/>
  <c r="AJ1223" i="3"/>
  <c r="AI1223" i="3"/>
  <c r="AH1223" i="3"/>
  <c r="AG1223" i="3"/>
  <c r="AP1222" i="3"/>
  <c r="AO1222" i="3"/>
  <c r="AN1222" i="3"/>
  <c r="AM1222" i="3"/>
  <c r="AL1222" i="3"/>
  <c r="AK1222" i="3"/>
  <c r="AJ1222" i="3"/>
  <c r="AI1222" i="3"/>
  <c r="AH1222" i="3"/>
  <c r="AG1222" i="3"/>
  <c r="AP1220" i="3"/>
  <c r="AO1220" i="3"/>
  <c r="AN1220" i="3"/>
  <c r="AM1220" i="3"/>
  <c r="AL1220" i="3"/>
  <c r="AK1220" i="3"/>
  <c r="AJ1220" i="3"/>
  <c r="AI1220" i="3"/>
  <c r="AH1220" i="3"/>
  <c r="AG1220" i="3"/>
  <c r="AP1216" i="3"/>
  <c r="AO1216" i="3"/>
  <c r="AN1216" i="3"/>
  <c r="AM1216" i="3"/>
  <c r="AL1216" i="3"/>
  <c r="AK1216" i="3"/>
  <c r="AJ1216" i="3"/>
  <c r="AI1216" i="3"/>
  <c r="AH1216" i="3"/>
  <c r="AG1216" i="3"/>
  <c r="AP1218" i="3"/>
  <c r="AO1218" i="3"/>
  <c r="AN1218" i="3"/>
  <c r="AM1218" i="3"/>
  <c r="AL1218" i="3"/>
  <c r="AK1218" i="3"/>
  <c r="AJ1218" i="3"/>
  <c r="AI1218" i="3"/>
  <c r="AH1218" i="3"/>
  <c r="AG1218" i="3"/>
  <c r="AP1213" i="3"/>
  <c r="AO1213" i="3"/>
  <c r="AN1213" i="3"/>
  <c r="AM1213" i="3"/>
  <c r="AL1213" i="3"/>
  <c r="AK1213" i="3"/>
  <c r="AJ1213" i="3"/>
  <c r="AI1213" i="3"/>
  <c r="AH1213" i="3"/>
  <c r="AG1213" i="3"/>
  <c r="AP1212" i="3"/>
  <c r="AO1212" i="3"/>
  <c r="AN1212" i="3"/>
  <c r="AM1212" i="3"/>
  <c r="AL1212" i="3"/>
  <c r="AK1212" i="3"/>
  <c r="AJ1212" i="3"/>
  <c r="AI1212" i="3"/>
  <c r="AH1212" i="3"/>
  <c r="AG1212" i="3"/>
  <c r="AP1211" i="3"/>
  <c r="AO1211" i="3"/>
  <c r="AN1211" i="3"/>
  <c r="AM1211" i="3"/>
  <c r="AL1211" i="3"/>
  <c r="AK1211" i="3"/>
  <c r="AJ1211" i="3"/>
  <c r="AI1211" i="3"/>
  <c r="AH1211" i="3"/>
  <c r="AG1211" i="3"/>
  <c r="AP1208" i="3"/>
  <c r="AO1208" i="3"/>
  <c r="AN1208" i="3"/>
  <c r="AM1208" i="3"/>
  <c r="AL1208" i="3"/>
  <c r="AK1208" i="3"/>
  <c r="AJ1208" i="3"/>
  <c r="AI1208" i="3"/>
  <c r="AH1208" i="3"/>
  <c r="AG1208" i="3"/>
  <c r="AP1207" i="3"/>
  <c r="AO1207" i="3"/>
  <c r="AN1207" i="3"/>
  <c r="AM1207" i="3"/>
  <c r="AL1207" i="3"/>
  <c r="AK1207" i="3"/>
  <c r="AJ1207" i="3"/>
  <c r="AI1207" i="3"/>
  <c r="AH1207" i="3"/>
  <c r="AG1207" i="3"/>
  <c r="AP1203" i="3"/>
  <c r="AO1203" i="3"/>
  <c r="AN1203" i="3"/>
  <c r="AM1203" i="3"/>
  <c r="AL1203" i="3"/>
  <c r="AK1203" i="3"/>
  <c r="AJ1203" i="3"/>
  <c r="AI1203" i="3"/>
  <c r="AH1203" i="3"/>
  <c r="AG1203" i="3"/>
  <c r="AP1202" i="3"/>
  <c r="AO1202" i="3"/>
  <c r="AN1202" i="3"/>
  <c r="AM1202" i="3"/>
  <c r="AL1202" i="3"/>
  <c r="AK1202" i="3"/>
  <c r="AJ1202" i="3"/>
  <c r="AI1202" i="3"/>
  <c r="AH1202" i="3"/>
  <c r="AG1202" i="3"/>
  <c r="AP1201" i="3"/>
  <c r="AO1201" i="3"/>
  <c r="AN1201" i="3"/>
  <c r="AM1201" i="3"/>
  <c r="AL1201" i="3"/>
  <c r="AK1201" i="3"/>
  <c r="AJ1201" i="3"/>
  <c r="AI1201" i="3"/>
  <c r="AH1201" i="3"/>
  <c r="AG1201" i="3"/>
  <c r="AP1200" i="3"/>
  <c r="AO1200" i="3"/>
  <c r="AN1200" i="3"/>
  <c r="AM1200" i="3"/>
  <c r="AL1200" i="3"/>
  <c r="AK1200" i="3"/>
  <c r="AJ1200" i="3"/>
  <c r="AI1200" i="3"/>
  <c r="AH1200" i="3"/>
  <c r="AG1200" i="3"/>
  <c r="AP1199" i="3"/>
  <c r="AO1199" i="3"/>
  <c r="AN1199" i="3"/>
  <c r="AM1199" i="3"/>
  <c r="AL1199" i="3"/>
  <c r="AK1199" i="3"/>
  <c r="AJ1199" i="3"/>
  <c r="AI1199" i="3"/>
  <c r="AH1199" i="3"/>
  <c r="AG1199" i="3"/>
  <c r="AP1196" i="3"/>
  <c r="AO1196" i="3"/>
  <c r="AN1196" i="3"/>
  <c r="AM1196" i="3"/>
  <c r="AL1196" i="3"/>
  <c r="AK1196" i="3"/>
  <c r="AJ1196" i="3"/>
  <c r="AI1196" i="3"/>
  <c r="AH1196" i="3"/>
  <c r="AG1196" i="3"/>
  <c r="AP1195" i="3"/>
  <c r="AO1195" i="3"/>
  <c r="AN1195" i="3"/>
  <c r="AM1195" i="3"/>
  <c r="AL1195" i="3"/>
  <c r="AK1195" i="3"/>
  <c r="AJ1195" i="3"/>
  <c r="AI1195" i="3"/>
  <c r="AH1195" i="3"/>
  <c r="AG1195" i="3"/>
  <c r="AP1193" i="3"/>
  <c r="AO1193" i="3"/>
  <c r="AN1193" i="3"/>
  <c r="AM1193" i="3"/>
  <c r="AL1193" i="3"/>
  <c r="AK1193" i="3"/>
  <c r="AJ1193" i="3"/>
  <c r="AI1193" i="3"/>
  <c r="AH1193" i="3"/>
  <c r="AG1193" i="3"/>
  <c r="AP1191" i="3"/>
  <c r="AO1191" i="3"/>
  <c r="AN1191" i="3"/>
  <c r="AM1191" i="3"/>
  <c r="AL1191" i="3"/>
  <c r="AK1191" i="3"/>
  <c r="AJ1191" i="3"/>
  <c r="AI1191" i="3"/>
  <c r="AH1191" i="3"/>
  <c r="AG1191" i="3"/>
  <c r="AP1189" i="3"/>
  <c r="AO1189" i="3"/>
  <c r="AN1189" i="3"/>
  <c r="AM1189" i="3"/>
  <c r="AL1189" i="3"/>
  <c r="AK1189" i="3"/>
  <c r="AJ1189" i="3"/>
  <c r="AI1189" i="3"/>
  <c r="AH1189" i="3"/>
  <c r="AG1189" i="3"/>
  <c r="AP1188" i="3"/>
  <c r="AO1188" i="3"/>
  <c r="AN1188" i="3"/>
  <c r="AM1188" i="3"/>
  <c r="AL1188" i="3"/>
  <c r="AK1188" i="3"/>
  <c r="AJ1188" i="3"/>
  <c r="AI1188" i="3"/>
  <c r="AH1188" i="3"/>
  <c r="AG1188" i="3"/>
  <c r="AP1187" i="3"/>
  <c r="AO1187" i="3"/>
  <c r="AN1187" i="3"/>
  <c r="AM1187" i="3"/>
  <c r="AL1187" i="3"/>
  <c r="AK1187" i="3"/>
  <c r="AJ1187" i="3"/>
  <c r="AI1187" i="3"/>
  <c r="AH1187" i="3"/>
  <c r="AG1187" i="3"/>
  <c r="AP1186" i="3"/>
  <c r="AO1186" i="3"/>
  <c r="AN1186" i="3"/>
  <c r="AM1186" i="3"/>
  <c r="AL1186" i="3"/>
  <c r="AK1186" i="3"/>
  <c r="AJ1186" i="3"/>
  <c r="AI1186" i="3"/>
  <c r="AH1186" i="3"/>
  <c r="AG1186" i="3"/>
  <c r="AP1185" i="3"/>
  <c r="AO1185" i="3"/>
  <c r="AN1185" i="3"/>
  <c r="AM1185" i="3"/>
  <c r="AL1185" i="3"/>
  <c r="AK1185" i="3"/>
  <c r="AJ1185" i="3"/>
  <c r="AI1185" i="3"/>
  <c r="AH1185" i="3"/>
  <c r="AG1185" i="3"/>
  <c r="AP1184" i="3"/>
  <c r="AO1184" i="3"/>
  <c r="AN1184" i="3"/>
  <c r="AM1184" i="3"/>
  <c r="AL1184" i="3"/>
  <c r="AK1184" i="3"/>
  <c r="AJ1184" i="3"/>
  <c r="AI1184" i="3"/>
  <c r="AH1184" i="3"/>
  <c r="AG1184" i="3"/>
  <c r="AP1181" i="3"/>
  <c r="AO1181" i="3"/>
  <c r="AN1181" i="3"/>
  <c r="AM1181" i="3"/>
  <c r="AL1181" i="3"/>
  <c r="AK1181" i="3"/>
  <c r="AJ1181" i="3"/>
  <c r="AI1181" i="3"/>
  <c r="AH1181" i="3"/>
  <c r="AG1181" i="3"/>
  <c r="AP1179" i="3"/>
  <c r="AO1179" i="3"/>
  <c r="AN1179" i="3"/>
  <c r="AM1179" i="3"/>
  <c r="AL1179" i="3"/>
  <c r="AK1179" i="3"/>
  <c r="AJ1179" i="3"/>
  <c r="AI1179" i="3"/>
  <c r="AH1179" i="3"/>
  <c r="AG1179" i="3"/>
  <c r="AP1174" i="3"/>
  <c r="AO1174" i="3"/>
  <c r="AN1174" i="3"/>
  <c r="AM1174" i="3"/>
  <c r="AL1174" i="3"/>
  <c r="AK1174" i="3"/>
  <c r="AJ1174" i="3"/>
  <c r="AI1174" i="3"/>
  <c r="AH1174" i="3"/>
  <c r="AG1174" i="3"/>
  <c r="AP1170" i="3"/>
  <c r="AO1170" i="3"/>
  <c r="AN1170" i="3"/>
  <c r="AM1170" i="3"/>
  <c r="AL1170" i="3"/>
  <c r="AK1170" i="3"/>
  <c r="AJ1170" i="3"/>
  <c r="AI1170" i="3"/>
  <c r="AH1170" i="3"/>
  <c r="AG1170" i="3"/>
  <c r="AP1168" i="3"/>
  <c r="AO1168" i="3"/>
  <c r="AN1168" i="3"/>
  <c r="AM1168" i="3"/>
  <c r="AL1168" i="3"/>
  <c r="AK1168" i="3"/>
  <c r="AJ1168" i="3"/>
  <c r="AI1168" i="3"/>
  <c r="AH1168" i="3"/>
  <c r="AG1168" i="3"/>
  <c r="AP1150" i="3"/>
  <c r="AO1150" i="3"/>
  <c r="AN1150" i="3"/>
  <c r="AM1150" i="3"/>
  <c r="AL1150" i="3"/>
  <c r="AK1150" i="3"/>
  <c r="AJ1150" i="3"/>
  <c r="AI1150" i="3"/>
  <c r="AH1150" i="3"/>
  <c r="AG1150" i="3"/>
  <c r="AP1131" i="3"/>
  <c r="AO1131" i="3"/>
  <c r="AN1131" i="3"/>
  <c r="AM1131" i="3"/>
  <c r="AL1131" i="3"/>
  <c r="AK1131" i="3"/>
  <c r="AJ1131" i="3"/>
  <c r="AI1131" i="3"/>
  <c r="AH1131" i="3"/>
  <c r="AG1131" i="3"/>
  <c r="AP1130" i="3"/>
  <c r="AO1130" i="3"/>
  <c r="AN1130" i="3"/>
  <c r="AM1130" i="3"/>
  <c r="AL1130" i="3"/>
  <c r="AK1130" i="3"/>
  <c r="AJ1130" i="3"/>
  <c r="AI1130" i="3"/>
  <c r="AH1130" i="3"/>
  <c r="AG1130" i="3"/>
  <c r="AP1139" i="3"/>
  <c r="AO1139" i="3"/>
  <c r="AN1139" i="3"/>
  <c r="AM1139" i="3"/>
  <c r="AL1139" i="3"/>
  <c r="AK1139" i="3"/>
  <c r="AJ1139" i="3"/>
  <c r="AI1139" i="3"/>
  <c r="AH1139" i="3"/>
  <c r="AG1139" i="3"/>
  <c r="AP1136" i="3"/>
  <c r="AO1136" i="3"/>
  <c r="AN1136" i="3"/>
  <c r="AM1136" i="3"/>
  <c r="AL1136" i="3"/>
  <c r="AK1136" i="3"/>
  <c r="AJ1136" i="3"/>
  <c r="AI1136" i="3"/>
  <c r="AH1136" i="3"/>
  <c r="AG1136" i="3"/>
  <c r="AP1118" i="3"/>
  <c r="AO1118" i="3"/>
  <c r="AN1118" i="3"/>
  <c r="AM1118" i="3"/>
  <c r="AL1118" i="3"/>
  <c r="AK1118" i="3"/>
  <c r="AJ1118" i="3"/>
  <c r="AI1118" i="3"/>
  <c r="AH1118" i="3"/>
  <c r="AG1118" i="3"/>
  <c r="AP1127" i="3"/>
  <c r="AO1127" i="3"/>
  <c r="AN1127" i="3"/>
  <c r="AM1127" i="3"/>
  <c r="AL1127" i="3"/>
  <c r="AK1127" i="3"/>
  <c r="AJ1127" i="3"/>
  <c r="AI1127" i="3"/>
  <c r="AH1127" i="3"/>
  <c r="AG1127" i="3"/>
  <c r="AP1124" i="3"/>
  <c r="AO1124" i="3"/>
  <c r="AN1124" i="3"/>
  <c r="AM1124" i="3"/>
  <c r="AL1124" i="3"/>
  <c r="AK1124" i="3"/>
  <c r="AJ1124" i="3"/>
  <c r="AI1124" i="3"/>
  <c r="AH1124" i="3"/>
  <c r="AG1124" i="3"/>
  <c r="AP1121" i="3"/>
  <c r="AO1121" i="3"/>
  <c r="AN1121" i="3"/>
  <c r="AM1121" i="3"/>
  <c r="AL1121" i="3"/>
  <c r="AK1121" i="3"/>
  <c r="AJ1121" i="3"/>
  <c r="AI1121" i="3"/>
  <c r="AH1121" i="3"/>
  <c r="AG1121" i="3"/>
  <c r="AP1114" i="3"/>
  <c r="AO1114" i="3"/>
  <c r="AN1114" i="3"/>
  <c r="AM1114" i="3"/>
  <c r="AL1114" i="3"/>
  <c r="AK1114" i="3"/>
  <c r="AJ1114" i="3"/>
  <c r="AI1114" i="3"/>
  <c r="AH1114" i="3"/>
  <c r="AG1114" i="3"/>
  <c r="AP1112" i="3"/>
  <c r="AO1112" i="3"/>
  <c r="AN1112" i="3"/>
  <c r="AM1112" i="3"/>
  <c r="AL1112" i="3"/>
  <c r="AK1112" i="3"/>
  <c r="AJ1112" i="3"/>
  <c r="AI1112" i="3"/>
  <c r="AH1112" i="3"/>
  <c r="AG1112" i="3"/>
  <c r="AP1108" i="3"/>
  <c r="AO1108" i="3"/>
  <c r="AN1108" i="3"/>
  <c r="AM1108" i="3"/>
  <c r="AL1108" i="3"/>
  <c r="AK1108" i="3"/>
  <c r="AJ1108" i="3"/>
  <c r="AI1108" i="3"/>
  <c r="AH1108" i="3"/>
  <c r="AG1108" i="3"/>
  <c r="AP1107" i="3"/>
  <c r="AO1107" i="3"/>
  <c r="AN1107" i="3"/>
  <c r="AM1107" i="3"/>
  <c r="AL1107" i="3"/>
  <c r="AK1107" i="3"/>
  <c r="AJ1107" i="3"/>
  <c r="AI1107" i="3"/>
  <c r="AH1107" i="3"/>
  <c r="AG1107" i="3"/>
  <c r="AP1079" i="3"/>
  <c r="AO1079" i="3"/>
  <c r="AN1079" i="3"/>
  <c r="AM1079" i="3"/>
  <c r="AL1079" i="3"/>
  <c r="AK1079" i="3"/>
  <c r="AJ1079" i="3"/>
  <c r="AI1079" i="3"/>
  <c r="AH1079" i="3"/>
  <c r="AG1079" i="3"/>
  <c r="AP1099" i="3"/>
  <c r="AO1099" i="3"/>
  <c r="AN1099" i="3"/>
  <c r="AM1099" i="3"/>
  <c r="AL1099" i="3"/>
  <c r="AK1099" i="3"/>
  <c r="AJ1099" i="3"/>
  <c r="AI1099" i="3"/>
  <c r="AH1099" i="3"/>
  <c r="AG1099" i="3"/>
  <c r="AP1104" i="3"/>
  <c r="AO1104" i="3"/>
  <c r="AN1104" i="3"/>
  <c r="AM1104" i="3"/>
  <c r="AL1104" i="3"/>
  <c r="AK1104" i="3"/>
  <c r="AJ1104" i="3"/>
  <c r="AI1104" i="3"/>
  <c r="AH1104" i="3"/>
  <c r="AG1104" i="3"/>
  <c r="AP1102" i="3"/>
  <c r="AO1102" i="3"/>
  <c r="AN1102" i="3"/>
  <c r="AM1102" i="3"/>
  <c r="AL1102" i="3"/>
  <c r="AK1102" i="3"/>
  <c r="AJ1102" i="3"/>
  <c r="AI1102" i="3"/>
  <c r="AH1102" i="3"/>
  <c r="AG1102" i="3"/>
  <c r="AP1101" i="3"/>
  <c r="AO1101" i="3"/>
  <c r="AN1101" i="3"/>
  <c r="AM1101" i="3"/>
  <c r="AL1101" i="3"/>
  <c r="AK1101" i="3"/>
  <c r="AJ1101" i="3"/>
  <c r="AI1101" i="3"/>
  <c r="AH1101" i="3"/>
  <c r="AG1101" i="3"/>
  <c r="AP1100" i="3"/>
  <c r="AO1100" i="3"/>
  <c r="AN1100" i="3"/>
  <c r="AM1100" i="3"/>
  <c r="AL1100" i="3"/>
  <c r="AK1100" i="3"/>
  <c r="AJ1100" i="3"/>
  <c r="AI1100" i="3"/>
  <c r="AH1100" i="3"/>
  <c r="AG1100" i="3"/>
  <c r="AP1098" i="3"/>
  <c r="AO1098" i="3"/>
  <c r="AN1098" i="3"/>
  <c r="AM1098" i="3"/>
  <c r="AL1098" i="3"/>
  <c r="AK1098" i="3"/>
  <c r="AJ1098" i="3"/>
  <c r="AI1098" i="3"/>
  <c r="AH1098" i="3"/>
  <c r="AG1098" i="3"/>
  <c r="AP1097" i="3"/>
  <c r="AO1097" i="3"/>
  <c r="AN1097" i="3"/>
  <c r="AM1097" i="3"/>
  <c r="AL1097" i="3"/>
  <c r="AK1097" i="3"/>
  <c r="AJ1097" i="3"/>
  <c r="AI1097" i="3"/>
  <c r="AH1097" i="3"/>
  <c r="AG1097" i="3"/>
  <c r="AP1096" i="3"/>
  <c r="AO1096" i="3"/>
  <c r="AN1096" i="3"/>
  <c r="AM1096" i="3"/>
  <c r="AL1096" i="3"/>
  <c r="AK1096" i="3"/>
  <c r="AJ1096" i="3"/>
  <c r="AI1096" i="3"/>
  <c r="AH1096" i="3"/>
  <c r="AG1096" i="3"/>
  <c r="AP1095" i="3"/>
  <c r="AO1095" i="3"/>
  <c r="AN1095" i="3"/>
  <c r="AM1095" i="3"/>
  <c r="AL1095" i="3"/>
  <c r="AK1095" i="3"/>
  <c r="AJ1095" i="3"/>
  <c r="AI1095" i="3"/>
  <c r="AH1095" i="3"/>
  <c r="AG1095" i="3"/>
  <c r="AP1094" i="3"/>
  <c r="AO1094" i="3"/>
  <c r="AN1094" i="3"/>
  <c r="AM1094" i="3"/>
  <c r="AL1094" i="3"/>
  <c r="AK1094" i="3"/>
  <c r="AJ1094" i="3"/>
  <c r="AI1094" i="3"/>
  <c r="AH1094" i="3"/>
  <c r="AG1094" i="3"/>
  <c r="AP1093" i="3"/>
  <c r="AO1093" i="3"/>
  <c r="AN1093" i="3"/>
  <c r="AM1093" i="3"/>
  <c r="AL1093" i="3"/>
  <c r="AK1093" i="3"/>
  <c r="AJ1093" i="3"/>
  <c r="AI1093" i="3"/>
  <c r="AH1093" i="3"/>
  <c r="AG1093" i="3"/>
  <c r="AP1078" i="3"/>
  <c r="AO1078" i="3"/>
  <c r="AN1078" i="3"/>
  <c r="AM1078" i="3"/>
  <c r="AL1078" i="3"/>
  <c r="AK1078" i="3"/>
  <c r="AJ1078" i="3"/>
  <c r="AI1078" i="3"/>
  <c r="AH1078" i="3"/>
  <c r="AG1078" i="3"/>
  <c r="AP1077" i="3"/>
  <c r="AO1077" i="3"/>
  <c r="AN1077" i="3"/>
  <c r="AM1077" i="3"/>
  <c r="AL1077" i="3"/>
  <c r="AK1077" i="3"/>
  <c r="AJ1077" i="3"/>
  <c r="AI1077" i="3"/>
  <c r="AH1077" i="3"/>
  <c r="AG1077" i="3"/>
  <c r="AP1076" i="3"/>
  <c r="AO1076" i="3"/>
  <c r="AN1076" i="3"/>
  <c r="AM1076" i="3"/>
  <c r="AL1076" i="3"/>
  <c r="AK1076" i="3"/>
  <c r="AJ1076" i="3"/>
  <c r="AI1076" i="3"/>
  <c r="AH1076" i="3"/>
  <c r="AG1076" i="3"/>
  <c r="AP1075" i="3"/>
  <c r="AO1075" i="3"/>
  <c r="AN1075" i="3"/>
  <c r="AM1075" i="3"/>
  <c r="AL1075" i="3"/>
  <c r="AK1075" i="3"/>
  <c r="AJ1075" i="3"/>
  <c r="AI1075" i="3"/>
  <c r="AH1075" i="3"/>
  <c r="AG1075" i="3"/>
  <c r="AP1074" i="3"/>
  <c r="AO1074" i="3"/>
  <c r="AN1074" i="3"/>
  <c r="AM1074" i="3"/>
  <c r="AL1074" i="3"/>
  <c r="AK1074" i="3"/>
  <c r="AJ1074" i="3"/>
  <c r="AI1074" i="3"/>
  <c r="AH1074" i="3"/>
  <c r="AG1074" i="3"/>
  <c r="AP1073" i="3"/>
  <c r="AO1073" i="3"/>
  <c r="AN1073" i="3"/>
  <c r="AM1073" i="3"/>
  <c r="AL1073" i="3"/>
  <c r="AK1073" i="3"/>
  <c r="AJ1073" i="3"/>
  <c r="AI1073" i="3"/>
  <c r="AH1073" i="3"/>
  <c r="AG1073" i="3"/>
  <c r="AP1072" i="3"/>
  <c r="AO1072" i="3"/>
  <c r="AN1072" i="3"/>
  <c r="AM1072" i="3"/>
  <c r="AL1072" i="3"/>
  <c r="AK1072" i="3"/>
  <c r="AJ1072" i="3"/>
  <c r="AI1072" i="3"/>
  <c r="AH1072" i="3"/>
  <c r="AG1072" i="3"/>
  <c r="AP1071" i="3"/>
  <c r="AO1071" i="3"/>
  <c r="AN1071" i="3"/>
  <c r="AM1071" i="3"/>
  <c r="AL1071" i="3"/>
  <c r="AK1071" i="3"/>
  <c r="AJ1071" i="3"/>
  <c r="AI1071" i="3"/>
  <c r="AH1071" i="3"/>
  <c r="AG1071" i="3"/>
  <c r="AP1060" i="3"/>
  <c r="AO1060" i="3"/>
  <c r="AN1060" i="3"/>
  <c r="AM1060" i="3"/>
  <c r="AL1060" i="3"/>
  <c r="AK1060" i="3"/>
  <c r="AJ1060" i="3"/>
  <c r="AI1060" i="3"/>
  <c r="AH1060" i="3"/>
  <c r="AG1060" i="3"/>
  <c r="AP1059" i="3"/>
  <c r="AO1059" i="3"/>
  <c r="AN1059" i="3"/>
  <c r="AM1059" i="3"/>
  <c r="AL1059" i="3"/>
  <c r="AK1059" i="3"/>
  <c r="AJ1059" i="3"/>
  <c r="AI1059" i="3"/>
  <c r="AH1059" i="3"/>
  <c r="AG1059" i="3"/>
  <c r="AP1058" i="3"/>
  <c r="AO1058" i="3"/>
  <c r="AN1058" i="3"/>
  <c r="AM1058" i="3"/>
  <c r="AL1058" i="3"/>
  <c r="AK1058" i="3"/>
  <c r="AJ1058" i="3"/>
  <c r="AI1058" i="3"/>
  <c r="AH1058" i="3"/>
  <c r="AG1058" i="3"/>
  <c r="AP1046" i="3"/>
  <c r="AO1046" i="3"/>
  <c r="AN1046" i="3"/>
  <c r="AM1046" i="3"/>
  <c r="AL1046" i="3"/>
  <c r="AK1046" i="3"/>
  <c r="AJ1046" i="3"/>
  <c r="AI1046" i="3"/>
  <c r="AH1046" i="3"/>
  <c r="AG1046" i="3"/>
  <c r="AP1035" i="3"/>
  <c r="AO1035" i="3"/>
  <c r="AN1035" i="3"/>
  <c r="AM1035" i="3"/>
  <c r="AL1035" i="3"/>
  <c r="AK1035" i="3"/>
  <c r="AJ1035" i="3"/>
  <c r="AI1035" i="3"/>
  <c r="AH1035" i="3"/>
  <c r="AG1035" i="3"/>
  <c r="AP1033" i="3"/>
  <c r="AO1033" i="3"/>
  <c r="AN1033" i="3"/>
  <c r="AM1033" i="3"/>
  <c r="AL1033" i="3"/>
  <c r="AK1033" i="3"/>
  <c r="AJ1033" i="3"/>
  <c r="AI1033" i="3"/>
  <c r="AH1033" i="3"/>
  <c r="AG1033" i="3"/>
  <c r="AP1051" i="3"/>
  <c r="AO1051" i="3"/>
  <c r="AN1051" i="3"/>
  <c r="AM1051" i="3"/>
  <c r="AL1051" i="3"/>
  <c r="AK1051" i="3"/>
  <c r="AJ1051" i="3"/>
  <c r="AI1051" i="3"/>
  <c r="AH1051" i="3"/>
  <c r="AG1051" i="3"/>
  <c r="AP1050" i="3"/>
  <c r="AO1050" i="3"/>
  <c r="AN1050" i="3"/>
  <c r="AM1050" i="3"/>
  <c r="AL1050" i="3"/>
  <c r="AK1050" i="3"/>
  <c r="AJ1050" i="3"/>
  <c r="AI1050" i="3"/>
  <c r="AH1050" i="3"/>
  <c r="AG1050" i="3"/>
  <c r="AP1045" i="3"/>
  <c r="AO1045" i="3"/>
  <c r="AN1045" i="3"/>
  <c r="AM1045" i="3"/>
  <c r="AL1045" i="3"/>
  <c r="AK1045" i="3"/>
  <c r="AJ1045" i="3"/>
  <c r="AI1045" i="3"/>
  <c r="AH1045" i="3"/>
  <c r="AG1045" i="3"/>
  <c r="AP1044" i="3"/>
  <c r="AO1044" i="3"/>
  <c r="AN1044" i="3"/>
  <c r="AM1044" i="3"/>
  <c r="AL1044" i="3"/>
  <c r="AK1044" i="3"/>
  <c r="AJ1044" i="3"/>
  <c r="AI1044" i="3"/>
  <c r="AH1044" i="3"/>
  <c r="AG1044" i="3"/>
  <c r="AP1040" i="3"/>
  <c r="AO1040" i="3"/>
  <c r="AN1040" i="3"/>
  <c r="AM1040" i="3"/>
  <c r="AL1040" i="3"/>
  <c r="AK1040" i="3"/>
  <c r="AJ1040" i="3"/>
  <c r="AI1040" i="3"/>
  <c r="AH1040" i="3"/>
  <c r="AG1040" i="3"/>
  <c r="AP1039" i="3"/>
  <c r="AO1039" i="3"/>
  <c r="AN1039" i="3"/>
  <c r="AM1039" i="3"/>
  <c r="AL1039" i="3"/>
  <c r="AK1039" i="3"/>
  <c r="AJ1039" i="3"/>
  <c r="AI1039" i="3"/>
  <c r="AH1039" i="3"/>
  <c r="AG1039" i="3"/>
  <c r="AP1038" i="3"/>
  <c r="AO1038" i="3"/>
  <c r="AN1038" i="3"/>
  <c r="AM1038" i="3"/>
  <c r="AL1038" i="3"/>
  <c r="AK1038" i="3"/>
  <c r="AJ1038" i="3"/>
  <c r="AI1038" i="3"/>
  <c r="AH1038" i="3"/>
  <c r="AG1038" i="3"/>
  <c r="AP1042" i="3"/>
  <c r="AO1042" i="3"/>
  <c r="AN1042" i="3"/>
  <c r="AM1042" i="3"/>
  <c r="AL1042" i="3"/>
  <c r="AK1042" i="3"/>
  <c r="AJ1042" i="3"/>
  <c r="AI1042" i="3"/>
  <c r="AH1042" i="3"/>
  <c r="AG1042" i="3"/>
  <c r="AP1041" i="3"/>
  <c r="AO1041" i="3"/>
  <c r="AN1041" i="3"/>
  <c r="AM1041" i="3"/>
  <c r="AL1041" i="3"/>
  <c r="AK1041" i="3"/>
  <c r="AJ1041" i="3"/>
  <c r="AI1041" i="3"/>
  <c r="AH1041" i="3"/>
  <c r="AG1041" i="3"/>
  <c r="AP1037" i="3"/>
  <c r="AO1037" i="3"/>
  <c r="AN1037" i="3"/>
  <c r="AM1037" i="3"/>
  <c r="AL1037" i="3"/>
  <c r="AK1037" i="3"/>
  <c r="AJ1037" i="3"/>
  <c r="AI1037" i="3"/>
  <c r="AH1037" i="3"/>
  <c r="AG1037" i="3"/>
  <c r="AP1034" i="3"/>
  <c r="AO1034" i="3"/>
  <c r="AN1034" i="3"/>
  <c r="AM1034" i="3"/>
  <c r="AL1034" i="3"/>
  <c r="AK1034" i="3"/>
  <c r="AJ1034" i="3"/>
  <c r="AI1034" i="3"/>
  <c r="AH1034" i="3"/>
  <c r="AG1034" i="3"/>
  <c r="AP1027" i="3"/>
  <c r="AO1027" i="3"/>
  <c r="AN1027" i="3"/>
  <c r="AM1027" i="3"/>
  <c r="AL1027" i="3"/>
  <c r="AK1027" i="3"/>
  <c r="AJ1027" i="3"/>
  <c r="AI1027" i="3"/>
  <c r="AH1027" i="3"/>
  <c r="AG1027" i="3"/>
  <c r="AP1032" i="3"/>
  <c r="AO1032" i="3"/>
  <c r="AN1032" i="3"/>
  <c r="AM1032" i="3"/>
  <c r="AL1032" i="3"/>
  <c r="AK1032" i="3"/>
  <c r="AJ1032" i="3"/>
  <c r="AI1032" i="3"/>
  <c r="AH1032" i="3"/>
  <c r="AG1032" i="3"/>
  <c r="AP1031" i="3"/>
  <c r="AO1031" i="3"/>
  <c r="AN1031" i="3"/>
  <c r="AM1031" i="3"/>
  <c r="AL1031" i="3"/>
  <c r="AK1031" i="3"/>
  <c r="AJ1031" i="3"/>
  <c r="AI1031" i="3"/>
  <c r="AH1031" i="3"/>
  <c r="AG1031" i="3"/>
  <c r="AP1030" i="3"/>
  <c r="AO1030" i="3"/>
  <c r="AN1030" i="3"/>
  <c r="AM1030" i="3"/>
  <c r="AL1030" i="3"/>
  <c r="AK1030" i="3"/>
  <c r="AJ1030" i="3"/>
  <c r="AI1030" i="3"/>
  <c r="AH1030" i="3"/>
  <c r="AG1030" i="3"/>
  <c r="AP1029" i="3"/>
  <c r="AO1029" i="3"/>
  <c r="AN1029" i="3"/>
  <c r="AM1029" i="3"/>
  <c r="AL1029" i="3"/>
  <c r="AK1029" i="3"/>
  <c r="AJ1029" i="3"/>
  <c r="AI1029" i="3"/>
  <c r="AH1029" i="3"/>
  <c r="AG1029" i="3"/>
  <c r="AP1028" i="3"/>
  <c r="AO1028" i="3"/>
  <c r="AN1028" i="3"/>
  <c r="AM1028" i="3"/>
  <c r="AL1028" i="3"/>
  <c r="AK1028" i="3"/>
  <c r="AJ1028" i="3"/>
  <c r="AI1028" i="3"/>
  <c r="AH1028" i="3"/>
  <c r="AG1028" i="3"/>
  <c r="AP1024" i="3"/>
  <c r="AO1024" i="3"/>
  <c r="AN1024" i="3"/>
  <c r="AM1024" i="3"/>
  <c r="AL1024" i="3"/>
  <c r="AK1024" i="3"/>
  <c r="AJ1024" i="3"/>
  <c r="AI1024" i="3"/>
  <c r="AH1024" i="3"/>
  <c r="AG1024" i="3"/>
  <c r="AP1023" i="3"/>
  <c r="AO1023" i="3"/>
  <c r="AN1023" i="3"/>
  <c r="AM1023" i="3"/>
  <c r="AL1023" i="3"/>
  <c r="AK1023" i="3"/>
  <c r="AJ1023" i="3"/>
  <c r="AI1023" i="3"/>
  <c r="AH1023" i="3"/>
  <c r="AG1023" i="3"/>
  <c r="AP1022" i="3"/>
  <c r="AO1022" i="3"/>
  <c r="AN1022" i="3"/>
  <c r="AM1022" i="3"/>
  <c r="AL1022" i="3"/>
  <c r="AK1022" i="3"/>
  <c r="AJ1022" i="3"/>
  <c r="AI1022" i="3"/>
  <c r="AH1022" i="3"/>
  <c r="AG1022" i="3"/>
  <c r="AP1019" i="3"/>
  <c r="AO1019" i="3"/>
  <c r="AN1019" i="3"/>
  <c r="AM1019" i="3"/>
  <c r="AL1019" i="3"/>
  <c r="AK1019" i="3"/>
  <c r="AJ1019" i="3"/>
  <c r="AI1019" i="3"/>
  <c r="AH1019" i="3"/>
  <c r="AG1019" i="3"/>
  <c r="AP1018" i="3"/>
  <c r="AO1018" i="3"/>
  <c r="AN1018" i="3"/>
  <c r="AM1018" i="3"/>
  <c r="AL1018" i="3"/>
  <c r="AK1018" i="3"/>
  <c r="AJ1018" i="3"/>
  <c r="AI1018" i="3"/>
  <c r="AH1018" i="3"/>
  <c r="AG1018" i="3"/>
  <c r="AP1017" i="3"/>
  <c r="AO1017" i="3"/>
  <c r="AN1017" i="3"/>
  <c r="AM1017" i="3"/>
  <c r="AL1017" i="3"/>
  <c r="AK1017" i="3"/>
  <c r="AJ1017" i="3"/>
  <c r="AI1017" i="3"/>
  <c r="AH1017" i="3"/>
  <c r="AG1017" i="3"/>
  <c r="AP1021" i="3"/>
  <c r="AO1021" i="3"/>
  <c r="AN1021" i="3"/>
  <c r="AM1021" i="3"/>
  <c r="AL1021" i="3"/>
  <c r="AK1021" i="3"/>
  <c r="AJ1021" i="3"/>
  <c r="AI1021" i="3"/>
  <c r="AH1021" i="3"/>
  <c r="AG1021" i="3"/>
  <c r="AP1015" i="3"/>
  <c r="AO1015" i="3"/>
  <c r="AN1015" i="3"/>
  <c r="AM1015" i="3"/>
  <c r="AL1015" i="3"/>
  <c r="AK1015" i="3"/>
  <c r="AJ1015" i="3"/>
  <c r="AI1015" i="3"/>
  <c r="AH1015" i="3"/>
  <c r="AG1015" i="3"/>
  <c r="AP1014" i="3"/>
  <c r="AO1014" i="3"/>
  <c r="AN1014" i="3"/>
  <c r="AM1014" i="3"/>
  <c r="AL1014" i="3"/>
  <c r="AK1014" i="3"/>
  <c r="AJ1014" i="3"/>
  <c r="AI1014" i="3"/>
  <c r="AH1014" i="3"/>
  <c r="AG1014" i="3"/>
  <c r="AP1013" i="3"/>
  <c r="AO1013" i="3"/>
  <c r="AN1013" i="3"/>
  <c r="AM1013" i="3"/>
  <c r="AL1013" i="3"/>
  <c r="AK1013" i="3"/>
  <c r="AJ1013" i="3"/>
  <c r="AI1013" i="3"/>
  <c r="AH1013" i="3"/>
  <c r="AG1013" i="3"/>
  <c r="AP1012" i="3"/>
  <c r="AO1012" i="3"/>
  <c r="AN1012" i="3"/>
  <c r="AM1012" i="3"/>
  <c r="AL1012" i="3"/>
  <c r="AK1012" i="3"/>
  <c r="AJ1012" i="3"/>
  <c r="AI1012" i="3"/>
  <c r="AH1012" i="3"/>
  <c r="AG1012" i="3"/>
  <c r="AP1011" i="3"/>
  <c r="AO1011" i="3"/>
  <c r="AN1011" i="3"/>
  <c r="AM1011" i="3"/>
  <c r="AL1011" i="3"/>
  <c r="AK1011" i="3"/>
  <c r="AJ1011" i="3"/>
  <c r="AI1011" i="3"/>
  <c r="AH1011" i="3"/>
  <c r="AG1011" i="3"/>
  <c r="AP1010" i="3"/>
  <c r="AO1010" i="3"/>
  <c r="AN1010" i="3"/>
  <c r="AM1010" i="3"/>
  <c r="AL1010" i="3"/>
  <c r="AK1010" i="3"/>
  <c r="AJ1010" i="3"/>
  <c r="AI1010" i="3"/>
  <c r="AH1010" i="3"/>
  <c r="AG1010" i="3"/>
  <c r="AP1009" i="3"/>
  <c r="AO1009" i="3"/>
  <c r="AN1009" i="3"/>
  <c r="AM1009" i="3"/>
  <c r="AL1009" i="3"/>
  <c r="AK1009" i="3"/>
  <c r="AJ1009" i="3"/>
  <c r="AI1009" i="3"/>
  <c r="AH1009" i="3"/>
  <c r="AG1009" i="3"/>
  <c r="AP1008" i="3"/>
  <c r="AO1008" i="3"/>
  <c r="AN1008" i="3"/>
  <c r="AM1008" i="3"/>
  <c r="AL1008" i="3"/>
  <c r="AK1008" i="3"/>
  <c r="AJ1008" i="3"/>
  <c r="AI1008" i="3"/>
  <c r="AH1008" i="3"/>
  <c r="AG1008" i="3"/>
  <c r="AP995" i="3"/>
  <c r="AO995" i="3"/>
  <c r="AN995" i="3"/>
  <c r="AM995" i="3"/>
  <c r="AL995" i="3"/>
  <c r="AK995" i="3"/>
  <c r="AJ995" i="3"/>
  <c r="AI995" i="3"/>
  <c r="AH995" i="3"/>
  <c r="AG995" i="3"/>
  <c r="AP974" i="3"/>
  <c r="AO974" i="3"/>
  <c r="AN974" i="3"/>
  <c r="AM974" i="3"/>
  <c r="AL974" i="3"/>
  <c r="AK974" i="3"/>
  <c r="AJ974" i="3"/>
  <c r="AI974" i="3"/>
  <c r="AH974" i="3"/>
  <c r="AG974" i="3"/>
  <c r="AP971" i="3"/>
  <c r="AO971" i="3"/>
  <c r="AN971" i="3"/>
  <c r="AM971" i="3"/>
  <c r="AL971" i="3"/>
  <c r="AK971" i="3"/>
  <c r="AJ971" i="3"/>
  <c r="AI971" i="3"/>
  <c r="AH971" i="3"/>
  <c r="AG971" i="3"/>
  <c r="AP1007" i="3"/>
  <c r="AO1007" i="3"/>
  <c r="AN1007" i="3"/>
  <c r="AM1007" i="3"/>
  <c r="AL1007" i="3"/>
  <c r="AK1007" i="3"/>
  <c r="AJ1007" i="3"/>
  <c r="AI1007" i="3"/>
  <c r="AH1007" i="3"/>
  <c r="AG1007" i="3"/>
  <c r="AP1005" i="3"/>
  <c r="AO1005" i="3"/>
  <c r="AN1005" i="3"/>
  <c r="AM1005" i="3"/>
  <c r="AL1005" i="3"/>
  <c r="AK1005" i="3"/>
  <c r="AJ1005" i="3"/>
  <c r="AI1005" i="3"/>
  <c r="AH1005" i="3"/>
  <c r="AG1005" i="3"/>
  <c r="AP1003" i="3"/>
  <c r="AO1003" i="3"/>
  <c r="AN1003" i="3"/>
  <c r="AM1003" i="3"/>
  <c r="AL1003" i="3"/>
  <c r="AK1003" i="3"/>
  <c r="AJ1003" i="3"/>
  <c r="AI1003" i="3"/>
  <c r="AH1003" i="3"/>
  <c r="AG1003" i="3"/>
  <c r="AP1000" i="3"/>
  <c r="AO1000" i="3"/>
  <c r="AN1000" i="3"/>
  <c r="AM1000" i="3"/>
  <c r="AL1000" i="3"/>
  <c r="AK1000" i="3"/>
  <c r="AJ1000" i="3"/>
  <c r="AI1000" i="3"/>
  <c r="AH1000" i="3"/>
  <c r="AG1000" i="3"/>
  <c r="AP999" i="3"/>
  <c r="AO999" i="3"/>
  <c r="AN999" i="3"/>
  <c r="AM999" i="3"/>
  <c r="AL999" i="3"/>
  <c r="AK999" i="3"/>
  <c r="AJ999" i="3"/>
  <c r="AI999" i="3"/>
  <c r="AH999" i="3"/>
  <c r="AG999" i="3"/>
  <c r="AP994" i="3"/>
  <c r="AO994" i="3"/>
  <c r="AN994" i="3"/>
  <c r="AM994" i="3"/>
  <c r="AL994" i="3"/>
  <c r="AK994" i="3"/>
  <c r="AJ994" i="3"/>
  <c r="AI994" i="3"/>
  <c r="AH994" i="3"/>
  <c r="AG994" i="3"/>
  <c r="AP993" i="3"/>
  <c r="AO993" i="3"/>
  <c r="AN993" i="3"/>
  <c r="AM993" i="3"/>
  <c r="AL993" i="3"/>
  <c r="AK993" i="3"/>
  <c r="AJ993" i="3"/>
  <c r="AI993" i="3"/>
  <c r="AH993" i="3"/>
  <c r="AG993" i="3"/>
  <c r="AP992" i="3"/>
  <c r="AO992" i="3"/>
  <c r="AN992" i="3"/>
  <c r="AM992" i="3"/>
  <c r="AL992" i="3"/>
  <c r="AK992" i="3"/>
  <c r="AJ992" i="3"/>
  <c r="AI992" i="3"/>
  <c r="AH992" i="3"/>
  <c r="AG992" i="3"/>
  <c r="AP991" i="3"/>
  <c r="AO991" i="3"/>
  <c r="AN991" i="3"/>
  <c r="AM991" i="3"/>
  <c r="AL991" i="3"/>
  <c r="AK991" i="3"/>
  <c r="AJ991" i="3"/>
  <c r="AI991" i="3"/>
  <c r="AH991" i="3"/>
  <c r="AG991" i="3"/>
  <c r="AP986" i="3"/>
  <c r="AO986" i="3"/>
  <c r="AN986" i="3"/>
  <c r="AM986" i="3"/>
  <c r="AL986" i="3"/>
  <c r="AK986" i="3"/>
  <c r="AJ986" i="3"/>
  <c r="AI986" i="3"/>
  <c r="AH986" i="3"/>
  <c r="AG986" i="3"/>
  <c r="AP980" i="3"/>
  <c r="AO980" i="3"/>
  <c r="AN980" i="3"/>
  <c r="AM980" i="3"/>
  <c r="AL980" i="3"/>
  <c r="AK980" i="3"/>
  <c r="AJ980" i="3"/>
  <c r="AI980" i="3"/>
  <c r="AH980" i="3"/>
  <c r="AG980" i="3"/>
  <c r="AP979" i="3"/>
  <c r="AO979" i="3"/>
  <c r="AN979" i="3"/>
  <c r="AM979" i="3"/>
  <c r="AL979" i="3"/>
  <c r="AK979" i="3"/>
  <c r="AJ979" i="3"/>
  <c r="AI979" i="3"/>
  <c r="AH979" i="3"/>
  <c r="AG979" i="3"/>
  <c r="AP978" i="3"/>
  <c r="AO978" i="3"/>
  <c r="AN978" i="3"/>
  <c r="AM978" i="3"/>
  <c r="AL978" i="3"/>
  <c r="AK978" i="3"/>
  <c r="AJ978" i="3"/>
  <c r="AI978" i="3"/>
  <c r="AH978" i="3"/>
  <c r="AG978" i="3"/>
  <c r="AP977" i="3"/>
  <c r="AO977" i="3"/>
  <c r="AN977" i="3"/>
  <c r="AM977" i="3"/>
  <c r="AL977" i="3"/>
  <c r="AK977" i="3"/>
  <c r="AJ977" i="3"/>
  <c r="AI977" i="3"/>
  <c r="AH977" i="3"/>
  <c r="AG977" i="3"/>
  <c r="AP976" i="3"/>
  <c r="AO976" i="3"/>
  <c r="AN976" i="3"/>
  <c r="AM976" i="3"/>
  <c r="AL976" i="3"/>
  <c r="AK976" i="3"/>
  <c r="AJ976" i="3"/>
  <c r="AI976" i="3"/>
  <c r="AH976" i="3"/>
  <c r="AG976" i="3"/>
  <c r="AP973" i="3"/>
  <c r="AO973" i="3"/>
  <c r="AN973" i="3"/>
  <c r="AM973" i="3"/>
  <c r="AL973" i="3"/>
  <c r="AK973" i="3"/>
  <c r="AJ973" i="3"/>
  <c r="AI973" i="3"/>
  <c r="AH973" i="3"/>
  <c r="AG973" i="3"/>
  <c r="AP972" i="3"/>
  <c r="AO972" i="3"/>
  <c r="AN972" i="3"/>
  <c r="AM972" i="3"/>
  <c r="AL972" i="3"/>
  <c r="AK972" i="3"/>
  <c r="AJ972" i="3"/>
  <c r="AI972" i="3"/>
  <c r="AH972" i="3"/>
  <c r="AG972" i="3"/>
  <c r="AP970" i="3"/>
  <c r="AO970" i="3"/>
  <c r="AN970" i="3"/>
  <c r="AM970" i="3"/>
  <c r="AL970" i="3"/>
  <c r="AK970" i="3"/>
  <c r="AJ970" i="3"/>
  <c r="AI970" i="3"/>
  <c r="AH970" i="3"/>
  <c r="AG970" i="3"/>
  <c r="AP966" i="3"/>
  <c r="AO966" i="3"/>
  <c r="AN966" i="3"/>
  <c r="AM966" i="3"/>
  <c r="AL966" i="3"/>
  <c r="AK966" i="3"/>
  <c r="AJ966" i="3"/>
  <c r="AI966" i="3"/>
  <c r="AH966" i="3"/>
  <c r="AG966" i="3"/>
  <c r="AP965" i="3"/>
  <c r="AO965" i="3"/>
  <c r="AN965" i="3"/>
  <c r="AM965" i="3"/>
  <c r="AL965" i="3"/>
  <c r="AK965" i="3"/>
  <c r="AJ965" i="3"/>
  <c r="AI965" i="3"/>
  <c r="AH965" i="3"/>
  <c r="AG965" i="3"/>
  <c r="AP964" i="3"/>
  <c r="AO964" i="3"/>
  <c r="AN964" i="3"/>
  <c r="AM964" i="3"/>
  <c r="AL964" i="3"/>
  <c r="AK964" i="3"/>
  <c r="AJ964" i="3"/>
  <c r="AI964" i="3"/>
  <c r="AH964" i="3"/>
  <c r="AG964" i="3"/>
  <c r="AP962" i="3"/>
  <c r="AO962" i="3"/>
  <c r="AN962" i="3"/>
  <c r="AM962" i="3"/>
  <c r="AL962" i="3"/>
  <c r="AK962" i="3"/>
  <c r="AJ962" i="3"/>
  <c r="AI962" i="3"/>
  <c r="AH962" i="3"/>
  <c r="AG962" i="3"/>
  <c r="AP961" i="3"/>
  <c r="AO961" i="3"/>
  <c r="AN961" i="3"/>
  <c r="AM961" i="3"/>
  <c r="AL961" i="3"/>
  <c r="AK961" i="3"/>
  <c r="AJ961" i="3"/>
  <c r="AI961" i="3"/>
  <c r="AH961" i="3"/>
  <c r="AG961" i="3"/>
  <c r="AP963" i="3"/>
  <c r="AO963" i="3"/>
  <c r="AN963" i="3"/>
  <c r="AM963" i="3"/>
  <c r="AL963" i="3"/>
  <c r="AK963" i="3"/>
  <c r="AJ963" i="3"/>
  <c r="AI963" i="3"/>
  <c r="AH963" i="3"/>
  <c r="AG963" i="3"/>
  <c r="AP960" i="3"/>
  <c r="AO960" i="3"/>
  <c r="AN960" i="3"/>
  <c r="AM960" i="3"/>
  <c r="AL960" i="3"/>
  <c r="AK960" i="3"/>
  <c r="AJ960" i="3"/>
  <c r="AI960" i="3"/>
  <c r="AH960" i="3"/>
  <c r="AG960" i="3"/>
  <c r="AP955" i="3"/>
  <c r="AO955" i="3"/>
  <c r="AN955" i="3"/>
  <c r="AM955" i="3"/>
  <c r="AL955" i="3"/>
  <c r="AK955" i="3"/>
  <c r="AJ955" i="3"/>
  <c r="AI955" i="3"/>
  <c r="AH955" i="3"/>
  <c r="AG955" i="3"/>
  <c r="AP954" i="3"/>
  <c r="AO954" i="3"/>
  <c r="AN954" i="3"/>
  <c r="AM954" i="3"/>
  <c r="AL954" i="3"/>
  <c r="AK954" i="3"/>
  <c r="AJ954" i="3"/>
  <c r="AI954" i="3"/>
  <c r="AH954" i="3"/>
  <c r="AG954" i="3"/>
  <c r="AP953" i="3"/>
  <c r="AO953" i="3"/>
  <c r="AN953" i="3"/>
  <c r="AM953" i="3"/>
  <c r="AL953" i="3"/>
  <c r="AK953" i="3"/>
  <c r="AJ953" i="3"/>
  <c r="AI953" i="3"/>
  <c r="AH953" i="3"/>
  <c r="AG953" i="3"/>
  <c r="AP952" i="3"/>
  <c r="AO952" i="3"/>
  <c r="AN952" i="3"/>
  <c r="AM952" i="3"/>
  <c r="AL952" i="3"/>
  <c r="AK952" i="3"/>
  <c r="AJ952" i="3"/>
  <c r="AI952" i="3"/>
  <c r="AH952" i="3"/>
  <c r="AG952" i="3"/>
  <c r="AP951" i="3"/>
  <c r="AO951" i="3"/>
  <c r="AN951" i="3"/>
  <c r="AM951" i="3"/>
  <c r="AL951" i="3"/>
  <c r="AK951" i="3"/>
  <c r="AJ951" i="3"/>
  <c r="AI951" i="3"/>
  <c r="AH951" i="3"/>
  <c r="AG951" i="3"/>
  <c r="AP950" i="3"/>
  <c r="AO950" i="3"/>
  <c r="AN950" i="3"/>
  <c r="AM950" i="3"/>
  <c r="AL950" i="3"/>
  <c r="AK950" i="3"/>
  <c r="AJ950" i="3"/>
  <c r="AI950" i="3"/>
  <c r="AH950" i="3"/>
  <c r="AG950" i="3"/>
  <c r="AP949" i="3"/>
  <c r="AO949" i="3"/>
  <c r="AN949" i="3"/>
  <c r="AM949" i="3"/>
  <c r="AL949" i="3"/>
  <c r="AK949" i="3"/>
  <c r="AJ949" i="3"/>
  <c r="AI949" i="3"/>
  <c r="AH949" i="3"/>
  <c r="AG949" i="3"/>
  <c r="AP948" i="3"/>
  <c r="AO948" i="3"/>
  <c r="AN948" i="3"/>
  <c r="AM948" i="3"/>
  <c r="AL948" i="3"/>
  <c r="AK948" i="3"/>
  <c r="AJ948" i="3"/>
  <c r="AI948" i="3"/>
  <c r="AH948" i="3"/>
  <c r="AG948" i="3"/>
  <c r="AP947" i="3"/>
  <c r="AO947" i="3"/>
  <c r="AN947" i="3"/>
  <c r="AM947" i="3"/>
  <c r="AL947" i="3"/>
  <c r="AK947" i="3"/>
  <c r="AJ947" i="3"/>
  <c r="AI947" i="3"/>
  <c r="AH947" i="3"/>
  <c r="AG947" i="3"/>
  <c r="AP940" i="3"/>
  <c r="AO940" i="3"/>
  <c r="AN940" i="3"/>
  <c r="AM940" i="3"/>
  <c r="AL940" i="3"/>
  <c r="AK940" i="3"/>
  <c r="AJ940" i="3"/>
  <c r="AI940" i="3"/>
  <c r="AH940" i="3"/>
  <c r="AG940" i="3"/>
  <c r="AP907" i="3"/>
  <c r="AO907" i="3"/>
  <c r="AN907" i="3"/>
  <c r="AM907" i="3"/>
  <c r="AL907" i="3"/>
  <c r="AK907" i="3"/>
  <c r="AJ907" i="3"/>
  <c r="AI907" i="3"/>
  <c r="AH907" i="3"/>
  <c r="AG907" i="3"/>
  <c r="AP909" i="3"/>
  <c r="AO909" i="3"/>
  <c r="AN909" i="3"/>
  <c r="AM909" i="3"/>
  <c r="AL909" i="3"/>
  <c r="AK909" i="3"/>
  <c r="AJ909" i="3"/>
  <c r="AI909" i="3"/>
  <c r="AH909" i="3"/>
  <c r="AG909" i="3"/>
  <c r="AP946" i="3"/>
  <c r="AO946" i="3"/>
  <c r="AN946" i="3"/>
  <c r="AM946" i="3"/>
  <c r="AL946" i="3"/>
  <c r="AK946" i="3"/>
  <c r="AJ946" i="3"/>
  <c r="AI946" i="3"/>
  <c r="AH946" i="3"/>
  <c r="AG946" i="3"/>
  <c r="AP937" i="3"/>
  <c r="AO937" i="3"/>
  <c r="AN937" i="3"/>
  <c r="AM937" i="3"/>
  <c r="AL937" i="3"/>
  <c r="AK937" i="3"/>
  <c r="AJ937" i="3"/>
  <c r="AI937" i="3"/>
  <c r="AH937" i="3"/>
  <c r="AG937" i="3"/>
  <c r="AP936" i="3"/>
  <c r="AO936" i="3"/>
  <c r="AN936" i="3"/>
  <c r="AM936" i="3"/>
  <c r="AL936" i="3"/>
  <c r="AK936" i="3"/>
  <c r="AJ936" i="3"/>
  <c r="AI936" i="3"/>
  <c r="AH936" i="3"/>
  <c r="AG936" i="3"/>
  <c r="AP942" i="3"/>
  <c r="AO942" i="3"/>
  <c r="AN942" i="3"/>
  <c r="AM942" i="3"/>
  <c r="AL942" i="3"/>
  <c r="AK942" i="3"/>
  <c r="AJ942" i="3"/>
  <c r="AI942" i="3"/>
  <c r="AH942" i="3"/>
  <c r="AG942" i="3"/>
  <c r="AP939" i="3"/>
  <c r="AO939" i="3"/>
  <c r="AN939" i="3"/>
  <c r="AM939" i="3"/>
  <c r="AL939" i="3"/>
  <c r="AK939" i="3"/>
  <c r="AJ939" i="3"/>
  <c r="AI939" i="3"/>
  <c r="AH939" i="3"/>
  <c r="AG939" i="3"/>
  <c r="AP934" i="3"/>
  <c r="AO934" i="3"/>
  <c r="AN934" i="3"/>
  <c r="AM934" i="3"/>
  <c r="AL934" i="3"/>
  <c r="AK934" i="3"/>
  <c r="AJ934" i="3"/>
  <c r="AI934" i="3"/>
  <c r="AH934" i="3"/>
  <c r="AG934" i="3"/>
  <c r="AP933" i="3"/>
  <c r="AO933" i="3"/>
  <c r="AN933" i="3"/>
  <c r="AM933" i="3"/>
  <c r="AL933" i="3"/>
  <c r="AK933" i="3"/>
  <c r="AJ933" i="3"/>
  <c r="AI933" i="3"/>
  <c r="AH933" i="3"/>
  <c r="AG933" i="3"/>
  <c r="AP928" i="3"/>
  <c r="AO928" i="3"/>
  <c r="AN928" i="3"/>
  <c r="AM928" i="3"/>
  <c r="AL928" i="3"/>
  <c r="AK928" i="3"/>
  <c r="AJ928" i="3"/>
  <c r="AI928" i="3"/>
  <c r="AH928" i="3"/>
  <c r="AG928" i="3"/>
  <c r="AP921" i="3"/>
  <c r="AO921" i="3"/>
  <c r="AN921" i="3"/>
  <c r="AM921" i="3"/>
  <c r="AL921" i="3"/>
  <c r="AK921" i="3"/>
  <c r="AJ921" i="3"/>
  <c r="AI921" i="3"/>
  <c r="AH921" i="3"/>
  <c r="AG921" i="3"/>
  <c r="AP920" i="3"/>
  <c r="AO920" i="3"/>
  <c r="AN920" i="3"/>
  <c r="AM920" i="3"/>
  <c r="AL920" i="3"/>
  <c r="AK920" i="3"/>
  <c r="AJ920" i="3"/>
  <c r="AI920" i="3"/>
  <c r="AH920" i="3"/>
  <c r="AG920" i="3"/>
  <c r="AP919" i="3"/>
  <c r="AO919" i="3"/>
  <c r="AN919" i="3"/>
  <c r="AM919" i="3"/>
  <c r="AL919" i="3"/>
  <c r="AK919" i="3"/>
  <c r="AJ919" i="3"/>
  <c r="AI919" i="3"/>
  <c r="AH919" i="3"/>
  <c r="AG919" i="3"/>
  <c r="AP918" i="3"/>
  <c r="AO918" i="3"/>
  <c r="AN918" i="3"/>
  <c r="AM918" i="3"/>
  <c r="AL918" i="3"/>
  <c r="AK918" i="3"/>
  <c r="AJ918" i="3"/>
  <c r="AI918" i="3"/>
  <c r="AH918" i="3"/>
  <c r="AG918" i="3"/>
  <c r="AP913" i="3"/>
  <c r="AO913" i="3"/>
  <c r="AN913" i="3"/>
  <c r="AM913" i="3"/>
  <c r="AL913" i="3"/>
  <c r="AK913" i="3"/>
  <c r="AJ913" i="3"/>
  <c r="AI913" i="3"/>
  <c r="AH913" i="3"/>
  <c r="AG913" i="3"/>
  <c r="AP912" i="3"/>
  <c r="AO912" i="3"/>
  <c r="AN912" i="3"/>
  <c r="AM912" i="3"/>
  <c r="AL912" i="3"/>
  <c r="AK912" i="3"/>
  <c r="AJ912" i="3"/>
  <c r="AI912" i="3"/>
  <c r="AH912" i="3"/>
  <c r="AG912" i="3"/>
  <c r="AP911" i="3"/>
  <c r="AO911" i="3"/>
  <c r="AN911" i="3"/>
  <c r="AM911" i="3"/>
  <c r="AL911" i="3"/>
  <c r="AK911" i="3"/>
  <c r="AJ911" i="3"/>
  <c r="AI911" i="3"/>
  <c r="AH911" i="3"/>
  <c r="AG911" i="3"/>
  <c r="AP908" i="3"/>
  <c r="AO908" i="3"/>
  <c r="AN908" i="3"/>
  <c r="AM908" i="3"/>
  <c r="AL908" i="3"/>
  <c r="AK908" i="3"/>
  <c r="AJ908" i="3"/>
  <c r="AI908" i="3"/>
  <c r="AH908" i="3"/>
  <c r="AG908" i="3"/>
  <c r="AP906" i="3"/>
  <c r="AO906" i="3"/>
  <c r="AN906" i="3"/>
  <c r="AM906" i="3"/>
  <c r="AL906" i="3"/>
  <c r="AK906" i="3"/>
  <c r="AJ906" i="3"/>
  <c r="AI906" i="3"/>
  <c r="AH906" i="3"/>
  <c r="AG906" i="3"/>
  <c r="AP902" i="3"/>
  <c r="AO902" i="3"/>
  <c r="AN902" i="3"/>
  <c r="AM902" i="3"/>
  <c r="AL902" i="3"/>
  <c r="AK902" i="3"/>
  <c r="AJ902" i="3"/>
  <c r="AI902" i="3"/>
  <c r="AH902" i="3"/>
  <c r="AG902" i="3"/>
  <c r="AP901" i="3"/>
  <c r="AO901" i="3"/>
  <c r="AN901" i="3"/>
  <c r="AM901" i="3"/>
  <c r="AL901" i="3"/>
  <c r="AK901" i="3"/>
  <c r="AJ901" i="3"/>
  <c r="AI901" i="3"/>
  <c r="AH901" i="3"/>
  <c r="AG901" i="3"/>
  <c r="AP903" i="3"/>
  <c r="AO903" i="3"/>
  <c r="AN903" i="3"/>
  <c r="AM903" i="3"/>
  <c r="AL903" i="3"/>
  <c r="AK903" i="3"/>
  <c r="AJ903" i="3"/>
  <c r="AI903" i="3"/>
  <c r="AH903" i="3"/>
  <c r="AG903" i="3"/>
  <c r="AP1394" i="3"/>
  <c r="AO1394" i="3"/>
  <c r="AN1394" i="3"/>
  <c r="AM1394" i="3"/>
  <c r="AL1394" i="3"/>
  <c r="AK1394" i="3"/>
  <c r="AJ1394" i="3"/>
  <c r="AI1394" i="3"/>
  <c r="AH1394" i="3"/>
  <c r="AG1394" i="3"/>
  <c r="AP1373" i="3"/>
  <c r="AO1373" i="3"/>
  <c r="AN1373" i="3"/>
  <c r="AM1373" i="3"/>
  <c r="AL1373" i="3"/>
  <c r="AK1373" i="3"/>
  <c r="AJ1373" i="3"/>
  <c r="AI1373" i="3"/>
  <c r="AH1373" i="3"/>
  <c r="AG1373" i="3"/>
  <c r="AP1370" i="3"/>
  <c r="AO1370" i="3"/>
  <c r="AN1370" i="3"/>
  <c r="AM1370" i="3"/>
  <c r="AL1370" i="3"/>
  <c r="AK1370" i="3"/>
  <c r="AJ1370" i="3"/>
  <c r="AI1370" i="3"/>
  <c r="AH1370" i="3"/>
  <c r="AG1370" i="3"/>
  <c r="AP1327" i="3"/>
  <c r="AO1327" i="3"/>
  <c r="AN1327" i="3"/>
  <c r="AM1327" i="3"/>
  <c r="AL1327" i="3"/>
  <c r="AK1327" i="3"/>
  <c r="AJ1327" i="3"/>
  <c r="AI1327" i="3"/>
  <c r="AH1327" i="3"/>
  <c r="AG1327" i="3"/>
  <c r="AP1329" i="3"/>
  <c r="AO1329" i="3"/>
  <c r="AN1329" i="3"/>
  <c r="AM1329" i="3"/>
  <c r="AL1329" i="3"/>
  <c r="AK1329" i="3"/>
  <c r="AJ1329" i="3"/>
  <c r="AI1329" i="3"/>
  <c r="AH1329" i="3"/>
  <c r="AG1329" i="3"/>
  <c r="AP1354" i="3"/>
  <c r="AO1354" i="3"/>
  <c r="AN1354" i="3"/>
  <c r="AM1354" i="3"/>
  <c r="AL1354" i="3"/>
  <c r="AK1354" i="3"/>
  <c r="AJ1354" i="3"/>
  <c r="AI1354" i="3"/>
  <c r="AH1354" i="3"/>
  <c r="AG1354" i="3"/>
  <c r="AP1314" i="3"/>
  <c r="AO1314" i="3"/>
  <c r="AN1314" i="3"/>
  <c r="AM1314" i="3"/>
  <c r="AL1314" i="3"/>
  <c r="AK1314" i="3"/>
  <c r="AJ1314" i="3"/>
  <c r="AI1314" i="3"/>
  <c r="AH1314" i="3"/>
  <c r="AG1314" i="3"/>
  <c r="AP1295" i="3"/>
  <c r="AO1295" i="3"/>
  <c r="AN1295" i="3"/>
  <c r="AM1295" i="3"/>
  <c r="AL1295" i="3"/>
  <c r="AK1295" i="3"/>
  <c r="AJ1295" i="3"/>
  <c r="AI1295" i="3"/>
  <c r="AH1295" i="3"/>
  <c r="AG1295" i="3"/>
  <c r="AP1294" i="3"/>
  <c r="AO1294" i="3"/>
  <c r="AN1294" i="3"/>
  <c r="AM1294" i="3"/>
  <c r="AL1294" i="3"/>
  <c r="AK1294" i="3"/>
  <c r="AJ1294" i="3"/>
  <c r="AI1294" i="3"/>
  <c r="AH1294" i="3"/>
  <c r="AG1294" i="3"/>
  <c r="AP1293" i="3"/>
  <c r="AO1293" i="3"/>
  <c r="AN1293" i="3"/>
  <c r="AM1293" i="3"/>
  <c r="AL1293" i="3"/>
  <c r="AK1293" i="3"/>
  <c r="AJ1293" i="3"/>
  <c r="AI1293" i="3"/>
  <c r="AH1293" i="3"/>
  <c r="AG1293" i="3"/>
  <c r="AP1292" i="3"/>
  <c r="AO1292" i="3"/>
  <c r="AN1292" i="3"/>
  <c r="AM1292" i="3"/>
  <c r="AL1292" i="3"/>
  <c r="AK1292" i="3"/>
  <c r="AJ1292" i="3"/>
  <c r="AI1292" i="3"/>
  <c r="AH1292" i="3"/>
  <c r="AG1292" i="3"/>
  <c r="AP1291" i="3"/>
  <c r="AO1291" i="3"/>
  <c r="AN1291" i="3"/>
  <c r="AM1291" i="3"/>
  <c r="AL1291" i="3"/>
  <c r="AK1291" i="3"/>
  <c r="AJ1291" i="3"/>
  <c r="AI1291" i="3"/>
  <c r="AH1291" i="3"/>
  <c r="AG1291" i="3"/>
  <c r="AP1265" i="3"/>
  <c r="AO1265" i="3"/>
  <c r="AN1265" i="3"/>
  <c r="AM1265" i="3"/>
  <c r="AL1265" i="3"/>
  <c r="AK1265" i="3"/>
  <c r="AJ1265" i="3"/>
  <c r="AI1265" i="3"/>
  <c r="AH1265" i="3"/>
  <c r="AG1265" i="3"/>
  <c r="AP1257" i="3"/>
  <c r="AO1257" i="3"/>
  <c r="AN1257" i="3"/>
  <c r="AM1257" i="3"/>
  <c r="AL1257" i="3"/>
  <c r="AK1257" i="3"/>
  <c r="AJ1257" i="3"/>
  <c r="AI1257" i="3"/>
  <c r="AH1257" i="3"/>
  <c r="AG1257" i="3"/>
  <c r="AP1251" i="3"/>
  <c r="AO1251" i="3"/>
  <c r="AN1251" i="3"/>
  <c r="AM1251" i="3"/>
  <c r="AL1251" i="3"/>
  <c r="AK1251" i="3"/>
  <c r="AJ1251" i="3"/>
  <c r="AI1251" i="3"/>
  <c r="AH1251" i="3"/>
  <c r="AG1251" i="3"/>
  <c r="AP1217" i="3"/>
  <c r="AO1217" i="3"/>
  <c r="AN1217" i="3"/>
  <c r="AM1217" i="3"/>
  <c r="AL1217" i="3"/>
  <c r="AK1217" i="3"/>
  <c r="AJ1217" i="3"/>
  <c r="AI1217" i="3"/>
  <c r="AH1217" i="3"/>
  <c r="AG1217" i="3"/>
  <c r="AP1219" i="3"/>
  <c r="AO1219" i="3"/>
  <c r="AN1219" i="3"/>
  <c r="AM1219" i="3"/>
  <c r="AL1219" i="3"/>
  <c r="AK1219" i="3"/>
  <c r="AJ1219" i="3"/>
  <c r="AI1219" i="3"/>
  <c r="AH1219" i="3"/>
  <c r="AG1219" i="3"/>
  <c r="AP1234" i="3"/>
  <c r="AO1234" i="3"/>
  <c r="AN1234" i="3"/>
  <c r="AM1234" i="3"/>
  <c r="AL1234" i="3"/>
  <c r="AK1234" i="3"/>
  <c r="AJ1234" i="3"/>
  <c r="AI1234" i="3"/>
  <c r="AH1234" i="3"/>
  <c r="AG1234" i="3"/>
  <c r="AP1194" i="3"/>
  <c r="AO1194" i="3"/>
  <c r="AN1194" i="3"/>
  <c r="AM1194" i="3"/>
  <c r="AL1194" i="3"/>
  <c r="AK1194" i="3"/>
  <c r="AJ1194" i="3"/>
  <c r="AI1194" i="3"/>
  <c r="AH1194" i="3"/>
  <c r="AG1194" i="3"/>
  <c r="AP1192" i="3"/>
  <c r="AO1192" i="3"/>
  <c r="AN1192" i="3"/>
  <c r="AM1192" i="3"/>
  <c r="AL1192" i="3"/>
  <c r="AK1192" i="3"/>
  <c r="AJ1192" i="3"/>
  <c r="AI1192" i="3"/>
  <c r="AH1192" i="3"/>
  <c r="AG1192" i="3"/>
  <c r="AP1198" i="3"/>
  <c r="AO1198" i="3"/>
  <c r="AN1198" i="3"/>
  <c r="AM1198" i="3"/>
  <c r="AL1198" i="3"/>
  <c r="AK1198" i="3"/>
  <c r="AJ1198" i="3"/>
  <c r="AI1198" i="3"/>
  <c r="AH1198" i="3"/>
  <c r="AG1198" i="3"/>
  <c r="AP1169" i="3"/>
  <c r="AO1169" i="3"/>
  <c r="AN1169" i="3"/>
  <c r="AM1169" i="3"/>
  <c r="AL1169" i="3"/>
  <c r="AK1169" i="3"/>
  <c r="AJ1169" i="3"/>
  <c r="AI1169" i="3"/>
  <c r="AH1169" i="3"/>
  <c r="AG1169" i="3"/>
  <c r="AP1173" i="3"/>
  <c r="AO1173" i="3"/>
  <c r="AN1173" i="3"/>
  <c r="AM1173" i="3"/>
  <c r="AL1173" i="3"/>
  <c r="AK1173" i="3"/>
  <c r="AJ1173" i="3"/>
  <c r="AI1173" i="3"/>
  <c r="AH1173" i="3"/>
  <c r="AG1173" i="3"/>
  <c r="AP1178" i="3"/>
  <c r="AO1178" i="3"/>
  <c r="AN1178" i="3"/>
  <c r="AM1178" i="3"/>
  <c r="AL1178" i="3"/>
  <c r="AK1178" i="3"/>
  <c r="AJ1178" i="3"/>
  <c r="AI1178" i="3"/>
  <c r="AH1178" i="3"/>
  <c r="AG1178" i="3"/>
  <c r="AP893" i="3"/>
  <c r="AO893" i="3"/>
  <c r="AN893" i="3"/>
  <c r="AM893" i="3"/>
  <c r="AL893" i="3"/>
  <c r="AK893" i="3"/>
  <c r="AJ893" i="3"/>
  <c r="AI893" i="3"/>
  <c r="AH893" i="3"/>
  <c r="AG893" i="3"/>
  <c r="AP1106" i="3"/>
  <c r="AO1106" i="3"/>
  <c r="AN1106" i="3"/>
  <c r="AM1106" i="3"/>
  <c r="AL1106" i="3"/>
  <c r="AK1106" i="3"/>
  <c r="AJ1106" i="3"/>
  <c r="AI1106" i="3"/>
  <c r="AH1106" i="3"/>
  <c r="AG1106" i="3"/>
  <c r="AP1113" i="3"/>
  <c r="AO1113" i="3"/>
  <c r="AN1113" i="3"/>
  <c r="AM1113" i="3"/>
  <c r="AL1113" i="3"/>
  <c r="AK1113" i="3"/>
  <c r="AJ1113" i="3"/>
  <c r="AI1113" i="3"/>
  <c r="AH1113" i="3"/>
  <c r="AG1113" i="3"/>
  <c r="AP1149" i="3"/>
  <c r="AO1149" i="3"/>
  <c r="AN1149" i="3"/>
  <c r="AM1149" i="3"/>
  <c r="AL1149" i="3"/>
  <c r="AK1149" i="3"/>
  <c r="AJ1149" i="3"/>
  <c r="AI1149" i="3"/>
  <c r="AH1149" i="3"/>
  <c r="AG1149" i="3"/>
  <c r="AP868" i="3"/>
  <c r="AO868" i="3"/>
  <c r="AN868" i="3"/>
  <c r="AM868" i="3"/>
  <c r="AL868" i="3"/>
  <c r="AK868" i="3"/>
  <c r="AJ868" i="3"/>
  <c r="AI868" i="3"/>
  <c r="AH868" i="3"/>
  <c r="AG868" i="3"/>
  <c r="AP985" i="3"/>
  <c r="AO985" i="3"/>
  <c r="AN985" i="3"/>
  <c r="AM985" i="3"/>
  <c r="AL985" i="3"/>
  <c r="AK985" i="3"/>
  <c r="AJ985" i="3"/>
  <c r="AI985" i="3"/>
  <c r="AH985" i="3"/>
  <c r="AG985" i="3"/>
  <c r="AP1004" i="3"/>
  <c r="AO1004" i="3"/>
  <c r="AN1004" i="3"/>
  <c r="AM1004" i="3"/>
  <c r="AL1004" i="3"/>
  <c r="AK1004" i="3"/>
  <c r="AJ1004" i="3"/>
  <c r="AI1004" i="3"/>
  <c r="AH1004" i="3"/>
  <c r="AG1004" i="3"/>
  <c r="AP1002" i="3"/>
  <c r="AO1002" i="3"/>
  <c r="AN1002" i="3"/>
  <c r="AM1002" i="3"/>
  <c r="AL1002" i="3"/>
  <c r="AK1002" i="3"/>
  <c r="AJ1002" i="3"/>
  <c r="AI1002" i="3"/>
  <c r="AH1002" i="3"/>
  <c r="AG1002" i="3"/>
  <c r="AP858" i="3"/>
  <c r="AO858" i="3"/>
  <c r="AN858" i="3"/>
  <c r="AM858" i="3"/>
  <c r="AL858" i="3"/>
  <c r="AK858" i="3"/>
  <c r="AJ858" i="3"/>
  <c r="AI858" i="3"/>
  <c r="AH858" i="3"/>
  <c r="AG858" i="3"/>
  <c r="AP861" i="3"/>
  <c r="AO861" i="3"/>
  <c r="AN861" i="3"/>
  <c r="AM861" i="3"/>
  <c r="AL861" i="3"/>
  <c r="AK861" i="3"/>
  <c r="AJ861" i="3"/>
  <c r="AI861" i="3"/>
  <c r="AH861" i="3"/>
  <c r="AG861" i="3"/>
  <c r="AP860" i="3"/>
  <c r="AO860" i="3"/>
  <c r="AN860" i="3"/>
  <c r="AM860" i="3"/>
  <c r="AL860" i="3"/>
  <c r="AK860" i="3"/>
  <c r="AJ860" i="3"/>
  <c r="AI860" i="3"/>
  <c r="AH860" i="3"/>
  <c r="AG860" i="3"/>
  <c r="AP859" i="3"/>
  <c r="AO859" i="3"/>
  <c r="AN859" i="3"/>
  <c r="AM859" i="3"/>
  <c r="AL859" i="3"/>
  <c r="AK859" i="3"/>
  <c r="AJ859" i="3"/>
  <c r="AI859" i="3"/>
  <c r="AH859" i="3"/>
  <c r="AG859" i="3"/>
  <c r="AP854" i="3"/>
  <c r="AO854" i="3"/>
  <c r="AN854" i="3"/>
  <c r="AM854" i="3"/>
  <c r="AL854" i="3"/>
  <c r="AK854" i="3"/>
  <c r="AJ854" i="3"/>
  <c r="AI854" i="3"/>
  <c r="AH854" i="3"/>
  <c r="AG854" i="3"/>
  <c r="AP852" i="3"/>
  <c r="AO852" i="3"/>
  <c r="AN852" i="3"/>
  <c r="AM852" i="3"/>
  <c r="AL852" i="3"/>
  <c r="AK852" i="3"/>
  <c r="AJ852" i="3"/>
  <c r="AI852" i="3"/>
  <c r="AH852" i="3"/>
  <c r="AG852" i="3"/>
  <c r="AP851" i="3"/>
  <c r="AO851" i="3"/>
  <c r="AN851" i="3"/>
  <c r="AM851" i="3"/>
  <c r="AL851" i="3"/>
  <c r="AK851" i="3"/>
  <c r="AJ851" i="3"/>
  <c r="AI851" i="3"/>
  <c r="AH851" i="3"/>
  <c r="AG851" i="3"/>
  <c r="AP850" i="3"/>
  <c r="AO850" i="3"/>
  <c r="AN850" i="3"/>
  <c r="AM850" i="3"/>
  <c r="AL850" i="3"/>
  <c r="AK850" i="3"/>
  <c r="AJ850" i="3"/>
  <c r="AI850" i="3"/>
  <c r="AH850" i="3"/>
  <c r="AG850" i="3"/>
  <c r="AP847" i="3"/>
  <c r="AO847" i="3"/>
  <c r="AN847" i="3"/>
  <c r="AM847" i="3"/>
  <c r="AL847" i="3"/>
  <c r="AK847" i="3"/>
  <c r="AJ847" i="3"/>
  <c r="AI847" i="3"/>
  <c r="AH847" i="3"/>
  <c r="AG847" i="3"/>
  <c r="AP845" i="3"/>
  <c r="AO845" i="3"/>
  <c r="AN845" i="3"/>
  <c r="AM845" i="3"/>
  <c r="AL845" i="3"/>
  <c r="AK845" i="3"/>
  <c r="AJ845" i="3"/>
  <c r="AI845" i="3"/>
  <c r="AH845" i="3"/>
  <c r="AG845" i="3"/>
  <c r="AP841" i="3"/>
  <c r="AO841" i="3"/>
  <c r="AN841" i="3"/>
  <c r="AM841" i="3"/>
  <c r="AL841" i="3"/>
  <c r="AK841" i="3"/>
  <c r="AJ841" i="3"/>
  <c r="AI841" i="3"/>
  <c r="AH841" i="3"/>
  <c r="AG841" i="3"/>
  <c r="AP839" i="3"/>
  <c r="AO839" i="3"/>
  <c r="AN839" i="3"/>
  <c r="AM839" i="3"/>
  <c r="AL839" i="3"/>
  <c r="AK839" i="3"/>
  <c r="AJ839" i="3"/>
  <c r="AI839" i="3"/>
  <c r="AH839" i="3"/>
  <c r="AG839" i="3"/>
  <c r="AP838" i="3"/>
  <c r="AO838" i="3"/>
  <c r="AN838" i="3"/>
  <c r="AM838" i="3"/>
  <c r="AL838" i="3"/>
  <c r="AK838" i="3"/>
  <c r="AJ838" i="3"/>
  <c r="AI838" i="3"/>
  <c r="AH838" i="3"/>
  <c r="AG838" i="3"/>
  <c r="AP853" i="3"/>
  <c r="AO853" i="3"/>
  <c r="AN853" i="3"/>
  <c r="AM853" i="3"/>
  <c r="AL853" i="3"/>
  <c r="AK853" i="3"/>
  <c r="AJ853" i="3"/>
  <c r="AI853" i="3"/>
  <c r="AH853" i="3"/>
  <c r="AG853" i="3"/>
  <c r="AP892" i="3"/>
  <c r="AO892" i="3"/>
  <c r="AN892" i="3"/>
  <c r="AM892" i="3"/>
  <c r="AL892" i="3"/>
  <c r="AK892" i="3"/>
  <c r="AJ892" i="3"/>
  <c r="AI892" i="3"/>
  <c r="AH892" i="3"/>
  <c r="AG892" i="3"/>
  <c r="AP836" i="3"/>
  <c r="AO836" i="3"/>
  <c r="AN836" i="3"/>
  <c r="AM836" i="3"/>
  <c r="AL836" i="3"/>
  <c r="AK836" i="3"/>
  <c r="AJ836" i="3"/>
  <c r="AI836" i="3"/>
  <c r="AH836" i="3"/>
  <c r="AG836" i="3"/>
  <c r="AP834" i="3"/>
  <c r="AO834" i="3"/>
  <c r="AN834" i="3"/>
  <c r="AM834" i="3"/>
  <c r="AL834" i="3"/>
  <c r="AK834" i="3"/>
  <c r="AJ834" i="3"/>
  <c r="AI834" i="3"/>
  <c r="AH834" i="3"/>
  <c r="AG834" i="3"/>
  <c r="AP833" i="3"/>
  <c r="AO833" i="3"/>
  <c r="AN833" i="3"/>
  <c r="AM833" i="3"/>
  <c r="AL833" i="3"/>
  <c r="AK833" i="3"/>
  <c r="AJ833" i="3"/>
  <c r="AI833" i="3"/>
  <c r="AH833" i="3"/>
  <c r="AG833" i="3"/>
  <c r="AP1454" i="3"/>
  <c r="AO1454" i="3"/>
  <c r="AN1454" i="3"/>
  <c r="AM1454" i="3"/>
  <c r="AL1454" i="3"/>
  <c r="AK1454" i="3"/>
  <c r="AJ1454" i="3"/>
  <c r="AI1454" i="3"/>
  <c r="AH1454" i="3"/>
  <c r="AG1454" i="3"/>
  <c r="AP1453" i="3"/>
  <c r="AO1453" i="3"/>
  <c r="AN1453" i="3"/>
  <c r="AM1453" i="3"/>
  <c r="AL1453" i="3"/>
  <c r="AK1453" i="3"/>
  <c r="AJ1453" i="3"/>
  <c r="AI1453" i="3"/>
  <c r="AH1453" i="3"/>
  <c r="AG1453" i="3"/>
  <c r="AP1452" i="3"/>
  <c r="AO1452" i="3"/>
  <c r="AN1452" i="3"/>
  <c r="AM1452" i="3"/>
  <c r="AL1452" i="3"/>
  <c r="AK1452" i="3"/>
  <c r="AJ1452" i="3"/>
  <c r="AI1452" i="3"/>
  <c r="AH1452" i="3"/>
  <c r="AG1452" i="3"/>
  <c r="AP1092" i="3"/>
  <c r="AO1092" i="3"/>
  <c r="AN1092" i="3"/>
  <c r="AM1092" i="3"/>
  <c r="AL1092" i="3"/>
  <c r="AK1092" i="3"/>
  <c r="AJ1092" i="3"/>
  <c r="AI1092" i="3"/>
  <c r="AH1092" i="3"/>
  <c r="AG1092" i="3"/>
  <c r="AP1091" i="3"/>
  <c r="AO1091" i="3"/>
  <c r="AN1091" i="3"/>
  <c r="AM1091" i="3"/>
  <c r="AL1091" i="3"/>
  <c r="AK1091" i="3"/>
  <c r="AJ1091" i="3"/>
  <c r="AI1091" i="3"/>
  <c r="AH1091" i="3"/>
  <c r="AG1091" i="3"/>
  <c r="AP1090" i="3"/>
  <c r="AO1090" i="3"/>
  <c r="AN1090" i="3"/>
  <c r="AM1090" i="3"/>
  <c r="AL1090" i="3"/>
  <c r="AK1090" i="3"/>
  <c r="AJ1090" i="3"/>
  <c r="AI1090" i="3"/>
  <c r="AH1090" i="3"/>
  <c r="AG1090" i="3"/>
  <c r="AP1089" i="3"/>
  <c r="AO1089" i="3"/>
  <c r="AN1089" i="3"/>
  <c r="AM1089" i="3"/>
  <c r="AL1089" i="3"/>
  <c r="AK1089" i="3"/>
  <c r="AJ1089" i="3"/>
  <c r="AI1089" i="3"/>
  <c r="AH1089" i="3"/>
  <c r="AG1089" i="3"/>
  <c r="AP1088" i="3"/>
  <c r="AO1088" i="3"/>
  <c r="AN1088" i="3"/>
  <c r="AM1088" i="3"/>
  <c r="AL1088" i="3"/>
  <c r="AK1088" i="3"/>
  <c r="AJ1088" i="3"/>
  <c r="AI1088" i="3"/>
  <c r="AH1088" i="3"/>
  <c r="AG1088" i="3"/>
  <c r="AP1087" i="3"/>
  <c r="AO1087" i="3"/>
  <c r="AN1087" i="3"/>
  <c r="AM1087" i="3"/>
  <c r="AL1087" i="3"/>
  <c r="AK1087" i="3"/>
  <c r="AJ1087" i="3"/>
  <c r="AI1087" i="3"/>
  <c r="AH1087" i="3"/>
  <c r="AG1087" i="3"/>
  <c r="AP1086" i="3"/>
  <c r="AO1086" i="3"/>
  <c r="AN1086" i="3"/>
  <c r="AM1086" i="3"/>
  <c r="AL1086" i="3"/>
  <c r="AK1086" i="3"/>
  <c r="AJ1086" i="3"/>
  <c r="AI1086" i="3"/>
  <c r="AH1086" i="3"/>
  <c r="AG1086" i="3"/>
  <c r="AP1085" i="3"/>
  <c r="AO1085" i="3"/>
  <c r="AN1085" i="3"/>
  <c r="AM1085" i="3"/>
  <c r="AL1085" i="3"/>
  <c r="AK1085" i="3"/>
  <c r="AJ1085" i="3"/>
  <c r="AI1085" i="3"/>
  <c r="AH1085" i="3"/>
  <c r="AG1085" i="3"/>
  <c r="AP1084" i="3"/>
  <c r="AO1084" i="3"/>
  <c r="AN1084" i="3"/>
  <c r="AM1084" i="3"/>
  <c r="AL1084" i="3"/>
  <c r="AK1084" i="3"/>
  <c r="AJ1084" i="3"/>
  <c r="AI1084" i="3"/>
  <c r="AH1084" i="3"/>
  <c r="AG1084" i="3"/>
  <c r="AP1083" i="3"/>
  <c r="AO1083" i="3"/>
  <c r="AN1083" i="3"/>
  <c r="AM1083" i="3"/>
  <c r="AL1083" i="3"/>
  <c r="AK1083" i="3"/>
  <c r="AJ1083" i="3"/>
  <c r="AI1083" i="3"/>
  <c r="AH1083" i="3"/>
  <c r="AG1083" i="3"/>
  <c r="AP1082" i="3"/>
  <c r="AO1082" i="3"/>
  <c r="AN1082" i="3"/>
  <c r="AM1082" i="3"/>
  <c r="AL1082" i="3"/>
  <c r="AK1082" i="3"/>
  <c r="AJ1082" i="3"/>
  <c r="AI1082" i="3"/>
  <c r="AH1082" i="3"/>
  <c r="AG1082" i="3"/>
  <c r="AP1081" i="3"/>
  <c r="AO1081" i="3"/>
  <c r="AN1081" i="3"/>
  <c r="AM1081" i="3"/>
  <c r="AL1081" i="3"/>
  <c r="AK1081" i="3"/>
  <c r="AJ1081" i="3"/>
  <c r="AI1081" i="3"/>
  <c r="AH1081" i="3"/>
  <c r="AG1081" i="3"/>
  <c r="AP1070" i="3"/>
  <c r="AO1070" i="3"/>
  <c r="AN1070" i="3"/>
  <c r="AM1070" i="3"/>
  <c r="AL1070" i="3"/>
  <c r="AK1070" i="3"/>
  <c r="AJ1070" i="3"/>
  <c r="AI1070" i="3"/>
  <c r="AH1070" i="3"/>
  <c r="AG1070" i="3"/>
  <c r="AP1069" i="3"/>
  <c r="AO1069" i="3"/>
  <c r="AN1069" i="3"/>
  <c r="AM1069" i="3"/>
  <c r="AL1069" i="3"/>
  <c r="AK1069" i="3"/>
  <c r="AJ1069" i="3"/>
  <c r="AI1069" i="3"/>
  <c r="AH1069" i="3"/>
  <c r="AG1069" i="3"/>
  <c r="AP1080" i="3"/>
  <c r="AO1080" i="3"/>
  <c r="AN1080" i="3"/>
  <c r="AM1080" i="3"/>
  <c r="AL1080" i="3"/>
  <c r="AK1080" i="3"/>
  <c r="AJ1080" i="3"/>
  <c r="AI1080" i="3"/>
  <c r="AH1080" i="3"/>
  <c r="AG1080" i="3"/>
  <c r="AP1068" i="3"/>
  <c r="AO1068" i="3"/>
  <c r="AN1068" i="3"/>
  <c r="AM1068" i="3"/>
  <c r="AL1068" i="3"/>
  <c r="AK1068" i="3"/>
  <c r="AJ1068" i="3"/>
  <c r="AI1068" i="3"/>
  <c r="AH1068" i="3"/>
  <c r="AG1068" i="3"/>
  <c r="AP1067" i="3"/>
  <c r="AO1067" i="3"/>
  <c r="AN1067" i="3"/>
  <c r="AM1067" i="3"/>
  <c r="AL1067" i="3"/>
  <c r="AK1067" i="3"/>
  <c r="AJ1067" i="3"/>
  <c r="AI1067" i="3"/>
  <c r="AH1067" i="3"/>
  <c r="AG1067" i="3"/>
  <c r="AP1066" i="3"/>
  <c r="AO1066" i="3"/>
  <c r="AN1066" i="3"/>
  <c r="AM1066" i="3"/>
  <c r="AL1066" i="3"/>
  <c r="AK1066" i="3"/>
  <c r="AJ1066" i="3"/>
  <c r="AI1066" i="3"/>
  <c r="AH1066" i="3"/>
  <c r="AG1066" i="3"/>
  <c r="AP1065" i="3"/>
  <c r="AO1065" i="3"/>
  <c r="AN1065" i="3"/>
  <c r="AM1065" i="3"/>
  <c r="AL1065" i="3"/>
  <c r="AK1065" i="3"/>
  <c r="AJ1065" i="3"/>
  <c r="AI1065" i="3"/>
  <c r="AH1065" i="3"/>
  <c r="AG1065" i="3"/>
  <c r="AP1064" i="3"/>
  <c r="AO1064" i="3"/>
  <c r="AN1064" i="3"/>
  <c r="AM1064" i="3"/>
  <c r="AL1064" i="3"/>
  <c r="AK1064" i="3"/>
  <c r="AJ1064" i="3"/>
  <c r="AI1064" i="3"/>
  <c r="AH1064" i="3"/>
  <c r="AG1064" i="3"/>
  <c r="AP1063" i="3"/>
  <c r="AO1063" i="3"/>
  <c r="AN1063" i="3"/>
  <c r="AM1063" i="3"/>
  <c r="AL1063" i="3"/>
  <c r="AK1063" i="3"/>
  <c r="AJ1063" i="3"/>
  <c r="AI1063" i="3"/>
  <c r="AH1063" i="3"/>
  <c r="AG1063" i="3"/>
  <c r="AP1062" i="3"/>
  <c r="AO1062" i="3"/>
  <c r="AN1062" i="3"/>
  <c r="AM1062" i="3"/>
  <c r="AL1062" i="3"/>
  <c r="AK1062" i="3"/>
  <c r="AJ1062" i="3"/>
  <c r="AI1062" i="3"/>
  <c r="AH1062" i="3"/>
  <c r="AG1062" i="3"/>
  <c r="AP1061" i="3"/>
  <c r="AO1061" i="3"/>
  <c r="AN1061" i="3"/>
  <c r="AM1061" i="3"/>
  <c r="AL1061" i="3"/>
  <c r="AK1061" i="3"/>
  <c r="AJ1061" i="3"/>
  <c r="AI1061" i="3"/>
  <c r="AH1061" i="3"/>
  <c r="AG1061" i="3"/>
  <c r="AP1036" i="3"/>
  <c r="AO1036" i="3"/>
  <c r="AN1036" i="3"/>
  <c r="AM1036" i="3"/>
  <c r="AL1036" i="3"/>
  <c r="AK1036" i="3"/>
  <c r="AJ1036" i="3"/>
  <c r="AI1036" i="3"/>
  <c r="AH1036" i="3"/>
  <c r="AG1036" i="3"/>
  <c r="AP975" i="3"/>
  <c r="AO975" i="3"/>
  <c r="AN975" i="3"/>
  <c r="AM975" i="3"/>
  <c r="AL975" i="3"/>
  <c r="AK975" i="3"/>
  <c r="AJ975" i="3"/>
  <c r="AI975" i="3"/>
  <c r="AH975" i="3"/>
  <c r="AG975" i="3"/>
  <c r="AP927" i="3"/>
  <c r="AO927" i="3"/>
  <c r="AN927" i="3"/>
  <c r="AM927" i="3"/>
  <c r="AL927" i="3"/>
  <c r="AK927" i="3"/>
  <c r="AJ927" i="3"/>
  <c r="AI927" i="3"/>
  <c r="AH927" i="3"/>
  <c r="AG927" i="3"/>
  <c r="AP926" i="3"/>
  <c r="AO926" i="3"/>
  <c r="AN926" i="3"/>
  <c r="AM926" i="3"/>
  <c r="AL926" i="3"/>
  <c r="AK926" i="3"/>
  <c r="AJ926" i="3"/>
  <c r="AI926" i="3"/>
  <c r="AH926" i="3"/>
  <c r="AG926" i="3"/>
  <c r="AP917" i="3"/>
  <c r="AO917" i="3"/>
  <c r="AN917" i="3"/>
  <c r="AM917" i="3"/>
  <c r="AL917" i="3"/>
  <c r="AK917" i="3"/>
  <c r="AJ917" i="3"/>
  <c r="AI917" i="3"/>
  <c r="AH917" i="3"/>
  <c r="AG917" i="3"/>
  <c r="AP916" i="3"/>
  <c r="AO916" i="3"/>
  <c r="AN916" i="3"/>
  <c r="AM916" i="3"/>
  <c r="AL916" i="3"/>
  <c r="AK916" i="3"/>
  <c r="AJ916" i="3"/>
  <c r="AI916" i="3"/>
  <c r="AH916" i="3"/>
  <c r="AG916" i="3"/>
  <c r="AP910" i="3"/>
  <c r="AO910" i="3"/>
  <c r="AN910" i="3"/>
  <c r="AM910" i="3"/>
  <c r="AL910" i="3"/>
  <c r="AK910" i="3"/>
  <c r="AJ910" i="3"/>
  <c r="AI910" i="3"/>
  <c r="AH910" i="3"/>
  <c r="AG910" i="3"/>
  <c r="AP1407" i="3"/>
  <c r="AO1407" i="3"/>
  <c r="AN1407" i="3"/>
  <c r="AM1407" i="3"/>
  <c r="AL1407" i="3"/>
  <c r="AK1407" i="3"/>
  <c r="AJ1407" i="3"/>
  <c r="AI1407" i="3"/>
  <c r="AH1407" i="3"/>
  <c r="AG1407" i="3"/>
  <c r="AP1406" i="3"/>
  <c r="AO1406" i="3"/>
  <c r="AN1406" i="3"/>
  <c r="AM1406" i="3"/>
  <c r="AL1406" i="3"/>
  <c r="AK1406" i="3"/>
  <c r="AJ1406" i="3"/>
  <c r="AI1406" i="3"/>
  <c r="AH1406" i="3"/>
  <c r="AG1406" i="3"/>
  <c r="AP1405" i="3"/>
  <c r="AO1405" i="3"/>
  <c r="AN1405" i="3"/>
  <c r="AM1405" i="3"/>
  <c r="AL1405" i="3"/>
  <c r="AK1405" i="3"/>
  <c r="AJ1405" i="3"/>
  <c r="AI1405" i="3"/>
  <c r="AH1405" i="3"/>
  <c r="AG1405" i="3"/>
  <c r="AP1399" i="3"/>
  <c r="AO1399" i="3"/>
  <c r="AN1399" i="3"/>
  <c r="AM1399" i="3"/>
  <c r="AL1399" i="3"/>
  <c r="AK1399" i="3"/>
  <c r="AJ1399" i="3"/>
  <c r="AI1399" i="3"/>
  <c r="AH1399" i="3"/>
  <c r="AG1399" i="3"/>
  <c r="AP1398" i="3"/>
  <c r="AO1398" i="3"/>
  <c r="AN1398" i="3"/>
  <c r="AM1398" i="3"/>
  <c r="AL1398" i="3"/>
  <c r="AK1398" i="3"/>
  <c r="AJ1398" i="3"/>
  <c r="AI1398" i="3"/>
  <c r="AH1398" i="3"/>
  <c r="AG1398" i="3"/>
  <c r="AP1397" i="3"/>
  <c r="AO1397" i="3"/>
  <c r="AN1397" i="3"/>
  <c r="AM1397" i="3"/>
  <c r="AL1397" i="3"/>
  <c r="AK1397" i="3"/>
  <c r="AJ1397" i="3"/>
  <c r="AI1397" i="3"/>
  <c r="AH1397" i="3"/>
  <c r="AG1397" i="3"/>
  <c r="AP1396" i="3"/>
  <c r="AO1396" i="3"/>
  <c r="AN1396" i="3"/>
  <c r="AM1396" i="3"/>
  <c r="AL1396" i="3"/>
  <c r="AK1396" i="3"/>
  <c r="AJ1396" i="3"/>
  <c r="AI1396" i="3"/>
  <c r="AH1396" i="3"/>
  <c r="AG1396" i="3"/>
  <c r="AP1400" i="3"/>
  <c r="AO1400" i="3"/>
  <c r="AN1400" i="3"/>
  <c r="AM1400" i="3"/>
  <c r="AL1400" i="3"/>
  <c r="AK1400" i="3"/>
  <c r="AJ1400" i="3"/>
  <c r="AI1400" i="3"/>
  <c r="AH1400" i="3"/>
  <c r="AG1400" i="3"/>
  <c r="AP1391" i="3"/>
  <c r="AO1391" i="3"/>
  <c r="AN1391" i="3"/>
  <c r="AM1391" i="3"/>
  <c r="AL1391" i="3"/>
  <c r="AK1391" i="3"/>
  <c r="AJ1391" i="3"/>
  <c r="AI1391" i="3"/>
  <c r="AH1391" i="3"/>
  <c r="AG1391" i="3"/>
  <c r="AP1390" i="3"/>
  <c r="AO1390" i="3"/>
  <c r="AN1390" i="3"/>
  <c r="AM1390" i="3"/>
  <c r="AL1390" i="3"/>
  <c r="AK1390" i="3"/>
  <c r="AJ1390" i="3"/>
  <c r="AI1390" i="3"/>
  <c r="AH1390" i="3"/>
  <c r="AG1390" i="3"/>
  <c r="AP1389" i="3"/>
  <c r="AO1389" i="3"/>
  <c r="AN1389" i="3"/>
  <c r="AM1389" i="3"/>
  <c r="AL1389" i="3"/>
  <c r="AK1389" i="3"/>
  <c r="AJ1389" i="3"/>
  <c r="AI1389" i="3"/>
  <c r="AH1389" i="3"/>
  <c r="AG1389" i="3"/>
  <c r="AP1375" i="3"/>
  <c r="AO1375" i="3"/>
  <c r="AN1375" i="3"/>
  <c r="AM1375" i="3"/>
  <c r="AL1375" i="3"/>
  <c r="AK1375" i="3"/>
  <c r="AJ1375" i="3"/>
  <c r="AI1375" i="3"/>
  <c r="AH1375" i="3"/>
  <c r="AG1375" i="3"/>
  <c r="AP1360" i="3"/>
  <c r="AO1360" i="3"/>
  <c r="AN1360" i="3"/>
  <c r="AM1360" i="3"/>
  <c r="AL1360" i="3"/>
  <c r="AK1360" i="3"/>
  <c r="AJ1360" i="3"/>
  <c r="AI1360" i="3"/>
  <c r="AH1360" i="3"/>
  <c r="AG1360" i="3"/>
  <c r="AP1359" i="3"/>
  <c r="AO1359" i="3"/>
  <c r="AN1359" i="3"/>
  <c r="AM1359" i="3"/>
  <c r="AL1359" i="3"/>
  <c r="AK1359" i="3"/>
  <c r="AJ1359" i="3"/>
  <c r="AI1359" i="3"/>
  <c r="AH1359" i="3"/>
  <c r="AG1359" i="3"/>
  <c r="AP1332" i="3"/>
  <c r="AO1332" i="3"/>
  <c r="AN1332" i="3"/>
  <c r="AM1332" i="3"/>
  <c r="AL1332" i="3"/>
  <c r="AK1332" i="3"/>
  <c r="AJ1332" i="3"/>
  <c r="AI1332" i="3"/>
  <c r="AH1332" i="3"/>
  <c r="AG1332" i="3"/>
  <c r="AP1290" i="3"/>
  <c r="AO1290" i="3"/>
  <c r="AN1290" i="3"/>
  <c r="AM1290" i="3"/>
  <c r="AL1290" i="3"/>
  <c r="AK1290" i="3"/>
  <c r="AJ1290" i="3"/>
  <c r="AI1290" i="3"/>
  <c r="AH1290" i="3"/>
  <c r="AG1290" i="3"/>
  <c r="AP1289" i="3"/>
  <c r="AO1289" i="3"/>
  <c r="AN1289" i="3"/>
  <c r="AM1289" i="3"/>
  <c r="AL1289" i="3"/>
  <c r="AK1289" i="3"/>
  <c r="AJ1289" i="3"/>
  <c r="AI1289" i="3"/>
  <c r="AH1289" i="3"/>
  <c r="AG1289" i="3"/>
  <c r="AP1288" i="3"/>
  <c r="AO1288" i="3"/>
  <c r="AN1288" i="3"/>
  <c r="AM1288" i="3"/>
  <c r="AL1288" i="3"/>
  <c r="AK1288" i="3"/>
  <c r="AJ1288" i="3"/>
  <c r="AI1288" i="3"/>
  <c r="AH1288" i="3"/>
  <c r="AG1288" i="3"/>
  <c r="AP1287" i="3"/>
  <c r="AO1287" i="3"/>
  <c r="AN1287" i="3"/>
  <c r="AM1287" i="3"/>
  <c r="AL1287" i="3"/>
  <c r="AK1287" i="3"/>
  <c r="AJ1287" i="3"/>
  <c r="AI1287" i="3"/>
  <c r="AH1287" i="3"/>
  <c r="AG1287" i="3"/>
  <c r="AP1286" i="3"/>
  <c r="AO1286" i="3"/>
  <c r="AN1286" i="3"/>
  <c r="AM1286" i="3"/>
  <c r="AL1286" i="3"/>
  <c r="AK1286" i="3"/>
  <c r="AJ1286" i="3"/>
  <c r="AI1286" i="3"/>
  <c r="AH1286" i="3"/>
  <c r="AG1286" i="3"/>
  <c r="AP1285" i="3"/>
  <c r="AO1285" i="3"/>
  <c r="AN1285" i="3"/>
  <c r="AM1285" i="3"/>
  <c r="AL1285" i="3"/>
  <c r="AK1285" i="3"/>
  <c r="AJ1285" i="3"/>
  <c r="AI1285" i="3"/>
  <c r="AH1285" i="3"/>
  <c r="AG1285" i="3"/>
  <c r="AP1284" i="3"/>
  <c r="AO1284" i="3"/>
  <c r="AN1284" i="3"/>
  <c r="AM1284" i="3"/>
  <c r="AL1284" i="3"/>
  <c r="AK1284" i="3"/>
  <c r="AJ1284" i="3"/>
  <c r="AI1284" i="3"/>
  <c r="AH1284" i="3"/>
  <c r="AG1284" i="3"/>
  <c r="AP1283" i="3"/>
  <c r="AO1283" i="3"/>
  <c r="AN1283" i="3"/>
  <c r="AM1283" i="3"/>
  <c r="AL1283" i="3"/>
  <c r="AK1283" i="3"/>
  <c r="AJ1283" i="3"/>
  <c r="AI1283" i="3"/>
  <c r="AH1283" i="3"/>
  <c r="AG1283" i="3"/>
  <c r="AP1282" i="3"/>
  <c r="AO1282" i="3"/>
  <c r="AN1282" i="3"/>
  <c r="AM1282" i="3"/>
  <c r="AL1282" i="3"/>
  <c r="AK1282" i="3"/>
  <c r="AJ1282" i="3"/>
  <c r="AI1282" i="3"/>
  <c r="AH1282" i="3"/>
  <c r="AG1282" i="3"/>
  <c r="AP1281" i="3"/>
  <c r="AO1281" i="3"/>
  <c r="AN1281" i="3"/>
  <c r="AM1281" i="3"/>
  <c r="AL1281" i="3"/>
  <c r="AK1281" i="3"/>
  <c r="AJ1281" i="3"/>
  <c r="AI1281" i="3"/>
  <c r="AH1281" i="3"/>
  <c r="AG1281" i="3"/>
  <c r="AP1280" i="3"/>
  <c r="AO1280" i="3"/>
  <c r="AN1280" i="3"/>
  <c r="AM1280" i="3"/>
  <c r="AL1280" i="3"/>
  <c r="AK1280" i="3"/>
  <c r="AJ1280" i="3"/>
  <c r="AI1280" i="3"/>
  <c r="AH1280" i="3"/>
  <c r="AG1280" i="3"/>
  <c r="AP1279" i="3"/>
  <c r="AO1279" i="3"/>
  <c r="AN1279" i="3"/>
  <c r="AM1279" i="3"/>
  <c r="AL1279" i="3"/>
  <c r="AK1279" i="3"/>
  <c r="AJ1279" i="3"/>
  <c r="AI1279" i="3"/>
  <c r="AH1279" i="3"/>
  <c r="AG1279" i="3"/>
  <c r="AP1278" i="3"/>
  <c r="AO1278" i="3"/>
  <c r="AN1278" i="3"/>
  <c r="AM1278" i="3"/>
  <c r="AL1278" i="3"/>
  <c r="AK1278" i="3"/>
  <c r="AJ1278" i="3"/>
  <c r="AI1278" i="3"/>
  <c r="AH1278" i="3"/>
  <c r="AG1278" i="3"/>
  <c r="AP1277" i="3"/>
  <c r="AO1277" i="3"/>
  <c r="AN1277" i="3"/>
  <c r="AM1277" i="3"/>
  <c r="AL1277" i="3"/>
  <c r="AK1277" i="3"/>
  <c r="AJ1277" i="3"/>
  <c r="AI1277" i="3"/>
  <c r="AH1277" i="3"/>
  <c r="AG1277" i="3"/>
  <c r="AP1309" i="3"/>
  <c r="AO1309" i="3"/>
  <c r="AN1309" i="3"/>
  <c r="AM1309" i="3"/>
  <c r="AL1309" i="3"/>
  <c r="AK1309" i="3"/>
  <c r="AJ1309" i="3"/>
  <c r="AI1309" i="3"/>
  <c r="AH1309" i="3"/>
  <c r="AG1309" i="3"/>
  <c r="AP1276" i="3"/>
  <c r="AO1276" i="3"/>
  <c r="AN1276" i="3"/>
  <c r="AM1276" i="3"/>
  <c r="AL1276" i="3"/>
  <c r="AK1276" i="3"/>
  <c r="AJ1276" i="3"/>
  <c r="AI1276" i="3"/>
  <c r="AH1276" i="3"/>
  <c r="AG1276" i="3"/>
  <c r="AP1275" i="3"/>
  <c r="AO1275" i="3"/>
  <c r="AN1275" i="3"/>
  <c r="AM1275" i="3"/>
  <c r="AL1275" i="3"/>
  <c r="AK1275" i="3"/>
  <c r="AJ1275" i="3"/>
  <c r="AI1275" i="3"/>
  <c r="AH1275" i="3"/>
  <c r="AG1275" i="3"/>
  <c r="AP1274" i="3"/>
  <c r="AO1274" i="3"/>
  <c r="AN1274" i="3"/>
  <c r="AM1274" i="3"/>
  <c r="AL1274" i="3"/>
  <c r="AK1274" i="3"/>
  <c r="AJ1274" i="3"/>
  <c r="AI1274" i="3"/>
  <c r="AH1274" i="3"/>
  <c r="AG1274" i="3"/>
  <c r="AP1273" i="3"/>
  <c r="AO1273" i="3"/>
  <c r="AN1273" i="3"/>
  <c r="AM1273" i="3"/>
  <c r="AL1273" i="3"/>
  <c r="AK1273" i="3"/>
  <c r="AJ1273" i="3"/>
  <c r="AI1273" i="3"/>
  <c r="AH1273" i="3"/>
  <c r="AG1273" i="3"/>
  <c r="AP1272" i="3"/>
  <c r="AO1272" i="3"/>
  <c r="AN1272" i="3"/>
  <c r="AM1272" i="3"/>
  <c r="AL1272" i="3"/>
  <c r="AK1272" i="3"/>
  <c r="AJ1272" i="3"/>
  <c r="AI1272" i="3"/>
  <c r="AH1272" i="3"/>
  <c r="AG1272" i="3"/>
  <c r="AP857" i="3"/>
  <c r="AO857" i="3"/>
  <c r="AN857" i="3"/>
  <c r="AM857" i="3"/>
  <c r="AL857" i="3"/>
  <c r="AK857" i="3"/>
  <c r="AJ857" i="3"/>
  <c r="AI857" i="3"/>
  <c r="AH857" i="3"/>
  <c r="AG857" i="3"/>
  <c r="AP1270" i="3"/>
  <c r="AO1270" i="3"/>
  <c r="AN1270" i="3"/>
  <c r="AM1270" i="3"/>
  <c r="AL1270" i="3"/>
  <c r="AK1270" i="3"/>
  <c r="AJ1270" i="3"/>
  <c r="AI1270" i="3"/>
  <c r="AH1270" i="3"/>
  <c r="AG1270" i="3"/>
  <c r="AP1264" i="3"/>
  <c r="AO1264" i="3"/>
  <c r="AN1264" i="3"/>
  <c r="AM1264" i="3"/>
  <c r="AL1264" i="3"/>
  <c r="AK1264" i="3"/>
  <c r="AJ1264" i="3"/>
  <c r="AI1264" i="3"/>
  <c r="AH1264" i="3"/>
  <c r="AG1264" i="3"/>
  <c r="AP1263" i="3"/>
  <c r="AO1263" i="3"/>
  <c r="AN1263" i="3"/>
  <c r="AM1263" i="3"/>
  <c r="AL1263" i="3"/>
  <c r="AK1263" i="3"/>
  <c r="AJ1263" i="3"/>
  <c r="AI1263" i="3"/>
  <c r="AH1263" i="3"/>
  <c r="AG1263" i="3"/>
  <c r="AP1260" i="3"/>
  <c r="AO1260" i="3"/>
  <c r="AN1260" i="3"/>
  <c r="AM1260" i="3"/>
  <c r="AL1260" i="3"/>
  <c r="AK1260" i="3"/>
  <c r="AJ1260" i="3"/>
  <c r="AI1260" i="3"/>
  <c r="AH1260" i="3"/>
  <c r="AG1260" i="3"/>
  <c r="AP1267" i="3"/>
  <c r="AO1267" i="3"/>
  <c r="AN1267" i="3"/>
  <c r="AM1267" i="3"/>
  <c r="AL1267" i="3"/>
  <c r="AK1267" i="3"/>
  <c r="AJ1267" i="3"/>
  <c r="AI1267" i="3"/>
  <c r="AH1267" i="3"/>
  <c r="AG1267" i="3"/>
  <c r="AP1254" i="3"/>
  <c r="AO1254" i="3"/>
  <c r="AN1254" i="3"/>
  <c r="AM1254" i="3"/>
  <c r="AL1254" i="3"/>
  <c r="AK1254" i="3"/>
  <c r="AJ1254" i="3"/>
  <c r="AI1254" i="3"/>
  <c r="AH1254" i="3"/>
  <c r="AG1254" i="3"/>
  <c r="AP1248" i="3"/>
  <c r="AO1248" i="3"/>
  <c r="AN1248" i="3"/>
  <c r="AM1248" i="3"/>
  <c r="AL1248" i="3"/>
  <c r="AK1248" i="3"/>
  <c r="AJ1248" i="3"/>
  <c r="AI1248" i="3"/>
  <c r="AH1248" i="3"/>
  <c r="AG1248" i="3"/>
  <c r="AP1247" i="3"/>
  <c r="AO1247" i="3"/>
  <c r="AN1247" i="3"/>
  <c r="AM1247" i="3"/>
  <c r="AL1247" i="3"/>
  <c r="AK1247" i="3"/>
  <c r="AJ1247" i="3"/>
  <c r="AI1247" i="3"/>
  <c r="AH1247" i="3"/>
  <c r="AG1247" i="3"/>
  <c r="AP1237" i="3"/>
  <c r="AO1237" i="3"/>
  <c r="AN1237" i="3"/>
  <c r="AM1237" i="3"/>
  <c r="AL1237" i="3"/>
  <c r="AK1237" i="3"/>
  <c r="AJ1237" i="3"/>
  <c r="AI1237" i="3"/>
  <c r="AH1237" i="3"/>
  <c r="AG1237" i="3"/>
  <c r="AP1240" i="3"/>
  <c r="AO1240" i="3"/>
  <c r="AN1240" i="3"/>
  <c r="AM1240" i="3"/>
  <c r="AL1240" i="3"/>
  <c r="AK1240" i="3"/>
  <c r="AJ1240" i="3"/>
  <c r="AI1240" i="3"/>
  <c r="AH1240" i="3"/>
  <c r="AG1240" i="3"/>
  <c r="AP1221" i="3"/>
  <c r="AO1221" i="3"/>
  <c r="AN1221" i="3"/>
  <c r="AM1221" i="3"/>
  <c r="AL1221" i="3"/>
  <c r="AK1221" i="3"/>
  <c r="AJ1221" i="3"/>
  <c r="AI1221" i="3"/>
  <c r="AH1221" i="3"/>
  <c r="AG1221" i="3"/>
  <c r="AP1166" i="3"/>
  <c r="AO1166" i="3"/>
  <c r="AN1166" i="3"/>
  <c r="AM1166" i="3"/>
  <c r="AL1166" i="3"/>
  <c r="AK1166" i="3"/>
  <c r="AJ1166" i="3"/>
  <c r="AI1166" i="3"/>
  <c r="AH1166" i="3"/>
  <c r="AG1166" i="3"/>
  <c r="AP1165" i="3"/>
  <c r="AO1165" i="3"/>
  <c r="AN1165" i="3"/>
  <c r="AM1165" i="3"/>
  <c r="AL1165" i="3"/>
  <c r="AK1165" i="3"/>
  <c r="AJ1165" i="3"/>
  <c r="AI1165" i="3"/>
  <c r="AH1165" i="3"/>
  <c r="AG1165" i="3"/>
  <c r="AP1164" i="3"/>
  <c r="AO1164" i="3"/>
  <c r="AN1164" i="3"/>
  <c r="AM1164" i="3"/>
  <c r="AL1164" i="3"/>
  <c r="AK1164" i="3"/>
  <c r="AJ1164" i="3"/>
  <c r="AI1164" i="3"/>
  <c r="AH1164" i="3"/>
  <c r="AG1164" i="3"/>
  <c r="AP1163" i="3"/>
  <c r="AO1163" i="3"/>
  <c r="AN1163" i="3"/>
  <c r="AM1163" i="3"/>
  <c r="AL1163" i="3"/>
  <c r="AK1163" i="3"/>
  <c r="AJ1163" i="3"/>
  <c r="AI1163" i="3"/>
  <c r="AH1163" i="3"/>
  <c r="AG1163" i="3"/>
  <c r="AP1162" i="3"/>
  <c r="AO1162" i="3"/>
  <c r="AN1162" i="3"/>
  <c r="AM1162" i="3"/>
  <c r="AL1162" i="3"/>
  <c r="AK1162" i="3"/>
  <c r="AJ1162" i="3"/>
  <c r="AI1162" i="3"/>
  <c r="AH1162" i="3"/>
  <c r="AG1162" i="3"/>
  <c r="AP1161" i="3"/>
  <c r="AO1161" i="3"/>
  <c r="AN1161" i="3"/>
  <c r="AM1161" i="3"/>
  <c r="AL1161" i="3"/>
  <c r="AK1161" i="3"/>
  <c r="AJ1161" i="3"/>
  <c r="AI1161" i="3"/>
  <c r="AH1161" i="3"/>
  <c r="AG1161" i="3"/>
  <c r="AP1160" i="3"/>
  <c r="AO1160" i="3"/>
  <c r="AN1160" i="3"/>
  <c r="AM1160" i="3"/>
  <c r="AL1160" i="3"/>
  <c r="AK1160" i="3"/>
  <c r="AJ1160" i="3"/>
  <c r="AI1160" i="3"/>
  <c r="AH1160" i="3"/>
  <c r="AG1160" i="3"/>
  <c r="AP1159" i="3"/>
  <c r="AO1159" i="3"/>
  <c r="AN1159" i="3"/>
  <c r="AM1159" i="3"/>
  <c r="AL1159" i="3"/>
  <c r="AK1159" i="3"/>
  <c r="AJ1159" i="3"/>
  <c r="AI1159" i="3"/>
  <c r="AH1159" i="3"/>
  <c r="AG1159" i="3"/>
  <c r="AP1158" i="3"/>
  <c r="AO1158" i="3"/>
  <c r="AN1158" i="3"/>
  <c r="AM1158" i="3"/>
  <c r="AL1158" i="3"/>
  <c r="AK1158" i="3"/>
  <c r="AJ1158" i="3"/>
  <c r="AI1158" i="3"/>
  <c r="AH1158" i="3"/>
  <c r="AG1158" i="3"/>
  <c r="AP1157" i="3"/>
  <c r="AO1157" i="3"/>
  <c r="AN1157" i="3"/>
  <c r="AM1157" i="3"/>
  <c r="AL1157" i="3"/>
  <c r="AK1157" i="3"/>
  <c r="AJ1157" i="3"/>
  <c r="AI1157" i="3"/>
  <c r="AH1157" i="3"/>
  <c r="AG1157" i="3"/>
  <c r="AP1156" i="3"/>
  <c r="AO1156" i="3"/>
  <c r="AN1156" i="3"/>
  <c r="AM1156" i="3"/>
  <c r="AL1156" i="3"/>
  <c r="AK1156" i="3"/>
  <c r="AJ1156" i="3"/>
  <c r="AI1156" i="3"/>
  <c r="AH1156" i="3"/>
  <c r="AG1156" i="3"/>
  <c r="AP1155" i="3"/>
  <c r="AO1155" i="3"/>
  <c r="AN1155" i="3"/>
  <c r="AM1155" i="3"/>
  <c r="AL1155" i="3"/>
  <c r="AK1155" i="3"/>
  <c r="AJ1155" i="3"/>
  <c r="AI1155" i="3"/>
  <c r="AH1155" i="3"/>
  <c r="AG1155" i="3"/>
  <c r="AP1138" i="3"/>
  <c r="AO1138" i="3"/>
  <c r="AN1138" i="3"/>
  <c r="AM1138" i="3"/>
  <c r="AL1138" i="3"/>
  <c r="AK1138" i="3"/>
  <c r="AJ1138" i="3"/>
  <c r="AI1138" i="3"/>
  <c r="AH1138" i="3"/>
  <c r="AG1138" i="3"/>
  <c r="AP1137" i="3"/>
  <c r="AO1137" i="3"/>
  <c r="AN1137" i="3"/>
  <c r="AM1137" i="3"/>
  <c r="AL1137" i="3"/>
  <c r="AK1137" i="3"/>
  <c r="AJ1137" i="3"/>
  <c r="AI1137" i="3"/>
  <c r="AH1137" i="3"/>
  <c r="AG1137" i="3"/>
  <c r="AP1135" i="3"/>
  <c r="AO1135" i="3"/>
  <c r="AN1135" i="3"/>
  <c r="AM1135" i="3"/>
  <c r="AL1135" i="3"/>
  <c r="AK1135" i="3"/>
  <c r="AJ1135" i="3"/>
  <c r="AI1135" i="3"/>
  <c r="AH1135" i="3"/>
  <c r="AG1135" i="3"/>
  <c r="AP1134" i="3"/>
  <c r="AO1134" i="3"/>
  <c r="AN1134" i="3"/>
  <c r="AM1134" i="3"/>
  <c r="AL1134" i="3"/>
  <c r="AK1134" i="3"/>
  <c r="AJ1134" i="3"/>
  <c r="AI1134" i="3"/>
  <c r="AH1134" i="3"/>
  <c r="AG1134" i="3"/>
  <c r="AP1133" i="3"/>
  <c r="AO1133" i="3"/>
  <c r="AN1133" i="3"/>
  <c r="AM1133" i="3"/>
  <c r="AL1133" i="3"/>
  <c r="AK1133" i="3"/>
  <c r="AJ1133" i="3"/>
  <c r="AI1133" i="3"/>
  <c r="AH1133" i="3"/>
  <c r="AG1133" i="3"/>
  <c r="AP1132" i="3"/>
  <c r="AO1132" i="3"/>
  <c r="AN1132" i="3"/>
  <c r="AM1132" i="3"/>
  <c r="AL1132" i="3"/>
  <c r="AK1132" i="3"/>
  <c r="AJ1132" i="3"/>
  <c r="AI1132" i="3"/>
  <c r="AH1132" i="3"/>
  <c r="AG1132" i="3"/>
  <c r="AP1129" i="3"/>
  <c r="AO1129" i="3"/>
  <c r="AN1129" i="3"/>
  <c r="AM1129" i="3"/>
  <c r="AL1129" i="3"/>
  <c r="AK1129" i="3"/>
  <c r="AJ1129" i="3"/>
  <c r="AI1129" i="3"/>
  <c r="AH1129" i="3"/>
  <c r="AG1129" i="3"/>
  <c r="AP1128" i="3"/>
  <c r="AO1128" i="3"/>
  <c r="AN1128" i="3"/>
  <c r="AM1128" i="3"/>
  <c r="AL1128" i="3"/>
  <c r="AK1128" i="3"/>
  <c r="AJ1128" i="3"/>
  <c r="AI1128" i="3"/>
  <c r="AH1128" i="3"/>
  <c r="AG1128" i="3"/>
  <c r="AP1126" i="3"/>
  <c r="AO1126" i="3"/>
  <c r="AN1126" i="3"/>
  <c r="AM1126" i="3"/>
  <c r="AL1126" i="3"/>
  <c r="AK1126" i="3"/>
  <c r="AJ1126" i="3"/>
  <c r="AI1126" i="3"/>
  <c r="AH1126" i="3"/>
  <c r="AG1126" i="3"/>
  <c r="AP1125" i="3"/>
  <c r="AO1125" i="3"/>
  <c r="AN1125" i="3"/>
  <c r="AM1125" i="3"/>
  <c r="AL1125" i="3"/>
  <c r="AK1125" i="3"/>
  <c r="AJ1125" i="3"/>
  <c r="AI1125" i="3"/>
  <c r="AH1125" i="3"/>
  <c r="AG1125" i="3"/>
  <c r="AP1123" i="3"/>
  <c r="AO1123" i="3"/>
  <c r="AN1123" i="3"/>
  <c r="AM1123" i="3"/>
  <c r="AL1123" i="3"/>
  <c r="AK1123" i="3"/>
  <c r="AJ1123" i="3"/>
  <c r="AI1123" i="3"/>
  <c r="AH1123" i="3"/>
  <c r="AG1123" i="3"/>
  <c r="AP1122" i="3"/>
  <c r="AO1122" i="3"/>
  <c r="AN1122" i="3"/>
  <c r="AM1122" i="3"/>
  <c r="AL1122" i="3"/>
  <c r="AK1122" i="3"/>
  <c r="AJ1122" i="3"/>
  <c r="AI1122" i="3"/>
  <c r="AH1122" i="3"/>
  <c r="AG1122" i="3"/>
  <c r="AP1120" i="3"/>
  <c r="AO1120" i="3"/>
  <c r="AN1120" i="3"/>
  <c r="AM1120" i="3"/>
  <c r="AL1120" i="3"/>
  <c r="AK1120" i="3"/>
  <c r="AJ1120" i="3"/>
  <c r="AI1120" i="3"/>
  <c r="AH1120" i="3"/>
  <c r="AG1120" i="3"/>
  <c r="AP1119" i="3"/>
  <c r="AO1119" i="3"/>
  <c r="AN1119" i="3"/>
  <c r="AM1119" i="3"/>
  <c r="AL1119" i="3"/>
  <c r="AK1119" i="3"/>
  <c r="AJ1119" i="3"/>
  <c r="AI1119" i="3"/>
  <c r="AH1119" i="3"/>
  <c r="AG1119" i="3"/>
  <c r="AP1117" i="3"/>
  <c r="AO1117" i="3"/>
  <c r="AN1117" i="3"/>
  <c r="AM1117" i="3"/>
  <c r="AL1117" i="3"/>
  <c r="AK1117" i="3"/>
  <c r="AJ1117" i="3"/>
  <c r="AI1117" i="3"/>
  <c r="AH1117" i="3"/>
  <c r="AG1117" i="3"/>
  <c r="AP1116" i="3"/>
  <c r="AO1116" i="3"/>
  <c r="AN1116" i="3"/>
  <c r="AM1116" i="3"/>
  <c r="AL1116" i="3"/>
  <c r="AK1116" i="3"/>
  <c r="AJ1116" i="3"/>
  <c r="AI1116" i="3"/>
  <c r="AH1116" i="3"/>
  <c r="AG1116" i="3"/>
  <c r="AP1006" i="3"/>
  <c r="AO1006" i="3"/>
  <c r="AN1006" i="3"/>
  <c r="AM1006" i="3"/>
  <c r="AL1006" i="3"/>
  <c r="AK1006" i="3"/>
  <c r="AJ1006" i="3"/>
  <c r="AI1006" i="3"/>
  <c r="AH1006" i="3"/>
  <c r="AG1006" i="3"/>
  <c r="AP883" i="3"/>
  <c r="AO883" i="3"/>
  <c r="AN883" i="3"/>
  <c r="AM883" i="3"/>
  <c r="AL883" i="3"/>
  <c r="AK883" i="3"/>
  <c r="AJ883" i="3"/>
  <c r="AI883" i="3"/>
  <c r="AH883" i="3"/>
  <c r="AG883" i="3"/>
  <c r="AP856" i="3"/>
  <c r="AO856" i="3"/>
  <c r="AN856" i="3"/>
  <c r="AM856" i="3"/>
  <c r="AL856" i="3"/>
  <c r="AK856" i="3"/>
  <c r="AJ856" i="3"/>
  <c r="AI856" i="3"/>
  <c r="AH856" i="3"/>
  <c r="AG856" i="3"/>
  <c r="AP1451" i="3"/>
  <c r="AO1451" i="3"/>
  <c r="AN1451" i="3"/>
  <c r="AM1451" i="3"/>
  <c r="AL1451" i="3"/>
  <c r="AK1451" i="3"/>
  <c r="AJ1451" i="3"/>
  <c r="AI1451" i="3"/>
  <c r="AH1451" i="3"/>
  <c r="AG1451" i="3"/>
  <c r="AP895" i="3"/>
  <c r="AO895" i="3"/>
  <c r="AN895" i="3"/>
  <c r="AM895" i="3"/>
  <c r="AL895" i="3"/>
  <c r="AK895" i="3"/>
  <c r="AJ895" i="3"/>
  <c r="AI895" i="3"/>
  <c r="AH895" i="3"/>
  <c r="AG895" i="3"/>
  <c r="AP889" i="3"/>
  <c r="AO889" i="3"/>
  <c r="AN889" i="3"/>
  <c r="AM889" i="3"/>
  <c r="AL889" i="3"/>
  <c r="AK889" i="3"/>
  <c r="AJ889" i="3"/>
  <c r="AI889" i="3"/>
  <c r="AH889" i="3"/>
  <c r="AG889" i="3"/>
  <c r="AP867" i="3"/>
  <c r="AO867" i="3"/>
  <c r="AN867" i="3"/>
  <c r="AM867" i="3"/>
  <c r="AL867" i="3"/>
  <c r="AK867" i="3"/>
  <c r="AJ867" i="3"/>
  <c r="AI867" i="3"/>
  <c r="AH867" i="3"/>
  <c r="AG867" i="3"/>
  <c r="AP866" i="3"/>
  <c r="AO866" i="3"/>
  <c r="AN866" i="3"/>
  <c r="AM866" i="3"/>
  <c r="AL866" i="3"/>
  <c r="AK866" i="3"/>
  <c r="AJ866" i="3"/>
  <c r="AI866" i="3"/>
  <c r="AH866" i="3"/>
  <c r="AG866" i="3"/>
  <c r="AP865" i="3"/>
  <c r="AO865" i="3"/>
  <c r="AN865" i="3"/>
  <c r="AM865" i="3"/>
  <c r="AL865" i="3"/>
  <c r="AK865" i="3"/>
  <c r="AJ865" i="3"/>
  <c r="AI865" i="3"/>
  <c r="AH865" i="3"/>
  <c r="AG865" i="3"/>
  <c r="AP864" i="3"/>
  <c r="AO864" i="3"/>
  <c r="AN864" i="3"/>
  <c r="AM864" i="3"/>
  <c r="AL864" i="3"/>
  <c r="AK864" i="3"/>
  <c r="AJ864" i="3"/>
  <c r="AI864" i="3"/>
  <c r="AH864" i="3"/>
  <c r="AG864" i="3"/>
  <c r="AP855" i="3"/>
  <c r="AO855" i="3"/>
  <c r="AN855" i="3"/>
  <c r="AM855" i="3"/>
  <c r="AL855" i="3"/>
  <c r="AK855" i="3"/>
  <c r="AJ855" i="3"/>
  <c r="AI855" i="3"/>
  <c r="AH855" i="3"/>
  <c r="AG855" i="3"/>
  <c r="AP863" i="3"/>
  <c r="AO863" i="3"/>
  <c r="AN863" i="3"/>
  <c r="AM863" i="3"/>
  <c r="AL863" i="3"/>
  <c r="AK863" i="3"/>
  <c r="AJ863" i="3"/>
  <c r="AI863" i="3"/>
  <c r="AH863" i="3"/>
  <c r="AG863" i="3"/>
  <c r="AP647" i="3"/>
  <c r="AO647" i="3"/>
  <c r="AN647" i="3"/>
  <c r="AM647" i="3"/>
  <c r="AL647" i="3"/>
  <c r="AK647" i="3"/>
  <c r="AJ647" i="3"/>
  <c r="AI647" i="3"/>
  <c r="AH647" i="3"/>
  <c r="AG647" i="3"/>
  <c r="AP646" i="3"/>
  <c r="AO646" i="3"/>
  <c r="AN646" i="3"/>
  <c r="AM646" i="3"/>
  <c r="AL646" i="3"/>
  <c r="AK646" i="3"/>
  <c r="AJ646" i="3"/>
  <c r="AI646" i="3"/>
  <c r="AH646" i="3"/>
  <c r="AG646" i="3"/>
  <c r="AP644" i="3"/>
  <c r="AO644" i="3"/>
  <c r="AN644" i="3"/>
  <c r="AM644" i="3"/>
  <c r="AL644" i="3"/>
  <c r="AK644" i="3"/>
  <c r="AJ644" i="3"/>
  <c r="AI644" i="3"/>
  <c r="AH644" i="3"/>
  <c r="AG644" i="3"/>
  <c r="AP643" i="3"/>
  <c r="AO643" i="3"/>
  <c r="AN643" i="3"/>
  <c r="AM643" i="3"/>
  <c r="AL643" i="3"/>
  <c r="AK643" i="3"/>
  <c r="AJ643" i="3"/>
  <c r="AI643" i="3"/>
  <c r="AH643" i="3"/>
  <c r="AG643" i="3"/>
  <c r="AP642" i="3"/>
  <c r="AO642" i="3"/>
  <c r="AN642" i="3"/>
  <c r="AM642" i="3"/>
  <c r="AL642" i="3"/>
  <c r="AK642" i="3"/>
  <c r="AJ642" i="3"/>
  <c r="AI642" i="3"/>
  <c r="AH642" i="3"/>
  <c r="AG642" i="3"/>
  <c r="AP641" i="3"/>
  <c r="AO641" i="3"/>
  <c r="AN641" i="3"/>
  <c r="AM641" i="3"/>
  <c r="AL641" i="3"/>
  <c r="AK641" i="3"/>
  <c r="AJ641" i="3"/>
  <c r="AI641" i="3"/>
  <c r="AH641" i="3"/>
  <c r="AG641" i="3"/>
  <c r="AP634" i="3"/>
  <c r="AO634" i="3"/>
  <c r="AN634" i="3"/>
  <c r="AM634" i="3"/>
  <c r="AL634" i="3"/>
  <c r="AK634" i="3"/>
  <c r="AJ634" i="3"/>
  <c r="AI634" i="3"/>
  <c r="AH634" i="3"/>
  <c r="AG634" i="3"/>
  <c r="AP631" i="3"/>
  <c r="AO631" i="3"/>
  <c r="AN631" i="3"/>
  <c r="AM631" i="3"/>
  <c r="AL631" i="3"/>
  <c r="AK631" i="3"/>
  <c r="AJ631" i="3"/>
  <c r="AI631" i="3"/>
  <c r="AH631" i="3"/>
  <c r="AG631" i="3"/>
  <c r="AP630" i="3"/>
  <c r="AO630" i="3"/>
  <c r="AN630" i="3"/>
  <c r="AM630" i="3"/>
  <c r="AL630" i="3"/>
  <c r="AK630" i="3"/>
  <c r="AJ630" i="3"/>
  <c r="AI630" i="3"/>
  <c r="AH630" i="3"/>
  <c r="AG630" i="3"/>
  <c r="AP629" i="3"/>
  <c r="AO629" i="3"/>
  <c r="AN629" i="3"/>
  <c r="AM629" i="3"/>
  <c r="AL629" i="3"/>
  <c r="AK629" i="3"/>
  <c r="AJ629" i="3"/>
  <c r="AI629" i="3"/>
  <c r="AH629" i="3"/>
  <c r="AG629" i="3"/>
  <c r="AP628" i="3"/>
  <c r="AO628" i="3"/>
  <c r="AN628" i="3"/>
  <c r="AM628" i="3"/>
  <c r="AL628" i="3"/>
  <c r="AK628" i="3"/>
  <c r="AJ628" i="3"/>
  <c r="AI628" i="3"/>
  <c r="AH628" i="3"/>
  <c r="AG628" i="3"/>
  <c r="AP627" i="3"/>
  <c r="AO627" i="3"/>
  <c r="AN627" i="3"/>
  <c r="AM627" i="3"/>
  <c r="AL627" i="3"/>
  <c r="AK627" i="3"/>
  <c r="AJ627" i="3"/>
  <c r="AI627" i="3"/>
  <c r="AH627" i="3"/>
  <c r="AG627" i="3"/>
  <c r="AP626" i="3"/>
  <c r="AO626" i="3"/>
  <c r="AN626" i="3"/>
  <c r="AM626" i="3"/>
  <c r="AL626" i="3"/>
  <c r="AK626" i="3"/>
  <c r="AJ626" i="3"/>
  <c r="AI626" i="3"/>
  <c r="AH626" i="3"/>
  <c r="AG626" i="3"/>
  <c r="AP619" i="3"/>
  <c r="AO619" i="3"/>
  <c r="AN619" i="3"/>
  <c r="AM619" i="3"/>
  <c r="AL619" i="3"/>
  <c r="AK619" i="3"/>
  <c r="AJ619" i="3"/>
  <c r="AI619" i="3"/>
  <c r="AH619" i="3"/>
  <c r="AG619" i="3"/>
  <c r="AP618" i="3"/>
  <c r="AO618" i="3"/>
  <c r="AN618" i="3"/>
  <c r="AM618" i="3"/>
  <c r="AL618" i="3"/>
  <c r="AK618" i="3"/>
  <c r="AJ618" i="3"/>
  <c r="AI618" i="3"/>
  <c r="AH618" i="3"/>
  <c r="AG618" i="3"/>
  <c r="AP617" i="3"/>
  <c r="AO617" i="3"/>
  <c r="AN617" i="3"/>
  <c r="AM617" i="3"/>
  <c r="AL617" i="3"/>
  <c r="AK617" i="3"/>
  <c r="AJ617" i="3"/>
  <c r="AI617" i="3"/>
  <c r="AH617" i="3"/>
  <c r="AG617" i="3"/>
  <c r="AP615" i="3"/>
  <c r="AO615" i="3"/>
  <c r="AN615" i="3"/>
  <c r="AM615" i="3"/>
  <c r="AL615" i="3"/>
  <c r="AK615" i="3"/>
  <c r="AJ615" i="3"/>
  <c r="AI615" i="3"/>
  <c r="AH615" i="3"/>
  <c r="AG615" i="3"/>
  <c r="AP614" i="3"/>
  <c r="AO614" i="3"/>
  <c r="AN614" i="3"/>
  <c r="AM614" i="3"/>
  <c r="AL614" i="3"/>
  <c r="AK614" i="3"/>
  <c r="AJ614" i="3"/>
  <c r="AI614" i="3"/>
  <c r="AH614" i="3"/>
  <c r="AG614" i="3"/>
  <c r="AP613" i="3"/>
  <c r="AO613" i="3"/>
  <c r="AN613" i="3"/>
  <c r="AM613" i="3"/>
  <c r="AL613" i="3"/>
  <c r="AK613" i="3"/>
  <c r="AJ613" i="3"/>
  <c r="AI613" i="3"/>
  <c r="AH613" i="3"/>
  <c r="AG613" i="3"/>
  <c r="AP612" i="3"/>
  <c r="AO612" i="3"/>
  <c r="AN612" i="3"/>
  <c r="AM612" i="3"/>
  <c r="AL612" i="3"/>
  <c r="AK612" i="3"/>
  <c r="AJ612" i="3"/>
  <c r="AI612" i="3"/>
  <c r="AH612" i="3"/>
  <c r="AG612" i="3"/>
  <c r="AP607" i="3"/>
  <c r="AO607" i="3"/>
  <c r="AN607" i="3"/>
  <c r="AM607" i="3"/>
  <c r="AL607" i="3"/>
  <c r="AK607" i="3"/>
  <c r="AJ607" i="3"/>
  <c r="AI607" i="3"/>
  <c r="AH607" i="3"/>
  <c r="AG607" i="3"/>
  <c r="AP610" i="3"/>
  <c r="AO610" i="3"/>
  <c r="AN610" i="3"/>
  <c r="AM610" i="3"/>
  <c r="AL610" i="3"/>
  <c r="AK610" i="3"/>
  <c r="AJ610" i="3"/>
  <c r="AI610" i="3"/>
  <c r="AH610" i="3"/>
  <c r="AG610" i="3"/>
  <c r="AP609" i="3"/>
  <c r="AO609" i="3"/>
  <c r="AN609" i="3"/>
  <c r="AM609" i="3"/>
  <c r="AL609" i="3"/>
  <c r="AK609" i="3"/>
  <c r="AJ609" i="3"/>
  <c r="AI609" i="3"/>
  <c r="AH609" i="3"/>
  <c r="AG609" i="3"/>
  <c r="AP608" i="3"/>
  <c r="AO608" i="3"/>
  <c r="AN608" i="3"/>
  <c r="AM608" i="3"/>
  <c r="AL608" i="3"/>
  <c r="AK608" i="3"/>
  <c r="AJ608" i="3"/>
  <c r="AI608" i="3"/>
  <c r="AH608" i="3"/>
  <c r="AG608" i="3"/>
  <c r="AP606" i="3"/>
  <c r="AO606" i="3"/>
  <c r="AN606" i="3"/>
  <c r="AM606" i="3"/>
  <c r="AL606" i="3"/>
  <c r="AK606" i="3"/>
  <c r="AJ606" i="3"/>
  <c r="AI606" i="3"/>
  <c r="AH606" i="3"/>
  <c r="AG606" i="3"/>
  <c r="AP605" i="3"/>
  <c r="AO605" i="3"/>
  <c r="AN605" i="3"/>
  <c r="AM605" i="3"/>
  <c r="AL605" i="3"/>
  <c r="AK605" i="3"/>
  <c r="AJ605" i="3"/>
  <c r="AI605" i="3"/>
  <c r="AH605" i="3"/>
  <c r="AG605" i="3"/>
  <c r="AP604" i="3"/>
  <c r="AO604" i="3"/>
  <c r="AN604" i="3"/>
  <c r="AM604" i="3"/>
  <c r="AL604" i="3"/>
  <c r="AK604" i="3"/>
  <c r="AJ604" i="3"/>
  <c r="AI604" i="3"/>
  <c r="AH604" i="3"/>
  <c r="AG604" i="3"/>
  <c r="AP602" i="3"/>
  <c r="AO602" i="3"/>
  <c r="AN602" i="3"/>
  <c r="AM602" i="3"/>
  <c r="AL602" i="3"/>
  <c r="AK602" i="3"/>
  <c r="AJ602" i="3"/>
  <c r="AI602" i="3"/>
  <c r="AH602" i="3"/>
  <c r="AG602" i="3"/>
  <c r="AP601" i="3"/>
  <c r="AO601" i="3"/>
  <c r="AN601" i="3"/>
  <c r="AM601" i="3"/>
  <c r="AL601" i="3"/>
  <c r="AK601" i="3"/>
  <c r="AJ601" i="3"/>
  <c r="AI601" i="3"/>
  <c r="AH601" i="3"/>
  <c r="AG601" i="3"/>
  <c r="AP600" i="3"/>
  <c r="AO600" i="3"/>
  <c r="AN600" i="3"/>
  <c r="AM600" i="3"/>
  <c r="AL600" i="3"/>
  <c r="AK600" i="3"/>
  <c r="AJ600" i="3"/>
  <c r="AI600" i="3"/>
  <c r="AH600" i="3"/>
  <c r="AG600" i="3"/>
  <c r="AP599" i="3"/>
  <c r="AO599" i="3"/>
  <c r="AN599" i="3"/>
  <c r="AM599" i="3"/>
  <c r="AL599" i="3"/>
  <c r="AK599" i="3"/>
  <c r="AJ599" i="3"/>
  <c r="AI599" i="3"/>
  <c r="AH599" i="3"/>
  <c r="AG599" i="3"/>
  <c r="AP598" i="3"/>
  <c r="AO598" i="3"/>
  <c r="AN598" i="3"/>
  <c r="AM598" i="3"/>
  <c r="AL598" i="3"/>
  <c r="AK598" i="3"/>
  <c r="AJ598" i="3"/>
  <c r="AI598" i="3"/>
  <c r="AH598" i="3"/>
  <c r="AG598" i="3"/>
  <c r="AP597" i="3"/>
  <c r="AO597" i="3"/>
  <c r="AN597" i="3"/>
  <c r="AM597" i="3"/>
  <c r="AL597" i="3"/>
  <c r="AK597" i="3"/>
  <c r="AJ597" i="3"/>
  <c r="AI597" i="3"/>
  <c r="AH597" i="3"/>
  <c r="AG597" i="3"/>
  <c r="AP596" i="3"/>
  <c r="AO596" i="3"/>
  <c r="AN596" i="3"/>
  <c r="AM596" i="3"/>
  <c r="AL596" i="3"/>
  <c r="AK596" i="3"/>
  <c r="AJ596" i="3"/>
  <c r="AI596" i="3"/>
  <c r="AH596" i="3"/>
  <c r="AG596" i="3"/>
  <c r="AP595" i="3"/>
  <c r="AO595" i="3"/>
  <c r="AN595" i="3"/>
  <c r="AM595" i="3"/>
  <c r="AL595" i="3"/>
  <c r="AK595" i="3"/>
  <c r="AJ595" i="3"/>
  <c r="AI595" i="3"/>
  <c r="AH595" i="3"/>
  <c r="AG595" i="3"/>
  <c r="AP594" i="3"/>
  <c r="AO594" i="3"/>
  <c r="AN594" i="3"/>
  <c r="AM594" i="3"/>
  <c r="AL594" i="3"/>
  <c r="AK594" i="3"/>
  <c r="AJ594" i="3"/>
  <c r="AI594" i="3"/>
  <c r="AH594" i="3"/>
  <c r="AG594" i="3"/>
  <c r="AP593" i="3"/>
  <c r="AO593" i="3"/>
  <c r="AN593" i="3"/>
  <c r="AM593" i="3"/>
  <c r="AL593" i="3"/>
  <c r="AK593" i="3"/>
  <c r="AJ593" i="3"/>
  <c r="AI593" i="3"/>
  <c r="AH593" i="3"/>
  <c r="AG593" i="3"/>
  <c r="AP592" i="3"/>
  <c r="AO592" i="3"/>
  <c r="AN592" i="3"/>
  <c r="AM592" i="3"/>
  <c r="AL592" i="3"/>
  <c r="AK592" i="3"/>
  <c r="AJ592" i="3"/>
  <c r="AI592" i="3"/>
  <c r="AH592" i="3"/>
  <c r="AG592" i="3"/>
  <c r="AP591" i="3"/>
  <c r="AO591" i="3"/>
  <c r="AN591" i="3"/>
  <c r="AM591" i="3"/>
  <c r="AL591" i="3"/>
  <c r="AK591" i="3"/>
  <c r="AJ591" i="3"/>
  <c r="AI591" i="3"/>
  <c r="AH591" i="3"/>
  <c r="AG591" i="3"/>
  <c r="AP590" i="3"/>
  <c r="AO590" i="3"/>
  <c r="AN590" i="3"/>
  <c r="AM590" i="3"/>
  <c r="AL590" i="3"/>
  <c r="AK590" i="3"/>
  <c r="AJ590" i="3"/>
  <c r="AI590" i="3"/>
  <c r="AH590" i="3"/>
  <c r="AG590" i="3"/>
  <c r="AP589" i="3"/>
  <c r="AO589" i="3"/>
  <c r="AN589" i="3"/>
  <c r="AM589" i="3"/>
  <c r="AL589" i="3"/>
  <c r="AK589" i="3"/>
  <c r="AJ589" i="3"/>
  <c r="AI589" i="3"/>
  <c r="AH589" i="3"/>
  <c r="AG589" i="3"/>
  <c r="AP588" i="3"/>
  <c r="AO588" i="3"/>
  <c r="AN588" i="3"/>
  <c r="AM588" i="3"/>
  <c r="AL588" i="3"/>
  <c r="AK588" i="3"/>
  <c r="AJ588" i="3"/>
  <c r="AI588" i="3"/>
  <c r="AH588" i="3"/>
  <c r="AG588" i="3"/>
  <c r="AP587" i="3"/>
  <c r="AO587" i="3"/>
  <c r="AN587" i="3"/>
  <c r="AM587" i="3"/>
  <c r="AL587" i="3"/>
  <c r="AK587" i="3"/>
  <c r="AJ587" i="3"/>
  <c r="AI587" i="3"/>
  <c r="AH587" i="3"/>
  <c r="AG587" i="3"/>
  <c r="AP586" i="3"/>
  <c r="AO586" i="3"/>
  <c r="AN586" i="3"/>
  <c r="AM586" i="3"/>
  <c r="AL586" i="3"/>
  <c r="AK586" i="3"/>
  <c r="AJ586" i="3"/>
  <c r="AI586" i="3"/>
  <c r="AH586" i="3"/>
  <c r="AG586" i="3"/>
  <c r="AP585" i="3"/>
  <c r="AO585" i="3"/>
  <c r="AN585" i="3"/>
  <c r="AM585" i="3"/>
  <c r="AL585" i="3"/>
  <c r="AK585" i="3"/>
  <c r="AJ585" i="3"/>
  <c r="AI585" i="3"/>
  <c r="AH585" i="3"/>
  <c r="AG585" i="3"/>
  <c r="AP584" i="3"/>
  <c r="AO584" i="3"/>
  <c r="AN584" i="3"/>
  <c r="AM584" i="3"/>
  <c r="AL584" i="3"/>
  <c r="AK584" i="3"/>
  <c r="AJ584" i="3"/>
  <c r="AI584" i="3"/>
  <c r="AH584" i="3"/>
  <c r="AG584" i="3"/>
  <c r="AP560" i="3"/>
  <c r="AO560" i="3"/>
  <c r="AN560" i="3"/>
  <c r="AM560" i="3"/>
  <c r="AL560" i="3"/>
  <c r="AK560" i="3"/>
  <c r="AJ560" i="3"/>
  <c r="AI560" i="3"/>
  <c r="AH560" i="3"/>
  <c r="AG560" i="3"/>
  <c r="AP558" i="3"/>
  <c r="AO558" i="3"/>
  <c r="AN558" i="3"/>
  <c r="AM558" i="3"/>
  <c r="AL558" i="3"/>
  <c r="AK558" i="3"/>
  <c r="AJ558" i="3"/>
  <c r="AI558" i="3"/>
  <c r="AH558" i="3"/>
  <c r="AG558" i="3"/>
  <c r="AP557" i="3"/>
  <c r="AO557" i="3"/>
  <c r="AN557" i="3"/>
  <c r="AM557" i="3"/>
  <c r="AL557" i="3"/>
  <c r="AK557" i="3"/>
  <c r="AJ557" i="3"/>
  <c r="AI557" i="3"/>
  <c r="AH557" i="3"/>
  <c r="AG557" i="3"/>
  <c r="AP556" i="3"/>
  <c r="AO556" i="3"/>
  <c r="AN556" i="3"/>
  <c r="AM556" i="3"/>
  <c r="AL556" i="3"/>
  <c r="AK556" i="3"/>
  <c r="AJ556" i="3"/>
  <c r="AI556" i="3"/>
  <c r="AH556" i="3"/>
  <c r="AG556" i="3"/>
  <c r="AP555" i="3"/>
  <c r="AO555" i="3"/>
  <c r="AN555" i="3"/>
  <c r="AM555" i="3"/>
  <c r="AL555" i="3"/>
  <c r="AK555" i="3"/>
  <c r="AJ555" i="3"/>
  <c r="AI555" i="3"/>
  <c r="AH555" i="3"/>
  <c r="AG555" i="3"/>
  <c r="AP554" i="3"/>
  <c r="AO554" i="3"/>
  <c r="AN554" i="3"/>
  <c r="AM554" i="3"/>
  <c r="AL554" i="3"/>
  <c r="AK554" i="3"/>
  <c r="AJ554" i="3"/>
  <c r="AI554" i="3"/>
  <c r="AH554" i="3"/>
  <c r="AG554" i="3"/>
  <c r="AP553" i="3"/>
  <c r="AO553" i="3"/>
  <c r="AN553" i="3"/>
  <c r="AM553" i="3"/>
  <c r="AL553" i="3"/>
  <c r="AK553" i="3"/>
  <c r="AJ553" i="3"/>
  <c r="AI553" i="3"/>
  <c r="AH553" i="3"/>
  <c r="AG553" i="3"/>
  <c r="AP552" i="3"/>
  <c r="AO552" i="3"/>
  <c r="AN552" i="3"/>
  <c r="AM552" i="3"/>
  <c r="AL552" i="3"/>
  <c r="AK552" i="3"/>
  <c r="AJ552" i="3"/>
  <c r="AI552" i="3"/>
  <c r="AH552" i="3"/>
  <c r="AG552" i="3"/>
  <c r="AP544" i="3"/>
  <c r="AO544" i="3"/>
  <c r="AN544" i="3"/>
  <c r="AM544" i="3"/>
  <c r="AL544" i="3"/>
  <c r="AK544" i="3"/>
  <c r="AJ544" i="3"/>
  <c r="AI544" i="3"/>
  <c r="AH544" i="3"/>
  <c r="AG544" i="3"/>
  <c r="AP543" i="3"/>
  <c r="AO543" i="3"/>
  <c r="AN543" i="3"/>
  <c r="AM543" i="3"/>
  <c r="AL543" i="3"/>
  <c r="AK543" i="3"/>
  <c r="AJ543" i="3"/>
  <c r="AI543" i="3"/>
  <c r="AH543" i="3"/>
  <c r="AG543" i="3"/>
  <c r="AP542" i="3"/>
  <c r="AO542" i="3"/>
  <c r="AN542" i="3"/>
  <c r="AM542" i="3"/>
  <c r="AL542" i="3"/>
  <c r="AK542" i="3"/>
  <c r="AJ542" i="3"/>
  <c r="AI542" i="3"/>
  <c r="AH542" i="3"/>
  <c r="AG542" i="3"/>
  <c r="AP541" i="3"/>
  <c r="AO541" i="3"/>
  <c r="AN541" i="3"/>
  <c r="AM541" i="3"/>
  <c r="AL541" i="3"/>
  <c r="AK541" i="3"/>
  <c r="AJ541" i="3"/>
  <c r="AI541" i="3"/>
  <c r="AH541" i="3"/>
  <c r="AG541" i="3"/>
  <c r="AP540" i="3"/>
  <c r="AO540" i="3"/>
  <c r="AN540" i="3"/>
  <c r="AM540" i="3"/>
  <c r="AL540" i="3"/>
  <c r="AK540" i="3"/>
  <c r="AJ540" i="3"/>
  <c r="AI540" i="3"/>
  <c r="AH540" i="3"/>
  <c r="AG540" i="3"/>
  <c r="AP539" i="3"/>
  <c r="AO539" i="3"/>
  <c r="AN539" i="3"/>
  <c r="AM539" i="3"/>
  <c r="AL539" i="3"/>
  <c r="AK539" i="3"/>
  <c r="AJ539" i="3"/>
  <c r="AI539" i="3"/>
  <c r="AH539" i="3"/>
  <c r="AG539" i="3"/>
  <c r="AP527" i="3"/>
  <c r="AO527" i="3"/>
  <c r="AN527" i="3"/>
  <c r="AM527" i="3"/>
  <c r="AL527" i="3"/>
  <c r="AK527" i="3"/>
  <c r="AJ527" i="3"/>
  <c r="AI527" i="3"/>
  <c r="AH527" i="3"/>
  <c r="AG527" i="3"/>
  <c r="AP526" i="3"/>
  <c r="AO526" i="3"/>
  <c r="AN526" i="3"/>
  <c r="AM526" i="3"/>
  <c r="AL526" i="3"/>
  <c r="AK526" i="3"/>
  <c r="AJ526" i="3"/>
  <c r="AI526" i="3"/>
  <c r="AH526" i="3"/>
  <c r="AG526" i="3"/>
  <c r="AP525" i="3"/>
  <c r="AO525" i="3"/>
  <c r="AN525" i="3"/>
  <c r="AM525" i="3"/>
  <c r="AL525" i="3"/>
  <c r="AK525" i="3"/>
  <c r="AJ525" i="3"/>
  <c r="AI525" i="3"/>
  <c r="AH525" i="3"/>
  <c r="AG525" i="3"/>
  <c r="AP524" i="3"/>
  <c r="AO524" i="3"/>
  <c r="AN524" i="3"/>
  <c r="AM524" i="3"/>
  <c r="AL524" i="3"/>
  <c r="AK524" i="3"/>
  <c r="AJ524" i="3"/>
  <c r="AI524" i="3"/>
  <c r="AH524" i="3"/>
  <c r="AG524" i="3"/>
  <c r="AP523" i="3"/>
  <c r="AO523" i="3"/>
  <c r="AN523" i="3"/>
  <c r="AM523" i="3"/>
  <c r="AL523" i="3"/>
  <c r="AK523" i="3"/>
  <c r="AJ523" i="3"/>
  <c r="AI523" i="3"/>
  <c r="AH523" i="3"/>
  <c r="AG523" i="3"/>
  <c r="AP522" i="3"/>
  <c r="AO522" i="3"/>
  <c r="AN522" i="3"/>
  <c r="AM522" i="3"/>
  <c r="AL522" i="3"/>
  <c r="AK522" i="3"/>
  <c r="AJ522" i="3"/>
  <c r="AI522" i="3"/>
  <c r="AH522" i="3"/>
  <c r="AG522" i="3"/>
  <c r="AP501" i="3"/>
  <c r="AO501" i="3"/>
  <c r="AN501" i="3"/>
  <c r="AM501" i="3"/>
  <c r="AL501" i="3"/>
  <c r="AK501" i="3"/>
  <c r="AJ501" i="3"/>
  <c r="AI501" i="3"/>
  <c r="AH501" i="3"/>
  <c r="AG501" i="3"/>
  <c r="AP500" i="3"/>
  <c r="AO500" i="3"/>
  <c r="AN500" i="3"/>
  <c r="AM500" i="3"/>
  <c r="AL500" i="3"/>
  <c r="AK500" i="3"/>
  <c r="AJ500" i="3"/>
  <c r="AI500" i="3"/>
  <c r="AH500" i="3"/>
  <c r="AG500" i="3"/>
  <c r="AP517" i="3"/>
  <c r="AO517" i="3"/>
  <c r="AN517" i="3"/>
  <c r="AM517" i="3"/>
  <c r="AL517" i="3"/>
  <c r="AK517" i="3"/>
  <c r="AJ517" i="3"/>
  <c r="AI517" i="3"/>
  <c r="AH517" i="3"/>
  <c r="AG517" i="3"/>
  <c r="AP516" i="3"/>
  <c r="AO516" i="3"/>
  <c r="AN516" i="3"/>
  <c r="AM516" i="3"/>
  <c r="AL516" i="3"/>
  <c r="AK516" i="3"/>
  <c r="AJ516" i="3"/>
  <c r="AI516" i="3"/>
  <c r="AH516" i="3"/>
  <c r="AG516" i="3"/>
  <c r="AP515" i="3"/>
  <c r="AO515" i="3"/>
  <c r="AN515" i="3"/>
  <c r="AM515" i="3"/>
  <c r="AL515" i="3"/>
  <c r="AK515" i="3"/>
  <c r="AJ515" i="3"/>
  <c r="AI515" i="3"/>
  <c r="AH515" i="3"/>
  <c r="AG515" i="3"/>
  <c r="AP514" i="3"/>
  <c r="AO514" i="3"/>
  <c r="AN514" i="3"/>
  <c r="AM514" i="3"/>
  <c r="AL514" i="3"/>
  <c r="AK514" i="3"/>
  <c r="AJ514" i="3"/>
  <c r="AI514" i="3"/>
  <c r="AH514" i="3"/>
  <c r="AG514" i="3"/>
  <c r="AP513" i="3"/>
  <c r="AO513" i="3"/>
  <c r="AN513" i="3"/>
  <c r="AM513" i="3"/>
  <c r="AL513" i="3"/>
  <c r="AK513" i="3"/>
  <c r="AJ513" i="3"/>
  <c r="AI513" i="3"/>
  <c r="AH513" i="3"/>
  <c r="AG513" i="3"/>
  <c r="AP512" i="3"/>
  <c r="AO512" i="3"/>
  <c r="AN512" i="3"/>
  <c r="AM512" i="3"/>
  <c r="AL512" i="3"/>
  <c r="AK512" i="3"/>
  <c r="AJ512" i="3"/>
  <c r="AI512" i="3"/>
  <c r="AH512" i="3"/>
  <c r="AG512" i="3"/>
  <c r="AP506" i="3"/>
  <c r="AO506" i="3"/>
  <c r="AN506" i="3"/>
  <c r="AM506" i="3"/>
  <c r="AL506" i="3"/>
  <c r="AK506" i="3"/>
  <c r="AJ506" i="3"/>
  <c r="AI506" i="3"/>
  <c r="AH506" i="3"/>
  <c r="AG506" i="3"/>
  <c r="AP505" i="3"/>
  <c r="AO505" i="3"/>
  <c r="AN505" i="3"/>
  <c r="AM505" i="3"/>
  <c r="AL505" i="3"/>
  <c r="AK505" i="3"/>
  <c r="AJ505" i="3"/>
  <c r="AI505" i="3"/>
  <c r="AH505" i="3"/>
  <c r="AG505" i="3"/>
  <c r="AP504" i="3"/>
  <c r="AO504" i="3"/>
  <c r="AN504" i="3"/>
  <c r="AM504" i="3"/>
  <c r="AL504" i="3"/>
  <c r="AK504" i="3"/>
  <c r="AJ504" i="3"/>
  <c r="AI504" i="3"/>
  <c r="AH504" i="3"/>
  <c r="AG504" i="3"/>
  <c r="AP503" i="3"/>
  <c r="AO503" i="3"/>
  <c r="AN503" i="3"/>
  <c r="AM503" i="3"/>
  <c r="AL503" i="3"/>
  <c r="AK503" i="3"/>
  <c r="AJ503" i="3"/>
  <c r="AI503" i="3"/>
  <c r="AH503" i="3"/>
  <c r="AG503" i="3"/>
  <c r="AP502" i="3"/>
  <c r="AO502" i="3"/>
  <c r="AN502" i="3"/>
  <c r="AM502" i="3"/>
  <c r="AL502" i="3"/>
  <c r="AK502" i="3"/>
  <c r="AJ502" i="3"/>
  <c r="AI502" i="3"/>
  <c r="AH502" i="3"/>
  <c r="AG502" i="3"/>
  <c r="AP499" i="3"/>
  <c r="AO499" i="3"/>
  <c r="AN499" i="3"/>
  <c r="AM499" i="3"/>
  <c r="AL499" i="3"/>
  <c r="AK499" i="3"/>
  <c r="AJ499" i="3"/>
  <c r="AI499" i="3"/>
  <c r="AH499" i="3"/>
  <c r="AG499" i="3"/>
  <c r="AP498" i="3"/>
  <c r="AO498" i="3"/>
  <c r="AN498" i="3"/>
  <c r="AM498" i="3"/>
  <c r="AL498" i="3"/>
  <c r="AK498" i="3"/>
  <c r="AJ498" i="3"/>
  <c r="AI498" i="3"/>
  <c r="AH498" i="3"/>
  <c r="AG498" i="3"/>
  <c r="AP493" i="3"/>
  <c r="AO493" i="3"/>
  <c r="AN493" i="3"/>
  <c r="AM493" i="3"/>
  <c r="AL493" i="3"/>
  <c r="AK493" i="3"/>
  <c r="AJ493" i="3"/>
  <c r="AI493" i="3"/>
  <c r="AH493" i="3"/>
  <c r="AG493" i="3"/>
  <c r="AP492" i="3"/>
  <c r="AO492" i="3"/>
  <c r="AN492" i="3"/>
  <c r="AM492" i="3"/>
  <c r="AL492" i="3"/>
  <c r="AK492" i="3"/>
  <c r="AJ492" i="3"/>
  <c r="AI492" i="3"/>
  <c r="AH492" i="3"/>
  <c r="AG492" i="3"/>
  <c r="AP497" i="3"/>
  <c r="AO497" i="3"/>
  <c r="AN497" i="3"/>
  <c r="AM497" i="3"/>
  <c r="AL497" i="3"/>
  <c r="AK497" i="3"/>
  <c r="AJ497" i="3"/>
  <c r="AI497" i="3"/>
  <c r="AH497" i="3"/>
  <c r="AG497" i="3"/>
  <c r="AP496" i="3"/>
  <c r="AO496" i="3"/>
  <c r="AN496" i="3"/>
  <c r="AM496" i="3"/>
  <c r="AL496" i="3"/>
  <c r="AK496" i="3"/>
  <c r="AJ496" i="3"/>
  <c r="AI496" i="3"/>
  <c r="AH496" i="3"/>
  <c r="AG496" i="3"/>
  <c r="AP495" i="3"/>
  <c r="AO495" i="3"/>
  <c r="AN495" i="3"/>
  <c r="AM495" i="3"/>
  <c r="AL495" i="3"/>
  <c r="AK495" i="3"/>
  <c r="AJ495" i="3"/>
  <c r="AI495" i="3"/>
  <c r="AH495" i="3"/>
  <c r="AG495" i="3"/>
  <c r="AP494" i="3"/>
  <c r="AO494" i="3"/>
  <c r="AN494" i="3"/>
  <c r="AM494" i="3"/>
  <c r="AL494" i="3"/>
  <c r="AK494" i="3"/>
  <c r="AJ494" i="3"/>
  <c r="AI494" i="3"/>
  <c r="AH494" i="3"/>
  <c r="AG494" i="3"/>
  <c r="AP491" i="3"/>
  <c r="AO491" i="3"/>
  <c r="AN491" i="3"/>
  <c r="AM491" i="3"/>
  <c r="AL491" i="3"/>
  <c r="AK491" i="3"/>
  <c r="AJ491" i="3"/>
  <c r="AI491" i="3"/>
  <c r="AH491" i="3"/>
  <c r="AG491" i="3"/>
  <c r="AP490" i="3"/>
  <c r="AO490" i="3"/>
  <c r="AN490" i="3"/>
  <c r="AM490" i="3"/>
  <c r="AL490" i="3"/>
  <c r="AK490" i="3"/>
  <c r="AJ490" i="3"/>
  <c r="AI490" i="3"/>
  <c r="AH490" i="3"/>
  <c r="AG490" i="3"/>
  <c r="AP724" i="3"/>
  <c r="AO724" i="3"/>
  <c r="AN724" i="3"/>
  <c r="AM724" i="3"/>
  <c r="AL724" i="3"/>
  <c r="AK724" i="3"/>
  <c r="AJ724" i="3"/>
  <c r="AI724" i="3"/>
  <c r="AH724" i="3"/>
  <c r="AG724" i="3"/>
  <c r="AP723" i="3"/>
  <c r="AO723" i="3"/>
  <c r="AN723" i="3"/>
  <c r="AM723" i="3"/>
  <c r="AL723" i="3"/>
  <c r="AK723" i="3"/>
  <c r="AJ723" i="3"/>
  <c r="AI723" i="3"/>
  <c r="AH723" i="3"/>
  <c r="AG723" i="3"/>
  <c r="AP722" i="3"/>
  <c r="AO722" i="3"/>
  <c r="AN722" i="3"/>
  <c r="AM722" i="3"/>
  <c r="AL722" i="3"/>
  <c r="AK722" i="3"/>
  <c r="AJ722" i="3"/>
  <c r="AI722" i="3"/>
  <c r="AH722" i="3"/>
  <c r="AG722" i="3"/>
  <c r="AP469" i="3"/>
  <c r="AO469" i="3"/>
  <c r="AN469" i="3"/>
  <c r="AM469" i="3"/>
  <c r="AL469" i="3"/>
  <c r="AK469" i="3"/>
  <c r="AJ469" i="3"/>
  <c r="AI469" i="3"/>
  <c r="AH469" i="3"/>
  <c r="AG469" i="3"/>
  <c r="AP484" i="3"/>
  <c r="AO484" i="3"/>
  <c r="AN484" i="3"/>
  <c r="AM484" i="3"/>
  <c r="AL484" i="3"/>
  <c r="AK484" i="3"/>
  <c r="AJ484" i="3"/>
  <c r="AI484" i="3"/>
  <c r="AH484" i="3"/>
  <c r="AG484" i="3"/>
  <c r="AP482" i="3"/>
  <c r="AO482" i="3"/>
  <c r="AN482" i="3"/>
  <c r="AM482" i="3"/>
  <c r="AL482" i="3"/>
  <c r="AK482" i="3"/>
  <c r="AJ482" i="3"/>
  <c r="AI482" i="3"/>
  <c r="AH482" i="3"/>
  <c r="AG482" i="3"/>
  <c r="AP481" i="3"/>
  <c r="AO481" i="3"/>
  <c r="AN481" i="3"/>
  <c r="AM481" i="3"/>
  <c r="AL481" i="3"/>
  <c r="AK481" i="3"/>
  <c r="AJ481" i="3"/>
  <c r="AI481" i="3"/>
  <c r="AH481" i="3"/>
  <c r="AG481" i="3"/>
  <c r="AP479" i="3"/>
  <c r="AO479" i="3"/>
  <c r="AN479" i="3"/>
  <c r="AM479" i="3"/>
  <c r="AL479" i="3"/>
  <c r="AK479" i="3"/>
  <c r="AJ479" i="3"/>
  <c r="AI479" i="3"/>
  <c r="AH479" i="3"/>
  <c r="AG479" i="3"/>
  <c r="AP478" i="3"/>
  <c r="AO478" i="3"/>
  <c r="AN478" i="3"/>
  <c r="AM478" i="3"/>
  <c r="AL478" i="3"/>
  <c r="AK478" i="3"/>
  <c r="AJ478" i="3"/>
  <c r="AI478" i="3"/>
  <c r="AH478" i="3"/>
  <c r="AG478" i="3"/>
  <c r="AP477" i="3"/>
  <c r="AO477" i="3"/>
  <c r="AN477" i="3"/>
  <c r="AM477" i="3"/>
  <c r="AL477" i="3"/>
  <c r="AK477" i="3"/>
  <c r="AJ477" i="3"/>
  <c r="AI477" i="3"/>
  <c r="AH477" i="3"/>
  <c r="AG477" i="3"/>
  <c r="AP476" i="3"/>
  <c r="AO476" i="3"/>
  <c r="AN476" i="3"/>
  <c r="AM476" i="3"/>
  <c r="AL476" i="3"/>
  <c r="AK476" i="3"/>
  <c r="AJ476" i="3"/>
  <c r="AI476" i="3"/>
  <c r="AH476" i="3"/>
  <c r="AG476" i="3"/>
  <c r="AP475" i="3"/>
  <c r="AO475" i="3"/>
  <c r="AN475" i="3"/>
  <c r="AM475" i="3"/>
  <c r="AL475" i="3"/>
  <c r="AK475" i="3"/>
  <c r="AJ475" i="3"/>
  <c r="AI475" i="3"/>
  <c r="AH475" i="3"/>
  <c r="AG475" i="3"/>
  <c r="AP474" i="3"/>
  <c r="AO474" i="3"/>
  <c r="AN474" i="3"/>
  <c r="AM474" i="3"/>
  <c r="AL474" i="3"/>
  <c r="AK474" i="3"/>
  <c r="AJ474" i="3"/>
  <c r="AI474" i="3"/>
  <c r="AH474" i="3"/>
  <c r="AG474" i="3"/>
  <c r="AP473" i="3"/>
  <c r="AO473" i="3"/>
  <c r="AN473" i="3"/>
  <c r="AM473" i="3"/>
  <c r="AL473" i="3"/>
  <c r="AK473" i="3"/>
  <c r="AJ473" i="3"/>
  <c r="AI473" i="3"/>
  <c r="AH473" i="3"/>
  <c r="AG473" i="3"/>
  <c r="AP471" i="3"/>
  <c r="AO471" i="3"/>
  <c r="AN471" i="3"/>
  <c r="AM471" i="3"/>
  <c r="AL471" i="3"/>
  <c r="AK471" i="3"/>
  <c r="AJ471" i="3"/>
  <c r="AI471" i="3"/>
  <c r="AH471" i="3"/>
  <c r="AG471" i="3"/>
  <c r="AP460" i="3"/>
  <c r="AO460" i="3"/>
  <c r="AN460" i="3"/>
  <c r="AM460" i="3"/>
  <c r="AL460" i="3"/>
  <c r="AK460" i="3"/>
  <c r="AJ460" i="3"/>
  <c r="AI460" i="3"/>
  <c r="AH460" i="3"/>
  <c r="AG460" i="3"/>
  <c r="AP467" i="3"/>
  <c r="AO467" i="3"/>
  <c r="AN467" i="3"/>
  <c r="AM467" i="3"/>
  <c r="AL467" i="3"/>
  <c r="AK467" i="3"/>
  <c r="AJ467" i="3"/>
  <c r="AI467" i="3"/>
  <c r="AH467" i="3"/>
  <c r="AG467" i="3"/>
  <c r="AP466" i="3"/>
  <c r="AO466" i="3"/>
  <c r="AN466" i="3"/>
  <c r="AM466" i="3"/>
  <c r="AL466" i="3"/>
  <c r="AK466" i="3"/>
  <c r="AJ466" i="3"/>
  <c r="AI466" i="3"/>
  <c r="AH466" i="3"/>
  <c r="AG466" i="3"/>
  <c r="AP465" i="3"/>
  <c r="AO465" i="3"/>
  <c r="AN465" i="3"/>
  <c r="AM465" i="3"/>
  <c r="AL465" i="3"/>
  <c r="AK465" i="3"/>
  <c r="AJ465" i="3"/>
  <c r="AI465" i="3"/>
  <c r="AH465" i="3"/>
  <c r="AG465" i="3"/>
  <c r="AP464" i="3"/>
  <c r="AO464" i="3"/>
  <c r="AN464" i="3"/>
  <c r="AM464" i="3"/>
  <c r="AL464" i="3"/>
  <c r="AK464" i="3"/>
  <c r="AJ464" i="3"/>
  <c r="AI464" i="3"/>
  <c r="AH464" i="3"/>
  <c r="AG464" i="3"/>
  <c r="AP463" i="3"/>
  <c r="AO463" i="3"/>
  <c r="AN463" i="3"/>
  <c r="AM463" i="3"/>
  <c r="AL463" i="3"/>
  <c r="AK463" i="3"/>
  <c r="AJ463" i="3"/>
  <c r="AI463" i="3"/>
  <c r="AH463" i="3"/>
  <c r="AG463" i="3"/>
  <c r="AP462" i="3"/>
  <c r="AO462" i="3"/>
  <c r="AN462" i="3"/>
  <c r="AM462" i="3"/>
  <c r="AL462" i="3"/>
  <c r="AK462" i="3"/>
  <c r="AJ462" i="3"/>
  <c r="AI462" i="3"/>
  <c r="AH462" i="3"/>
  <c r="AG462" i="3"/>
  <c r="AP461" i="3"/>
  <c r="AO461" i="3"/>
  <c r="AN461" i="3"/>
  <c r="AM461" i="3"/>
  <c r="AL461" i="3"/>
  <c r="AK461" i="3"/>
  <c r="AJ461" i="3"/>
  <c r="AI461" i="3"/>
  <c r="AH461" i="3"/>
  <c r="AG461" i="3"/>
  <c r="AP448" i="3"/>
  <c r="AO448" i="3"/>
  <c r="AN448" i="3"/>
  <c r="AM448" i="3"/>
  <c r="AL448" i="3"/>
  <c r="AK448" i="3"/>
  <c r="AJ448" i="3"/>
  <c r="AI448" i="3"/>
  <c r="AH448" i="3"/>
  <c r="AG448" i="3"/>
  <c r="AP459" i="3"/>
  <c r="AO459" i="3"/>
  <c r="AN459" i="3"/>
  <c r="AM459" i="3"/>
  <c r="AL459" i="3"/>
  <c r="AK459" i="3"/>
  <c r="AJ459" i="3"/>
  <c r="AI459" i="3"/>
  <c r="AH459" i="3"/>
  <c r="AG459" i="3"/>
  <c r="AP456" i="3"/>
  <c r="AO456" i="3"/>
  <c r="AN456" i="3"/>
  <c r="AM456" i="3"/>
  <c r="AL456" i="3"/>
  <c r="AK456" i="3"/>
  <c r="AJ456" i="3"/>
  <c r="AI456" i="3"/>
  <c r="AH456" i="3"/>
  <c r="AG456" i="3"/>
  <c r="AP455" i="3"/>
  <c r="AO455" i="3"/>
  <c r="AN455" i="3"/>
  <c r="AM455" i="3"/>
  <c r="AL455" i="3"/>
  <c r="AK455" i="3"/>
  <c r="AJ455" i="3"/>
  <c r="AI455" i="3"/>
  <c r="AH455" i="3"/>
  <c r="AG455" i="3"/>
  <c r="AP454" i="3"/>
  <c r="AO454" i="3"/>
  <c r="AN454" i="3"/>
  <c r="AM454" i="3"/>
  <c r="AL454" i="3"/>
  <c r="AK454" i="3"/>
  <c r="AJ454" i="3"/>
  <c r="AI454" i="3"/>
  <c r="AH454" i="3"/>
  <c r="AG454" i="3"/>
  <c r="AP453" i="3"/>
  <c r="AO453" i="3"/>
  <c r="AN453" i="3"/>
  <c r="AM453" i="3"/>
  <c r="AL453" i="3"/>
  <c r="AK453" i="3"/>
  <c r="AJ453" i="3"/>
  <c r="AI453" i="3"/>
  <c r="AH453" i="3"/>
  <c r="AG453" i="3"/>
  <c r="AP452" i="3"/>
  <c r="AO452" i="3"/>
  <c r="AN452" i="3"/>
  <c r="AM452" i="3"/>
  <c r="AL452" i="3"/>
  <c r="AK452" i="3"/>
  <c r="AJ452" i="3"/>
  <c r="AI452" i="3"/>
  <c r="AH452" i="3"/>
  <c r="AG452" i="3"/>
  <c r="AP451" i="3"/>
  <c r="AO451" i="3"/>
  <c r="AN451" i="3"/>
  <c r="AM451" i="3"/>
  <c r="AL451" i="3"/>
  <c r="AK451" i="3"/>
  <c r="AJ451" i="3"/>
  <c r="AI451" i="3"/>
  <c r="AH451" i="3"/>
  <c r="AG451" i="3"/>
  <c r="AP450" i="3"/>
  <c r="AO450" i="3"/>
  <c r="AN450" i="3"/>
  <c r="AM450" i="3"/>
  <c r="AL450" i="3"/>
  <c r="AK450" i="3"/>
  <c r="AJ450" i="3"/>
  <c r="AI450" i="3"/>
  <c r="AH450" i="3"/>
  <c r="AG450" i="3"/>
  <c r="AP437" i="3"/>
  <c r="AO437" i="3"/>
  <c r="AN437" i="3"/>
  <c r="AM437" i="3"/>
  <c r="AL437" i="3"/>
  <c r="AK437" i="3"/>
  <c r="AJ437" i="3"/>
  <c r="AI437" i="3"/>
  <c r="AH437" i="3"/>
  <c r="AG437" i="3"/>
  <c r="AP444" i="3"/>
  <c r="AO444" i="3"/>
  <c r="AN444" i="3"/>
  <c r="AM444" i="3"/>
  <c r="AL444" i="3"/>
  <c r="AK444" i="3"/>
  <c r="AJ444" i="3"/>
  <c r="AI444" i="3"/>
  <c r="AH444" i="3"/>
  <c r="AG444" i="3"/>
  <c r="AP443" i="3"/>
  <c r="AO443" i="3"/>
  <c r="AN443" i="3"/>
  <c r="AM443" i="3"/>
  <c r="AL443" i="3"/>
  <c r="AK443" i="3"/>
  <c r="AJ443" i="3"/>
  <c r="AI443" i="3"/>
  <c r="AH443" i="3"/>
  <c r="AG443" i="3"/>
  <c r="AP442" i="3"/>
  <c r="AO442" i="3"/>
  <c r="AN442" i="3"/>
  <c r="AM442" i="3"/>
  <c r="AL442" i="3"/>
  <c r="AK442" i="3"/>
  <c r="AJ442" i="3"/>
  <c r="AI442" i="3"/>
  <c r="AH442" i="3"/>
  <c r="AG442" i="3"/>
  <c r="AP441" i="3"/>
  <c r="AO441" i="3"/>
  <c r="AN441" i="3"/>
  <c r="AM441" i="3"/>
  <c r="AL441" i="3"/>
  <c r="AK441" i="3"/>
  <c r="AJ441" i="3"/>
  <c r="AI441" i="3"/>
  <c r="AH441" i="3"/>
  <c r="AG441" i="3"/>
  <c r="AP440" i="3"/>
  <c r="AO440" i="3"/>
  <c r="AN440" i="3"/>
  <c r="AM440" i="3"/>
  <c r="AL440" i="3"/>
  <c r="AK440" i="3"/>
  <c r="AJ440" i="3"/>
  <c r="AI440" i="3"/>
  <c r="AH440" i="3"/>
  <c r="AG440" i="3"/>
  <c r="AP439" i="3"/>
  <c r="AO439" i="3"/>
  <c r="AN439" i="3"/>
  <c r="AM439" i="3"/>
  <c r="AL439" i="3"/>
  <c r="AK439" i="3"/>
  <c r="AJ439" i="3"/>
  <c r="AI439" i="3"/>
  <c r="AH439" i="3"/>
  <c r="AG439" i="3"/>
  <c r="AP438" i="3"/>
  <c r="AO438" i="3"/>
  <c r="AN438" i="3"/>
  <c r="AM438" i="3"/>
  <c r="AL438" i="3"/>
  <c r="AK438" i="3"/>
  <c r="AJ438" i="3"/>
  <c r="AI438" i="3"/>
  <c r="AH438" i="3"/>
  <c r="AG438" i="3"/>
  <c r="AP422" i="3"/>
  <c r="AO422" i="3"/>
  <c r="AN422" i="3"/>
  <c r="AM422" i="3"/>
  <c r="AL422" i="3"/>
  <c r="AK422" i="3"/>
  <c r="AJ422" i="3"/>
  <c r="AI422" i="3"/>
  <c r="AH422" i="3"/>
  <c r="AG422" i="3"/>
  <c r="AP431" i="3"/>
  <c r="AO431" i="3"/>
  <c r="AN431" i="3"/>
  <c r="AM431" i="3"/>
  <c r="AL431" i="3"/>
  <c r="AK431" i="3"/>
  <c r="AJ431" i="3"/>
  <c r="AI431" i="3"/>
  <c r="AH431" i="3"/>
  <c r="AG431" i="3"/>
  <c r="AP430" i="3"/>
  <c r="AO430" i="3"/>
  <c r="AN430" i="3"/>
  <c r="AM430" i="3"/>
  <c r="AL430" i="3"/>
  <c r="AK430" i="3"/>
  <c r="AJ430" i="3"/>
  <c r="AI430" i="3"/>
  <c r="AH430" i="3"/>
  <c r="AG430" i="3"/>
  <c r="AP429" i="3"/>
  <c r="AO429" i="3"/>
  <c r="AN429" i="3"/>
  <c r="AM429" i="3"/>
  <c r="AL429" i="3"/>
  <c r="AK429" i="3"/>
  <c r="AJ429" i="3"/>
  <c r="AI429" i="3"/>
  <c r="AH429" i="3"/>
  <c r="AG429" i="3"/>
  <c r="AP426" i="3"/>
  <c r="AO426" i="3"/>
  <c r="AN426" i="3"/>
  <c r="AM426" i="3"/>
  <c r="AL426" i="3"/>
  <c r="AK426" i="3"/>
  <c r="AJ426" i="3"/>
  <c r="AI426" i="3"/>
  <c r="AH426" i="3"/>
  <c r="AG426" i="3"/>
  <c r="AP425" i="3"/>
  <c r="AO425" i="3"/>
  <c r="AN425" i="3"/>
  <c r="AM425" i="3"/>
  <c r="AL425" i="3"/>
  <c r="AK425" i="3"/>
  <c r="AJ425" i="3"/>
  <c r="AI425" i="3"/>
  <c r="AH425" i="3"/>
  <c r="AG425" i="3"/>
  <c r="AP424" i="3"/>
  <c r="AO424" i="3"/>
  <c r="AN424" i="3"/>
  <c r="AM424" i="3"/>
  <c r="AL424" i="3"/>
  <c r="AK424" i="3"/>
  <c r="AJ424" i="3"/>
  <c r="AI424" i="3"/>
  <c r="AH424" i="3"/>
  <c r="AG424" i="3"/>
  <c r="AP423" i="3"/>
  <c r="AO423" i="3"/>
  <c r="AN423" i="3"/>
  <c r="AM423" i="3"/>
  <c r="AL423" i="3"/>
  <c r="AK423" i="3"/>
  <c r="AJ423" i="3"/>
  <c r="AI423" i="3"/>
  <c r="AH423" i="3"/>
  <c r="AG423" i="3"/>
  <c r="AP409" i="3"/>
  <c r="AO409" i="3"/>
  <c r="AN409" i="3"/>
  <c r="AM409" i="3"/>
  <c r="AL409" i="3"/>
  <c r="AK409" i="3"/>
  <c r="AJ409" i="3"/>
  <c r="AI409" i="3"/>
  <c r="AH409" i="3"/>
  <c r="AG409" i="3"/>
  <c r="AP418" i="3"/>
  <c r="AO418" i="3"/>
  <c r="AN418" i="3"/>
  <c r="AM418" i="3"/>
  <c r="AL418" i="3"/>
  <c r="AK418" i="3"/>
  <c r="AJ418" i="3"/>
  <c r="AI418" i="3"/>
  <c r="AH418" i="3"/>
  <c r="AG418" i="3"/>
  <c r="AP417" i="3"/>
  <c r="AO417" i="3"/>
  <c r="AN417" i="3"/>
  <c r="AM417" i="3"/>
  <c r="AL417" i="3"/>
  <c r="AK417" i="3"/>
  <c r="AJ417" i="3"/>
  <c r="AI417" i="3"/>
  <c r="AH417" i="3"/>
  <c r="AG417" i="3"/>
  <c r="AP416" i="3"/>
  <c r="AO416" i="3"/>
  <c r="AN416" i="3"/>
  <c r="AM416" i="3"/>
  <c r="AL416" i="3"/>
  <c r="AK416" i="3"/>
  <c r="AJ416" i="3"/>
  <c r="AI416" i="3"/>
  <c r="AH416" i="3"/>
  <c r="AG416" i="3"/>
  <c r="AP415" i="3"/>
  <c r="AO415" i="3"/>
  <c r="AN415" i="3"/>
  <c r="AM415" i="3"/>
  <c r="AL415" i="3"/>
  <c r="AK415" i="3"/>
  <c r="AJ415" i="3"/>
  <c r="AI415" i="3"/>
  <c r="AH415" i="3"/>
  <c r="AG415" i="3"/>
  <c r="AP414" i="3"/>
  <c r="AO414" i="3"/>
  <c r="AN414" i="3"/>
  <c r="AM414" i="3"/>
  <c r="AL414" i="3"/>
  <c r="AK414" i="3"/>
  <c r="AJ414" i="3"/>
  <c r="AI414" i="3"/>
  <c r="AH414" i="3"/>
  <c r="AG414" i="3"/>
  <c r="AP413" i="3"/>
  <c r="AO413" i="3"/>
  <c r="AN413" i="3"/>
  <c r="AM413" i="3"/>
  <c r="AL413" i="3"/>
  <c r="AK413" i="3"/>
  <c r="AJ413" i="3"/>
  <c r="AI413" i="3"/>
  <c r="AH413" i="3"/>
  <c r="AG413" i="3"/>
  <c r="AP412" i="3"/>
  <c r="AO412" i="3"/>
  <c r="AN412" i="3"/>
  <c r="AM412" i="3"/>
  <c r="AL412" i="3"/>
  <c r="AK412" i="3"/>
  <c r="AJ412" i="3"/>
  <c r="AI412" i="3"/>
  <c r="AH412" i="3"/>
  <c r="AG412" i="3"/>
  <c r="AP411" i="3"/>
  <c r="AO411" i="3"/>
  <c r="AN411" i="3"/>
  <c r="AM411" i="3"/>
  <c r="AL411" i="3"/>
  <c r="AK411" i="3"/>
  <c r="AJ411" i="3"/>
  <c r="AI411" i="3"/>
  <c r="AH411" i="3"/>
  <c r="AG411" i="3"/>
  <c r="AP408" i="3"/>
  <c r="AO408" i="3"/>
  <c r="AN408" i="3"/>
  <c r="AM408" i="3"/>
  <c r="AL408" i="3"/>
  <c r="AK408" i="3"/>
  <c r="AJ408" i="3"/>
  <c r="AI408" i="3"/>
  <c r="AH408" i="3"/>
  <c r="AG408" i="3"/>
  <c r="AP396" i="3"/>
  <c r="AO396" i="3"/>
  <c r="AN396" i="3"/>
  <c r="AM396" i="3"/>
  <c r="AL396" i="3"/>
  <c r="AK396" i="3"/>
  <c r="AJ396" i="3"/>
  <c r="AI396" i="3"/>
  <c r="AH396" i="3"/>
  <c r="AG396" i="3"/>
  <c r="AP405" i="3"/>
  <c r="AO405" i="3"/>
  <c r="AN405" i="3"/>
  <c r="AM405" i="3"/>
  <c r="AL405" i="3"/>
  <c r="AK405" i="3"/>
  <c r="AJ405" i="3"/>
  <c r="AI405" i="3"/>
  <c r="AH405" i="3"/>
  <c r="AG405" i="3"/>
  <c r="AP404" i="3"/>
  <c r="AO404" i="3"/>
  <c r="AN404" i="3"/>
  <c r="AM404" i="3"/>
  <c r="AL404" i="3"/>
  <c r="AK404" i="3"/>
  <c r="AJ404" i="3"/>
  <c r="AI404" i="3"/>
  <c r="AH404" i="3"/>
  <c r="AG404" i="3"/>
  <c r="AP403" i="3"/>
  <c r="AO403" i="3"/>
  <c r="AN403" i="3"/>
  <c r="AM403" i="3"/>
  <c r="AL403" i="3"/>
  <c r="AK403" i="3"/>
  <c r="AJ403" i="3"/>
  <c r="AI403" i="3"/>
  <c r="AH403" i="3"/>
  <c r="AG403" i="3"/>
  <c r="AP402" i="3"/>
  <c r="AO402" i="3"/>
  <c r="AN402" i="3"/>
  <c r="AM402" i="3"/>
  <c r="AL402" i="3"/>
  <c r="AK402" i="3"/>
  <c r="AJ402" i="3"/>
  <c r="AI402" i="3"/>
  <c r="AH402" i="3"/>
  <c r="AG402" i="3"/>
  <c r="AP401" i="3"/>
  <c r="AO401" i="3"/>
  <c r="AN401" i="3"/>
  <c r="AM401" i="3"/>
  <c r="AL401" i="3"/>
  <c r="AK401" i="3"/>
  <c r="AJ401" i="3"/>
  <c r="AI401" i="3"/>
  <c r="AH401" i="3"/>
  <c r="AG401" i="3"/>
  <c r="AP400" i="3"/>
  <c r="AO400" i="3"/>
  <c r="AN400" i="3"/>
  <c r="AM400" i="3"/>
  <c r="AL400" i="3"/>
  <c r="AK400" i="3"/>
  <c r="AJ400" i="3"/>
  <c r="AI400" i="3"/>
  <c r="AH400" i="3"/>
  <c r="AG400" i="3"/>
  <c r="AP399" i="3"/>
  <c r="AO399" i="3"/>
  <c r="AN399" i="3"/>
  <c r="AM399" i="3"/>
  <c r="AL399" i="3"/>
  <c r="AK399" i="3"/>
  <c r="AJ399" i="3"/>
  <c r="AI399" i="3"/>
  <c r="AH399" i="3"/>
  <c r="AG399" i="3"/>
  <c r="AP398" i="3"/>
  <c r="AO398" i="3"/>
  <c r="AN398" i="3"/>
  <c r="AM398" i="3"/>
  <c r="AL398" i="3"/>
  <c r="AK398" i="3"/>
  <c r="AJ398" i="3"/>
  <c r="AI398" i="3"/>
  <c r="AH398" i="3"/>
  <c r="AG398" i="3"/>
  <c r="AP395" i="3"/>
  <c r="AO395" i="3"/>
  <c r="AN395" i="3"/>
  <c r="AM395" i="3"/>
  <c r="AL395" i="3"/>
  <c r="AK395" i="3"/>
  <c r="AJ395" i="3"/>
  <c r="AI395" i="3"/>
  <c r="AH395" i="3"/>
  <c r="AG395" i="3"/>
  <c r="AP381" i="3"/>
  <c r="AO381" i="3"/>
  <c r="AN381" i="3"/>
  <c r="AM381" i="3"/>
  <c r="AL381" i="3"/>
  <c r="AK381" i="3"/>
  <c r="AJ381" i="3"/>
  <c r="AI381" i="3"/>
  <c r="AH381" i="3"/>
  <c r="AG381" i="3"/>
  <c r="AP390" i="3"/>
  <c r="AO390" i="3"/>
  <c r="AN390" i="3"/>
  <c r="AM390" i="3"/>
  <c r="AL390" i="3"/>
  <c r="AK390" i="3"/>
  <c r="AJ390" i="3"/>
  <c r="AI390" i="3"/>
  <c r="AH390" i="3"/>
  <c r="AG390" i="3"/>
  <c r="AP393" i="3"/>
  <c r="AO393" i="3"/>
  <c r="AN393" i="3"/>
  <c r="AM393" i="3"/>
  <c r="AL393" i="3"/>
  <c r="AK393" i="3"/>
  <c r="AJ393" i="3"/>
  <c r="AI393" i="3"/>
  <c r="AH393" i="3"/>
  <c r="AG393" i="3"/>
  <c r="AP392" i="3"/>
  <c r="AO392" i="3"/>
  <c r="AN392" i="3"/>
  <c r="AM392" i="3"/>
  <c r="AL392" i="3"/>
  <c r="AK392" i="3"/>
  <c r="AJ392" i="3"/>
  <c r="AI392" i="3"/>
  <c r="AH392" i="3"/>
  <c r="AG392" i="3"/>
  <c r="AP389" i="3"/>
  <c r="AO389" i="3"/>
  <c r="AN389" i="3"/>
  <c r="AM389" i="3"/>
  <c r="AL389" i="3"/>
  <c r="AK389" i="3"/>
  <c r="AJ389" i="3"/>
  <c r="AI389" i="3"/>
  <c r="AH389" i="3"/>
  <c r="AG389" i="3"/>
  <c r="AP388" i="3"/>
  <c r="AO388" i="3"/>
  <c r="AN388" i="3"/>
  <c r="AM388" i="3"/>
  <c r="AL388" i="3"/>
  <c r="AK388" i="3"/>
  <c r="AJ388" i="3"/>
  <c r="AI388" i="3"/>
  <c r="AH388" i="3"/>
  <c r="AG388" i="3"/>
  <c r="AP387" i="3"/>
  <c r="AO387" i="3"/>
  <c r="AN387" i="3"/>
  <c r="AM387" i="3"/>
  <c r="AL387" i="3"/>
  <c r="AK387" i="3"/>
  <c r="AJ387" i="3"/>
  <c r="AI387" i="3"/>
  <c r="AH387" i="3"/>
  <c r="AG387" i="3"/>
  <c r="AP386" i="3"/>
  <c r="AO386" i="3"/>
  <c r="AN386" i="3"/>
  <c r="AM386" i="3"/>
  <c r="AL386" i="3"/>
  <c r="AK386" i="3"/>
  <c r="AJ386" i="3"/>
  <c r="AI386" i="3"/>
  <c r="AH386" i="3"/>
  <c r="AG386" i="3"/>
  <c r="AP385" i="3"/>
  <c r="AO385" i="3"/>
  <c r="AN385" i="3"/>
  <c r="AM385" i="3"/>
  <c r="AL385" i="3"/>
  <c r="AK385" i="3"/>
  <c r="AJ385" i="3"/>
  <c r="AI385" i="3"/>
  <c r="AH385" i="3"/>
  <c r="AG385" i="3"/>
  <c r="AP384" i="3"/>
  <c r="AO384" i="3"/>
  <c r="AN384" i="3"/>
  <c r="AM384" i="3"/>
  <c r="AL384" i="3"/>
  <c r="AK384" i="3"/>
  <c r="AJ384" i="3"/>
  <c r="AI384" i="3"/>
  <c r="AH384" i="3"/>
  <c r="AG384" i="3"/>
  <c r="AP365" i="3"/>
  <c r="AO365" i="3"/>
  <c r="AN365" i="3"/>
  <c r="AM365" i="3"/>
  <c r="AL365" i="3"/>
  <c r="AK365" i="3"/>
  <c r="AJ365" i="3"/>
  <c r="AI365" i="3"/>
  <c r="AH365" i="3"/>
  <c r="AG365" i="3"/>
  <c r="AP373" i="3"/>
  <c r="AO373" i="3"/>
  <c r="AN373" i="3"/>
  <c r="AM373" i="3"/>
  <c r="AL373" i="3"/>
  <c r="AK373" i="3"/>
  <c r="AJ373" i="3"/>
  <c r="AI373" i="3"/>
  <c r="AH373" i="3"/>
  <c r="AG373" i="3"/>
  <c r="AP379" i="3"/>
  <c r="AO379" i="3"/>
  <c r="AN379" i="3"/>
  <c r="AM379" i="3"/>
  <c r="AL379" i="3"/>
  <c r="AK379" i="3"/>
  <c r="AJ379" i="3"/>
  <c r="AI379" i="3"/>
  <c r="AH379" i="3"/>
  <c r="AG379" i="3"/>
  <c r="AP378" i="3"/>
  <c r="AO378" i="3"/>
  <c r="AN378" i="3"/>
  <c r="AM378" i="3"/>
  <c r="AL378" i="3"/>
  <c r="AK378" i="3"/>
  <c r="AJ378" i="3"/>
  <c r="AI378" i="3"/>
  <c r="AH378" i="3"/>
  <c r="AG378" i="3"/>
  <c r="AP377" i="3"/>
  <c r="AO377" i="3"/>
  <c r="AN377" i="3"/>
  <c r="AM377" i="3"/>
  <c r="AL377" i="3"/>
  <c r="AK377" i="3"/>
  <c r="AJ377" i="3"/>
  <c r="AI377" i="3"/>
  <c r="AH377" i="3"/>
  <c r="AG377" i="3"/>
  <c r="AP376" i="3"/>
  <c r="AO376" i="3"/>
  <c r="AN376" i="3"/>
  <c r="AM376" i="3"/>
  <c r="AL376" i="3"/>
  <c r="AK376" i="3"/>
  <c r="AJ376" i="3"/>
  <c r="AI376" i="3"/>
  <c r="AH376" i="3"/>
  <c r="AG376" i="3"/>
  <c r="AP375" i="3"/>
  <c r="AO375" i="3"/>
  <c r="AN375" i="3"/>
  <c r="AM375" i="3"/>
  <c r="AL375" i="3"/>
  <c r="AK375" i="3"/>
  <c r="AJ375" i="3"/>
  <c r="AI375" i="3"/>
  <c r="AH375" i="3"/>
  <c r="AG375" i="3"/>
  <c r="AP374" i="3"/>
  <c r="AO374" i="3"/>
  <c r="AN374" i="3"/>
  <c r="AM374" i="3"/>
  <c r="AL374" i="3"/>
  <c r="AK374" i="3"/>
  <c r="AJ374" i="3"/>
  <c r="AI374" i="3"/>
  <c r="AH374" i="3"/>
  <c r="AG374" i="3"/>
  <c r="AP372" i="3"/>
  <c r="AO372" i="3"/>
  <c r="AN372" i="3"/>
  <c r="AM372" i="3"/>
  <c r="AL372" i="3"/>
  <c r="AK372" i="3"/>
  <c r="AJ372" i="3"/>
  <c r="AI372" i="3"/>
  <c r="AH372" i="3"/>
  <c r="AG372" i="3"/>
  <c r="AP371" i="3"/>
  <c r="AO371" i="3"/>
  <c r="AN371" i="3"/>
  <c r="AM371" i="3"/>
  <c r="AL371" i="3"/>
  <c r="AK371" i="3"/>
  <c r="AJ371" i="3"/>
  <c r="AI371" i="3"/>
  <c r="AH371" i="3"/>
  <c r="AG371" i="3"/>
  <c r="AP370" i="3"/>
  <c r="AO370" i="3"/>
  <c r="AN370" i="3"/>
  <c r="AM370" i="3"/>
  <c r="AL370" i="3"/>
  <c r="AK370" i="3"/>
  <c r="AJ370" i="3"/>
  <c r="AI370" i="3"/>
  <c r="AH370" i="3"/>
  <c r="AG370" i="3"/>
  <c r="AP369" i="3"/>
  <c r="AO369" i="3"/>
  <c r="AN369" i="3"/>
  <c r="AM369" i="3"/>
  <c r="AL369" i="3"/>
  <c r="AK369" i="3"/>
  <c r="AJ369" i="3"/>
  <c r="AI369" i="3"/>
  <c r="AH369" i="3"/>
  <c r="AG369" i="3"/>
  <c r="AP368" i="3"/>
  <c r="AO368" i="3"/>
  <c r="AN368" i="3"/>
  <c r="AM368" i="3"/>
  <c r="AL368" i="3"/>
  <c r="AK368" i="3"/>
  <c r="AJ368" i="3"/>
  <c r="AI368" i="3"/>
  <c r="AH368" i="3"/>
  <c r="AG368" i="3"/>
  <c r="AP367" i="3"/>
  <c r="AO367" i="3"/>
  <c r="AN367" i="3"/>
  <c r="AM367" i="3"/>
  <c r="AL367" i="3"/>
  <c r="AK367" i="3"/>
  <c r="AJ367" i="3"/>
  <c r="AI367" i="3"/>
  <c r="AH367" i="3"/>
  <c r="AG367" i="3"/>
  <c r="AP348" i="3"/>
  <c r="AO348" i="3"/>
  <c r="AN348" i="3"/>
  <c r="AM348" i="3"/>
  <c r="AL348" i="3"/>
  <c r="AK348" i="3"/>
  <c r="AJ348" i="3"/>
  <c r="AI348" i="3"/>
  <c r="AH348" i="3"/>
  <c r="AG348" i="3"/>
  <c r="AP357" i="3"/>
  <c r="AO357" i="3"/>
  <c r="AN357" i="3"/>
  <c r="AM357" i="3"/>
  <c r="AL357" i="3"/>
  <c r="AK357" i="3"/>
  <c r="AJ357" i="3"/>
  <c r="AI357" i="3"/>
  <c r="AH357" i="3"/>
  <c r="AG357" i="3"/>
  <c r="AP364" i="3"/>
  <c r="AO364" i="3"/>
  <c r="AN364" i="3"/>
  <c r="AM364" i="3"/>
  <c r="AL364" i="3"/>
  <c r="AK364" i="3"/>
  <c r="AJ364" i="3"/>
  <c r="AI364" i="3"/>
  <c r="AH364" i="3"/>
  <c r="AG364" i="3"/>
  <c r="AP355" i="3"/>
  <c r="AO355" i="3"/>
  <c r="AN355" i="3"/>
  <c r="AM355" i="3"/>
  <c r="AL355" i="3"/>
  <c r="AK355" i="3"/>
  <c r="AJ355" i="3"/>
  <c r="AI355" i="3"/>
  <c r="AH355" i="3"/>
  <c r="AG355" i="3"/>
  <c r="AP354" i="3"/>
  <c r="AO354" i="3"/>
  <c r="AN354" i="3"/>
  <c r="AM354" i="3"/>
  <c r="AL354" i="3"/>
  <c r="AK354" i="3"/>
  <c r="AJ354" i="3"/>
  <c r="AI354" i="3"/>
  <c r="AH354" i="3"/>
  <c r="AG354" i="3"/>
  <c r="AP353" i="3"/>
  <c r="AO353" i="3"/>
  <c r="AN353" i="3"/>
  <c r="AM353" i="3"/>
  <c r="AL353" i="3"/>
  <c r="AK353" i="3"/>
  <c r="AJ353" i="3"/>
  <c r="AI353" i="3"/>
  <c r="AH353" i="3"/>
  <c r="AG353" i="3"/>
  <c r="AP352" i="3"/>
  <c r="AO352" i="3"/>
  <c r="AN352" i="3"/>
  <c r="AM352" i="3"/>
  <c r="AL352" i="3"/>
  <c r="AK352" i="3"/>
  <c r="AJ352" i="3"/>
  <c r="AI352" i="3"/>
  <c r="AH352" i="3"/>
  <c r="AG352" i="3"/>
  <c r="AP351" i="3"/>
  <c r="AO351" i="3"/>
  <c r="AN351" i="3"/>
  <c r="AM351" i="3"/>
  <c r="AL351" i="3"/>
  <c r="AK351" i="3"/>
  <c r="AJ351" i="3"/>
  <c r="AI351" i="3"/>
  <c r="AH351" i="3"/>
  <c r="AG351" i="3"/>
  <c r="AP350" i="3"/>
  <c r="AO350" i="3"/>
  <c r="AN350" i="3"/>
  <c r="AM350" i="3"/>
  <c r="AL350" i="3"/>
  <c r="AK350" i="3"/>
  <c r="AJ350" i="3"/>
  <c r="AI350" i="3"/>
  <c r="AH350" i="3"/>
  <c r="AG350" i="3"/>
  <c r="AP331" i="3"/>
  <c r="AO331" i="3"/>
  <c r="AN331" i="3"/>
  <c r="AM331" i="3"/>
  <c r="AL331" i="3"/>
  <c r="AK331" i="3"/>
  <c r="AJ331" i="3"/>
  <c r="AI331" i="3"/>
  <c r="AH331" i="3"/>
  <c r="AG331" i="3"/>
  <c r="AP343" i="3"/>
  <c r="AO343" i="3"/>
  <c r="AN343" i="3"/>
  <c r="AM343" i="3"/>
  <c r="AL343" i="3"/>
  <c r="AK343" i="3"/>
  <c r="AJ343" i="3"/>
  <c r="AI343" i="3"/>
  <c r="AH343" i="3"/>
  <c r="AG343" i="3"/>
  <c r="AP342" i="3"/>
  <c r="AO342" i="3"/>
  <c r="AN342" i="3"/>
  <c r="AM342" i="3"/>
  <c r="AL342" i="3"/>
  <c r="AK342" i="3"/>
  <c r="AJ342" i="3"/>
  <c r="AI342" i="3"/>
  <c r="AH342" i="3"/>
  <c r="AG342" i="3"/>
  <c r="AP341" i="3"/>
  <c r="AO341" i="3"/>
  <c r="AN341" i="3"/>
  <c r="AM341" i="3"/>
  <c r="AL341" i="3"/>
  <c r="AK341" i="3"/>
  <c r="AJ341" i="3"/>
  <c r="AI341" i="3"/>
  <c r="AH341" i="3"/>
  <c r="AG341" i="3"/>
  <c r="AP340" i="3"/>
  <c r="AO340" i="3"/>
  <c r="AN340" i="3"/>
  <c r="AM340" i="3"/>
  <c r="AL340" i="3"/>
  <c r="AK340" i="3"/>
  <c r="AJ340" i="3"/>
  <c r="AI340" i="3"/>
  <c r="AH340" i="3"/>
  <c r="AG340" i="3"/>
  <c r="AP339" i="3"/>
  <c r="AO339" i="3"/>
  <c r="AN339" i="3"/>
  <c r="AM339" i="3"/>
  <c r="AL339" i="3"/>
  <c r="AK339" i="3"/>
  <c r="AJ339" i="3"/>
  <c r="AI339" i="3"/>
  <c r="AH339" i="3"/>
  <c r="AG339" i="3"/>
  <c r="AP338" i="3"/>
  <c r="AO338" i="3"/>
  <c r="AN338" i="3"/>
  <c r="AM338" i="3"/>
  <c r="AL338" i="3"/>
  <c r="AK338" i="3"/>
  <c r="AJ338" i="3"/>
  <c r="AI338" i="3"/>
  <c r="AH338" i="3"/>
  <c r="AG338" i="3"/>
  <c r="AP337" i="3"/>
  <c r="AO337" i="3"/>
  <c r="AN337" i="3"/>
  <c r="AM337" i="3"/>
  <c r="AL337" i="3"/>
  <c r="AK337" i="3"/>
  <c r="AJ337" i="3"/>
  <c r="AI337" i="3"/>
  <c r="AH337" i="3"/>
  <c r="AG337" i="3"/>
  <c r="AP336" i="3"/>
  <c r="AO336" i="3"/>
  <c r="AN336" i="3"/>
  <c r="AM336" i="3"/>
  <c r="AL336" i="3"/>
  <c r="AK336" i="3"/>
  <c r="AJ336" i="3"/>
  <c r="AI336" i="3"/>
  <c r="AH336" i="3"/>
  <c r="AG336" i="3"/>
  <c r="AP335" i="3"/>
  <c r="AO335" i="3"/>
  <c r="AN335" i="3"/>
  <c r="AM335" i="3"/>
  <c r="AL335" i="3"/>
  <c r="AK335" i="3"/>
  <c r="AJ335" i="3"/>
  <c r="AI335" i="3"/>
  <c r="AH335" i="3"/>
  <c r="AG335" i="3"/>
  <c r="AP334" i="3"/>
  <c r="AO334" i="3"/>
  <c r="AN334" i="3"/>
  <c r="AM334" i="3"/>
  <c r="AL334" i="3"/>
  <c r="AK334" i="3"/>
  <c r="AJ334" i="3"/>
  <c r="AI334" i="3"/>
  <c r="AH334" i="3"/>
  <c r="AG334" i="3"/>
  <c r="AP332" i="3"/>
  <c r="AO332" i="3"/>
  <c r="AN332" i="3"/>
  <c r="AM332" i="3"/>
  <c r="AL332" i="3"/>
  <c r="AK332" i="3"/>
  <c r="AJ332" i="3"/>
  <c r="AI332" i="3"/>
  <c r="AH332" i="3"/>
  <c r="AG332" i="3"/>
  <c r="AP322" i="3"/>
  <c r="AO322" i="3"/>
  <c r="AN322" i="3"/>
  <c r="AM322" i="3"/>
  <c r="AL322" i="3"/>
  <c r="AK322" i="3"/>
  <c r="AJ322" i="3"/>
  <c r="AI322" i="3"/>
  <c r="AH322" i="3"/>
  <c r="AG322" i="3"/>
  <c r="AP330" i="3"/>
  <c r="AO330" i="3"/>
  <c r="AN330" i="3"/>
  <c r="AM330" i="3"/>
  <c r="AL330" i="3"/>
  <c r="AK330" i="3"/>
  <c r="AJ330" i="3"/>
  <c r="AI330" i="3"/>
  <c r="AH330" i="3"/>
  <c r="AG330" i="3"/>
  <c r="AP329" i="3"/>
  <c r="AO329" i="3"/>
  <c r="AN329" i="3"/>
  <c r="AM329" i="3"/>
  <c r="AL329" i="3"/>
  <c r="AK329" i="3"/>
  <c r="AJ329" i="3"/>
  <c r="AI329" i="3"/>
  <c r="AH329" i="3"/>
  <c r="AG329" i="3"/>
  <c r="AP328" i="3"/>
  <c r="AO328" i="3"/>
  <c r="AN328" i="3"/>
  <c r="AM328" i="3"/>
  <c r="AL328" i="3"/>
  <c r="AK328" i="3"/>
  <c r="AJ328" i="3"/>
  <c r="AI328" i="3"/>
  <c r="AH328" i="3"/>
  <c r="AG328" i="3"/>
  <c r="AP327" i="3"/>
  <c r="AO327" i="3"/>
  <c r="AN327" i="3"/>
  <c r="AM327" i="3"/>
  <c r="AL327" i="3"/>
  <c r="AK327" i="3"/>
  <c r="AJ327" i="3"/>
  <c r="AI327" i="3"/>
  <c r="AH327" i="3"/>
  <c r="AG327" i="3"/>
  <c r="AP326" i="3"/>
  <c r="AO326" i="3"/>
  <c r="AN326" i="3"/>
  <c r="AM326" i="3"/>
  <c r="AL326" i="3"/>
  <c r="AK326" i="3"/>
  <c r="AJ326" i="3"/>
  <c r="AI326" i="3"/>
  <c r="AH326" i="3"/>
  <c r="AG326" i="3"/>
  <c r="AP325" i="3"/>
  <c r="AO325" i="3"/>
  <c r="AN325" i="3"/>
  <c r="AM325" i="3"/>
  <c r="AL325" i="3"/>
  <c r="AK325" i="3"/>
  <c r="AJ325" i="3"/>
  <c r="AI325" i="3"/>
  <c r="AH325" i="3"/>
  <c r="AG325" i="3"/>
  <c r="AP324" i="3"/>
  <c r="AO324" i="3"/>
  <c r="AN324" i="3"/>
  <c r="AM324" i="3"/>
  <c r="AL324" i="3"/>
  <c r="AK324" i="3"/>
  <c r="AJ324" i="3"/>
  <c r="AI324" i="3"/>
  <c r="AH324" i="3"/>
  <c r="AG324" i="3"/>
  <c r="AP309" i="3"/>
  <c r="AO309" i="3"/>
  <c r="AN309" i="3"/>
  <c r="AM309" i="3"/>
  <c r="AL309" i="3"/>
  <c r="AK309" i="3"/>
  <c r="AJ309" i="3"/>
  <c r="AI309" i="3"/>
  <c r="AH309" i="3"/>
  <c r="AG309" i="3"/>
  <c r="AP318" i="3"/>
  <c r="AO318" i="3"/>
  <c r="AN318" i="3"/>
  <c r="AM318" i="3"/>
  <c r="AL318" i="3"/>
  <c r="AK318" i="3"/>
  <c r="AJ318" i="3"/>
  <c r="AI318" i="3"/>
  <c r="AH318" i="3"/>
  <c r="AG318" i="3"/>
  <c r="AP317" i="3"/>
  <c r="AO317" i="3"/>
  <c r="AN317" i="3"/>
  <c r="AM317" i="3"/>
  <c r="AL317" i="3"/>
  <c r="AK317" i="3"/>
  <c r="AJ317" i="3"/>
  <c r="AI317" i="3"/>
  <c r="AH317" i="3"/>
  <c r="AG317" i="3"/>
  <c r="AP316" i="3"/>
  <c r="AO316" i="3"/>
  <c r="AN316" i="3"/>
  <c r="AM316" i="3"/>
  <c r="AL316" i="3"/>
  <c r="AK316" i="3"/>
  <c r="AJ316" i="3"/>
  <c r="AI316" i="3"/>
  <c r="AH316" i="3"/>
  <c r="AG316" i="3"/>
  <c r="AP315" i="3"/>
  <c r="AO315" i="3"/>
  <c r="AN315" i="3"/>
  <c r="AM315" i="3"/>
  <c r="AL315" i="3"/>
  <c r="AK315" i="3"/>
  <c r="AJ315" i="3"/>
  <c r="AI315" i="3"/>
  <c r="AH315" i="3"/>
  <c r="AG315" i="3"/>
  <c r="AP314" i="3"/>
  <c r="AO314" i="3"/>
  <c r="AN314" i="3"/>
  <c r="AM314" i="3"/>
  <c r="AL314" i="3"/>
  <c r="AK314" i="3"/>
  <c r="AJ314" i="3"/>
  <c r="AI314" i="3"/>
  <c r="AH314" i="3"/>
  <c r="AG314" i="3"/>
  <c r="AP313" i="3"/>
  <c r="AO313" i="3"/>
  <c r="AN313" i="3"/>
  <c r="AM313" i="3"/>
  <c r="AL313" i="3"/>
  <c r="AK313" i="3"/>
  <c r="AJ313" i="3"/>
  <c r="AI313" i="3"/>
  <c r="AH313" i="3"/>
  <c r="AG313" i="3"/>
  <c r="AP312" i="3"/>
  <c r="AO312" i="3"/>
  <c r="AN312" i="3"/>
  <c r="AM312" i="3"/>
  <c r="AL312" i="3"/>
  <c r="AK312" i="3"/>
  <c r="AJ312" i="3"/>
  <c r="AI312" i="3"/>
  <c r="AH312" i="3"/>
  <c r="AG312" i="3"/>
  <c r="AP311" i="3"/>
  <c r="AO311" i="3"/>
  <c r="AN311" i="3"/>
  <c r="AM311" i="3"/>
  <c r="AL311" i="3"/>
  <c r="AK311" i="3"/>
  <c r="AJ311" i="3"/>
  <c r="AI311" i="3"/>
  <c r="AH311" i="3"/>
  <c r="AG311" i="3"/>
  <c r="AP310" i="3"/>
  <c r="AO310" i="3"/>
  <c r="AN310" i="3"/>
  <c r="AM310" i="3"/>
  <c r="AL310" i="3"/>
  <c r="AK310" i="3"/>
  <c r="AJ310" i="3"/>
  <c r="AI310" i="3"/>
  <c r="AH310" i="3"/>
  <c r="AG310" i="3"/>
  <c r="AP308" i="3"/>
  <c r="AO308" i="3"/>
  <c r="AN308" i="3"/>
  <c r="AM308" i="3"/>
  <c r="AL308" i="3"/>
  <c r="AK308" i="3"/>
  <c r="AJ308" i="3"/>
  <c r="AI308" i="3"/>
  <c r="AH308" i="3"/>
  <c r="AG308" i="3"/>
  <c r="AP307" i="3"/>
  <c r="AO307" i="3"/>
  <c r="AN307" i="3"/>
  <c r="AM307" i="3"/>
  <c r="AL307" i="3"/>
  <c r="AK307" i="3"/>
  <c r="AJ307" i="3"/>
  <c r="AI307" i="3"/>
  <c r="AH307" i="3"/>
  <c r="AG307" i="3"/>
  <c r="AP298" i="3"/>
  <c r="AO298" i="3"/>
  <c r="AN298" i="3"/>
  <c r="AM298" i="3"/>
  <c r="AL298" i="3"/>
  <c r="AK298" i="3"/>
  <c r="AJ298" i="3"/>
  <c r="AI298" i="3"/>
  <c r="AH298" i="3"/>
  <c r="AG298" i="3"/>
  <c r="AP306" i="3"/>
  <c r="AO306" i="3"/>
  <c r="AN306" i="3"/>
  <c r="AM306" i="3"/>
  <c r="AL306" i="3"/>
  <c r="AK306" i="3"/>
  <c r="AJ306" i="3"/>
  <c r="AI306" i="3"/>
  <c r="AH306" i="3"/>
  <c r="AG306" i="3"/>
  <c r="AP305" i="3"/>
  <c r="AO305" i="3"/>
  <c r="AN305" i="3"/>
  <c r="AM305" i="3"/>
  <c r="AL305" i="3"/>
  <c r="AK305" i="3"/>
  <c r="AJ305" i="3"/>
  <c r="AI305" i="3"/>
  <c r="AH305" i="3"/>
  <c r="AG305" i="3"/>
  <c r="AP304" i="3"/>
  <c r="AO304" i="3"/>
  <c r="AN304" i="3"/>
  <c r="AM304" i="3"/>
  <c r="AL304" i="3"/>
  <c r="AK304" i="3"/>
  <c r="AJ304" i="3"/>
  <c r="AI304" i="3"/>
  <c r="AH304" i="3"/>
  <c r="AG304" i="3"/>
  <c r="AP303" i="3"/>
  <c r="AO303" i="3"/>
  <c r="AN303" i="3"/>
  <c r="AM303" i="3"/>
  <c r="AL303" i="3"/>
  <c r="AK303" i="3"/>
  <c r="AJ303" i="3"/>
  <c r="AI303" i="3"/>
  <c r="AH303" i="3"/>
  <c r="AG303" i="3"/>
  <c r="AP302" i="3"/>
  <c r="AO302" i="3"/>
  <c r="AN302" i="3"/>
  <c r="AM302" i="3"/>
  <c r="AL302" i="3"/>
  <c r="AK302" i="3"/>
  <c r="AJ302" i="3"/>
  <c r="AI302" i="3"/>
  <c r="AH302" i="3"/>
  <c r="AG302" i="3"/>
  <c r="AP301" i="3"/>
  <c r="AO301" i="3"/>
  <c r="AN301" i="3"/>
  <c r="AM301" i="3"/>
  <c r="AL301" i="3"/>
  <c r="AK301" i="3"/>
  <c r="AJ301" i="3"/>
  <c r="AI301" i="3"/>
  <c r="AH301" i="3"/>
  <c r="AG301" i="3"/>
  <c r="AP300" i="3"/>
  <c r="AO300" i="3"/>
  <c r="AN300" i="3"/>
  <c r="AM300" i="3"/>
  <c r="AL300" i="3"/>
  <c r="AK300" i="3"/>
  <c r="AJ300" i="3"/>
  <c r="AI300" i="3"/>
  <c r="AH300" i="3"/>
  <c r="AG300" i="3"/>
  <c r="AP299" i="3"/>
  <c r="AO299" i="3"/>
  <c r="AN299" i="3"/>
  <c r="AM299" i="3"/>
  <c r="AL299" i="3"/>
  <c r="AK299" i="3"/>
  <c r="AJ299" i="3"/>
  <c r="AI299" i="3"/>
  <c r="AH299" i="3"/>
  <c r="AG299" i="3"/>
  <c r="AP297" i="3"/>
  <c r="AO297" i="3"/>
  <c r="AN297" i="3"/>
  <c r="AM297" i="3"/>
  <c r="AL297" i="3"/>
  <c r="AK297" i="3"/>
  <c r="AJ297" i="3"/>
  <c r="AI297" i="3"/>
  <c r="AH297" i="3"/>
  <c r="AG297" i="3"/>
  <c r="AP296" i="3"/>
  <c r="AO296" i="3"/>
  <c r="AN296" i="3"/>
  <c r="AM296" i="3"/>
  <c r="AL296" i="3"/>
  <c r="AK296" i="3"/>
  <c r="AJ296" i="3"/>
  <c r="AI296" i="3"/>
  <c r="AH296" i="3"/>
  <c r="AG296" i="3"/>
  <c r="AP281" i="3"/>
  <c r="AO281" i="3"/>
  <c r="AN281" i="3"/>
  <c r="AM281" i="3"/>
  <c r="AL281" i="3"/>
  <c r="AK281" i="3"/>
  <c r="AJ281" i="3"/>
  <c r="AI281" i="3"/>
  <c r="AH281" i="3"/>
  <c r="AG281" i="3"/>
  <c r="AP290" i="3"/>
  <c r="AO290" i="3"/>
  <c r="AN290" i="3"/>
  <c r="AM290" i="3"/>
  <c r="AL290" i="3"/>
  <c r="AK290" i="3"/>
  <c r="AJ290" i="3"/>
  <c r="AI290" i="3"/>
  <c r="AH290" i="3"/>
  <c r="AG290" i="3"/>
  <c r="AP289" i="3"/>
  <c r="AO289" i="3"/>
  <c r="AN289" i="3"/>
  <c r="AM289" i="3"/>
  <c r="AL289" i="3"/>
  <c r="AK289" i="3"/>
  <c r="AJ289" i="3"/>
  <c r="AI289" i="3"/>
  <c r="AH289" i="3"/>
  <c r="AG289" i="3"/>
  <c r="AP288" i="3"/>
  <c r="AO288" i="3"/>
  <c r="AN288" i="3"/>
  <c r="AM288" i="3"/>
  <c r="AL288" i="3"/>
  <c r="AK288" i="3"/>
  <c r="AJ288" i="3"/>
  <c r="AI288" i="3"/>
  <c r="AH288" i="3"/>
  <c r="AG288" i="3"/>
  <c r="AP287" i="3"/>
  <c r="AO287" i="3"/>
  <c r="AN287" i="3"/>
  <c r="AM287" i="3"/>
  <c r="AL287" i="3"/>
  <c r="AK287" i="3"/>
  <c r="AJ287" i="3"/>
  <c r="AI287" i="3"/>
  <c r="AH287" i="3"/>
  <c r="AG287" i="3"/>
  <c r="AP286" i="3"/>
  <c r="AO286" i="3"/>
  <c r="AN286" i="3"/>
  <c r="AM286" i="3"/>
  <c r="AL286" i="3"/>
  <c r="AK286" i="3"/>
  <c r="AJ286" i="3"/>
  <c r="AI286" i="3"/>
  <c r="AH286" i="3"/>
  <c r="AG286" i="3"/>
  <c r="AP285" i="3"/>
  <c r="AO285" i="3"/>
  <c r="AN285" i="3"/>
  <c r="AM285" i="3"/>
  <c r="AL285" i="3"/>
  <c r="AK285" i="3"/>
  <c r="AJ285" i="3"/>
  <c r="AI285" i="3"/>
  <c r="AH285" i="3"/>
  <c r="AG285" i="3"/>
  <c r="AP284" i="3"/>
  <c r="AO284" i="3"/>
  <c r="AN284" i="3"/>
  <c r="AM284" i="3"/>
  <c r="AL284" i="3"/>
  <c r="AK284" i="3"/>
  <c r="AJ284" i="3"/>
  <c r="AI284" i="3"/>
  <c r="AH284" i="3"/>
  <c r="AG284" i="3"/>
  <c r="AP283" i="3"/>
  <c r="AO283" i="3"/>
  <c r="AN283" i="3"/>
  <c r="AM283" i="3"/>
  <c r="AL283" i="3"/>
  <c r="AK283" i="3"/>
  <c r="AJ283" i="3"/>
  <c r="AI283" i="3"/>
  <c r="AH283" i="3"/>
  <c r="AG283" i="3"/>
  <c r="AP280" i="3"/>
  <c r="AO280" i="3"/>
  <c r="AN280" i="3"/>
  <c r="AM280" i="3"/>
  <c r="AL280" i="3"/>
  <c r="AK280" i="3"/>
  <c r="AJ280" i="3"/>
  <c r="AI280" i="3"/>
  <c r="AH280" i="3"/>
  <c r="AG280" i="3"/>
  <c r="AP279" i="3"/>
  <c r="AO279" i="3"/>
  <c r="AN279" i="3"/>
  <c r="AM279" i="3"/>
  <c r="AL279" i="3"/>
  <c r="AK279" i="3"/>
  <c r="AJ279" i="3"/>
  <c r="AI279" i="3"/>
  <c r="AH279" i="3"/>
  <c r="AG279" i="3"/>
  <c r="AP265" i="3"/>
  <c r="AO265" i="3"/>
  <c r="AN265" i="3"/>
  <c r="AM265" i="3"/>
  <c r="AL265" i="3"/>
  <c r="AK265" i="3"/>
  <c r="AJ265" i="3"/>
  <c r="AI265" i="3"/>
  <c r="AH265" i="3"/>
  <c r="AG265" i="3"/>
  <c r="AP274" i="3"/>
  <c r="AO274" i="3"/>
  <c r="AN274" i="3"/>
  <c r="AM274" i="3"/>
  <c r="AL274" i="3"/>
  <c r="AK274" i="3"/>
  <c r="AJ274" i="3"/>
  <c r="AI274" i="3"/>
  <c r="AH274" i="3"/>
  <c r="AG274" i="3"/>
  <c r="AP273" i="3"/>
  <c r="AO273" i="3"/>
  <c r="AN273" i="3"/>
  <c r="AM273" i="3"/>
  <c r="AL273" i="3"/>
  <c r="AK273" i="3"/>
  <c r="AJ273" i="3"/>
  <c r="AI273" i="3"/>
  <c r="AH273" i="3"/>
  <c r="AG273" i="3"/>
  <c r="AP272" i="3"/>
  <c r="AO272" i="3"/>
  <c r="AN272" i="3"/>
  <c r="AM272" i="3"/>
  <c r="AL272" i="3"/>
  <c r="AK272" i="3"/>
  <c r="AJ272" i="3"/>
  <c r="AI272" i="3"/>
  <c r="AH272" i="3"/>
  <c r="AG272" i="3"/>
  <c r="AP271" i="3"/>
  <c r="AO271" i="3"/>
  <c r="AN271" i="3"/>
  <c r="AM271" i="3"/>
  <c r="AL271" i="3"/>
  <c r="AK271" i="3"/>
  <c r="AJ271" i="3"/>
  <c r="AI271" i="3"/>
  <c r="AH271" i="3"/>
  <c r="AG271" i="3"/>
  <c r="AP270" i="3"/>
  <c r="AO270" i="3"/>
  <c r="AN270" i="3"/>
  <c r="AM270" i="3"/>
  <c r="AL270" i="3"/>
  <c r="AK270" i="3"/>
  <c r="AJ270" i="3"/>
  <c r="AI270" i="3"/>
  <c r="AH270" i="3"/>
  <c r="AG270" i="3"/>
  <c r="AP269" i="3"/>
  <c r="AO269" i="3"/>
  <c r="AN269" i="3"/>
  <c r="AM269" i="3"/>
  <c r="AL269" i="3"/>
  <c r="AK269" i="3"/>
  <c r="AJ269" i="3"/>
  <c r="AI269" i="3"/>
  <c r="AH269" i="3"/>
  <c r="AG269" i="3"/>
  <c r="AP268" i="3"/>
  <c r="AO268" i="3"/>
  <c r="AN268" i="3"/>
  <c r="AM268" i="3"/>
  <c r="AL268" i="3"/>
  <c r="AK268" i="3"/>
  <c r="AJ268" i="3"/>
  <c r="AI268" i="3"/>
  <c r="AH268" i="3"/>
  <c r="AG268" i="3"/>
  <c r="AP266" i="3"/>
  <c r="AO266" i="3"/>
  <c r="AN266" i="3"/>
  <c r="AM266" i="3"/>
  <c r="AL266" i="3"/>
  <c r="AK266" i="3"/>
  <c r="AJ266" i="3"/>
  <c r="AI266" i="3"/>
  <c r="AH266" i="3"/>
  <c r="AG266" i="3"/>
  <c r="AP262" i="3"/>
  <c r="AO262" i="3"/>
  <c r="AN262" i="3"/>
  <c r="AM262" i="3"/>
  <c r="AL262" i="3"/>
  <c r="AK262" i="3"/>
  <c r="AJ262" i="3"/>
  <c r="AI262" i="3"/>
  <c r="AH262" i="3"/>
  <c r="AG262" i="3"/>
  <c r="AP261" i="3"/>
  <c r="AO261" i="3"/>
  <c r="AN261" i="3"/>
  <c r="AM261" i="3"/>
  <c r="AL261" i="3"/>
  <c r="AK261" i="3"/>
  <c r="AJ261" i="3"/>
  <c r="AI261" i="3"/>
  <c r="AH261" i="3"/>
  <c r="AG261" i="3"/>
  <c r="AP264" i="3"/>
  <c r="AO264" i="3"/>
  <c r="AN264" i="3"/>
  <c r="AM264" i="3"/>
  <c r="AL264" i="3"/>
  <c r="AK264" i="3"/>
  <c r="AJ264" i="3"/>
  <c r="AI264" i="3"/>
  <c r="AH264" i="3"/>
  <c r="AG264" i="3"/>
  <c r="AP263" i="3"/>
  <c r="AO263" i="3"/>
  <c r="AN263" i="3"/>
  <c r="AM263" i="3"/>
  <c r="AL263" i="3"/>
  <c r="AK263" i="3"/>
  <c r="AJ263" i="3"/>
  <c r="AI263" i="3"/>
  <c r="AH263" i="3"/>
  <c r="AG263" i="3"/>
  <c r="AP260" i="3"/>
  <c r="AO260" i="3"/>
  <c r="AN260" i="3"/>
  <c r="AM260" i="3"/>
  <c r="AL260" i="3"/>
  <c r="AK260" i="3"/>
  <c r="AJ260" i="3"/>
  <c r="AI260" i="3"/>
  <c r="AH260" i="3"/>
  <c r="AG260" i="3"/>
  <c r="AP259" i="3"/>
  <c r="AO259" i="3"/>
  <c r="AN259" i="3"/>
  <c r="AM259" i="3"/>
  <c r="AL259" i="3"/>
  <c r="AK259" i="3"/>
  <c r="AJ259" i="3"/>
  <c r="AI259" i="3"/>
  <c r="AH259" i="3"/>
  <c r="AG259" i="3"/>
  <c r="AP258" i="3"/>
  <c r="AO258" i="3"/>
  <c r="AN258" i="3"/>
  <c r="AM258" i="3"/>
  <c r="AL258" i="3"/>
  <c r="AK258" i="3"/>
  <c r="AJ258" i="3"/>
  <c r="AI258" i="3"/>
  <c r="AH258" i="3"/>
  <c r="AG258" i="3"/>
  <c r="AP257" i="3"/>
  <c r="AO257" i="3"/>
  <c r="AN257" i="3"/>
  <c r="AM257" i="3"/>
  <c r="AL257" i="3"/>
  <c r="AK257" i="3"/>
  <c r="AJ257" i="3"/>
  <c r="AI257" i="3"/>
  <c r="AH257" i="3"/>
  <c r="AG257" i="3"/>
  <c r="AP256" i="3"/>
  <c r="AO256" i="3"/>
  <c r="AN256" i="3"/>
  <c r="AM256" i="3"/>
  <c r="AL256" i="3"/>
  <c r="AK256" i="3"/>
  <c r="AJ256" i="3"/>
  <c r="AI256" i="3"/>
  <c r="AH256" i="3"/>
  <c r="AG256" i="3"/>
  <c r="AP255" i="3"/>
  <c r="AO255" i="3"/>
  <c r="AN255" i="3"/>
  <c r="AM255" i="3"/>
  <c r="AL255" i="3"/>
  <c r="AK255" i="3"/>
  <c r="AJ255" i="3"/>
  <c r="AI255" i="3"/>
  <c r="AH255" i="3"/>
  <c r="AG255" i="3"/>
  <c r="AP254" i="3"/>
  <c r="AO254" i="3"/>
  <c r="AN254" i="3"/>
  <c r="AM254" i="3"/>
  <c r="AL254" i="3"/>
  <c r="AK254" i="3"/>
  <c r="AJ254" i="3"/>
  <c r="AI254" i="3"/>
  <c r="AH254" i="3"/>
  <c r="AG254" i="3"/>
  <c r="AP253" i="3"/>
  <c r="AO253" i="3"/>
  <c r="AN253" i="3"/>
  <c r="AM253" i="3"/>
  <c r="AL253" i="3"/>
  <c r="AK253" i="3"/>
  <c r="AJ253" i="3"/>
  <c r="AI253" i="3"/>
  <c r="AH253" i="3"/>
  <c r="AG253" i="3"/>
  <c r="AP252" i="3"/>
  <c r="AO252" i="3"/>
  <c r="AN252" i="3"/>
  <c r="AM252" i="3"/>
  <c r="AL252" i="3"/>
  <c r="AK252" i="3"/>
  <c r="AJ252" i="3"/>
  <c r="AI252" i="3"/>
  <c r="AH252" i="3"/>
  <c r="AG252" i="3"/>
  <c r="AP251" i="3"/>
  <c r="AO251" i="3"/>
  <c r="AN251" i="3"/>
  <c r="AM251" i="3"/>
  <c r="AL251" i="3"/>
  <c r="AK251" i="3"/>
  <c r="AJ251" i="3"/>
  <c r="AI251" i="3"/>
  <c r="AH251" i="3"/>
  <c r="AG251" i="3"/>
  <c r="AP250" i="3"/>
  <c r="AO250" i="3"/>
  <c r="AN250" i="3"/>
  <c r="AM250" i="3"/>
  <c r="AL250" i="3"/>
  <c r="AK250" i="3"/>
  <c r="AJ250" i="3"/>
  <c r="AI250" i="3"/>
  <c r="AH250" i="3"/>
  <c r="AG250" i="3"/>
  <c r="AP249" i="3"/>
  <c r="AO249" i="3"/>
  <c r="AN249" i="3"/>
  <c r="AM249" i="3"/>
  <c r="AL249" i="3"/>
  <c r="AK249" i="3"/>
  <c r="AJ249" i="3"/>
  <c r="AI249" i="3"/>
  <c r="AH249" i="3"/>
  <c r="AG249" i="3"/>
  <c r="AP220" i="3"/>
  <c r="AO220" i="3"/>
  <c r="AN220" i="3"/>
  <c r="AM220" i="3"/>
  <c r="AL220" i="3"/>
  <c r="AK220" i="3"/>
  <c r="AJ220" i="3"/>
  <c r="AI220" i="3"/>
  <c r="AH220" i="3"/>
  <c r="AG220" i="3"/>
  <c r="AP219" i="3"/>
  <c r="AO219" i="3"/>
  <c r="AN219" i="3"/>
  <c r="AM219" i="3"/>
  <c r="AL219" i="3"/>
  <c r="AK219" i="3"/>
  <c r="AJ219" i="3"/>
  <c r="AI219" i="3"/>
  <c r="AH219" i="3"/>
  <c r="AG219" i="3"/>
  <c r="AP218" i="3"/>
  <c r="AO218" i="3"/>
  <c r="AN218" i="3"/>
  <c r="AM218" i="3"/>
  <c r="AL218" i="3"/>
  <c r="AK218" i="3"/>
  <c r="AJ218" i="3"/>
  <c r="AI218" i="3"/>
  <c r="AH218" i="3"/>
  <c r="AG218" i="3"/>
  <c r="AP217" i="3"/>
  <c r="AO217" i="3"/>
  <c r="AN217" i="3"/>
  <c r="AM217" i="3"/>
  <c r="AL217" i="3"/>
  <c r="AK217" i="3"/>
  <c r="AJ217" i="3"/>
  <c r="AI217" i="3"/>
  <c r="AH217" i="3"/>
  <c r="AG217" i="3"/>
  <c r="AP721" i="3"/>
  <c r="AO721" i="3"/>
  <c r="AN721" i="3"/>
  <c r="AM721" i="3"/>
  <c r="AL721" i="3"/>
  <c r="AK721" i="3"/>
  <c r="AJ721" i="3"/>
  <c r="AI721" i="3"/>
  <c r="AH721" i="3"/>
  <c r="AG721" i="3"/>
  <c r="AP720" i="3"/>
  <c r="AO720" i="3"/>
  <c r="AN720" i="3"/>
  <c r="AM720" i="3"/>
  <c r="AL720" i="3"/>
  <c r="AK720" i="3"/>
  <c r="AJ720" i="3"/>
  <c r="AI720" i="3"/>
  <c r="AH720" i="3"/>
  <c r="AG720" i="3"/>
  <c r="AP719" i="3"/>
  <c r="AO719" i="3"/>
  <c r="AN719" i="3"/>
  <c r="AM719" i="3"/>
  <c r="AL719" i="3"/>
  <c r="AK719" i="3"/>
  <c r="AJ719" i="3"/>
  <c r="AI719" i="3"/>
  <c r="AH719" i="3"/>
  <c r="AG719" i="3"/>
  <c r="AP718" i="3"/>
  <c r="AO718" i="3"/>
  <c r="AN718" i="3"/>
  <c r="AM718" i="3"/>
  <c r="AL718" i="3"/>
  <c r="AK718" i="3"/>
  <c r="AJ718" i="3"/>
  <c r="AI718" i="3"/>
  <c r="AH718" i="3"/>
  <c r="AG718" i="3"/>
  <c r="AP216" i="3"/>
  <c r="AO216" i="3"/>
  <c r="AN216" i="3"/>
  <c r="AM216" i="3"/>
  <c r="AL216" i="3"/>
  <c r="AK216" i="3"/>
  <c r="AJ216" i="3"/>
  <c r="AI216" i="3"/>
  <c r="AH216" i="3"/>
  <c r="AG216" i="3"/>
  <c r="AP215" i="3"/>
  <c r="AO215" i="3"/>
  <c r="AN215" i="3"/>
  <c r="AM215" i="3"/>
  <c r="AL215" i="3"/>
  <c r="AK215" i="3"/>
  <c r="AJ215" i="3"/>
  <c r="AI215" i="3"/>
  <c r="AH215" i="3"/>
  <c r="AG215" i="3"/>
  <c r="AP214" i="3"/>
  <c r="AO214" i="3"/>
  <c r="AN214" i="3"/>
  <c r="AM214" i="3"/>
  <c r="AL214" i="3"/>
  <c r="AK214" i="3"/>
  <c r="AJ214" i="3"/>
  <c r="AI214" i="3"/>
  <c r="AH214" i="3"/>
  <c r="AG214" i="3"/>
  <c r="AP213" i="3"/>
  <c r="AO213" i="3"/>
  <c r="AN213" i="3"/>
  <c r="AM213" i="3"/>
  <c r="AL213" i="3"/>
  <c r="AK213" i="3"/>
  <c r="AJ213" i="3"/>
  <c r="AI213" i="3"/>
  <c r="AH213" i="3"/>
  <c r="AG213" i="3"/>
  <c r="AP196" i="3"/>
  <c r="AO196" i="3"/>
  <c r="AN196" i="3"/>
  <c r="AM196" i="3"/>
  <c r="AL196" i="3"/>
  <c r="AK196" i="3"/>
  <c r="AJ196" i="3"/>
  <c r="AI196" i="3"/>
  <c r="AH196" i="3"/>
  <c r="AG196" i="3"/>
  <c r="AP208" i="3"/>
  <c r="AO208" i="3"/>
  <c r="AN208" i="3"/>
  <c r="AM208" i="3"/>
  <c r="AL208" i="3"/>
  <c r="AK208" i="3"/>
  <c r="AJ208" i="3"/>
  <c r="AI208" i="3"/>
  <c r="AH208" i="3"/>
  <c r="AG208" i="3"/>
  <c r="AP204" i="3"/>
  <c r="AO204" i="3"/>
  <c r="AN204" i="3"/>
  <c r="AM204" i="3"/>
  <c r="AL204" i="3"/>
  <c r="AK204" i="3"/>
  <c r="AJ204" i="3"/>
  <c r="AI204" i="3"/>
  <c r="AH204" i="3"/>
  <c r="AG204" i="3"/>
  <c r="AP203" i="3"/>
  <c r="AO203" i="3"/>
  <c r="AN203" i="3"/>
  <c r="AM203" i="3"/>
  <c r="AL203" i="3"/>
  <c r="AK203" i="3"/>
  <c r="AJ203" i="3"/>
  <c r="AI203" i="3"/>
  <c r="AH203" i="3"/>
  <c r="AG203" i="3"/>
  <c r="AP202" i="3"/>
  <c r="AO202" i="3"/>
  <c r="AN202" i="3"/>
  <c r="AM202" i="3"/>
  <c r="AL202" i="3"/>
  <c r="AK202" i="3"/>
  <c r="AJ202" i="3"/>
  <c r="AI202" i="3"/>
  <c r="AH202" i="3"/>
  <c r="AG202" i="3"/>
  <c r="AP201" i="3"/>
  <c r="AO201" i="3"/>
  <c r="AN201" i="3"/>
  <c r="AM201" i="3"/>
  <c r="AL201" i="3"/>
  <c r="AK201" i="3"/>
  <c r="AJ201" i="3"/>
  <c r="AI201" i="3"/>
  <c r="AH201" i="3"/>
  <c r="AG201" i="3"/>
  <c r="AP200" i="3"/>
  <c r="AO200" i="3"/>
  <c r="AN200" i="3"/>
  <c r="AM200" i="3"/>
  <c r="AL200" i="3"/>
  <c r="AK200" i="3"/>
  <c r="AJ200" i="3"/>
  <c r="AI200" i="3"/>
  <c r="AH200" i="3"/>
  <c r="AG200" i="3"/>
  <c r="AP199" i="3"/>
  <c r="AO199" i="3"/>
  <c r="AN199" i="3"/>
  <c r="AM199" i="3"/>
  <c r="AL199" i="3"/>
  <c r="AK199" i="3"/>
  <c r="AJ199" i="3"/>
  <c r="AI199" i="3"/>
  <c r="AH199" i="3"/>
  <c r="AG199" i="3"/>
  <c r="AP198" i="3"/>
  <c r="AO198" i="3"/>
  <c r="AN198" i="3"/>
  <c r="AM198" i="3"/>
  <c r="AL198" i="3"/>
  <c r="AK198" i="3"/>
  <c r="AJ198" i="3"/>
  <c r="AI198" i="3"/>
  <c r="AH198" i="3"/>
  <c r="AG198" i="3"/>
  <c r="AP174" i="3"/>
  <c r="AO174" i="3"/>
  <c r="AN174" i="3"/>
  <c r="AM174" i="3"/>
  <c r="AL174" i="3"/>
  <c r="AK174" i="3"/>
  <c r="AJ174" i="3"/>
  <c r="AI174" i="3"/>
  <c r="AH174" i="3"/>
  <c r="AG174" i="3"/>
  <c r="AP183" i="3"/>
  <c r="AO183" i="3"/>
  <c r="AN183" i="3"/>
  <c r="AM183" i="3"/>
  <c r="AL183" i="3"/>
  <c r="AK183" i="3"/>
  <c r="AJ183" i="3"/>
  <c r="AI183" i="3"/>
  <c r="AH183" i="3"/>
  <c r="AG183" i="3"/>
  <c r="AP192" i="3"/>
  <c r="AO192" i="3"/>
  <c r="AN192" i="3"/>
  <c r="AM192" i="3"/>
  <c r="AL192" i="3"/>
  <c r="AK192" i="3"/>
  <c r="AJ192" i="3"/>
  <c r="AI192" i="3"/>
  <c r="AH192" i="3"/>
  <c r="AG192" i="3"/>
  <c r="AP191" i="3"/>
  <c r="AO191" i="3"/>
  <c r="AN191" i="3"/>
  <c r="AM191" i="3"/>
  <c r="AL191" i="3"/>
  <c r="AK191" i="3"/>
  <c r="AJ191" i="3"/>
  <c r="AI191" i="3"/>
  <c r="AH191" i="3"/>
  <c r="AG191" i="3"/>
  <c r="AP190" i="3"/>
  <c r="AO190" i="3"/>
  <c r="AN190" i="3"/>
  <c r="AM190" i="3"/>
  <c r="AL190" i="3"/>
  <c r="AK190" i="3"/>
  <c r="AJ190" i="3"/>
  <c r="AI190" i="3"/>
  <c r="AH190" i="3"/>
  <c r="AG190" i="3"/>
  <c r="AP189" i="3"/>
  <c r="AO189" i="3"/>
  <c r="AN189" i="3"/>
  <c r="AM189" i="3"/>
  <c r="AL189" i="3"/>
  <c r="AK189" i="3"/>
  <c r="AJ189" i="3"/>
  <c r="AI189" i="3"/>
  <c r="AH189" i="3"/>
  <c r="AG189" i="3"/>
  <c r="AP188" i="3"/>
  <c r="AO188" i="3"/>
  <c r="AN188" i="3"/>
  <c r="AM188" i="3"/>
  <c r="AL188" i="3"/>
  <c r="AK188" i="3"/>
  <c r="AJ188" i="3"/>
  <c r="AI188" i="3"/>
  <c r="AH188" i="3"/>
  <c r="AG188" i="3"/>
  <c r="AP180" i="3"/>
  <c r="AO180" i="3"/>
  <c r="AN180" i="3"/>
  <c r="AM180" i="3"/>
  <c r="AL180" i="3"/>
  <c r="AK180" i="3"/>
  <c r="AJ180" i="3"/>
  <c r="AI180" i="3"/>
  <c r="AH180" i="3"/>
  <c r="AG180" i="3"/>
  <c r="AP179" i="3"/>
  <c r="AO179" i="3"/>
  <c r="AN179" i="3"/>
  <c r="AM179" i="3"/>
  <c r="AL179" i="3"/>
  <c r="AK179" i="3"/>
  <c r="AJ179" i="3"/>
  <c r="AI179" i="3"/>
  <c r="AH179" i="3"/>
  <c r="AG179" i="3"/>
  <c r="AP178" i="3"/>
  <c r="AO178" i="3"/>
  <c r="AN178" i="3"/>
  <c r="AM178" i="3"/>
  <c r="AL178" i="3"/>
  <c r="AK178" i="3"/>
  <c r="AJ178" i="3"/>
  <c r="AI178" i="3"/>
  <c r="AH178" i="3"/>
  <c r="AG178" i="3"/>
  <c r="AP177" i="3"/>
  <c r="AO177" i="3"/>
  <c r="AN177" i="3"/>
  <c r="AM177" i="3"/>
  <c r="AL177" i="3"/>
  <c r="AK177" i="3"/>
  <c r="AJ177" i="3"/>
  <c r="AI177" i="3"/>
  <c r="AH177" i="3"/>
  <c r="AG177" i="3"/>
  <c r="AP176" i="3"/>
  <c r="AO176" i="3"/>
  <c r="AN176" i="3"/>
  <c r="AM176" i="3"/>
  <c r="AL176" i="3"/>
  <c r="AK176" i="3"/>
  <c r="AJ176" i="3"/>
  <c r="AI176" i="3"/>
  <c r="AH176" i="3"/>
  <c r="AG176" i="3"/>
  <c r="AP175" i="3"/>
  <c r="AO175" i="3"/>
  <c r="AN175" i="3"/>
  <c r="AM175" i="3"/>
  <c r="AL175" i="3"/>
  <c r="AK175" i="3"/>
  <c r="AJ175" i="3"/>
  <c r="AI175" i="3"/>
  <c r="AH175" i="3"/>
  <c r="AG175" i="3"/>
  <c r="AP162" i="3"/>
  <c r="AO162" i="3"/>
  <c r="AN162" i="3"/>
  <c r="AM162" i="3"/>
  <c r="AL162" i="3"/>
  <c r="AK162" i="3"/>
  <c r="AJ162" i="3"/>
  <c r="AI162" i="3"/>
  <c r="AH162" i="3"/>
  <c r="AG162" i="3"/>
  <c r="AP170" i="3"/>
  <c r="AO170" i="3"/>
  <c r="AN170" i="3"/>
  <c r="AM170" i="3"/>
  <c r="AL170" i="3"/>
  <c r="AK170" i="3"/>
  <c r="AJ170" i="3"/>
  <c r="AI170" i="3"/>
  <c r="AH170" i="3"/>
  <c r="AG170" i="3"/>
  <c r="AP168" i="3"/>
  <c r="AO168" i="3"/>
  <c r="AN168" i="3"/>
  <c r="AM168" i="3"/>
  <c r="AL168" i="3"/>
  <c r="AK168" i="3"/>
  <c r="AJ168" i="3"/>
  <c r="AI168" i="3"/>
  <c r="AH168" i="3"/>
  <c r="AG168" i="3"/>
  <c r="AP167" i="3"/>
  <c r="AO167" i="3"/>
  <c r="AN167" i="3"/>
  <c r="AM167" i="3"/>
  <c r="AL167" i="3"/>
  <c r="AK167" i="3"/>
  <c r="AJ167" i="3"/>
  <c r="AI167" i="3"/>
  <c r="AH167" i="3"/>
  <c r="AG167" i="3"/>
  <c r="AP166" i="3"/>
  <c r="AO166" i="3"/>
  <c r="AN166" i="3"/>
  <c r="AM166" i="3"/>
  <c r="AL166" i="3"/>
  <c r="AK166" i="3"/>
  <c r="AJ166" i="3"/>
  <c r="AI166" i="3"/>
  <c r="AH166" i="3"/>
  <c r="AG166" i="3"/>
  <c r="AP165" i="3"/>
  <c r="AO165" i="3"/>
  <c r="AN165" i="3"/>
  <c r="AM165" i="3"/>
  <c r="AL165" i="3"/>
  <c r="AK165" i="3"/>
  <c r="AJ165" i="3"/>
  <c r="AI165" i="3"/>
  <c r="AH165" i="3"/>
  <c r="AG165" i="3"/>
  <c r="AP164" i="3"/>
  <c r="AO164" i="3"/>
  <c r="AN164" i="3"/>
  <c r="AM164" i="3"/>
  <c r="AL164" i="3"/>
  <c r="AK164" i="3"/>
  <c r="AJ164" i="3"/>
  <c r="AI164" i="3"/>
  <c r="AH164" i="3"/>
  <c r="AG164" i="3"/>
  <c r="AP163" i="3"/>
  <c r="AO163" i="3"/>
  <c r="AN163" i="3"/>
  <c r="AM163" i="3"/>
  <c r="AL163" i="3"/>
  <c r="AK163" i="3"/>
  <c r="AJ163" i="3"/>
  <c r="AI163" i="3"/>
  <c r="AH163" i="3"/>
  <c r="AG163" i="3"/>
  <c r="AP639" i="3"/>
  <c r="AO639" i="3"/>
  <c r="AN639" i="3"/>
  <c r="AM639" i="3"/>
  <c r="AL639" i="3"/>
  <c r="AK639" i="3"/>
  <c r="AJ639" i="3"/>
  <c r="AI639" i="3"/>
  <c r="AH639" i="3"/>
  <c r="AG639" i="3"/>
  <c r="AP649" i="3"/>
  <c r="AO649" i="3"/>
  <c r="AN649" i="3"/>
  <c r="AM649" i="3"/>
  <c r="AL649" i="3"/>
  <c r="AK649" i="3"/>
  <c r="AJ649" i="3"/>
  <c r="AI649" i="3"/>
  <c r="AH649" i="3"/>
  <c r="AG649" i="3"/>
  <c r="AP624" i="3"/>
  <c r="AO624" i="3"/>
  <c r="AN624" i="3"/>
  <c r="AM624" i="3"/>
  <c r="AL624" i="3"/>
  <c r="AK624" i="3"/>
  <c r="AJ624" i="3"/>
  <c r="AI624" i="3"/>
  <c r="AH624" i="3"/>
  <c r="AG624" i="3"/>
  <c r="AP633" i="3"/>
  <c r="AO633" i="3"/>
  <c r="AN633" i="3"/>
  <c r="AM633" i="3"/>
  <c r="AL633" i="3"/>
  <c r="AK633" i="3"/>
  <c r="AJ633" i="3"/>
  <c r="AI633" i="3"/>
  <c r="AH633" i="3"/>
  <c r="AG633" i="3"/>
  <c r="AP616" i="3"/>
  <c r="AO616" i="3"/>
  <c r="AN616" i="3"/>
  <c r="AM616" i="3"/>
  <c r="AL616" i="3"/>
  <c r="AK616" i="3"/>
  <c r="AJ616" i="3"/>
  <c r="AI616" i="3"/>
  <c r="AH616" i="3"/>
  <c r="AG616" i="3"/>
  <c r="AP583" i="3"/>
  <c r="AO583" i="3"/>
  <c r="AN583" i="3"/>
  <c r="AM583" i="3"/>
  <c r="AL583" i="3"/>
  <c r="AK583" i="3"/>
  <c r="AJ583" i="3"/>
  <c r="AI583" i="3"/>
  <c r="AH583" i="3"/>
  <c r="AG583" i="3"/>
  <c r="AP611" i="3"/>
  <c r="AO611" i="3"/>
  <c r="AN611" i="3"/>
  <c r="AM611" i="3"/>
  <c r="AL611" i="3"/>
  <c r="AK611" i="3"/>
  <c r="AJ611" i="3"/>
  <c r="AI611" i="3"/>
  <c r="AH611" i="3"/>
  <c r="AG611" i="3"/>
  <c r="AP582" i="3"/>
  <c r="AO582" i="3"/>
  <c r="AN582" i="3"/>
  <c r="AM582" i="3"/>
  <c r="AL582" i="3"/>
  <c r="AK582" i="3"/>
  <c r="AJ582" i="3"/>
  <c r="AI582" i="3"/>
  <c r="AH582" i="3"/>
  <c r="AG582" i="3"/>
  <c r="AP550" i="3"/>
  <c r="AO550" i="3"/>
  <c r="AN550" i="3"/>
  <c r="AM550" i="3"/>
  <c r="AL550" i="3"/>
  <c r="AK550" i="3"/>
  <c r="AJ550" i="3"/>
  <c r="AI550" i="3"/>
  <c r="AH550" i="3"/>
  <c r="AG550" i="3"/>
  <c r="AP559" i="3"/>
  <c r="AO559" i="3"/>
  <c r="AN559" i="3"/>
  <c r="AM559" i="3"/>
  <c r="AL559" i="3"/>
  <c r="AK559" i="3"/>
  <c r="AJ559" i="3"/>
  <c r="AI559" i="3"/>
  <c r="AH559" i="3"/>
  <c r="AG559" i="3"/>
  <c r="AP536" i="3"/>
  <c r="AO536" i="3"/>
  <c r="AN536" i="3"/>
  <c r="AM536" i="3"/>
  <c r="AL536" i="3"/>
  <c r="AK536" i="3"/>
  <c r="AJ536" i="3"/>
  <c r="AI536" i="3"/>
  <c r="AH536" i="3"/>
  <c r="AG536" i="3"/>
  <c r="AP547" i="3"/>
  <c r="AO547" i="3"/>
  <c r="AN547" i="3"/>
  <c r="AM547" i="3"/>
  <c r="AL547" i="3"/>
  <c r="AK547" i="3"/>
  <c r="AJ547" i="3"/>
  <c r="AI547" i="3"/>
  <c r="AH547" i="3"/>
  <c r="AG547" i="3"/>
  <c r="AP521" i="3"/>
  <c r="AO521" i="3"/>
  <c r="AN521" i="3"/>
  <c r="AM521" i="3"/>
  <c r="AL521" i="3"/>
  <c r="AK521" i="3"/>
  <c r="AJ521" i="3"/>
  <c r="AI521" i="3"/>
  <c r="AH521" i="3"/>
  <c r="AG521" i="3"/>
  <c r="AP529" i="3"/>
  <c r="AO529" i="3"/>
  <c r="AN529" i="3"/>
  <c r="AM529" i="3"/>
  <c r="AL529" i="3"/>
  <c r="AK529" i="3"/>
  <c r="AJ529" i="3"/>
  <c r="AI529" i="3"/>
  <c r="AH529" i="3"/>
  <c r="AG529" i="3"/>
  <c r="AP518" i="3"/>
  <c r="AO518" i="3"/>
  <c r="AN518" i="3"/>
  <c r="AM518" i="3"/>
  <c r="AL518" i="3"/>
  <c r="AK518" i="3"/>
  <c r="AJ518" i="3"/>
  <c r="AI518" i="3"/>
  <c r="AH518" i="3"/>
  <c r="AG518" i="3"/>
  <c r="AP511" i="3"/>
  <c r="AO511" i="3"/>
  <c r="AN511" i="3"/>
  <c r="AM511" i="3"/>
  <c r="AL511" i="3"/>
  <c r="AK511" i="3"/>
  <c r="AJ511" i="3"/>
  <c r="AI511" i="3"/>
  <c r="AH511" i="3"/>
  <c r="AG511" i="3"/>
  <c r="AP363" i="3"/>
  <c r="AO363" i="3"/>
  <c r="AN363" i="3"/>
  <c r="AM363" i="3"/>
  <c r="AL363" i="3"/>
  <c r="AK363" i="3"/>
  <c r="AJ363" i="3"/>
  <c r="AI363" i="3"/>
  <c r="AH363" i="3"/>
  <c r="AG363" i="3"/>
  <c r="AP391" i="3"/>
  <c r="AO391" i="3"/>
  <c r="AN391" i="3"/>
  <c r="AM391" i="3"/>
  <c r="AL391" i="3"/>
  <c r="AK391" i="3"/>
  <c r="AJ391" i="3"/>
  <c r="AI391" i="3"/>
  <c r="AH391" i="3"/>
  <c r="AG391" i="3"/>
  <c r="AP159" i="3"/>
  <c r="AO159" i="3"/>
  <c r="AN159" i="3"/>
  <c r="AM159" i="3"/>
  <c r="AL159" i="3"/>
  <c r="AK159" i="3"/>
  <c r="AJ159" i="3"/>
  <c r="AI159" i="3"/>
  <c r="AH159" i="3"/>
  <c r="AG159" i="3"/>
  <c r="AP145" i="3"/>
  <c r="AO145" i="3"/>
  <c r="AN145" i="3"/>
  <c r="AM145" i="3"/>
  <c r="AL145" i="3"/>
  <c r="AK145" i="3"/>
  <c r="AJ145" i="3"/>
  <c r="AI145" i="3"/>
  <c r="AH145" i="3"/>
  <c r="AG145" i="3"/>
  <c r="AP144" i="3"/>
  <c r="AO144" i="3"/>
  <c r="AN144" i="3"/>
  <c r="AM144" i="3"/>
  <c r="AL144" i="3"/>
  <c r="AK144" i="3"/>
  <c r="AJ144" i="3"/>
  <c r="AI144" i="3"/>
  <c r="AH144" i="3"/>
  <c r="AG144" i="3"/>
  <c r="AP143" i="3"/>
  <c r="AO143" i="3"/>
  <c r="AN143" i="3"/>
  <c r="AM143" i="3"/>
  <c r="AL143" i="3"/>
  <c r="AK143" i="3"/>
  <c r="AJ143" i="3"/>
  <c r="AI143" i="3"/>
  <c r="AH143" i="3"/>
  <c r="AG143" i="3"/>
  <c r="AP139" i="3"/>
  <c r="AO139" i="3"/>
  <c r="AN139" i="3"/>
  <c r="AM139" i="3"/>
  <c r="AL139" i="3"/>
  <c r="AK139" i="3"/>
  <c r="AJ139" i="3"/>
  <c r="AI139" i="3"/>
  <c r="AH139" i="3"/>
  <c r="AG139" i="3"/>
  <c r="AP141" i="3"/>
  <c r="AO141" i="3"/>
  <c r="AN141" i="3"/>
  <c r="AM141" i="3"/>
  <c r="AL141" i="3"/>
  <c r="AK141" i="3"/>
  <c r="AJ141" i="3"/>
  <c r="AI141" i="3"/>
  <c r="AH141" i="3"/>
  <c r="AG141" i="3"/>
  <c r="AP140" i="3"/>
  <c r="AO140" i="3"/>
  <c r="AN140" i="3"/>
  <c r="AM140" i="3"/>
  <c r="AL140" i="3"/>
  <c r="AK140" i="3"/>
  <c r="AJ140" i="3"/>
  <c r="AI140" i="3"/>
  <c r="AH140" i="3"/>
  <c r="AG140" i="3"/>
  <c r="AP172" i="3"/>
  <c r="AO172" i="3"/>
  <c r="AN172" i="3"/>
  <c r="AM172" i="3"/>
  <c r="AL172" i="3"/>
  <c r="AK172" i="3"/>
  <c r="AJ172" i="3"/>
  <c r="AI172" i="3"/>
  <c r="AH172" i="3"/>
  <c r="AG172" i="3"/>
  <c r="AP171" i="3"/>
  <c r="AO171" i="3"/>
  <c r="AN171" i="3"/>
  <c r="AM171" i="3"/>
  <c r="AL171" i="3"/>
  <c r="AK171" i="3"/>
  <c r="AJ171" i="3"/>
  <c r="AI171" i="3"/>
  <c r="AH171" i="3"/>
  <c r="AG171" i="3"/>
  <c r="AP137" i="3"/>
  <c r="AO137" i="3"/>
  <c r="AN137" i="3"/>
  <c r="AM137" i="3"/>
  <c r="AL137" i="3"/>
  <c r="AK137" i="3"/>
  <c r="AJ137" i="3"/>
  <c r="AI137" i="3"/>
  <c r="AH137" i="3"/>
  <c r="AG137" i="3"/>
  <c r="AP136" i="3"/>
  <c r="AO136" i="3"/>
  <c r="AN136" i="3"/>
  <c r="AM136" i="3"/>
  <c r="AL136" i="3"/>
  <c r="AK136" i="3"/>
  <c r="AJ136" i="3"/>
  <c r="AI136" i="3"/>
  <c r="AH136" i="3"/>
  <c r="AG136" i="3"/>
  <c r="AP132" i="3"/>
  <c r="AO132" i="3"/>
  <c r="AN132" i="3"/>
  <c r="AM132" i="3"/>
  <c r="AL132" i="3"/>
  <c r="AK132" i="3"/>
  <c r="AJ132" i="3"/>
  <c r="AI132" i="3"/>
  <c r="AH132" i="3"/>
  <c r="AG132" i="3"/>
  <c r="AP131" i="3"/>
  <c r="AO131" i="3"/>
  <c r="AN131" i="3"/>
  <c r="AM131" i="3"/>
  <c r="AL131" i="3"/>
  <c r="AK131" i="3"/>
  <c r="AJ131" i="3"/>
  <c r="AI131" i="3"/>
  <c r="AH131" i="3"/>
  <c r="AG131" i="3"/>
  <c r="AP128" i="3"/>
  <c r="AO128" i="3"/>
  <c r="AN128" i="3"/>
  <c r="AM128" i="3"/>
  <c r="AL128" i="3"/>
  <c r="AK128" i="3"/>
  <c r="AJ128" i="3"/>
  <c r="AI128" i="3"/>
  <c r="AH128" i="3"/>
  <c r="AG128" i="3"/>
  <c r="AP127" i="3"/>
  <c r="AO127" i="3"/>
  <c r="AN127" i="3"/>
  <c r="AM127" i="3"/>
  <c r="AL127" i="3"/>
  <c r="AK127" i="3"/>
  <c r="AJ127" i="3"/>
  <c r="AI127" i="3"/>
  <c r="AH127" i="3"/>
  <c r="AG127" i="3"/>
  <c r="AP126" i="3"/>
  <c r="AO126" i="3"/>
  <c r="AN126" i="3"/>
  <c r="AM126" i="3"/>
  <c r="AL126" i="3"/>
  <c r="AK126" i="3"/>
  <c r="AJ126" i="3"/>
  <c r="AI126" i="3"/>
  <c r="AH126" i="3"/>
  <c r="AG126" i="3"/>
  <c r="AP116" i="3"/>
  <c r="AO116" i="3"/>
  <c r="AN116" i="3"/>
  <c r="AM116" i="3"/>
  <c r="AL116" i="3"/>
  <c r="AK116" i="3"/>
  <c r="AJ116" i="3"/>
  <c r="AI116" i="3"/>
  <c r="AH116" i="3"/>
  <c r="AG116" i="3"/>
  <c r="AP130" i="3"/>
  <c r="AO130" i="3"/>
  <c r="AN130" i="3"/>
  <c r="AM130" i="3"/>
  <c r="AL130" i="3"/>
  <c r="AK130" i="3"/>
  <c r="AJ130" i="3"/>
  <c r="AI130" i="3"/>
  <c r="AH130" i="3"/>
  <c r="AG130" i="3"/>
  <c r="AP654" i="3"/>
  <c r="AO654" i="3"/>
  <c r="AN654" i="3"/>
  <c r="AM654" i="3"/>
  <c r="AL654" i="3"/>
  <c r="AK654" i="3"/>
  <c r="AJ654" i="3"/>
  <c r="AI654" i="3"/>
  <c r="AH654" i="3"/>
  <c r="AG654" i="3"/>
  <c r="AP653" i="3"/>
  <c r="AO653" i="3"/>
  <c r="AN653" i="3"/>
  <c r="AM653" i="3"/>
  <c r="AL653" i="3"/>
  <c r="AK653" i="3"/>
  <c r="AJ653" i="3"/>
  <c r="AI653" i="3"/>
  <c r="AH653" i="3"/>
  <c r="AG653" i="3"/>
  <c r="AP717" i="3"/>
  <c r="AO717" i="3"/>
  <c r="AN717" i="3"/>
  <c r="AM717" i="3"/>
  <c r="AL717" i="3"/>
  <c r="AK717" i="3"/>
  <c r="AJ717" i="3"/>
  <c r="AI717" i="3"/>
  <c r="AH717" i="3"/>
  <c r="AG717" i="3"/>
  <c r="AP716" i="3"/>
  <c r="AO716" i="3"/>
  <c r="AN716" i="3"/>
  <c r="AM716" i="3"/>
  <c r="AL716" i="3"/>
  <c r="AK716" i="3"/>
  <c r="AJ716" i="3"/>
  <c r="AI716" i="3"/>
  <c r="AH716" i="3"/>
  <c r="AG716" i="3"/>
  <c r="AP489" i="3"/>
  <c r="AO489" i="3"/>
  <c r="AN489" i="3"/>
  <c r="AM489" i="3"/>
  <c r="AL489" i="3"/>
  <c r="AK489" i="3"/>
  <c r="AJ489" i="3"/>
  <c r="AI489" i="3"/>
  <c r="AH489" i="3"/>
  <c r="AG489" i="3"/>
  <c r="AP488" i="3"/>
  <c r="AO488" i="3"/>
  <c r="AN488" i="3"/>
  <c r="AM488" i="3"/>
  <c r="AL488" i="3"/>
  <c r="AK488" i="3"/>
  <c r="AJ488" i="3"/>
  <c r="AI488" i="3"/>
  <c r="AH488" i="3"/>
  <c r="AG488" i="3"/>
  <c r="AP487" i="3"/>
  <c r="AO487" i="3"/>
  <c r="AN487" i="3"/>
  <c r="AM487" i="3"/>
  <c r="AL487" i="3"/>
  <c r="AK487" i="3"/>
  <c r="AJ487" i="3"/>
  <c r="AI487" i="3"/>
  <c r="AH487" i="3"/>
  <c r="AG487" i="3"/>
  <c r="AP486" i="3"/>
  <c r="AO486" i="3"/>
  <c r="AN486" i="3"/>
  <c r="AM486" i="3"/>
  <c r="AL486" i="3"/>
  <c r="AK486" i="3"/>
  <c r="AJ486" i="3"/>
  <c r="AI486" i="3"/>
  <c r="AH486" i="3"/>
  <c r="AG486" i="3"/>
  <c r="AP472" i="3"/>
  <c r="AO472" i="3"/>
  <c r="AN472" i="3"/>
  <c r="AM472" i="3"/>
  <c r="AL472" i="3"/>
  <c r="AK472" i="3"/>
  <c r="AJ472" i="3"/>
  <c r="AI472" i="3"/>
  <c r="AH472" i="3"/>
  <c r="AG472" i="3"/>
  <c r="AP470" i="3"/>
  <c r="AO470" i="3"/>
  <c r="AN470" i="3"/>
  <c r="AM470" i="3"/>
  <c r="AL470" i="3"/>
  <c r="AK470" i="3"/>
  <c r="AJ470" i="3"/>
  <c r="AI470" i="3"/>
  <c r="AH470" i="3"/>
  <c r="AG470" i="3"/>
  <c r="AP449" i="3"/>
  <c r="AO449" i="3"/>
  <c r="AN449" i="3"/>
  <c r="AM449" i="3"/>
  <c r="AL449" i="3"/>
  <c r="AK449" i="3"/>
  <c r="AJ449" i="3"/>
  <c r="AI449" i="3"/>
  <c r="AH449" i="3"/>
  <c r="AG449" i="3"/>
  <c r="AP410" i="3"/>
  <c r="AO410" i="3"/>
  <c r="AN410" i="3"/>
  <c r="AM410" i="3"/>
  <c r="AL410" i="3"/>
  <c r="AK410" i="3"/>
  <c r="AJ410" i="3"/>
  <c r="AI410" i="3"/>
  <c r="AH410" i="3"/>
  <c r="AG410" i="3"/>
  <c r="AP383" i="3"/>
  <c r="AO383" i="3"/>
  <c r="AN383" i="3"/>
  <c r="AM383" i="3"/>
  <c r="AL383" i="3"/>
  <c r="AK383" i="3"/>
  <c r="AJ383" i="3"/>
  <c r="AI383" i="3"/>
  <c r="AH383" i="3"/>
  <c r="AG383" i="3"/>
  <c r="AP366" i="3"/>
  <c r="AO366" i="3"/>
  <c r="AN366" i="3"/>
  <c r="AM366" i="3"/>
  <c r="AL366" i="3"/>
  <c r="AK366" i="3"/>
  <c r="AJ366" i="3"/>
  <c r="AI366" i="3"/>
  <c r="AH366" i="3"/>
  <c r="AG366" i="3"/>
  <c r="AP333" i="3"/>
  <c r="AO333" i="3"/>
  <c r="AN333" i="3"/>
  <c r="AM333" i="3"/>
  <c r="AL333" i="3"/>
  <c r="AK333" i="3"/>
  <c r="AJ333" i="3"/>
  <c r="AI333" i="3"/>
  <c r="AH333" i="3"/>
  <c r="AG333" i="3"/>
  <c r="AP323" i="3"/>
  <c r="AO323" i="3"/>
  <c r="AN323" i="3"/>
  <c r="AM323" i="3"/>
  <c r="AL323" i="3"/>
  <c r="AK323" i="3"/>
  <c r="AJ323" i="3"/>
  <c r="AI323" i="3"/>
  <c r="AH323" i="3"/>
  <c r="AG323" i="3"/>
  <c r="AP282" i="3"/>
  <c r="AO282" i="3"/>
  <c r="AN282" i="3"/>
  <c r="AM282" i="3"/>
  <c r="AL282" i="3"/>
  <c r="AK282" i="3"/>
  <c r="AJ282" i="3"/>
  <c r="AI282" i="3"/>
  <c r="AH282" i="3"/>
  <c r="AG282" i="3"/>
  <c r="AP267" i="3"/>
  <c r="AO267" i="3"/>
  <c r="AN267" i="3"/>
  <c r="AM267" i="3"/>
  <c r="AL267" i="3"/>
  <c r="AK267" i="3"/>
  <c r="AJ267" i="3"/>
  <c r="AI267" i="3"/>
  <c r="AH267" i="3"/>
  <c r="AG267" i="3"/>
  <c r="AP248" i="3"/>
  <c r="AO248" i="3"/>
  <c r="AN248" i="3"/>
  <c r="AM248" i="3"/>
  <c r="AL248" i="3"/>
  <c r="AK248" i="3"/>
  <c r="AJ248" i="3"/>
  <c r="AI248" i="3"/>
  <c r="AH248" i="3"/>
  <c r="AG248" i="3"/>
  <c r="AP247" i="3"/>
  <c r="AO247" i="3"/>
  <c r="AN247" i="3"/>
  <c r="AM247" i="3"/>
  <c r="AL247" i="3"/>
  <c r="AK247" i="3"/>
  <c r="AJ247" i="3"/>
  <c r="AI247" i="3"/>
  <c r="AH247" i="3"/>
  <c r="AG247" i="3"/>
  <c r="AP246" i="3"/>
  <c r="AO246" i="3"/>
  <c r="AN246" i="3"/>
  <c r="AM246" i="3"/>
  <c r="AL246" i="3"/>
  <c r="AK246" i="3"/>
  <c r="AJ246" i="3"/>
  <c r="AI246" i="3"/>
  <c r="AH246" i="3"/>
  <c r="AG246" i="3"/>
  <c r="AP245" i="3"/>
  <c r="AO245" i="3"/>
  <c r="AN245" i="3"/>
  <c r="AM245" i="3"/>
  <c r="AL245" i="3"/>
  <c r="AK245" i="3"/>
  <c r="AJ245" i="3"/>
  <c r="AI245" i="3"/>
  <c r="AH245" i="3"/>
  <c r="AG245" i="3"/>
  <c r="AP244" i="3"/>
  <c r="AO244" i="3"/>
  <c r="AN244" i="3"/>
  <c r="AM244" i="3"/>
  <c r="AL244" i="3"/>
  <c r="AK244" i="3"/>
  <c r="AJ244" i="3"/>
  <c r="AI244" i="3"/>
  <c r="AH244" i="3"/>
  <c r="AG244" i="3"/>
  <c r="AP243" i="3"/>
  <c r="AO243" i="3"/>
  <c r="AN243" i="3"/>
  <c r="AM243" i="3"/>
  <c r="AL243" i="3"/>
  <c r="AK243" i="3"/>
  <c r="AJ243" i="3"/>
  <c r="AI243" i="3"/>
  <c r="AH243" i="3"/>
  <c r="AG243" i="3"/>
  <c r="AP242" i="3"/>
  <c r="AO242" i="3"/>
  <c r="AN242" i="3"/>
  <c r="AM242" i="3"/>
  <c r="AL242" i="3"/>
  <c r="AK242" i="3"/>
  <c r="AJ242" i="3"/>
  <c r="AI242" i="3"/>
  <c r="AH242" i="3"/>
  <c r="AG242" i="3"/>
  <c r="AP241" i="3"/>
  <c r="AO241" i="3"/>
  <c r="AN241" i="3"/>
  <c r="AM241" i="3"/>
  <c r="AL241" i="3"/>
  <c r="AK241" i="3"/>
  <c r="AJ241" i="3"/>
  <c r="AI241" i="3"/>
  <c r="AH241" i="3"/>
  <c r="AG241" i="3"/>
  <c r="AP240" i="3"/>
  <c r="AO240" i="3"/>
  <c r="AN240" i="3"/>
  <c r="AM240" i="3"/>
  <c r="AL240" i="3"/>
  <c r="AK240" i="3"/>
  <c r="AJ240" i="3"/>
  <c r="AI240" i="3"/>
  <c r="AH240" i="3"/>
  <c r="AG240" i="3"/>
  <c r="AP239" i="3"/>
  <c r="AO239" i="3"/>
  <c r="AN239" i="3"/>
  <c r="AM239" i="3"/>
  <c r="AL239" i="3"/>
  <c r="AK239" i="3"/>
  <c r="AJ239" i="3"/>
  <c r="AI239" i="3"/>
  <c r="AH239" i="3"/>
  <c r="AG239" i="3"/>
  <c r="AP238" i="3"/>
  <c r="AO238" i="3"/>
  <c r="AN238" i="3"/>
  <c r="AM238" i="3"/>
  <c r="AL238" i="3"/>
  <c r="AK238" i="3"/>
  <c r="AJ238" i="3"/>
  <c r="AI238" i="3"/>
  <c r="AH238" i="3"/>
  <c r="AG238" i="3"/>
  <c r="AP237" i="3"/>
  <c r="AO237" i="3"/>
  <c r="AN237" i="3"/>
  <c r="AM237" i="3"/>
  <c r="AL237" i="3"/>
  <c r="AK237" i="3"/>
  <c r="AJ237" i="3"/>
  <c r="AI237" i="3"/>
  <c r="AH237" i="3"/>
  <c r="AG237" i="3"/>
  <c r="AP236" i="3"/>
  <c r="AO236" i="3"/>
  <c r="AN236" i="3"/>
  <c r="AM236" i="3"/>
  <c r="AL236" i="3"/>
  <c r="AK236" i="3"/>
  <c r="AJ236" i="3"/>
  <c r="AI236" i="3"/>
  <c r="AH236" i="3"/>
  <c r="AG236" i="3"/>
  <c r="AP235" i="3"/>
  <c r="AO235" i="3"/>
  <c r="AN235" i="3"/>
  <c r="AM235" i="3"/>
  <c r="AL235" i="3"/>
  <c r="AK235" i="3"/>
  <c r="AJ235" i="3"/>
  <c r="AI235" i="3"/>
  <c r="AH235" i="3"/>
  <c r="AG235" i="3"/>
  <c r="AP234" i="3"/>
  <c r="AO234" i="3"/>
  <c r="AN234" i="3"/>
  <c r="AM234" i="3"/>
  <c r="AL234" i="3"/>
  <c r="AK234" i="3"/>
  <c r="AJ234" i="3"/>
  <c r="AI234" i="3"/>
  <c r="AH234" i="3"/>
  <c r="AG234" i="3"/>
  <c r="AP233" i="3"/>
  <c r="AO233" i="3"/>
  <c r="AN233" i="3"/>
  <c r="AM233" i="3"/>
  <c r="AL233" i="3"/>
  <c r="AK233" i="3"/>
  <c r="AJ233" i="3"/>
  <c r="AI233" i="3"/>
  <c r="AH233" i="3"/>
  <c r="AG233" i="3"/>
  <c r="AP232" i="3"/>
  <c r="AO232" i="3"/>
  <c r="AN232" i="3"/>
  <c r="AM232" i="3"/>
  <c r="AL232" i="3"/>
  <c r="AK232" i="3"/>
  <c r="AJ232" i="3"/>
  <c r="AI232" i="3"/>
  <c r="AH232" i="3"/>
  <c r="AG232" i="3"/>
  <c r="AP231" i="3"/>
  <c r="AO231" i="3"/>
  <c r="AN231" i="3"/>
  <c r="AM231" i="3"/>
  <c r="AL231" i="3"/>
  <c r="AK231" i="3"/>
  <c r="AJ231" i="3"/>
  <c r="AI231" i="3"/>
  <c r="AH231" i="3"/>
  <c r="AG231" i="3"/>
  <c r="AP230" i="3"/>
  <c r="AO230" i="3"/>
  <c r="AN230" i="3"/>
  <c r="AM230" i="3"/>
  <c r="AL230" i="3"/>
  <c r="AK230" i="3"/>
  <c r="AJ230" i="3"/>
  <c r="AI230" i="3"/>
  <c r="AH230" i="3"/>
  <c r="AG230" i="3"/>
  <c r="AP229" i="3"/>
  <c r="AO229" i="3"/>
  <c r="AN229" i="3"/>
  <c r="AM229" i="3"/>
  <c r="AL229" i="3"/>
  <c r="AK229" i="3"/>
  <c r="AJ229" i="3"/>
  <c r="AI229" i="3"/>
  <c r="AH229" i="3"/>
  <c r="AG229" i="3"/>
  <c r="AP228" i="3"/>
  <c r="AO228" i="3"/>
  <c r="AN228" i="3"/>
  <c r="AM228" i="3"/>
  <c r="AL228" i="3"/>
  <c r="AK228" i="3"/>
  <c r="AJ228" i="3"/>
  <c r="AI228" i="3"/>
  <c r="AH228" i="3"/>
  <c r="AG228" i="3"/>
  <c r="AP227" i="3"/>
  <c r="AO227" i="3"/>
  <c r="AN227" i="3"/>
  <c r="AM227" i="3"/>
  <c r="AL227" i="3"/>
  <c r="AK227" i="3"/>
  <c r="AJ227" i="3"/>
  <c r="AI227" i="3"/>
  <c r="AH227" i="3"/>
  <c r="AG227" i="3"/>
  <c r="AP226" i="3"/>
  <c r="AO226" i="3"/>
  <c r="AN226" i="3"/>
  <c r="AM226" i="3"/>
  <c r="AL226" i="3"/>
  <c r="AK226" i="3"/>
  <c r="AJ226" i="3"/>
  <c r="AI226" i="3"/>
  <c r="AH226" i="3"/>
  <c r="AG226" i="3"/>
  <c r="AP225" i="3"/>
  <c r="AO225" i="3"/>
  <c r="AN225" i="3"/>
  <c r="AM225" i="3"/>
  <c r="AL225" i="3"/>
  <c r="AK225" i="3"/>
  <c r="AJ225" i="3"/>
  <c r="AI225" i="3"/>
  <c r="AH225" i="3"/>
  <c r="AG225" i="3"/>
  <c r="AP224" i="3"/>
  <c r="AO224" i="3"/>
  <c r="AN224" i="3"/>
  <c r="AM224" i="3"/>
  <c r="AL224" i="3"/>
  <c r="AK224" i="3"/>
  <c r="AJ224" i="3"/>
  <c r="AI224" i="3"/>
  <c r="AH224" i="3"/>
  <c r="AG224" i="3"/>
  <c r="AP223" i="3"/>
  <c r="AO223" i="3"/>
  <c r="AN223" i="3"/>
  <c r="AM223" i="3"/>
  <c r="AL223" i="3"/>
  <c r="AK223" i="3"/>
  <c r="AJ223" i="3"/>
  <c r="AI223" i="3"/>
  <c r="AH223" i="3"/>
  <c r="AG223" i="3"/>
  <c r="AP222" i="3"/>
  <c r="AO222" i="3"/>
  <c r="AN222" i="3"/>
  <c r="AM222" i="3"/>
  <c r="AL222" i="3"/>
  <c r="AK222" i="3"/>
  <c r="AJ222" i="3"/>
  <c r="AI222" i="3"/>
  <c r="AH222" i="3"/>
  <c r="AG222" i="3"/>
  <c r="AP221" i="3"/>
  <c r="AO221" i="3"/>
  <c r="AN221" i="3"/>
  <c r="AM221" i="3"/>
  <c r="AL221" i="3"/>
  <c r="AK221" i="3"/>
  <c r="AJ221" i="3"/>
  <c r="AI221" i="3"/>
  <c r="AH221" i="3"/>
  <c r="AG221" i="3"/>
  <c r="AP197" i="3"/>
  <c r="AO197" i="3"/>
  <c r="AN197" i="3"/>
  <c r="AM197" i="3"/>
  <c r="AL197" i="3"/>
  <c r="AK197" i="3"/>
  <c r="AJ197" i="3"/>
  <c r="AI197" i="3"/>
  <c r="AH197" i="3"/>
  <c r="AG197" i="3"/>
  <c r="AP640" i="3"/>
  <c r="AO640" i="3"/>
  <c r="AN640" i="3"/>
  <c r="AM640" i="3"/>
  <c r="AL640" i="3"/>
  <c r="AK640" i="3"/>
  <c r="AJ640" i="3"/>
  <c r="AI640" i="3"/>
  <c r="AH640" i="3"/>
  <c r="AG640" i="3"/>
  <c r="AP625" i="3"/>
  <c r="AO625" i="3"/>
  <c r="AN625" i="3"/>
  <c r="AM625" i="3"/>
  <c r="AL625" i="3"/>
  <c r="AK625" i="3"/>
  <c r="AJ625" i="3"/>
  <c r="AI625" i="3"/>
  <c r="AH625" i="3"/>
  <c r="AG625" i="3"/>
  <c r="AP581" i="3"/>
  <c r="AO581" i="3"/>
  <c r="AN581" i="3"/>
  <c r="AM581" i="3"/>
  <c r="AL581" i="3"/>
  <c r="AK581" i="3"/>
  <c r="AJ581" i="3"/>
  <c r="AI581" i="3"/>
  <c r="AH581" i="3"/>
  <c r="AG581" i="3"/>
  <c r="AP580" i="3"/>
  <c r="AO580" i="3"/>
  <c r="AN580" i="3"/>
  <c r="AM580" i="3"/>
  <c r="AL580" i="3"/>
  <c r="AK580" i="3"/>
  <c r="AJ580" i="3"/>
  <c r="AI580" i="3"/>
  <c r="AH580" i="3"/>
  <c r="AG580" i="3"/>
  <c r="AP579" i="3"/>
  <c r="AO579" i="3"/>
  <c r="AN579" i="3"/>
  <c r="AM579" i="3"/>
  <c r="AL579" i="3"/>
  <c r="AK579" i="3"/>
  <c r="AJ579" i="3"/>
  <c r="AI579" i="3"/>
  <c r="AH579" i="3"/>
  <c r="AG579" i="3"/>
  <c r="AP578" i="3"/>
  <c r="AO578" i="3"/>
  <c r="AN578" i="3"/>
  <c r="AM578" i="3"/>
  <c r="AL578" i="3"/>
  <c r="AK578" i="3"/>
  <c r="AJ578" i="3"/>
  <c r="AI578" i="3"/>
  <c r="AH578" i="3"/>
  <c r="AG578" i="3"/>
  <c r="AP1659" i="3"/>
  <c r="AO1659" i="3"/>
  <c r="AN1659" i="3"/>
  <c r="AM1659" i="3"/>
  <c r="AL1659" i="3"/>
  <c r="AK1659" i="3"/>
  <c r="AJ1659" i="3"/>
  <c r="AI1659" i="3"/>
  <c r="AH1659" i="3"/>
  <c r="AG1659" i="3"/>
  <c r="AP577" i="3"/>
  <c r="AO577" i="3"/>
  <c r="AN577" i="3"/>
  <c r="AM577" i="3"/>
  <c r="AL577" i="3"/>
  <c r="AK577" i="3"/>
  <c r="AJ577" i="3"/>
  <c r="AI577" i="3"/>
  <c r="AH577" i="3"/>
  <c r="AG577" i="3"/>
  <c r="AP576" i="3"/>
  <c r="AO576" i="3"/>
  <c r="AN576" i="3"/>
  <c r="AM576" i="3"/>
  <c r="AL576" i="3"/>
  <c r="AK576" i="3"/>
  <c r="AJ576" i="3"/>
  <c r="AI576" i="3"/>
  <c r="AH576" i="3"/>
  <c r="AG576" i="3"/>
  <c r="AP575" i="3"/>
  <c r="AO575" i="3"/>
  <c r="AN575" i="3"/>
  <c r="AM575" i="3"/>
  <c r="AL575" i="3"/>
  <c r="AK575" i="3"/>
  <c r="AJ575" i="3"/>
  <c r="AI575" i="3"/>
  <c r="AH575" i="3"/>
  <c r="AG575" i="3"/>
  <c r="AP574" i="3"/>
  <c r="AO574" i="3"/>
  <c r="AN574" i="3"/>
  <c r="AM574" i="3"/>
  <c r="AL574" i="3"/>
  <c r="AK574" i="3"/>
  <c r="AJ574" i="3"/>
  <c r="AI574" i="3"/>
  <c r="AH574" i="3"/>
  <c r="AG574" i="3"/>
  <c r="AP573" i="3"/>
  <c r="AO573" i="3"/>
  <c r="AN573" i="3"/>
  <c r="AM573" i="3"/>
  <c r="AL573" i="3"/>
  <c r="AK573" i="3"/>
  <c r="AJ573" i="3"/>
  <c r="AI573" i="3"/>
  <c r="AH573" i="3"/>
  <c r="AG573" i="3"/>
  <c r="AP603" i="3"/>
  <c r="AO603" i="3"/>
  <c r="AN603" i="3"/>
  <c r="AM603" i="3"/>
  <c r="AL603" i="3"/>
  <c r="AK603" i="3"/>
  <c r="AJ603" i="3"/>
  <c r="AI603" i="3"/>
  <c r="AH603" i="3"/>
  <c r="AG603" i="3"/>
  <c r="AP572" i="3"/>
  <c r="AO572" i="3"/>
  <c r="AN572" i="3"/>
  <c r="AM572" i="3"/>
  <c r="AL572" i="3"/>
  <c r="AK572" i="3"/>
  <c r="AJ572" i="3"/>
  <c r="AI572" i="3"/>
  <c r="AH572" i="3"/>
  <c r="AG572" i="3"/>
  <c r="AP571" i="3"/>
  <c r="AO571" i="3"/>
  <c r="AN571" i="3"/>
  <c r="AM571" i="3"/>
  <c r="AL571" i="3"/>
  <c r="AK571" i="3"/>
  <c r="AJ571" i="3"/>
  <c r="AI571" i="3"/>
  <c r="AH571" i="3"/>
  <c r="AG571" i="3"/>
  <c r="AP570" i="3"/>
  <c r="AO570" i="3"/>
  <c r="AN570" i="3"/>
  <c r="AM570" i="3"/>
  <c r="AL570" i="3"/>
  <c r="AK570" i="3"/>
  <c r="AJ570" i="3"/>
  <c r="AI570" i="3"/>
  <c r="AH570" i="3"/>
  <c r="AG570" i="3"/>
  <c r="AP569" i="3"/>
  <c r="AO569" i="3"/>
  <c r="AN569" i="3"/>
  <c r="AM569" i="3"/>
  <c r="AL569" i="3"/>
  <c r="AK569" i="3"/>
  <c r="AJ569" i="3"/>
  <c r="AI569" i="3"/>
  <c r="AH569" i="3"/>
  <c r="AG569" i="3"/>
  <c r="AP568" i="3"/>
  <c r="AO568" i="3"/>
  <c r="AN568" i="3"/>
  <c r="AM568" i="3"/>
  <c r="AL568" i="3"/>
  <c r="AK568" i="3"/>
  <c r="AJ568" i="3"/>
  <c r="AI568" i="3"/>
  <c r="AH568" i="3"/>
  <c r="AG568" i="3"/>
  <c r="AP567" i="3"/>
  <c r="AO567" i="3"/>
  <c r="AN567" i="3"/>
  <c r="AM567" i="3"/>
  <c r="AL567" i="3"/>
  <c r="AK567" i="3"/>
  <c r="AJ567" i="3"/>
  <c r="AI567" i="3"/>
  <c r="AH567" i="3"/>
  <c r="AG567" i="3"/>
  <c r="AP566" i="3"/>
  <c r="AO566" i="3"/>
  <c r="AN566" i="3"/>
  <c r="AM566" i="3"/>
  <c r="AL566" i="3"/>
  <c r="AK566" i="3"/>
  <c r="AJ566" i="3"/>
  <c r="AI566" i="3"/>
  <c r="AH566" i="3"/>
  <c r="AG566" i="3"/>
  <c r="AP565" i="3"/>
  <c r="AO565" i="3"/>
  <c r="AN565" i="3"/>
  <c r="AM565" i="3"/>
  <c r="AL565" i="3"/>
  <c r="AK565" i="3"/>
  <c r="AJ565" i="3"/>
  <c r="AI565" i="3"/>
  <c r="AH565" i="3"/>
  <c r="AG565" i="3"/>
  <c r="AP538" i="3"/>
  <c r="AO538" i="3"/>
  <c r="AN538" i="3"/>
  <c r="AM538" i="3"/>
  <c r="AL538" i="3"/>
  <c r="AK538" i="3"/>
  <c r="AJ538" i="3"/>
  <c r="AI538" i="3"/>
  <c r="AH538" i="3"/>
  <c r="AG538" i="3"/>
  <c r="AP507" i="3"/>
  <c r="AO507" i="3"/>
  <c r="AN507" i="3"/>
  <c r="AM507" i="3"/>
  <c r="AL507" i="3"/>
  <c r="AK507" i="3"/>
  <c r="AJ507" i="3"/>
  <c r="AI507" i="3"/>
  <c r="AH507" i="3"/>
  <c r="AG507" i="3"/>
  <c r="AP205" i="3"/>
  <c r="AO205" i="3"/>
  <c r="AN205" i="3"/>
  <c r="AM205" i="3"/>
  <c r="AL205" i="3"/>
  <c r="AK205" i="3"/>
  <c r="AJ205" i="3"/>
  <c r="AI205" i="3"/>
  <c r="AH205" i="3"/>
  <c r="AG205" i="3"/>
  <c r="AP186" i="3"/>
  <c r="AO186" i="3"/>
  <c r="AN186" i="3"/>
  <c r="AM186" i="3"/>
  <c r="AL186" i="3"/>
  <c r="AK186" i="3"/>
  <c r="AJ186" i="3"/>
  <c r="AI186" i="3"/>
  <c r="AH186" i="3"/>
  <c r="AG186" i="3"/>
  <c r="AP187" i="3"/>
  <c r="AO187" i="3"/>
  <c r="AN187" i="3"/>
  <c r="AM187" i="3"/>
  <c r="AL187" i="3"/>
  <c r="AK187" i="3"/>
  <c r="AJ187" i="3"/>
  <c r="AI187" i="3"/>
  <c r="AH187" i="3"/>
  <c r="AG187" i="3"/>
  <c r="AP125" i="3"/>
  <c r="AO125" i="3"/>
  <c r="AN125" i="3"/>
  <c r="AM125" i="3"/>
  <c r="AL125" i="3"/>
  <c r="AK125" i="3"/>
  <c r="AJ125" i="3"/>
  <c r="AI125" i="3"/>
  <c r="AH125" i="3"/>
  <c r="AG125" i="3"/>
  <c r="AP155" i="3"/>
  <c r="AO155" i="3"/>
  <c r="AN155" i="3"/>
  <c r="AM155" i="3"/>
  <c r="AL155" i="3"/>
  <c r="AK155" i="3"/>
  <c r="AJ155" i="3"/>
  <c r="AI155" i="3"/>
  <c r="AH155" i="3"/>
  <c r="AG155" i="3"/>
  <c r="AP655" i="3"/>
  <c r="AO655" i="3"/>
  <c r="AN655" i="3"/>
  <c r="AM655" i="3"/>
  <c r="AL655" i="3"/>
  <c r="AK655" i="3"/>
  <c r="AJ655" i="3"/>
  <c r="AI655" i="3"/>
  <c r="AH655" i="3"/>
  <c r="AG655" i="3"/>
  <c r="AP158" i="3"/>
  <c r="AO158" i="3"/>
  <c r="AN158" i="3"/>
  <c r="AM158" i="3"/>
  <c r="AL158" i="3"/>
  <c r="AK158" i="3"/>
  <c r="AJ158" i="3"/>
  <c r="AI158" i="3"/>
  <c r="AH158" i="3"/>
  <c r="AG158" i="3"/>
  <c r="AP157" i="3"/>
  <c r="AO157" i="3"/>
  <c r="AN157" i="3"/>
  <c r="AM157" i="3"/>
  <c r="AL157" i="3"/>
  <c r="AK157" i="3"/>
  <c r="AJ157" i="3"/>
  <c r="AI157" i="3"/>
  <c r="AH157" i="3"/>
  <c r="AG157" i="3"/>
  <c r="AP156" i="3"/>
  <c r="AO156" i="3"/>
  <c r="AN156" i="3"/>
  <c r="AM156" i="3"/>
  <c r="AL156" i="3"/>
  <c r="AK156" i="3"/>
  <c r="AJ156" i="3"/>
  <c r="AI156" i="3"/>
  <c r="AH156" i="3"/>
  <c r="AG156" i="3"/>
  <c r="AP154" i="3"/>
  <c r="AO154" i="3"/>
  <c r="AN154" i="3"/>
  <c r="AM154" i="3"/>
  <c r="AL154" i="3"/>
  <c r="AK154" i="3"/>
  <c r="AJ154" i="3"/>
  <c r="AI154" i="3"/>
  <c r="AH154" i="3"/>
  <c r="AG154" i="3"/>
  <c r="AP153" i="3"/>
  <c r="AO153" i="3"/>
  <c r="AN153" i="3"/>
  <c r="AM153" i="3"/>
  <c r="AL153" i="3"/>
  <c r="AK153" i="3"/>
  <c r="AJ153" i="3"/>
  <c r="AI153" i="3"/>
  <c r="AH153" i="3"/>
  <c r="AG153" i="3"/>
  <c r="AP152" i="3"/>
  <c r="AO152" i="3"/>
  <c r="AN152" i="3"/>
  <c r="AM152" i="3"/>
  <c r="AL152" i="3"/>
  <c r="AK152" i="3"/>
  <c r="AJ152" i="3"/>
  <c r="AI152" i="3"/>
  <c r="AH152" i="3"/>
  <c r="AG152" i="3"/>
  <c r="AP151" i="3"/>
  <c r="AO151" i="3"/>
  <c r="AN151" i="3"/>
  <c r="AM151" i="3"/>
  <c r="AL151" i="3"/>
  <c r="AK151" i="3"/>
  <c r="AJ151" i="3"/>
  <c r="AI151" i="3"/>
  <c r="AH151" i="3"/>
  <c r="AG151" i="3"/>
  <c r="AP150" i="3"/>
  <c r="AO150" i="3"/>
  <c r="AN150" i="3"/>
  <c r="AM150" i="3"/>
  <c r="AL150" i="3"/>
  <c r="AK150" i="3"/>
  <c r="AJ150" i="3"/>
  <c r="AI150" i="3"/>
  <c r="AH150" i="3"/>
  <c r="AG150" i="3"/>
  <c r="AP149" i="3"/>
  <c r="AO149" i="3"/>
  <c r="AN149" i="3"/>
  <c r="AM149" i="3"/>
  <c r="AL149" i="3"/>
  <c r="AK149" i="3"/>
  <c r="AJ149" i="3"/>
  <c r="AI149" i="3"/>
  <c r="AH149" i="3"/>
  <c r="AG149" i="3"/>
  <c r="AP148" i="3"/>
  <c r="AO148" i="3"/>
  <c r="AN148" i="3"/>
  <c r="AM148" i="3"/>
  <c r="AL148" i="3"/>
  <c r="AK148" i="3"/>
  <c r="AJ148" i="3"/>
  <c r="AI148" i="3"/>
  <c r="AH148" i="3"/>
  <c r="AG148" i="3"/>
  <c r="AP147" i="3"/>
  <c r="AO147" i="3"/>
  <c r="AN147" i="3"/>
  <c r="AM147" i="3"/>
  <c r="AL147" i="3"/>
  <c r="AK147" i="3"/>
  <c r="AJ147" i="3"/>
  <c r="AI147" i="3"/>
  <c r="AH147" i="3"/>
  <c r="AG147" i="3"/>
  <c r="AP146" i="3"/>
  <c r="AO146" i="3"/>
  <c r="AN146" i="3"/>
  <c r="AM146" i="3"/>
  <c r="AL146" i="3"/>
  <c r="AK146" i="3"/>
  <c r="AJ146" i="3"/>
  <c r="AI146" i="3"/>
  <c r="AH146" i="3"/>
  <c r="AG146" i="3"/>
  <c r="AP142" i="3"/>
  <c r="AO142" i="3"/>
  <c r="AN142" i="3"/>
  <c r="AM142" i="3"/>
  <c r="AL142" i="3"/>
  <c r="AK142" i="3"/>
  <c r="AJ142" i="3"/>
  <c r="AI142" i="3"/>
  <c r="AH142" i="3"/>
  <c r="AG142" i="3"/>
  <c r="AP124" i="3"/>
  <c r="AO124" i="3"/>
  <c r="AN124" i="3"/>
  <c r="AM124" i="3"/>
  <c r="AL124" i="3"/>
  <c r="AK124" i="3"/>
  <c r="AJ124" i="3"/>
  <c r="AI124" i="3"/>
  <c r="AH124" i="3"/>
  <c r="AG124" i="3"/>
  <c r="AP123" i="3"/>
  <c r="AO123" i="3"/>
  <c r="AN123" i="3"/>
  <c r="AM123" i="3"/>
  <c r="AL123" i="3"/>
  <c r="AK123" i="3"/>
  <c r="AJ123" i="3"/>
  <c r="AI123" i="3"/>
  <c r="AH123" i="3"/>
  <c r="AG123" i="3"/>
  <c r="AP122" i="3"/>
  <c r="AO122" i="3"/>
  <c r="AN122" i="3"/>
  <c r="AM122" i="3"/>
  <c r="AL122" i="3"/>
  <c r="AK122" i="3"/>
  <c r="AJ122" i="3"/>
  <c r="AI122" i="3"/>
  <c r="AH122" i="3"/>
  <c r="AG122" i="3"/>
  <c r="AP121" i="3"/>
  <c r="AO121" i="3"/>
  <c r="AN121" i="3"/>
  <c r="AM121" i="3"/>
  <c r="AL121" i="3"/>
  <c r="AK121" i="3"/>
  <c r="AJ121" i="3"/>
  <c r="AI121" i="3"/>
  <c r="AH121" i="3"/>
  <c r="AG121" i="3"/>
  <c r="AP120" i="3"/>
  <c r="AO120" i="3"/>
  <c r="AN120" i="3"/>
  <c r="AM120" i="3"/>
  <c r="AL120" i="3"/>
  <c r="AK120" i="3"/>
  <c r="AJ120" i="3"/>
  <c r="AI120" i="3"/>
  <c r="AH120" i="3"/>
  <c r="AG120" i="3"/>
  <c r="AP118" i="3"/>
  <c r="AO118" i="3"/>
  <c r="AN118" i="3"/>
  <c r="AM118" i="3"/>
  <c r="AL118" i="3"/>
  <c r="AK118" i="3"/>
  <c r="AJ118" i="3"/>
  <c r="AI118" i="3"/>
  <c r="AH118" i="3"/>
  <c r="AG118" i="3"/>
  <c r="AP110" i="3"/>
  <c r="AO110" i="3"/>
  <c r="AN110" i="3"/>
  <c r="AM110" i="3"/>
  <c r="AL110" i="3"/>
  <c r="AK110" i="3"/>
  <c r="AJ110" i="3"/>
  <c r="AI110" i="3"/>
  <c r="AH110" i="3"/>
  <c r="AG110" i="3"/>
  <c r="AP107" i="3"/>
  <c r="AO107" i="3"/>
  <c r="AN107" i="3"/>
  <c r="AM107" i="3"/>
  <c r="AL107" i="3"/>
  <c r="AK107" i="3"/>
  <c r="AJ107" i="3"/>
  <c r="AI107" i="3"/>
  <c r="AH107" i="3"/>
  <c r="AG107" i="3"/>
  <c r="AP105" i="3"/>
  <c r="AO105" i="3"/>
  <c r="AN105" i="3"/>
  <c r="AM105" i="3"/>
  <c r="AL105" i="3"/>
  <c r="AK105" i="3"/>
  <c r="AJ105" i="3"/>
  <c r="AI105" i="3"/>
  <c r="AH105" i="3"/>
  <c r="AG105" i="3"/>
  <c r="AP98" i="3"/>
  <c r="AO98" i="3"/>
  <c r="AN98" i="3"/>
  <c r="AM98" i="3"/>
  <c r="AL98" i="3"/>
  <c r="AK98" i="3"/>
  <c r="AJ98" i="3"/>
  <c r="AI98" i="3"/>
  <c r="AH98" i="3"/>
  <c r="AG98" i="3"/>
  <c r="AP89" i="3"/>
  <c r="AO89" i="3"/>
  <c r="AN89" i="3"/>
  <c r="AM89" i="3"/>
  <c r="AL89" i="3"/>
  <c r="AK89" i="3"/>
  <c r="AJ89" i="3"/>
  <c r="AI89" i="3"/>
  <c r="AH89" i="3"/>
  <c r="AG89" i="3"/>
  <c r="AP81" i="3"/>
  <c r="AO81" i="3"/>
  <c r="AN81" i="3"/>
  <c r="AM81" i="3"/>
  <c r="AL81" i="3"/>
  <c r="AK81" i="3"/>
  <c r="AJ81" i="3"/>
  <c r="AI81" i="3"/>
  <c r="AH81" i="3"/>
  <c r="AG81" i="3"/>
  <c r="AP80" i="3"/>
  <c r="AO80" i="3"/>
  <c r="AN80" i="3"/>
  <c r="AM80" i="3"/>
  <c r="AL80" i="3"/>
  <c r="AK80" i="3"/>
  <c r="AJ80" i="3"/>
  <c r="AI80" i="3"/>
  <c r="AH80" i="3"/>
  <c r="AG80" i="3"/>
  <c r="AP79" i="3"/>
  <c r="AO79" i="3"/>
  <c r="AN79" i="3"/>
  <c r="AM79" i="3"/>
  <c r="AL79" i="3"/>
  <c r="AK79" i="3"/>
  <c r="AJ79" i="3"/>
  <c r="AI79" i="3"/>
  <c r="AH79" i="3"/>
  <c r="AG79" i="3"/>
  <c r="AP78" i="3"/>
  <c r="AO78" i="3"/>
  <c r="AN78" i="3"/>
  <c r="AM78" i="3"/>
  <c r="AL78" i="3"/>
  <c r="AK78" i="3"/>
  <c r="AJ78" i="3"/>
  <c r="AI78" i="3"/>
  <c r="AH78" i="3"/>
  <c r="AG78" i="3"/>
  <c r="AP77" i="3"/>
  <c r="AO77" i="3"/>
  <c r="AN77" i="3"/>
  <c r="AM77" i="3"/>
  <c r="AL77" i="3"/>
  <c r="AK77" i="3"/>
  <c r="AJ77" i="3"/>
  <c r="AI77" i="3"/>
  <c r="AH77" i="3"/>
  <c r="AG77" i="3"/>
  <c r="AP60" i="3"/>
  <c r="AO60" i="3"/>
  <c r="AN60" i="3"/>
  <c r="AM60" i="3"/>
  <c r="AL60" i="3"/>
  <c r="AK60" i="3"/>
  <c r="AJ60" i="3"/>
  <c r="AI60" i="3"/>
  <c r="AH60" i="3"/>
  <c r="AG60" i="3"/>
  <c r="AP59" i="3"/>
  <c r="AO59" i="3"/>
  <c r="AN59" i="3"/>
  <c r="AM59" i="3"/>
  <c r="AL59" i="3"/>
  <c r="AK59" i="3"/>
  <c r="AJ59" i="3"/>
  <c r="AI59" i="3"/>
  <c r="AH59" i="3"/>
  <c r="AG59" i="3"/>
  <c r="AP57" i="3"/>
  <c r="AO57" i="3"/>
  <c r="AN57" i="3"/>
  <c r="AM57" i="3"/>
  <c r="AL57" i="3"/>
  <c r="AK57" i="3"/>
  <c r="AJ57" i="3"/>
  <c r="AI57" i="3"/>
  <c r="AH57" i="3"/>
  <c r="AG57" i="3"/>
  <c r="AP56" i="3"/>
  <c r="AO56" i="3"/>
  <c r="AN56" i="3"/>
  <c r="AM56" i="3"/>
  <c r="AL56" i="3"/>
  <c r="AK56" i="3"/>
  <c r="AJ56" i="3"/>
  <c r="AI56" i="3"/>
  <c r="AH56" i="3"/>
  <c r="AG56" i="3"/>
  <c r="AP55" i="3"/>
  <c r="AO55" i="3"/>
  <c r="AN55" i="3"/>
  <c r="AM55" i="3"/>
  <c r="AL55" i="3"/>
  <c r="AK55" i="3"/>
  <c r="AJ55" i="3"/>
  <c r="AI55" i="3"/>
  <c r="AH55" i="3"/>
  <c r="AG55" i="3"/>
  <c r="AP50" i="3"/>
  <c r="AO50" i="3"/>
  <c r="AN50" i="3"/>
  <c r="AM50" i="3"/>
  <c r="AL50" i="3"/>
  <c r="AK50" i="3"/>
  <c r="AJ50" i="3"/>
  <c r="AI50" i="3"/>
  <c r="AH50" i="3"/>
  <c r="AG50" i="3"/>
  <c r="AP49" i="3"/>
  <c r="AO49" i="3"/>
  <c r="AN49" i="3"/>
  <c r="AM49" i="3"/>
  <c r="AL49" i="3"/>
  <c r="AK49" i="3"/>
  <c r="AJ49" i="3"/>
  <c r="AI49" i="3"/>
  <c r="AH49" i="3"/>
  <c r="AG49" i="3"/>
  <c r="AP36" i="3"/>
  <c r="AO36" i="3"/>
  <c r="AN36" i="3"/>
  <c r="AM36" i="3"/>
  <c r="AL36" i="3"/>
  <c r="AK36" i="3"/>
  <c r="AJ36" i="3"/>
  <c r="AI36" i="3"/>
  <c r="AH36" i="3"/>
  <c r="AG36" i="3"/>
  <c r="AP35" i="3"/>
  <c r="AO35" i="3"/>
  <c r="AN35" i="3"/>
  <c r="AM35" i="3"/>
  <c r="AL35" i="3"/>
  <c r="AK35" i="3"/>
  <c r="AJ35" i="3"/>
  <c r="AI35" i="3"/>
  <c r="AH35" i="3"/>
  <c r="AG35" i="3"/>
  <c r="AP88" i="3"/>
  <c r="AO88" i="3"/>
  <c r="AN88" i="3"/>
  <c r="AM88" i="3"/>
  <c r="AL88" i="3"/>
  <c r="AK88" i="3"/>
  <c r="AJ88" i="3"/>
  <c r="AI88" i="3"/>
  <c r="AH88" i="3"/>
  <c r="AG88" i="3"/>
  <c r="AP87" i="3"/>
  <c r="AO87" i="3"/>
  <c r="AN87" i="3"/>
  <c r="AM87" i="3"/>
  <c r="AL87" i="3"/>
  <c r="AK87" i="3"/>
  <c r="AJ87" i="3"/>
  <c r="AI87" i="3"/>
  <c r="AH87" i="3"/>
  <c r="AG87" i="3"/>
  <c r="AP86" i="3"/>
  <c r="AO86" i="3"/>
  <c r="AN86" i="3"/>
  <c r="AM86" i="3"/>
  <c r="AL86" i="3"/>
  <c r="AK86" i="3"/>
  <c r="AJ86" i="3"/>
  <c r="AI86" i="3"/>
  <c r="AH86" i="3"/>
  <c r="AG86" i="3"/>
  <c r="AP76" i="3"/>
  <c r="AO76" i="3"/>
  <c r="AN76" i="3"/>
  <c r="AM76" i="3"/>
  <c r="AL76" i="3"/>
  <c r="AK76" i="3"/>
  <c r="AJ76" i="3"/>
  <c r="AI76" i="3"/>
  <c r="AH76" i="3"/>
  <c r="AG76" i="3"/>
  <c r="AP75" i="3"/>
  <c r="AO75" i="3"/>
  <c r="AN75" i="3"/>
  <c r="AM75" i="3"/>
  <c r="AL75" i="3"/>
  <c r="AK75" i="3"/>
  <c r="AJ75" i="3"/>
  <c r="AI75" i="3"/>
  <c r="AH75" i="3"/>
  <c r="AG75" i="3"/>
  <c r="AP74" i="3"/>
  <c r="AO74" i="3"/>
  <c r="AN74" i="3"/>
  <c r="AM74" i="3"/>
  <c r="AL74" i="3"/>
  <c r="AK74" i="3"/>
  <c r="AJ74" i="3"/>
  <c r="AI74" i="3"/>
  <c r="AH74" i="3"/>
  <c r="AG74" i="3"/>
  <c r="AP73" i="3"/>
  <c r="AO73" i="3"/>
  <c r="AN73" i="3"/>
  <c r="AM73" i="3"/>
  <c r="AL73" i="3"/>
  <c r="AK73" i="3"/>
  <c r="AJ73" i="3"/>
  <c r="AI73" i="3"/>
  <c r="AH73" i="3"/>
  <c r="AG73" i="3"/>
  <c r="AP61" i="3"/>
  <c r="AO61" i="3"/>
  <c r="AN61" i="3"/>
  <c r="AM61" i="3"/>
  <c r="AL61" i="3"/>
  <c r="AK61" i="3"/>
  <c r="AJ61" i="3"/>
  <c r="AI61" i="3"/>
  <c r="AH61" i="3"/>
  <c r="AG61" i="3"/>
  <c r="AP58" i="3"/>
  <c r="AO58" i="3"/>
  <c r="AN58" i="3"/>
  <c r="AM58" i="3"/>
  <c r="AL58" i="3"/>
  <c r="AK58" i="3"/>
  <c r="AJ58" i="3"/>
  <c r="AI58" i="3"/>
  <c r="AH58" i="3"/>
  <c r="AG58" i="3"/>
  <c r="AP82" i="3"/>
  <c r="AO82" i="3"/>
  <c r="AN82" i="3"/>
  <c r="AM82" i="3"/>
  <c r="AL82" i="3"/>
  <c r="AK82" i="3"/>
  <c r="AJ82" i="3"/>
  <c r="AI82" i="3"/>
  <c r="AH82" i="3"/>
  <c r="AG82" i="3"/>
  <c r="AP32" i="3"/>
  <c r="AO32" i="3"/>
  <c r="AN32" i="3"/>
  <c r="AM32" i="3"/>
  <c r="AL32" i="3"/>
  <c r="AK32" i="3"/>
  <c r="AJ32" i="3"/>
  <c r="AI32" i="3"/>
  <c r="AH32" i="3"/>
  <c r="AG32" i="3"/>
  <c r="AP31" i="3"/>
  <c r="AO31" i="3"/>
  <c r="AN31" i="3"/>
  <c r="AM31" i="3"/>
  <c r="AL31" i="3"/>
  <c r="AK31" i="3"/>
  <c r="AJ31" i="3"/>
  <c r="AI31" i="3"/>
  <c r="AH31" i="3"/>
  <c r="AG31" i="3"/>
  <c r="AP30" i="3"/>
  <c r="AO30" i="3"/>
  <c r="AN30" i="3"/>
  <c r="AM30" i="3"/>
  <c r="AL30" i="3"/>
  <c r="AK30" i="3"/>
  <c r="AJ30" i="3"/>
  <c r="AI30" i="3"/>
  <c r="AH30" i="3"/>
  <c r="AG30" i="3"/>
  <c r="AP97" i="3"/>
  <c r="AO97" i="3"/>
  <c r="AN97" i="3"/>
  <c r="AM97" i="3"/>
  <c r="AL97" i="3"/>
  <c r="AK97" i="3"/>
  <c r="AJ97" i="3"/>
  <c r="AI97" i="3"/>
  <c r="AH97" i="3"/>
  <c r="AG97" i="3"/>
  <c r="AP54" i="3"/>
  <c r="AO54" i="3"/>
  <c r="AN54" i="3"/>
  <c r="AM54" i="3"/>
  <c r="AL54" i="3"/>
  <c r="AK54" i="3"/>
  <c r="AJ54" i="3"/>
  <c r="AI54" i="3"/>
  <c r="AH54" i="3"/>
  <c r="AG54" i="3"/>
  <c r="AP48" i="3"/>
  <c r="AO48" i="3"/>
  <c r="AN48" i="3"/>
  <c r="AM48" i="3"/>
  <c r="AL48" i="3"/>
  <c r="AK48" i="3"/>
  <c r="AJ48" i="3"/>
  <c r="AI48" i="3"/>
  <c r="AH48" i="3"/>
  <c r="AG48" i="3"/>
  <c r="AP47" i="3"/>
  <c r="AO47" i="3"/>
  <c r="AN47" i="3"/>
  <c r="AM47" i="3"/>
  <c r="AL47" i="3"/>
  <c r="AK47" i="3"/>
  <c r="AJ47" i="3"/>
  <c r="AI47" i="3"/>
  <c r="AH47" i="3"/>
  <c r="AG47" i="3"/>
  <c r="AP44" i="3"/>
  <c r="AO44" i="3"/>
  <c r="AN44" i="3"/>
  <c r="AM44" i="3"/>
  <c r="AL44" i="3"/>
  <c r="AK44" i="3"/>
  <c r="AJ44" i="3"/>
  <c r="AI44" i="3"/>
  <c r="AH44" i="3"/>
  <c r="AG44" i="3"/>
  <c r="AP39" i="3"/>
  <c r="AO39" i="3"/>
  <c r="AN39" i="3"/>
  <c r="AM39" i="3"/>
  <c r="AL39" i="3"/>
  <c r="AK39" i="3"/>
  <c r="AJ39" i="3"/>
  <c r="AI39" i="3"/>
  <c r="AH39" i="3"/>
  <c r="AG39" i="3"/>
  <c r="AP29" i="3"/>
  <c r="AO29" i="3"/>
  <c r="AN29" i="3"/>
  <c r="AM29" i="3"/>
  <c r="AL29" i="3"/>
  <c r="AK29" i="3"/>
  <c r="AJ29" i="3"/>
  <c r="AI29" i="3"/>
  <c r="AH29" i="3"/>
  <c r="AG29" i="3"/>
  <c r="AP28" i="3"/>
  <c r="AO28" i="3"/>
  <c r="AN28" i="3"/>
  <c r="AM28" i="3"/>
  <c r="AL28" i="3"/>
  <c r="AK28" i="3"/>
  <c r="AJ28" i="3"/>
  <c r="AI28" i="3"/>
  <c r="AH28" i="3"/>
  <c r="AG28" i="3"/>
  <c r="AP96" i="3"/>
  <c r="AO96" i="3"/>
  <c r="AN96" i="3"/>
  <c r="AM96" i="3"/>
  <c r="AL96" i="3"/>
  <c r="AK96" i="3"/>
  <c r="AJ96" i="3"/>
  <c r="AI96" i="3"/>
  <c r="AH96" i="3"/>
  <c r="AG96" i="3"/>
  <c r="AP95" i="3"/>
  <c r="AO95" i="3"/>
  <c r="AN95" i="3"/>
  <c r="AM95" i="3"/>
  <c r="AL95" i="3"/>
  <c r="AK95" i="3"/>
  <c r="AJ95" i="3"/>
  <c r="AI95" i="3"/>
  <c r="AH95" i="3"/>
  <c r="AG95" i="3"/>
  <c r="AP22" i="3"/>
  <c r="AO22" i="3"/>
  <c r="AN22" i="3"/>
  <c r="AM22" i="3"/>
  <c r="AL22" i="3"/>
  <c r="AK22" i="3"/>
  <c r="AJ22" i="3"/>
  <c r="AI22" i="3"/>
  <c r="AH22" i="3"/>
  <c r="AG22" i="3"/>
  <c r="AP21" i="3"/>
  <c r="AO21" i="3"/>
  <c r="AN21" i="3"/>
  <c r="AM21" i="3"/>
  <c r="AL21" i="3"/>
  <c r="AK21" i="3"/>
  <c r="AJ21" i="3"/>
  <c r="AI21" i="3"/>
  <c r="AH21" i="3"/>
  <c r="AG21" i="3"/>
  <c r="AP20" i="3"/>
  <c r="AO20" i="3"/>
  <c r="AN20" i="3"/>
  <c r="AM20" i="3"/>
  <c r="AL20" i="3"/>
  <c r="AK20" i="3"/>
  <c r="AJ20" i="3"/>
  <c r="AI20" i="3"/>
  <c r="AH20" i="3"/>
  <c r="AG20" i="3"/>
  <c r="AP19" i="3"/>
  <c r="AO19" i="3"/>
  <c r="AN19" i="3"/>
  <c r="AM19" i="3"/>
  <c r="AL19" i="3"/>
  <c r="AK19" i="3"/>
  <c r="AJ19" i="3"/>
  <c r="AI19" i="3"/>
  <c r="AH19" i="3"/>
  <c r="AG19" i="3"/>
  <c r="AP18" i="3"/>
  <c r="AO18" i="3"/>
  <c r="AN18" i="3"/>
  <c r="AM18" i="3"/>
  <c r="AL18" i="3"/>
  <c r="AK18" i="3"/>
  <c r="AJ18" i="3"/>
  <c r="AI18" i="3"/>
  <c r="AH18" i="3"/>
  <c r="AG18" i="3"/>
  <c r="AP17" i="3"/>
  <c r="AO17" i="3"/>
  <c r="AN17" i="3"/>
  <c r="AM17" i="3"/>
  <c r="AL17" i="3"/>
  <c r="AK17" i="3"/>
  <c r="AJ17" i="3"/>
  <c r="AI17" i="3"/>
  <c r="AH17" i="3"/>
  <c r="AG17" i="3"/>
  <c r="AP16" i="3"/>
  <c r="AO16" i="3"/>
  <c r="AN16" i="3"/>
  <c r="AM16" i="3"/>
  <c r="AL16" i="3"/>
  <c r="AK16" i="3"/>
  <c r="AJ16" i="3"/>
  <c r="AI16" i="3"/>
  <c r="AH16" i="3"/>
  <c r="AG16" i="3"/>
  <c r="AP15" i="3"/>
  <c r="AO15" i="3"/>
  <c r="AN15" i="3"/>
  <c r="AM15" i="3"/>
  <c r="AL15" i="3"/>
  <c r="AK15" i="3"/>
  <c r="AJ15" i="3"/>
  <c r="AI15" i="3"/>
  <c r="AH15" i="3"/>
  <c r="AG15" i="3"/>
  <c r="AP14" i="3"/>
  <c r="AO14" i="3"/>
  <c r="AN14" i="3"/>
  <c r="AM14" i="3"/>
  <c r="AL14" i="3"/>
  <c r="AK14" i="3"/>
  <c r="AJ14" i="3"/>
  <c r="AI14" i="3"/>
  <c r="AH14" i="3"/>
  <c r="AG14" i="3"/>
  <c r="AP13" i="3"/>
  <c r="AO13" i="3"/>
  <c r="AN13" i="3"/>
  <c r="AM13" i="3"/>
  <c r="AL13" i="3"/>
  <c r="AK13" i="3"/>
  <c r="AJ13" i="3"/>
  <c r="AI13" i="3"/>
  <c r="AH13" i="3"/>
  <c r="AG13" i="3"/>
  <c r="AP12" i="3"/>
  <c r="AO12" i="3"/>
  <c r="AN12" i="3"/>
  <c r="AM12" i="3"/>
  <c r="AL12" i="3"/>
  <c r="AK12" i="3"/>
  <c r="AJ12" i="3"/>
  <c r="AI12" i="3"/>
  <c r="AH12" i="3"/>
  <c r="AG12" i="3"/>
  <c r="AP11" i="3"/>
  <c r="AO11" i="3"/>
  <c r="AN11" i="3"/>
  <c r="AM11" i="3"/>
  <c r="AL11" i="3"/>
  <c r="AK11" i="3"/>
  <c r="AJ11" i="3"/>
  <c r="AI11" i="3"/>
  <c r="AH11" i="3"/>
  <c r="AG11" i="3"/>
  <c r="AP10" i="3"/>
  <c r="AO10" i="3"/>
  <c r="AN10" i="3"/>
  <c r="AM10" i="3"/>
  <c r="AL10" i="3"/>
  <c r="AK10" i="3"/>
  <c r="AJ10" i="3"/>
  <c r="AI10" i="3"/>
  <c r="AH10" i="3"/>
  <c r="AG10" i="3"/>
  <c r="AP7" i="3"/>
  <c r="AO7" i="3"/>
  <c r="AN7" i="3"/>
  <c r="AM7" i="3"/>
  <c r="AL7" i="3"/>
  <c r="AK7" i="3"/>
  <c r="AJ7" i="3"/>
  <c r="AI7" i="3"/>
  <c r="AH7" i="3"/>
  <c r="AG7" i="3"/>
  <c r="AP6" i="3"/>
  <c r="AO6" i="3"/>
  <c r="AN6" i="3"/>
  <c r="AM6" i="3"/>
  <c r="AL6" i="3"/>
  <c r="AK6" i="3"/>
  <c r="AJ6" i="3"/>
  <c r="AI6" i="3"/>
  <c r="AH6" i="3"/>
  <c r="AG6" i="3"/>
  <c r="AP9" i="3"/>
  <c r="AO9" i="3"/>
  <c r="AN9" i="3"/>
  <c r="AM9" i="3"/>
  <c r="AL9" i="3"/>
  <c r="AK9" i="3"/>
  <c r="AJ9" i="3"/>
  <c r="AI9" i="3"/>
  <c r="AH9" i="3"/>
  <c r="AG9" i="3"/>
  <c r="AP8" i="3"/>
  <c r="AO8" i="3"/>
  <c r="AN8" i="3"/>
  <c r="AM8" i="3"/>
  <c r="AL8" i="3"/>
  <c r="AK8" i="3"/>
  <c r="AJ8" i="3"/>
  <c r="AI8" i="3"/>
  <c r="AH8" i="3"/>
  <c r="AG8" i="3"/>
  <c r="AP1721" i="3"/>
  <c r="AO1721" i="3"/>
  <c r="AN1721" i="3"/>
  <c r="AM1721" i="3"/>
  <c r="AL1721" i="3"/>
  <c r="AK1721" i="3"/>
  <c r="AJ1721" i="3"/>
  <c r="AI1721" i="3"/>
  <c r="AH1721" i="3"/>
  <c r="AG1721" i="3"/>
  <c r="AP1720" i="3"/>
  <c r="AO1720" i="3"/>
  <c r="AN1720" i="3"/>
  <c r="AM1720" i="3"/>
  <c r="AL1720" i="3"/>
  <c r="AK1720" i="3"/>
  <c r="AJ1720" i="3"/>
  <c r="AI1720" i="3"/>
  <c r="AH1720" i="3"/>
  <c r="AG1720" i="3"/>
  <c r="AP1690" i="3"/>
  <c r="AO1690" i="3"/>
  <c r="AN1690" i="3"/>
  <c r="AM1690" i="3"/>
  <c r="AL1690" i="3"/>
  <c r="AK1690" i="3"/>
  <c r="AJ1690" i="3"/>
  <c r="AI1690" i="3"/>
  <c r="AH1690" i="3"/>
  <c r="AG1690" i="3"/>
  <c r="AP1686" i="3"/>
  <c r="AO1686" i="3"/>
  <c r="AN1686" i="3"/>
  <c r="AM1686" i="3"/>
  <c r="AL1686" i="3"/>
  <c r="AK1686" i="3"/>
  <c r="AJ1686" i="3"/>
  <c r="AI1686" i="3"/>
  <c r="AH1686" i="3"/>
  <c r="AG1686" i="3"/>
  <c r="AP2434" i="3"/>
  <c r="AO2434" i="3"/>
  <c r="AN2434" i="3"/>
  <c r="AM2434" i="3"/>
  <c r="AL2434" i="3"/>
  <c r="AK2434" i="3"/>
  <c r="AJ2434" i="3"/>
  <c r="AI2434" i="3"/>
  <c r="AH2434" i="3"/>
  <c r="AG2434" i="3"/>
  <c r="AP2433" i="3"/>
  <c r="AO2433" i="3"/>
  <c r="AN2433" i="3"/>
  <c r="AM2433" i="3"/>
  <c r="AL2433" i="3"/>
  <c r="AK2433" i="3"/>
  <c r="AJ2433" i="3"/>
  <c r="AI2433" i="3"/>
  <c r="AH2433" i="3"/>
  <c r="AG2433" i="3"/>
  <c r="AP2363" i="3"/>
  <c r="AO2363" i="3"/>
  <c r="AN2363" i="3"/>
  <c r="AM2363" i="3"/>
  <c r="AL2363" i="3"/>
  <c r="AK2363" i="3"/>
  <c r="AJ2363" i="3"/>
  <c r="AI2363" i="3"/>
  <c r="AH2363" i="3"/>
  <c r="AG2363" i="3"/>
  <c r="AP2362" i="3"/>
  <c r="AO2362" i="3"/>
  <c r="AN2362" i="3"/>
  <c r="AM2362" i="3"/>
  <c r="AL2362" i="3"/>
  <c r="AK2362" i="3"/>
  <c r="AJ2362" i="3"/>
  <c r="AI2362" i="3"/>
  <c r="AH2362" i="3"/>
  <c r="AG2362" i="3"/>
  <c r="AP2114" i="3"/>
  <c r="AO2114" i="3"/>
  <c r="AN2114" i="3"/>
  <c r="AM2114" i="3"/>
  <c r="AL2114" i="3"/>
  <c r="AK2114" i="3"/>
  <c r="AJ2114" i="3"/>
  <c r="AI2114" i="3"/>
  <c r="AH2114" i="3"/>
  <c r="AG2114" i="3"/>
  <c r="AP1997" i="3"/>
  <c r="AO1997" i="3"/>
  <c r="AN1997" i="3"/>
  <c r="AM1997" i="3"/>
  <c r="AL1997" i="3"/>
  <c r="AK1997" i="3"/>
  <c r="AJ1997" i="3"/>
  <c r="AI1997" i="3"/>
  <c r="AH1997" i="3"/>
  <c r="AG1997" i="3"/>
  <c r="AP1996" i="3"/>
  <c r="AO1996" i="3"/>
  <c r="AN1996" i="3"/>
  <c r="AM1996" i="3"/>
  <c r="AL1996" i="3"/>
  <c r="AK1996" i="3"/>
  <c r="AJ1996" i="3"/>
  <c r="AI1996" i="3"/>
  <c r="AH1996" i="3"/>
  <c r="AG1996" i="3"/>
  <c r="AP1890" i="3"/>
  <c r="AO1890" i="3"/>
  <c r="AN1890" i="3"/>
  <c r="AM1890" i="3"/>
  <c r="AL1890" i="3"/>
  <c r="AK1890" i="3"/>
  <c r="AJ1890" i="3"/>
  <c r="AI1890" i="3"/>
  <c r="AH1890" i="3"/>
  <c r="AG1890" i="3"/>
  <c r="AP1889" i="3"/>
  <c r="AO1889" i="3"/>
  <c r="AN1889" i="3"/>
  <c r="AM1889" i="3"/>
  <c r="AL1889" i="3"/>
  <c r="AK1889" i="3"/>
  <c r="AJ1889" i="3"/>
  <c r="AI1889" i="3"/>
  <c r="AH1889" i="3"/>
  <c r="AG1889" i="3"/>
  <c r="AP1863" i="3"/>
  <c r="AO1863" i="3"/>
  <c r="AN1863" i="3"/>
  <c r="AM1863" i="3"/>
  <c r="AL1863" i="3"/>
  <c r="AK1863" i="3"/>
  <c r="AJ1863" i="3"/>
  <c r="AI1863" i="3"/>
  <c r="AH1863" i="3"/>
  <c r="AG1863" i="3"/>
  <c r="AP1862" i="3"/>
  <c r="AO1862" i="3"/>
  <c r="AN1862" i="3"/>
  <c r="AM1862" i="3"/>
  <c r="AL1862" i="3"/>
  <c r="AK1862" i="3"/>
  <c r="AJ1862" i="3"/>
  <c r="AI1862" i="3"/>
  <c r="AH1862" i="3"/>
  <c r="AG1862" i="3"/>
  <c r="AP1854" i="3"/>
  <c r="AO1854" i="3"/>
  <c r="AN1854" i="3"/>
  <c r="AM1854" i="3"/>
  <c r="AL1854" i="3"/>
  <c r="AK1854" i="3"/>
  <c r="AJ1854" i="3"/>
  <c r="AI1854" i="3"/>
  <c r="AH1854" i="3"/>
  <c r="AG1854" i="3"/>
  <c r="AP1840" i="3"/>
  <c r="AO1840" i="3"/>
  <c r="AN1840" i="3"/>
  <c r="AM1840" i="3"/>
  <c r="AL1840" i="3"/>
  <c r="AK1840" i="3"/>
  <c r="AJ1840" i="3"/>
  <c r="AI1840" i="3"/>
  <c r="AH1840" i="3"/>
  <c r="AG1840" i="3"/>
  <c r="AP1839" i="3"/>
  <c r="AO1839" i="3"/>
  <c r="AN1839" i="3"/>
  <c r="AM1839" i="3"/>
  <c r="AL1839" i="3"/>
  <c r="AK1839" i="3"/>
  <c r="AJ1839" i="3"/>
  <c r="AI1839" i="3"/>
  <c r="AH1839" i="3"/>
  <c r="AG1839" i="3"/>
  <c r="AP1767" i="3"/>
  <c r="AO1767" i="3"/>
  <c r="AN1767" i="3"/>
  <c r="AM1767" i="3"/>
  <c r="AL1767" i="3"/>
  <c r="AK1767" i="3"/>
  <c r="AJ1767" i="3"/>
  <c r="AI1767" i="3"/>
  <c r="AH1767" i="3"/>
  <c r="AG1767" i="3"/>
  <c r="AP1766" i="3"/>
  <c r="AO1766" i="3"/>
  <c r="AN1766" i="3"/>
  <c r="AM1766" i="3"/>
  <c r="AL1766" i="3"/>
  <c r="AK1766" i="3"/>
  <c r="AJ1766" i="3"/>
  <c r="AI1766" i="3"/>
  <c r="AH1766" i="3"/>
  <c r="AG1766" i="3"/>
  <c r="AP1678" i="3"/>
  <c r="AO1678" i="3"/>
  <c r="AN1678" i="3"/>
  <c r="AM1678" i="3"/>
  <c r="AL1678" i="3"/>
  <c r="AK1678" i="3"/>
  <c r="AJ1678" i="3"/>
  <c r="AI1678" i="3"/>
  <c r="AH1678" i="3"/>
  <c r="AG1678" i="3"/>
  <c r="AP1677" i="3"/>
  <c r="AO1677" i="3"/>
  <c r="AN1677" i="3"/>
  <c r="AM1677" i="3"/>
  <c r="AL1677" i="3"/>
  <c r="AK1677" i="3"/>
  <c r="AJ1677" i="3"/>
  <c r="AI1677" i="3"/>
  <c r="AH1677" i="3"/>
  <c r="AG1677" i="3"/>
  <c r="AP1676" i="3"/>
  <c r="AO1676" i="3"/>
  <c r="AN1676" i="3"/>
  <c r="AM1676" i="3"/>
  <c r="AL1676" i="3"/>
  <c r="AK1676" i="3"/>
  <c r="AJ1676" i="3"/>
  <c r="AI1676" i="3"/>
  <c r="AH1676" i="3"/>
  <c r="AG1676" i="3"/>
  <c r="AP1656" i="3"/>
  <c r="AO1656" i="3"/>
  <c r="AN1656" i="3"/>
  <c r="AM1656" i="3"/>
  <c r="AL1656" i="3"/>
  <c r="AK1656" i="3"/>
  <c r="AJ1656" i="3"/>
  <c r="AI1656" i="3"/>
  <c r="AH1656" i="3"/>
  <c r="AG1656" i="3"/>
  <c r="AP1655" i="3"/>
  <c r="AO1655" i="3"/>
  <c r="AN1655" i="3"/>
  <c r="AM1655" i="3"/>
  <c r="AL1655" i="3"/>
  <c r="AK1655" i="3"/>
  <c r="AJ1655" i="3"/>
  <c r="AI1655" i="3"/>
  <c r="AH1655" i="3"/>
  <c r="AG1655" i="3"/>
  <c r="AP1026" i="3"/>
  <c r="AO1026" i="3"/>
  <c r="AN1026" i="3"/>
  <c r="AM1026" i="3"/>
  <c r="AL1026" i="3"/>
  <c r="AK1026" i="3"/>
  <c r="AJ1026" i="3"/>
  <c r="AI1026" i="3"/>
  <c r="AH1026" i="3"/>
  <c r="AG1026" i="3"/>
  <c r="AP1025" i="3"/>
  <c r="AO1025" i="3"/>
  <c r="AN1025" i="3"/>
  <c r="AM1025" i="3"/>
  <c r="AL1025" i="3"/>
  <c r="AK1025" i="3"/>
  <c r="AJ1025" i="3"/>
  <c r="AI1025" i="3"/>
  <c r="AH1025" i="3"/>
  <c r="AG1025" i="3"/>
  <c r="AP969" i="3"/>
  <c r="AO969" i="3"/>
  <c r="AN969" i="3"/>
  <c r="AM969" i="3"/>
  <c r="AL969" i="3"/>
  <c r="AK969" i="3"/>
  <c r="AJ969" i="3"/>
  <c r="AI969" i="3"/>
  <c r="AH969" i="3"/>
  <c r="AG969" i="3"/>
  <c r="AP968" i="3"/>
  <c r="AO968" i="3"/>
  <c r="AN968" i="3"/>
  <c r="AM968" i="3"/>
  <c r="AL968" i="3"/>
  <c r="AK968" i="3"/>
  <c r="AJ968" i="3"/>
  <c r="AI968" i="3"/>
  <c r="AH968" i="3"/>
  <c r="AG968" i="3"/>
  <c r="AP941" i="3"/>
  <c r="AO941" i="3"/>
  <c r="AN941" i="3"/>
  <c r="AM941" i="3"/>
  <c r="AL941" i="3"/>
  <c r="AK941" i="3"/>
  <c r="AJ941" i="3"/>
  <c r="AI941" i="3"/>
  <c r="AH941" i="3"/>
  <c r="AG941" i="3"/>
  <c r="AP935" i="3"/>
  <c r="AO935" i="3"/>
  <c r="AN935" i="3"/>
  <c r="AM935" i="3"/>
  <c r="AL935" i="3"/>
  <c r="AK935" i="3"/>
  <c r="AJ935" i="3"/>
  <c r="AI935" i="3"/>
  <c r="AH935" i="3"/>
  <c r="AG935" i="3"/>
  <c r="AP932" i="3"/>
  <c r="AO932" i="3"/>
  <c r="AN932" i="3"/>
  <c r="AM932" i="3"/>
  <c r="AL932" i="3"/>
  <c r="AK932" i="3"/>
  <c r="AJ932" i="3"/>
  <c r="AI932" i="3"/>
  <c r="AH932" i="3"/>
  <c r="AG932" i="3"/>
  <c r="AP905" i="3"/>
  <c r="AO905" i="3"/>
  <c r="AN905" i="3"/>
  <c r="AM905" i="3"/>
  <c r="AL905" i="3"/>
  <c r="AK905" i="3"/>
  <c r="AJ905" i="3"/>
  <c r="AI905" i="3"/>
  <c r="AH905" i="3"/>
  <c r="AG905" i="3"/>
  <c r="AP904" i="3"/>
  <c r="AO904" i="3"/>
  <c r="AN904" i="3"/>
  <c r="AM904" i="3"/>
  <c r="AL904" i="3"/>
  <c r="AK904" i="3"/>
  <c r="AJ904" i="3"/>
  <c r="AI904" i="3"/>
  <c r="AH904" i="3"/>
  <c r="AG904" i="3"/>
  <c r="AP1367" i="3"/>
  <c r="AO1367" i="3"/>
  <c r="AN1367" i="3"/>
  <c r="AM1367" i="3"/>
  <c r="AL1367" i="3"/>
  <c r="AK1367" i="3"/>
  <c r="AJ1367" i="3"/>
  <c r="AI1367" i="3"/>
  <c r="AH1367" i="3"/>
  <c r="AG1367" i="3"/>
  <c r="AP1366" i="3"/>
  <c r="AO1366" i="3"/>
  <c r="AN1366" i="3"/>
  <c r="AM1366" i="3"/>
  <c r="AL1366" i="3"/>
  <c r="AK1366" i="3"/>
  <c r="AJ1366" i="3"/>
  <c r="AI1366" i="3"/>
  <c r="AH1366" i="3"/>
  <c r="AG1366" i="3"/>
  <c r="AP1325" i="3"/>
  <c r="AO1325" i="3"/>
  <c r="AN1325" i="3"/>
  <c r="AM1325" i="3"/>
  <c r="AL1325" i="3"/>
  <c r="AK1325" i="3"/>
  <c r="AJ1325" i="3"/>
  <c r="AI1325" i="3"/>
  <c r="AH1325" i="3"/>
  <c r="AG1325" i="3"/>
  <c r="AP1324" i="3"/>
  <c r="AO1324" i="3"/>
  <c r="AN1324" i="3"/>
  <c r="AM1324" i="3"/>
  <c r="AL1324" i="3"/>
  <c r="AK1324" i="3"/>
  <c r="AJ1324" i="3"/>
  <c r="AI1324" i="3"/>
  <c r="AH1324" i="3"/>
  <c r="AG1324" i="3"/>
  <c r="AP1446" i="3"/>
  <c r="AO1446" i="3"/>
  <c r="AN1446" i="3"/>
  <c r="AM1446" i="3"/>
  <c r="AL1446" i="3"/>
  <c r="AK1446" i="3"/>
  <c r="AJ1446" i="3"/>
  <c r="AI1446" i="3"/>
  <c r="AH1446" i="3"/>
  <c r="AG1446" i="3"/>
  <c r="AP1269" i="3"/>
  <c r="AO1269" i="3"/>
  <c r="AN1269" i="3"/>
  <c r="AM1269" i="3"/>
  <c r="AL1269" i="3"/>
  <c r="AK1269" i="3"/>
  <c r="AJ1269" i="3"/>
  <c r="AI1269" i="3"/>
  <c r="AH1269" i="3"/>
  <c r="AG1269" i="3"/>
  <c r="AP1262" i="3"/>
  <c r="AO1262" i="3"/>
  <c r="AN1262" i="3"/>
  <c r="AM1262" i="3"/>
  <c r="AL1262" i="3"/>
  <c r="AK1262" i="3"/>
  <c r="AJ1262" i="3"/>
  <c r="AI1262" i="3"/>
  <c r="AH1262" i="3"/>
  <c r="AG1262" i="3"/>
  <c r="AP1261" i="3"/>
  <c r="AO1261" i="3"/>
  <c r="AN1261" i="3"/>
  <c r="AM1261" i="3"/>
  <c r="AL1261" i="3"/>
  <c r="AK1261" i="3"/>
  <c r="AJ1261" i="3"/>
  <c r="AI1261" i="3"/>
  <c r="AH1261" i="3"/>
  <c r="AG1261" i="3"/>
  <c r="AP1259" i="3"/>
  <c r="AO1259" i="3"/>
  <c r="AN1259" i="3"/>
  <c r="AM1259" i="3"/>
  <c r="AL1259" i="3"/>
  <c r="AK1259" i="3"/>
  <c r="AJ1259" i="3"/>
  <c r="AI1259" i="3"/>
  <c r="AH1259" i="3"/>
  <c r="AG1259" i="3"/>
  <c r="AP1256" i="3"/>
  <c r="AO1256" i="3"/>
  <c r="AN1256" i="3"/>
  <c r="AM1256" i="3"/>
  <c r="AL1256" i="3"/>
  <c r="AK1256" i="3"/>
  <c r="AJ1256" i="3"/>
  <c r="AI1256" i="3"/>
  <c r="AH1256" i="3"/>
  <c r="AG1256" i="3"/>
  <c r="AP1255" i="3"/>
  <c r="AO1255" i="3"/>
  <c r="AN1255" i="3"/>
  <c r="AM1255" i="3"/>
  <c r="AL1255" i="3"/>
  <c r="AK1255" i="3"/>
  <c r="AJ1255" i="3"/>
  <c r="AI1255" i="3"/>
  <c r="AH1255" i="3"/>
  <c r="AG1255" i="3"/>
  <c r="AP1253" i="3"/>
  <c r="AO1253" i="3"/>
  <c r="AN1253" i="3"/>
  <c r="AM1253" i="3"/>
  <c r="AL1253" i="3"/>
  <c r="AK1253" i="3"/>
  <c r="AJ1253" i="3"/>
  <c r="AI1253" i="3"/>
  <c r="AH1253" i="3"/>
  <c r="AG1253" i="3"/>
  <c r="AP1250" i="3"/>
  <c r="AO1250" i="3"/>
  <c r="AN1250" i="3"/>
  <c r="AM1250" i="3"/>
  <c r="AL1250" i="3"/>
  <c r="AK1250" i="3"/>
  <c r="AJ1250" i="3"/>
  <c r="AI1250" i="3"/>
  <c r="AH1250" i="3"/>
  <c r="AG1250" i="3"/>
  <c r="AP1246" i="3"/>
  <c r="AO1246" i="3"/>
  <c r="AN1246" i="3"/>
  <c r="AM1246" i="3"/>
  <c r="AL1246" i="3"/>
  <c r="AK1246" i="3"/>
  <c r="AJ1246" i="3"/>
  <c r="AI1246" i="3"/>
  <c r="AH1246" i="3"/>
  <c r="AG1246" i="3"/>
  <c r="AP1215" i="3"/>
  <c r="AO1215" i="3"/>
  <c r="AN1215" i="3"/>
  <c r="AM1215" i="3"/>
  <c r="AL1215" i="3"/>
  <c r="AK1215" i="3"/>
  <c r="AJ1215" i="3"/>
  <c r="AI1215" i="3"/>
  <c r="AH1215" i="3"/>
  <c r="AG1215" i="3"/>
  <c r="AP1214" i="3"/>
  <c r="AO1214" i="3"/>
  <c r="AN1214" i="3"/>
  <c r="AM1214" i="3"/>
  <c r="AL1214" i="3"/>
  <c r="AK1214" i="3"/>
  <c r="AJ1214" i="3"/>
  <c r="AI1214" i="3"/>
  <c r="AH1214" i="3"/>
  <c r="AG1214" i="3"/>
  <c r="AP1183" i="3"/>
  <c r="AO1183" i="3"/>
  <c r="AN1183" i="3"/>
  <c r="AM1183" i="3"/>
  <c r="AL1183" i="3"/>
  <c r="AK1183" i="3"/>
  <c r="AJ1183" i="3"/>
  <c r="AI1183" i="3"/>
  <c r="AH1183" i="3"/>
  <c r="AG1183" i="3"/>
  <c r="AP1182" i="3"/>
  <c r="AO1182" i="3"/>
  <c r="AN1182" i="3"/>
  <c r="AM1182" i="3"/>
  <c r="AL1182" i="3"/>
  <c r="AK1182" i="3"/>
  <c r="AJ1182" i="3"/>
  <c r="AI1182" i="3"/>
  <c r="AH1182" i="3"/>
  <c r="AG1182" i="3"/>
  <c r="AP1172" i="3"/>
  <c r="AO1172" i="3"/>
  <c r="AN1172" i="3"/>
  <c r="AM1172" i="3"/>
  <c r="AL1172" i="3"/>
  <c r="AK1172" i="3"/>
  <c r="AJ1172" i="3"/>
  <c r="AI1172" i="3"/>
  <c r="AH1172" i="3"/>
  <c r="AG1172" i="3"/>
  <c r="AP1171" i="3"/>
  <c r="AO1171" i="3"/>
  <c r="AN1171" i="3"/>
  <c r="AM1171" i="3"/>
  <c r="AL1171" i="3"/>
  <c r="AK1171" i="3"/>
  <c r="AJ1171" i="3"/>
  <c r="AI1171" i="3"/>
  <c r="AH1171" i="3"/>
  <c r="AG1171" i="3"/>
  <c r="AP1167" i="3"/>
  <c r="AO1167" i="3"/>
  <c r="AN1167" i="3"/>
  <c r="AM1167" i="3"/>
  <c r="AL1167" i="3"/>
  <c r="AK1167" i="3"/>
  <c r="AJ1167" i="3"/>
  <c r="AI1167" i="3"/>
  <c r="AH1167" i="3"/>
  <c r="AG1167" i="3"/>
  <c r="AP1111" i="3"/>
  <c r="AO1111" i="3"/>
  <c r="AN1111" i="3"/>
  <c r="AM1111" i="3"/>
  <c r="AL1111" i="3"/>
  <c r="AK1111" i="3"/>
  <c r="AJ1111" i="3"/>
  <c r="AI1111" i="3"/>
  <c r="AH1111" i="3"/>
  <c r="AG1111" i="3"/>
  <c r="AP1110" i="3"/>
  <c r="AO1110" i="3"/>
  <c r="AN1110" i="3"/>
  <c r="AM1110" i="3"/>
  <c r="AL1110" i="3"/>
  <c r="AK1110" i="3"/>
  <c r="AJ1110" i="3"/>
  <c r="AI1110" i="3"/>
  <c r="AH1110" i="3"/>
  <c r="AG1110" i="3"/>
  <c r="AP1109" i="3"/>
  <c r="AO1109" i="3"/>
  <c r="AN1109" i="3"/>
  <c r="AM1109" i="3"/>
  <c r="AL1109" i="3"/>
  <c r="AK1109" i="3"/>
  <c r="AJ1109" i="3"/>
  <c r="AI1109" i="3"/>
  <c r="AH1109" i="3"/>
  <c r="AG1109" i="3"/>
  <c r="AP988" i="3"/>
  <c r="AO988" i="3"/>
  <c r="AN988" i="3"/>
  <c r="AM988" i="3"/>
  <c r="AL988" i="3"/>
  <c r="AK988" i="3"/>
  <c r="AJ988" i="3"/>
  <c r="AI988" i="3"/>
  <c r="AH988" i="3"/>
  <c r="AG988" i="3"/>
  <c r="AP987" i="3"/>
  <c r="AO987" i="3"/>
  <c r="AN987" i="3"/>
  <c r="AM987" i="3"/>
  <c r="AL987" i="3"/>
  <c r="AK987" i="3"/>
  <c r="AJ987" i="3"/>
  <c r="AI987" i="3"/>
  <c r="AH987" i="3"/>
  <c r="AG987" i="3"/>
  <c r="AP844" i="3"/>
  <c r="AO844" i="3"/>
  <c r="AN844" i="3"/>
  <c r="AM844" i="3"/>
  <c r="AL844" i="3"/>
  <c r="AK844" i="3"/>
  <c r="AJ844" i="3"/>
  <c r="AI844" i="3"/>
  <c r="AH844" i="3"/>
  <c r="AG844" i="3"/>
  <c r="AP843" i="3"/>
  <c r="AO843" i="3"/>
  <c r="AN843" i="3"/>
  <c r="AM843" i="3"/>
  <c r="AL843" i="3"/>
  <c r="AK843" i="3"/>
  <c r="AJ843" i="3"/>
  <c r="AI843" i="3"/>
  <c r="AH843" i="3"/>
  <c r="AG843" i="3"/>
  <c r="AP207" i="3"/>
  <c r="AO207" i="3"/>
  <c r="AN207" i="3"/>
  <c r="AM207" i="3"/>
  <c r="AL207" i="3"/>
  <c r="AK207" i="3"/>
  <c r="AJ207" i="3"/>
  <c r="AI207" i="3"/>
  <c r="AH207" i="3"/>
  <c r="AG207" i="3"/>
  <c r="AP169" i="3"/>
  <c r="AO169" i="3"/>
  <c r="AN169" i="3"/>
  <c r="AM169" i="3"/>
  <c r="AL169" i="3"/>
  <c r="AK169" i="3"/>
  <c r="AJ169" i="3"/>
  <c r="AI169" i="3"/>
  <c r="AH169" i="3"/>
  <c r="AG169" i="3"/>
  <c r="AP648" i="3"/>
  <c r="AO648" i="3"/>
  <c r="AN648" i="3"/>
  <c r="AM648" i="3"/>
  <c r="AL648" i="3"/>
  <c r="AK648" i="3"/>
  <c r="AJ648" i="3"/>
  <c r="AI648" i="3"/>
  <c r="AH648" i="3"/>
  <c r="AG648" i="3"/>
  <c r="AP510" i="3"/>
  <c r="AO510" i="3"/>
  <c r="AN510" i="3"/>
  <c r="AM510" i="3"/>
  <c r="AL510" i="3"/>
  <c r="AK510" i="3"/>
  <c r="AJ510" i="3"/>
  <c r="AI510" i="3"/>
  <c r="AH510" i="3"/>
  <c r="AG510" i="3"/>
  <c r="AP509" i="3"/>
  <c r="AO509" i="3"/>
  <c r="AN509" i="3"/>
  <c r="AM509" i="3"/>
  <c r="AL509" i="3"/>
  <c r="AK509" i="3"/>
  <c r="AJ509" i="3"/>
  <c r="AI509" i="3"/>
  <c r="AH509" i="3"/>
  <c r="AG509" i="3"/>
  <c r="AP508" i="3"/>
  <c r="AO508" i="3"/>
  <c r="AN508" i="3"/>
  <c r="AM508" i="3"/>
  <c r="AL508" i="3"/>
  <c r="AK508" i="3"/>
  <c r="AJ508" i="3"/>
  <c r="AI508" i="3"/>
  <c r="AH508" i="3"/>
  <c r="AG508" i="3"/>
  <c r="AP94" i="3"/>
  <c r="AO94" i="3"/>
  <c r="AN94" i="3"/>
  <c r="AM94" i="3"/>
  <c r="AL94" i="3"/>
  <c r="AK94" i="3"/>
  <c r="AJ94" i="3"/>
  <c r="AI94" i="3"/>
  <c r="AH94" i="3"/>
  <c r="AG94" i="3"/>
  <c r="AP93" i="3"/>
  <c r="AO93" i="3"/>
  <c r="AN93" i="3"/>
  <c r="AM93" i="3"/>
  <c r="AL93" i="3"/>
  <c r="AK93" i="3"/>
  <c r="AJ93" i="3"/>
  <c r="AI93" i="3"/>
  <c r="AH93" i="3"/>
  <c r="AG93" i="3"/>
  <c r="AP85" i="3"/>
  <c r="AO85" i="3"/>
  <c r="AN85" i="3"/>
  <c r="AM85" i="3"/>
  <c r="AL85" i="3"/>
  <c r="AK85" i="3"/>
  <c r="AJ85" i="3"/>
  <c r="AI85" i="3"/>
  <c r="AH85" i="3"/>
  <c r="AG85" i="3"/>
  <c r="AP84" i="3"/>
  <c r="AO84" i="3"/>
  <c r="AN84" i="3"/>
  <c r="AM84" i="3"/>
  <c r="AL84" i="3"/>
  <c r="AK84" i="3"/>
  <c r="AJ84" i="3"/>
  <c r="AI84" i="3"/>
  <c r="AH84" i="3"/>
  <c r="AG84" i="3"/>
  <c r="AP83" i="3"/>
  <c r="AO83" i="3"/>
  <c r="AN83" i="3"/>
  <c r="AM83" i="3"/>
  <c r="AL83" i="3"/>
  <c r="AK83" i="3"/>
  <c r="AJ83" i="3"/>
  <c r="AI83" i="3"/>
  <c r="AH83" i="3"/>
  <c r="AG83" i="3"/>
  <c r="AP72" i="3"/>
  <c r="AO72" i="3"/>
  <c r="AN72" i="3"/>
  <c r="AM72" i="3"/>
  <c r="AL72" i="3"/>
  <c r="AK72" i="3"/>
  <c r="AJ72" i="3"/>
  <c r="AI72" i="3"/>
  <c r="AH72" i="3"/>
  <c r="AG72" i="3"/>
  <c r="AP71" i="3"/>
  <c r="AO71" i="3"/>
  <c r="AN71" i="3"/>
  <c r="AM71" i="3"/>
  <c r="AL71" i="3"/>
  <c r="AK71" i="3"/>
  <c r="AJ71" i="3"/>
  <c r="AI71" i="3"/>
  <c r="AH71" i="3"/>
  <c r="AG71" i="3"/>
  <c r="AP70" i="3"/>
  <c r="AO70" i="3"/>
  <c r="AN70" i="3"/>
  <c r="AM70" i="3"/>
  <c r="AL70" i="3"/>
  <c r="AK70" i="3"/>
  <c r="AJ70" i="3"/>
  <c r="AI70" i="3"/>
  <c r="AH70" i="3"/>
  <c r="AG70" i="3"/>
  <c r="AP69" i="3"/>
  <c r="AO69" i="3"/>
  <c r="AN69" i="3"/>
  <c r="AM69" i="3"/>
  <c r="AL69" i="3"/>
  <c r="AK69" i="3"/>
  <c r="AJ69" i="3"/>
  <c r="AI69" i="3"/>
  <c r="AH69" i="3"/>
  <c r="AG69" i="3"/>
  <c r="AP68" i="3"/>
  <c r="AO68" i="3"/>
  <c r="AN68" i="3"/>
  <c r="AM68" i="3"/>
  <c r="AL68" i="3"/>
  <c r="AK68" i="3"/>
  <c r="AJ68" i="3"/>
  <c r="AI68" i="3"/>
  <c r="AH68" i="3"/>
  <c r="AG68" i="3"/>
  <c r="AP46" i="3"/>
  <c r="AO46" i="3"/>
  <c r="AN46" i="3"/>
  <c r="AM46" i="3"/>
  <c r="AL46" i="3"/>
  <c r="AK46" i="3"/>
  <c r="AJ46" i="3"/>
  <c r="AI46" i="3"/>
  <c r="AH46" i="3"/>
  <c r="AG46" i="3"/>
  <c r="AP92" i="3"/>
  <c r="AO92" i="3"/>
  <c r="AN92" i="3"/>
  <c r="AM92" i="3"/>
  <c r="AL92" i="3"/>
  <c r="AK92" i="3"/>
  <c r="AJ92" i="3"/>
  <c r="AI92" i="3"/>
  <c r="AH92" i="3"/>
  <c r="AG92" i="3"/>
  <c r="AP45" i="3"/>
  <c r="AO45" i="3"/>
  <c r="AN45" i="3"/>
  <c r="AM45" i="3"/>
  <c r="AL45" i="3"/>
  <c r="AK45" i="3"/>
  <c r="AJ45" i="3"/>
  <c r="AI45" i="3"/>
  <c r="AH45" i="3"/>
  <c r="AG45" i="3"/>
  <c r="AP43" i="3"/>
  <c r="AO43" i="3"/>
  <c r="AN43" i="3"/>
  <c r="AM43" i="3"/>
  <c r="AL43" i="3"/>
  <c r="AK43" i="3"/>
  <c r="AJ43" i="3"/>
  <c r="AI43" i="3"/>
  <c r="AH43" i="3"/>
  <c r="AG43" i="3"/>
  <c r="AP42" i="3"/>
  <c r="AO42" i="3"/>
  <c r="AN42" i="3"/>
  <c r="AM42" i="3"/>
  <c r="AL42" i="3"/>
  <c r="AK42" i="3"/>
  <c r="AJ42" i="3"/>
  <c r="AI42" i="3"/>
  <c r="AH42" i="3"/>
  <c r="AG42" i="3"/>
  <c r="AP41" i="3"/>
  <c r="AO41" i="3"/>
  <c r="AN41" i="3"/>
  <c r="AM41" i="3"/>
  <c r="AL41" i="3"/>
  <c r="AK41" i="3"/>
  <c r="AJ41" i="3"/>
  <c r="AI41" i="3"/>
  <c r="AH41" i="3"/>
  <c r="AG41" i="3"/>
  <c r="AP37" i="3"/>
  <c r="AO37" i="3"/>
  <c r="AN37" i="3"/>
  <c r="AM37" i="3"/>
  <c r="AL37" i="3"/>
  <c r="AK37" i="3"/>
  <c r="AJ37" i="3"/>
  <c r="AI37" i="3"/>
  <c r="AH37" i="3"/>
  <c r="AG37" i="3"/>
  <c r="AP38" i="3"/>
  <c r="AO38" i="3"/>
  <c r="AN38" i="3"/>
  <c r="AM38" i="3"/>
  <c r="AL38" i="3"/>
  <c r="AK38" i="3"/>
  <c r="AJ38" i="3"/>
  <c r="AI38" i="3"/>
  <c r="AH38" i="3"/>
  <c r="AG38" i="3"/>
  <c r="AP4957" i="3"/>
  <c r="AO4957" i="3"/>
  <c r="AN4957" i="3"/>
  <c r="AM4957" i="3"/>
  <c r="AL4957" i="3"/>
  <c r="AK4957" i="3"/>
  <c r="AJ4957" i="3"/>
  <c r="AI4957" i="3"/>
  <c r="AH4957" i="3"/>
  <c r="AG4957" i="3"/>
  <c r="AP5717" i="3"/>
  <c r="AO5717" i="3"/>
  <c r="AN5717" i="3"/>
  <c r="AM5717" i="3"/>
  <c r="AL5717" i="3"/>
  <c r="AK5717" i="3"/>
  <c r="AJ5717" i="3"/>
  <c r="AI5717" i="3"/>
  <c r="AH5717" i="3"/>
  <c r="AG5717" i="3"/>
  <c r="AP5725" i="3"/>
  <c r="AO5725" i="3"/>
  <c r="AN5725" i="3"/>
  <c r="AM5725" i="3"/>
  <c r="AL5725" i="3"/>
  <c r="AK5725" i="3"/>
  <c r="AJ5725" i="3"/>
  <c r="AI5725" i="3"/>
  <c r="AH5725" i="3"/>
  <c r="AG5725" i="3"/>
  <c r="AP5450" i="3"/>
  <c r="AO5450" i="3"/>
  <c r="AN5450" i="3"/>
  <c r="AM5450" i="3"/>
  <c r="AL5450" i="3"/>
  <c r="AK5450" i="3"/>
  <c r="AJ5450" i="3"/>
  <c r="AI5450" i="3"/>
  <c r="AH5450" i="3"/>
  <c r="AG5450" i="3"/>
  <c r="AP5449" i="3"/>
  <c r="AO5449" i="3"/>
  <c r="AN5449" i="3"/>
  <c r="AM5449" i="3"/>
  <c r="AL5449" i="3"/>
  <c r="AK5449" i="3"/>
  <c r="AJ5449" i="3"/>
  <c r="AI5449" i="3"/>
  <c r="AH5449" i="3"/>
  <c r="AG5449" i="3"/>
  <c r="AP5461" i="3"/>
  <c r="AO5461" i="3"/>
  <c r="AN5461" i="3"/>
  <c r="AM5461" i="3"/>
  <c r="AL5461" i="3"/>
  <c r="AK5461" i="3"/>
  <c r="AJ5461" i="3"/>
  <c r="AI5461" i="3"/>
  <c r="AH5461" i="3"/>
  <c r="AG5461" i="3"/>
  <c r="AP5872" i="3"/>
  <c r="AO5872" i="3"/>
  <c r="AN5872" i="3"/>
  <c r="AM5872" i="3"/>
  <c r="AL5872" i="3"/>
  <c r="AK5872" i="3"/>
  <c r="AJ5872" i="3"/>
  <c r="AI5872" i="3"/>
  <c r="AH5872" i="3"/>
  <c r="AG5872" i="3"/>
  <c r="AP5614" i="3"/>
  <c r="AO5614" i="3"/>
  <c r="AN5614" i="3"/>
  <c r="AM5614" i="3"/>
  <c r="AL5614" i="3"/>
  <c r="AK5614" i="3"/>
  <c r="AJ5614" i="3"/>
  <c r="AI5614" i="3"/>
  <c r="AH5614" i="3"/>
  <c r="AG5614" i="3"/>
  <c r="AP5666" i="3"/>
  <c r="AO5666" i="3"/>
  <c r="AN5666" i="3"/>
  <c r="AM5666" i="3"/>
  <c r="AL5666" i="3"/>
  <c r="AK5666" i="3"/>
  <c r="AJ5666" i="3"/>
  <c r="AI5666" i="3"/>
  <c r="AH5666" i="3"/>
  <c r="AG5666" i="3"/>
  <c r="AP5665" i="3"/>
  <c r="AO5665" i="3"/>
  <c r="AN5665" i="3"/>
  <c r="AM5665" i="3"/>
  <c r="AL5665" i="3"/>
  <c r="AK5665" i="3"/>
  <c r="AJ5665" i="3"/>
  <c r="AI5665" i="3"/>
  <c r="AH5665" i="3"/>
  <c r="AG5665" i="3"/>
  <c r="AP5774" i="3"/>
  <c r="AO5774" i="3"/>
  <c r="AN5774" i="3"/>
  <c r="AM5774" i="3"/>
  <c r="AL5774" i="3"/>
  <c r="AK5774" i="3"/>
  <c r="AJ5774" i="3"/>
  <c r="AI5774" i="3"/>
  <c r="AH5774" i="3"/>
  <c r="AG5774" i="3"/>
  <c r="AP5772" i="3"/>
  <c r="AO5772" i="3"/>
  <c r="AN5772" i="3"/>
  <c r="AM5772" i="3"/>
  <c r="AL5772" i="3"/>
  <c r="AK5772" i="3"/>
  <c r="AJ5772" i="3"/>
  <c r="AI5772" i="3"/>
  <c r="AH5772" i="3"/>
  <c r="AG5772" i="3"/>
  <c r="AP5771" i="3"/>
  <c r="AO5771" i="3"/>
  <c r="AN5771" i="3"/>
  <c r="AM5771" i="3"/>
  <c r="AL5771" i="3"/>
  <c r="AK5771" i="3"/>
  <c r="AJ5771" i="3"/>
  <c r="AI5771" i="3"/>
  <c r="AH5771" i="3"/>
  <c r="AG5771" i="3"/>
  <c r="AP5740" i="3"/>
  <c r="AO5740" i="3"/>
  <c r="AN5740" i="3"/>
  <c r="AM5740" i="3"/>
  <c r="AL5740" i="3"/>
  <c r="AK5740" i="3"/>
  <c r="AJ5740" i="3"/>
  <c r="AI5740" i="3"/>
  <c r="AH5740" i="3"/>
  <c r="AG5740" i="3"/>
  <c r="AP5739" i="3"/>
  <c r="AO5739" i="3"/>
  <c r="AN5739" i="3"/>
  <c r="AM5739" i="3"/>
  <c r="AL5739" i="3"/>
  <c r="AK5739" i="3"/>
  <c r="AJ5739" i="3"/>
  <c r="AI5739" i="3"/>
  <c r="AH5739" i="3"/>
  <c r="AG5739" i="3"/>
  <c r="AP5758" i="3"/>
  <c r="AO5758" i="3"/>
  <c r="AN5758" i="3"/>
  <c r="AM5758" i="3"/>
  <c r="AL5758" i="3"/>
  <c r="AK5758" i="3"/>
  <c r="AJ5758" i="3"/>
  <c r="AI5758" i="3"/>
  <c r="AH5758" i="3"/>
  <c r="AG5758" i="3"/>
  <c r="AP5763" i="3"/>
  <c r="AO5763" i="3"/>
  <c r="AN5763" i="3"/>
  <c r="AM5763" i="3"/>
  <c r="AL5763" i="3"/>
  <c r="AK5763" i="3"/>
  <c r="AJ5763" i="3"/>
  <c r="AI5763" i="3"/>
  <c r="AH5763" i="3"/>
  <c r="AG5763" i="3"/>
  <c r="AP5809" i="3"/>
  <c r="AO5809" i="3"/>
  <c r="AN5809" i="3"/>
  <c r="AM5809" i="3"/>
  <c r="AL5809" i="3"/>
  <c r="AK5809" i="3"/>
  <c r="AJ5809" i="3"/>
  <c r="AI5809" i="3"/>
  <c r="AH5809" i="3"/>
  <c r="AG5809" i="3"/>
  <c r="AP5861" i="3"/>
  <c r="AO5861" i="3"/>
  <c r="AN5861" i="3"/>
  <c r="AM5861" i="3"/>
  <c r="AL5861" i="3"/>
  <c r="AK5861" i="3"/>
  <c r="AJ5861" i="3"/>
  <c r="AI5861" i="3"/>
  <c r="AH5861" i="3"/>
  <c r="AG5861" i="3"/>
  <c r="AP4677" i="3"/>
  <c r="AO4677" i="3"/>
  <c r="AN4677" i="3"/>
  <c r="AM4677" i="3"/>
  <c r="AL4677" i="3"/>
  <c r="AK4677" i="3"/>
  <c r="AJ4677" i="3"/>
  <c r="AI4677" i="3"/>
  <c r="AH4677" i="3"/>
  <c r="AG4677" i="3"/>
  <c r="AP4938" i="3"/>
  <c r="AO4938" i="3"/>
  <c r="AN4938" i="3"/>
  <c r="AM4938" i="3"/>
  <c r="AL4938" i="3"/>
  <c r="AK4938" i="3"/>
  <c r="AJ4938" i="3"/>
  <c r="AI4938" i="3"/>
  <c r="AH4938" i="3"/>
  <c r="AG4938" i="3"/>
  <c r="AP4943" i="3"/>
  <c r="AO4943" i="3"/>
  <c r="AN4943" i="3"/>
  <c r="AM4943" i="3"/>
  <c r="AL4943" i="3"/>
  <c r="AK4943" i="3"/>
  <c r="AJ4943" i="3"/>
  <c r="AI4943" i="3"/>
  <c r="AH4943" i="3"/>
  <c r="AG4943" i="3"/>
  <c r="AP4984" i="3"/>
  <c r="AO4984" i="3"/>
  <c r="AN4984" i="3"/>
  <c r="AM4984" i="3"/>
  <c r="AL4984" i="3"/>
  <c r="AK4984" i="3"/>
  <c r="AJ4984" i="3"/>
  <c r="AI4984" i="3"/>
  <c r="AH4984" i="3"/>
  <c r="AG4984" i="3"/>
  <c r="AP4977" i="3"/>
  <c r="AO4977" i="3"/>
  <c r="AN4977" i="3"/>
  <c r="AM4977" i="3"/>
  <c r="AL4977" i="3"/>
  <c r="AK4977" i="3"/>
  <c r="AJ4977" i="3"/>
  <c r="AI4977" i="3"/>
  <c r="AH4977" i="3"/>
  <c r="AG4977" i="3"/>
  <c r="AP5183" i="3"/>
  <c r="AO5183" i="3"/>
  <c r="AN5183" i="3"/>
  <c r="AM5183" i="3"/>
  <c r="AL5183" i="3"/>
  <c r="AK5183" i="3"/>
  <c r="AJ5183" i="3"/>
  <c r="AI5183" i="3"/>
  <c r="AH5183" i="3"/>
  <c r="AG5183" i="3"/>
  <c r="AP5168" i="3"/>
  <c r="AO5168" i="3"/>
  <c r="AN5168" i="3"/>
  <c r="AM5168" i="3"/>
  <c r="AL5168" i="3"/>
  <c r="AK5168" i="3"/>
  <c r="AJ5168" i="3"/>
  <c r="AI5168" i="3"/>
  <c r="AH5168" i="3"/>
  <c r="AG5168" i="3"/>
  <c r="AP5173" i="3"/>
  <c r="AO5173" i="3"/>
  <c r="AN5173" i="3"/>
  <c r="AM5173" i="3"/>
  <c r="AL5173" i="3"/>
  <c r="AK5173" i="3"/>
  <c r="AJ5173" i="3"/>
  <c r="AI5173" i="3"/>
  <c r="AH5173" i="3"/>
  <c r="AG5173" i="3"/>
  <c r="AP5146" i="3"/>
  <c r="AO5146" i="3"/>
  <c r="AN5146" i="3"/>
  <c r="AM5146" i="3"/>
  <c r="AL5146" i="3"/>
  <c r="AK5146" i="3"/>
  <c r="AJ5146" i="3"/>
  <c r="AI5146" i="3"/>
  <c r="AH5146" i="3"/>
  <c r="AG5146" i="3"/>
  <c r="AP5292" i="3"/>
  <c r="AO5292" i="3"/>
  <c r="AN5292" i="3"/>
  <c r="AM5292" i="3"/>
  <c r="AL5292" i="3"/>
  <c r="AK5292" i="3"/>
  <c r="AJ5292" i="3"/>
  <c r="AI5292" i="3"/>
  <c r="AH5292" i="3"/>
  <c r="AG5292" i="3"/>
  <c r="AP5261" i="3"/>
  <c r="AO5261" i="3"/>
  <c r="AN5261" i="3"/>
  <c r="AM5261" i="3"/>
  <c r="AL5261" i="3"/>
  <c r="AK5261" i="3"/>
  <c r="AJ5261" i="3"/>
  <c r="AI5261" i="3"/>
  <c r="AH5261" i="3"/>
  <c r="AG5261" i="3"/>
  <c r="AP5364" i="3"/>
  <c r="AO5364" i="3"/>
  <c r="AN5364" i="3"/>
  <c r="AM5364" i="3"/>
  <c r="AL5364" i="3"/>
  <c r="AK5364" i="3"/>
  <c r="AJ5364" i="3"/>
  <c r="AI5364" i="3"/>
  <c r="AH5364" i="3"/>
  <c r="AG5364" i="3"/>
  <c r="AP5430" i="3"/>
  <c r="AO5430" i="3"/>
  <c r="AN5430" i="3"/>
  <c r="AM5430" i="3"/>
  <c r="AL5430" i="3"/>
  <c r="AK5430" i="3"/>
  <c r="AJ5430" i="3"/>
  <c r="AI5430" i="3"/>
  <c r="AH5430" i="3"/>
  <c r="AG5430" i="3"/>
  <c r="AP5298" i="3"/>
  <c r="AO5298" i="3"/>
  <c r="AN5298" i="3"/>
  <c r="AM5298" i="3"/>
  <c r="AL5298" i="3"/>
  <c r="AK5298" i="3"/>
  <c r="AJ5298" i="3"/>
  <c r="AI5298" i="3"/>
  <c r="AH5298" i="3"/>
  <c r="AG5298" i="3"/>
  <c r="AP4500" i="3"/>
  <c r="AO4500" i="3"/>
  <c r="AN4500" i="3"/>
  <c r="AM4500" i="3"/>
  <c r="AL4500" i="3"/>
  <c r="AK4500" i="3"/>
  <c r="AJ4500" i="3"/>
  <c r="AI4500" i="3"/>
  <c r="AH4500" i="3"/>
  <c r="AG4500" i="3"/>
  <c r="AP4396" i="3"/>
  <c r="AO4396" i="3"/>
  <c r="AN4396" i="3"/>
  <c r="AM4396" i="3"/>
  <c r="AL4396" i="3"/>
  <c r="AK4396" i="3"/>
  <c r="AJ4396" i="3"/>
  <c r="AI4396" i="3"/>
  <c r="AH4396" i="3"/>
  <c r="AG4396" i="3"/>
  <c r="AP4346" i="3"/>
  <c r="AO4346" i="3"/>
  <c r="AN4346" i="3"/>
  <c r="AM4346" i="3"/>
  <c r="AL4346" i="3"/>
  <c r="AK4346" i="3"/>
  <c r="AJ4346" i="3"/>
  <c r="AI4346" i="3"/>
  <c r="AH4346" i="3"/>
  <c r="AG4346" i="3"/>
  <c r="AP4345" i="3"/>
  <c r="AO4345" i="3"/>
  <c r="AN4345" i="3"/>
  <c r="AM4345" i="3"/>
  <c r="AL4345" i="3"/>
  <c r="AK4345" i="3"/>
  <c r="AJ4345" i="3"/>
  <c r="AI4345" i="3"/>
  <c r="AH4345" i="3"/>
  <c r="AG4345" i="3"/>
  <c r="AP4349" i="3"/>
  <c r="AO4349" i="3"/>
  <c r="AN4349" i="3"/>
  <c r="AM4349" i="3"/>
  <c r="AL4349" i="3"/>
  <c r="AK4349" i="3"/>
  <c r="AJ4349" i="3"/>
  <c r="AI4349" i="3"/>
  <c r="AH4349" i="3"/>
  <c r="AG4349" i="3"/>
  <c r="AP4344" i="3"/>
  <c r="AO4344" i="3"/>
  <c r="AN4344" i="3"/>
  <c r="AM4344" i="3"/>
  <c r="AL4344" i="3"/>
  <c r="AK4344" i="3"/>
  <c r="AJ4344" i="3"/>
  <c r="AI4344" i="3"/>
  <c r="AH4344" i="3"/>
  <c r="AG4344" i="3"/>
  <c r="AP4393" i="3"/>
  <c r="AO4393" i="3"/>
  <c r="AN4393" i="3"/>
  <c r="AM4393" i="3"/>
  <c r="AL4393" i="3"/>
  <c r="AK4393" i="3"/>
  <c r="AJ4393" i="3"/>
  <c r="AI4393" i="3"/>
  <c r="AH4393" i="3"/>
  <c r="AG4393" i="3"/>
  <c r="AP4392" i="3"/>
  <c r="AO4392" i="3"/>
  <c r="AN4392" i="3"/>
  <c r="AM4392" i="3"/>
  <c r="AL4392" i="3"/>
  <c r="AK4392" i="3"/>
  <c r="AJ4392" i="3"/>
  <c r="AI4392" i="3"/>
  <c r="AH4392" i="3"/>
  <c r="AG4392" i="3"/>
  <c r="AP4151" i="3"/>
  <c r="AO4151" i="3"/>
  <c r="AN4151" i="3"/>
  <c r="AM4151" i="3"/>
  <c r="AL4151" i="3"/>
  <c r="AK4151" i="3"/>
  <c r="AJ4151" i="3"/>
  <c r="AI4151" i="3"/>
  <c r="AH4151" i="3"/>
  <c r="AG4151" i="3"/>
  <c r="AP4113" i="3"/>
  <c r="AO4113" i="3"/>
  <c r="AN4113" i="3"/>
  <c r="AM4113" i="3"/>
  <c r="AL4113" i="3"/>
  <c r="AK4113" i="3"/>
  <c r="AJ4113" i="3"/>
  <c r="AI4113" i="3"/>
  <c r="AH4113" i="3"/>
  <c r="AG4113" i="3"/>
  <c r="AP4120" i="3"/>
  <c r="AO4120" i="3"/>
  <c r="AN4120" i="3"/>
  <c r="AM4120" i="3"/>
  <c r="AL4120" i="3"/>
  <c r="AK4120" i="3"/>
  <c r="AJ4120" i="3"/>
  <c r="AI4120" i="3"/>
  <c r="AH4120" i="3"/>
  <c r="AG4120" i="3"/>
  <c r="AP4119" i="3"/>
  <c r="AO4119" i="3"/>
  <c r="AN4119" i="3"/>
  <c r="AM4119" i="3"/>
  <c r="AL4119" i="3"/>
  <c r="AK4119" i="3"/>
  <c r="AJ4119" i="3"/>
  <c r="AI4119" i="3"/>
  <c r="AH4119" i="3"/>
  <c r="AG4119" i="3"/>
  <c r="AP3669" i="3"/>
  <c r="AO3669" i="3"/>
  <c r="AN3669" i="3"/>
  <c r="AM3669" i="3"/>
  <c r="AL3669" i="3"/>
  <c r="AK3669" i="3"/>
  <c r="AJ3669" i="3"/>
  <c r="AI3669" i="3"/>
  <c r="AH3669" i="3"/>
  <c r="AG3669" i="3"/>
  <c r="AP3668" i="3"/>
  <c r="AO3668" i="3"/>
  <c r="AN3668" i="3"/>
  <c r="AM3668" i="3"/>
  <c r="AL3668" i="3"/>
  <c r="AK3668" i="3"/>
  <c r="AJ3668" i="3"/>
  <c r="AI3668" i="3"/>
  <c r="AH3668" i="3"/>
  <c r="AG3668" i="3"/>
  <c r="AP3610" i="3"/>
  <c r="AO3610" i="3"/>
  <c r="AN3610" i="3"/>
  <c r="AM3610" i="3"/>
  <c r="AL3610" i="3"/>
  <c r="AK3610" i="3"/>
  <c r="AJ3610" i="3"/>
  <c r="AI3610" i="3"/>
  <c r="AH3610" i="3"/>
  <c r="AG3610" i="3"/>
  <c r="AP3631" i="3"/>
  <c r="AO3631" i="3"/>
  <c r="AN3631" i="3"/>
  <c r="AM3631" i="3"/>
  <c r="AL3631" i="3"/>
  <c r="AK3631" i="3"/>
  <c r="AJ3631" i="3"/>
  <c r="AI3631" i="3"/>
  <c r="AH3631" i="3"/>
  <c r="AG3631" i="3"/>
  <c r="AP3630" i="3"/>
  <c r="AO3630" i="3"/>
  <c r="AN3630" i="3"/>
  <c r="AM3630" i="3"/>
  <c r="AL3630" i="3"/>
  <c r="AK3630" i="3"/>
  <c r="AJ3630" i="3"/>
  <c r="AI3630" i="3"/>
  <c r="AH3630" i="3"/>
  <c r="AG3630" i="3"/>
  <c r="AP3570" i="3"/>
  <c r="AO3570" i="3"/>
  <c r="AN3570" i="3"/>
  <c r="AM3570" i="3"/>
  <c r="AL3570" i="3"/>
  <c r="AK3570" i="3"/>
  <c r="AJ3570" i="3"/>
  <c r="AI3570" i="3"/>
  <c r="AH3570" i="3"/>
  <c r="AG3570" i="3"/>
  <c r="AP3594" i="3"/>
  <c r="AO3594" i="3"/>
  <c r="AN3594" i="3"/>
  <c r="AM3594" i="3"/>
  <c r="AL3594" i="3"/>
  <c r="AK3594" i="3"/>
  <c r="AJ3594" i="3"/>
  <c r="AI3594" i="3"/>
  <c r="AH3594" i="3"/>
  <c r="AG3594" i="3"/>
  <c r="AP3971" i="3"/>
  <c r="AO3971" i="3"/>
  <c r="AN3971" i="3"/>
  <c r="AM3971" i="3"/>
  <c r="AL3971" i="3"/>
  <c r="AK3971" i="3"/>
  <c r="AJ3971" i="3"/>
  <c r="AI3971" i="3"/>
  <c r="AH3971" i="3"/>
  <c r="AG3971" i="3"/>
  <c r="AP3975" i="3"/>
  <c r="AO3975" i="3"/>
  <c r="AN3975" i="3"/>
  <c r="AM3975" i="3"/>
  <c r="AL3975" i="3"/>
  <c r="AK3975" i="3"/>
  <c r="AJ3975" i="3"/>
  <c r="AI3975" i="3"/>
  <c r="AH3975" i="3"/>
  <c r="AG3975" i="3"/>
  <c r="AP3950" i="3"/>
  <c r="AO3950" i="3"/>
  <c r="AN3950" i="3"/>
  <c r="AM3950" i="3"/>
  <c r="AL3950" i="3"/>
  <c r="AK3950" i="3"/>
  <c r="AJ3950" i="3"/>
  <c r="AI3950" i="3"/>
  <c r="AH3950" i="3"/>
  <c r="AG3950" i="3"/>
  <c r="AP3949" i="3"/>
  <c r="AO3949" i="3"/>
  <c r="AN3949" i="3"/>
  <c r="AM3949" i="3"/>
  <c r="AL3949" i="3"/>
  <c r="AK3949" i="3"/>
  <c r="AJ3949" i="3"/>
  <c r="AI3949" i="3"/>
  <c r="AH3949" i="3"/>
  <c r="AG3949" i="3"/>
  <c r="AP3906" i="3"/>
  <c r="AO3906" i="3"/>
  <c r="AN3906" i="3"/>
  <c r="AM3906" i="3"/>
  <c r="AL3906" i="3"/>
  <c r="AK3906" i="3"/>
  <c r="AJ3906" i="3"/>
  <c r="AI3906" i="3"/>
  <c r="AH3906" i="3"/>
  <c r="AG3906" i="3"/>
  <c r="AP3814" i="3"/>
  <c r="AO3814" i="3"/>
  <c r="AN3814" i="3"/>
  <c r="AM3814" i="3"/>
  <c r="AL3814" i="3"/>
  <c r="AK3814" i="3"/>
  <c r="AJ3814" i="3"/>
  <c r="AI3814" i="3"/>
  <c r="AH3814" i="3"/>
  <c r="AG3814" i="3"/>
  <c r="AP3813" i="3"/>
  <c r="AO3813" i="3"/>
  <c r="AN3813" i="3"/>
  <c r="AM3813" i="3"/>
  <c r="AL3813" i="3"/>
  <c r="AK3813" i="3"/>
  <c r="AJ3813" i="3"/>
  <c r="AI3813" i="3"/>
  <c r="AH3813" i="3"/>
  <c r="AG3813" i="3"/>
  <c r="AP3806" i="3"/>
  <c r="AO3806" i="3"/>
  <c r="AN3806" i="3"/>
  <c r="AM3806" i="3"/>
  <c r="AL3806" i="3"/>
  <c r="AK3806" i="3"/>
  <c r="AJ3806" i="3"/>
  <c r="AI3806" i="3"/>
  <c r="AH3806" i="3"/>
  <c r="AG3806" i="3"/>
  <c r="AP3799" i="3"/>
  <c r="AO3799" i="3"/>
  <c r="AN3799" i="3"/>
  <c r="AM3799" i="3"/>
  <c r="AL3799" i="3"/>
  <c r="AK3799" i="3"/>
  <c r="AJ3799" i="3"/>
  <c r="AI3799" i="3"/>
  <c r="AH3799" i="3"/>
  <c r="AG3799" i="3"/>
  <c r="AP3798" i="3"/>
  <c r="AO3798" i="3"/>
  <c r="AN3798" i="3"/>
  <c r="AM3798" i="3"/>
  <c r="AL3798" i="3"/>
  <c r="AK3798" i="3"/>
  <c r="AJ3798" i="3"/>
  <c r="AI3798" i="3"/>
  <c r="AH3798" i="3"/>
  <c r="AG3798" i="3"/>
  <c r="AP3771" i="3"/>
  <c r="AO3771" i="3"/>
  <c r="AN3771" i="3"/>
  <c r="AM3771" i="3"/>
  <c r="AL3771" i="3"/>
  <c r="AK3771" i="3"/>
  <c r="AJ3771" i="3"/>
  <c r="AI3771" i="3"/>
  <c r="AH3771" i="3"/>
  <c r="AG3771" i="3"/>
  <c r="AP3990" i="3"/>
  <c r="AO3990" i="3"/>
  <c r="AN3990" i="3"/>
  <c r="AM3990" i="3"/>
  <c r="AL3990" i="3"/>
  <c r="AK3990" i="3"/>
  <c r="AJ3990" i="3"/>
  <c r="AI3990" i="3"/>
  <c r="AH3990" i="3"/>
  <c r="AG3990" i="3"/>
  <c r="AP4019" i="3"/>
  <c r="AO4019" i="3"/>
  <c r="AN4019" i="3"/>
  <c r="AM4019" i="3"/>
  <c r="AL4019" i="3"/>
  <c r="AK4019" i="3"/>
  <c r="AJ4019" i="3"/>
  <c r="AI4019" i="3"/>
  <c r="AH4019" i="3"/>
  <c r="AG4019" i="3"/>
  <c r="AP3517" i="3"/>
  <c r="AO3517" i="3"/>
  <c r="AN3517" i="3"/>
  <c r="AM3517" i="3"/>
  <c r="AL3517" i="3"/>
  <c r="AK3517" i="3"/>
  <c r="AJ3517" i="3"/>
  <c r="AI3517" i="3"/>
  <c r="AH3517" i="3"/>
  <c r="AG3517" i="3"/>
  <c r="AP3384" i="3"/>
  <c r="AO3384" i="3"/>
  <c r="AN3384" i="3"/>
  <c r="AM3384" i="3"/>
  <c r="AL3384" i="3"/>
  <c r="AK3384" i="3"/>
  <c r="AJ3384" i="3"/>
  <c r="AI3384" i="3"/>
  <c r="AH3384" i="3"/>
  <c r="AG3384" i="3"/>
  <c r="AP3383" i="3"/>
  <c r="AO3383" i="3"/>
  <c r="AN3383" i="3"/>
  <c r="AM3383" i="3"/>
  <c r="AL3383" i="3"/>
  <c r="AK3383" i="3"/>
  <c r="AJ3383" i="3"/>
  <c r="AI3383" i="3"/>
  <c r="AH3383" i="3"/>
  <c r="AG3383" i="3"/>
  <c r="AP3248" i="3"/>
  <c r="AO3248" i="3"/>
  <c r="AN3248" i="3"/>
  <c r="AM3248" i="3"/>
  <c r="AL3248" i="3"/>
  <c r="AK3248" i="3"/>
  <c r="AJ3248" i="3"/>
  <c r="AI3248" i="3"/>
  <c r="AH3248" i="3"/>
  <c r="AG3248" i="3"/>
  <c r="AP3219" i="3"/>
  <c r="AO3219" i="3"/>
  <c r="AN3219" i="3"/>
  <c r="AM3219" i="3"/>
  <c r="AL3219" i="3"/>
  <c r="AK3219" i="3"/>
  <c r="AJ3219" i="3"/>
  <c r="AI3219" i="3"/>
  <c r="AH3219" i="3"/>
  <c r="AG3219" i="3"/>
  <c r="AP3218" i="3"/>
  <c r="AO3218" i="3"/>
  <c r="AN3218" i="3"/>
  <c r="AM3218" i="3"/>
  <c r="AL3218" i="3"/>
  <c r="AK3218" i="3"/>
  <c r="AJ3218" i="3"/>
  <c r="AI3218" i="3"/>
  <c r="AH3218" i="3"/>
  <c r="AG3218" i="3"/>
  <c r="AP3530" i="3"/>
  <c r="AO3530" i="3"/>
  <c r="AN3530" i="3"/>
  <c r="AM3530" i="3"/>
  <c r="AL3530" i="3"/>
  <c r="AK3530" i="3"/>
  <c r="AJ3530" i="3"/>
  <c r="AI3530" i="3"/>
  <c r="AH3530" i="3"/>
  <c r="AG3530" i="3"/>
  <c r="AP3504" i="3"/>
  <c r="AO3504" i="3"/>
  <c r="AN3504" i="3"/>
  <c r="AM3504" i="3"/>
  <c r="AL3504" i="3"/>
  <c r="AK3504" i="3"/>
  <c r="AJ3504" i="3"/>
  <c r="AI3504" i="3"/>
  <c r="AH3504" i="3"/>
  <c r="AG3504" i="3"/>
  <c r="AP3263" i="3"/>
  <c r="AO3263" i="3"/>
  <c r="AN3263" i="3"/>
  <c r="AM3263" i="3"/>
  <c r="AL3263" i="3"/>
  <c r="AK3263" i="3"/>
  <c r="AJ3263" i="3"/>
  <c r="AI3263" i="3"/>
  <c r="AH3263" i="3"/>
  <c r="AG3263" i="3"/>
  <c r="AP3196" i="3"/>
  <c r="AO3196" i="3"/>
  <c r="AN3196" i="3"/>
  <c r="AM3196" i="3"/>
  <c r="AL3196" i="3"/>
  <c r="AK3196" i="3"/>
  <c r="AJ3196" i="3"/>
  <c r="AI3196" i="3"/>
  <c r="AH3196" i="3"/>
  <c r="AG3196" i="3"/>
  <c r="AP2840" i="3"/>
  <c r="AO2840" i="3"/>
  <c r="AN2840" i="3"/>
  <c r="AM2840" i="3"/>
  <c r="AL2840" i="3"/>
  <c r="AK2840" i="3"/>
  <c r="AJ2840" i="3"/>
  <c r="AI2840" i="3"/>
  <c r="AH2840" i="3"/>
  <c r="AG2840" i="3"/>
  <c r="AP2839" i="3"/>
  <c r="AO2839" i="3"/>
  <c r="AN2839" i="3"/>
  <c r="AM2839" i="3"/>
  <c r="AL2839" i="3"/>
  <c r="AK2839" i="3"/>
  <c r="AJ2839" i="3"/>
  <c r="AI2839" i="3"/>
  <c r="AH2839" i="3"/>
  <c r="AG2839" i="3"/>
  <c r="AP2750" i="3"/>
  <c r="AO2750" i="3"/>
  <c r="AN2750" i="3"/>
  <c r="AM2750" i="3"/>
  <c r="AL2750" i="3"/>
  <c r="AK2750" i="3"/>
  <c r="AJ2750" i="3"/>
  <c r="AI2750" i="3"/>
  <c r="AH2750" i="3"/>
  <c r="AG2750" i="3"/>
  <c r="AP2749" i="3"/>
  <c r="AO2749" i="3"/>
  <c r="AN2749" i="3"/>
  <c r="AM2749" i="3"/>
  <c r="AL2749" i="3"/>
  <c r="AK2749" i="3"/>
  <c r="AJ2749" i="3"/>
  <c r="AI2749" i="3"/>
  <c r="AH2749" i="3"/>
  <c r="AG2749" i="3"/>
  <c r="AP2622" i="3"/>
  <c r="AO2622" i="3"/>
  <c r="AN2622" i="3"/>
  <c r="AM2622" i="3"/>
  <c r="AL2622" i="3"/>
  <c r="AK2622" i="3"/>
  <c r="AJ2622" i="3"/>
  <c r="AI2622" i="3"/>
  <c r="AH2622" i="3"/>
  <c r="AG2622" i="3"/>
  <c r="AP2621" i="3"/>
  <c r="AO2621" i="3"/>
  <c r="AN2621" i="3"/>
  <c r="AM2621" i="3"/>
  <c r="AL2621" i="3"/>
  <c r="AK2621" i="3"/>
  <c r="AJ2621" i="3"/>
  <c r="AI2621" i="3"/>
  <c r="AH2621" i="3"/>
  <c r="AG2621" i="3"/>
  <c r="AP2616" i="3"/>
  <c r="AO2616" i="3"/>
  <c r="AN2616" i="3"/>
  <c r="AM2616" i="3"/>
  <c r="AL2616" i="3"/>
  <c r="AK2616" i="3"/>
  <c r="AJ2616" i="3"/>
  <c r="AI2616" i="3"/>
  <c r="AH2616" i="3"/>
  <c r="AG2616" i="3"/>
  <c r="AP2117" i="3"/>
  <c r="AO2117" i="3"/>
  <c r="AN2117" i="3"/>
  <c r="AM2117" i="3"/>
  <c r="AL2117" i="3"/>
  <c r="AK2117" i="3"/>
  <c r="AJ2117" i="3"/>
  <c r="AI2117" i="3"/>
  <c r="AH2117" i="3"/>
  <c r="AG2117" i="3"/>
  <c r="AP2066" i="3"/>
  <c r="AO2066" i="3"/>
  <c r="AN2066" i="3"/>
  <c r="AM2066" i="3"/>
  <c r="AL2066" i="3"/>
  <c r="AK2066" i="3"/>
  <c r="AJ2066" i="3"/>
  <c r="AI2066" i="3"/>
  <c r="AH2066" i="3"/>
  <c r="AG2066" i="3"/>
  <c r="AP2456" i="3"/>
  <c r="AO2456" i="3"/>
  <c r="AN2456" i="3"/>
  <c r="AM2456" i="3"/>
  <c r="AL2456" i="3"/>
  <c r="AK2456" i="3"/>
  <c r="AJ2456" i="3"/>
  <c r="AI2456" i="3"/>
  <c r="AH2456" i="3"/>
  <c r="AG2456" i="3"/>
  <c r="AP2473" i="3"/>
  <c r="AO2473" i="3"/>
  <c r="AN2473" i="3"/>
  <c r="AM2473" i="3"/>
  <c r="AL2473" i="3"/>
  <c r="AK2473" i="3"/>
  <c r="AJ2473" i="3"/>
  <c r="AI2473" i="3"/>
  <c r="AH2473" i="3"/>
  <c r="AG2473" i="3"/>
  <c r="AP2472" i="3"/>
  <c r="AO2472" i="3"/>
  <c r="AN2472" i="3"/>
  <c r="AM2472" i="3"/>
  <c r="AL2472" i="3"/>
  <c r="AK2472" i="3"/>
  <c r="AJ2472" i="3"/>
  <c r="AI2472" i="3"/>
  <c r="AH2472" i="3"/>
  <c r="AG2472" i="3"/>
  <c r="AP1629" i="3"/>
  <c r="AO1629" i="3"/>
  <c r="AN1629" i="3"/>
  <c r="AM1629" i="3"/>
  <c r="AL1629" i="3"/>
  <c r="AK1629" i="3"/>
  <c r="AJ1629" i="3"/>
  <c r="AI1629" i="3"/>
  <c r="AH1629" i="3"/>
  <c r="AG1629" i="3"/>
  <c r="AP1210" i="3"/>
  <c r="AO1210" i="3"/>
  <c r="AN1210" i="3"/>
  <c r="AM1210" i="3"/>
  <c r="AL1210" i="3"/>
  <c r="AK1210" i="3"/>
  <c r="AJ1210" i="3"/>
  <c r="AI1210" i="3"/>
  <c r="AH1210" i="3"/>
  <c r="AG1210" i="3"/>
  <c r="AP1190" i="3"/>
  <c r="AO1190" i="3"/>
  <c r="AN1190" i="3"/>
  <c r="AM1190" i="3"/>
  <c r="AL1190" i="3"/>
  <c r="AK1190" i="3"/>
  <c r="AJ1190" i="3"/>
  <c r="AI1190" i="3"/>
  <c r="AH1190" i="3"/>
  <c r="AG1190" i="3"/>
  <c r="AP1180" i="3"/>
  <c r="AO1180" i="3"/>
  <c r="AN1180" i="3"/>
  <c r="AM1180" i="3"/>
  <c r="AL1180" i="3"/>
  <c r="AK1180" i="3"/>
  <c r="AJ1180" i="3"/>
  <c r="AI1180" i="3"/>
  <c r="AH1180" i="3"/>
  <c r="AG1180" i="3"/>
  <c r="AP862" i="3"/>
  <c r="AO862" i="3"/>
  <c r="AN862" i="3"/>
  <c r="AM862" i="3"/>
  <c r="AL862" i="3"/>
  <c r="AK862" i="3"/>
  <c r="AJ862" i="3"/>
  <c r="AI862" i="3"/>
  <c r="AH862" i="3"/>
  <c r="AG862" i="3"/>
  <c r="AP1648" i="3"/>
  <c r="AO1648" i="3"/>
  <c r="AN1648" i="3"/>
  <c r="AM1648" i="3"/>
  <c r="AL1648" i="3"/>
  <c r="AK1648" i="3"/>
  <c r="AJ1648" i="3"/>
  <c r="AI1648" i="3"/>
  <c r="AH1648" i="3"/>
  <c r="AG1648" i="3"/>
  <c r="AP1636" i="3"/>
  <c r="AO1636" i="3"/>
  <c r="AN1636" i="3"/>
  <c r="AM1636" i="3"/>
  <c r="AL1636" i="3"/>
  <c r="AK1636" i="3"/>
  <c r="AJ1636" i="3"/>
  <c r="AI1636" i="3"/>
  <c r="AH1636" i="3"/>
  <c r="AG1636" i="3"/>
  <c r="AP206" i="3"/>
  <c r="AO206" i="3"/>
  <c r="AN206" i="3"/>
  <c r="AM206" i="3"/>
  <c r="AL206" i="3"/>
  <c r="AK206" i="3"/>
  <c r="AJ206" i="3"/>
  <c r="AI206" i="3"/>
  <c r="AH206" i="3"/>
  <c r="AG206" i="3"/>
  <c r="AP182" i="3"/>
  <c r="AO182" i="3"/>
  <c r="AN182" i="3"/>
  <c r="AM182" i="3"/>
  <c r="AL182" i="3"/>
  <c r="AK182" i="3"/>
  <c r="AJ182" i="3"/>
  <c r="AI182" i="3"/>
  <c r="AH182" i="3"/>
  <c r="AG182" i="3"/>
  <c r="AP181" i="3"/>
  <c r="AO181" i="3"/>
  <c r="AN181" i="3"/>
  <c r="AM181" i="3"/>
  <c r="AL181" i="3"/>
  <c r="AK181" i="3"/>
  <c r="AJ181" i="3"/>
  <c r="AI181" i="3"/>
  <c r="AH181" i="3"/>
  <c r="AG181" i="3"/>
  <c r="AP546" i="3"/>
  <c r="AO546" i="3"/>
  <c r="AN546" i="3"/>
  <c r="AM546" i="3"/>
  <c r="AL546" i="3"/>
  <c r="AK546" i="3"/>
  <c r="AJ546" i="3"/>
  <c r="AI546" i="3"/>
  <c r="AH546" i="3"/>
  <c r="AG546" i="3"/>
  <c r="AP528" i="3"/>
  <c r="AO528" i="3"/>
  <c r="AN528" i="3"/>
  <c r="AM528" i="3"/>
  <c r="AL528" i="3"/>
  <c r="AK528" i="3"/>
  <c r="AJ528" i="3"/>
  <c r="AI528" i="3"/>
  <c r="AH528" i="3"/>
  <c r="AG528" i="3"/>
  <c r="AP4856" i="3"/>
  <c r="AO4856" i="3"/>
  <c r="AN4856" i="3"/>
  <c r="AM4856" i="3"/>
  <c r="AL4856" i="3"/>
  <c r="AK4856" i="3"/>
  <c r="AJ4856" i="3"/>
  <c r="AI4856" i="3"/>
  <c r="AH4856" i="3"/>
  <c r="AG4856" i="3"/>
  <c r="AP2328" i="3"/>
  <c r="AO2328" i="3"/>
  <c r="AN2328" i="3"/>
  <c r="AM2328" i="3"/>
  <c r="AL2328" i="3"/>
  <c r="AK2328" i="3"/>
  <c r="AJ2328" i="3"/>
  <c r="AI2328" i="3"/>
  <c r="AH2328" i="3"/>
  <c r="AG2328" i="3"/>
  <c r="AP2327" i="3"/>
  <c r="AO2327" i="3"/>
  <c r="AN2327" i="3"/>
  <c r="AM2327" i="3"/>
  <c r="AL2327" i="3"/>
  <c r="AK2327" i="3"/>
  <c r="AJ2327" i="3"/>
  <c r="AI2327" i="3"/>
  <c r="AH2327" i="3"/>
  <c r="AG2327" i="3"/>
  <c r="AP3663" i="3"/>
  <c r="AO3663" i="3"/>
  <c r="AN3663" i="3"/>
  <c r="AM3663" i="3"/>
  <c r="AL3663" i="3"/>
  <c r="AK3663" i="3"/>
  <c r="AJ3663" i="3"/>
  <c r="AI3663" i="3"/>
  <c r="AH3663" i="3"/>
  <c r="AG3663" i="3"/>
  <c r="AP2863" i="3"/>
  <c r="AO2863" i="3"/>
  <c r="AN2863" i="3"/>
  <c r="AM2863" i="3"/>
  <c r="AL2863" i="3"/>
  <c r="AK2863" i="3"/>
  <c r="AJ2863" i="3"/>
  <c r="AI2863" i="3"/>
  <c r="AH2863" i="3"/>
  <c r="AG2863" i="3"/>
  <c r="AP2862" i="3"/>
  <c r="AO2862" i="3"/>
  <c r="AN2862" i="3"/>
  <c r="AM2862" i="3"/>
  <c r="AL2862" i="3"/>
  <c r="AK2862" i="3"/>
  <c r="AJ2862" i="3"/>
  <c r="AI2862" i="3"/>
  <c r="AH2862" i="3"/>
  <c r="AG2862" i="3"/>
  <c r="AP1933" i="3"/>
  <c r="AO1933" i="3"/>
  <c r="AN1933" i="3"/>
  <c r="AM1933" i="3"/>
  <c r="AL1933" i="3"/>
  <c r="AK1933" i="3"/>
  <c r="AJ1933" i="3"/>
  <c r="AI1933" i="3"/>
  <c r="AH1933" i="3"/>
  <c r="AG1933" i="3"/>
  <c r="AP1931" i="3"/>
  <c r="AO1931" i="3"/>
  <c r="AN1931" i="3"/>
  <c r="AM1931" i="3"/>
  <c r="AL1931" i="3"/>
  <c r="AK1931" i="3"/>
  <c r="AJ1931" i="3"/>
  <c r="AI1931" i="3"/>
  <c r="AH1931" i="3"/>
  <c r="AG1931" i="3"/>
  <c r="AP2107" i="3"/>
  <c r="AO2107" i="3"/>
  <c r="AN2107" i="3"/>
  <c r="AM2107" i="3"/>
  <c r="AL2107" i="3"/>
  <c r="AK2107" i="3"/>
  <c r="AJ2107" i="3"/>
  <c r="AI2107" i="3"/>
  <c r="AH2107" i="3"/>
  <c r="AG2107" i="3"/>
  <c r="AP3770" i="3"/>
  <c r="AO3770" i="3"/>
  <c r="AN3770" i="3"/>
  <c r="AM3770" i="3"/>
  <c r="AL3770" i="3"/>
  <c r="AK3770" i="3"/>
  <c r="AJ3770" i="3"/>
  <c r="AI3770" i="3"/>
  <c r="AH3770" i="3"/>
  <c r="AG3770" i="3"/>
  <c r="AP4253" i="3"/>
  <c r="AO4253" i="3"/>
  <c r="AN4253" i="3"/>
  <c r="AM4253" i="3"/>
  <c r="AL4253" i="3"/>
  <c r="AK4253" i="3"/>
  <c r="AJ4253" i="3"/>
  <c r="AI4253" i="3"/>
  <c r="AH4253" i="3"/>
  <c r="AG4253" i="3"/>
  <c r="AP3783" i="3"/>
  <c r="AO3783" i="3"/>
  <c r="AN3783" i="3"/>
  <c r="AM3783" i="3"/>
  <c r="AL3783" i="3"/>
  <c r="AK3783" i="3"/>
  <c r="AJ3783" i="3"/>
  <c r="AI3783" i="3"/>
  <c r="AH3783" i="3"/>
  <c r="AG3783" i="3"/>
  <c r="AP3782" i="3"/>
  <c r="AO3782" i="3"/>
  <c r="AN3782" i="3"/>
  <c r="AM3782" i="3"/>
  <c r="AL3782" i="3"/>
  <c r="AK3782" i="3"/>
  <c r="AJ3782" i="3"/>
  <c r="AI3782" i="3"/>
  <c r="AH3782" i="3"/>
  <c r="AG3782" i="3"/>
  <c r="AP3709" i="3"/>
  <c r="AO3709" i="3"/>
  <c r="AN3709" i="3"/>
  <c r="AM3709" i="3"/>
  <c r="AL3709" i="3"/>
  <c r="AK3709" i="3"/>
  <c r="AJ3709" i="3"/>
  <c r="AI3709" i="3"/>
  <c r="AH3709" i="3"/>
  <c r="AG3709" i="3"/>
  <c r="AP3339" i="3"/>
  <c r="AO3339" i="3"/>
  <c r="AN3339" i="3"/>
  <c r="AM3339" i="3"/>
  <c r="AL3339" i="3"/>
  <c r="AK3339" i="3"/>
  <c r="AJ3339" i="3"/>
  <c r="AI3339" i="3"/>
  <c r="AH3339" i="3"/>
  <c r="AG3339" i="3"/>
  <c r="AP4686" i="3"/>
  <c r="AO4686" i="3"/>
  <c r="AN4686" i="3"/>
  <c r="AM4686" i="3"/>
  <c r="AL4686" i="3"/>
  <c r="AK4686" i="3"/>
  <c r="AJ4686" i="3"/>
  <c r="AI4686" i="3"/>
  <c r="AH4686" i="3"/>
  <c r="AG4686" i="3"/>
  <c r="AP3181" i="3"/>
  <c r="AO3181" i="3"/>
  <c r="AN3181" i="3"/>
  <c r="AM3181" i="3"/>
  <c r="AL3181" i="3"/>
  <c r="AK3181" i="3"/>
  <c r="AJ3181" i="3"/>
  <c r="AI3181" i="3"/>
  <c r="AH3181" i="3"/>
  <c r="AG3181" i="3"/>
  <c r="AP2666" i="3"/>
  <c r="AO2666" i="3"/>
  <c r="AN2666" i="3"/>
  <c r="AM2666" i="3"/>
  <c r="AL2666" i="3"/>
  <c r="AK2666" i="3"/>
  <c r="AJ2666" i="3"/>
  <c r="AI2666" i="3"/>
  <c r="AH2666" i="3"/>
  <c r="AG2666" i="3"/>
  <c r="AP2665" i="3"/>
  <c r="AO2665" i="3"/>
  <c r="AN2665" i="3"/>
  <c r="AM2665" i="3"/>
  <c r="AL2665" i="3"/>
  <c r="AK2665" i="3"/>
  <c r="AJ2665" i="3"/>
  <c r="AI2665" i="3"/>
  <c r="AH2665" i="3"/>
  <c r="AG2665" i="3"/>
  <c r="AP2654" i="3"/>
  <c r="AO2654" i="3"/>
  <c r="AN2654" i="3"/>
  <c r="AM2654" i="3"/>
  <c r="AL2654" i="3"/>
  <c r="AK2654" i="3"/>
  <c r="AJ2654" i="3"/>
  <c r="AI2654" i="3"/>
  <c r="AH2654" i="3"/>
  <c r="AG2654" i="3"/>
  <c r="AP6381" i="3"/>
  <c r="AO6381" i="3"/>
  <c r="AN6381" i="3"/>
  <c r="AM6381" i="3"/>
  <c r="AL6381" i="3"/>
  <c r="AK6381" i="3"/>
  <c r="AJ6381" i="3"/>
  <c r="AI6381" i="3"/>
  <c r="AH6381" i="3"/>
  <c r="AG6381" i="3"/>
  <c r="AP6389" i="3"/>
  <c r="AO6389" i="3"/>
  <c r="AN6389" i="3"/>
  <c r="AM6389" i="3"/>
  <c r="AL6389" i="3"/>
  <c r="AK6389" i="3"/>
  <c r="AJ6389" i="3"/>
  <c r="AI6389" i="3"/>
  <c r="AH6389" i="3"/>
  <c r="AG6389" i="3"/>
  <c r="AP6401" i="3"/>
  <c r="AO6401" i="3"/>
  <c r="AN6401" i="3"/>
  <c r="AM6401" i="3"/>
  <c r="AL6401" i="3"/>
  <c r="AK6401" i="3"/>
  <c r="AJ6401" i="3"/>
  <c r="AI6401" i="3"/>
  <c r="AH6401" i="3"/>
  <c r="AG6401" i="3"/>
  <c r="AP6393" i="3"/>
  <c r="AO6393" i="3"/>
  <c r="AN6393" i="3"/>
  <c r="AM6393" i="3"/>
  <c r="AL6393" i="3"/>
  <c r="AK6393" i="3"/>
  <c r="AJ6393" i="3"/>
  <c r="AI6393" i="3"/>
  <c r="AH6393" i="3"/>
  <c r="AG6393" i="3"/>
  <c r="AP6383" i="3"/>
  <c r="AO6383" i="3"/>
  <c r="AN6383" i="3"/>
  <c r="AM6383" i="3"/>
  <c r="AL6383" i="3"/>
  <c r="AK6383" i="3"/>
  <c r="AJ6383" i="3"/>
  <c r="AI6383" i="3"/>
  <c r="AH6383" i="3"/>
  <c r="AG6383" i="3"/>
  <c r="AP6379" i="3"/>
  <c r="AO6379" i="3"/>
  <c r="AN6379" i="3"/>
  <c r="AM6379" i="3"/>
  <c r="AL6379" i="3"/>
  <c r="AK6379" i="3"/>
  <c r="AJ6379" i="3"/>
  <c r="AI6379" i="3"/>
  <c r="AH6379" i="3"/>
  <c r="AG6379" i="3"/>
  <c r="AP6377" i="3"/>
  <c r="AO6377" i="3"/>
  <c r="AN6377" i="3"/>
  <c r="AM6377" i="3"/>
  <c r="AL6377" i="3"/>
  <c r="AK6377" i="3"/>
  <c r="AJ6377" i="3"/>
  <c r="AI6377" i="3"/>
  <c r="AH6377" i="3"/>
  <c r="AG6377" i="3"/>
  <c r="AP6148" i="3"/>
  <c r="AO6148" i="3"/>
  <c r="AN6148" i="3"/>
  <c r="AM6148" i="3"/>
  <c r="AL6148" i="3"/>
  <c r="AK6148" i="3"/>
  <c r="AJ6148" i="3"/>
  <c r="AI6148" i="3"/>
  <c r="AH6148" i="3"/>
  <c r="AG6148" i="3"/>
  <c r="AP6147" i="3"/>
  <c r="AO6147" i="3"/>
  <c r="AN6147" i="3"/>
  <c r="AM6147" i="3"/>
  <c r="AL6147" i="3"/>
  <c r="AK6147" i="3"/>
  <c r="AJ6147" i="3"/>
  <c r="AI6147" i="3"/>
  <c r="AH6147" i="3"/>
  <c r="AG6147" i="3"/>
  <c r="AP5871" i="3"/>
  <c r="AO5871" i="3"/>
  <c r="AN5871" i="3"/>
  <c r="AM5871" i="3"/>
  <c r="AL5871" i="3"/>
  <c r="AK5871" i="3"/>
  <c r="AJ5871" i="3"/>
  <c r="AI5871" i="3"/>
  <c r="AH5871" i="3"/>
  <c r="AG5871" i="3"/>
  <c r="AP5663" i="3"/>
  <c r="AO5663" i="3"/>
  <c r="AN5663" i="3"/>
  <c r="AM5663" i="3"/>
  <c r="AL5663" i="3"/>
  <c r="AK5663" i="3"/>
  <c r="AJ5663" i="3"/>
  <c r="AI5663" i="3"/>
  <c r="AH5663" i="3"/>
  <c r="AG5663" i="3"/>
  <c r="AP4515" i="3"/>
  <c r="AO4515" i="3"/>
  <c r="AN4515" i="3"/>
  <c r="AM4515" i="3"/>
  <c r="AL4515" i="3"/>
  <c r="AK4515" i="3"/>
  <c r="AJ4515" i="3"/>
  <c r="AI4515" i="3"/>
  <c r="AH4515" i="3"/>
  <c r="AG4515" i="3"/>
  <c r="AP4514" i="3"/>
  <c r="AO4514" i="3"/>
  <c r="AN4514" i="3"/>
  <c r="AM4514" i="3"/>
  <c r="AL4514" i="3"/>
  <c r="AK4514" i="3"/>
  <c r="AJ4514" i="3"/>
  <c r="AI4514" i="3"/>
  <c r="AH4514" i="3"/>
  <c r="AG4514" i="3"/>
  <c r="AP4583" i="3"/>
  <c r="AO4583" i="3"/>
  <c r="AN4583" i="3"/>
  <c r="AM4583" i="3"/>
  <c r="AL4583" i="3"/>
  <c r="AK4583" i="3"/>
  <c r="AJ4583" i="3"/>
  <c r="AI4583" i="3"/>
  <c r="AH4583" i="3"/>
  <c r="AG4583" i="3"/>
  <c r="AP4582" i="3"/>
  <c r="AO4582" i="3"/>
  <c r="AN4582" i="3"/>
  <c r="AM4582" i="3"/>
  <c r="AL4582" i="3"/>
  <c r="AK4582" i="3"/>
  <c r="AJ4582" i="3"/>
  <c r="AI4582" i="3"/>
  <c r="AH4582" i="3"/>
  <c r="AG4582" i="3"/>
  <c r="AP4228" i="3"/>
  <c r="AO4228" i="3"/>
  <c r="AN4228" i="3"/>
  <c r="AM4228" i="3"/>
  <c r="AL4228" i="3"/>
  <c r="AK4228" i="3"/>
  <c r="AJ4228" i="3"/>
  <c r="AI4228" i="3"/>
  <c r="AH4228" i="3"/>
  <c r="AG4228" i="3"/>
  <c r="AP4227" i="3"/>
  <c r="AO4227" i="3"/>
  <c r="AN4227" i="3"/>
  <c r="AM4227" i="3"/>
  <c r="AL4227" i="3"/>
  <c r="AK4227" i="3"/>
  <c r="AJ4227" i="3"/>
  <c r="AI4227" i="3"/>
  <c r="AH4227" i="3"/>
  <c r="AG4227" i="3"/>
  <c r="AP4193" i="3"/>
  <c r="AO4193" i="3"/>
  <c r="AN4193" i="3"/>
  <c r="AM4193" i="3"/>
  <c r="AL4193" i="3"/>
  <c r="AK4193" i="3"/>
  <c r="AJ4193" i="3"/>
  <c r="AI4193" i="3"/>
  <c r="AH4193" i="3"/>
  <c r="AG4193" i="3"/>
  <c r="AP4192" i="3"/>
  <c r="AO4192" i="3"/>
  <c r="AN4192" i="3"/>
  <c r="AM4192" i="3"/>
  <c r="AL4192" i="3"/>
  <c r="AK4192" i="3"/>
  <c r="AJ4192" i="3"/>
  <c r="AI4192" i="3"/>
  <c r="AH4192" i="3"/>
  <c r="AG4192" i="3"/>
  <c r="AP4155" i="3"/>
  <c r="AO4155" i="3"/>
  <c r="AN4155" i="3"/>
  <c r="AM4155" i="3"/>
  <c r="AL4155" i="3"/>
  <c r="AK4155" i="3"/>
  <c r="AJ4155" i="3"/>
  <c r="AI4155" i="3"/>
  <c r="AH4155" i="3"/>
  <c r="AG4155" i="3"/>
  <c r="AP4154" i="3"/>
  <c r="AO4154" i="3"/>
  <c r="AN4154" i="3"/>
  <c r="AM4154" i="3"/>
  <c r="AL4154" i="3"/>
  <c r="AK4154" i="3"/>
  <c r="AJ4154" i="3"/>
  <c r="AI4154" i="3"/>
  <c r="AH4154" i="3"/>
  <c r="AG4154" i="3"/>
  <c r="AP4137" i="3"/>
  <c r="AO4137" i="3"/>
  <c r="AN4137" i="3"/>
  <c r="AM4137" i="3"/>
  <c r="AL4137" i="3"/>
  <c r="AK4137" i="3"/>
  <c r="AJ4137" i="3"/>
  <c r="AI4137" i="3"/>
  <c r="AH4137" i="3"/>
  <c r="AG4137" i="3"/>
  <c r="AP4142" i="3"/>
  <c r="AO4142" i="3"/>
  <c r="AN4142" i="3"/>
  <c r="AM4142" i="3"/>
  <c r="AL4142" i="3"/>
  <c r="AK4142" i="3"/>
  <c r="AJ4142" i="3"/>
  <c r="AI4142" i="3"/>
  <c r="AH4142" i="3"/>
  <c r="AG4142" i="3"/>
  <c r="AP3925" i="3"/>
  <c r="AO3925" i="3"/>
  <c r="AN3925" i="3"/>
  <c r="AM3925" i="3"/>
  <c r="AL3925" i="3"/>
  <c r="AK3925" i="3"/>
  <c r="AJ3925" i="3"/>
  <c r="AI3925" i="3"/>
  <c r="AH3925" i="3"/>
  <c r="AG3925" i="3"/>
  <c r="AP3927" i="3"/>
  <c r="AO3927" i="3"/>
  <c r="AN3927" i="3"/>
  <c r="AM3927" i="3"/>
  <c r="AL3927" i="3"/>
  <c r="AK3927" i="3"/>
  <c r="AJ3927" i="3"/>
  <c r="AI3927" i="3"/>
  <c r="AH3927" i="3"/>
  <c r="AG3927" i="3"/>
  <c r="AP3926" i="3"/>
  <c r="AO3926" i="3"/>
  <c r="AN3926" i="3"/>
  <c r="AM3926" i="3"/>
  <c r="AL3926" i="3"/>
  <c r="AK3926" i="3"/>
  <c r="AJ3926" i="3"/>
  <c r="AI3926" i="3"/>
  <c r="AH3926" i="3"/>
  <c r="AG3926" i="3"/>
  <c r="AP3969" i="3"/>
  <c r="AO3969" i="3"/>
  <c r="AN3969" i="3"/>
  <c r="AM3969" i="3"/>
  <c r="AL3969" i="3"/>
  <c r="AK3969" i="3"/>
  <c r="AJ3969" i="3"/>
  <c r="AI3969" i="3"/>
  <c r="AH3969" i="3"/>
  <c r="AG3969" i="3"/>
  <c r="AP3968" i="3"/>
  <c r="AO3968" i="3"/>
  <c r="AN3968" i="3"/>
  <c r="AM3968" i="3"/>
  <c r="AL3968" i="3"/>
  <c r="AK3968" i="3"/>
  <c r="AJ3968" i="3"/>
  <c r="AI3968" i="3"/>
  <c r="AH3968" i="3"/>
  <c r="AG3968" i="3"/>
  <c r="AP3587" i="3"/>
  <c r="AO3587" i="3"/>
  <c r="AN3587" i="3"/>
  <c r="AM3587" i="3"/>
  <c r="AL3587" i="3"/>
  <c r="AK3587" i="3"/>
  <c r="AJ3587" i="3"/>
  <c r="AI3587" i="3"/>
  <c r="AH3587" i="3"/>
  <c r="AG3587" i="3"/>
  <c r="AP3586" i="3"/>
  <c r="AO3586" i="3"/>
  <c r="AN3586" i="3"/>
  <c r="AM3586" i="3"/>
  <c r="AL3586" i="3"/>
  <c r="AK3586" i="3"/>
  <c r="AJ3586" i="3"/>
  <c r="AI3586" i="3"/>
  <c r="AH3586" i="3"/>
  <c r="AG3586" i="3"/>
  <c r="AP3625" i="3"/>
  <c r="AO3625" i="3"/>
  <c r="AN3625" i="3"/>
  <c r="AM3625" i="3"/>
  <c r="AL3625" i="3"/>
  <c r="AK3625" i="3"/>
  <c r="AJ3625" i="3"/>
  <c r="AI3625" i="3"/>
  <c r="AH3625" i="3"/>
  <c r="AG3625" i="3"/>
  <c r="AP3624" i="3"/>
  <c r="AO3624" i="3"/>
  <c r="AN3624" i="3"/>
  <c r="AM3624" i="3"/>
  <c r="AL3624" i="3"/>
  <c r="AK3624" i="3"/>
  <c r="AJ3624" i="3"/>
  <c r="AI3624" i="3"/>
  <c r="AH3624" i="3"/>
  <c r="AG3624" i="3"/>
  <c r="AP3661" i="3"/>
  <c r="AO3661" i="3"/>
  <c r="AN3661" i="3"/>
  <c r="AM3661" i="3"/>
  <c r="AL3661" i="3"/>
  <c r="AK3661" i="3"/>
  <c r="AJ3661" i="3"/>
  <c r="AI3661" i="3"/>
  <c r="AH3661" i="3"/>
  <c r="AG3661" i="3"/>
  <c r="AP3660" i="3"/>
  <c r="AO3660" i="3"/>
  <c r="AN3660" i="3"/>
  <c r="AM3660" i="3"/>
  <c r="AL3660" i="3"/>
  <c r="AK3660" i="3"/>
  <c r="AJ3660" i="3"/>
  <c r="AI3660" i="3"/>
  <c r="AH3660" i="3"/>
  <c r="AG3660" i="3"/>
  <c r="AP3651" i="3"/>
  <c r="AO3651" i="3"/>
  <c r="AN3651" i="3"/>
  <c r="AM3651" i="3"/>
  <c r="AL3651" i="3"/>
  <c r="AK3651" i="3"/>
  <c r="AJ3651" i="3"/>
  <c r="AI3651" i="3"/>
  <c r="AH3651" i="3"/>
  <c r="AG3651" i="3"/>
  <c r="AP3678" i="3"/>
  <c r="AO3678" i="3"/>
  <c r="AN3678" i="3"/>
  <c r="AM3678" i="3"/>
  <c r="AL3678" i="3"/>
  <c r="AK3678" i="3"/>
  <c r="AJ3678" i="3"/>
  <c r="AI3678" i="3"/>
  <c r="AH3678" i="3"/>
  <c r="AG3678" i="3"/>
  <c r="AP3677" i="3"/>
  <c r="AO3677" i="3"/>
  <c r="AN3677" i="3"/>
  <c r="AM3677" i="3"/>
  <c r="AL3677" i="3"/>
  <c r="AK3677" i="3"/>
  <c r="AJ3677" i="3"/>
  <c r="AI3677" i="3"/>
  <c r="AH3677" i="3"/>
  <c r="AG3677" i="3"/>
  <c r="AP3615" i="3"/>
  <c r="AO3615" i="3"/>
  <c r="AN3615" i="3"/>
  <c r="AM3615" i="3"/>
  <c r="AL3615" i="3"/>
  <c r="AK3615" i="3"/>
  <c r="AJ3615" i="3"/>
  <c r="AI3615" i="3"/>
  <c r="AH3615" i="3"/>
  <c r="AG3615" i="3"/>
  <c r="AP3569" i="3"/>
  <c r="AO3569" i="3"/>
  <c r="AN3569" i="3"/>
  <c r="AM3569" i="3"/>
  <c r="AL3569" i="3"/>
  <c r="AK3569" i="3"/>
  <c r="AJ3569" i="3"/>
  <c r="AI3569" i="3"/>
  <c r="AH3569" i="3"/>
  <c r="AG3569" i="3"/>
  <c r="AP3916" i="3"/>
  <c r="AO3916" i="3"/>
  <c r="AN3916" i="3"/>
  <c r="AM3916" i="3"/>
  <c r="AL3916" i="3"/>
  <c r="AK3916" i="3"/>
  <c r="AJ3916" i="3"/>
  <c r="AI3916" i="3"/>
  <c r="AH3916" i="3"/>
  <c r="AG3916" i="3"/>
  <c r="AP3600" i="3"/>
  <c r="AO3600" i="3"/>
  <c r="AN3600" i="3"/>
  <c r="AM3600" i="3"/>
  <c r="AL3600" i="3"/>
  <c r="AK3600" i="3"/>
  <c r="AJ3600" i="3"/>
  <c r="AI3600" i="3"/>
  <c r="AH3600" i="3"/>
  <c r="AG3600" i="3"/>
  <c r="AP3361" i="3"/>
  <c r="AO3361" i="3"/>
  <c r="AN3361" i="3"/>
  <c r="AM3361" i="3"/>
  <c r="AL3361" i="3"/>
  <c r="AK3361" i="3"/>
  <c r="AJ3361" i="3"/>
  <c r="AI3361" i="3"/>
  <c r="AH3361" i="3"/>
  <c r="AG3361" i="3"/>
  <c r="AP3360" i="3"/>
  <c r="AO3360" i="3"/>
  <c r="AN3360" i="3"/>
  <c r="AM3360" i="3"/>
  <c r="AL3360" i="3"/>
  <c r="AK3360" i="3"/>
  <c r="AJ3360" i="3"/>
  <c r="AI3360" i="3"/>
  <c r="AH3360" i="3"/>
  <c r="AG3360" i="3"/>
  <c r="AP3487" i="3"/>
  <c r="AO3487" i="3"/>
  <c r="AN3487" i="3"/>
  <c r="AM3487" i="3"/>
  <c r="AL3487" i="3"/>
  <c r="AK3487" i="3"/>
  <c r="AJ3487" i="3"/>
  <c r="AI3487" i="3"/>
  <c r="AH3487" i="3"/>
  <c r="AG3487" i="3"/>
  <c r="AP3486" i="3"/>
  <c r="AO3486" i="3"/>
  <c r="AN3486" i="3"/>
  <c r="AM3486" i="3"/>
  <c r="AL3486" i="3"/>
  <c r="AK3486" i="3"/>
  <c r="AJ3486" i="3"/>
  <c r="AI3486" i="3"/>
  <c r="AH3486" i="3"/>
  <c r="AG3486" i="3"/>
  <c r="AP3520" i="3"/>
  <c r="AO3520" i="3"/>
  <c r="AN3520" i="3"/>
  <c r="AM3520" i="3"/>
  <c r="AL3520" i="3"/>
  <c r="AK3520" i="3"/>
  <c r="AJ3520" i="3"/>
  <c r="AI3520" i="3"/>
  <c r="AH3520" i="3"/>
  <c r="AG3520" i="3"/>
  <c r="AP3519" i="3"/>
  <c r="AO3519" i="3"/>
  <c r="AN3519" i="3"/>
  <c r="AM3519" i="3"/>
  <c r="AL3519" i="3"/>
  <c r="AK3519" i="3"/>
  <c r="AJ3519" i="3"/>
  <c r="AI3519" i="3"/>
  <c r="AH3519" i="3"/>
  <c r="AG3519" i="3"/>
  <c r="AP3253" i="3"/>
  <c r="AO3253" i="3"/>
  <c r="AN3253" i="3"/>
  <c r="AM3253" i="3"/>
  <c r="AL3253" i="3"/>
  <c r="AK3253" i="3"/>
  <c r="AJ3253" i="3"/>
  <c r="AI3253" i="3"/>
  <c r="AH3253" i="3"/>
  <c r="AG3253" i="3"/>
  <c r="AP3252" i="3"/>
  <c r="AO3252" i="3"/>
  <c r="AN3252" i="3"/>
  <c r="AM3252" i="3"/>
  <c r="AL3252" i="3"/>
  <c r="AK3252" i="3"/>
  <c r="AJ3252" i="3"/>
  <c r="AI3252" i="3"/>
  <c r="AH3252" i="3"/>
  <c r="AG3252" i="3"/>
  <c r="AP3282" i="3"/>
  <c r="AO3282" i="3"/>
  <c r="AN3282" i="3"/>
  <c r="AM3282" i="3"/>
  <c r="AL3282" i="3"/>
  <c r="AK3282" i="3"/>
  <c r="AJ3282" i="3"/>
  <c r="AI3282" i="3"/>
  <c r="AH3282" i="3"/>
  <c r="AG3282" i="3"/>
  <c r="AP3281" i="3"/>
  <c r="AO3281" i="3"/>
  <c r="AN3281" i="3"/>
  <c r="AM3281" i="3"/>
  <c r="AL3281" i="3"/>
  <c r="AK3281" i="3"/>
  <c r="AJ3281" i="3"/>
  <c r="AI3281" i="3"/>
  <c r="AH3281" i="3"/>
  <c r="AG3281" i="3"/>
  <c r="AP3306" i="3"/>
  <c r="AO3306" i="3"/>
  <c r="AN3306" i="3"/>
  <c r="AM3306" i="3"/>
  <c r="AL3306" i="3"/>
  <c r="AK3306" i="3"/>
  <c r="AJ3306" i="3"/>
  <c r="AI3306" i="3"/>
  <c r="AH3306" i="3"/>
  <c r="AG3306" i="3"/>
  <c r="AP3305" i="3"/>
  <c r="AO3305" i="3"/>
  <c r="AN3305" i="3"/>
  <c r="AM3305" i="3"/>
  <c r="AL3305" i="3"/>
  <c r="AK3305" i="3"/>
  <c r="AJ3305" i="3"/>
  <c r="AI3305" i="3"/>
  <c r="AH3305" i="3"/>
  <c r="AG3305" i="3"/>
  <c r="AP3529" i="3"/>
  <c r="AO3529" i="3"/>
  <c r="AN3529" i="3"/>
  <c r="AM3529" i="3"/>
  <c r="AL3529" i="3"/>
  <c r="AK3529" i="3"/>
  <c r="AJ3529" i="3"/>
  <c r="AI3529" i="3"/>
  <c r="AH3529" i="3"/>
  <c r="AG3529" i="3"/>
  <c r="AP3538" i="3"/>
  <c r="AO3538" i="3"/>
  <c r="AN3538" i="3"/>
  <c r="AM3538" i="3"/>
  <c r="AL3538" i="3"/>
  <c r="AK3538" i="3"/>
  <c r="AJ3538" i="3"/>
  <c r="AI3538" i="3"/>
  <c r="AH3538" i="3"/>
  <c r="AG3538" i="3"/>
  <c r="AP3262" i="3"/>
  <c r="AO3262" i="3"/>
  <c r="AN3262" i="3"/>
  <c r="AM3262" i="3"/>
  <c r="AL3262" i="3"/>
  <c r="AK3262" i="3"/>
  <c r="AJ3262" i="3"/>
  <c r="AI3262" i="3"/>
  <c r="AH3262" i="3"/>
  <c r="AG3262" i="3"/>
  <c r="AP3135" i="3"/>
  <c r="AO3135" i="3"/>
  <c r="AN3135" i="3"/>
  <c r="AM3135" i="3"/>
  <c r="AL3135" i="3"/>
  <c r="AK3135" i="3"/>
  <c r="AJ3135" i="3"/>
  <c r="AI3135" i="3"/>
  <c r="AH3135" i="3"/>
  <c r="AG3135" i="3"/>
  <c r="AP2686" i="3"/>
  <c r="AO2686" i="3"/>
  <c r="AN2686" i="3"/>
  <c r="AM2686" i="3"/>
  <c r="AL2686" i="3"/>
  <c r="AK2686" i="3"/>
  <c r="AJ2686" i="3"/>
  <c r="AI2686" i="3"/>
  <c r="AH2686" i="3"/>
  <c r="AG2686" i="3"/>
  <c r="AP2685" i="3"/>
  <c r="AO2685" i="3"/>
  <c r="AN2685" i="3"/>
  <c r="AM2685" i="3"/>
  <c r="AL2685" i="3"/>
  <c r="AK2685" i="3"/>
  <c r="AJ2685" i="3"/>
  <c r="AI2685" i="3"/>
  <c r="AH2685" i="3"/>
  <c r="AG2685" i="3"/>
  <c r="AP2900" i="3"/>
  <c r="AO2900" i="3"/>
  <c r="AN2900" i="3"/>
  <c r="AM2900" i="3"/>
  <c r="AL2900" i="3"/>
  <c r="AK2900" i="3"/>
  <c r="AJ2900" i="3"/>
  <c r="AI2900" i="3"/>
  <c r="AH2900" i="3"/>
  <c r="AG2900" i="3"/>
  <c r="AP3149" i="3"/>
  <c r="AO3149" i="3"/>
  <c r="AN3149" i="3"/>
  <c r="AM3149" i="3"/>
  <c r="AL3149" i="3"/>
  <c r="AK3149" i="3"/>
  <c r="AJ3149" i="3"/>
  <c r="AI3149" i="3"/>
  <c r="AH3149" i="3"/>
  <c r="AG3149" i="3"/>
  <c r="AP6458" i="3"/>
  <c r="AO6458" i="3"/>
  <c r="AN6458" i="3"/>
  <c r="AM6458" i="3"/>
  <c r="AL6458" i="3"/>
  <c r="AK6458" i="3"/>
  <c r="AJ6458" i="3"/>
  <c r="AI6458" i="3"/>
  <c r="AH6458" i="3"/>
  <c r="AG6458" i="3"/>
  <c r="AP6457" i="3"/>
  <c r="AO6457" i="3"/>
  <c r="AN6457" i="3"/>
  <c r="AM6457" i="3"/>
  <c r="AL6457" i="3"/>
  <c r="AK6457" i="3"/>
  <c r="AJ6457" i="3"/>
  <c r="AI6457" i="3"/>
  <c r="AH6457" i="3"/>
  <c r="AG6457" i="3"/>
  <c r="AP6000" i="3"/>
  <c r="AO6000" i="3"/>
  <c r="AN6000" i="3"/>
  <c r="AM6000" i="3"/>
  <c r="AL6000" i="3"/>
  <c r="AK6000" i="3"/>
  <c r="AJ6000" i="3"/>
  <c r="AI6000" i="3"/>
  <c r="AH6000" i="3"/>
  <c r="AG6000" i="3"/>
  <c r="AP5999" i="3"/>
  <c r="AO5999" i="3"/>
  <c r="AN5999" i="3"/>
  <c r="AM5999" i="3"/>
  <c r="AL5999" i="3"/>
  <c r="AK5999" i="3"/>
  <c r="AJ5999" i="3"/>
  <c r="AI5999" i="3"/>
  <c r="AH5999" i="3"/>
  <c r="AG5999" i="3"/>
  <c r="AP885" i="3"/>
  <c r="AO885" i="3"/>
  <c r="AN885" i="3"/>
  <c r="AM885" i="3"/>
  <c r="AL885" i="3"/>
  <c r="AK885" i="3"/>
  <c r="AJ885" i="3"/>
  <c r="AI885" i="3"/>
  <c r="AH885" i="3"/>
  <c r="AG885" i="3"/>
  <c r="AP1148" i="3"/>
  <c r="AO1148" i="3"/>
  <c r="AN1148" i="3"/>
  <c r="AM1148" i="3"/>
  <c r="AL1148" i="3"/>
  <c r="AK1148" i="3"/>
  <c r="AJ1148" i="3"/>
  <c r="AI1148" i="3"/>
  <c r="AH1148" i="3"/>
  <c r="AG1148" i="3"/>
  <c r="AP4150" i="3"/>
  <c r="AO4150" i="3"/>
  <c r="AN4150" i="3"/>
  <c r="AM4150" i="3"/>
  <c r="AL4150" i="3"/>
  <c r="AK4150" i="3"/>
  <c r="AJ4150" i="3"/>
  <c r="AI4150" i="3"/>
  <c r="AH4150" i="3"/>
  <c r="AG4150" i="3"/>
  <c r="AP1147" i="3"/>
  <c r="AO1147" i="3"/>
  <c r="AN1147" i="3"/>
  <c r="AM1147" i="3"/>
  <c r="AL1147" i="3"/>
  <c r="AK1147" i="3"/>
  <c r="AJ1147" i="3"/>
  <c r="AI1147" i="3"/>
  <c r="AH1147" i="3"/>
  <c r="AG1147" i="3"/>
  <c r="AP6149" i="3"/>
  <c r="AO6149" i="3"/>
  <c r="AN6149" i="3"/>
  <c r="AM6149" i="3"/>
  <c r="AL6149" i="3"/>
  <c r="AK6149" i="3"/>
  <c r="AJ6149" i="3"/>
  <c r="AI6149" i="3"/>
  <c r="AH6149" i="3"/>
  <c r="AG6149" i="3"/>
  <c r="AP6131" i="3"/>
  <c r="AO6131" i="3"/>
  <c r="AN6131" i="3"/>
  <c r="AM6131" i="3"/>
  <c r="AL6131" i="3"/>
  <c r="AK6131" i="3"/>
  <c r="AJ6131" i="3"/>
  <c r="AI6131" i="3"/>
  <c r="AH6131" i="3"/>
  <c r="AG6131" i="3"/>
  <c r="AP6150" i="3"/>
  <c r="AO6150" i="3"/>
  <c r="AN6150" i="3"/>
  <c r="AM6150" i="3"/>
  <c r="AL6150" i="3"/>
  <c r="AK6150" i="3"/>
  <c r="AJ6150" i="3"/>
  <c r="AI6150" i="3"/>
  <c r="AH6150" i="3"/>
  <c r="AG6150" i="3"/>
  <c r="AP6129" i="3"/>
  <c r="AO6129" i="3"/>
  <c r="AN6129" i="3"/>
  <c r="AM6129" i="3"/>
  <c r="AL6129" i="3"/>
  <c r="AK6129" i="3"/>
  <c r="AJ6129" i="3"/>
  <c r="AI6129" i="3"/>
  <c r="AH6129" i="3"/>
  <c r="AG6129" i="3"/>
  <c r="AP6128" i="3"/>
  <c r="AO6128" i="3"/>
  <c r="AN6128" i="3"/>
  <c r="AM6128" i="3"/>
  <c r="AL6128" i="3"/>
  <c r="AK6128" i="3"/>
  <c r="AJ6128" i="3"/>
  <c r="AI6128" i="3"/>
  <c r="AH6128" i="3"/>
  <c r="AG6128" i="3"/>
  <c r="AP6114" i="3"/>
  <c r="AO6114" i="3"/>
  <c r="AN6114" i="3"/>
  <c r="AM6114" i="3"/>
  <c r="AL6114" i="3"/>
  <c r="AK6114" i="3"/>
  <c r="AJ6114" i="3"/>
  <c r="AI6114" i="3"/>
  <c r="AH6114" i="3"/>
  <c r="AG6114" i="3"/>
  <c r="AP6106" i="3"/>
  <c r="AO6106" i="3"/>
  <c r="AN6106" i="3"/>
  <c r="AM6106" i="3"/>
  <c r="AL6106" i="3"/>
  <c r="AK6106" i="3"/>
  <c r="AJ6106" i="3"/>
  <c r="AI6106" i="3"/>
  <c r="AH6106" i="3"/>
  <c r="AG6106" i="3"/>
  <c r="AP6105" i="3"/>
  <c r="AO6105" i="3"/>
  <c r="AN6105" i="3"/>
  <c r="AM6105" i="3"/>
  <c r="AL6105" i="3"/>
  <c r="AK6105" i="3"/>
  <c r="AJ6105" i="3"/>
  <c r="AI6105" i="3"/>
  <c r="AH6105" i="3"/>
  <c r="AG6105" i="3"/>
  <c r="AP6104" i="3"/>
  <c r="AO6104" i="3"/>
  <c r="AN6104" i="3"/>
  <c r="AM6104" i="3"/>
  <c r="AL6104" i="3"/>
  <c r="AK6104" i="3"/>
  <c r="AJ6104" i="3"/>
  <c r="AI6104" i="3"/>
  <c r="AH6104" i="3"/>
  <c r="AG6104" i="3"/>
  <c r="AP6091" i="3"/>
  <c r="AO6091" i="3"/>
  <c r="AN6091" i="3"/>
  <c r="AM6091" i="3"/>
  <c r="AL6091" i="3"/>
  <c r="AK6091" i="3"/>
  <c r="AJ6091" i="3"/>
  <c r="AI6091" i="3"/>
  <c r="AH6091" i="3"/>
  <c r="AG6091" i="3"/>
  <c r="AP6090" i="3"/>
  <c r="AO6090" i="3"/>
  <c r="AN6090" i="3"/>
  <c r="AM6090" i="3"/>
  <c r="AL6090" i="3"/>
  <c r="AK6090" i="3"/>
  <c r="AJ6090" i="3"/>
  <c r="AI6090" i="3"/>
  <c r="AH6090" i="3"/>
  <c r="AG6090" i="3"/>
  <c r="AP6077" i="3"/>
  <c r="AO6077" i="3"/>
  <c r="AN6077" i="3"/>
  <c r="AM6077" i="3"/>
  <c r="AL6077" i="3"/>
  <c r="AK6077" i="3"/>
  <c r="AJ6077" i="3"/>
  <c r="AI6077" i="3"/>
  <c r="AH6077" i="3"/>
  <c r="AG6077" i="3"/>
  <c r="AP6075" i="3"/>
  <c r="AO6075" i="3"/>
  <c r="AN6075" i="3"/>
  <c r="AM6075" i="3"/>
  <c r="AL6075" i="3"/>
  <c r="AK6075" i="3"/>
  <c r="AJ6075" i="3"/>
  <c r="AI6075" i="3"/>
  <c r="AH6075" i="3"/>
  <c r="AG6075" i="3"/>
  <c r="AP6074" i="3"/>
  <c r="AO6074" i="3"/>
  <c r="AN6074" i="3"/>
  <c r="AM6074" i="3"/>
  <c r="AL6074" i="3"/>
  <c r="AK6074" i="3"/>
  <c r="AJ6074" i="3"/>
  <c r="AI6074" i="3"/>
  <c r="AH6074" i="3"/>
  <c r="AG6074" i="3"/>
  <c r="AP6073" i="3"/>
  <c r="AO6073" i="3"/>
  <c r="AN6073" i="3"/>
  <c r="AM6073" i="3"/>
  <c r="AL6073" i="3"/>
  <c r="AK6073" i="3"/>
  <c r="AJ6073" i="3"/>
  <c r="AI6073" i="3"/>
  <c r="AH6073" i="3"/>
  <c r="AG6073" i="3"/>
  <c r="AP6072" i="3"/>
  <c r="AO6072" i="3"/>
  <c r="AN6072" i="3"/>
  <c r="AM6072" i="3"/>
  <c r="AL6072" i="3"/>
  <c r="AK6072" i="3"/>
  <c r="AJ6072" i="3"/>
  <c r="AI6072" i="3"/>
  <c r="AH6072" i="3"/>
  <c r="AG6072" i="3"/>
  <c r="AP6093" i="3"/>
  <c r="AO6093" i="3"/>
  <c r="AN6093" i="3"/>
  <c r="AM6093" i="3"/>
  <c r="AL6093" i="3"/>
  <c r="AK6093" i="3"/>
  <c r="AJ6093" i="3"/>
  <c r="AI6093" i="3"/>
  <c r="AH6093" i="3"/>
  <c r="AG6093" i="3"/>
  <c r="AP6056" i="3"/>
  <c r="AO6056" i="3"/>
  <c r="AN6056" i="3"/>
  <c r="AM6056" i="3"/>
  <c r="AL6056" i="3"/>
  <c r="AK6056" i="3"/>
  <c r="AJ6056" i="3"/>
  <c r="AI6056" i="3"/>
  <c r="AH6056" i="3"/>
  <c r="AG6056" i="3"/>
  <c r="AP6055" i="3"/>
  <c r="AO6055" i="3"/>
  <c r="AN6055" i="3"/>
  <c r="AM6055" i="3"/>
  <c r="AL6055" i="3"/>
  <c r="AK6055" i="3"/>
  <c r="AJ6055" i="3"/>
  <c r="AI6055" i="3"/>
  <c r="AH6055" i="3"/>
  <c r="AG6055" i="3"/>
  <c r="AP6039" i="3"/>
  <c r="AO6039" i="3"/>
  <c r="AN6039" i="3"/>
  <c r="AM6039" i="3"/>
  <c r="AL6039" i="3"/>
  <c r="AK6039" i="3"/>
  <c r="AJ6039" i="3"/>
  <c r="AI6039" i="3"/>
  <c r="AH6039" i="3"/>
  <c r="AG6039" i="3"/>
  <c r="AP6445" i="3"/>
  <c r="AO6445" i="3"/>
  <c r="AN6445" i="3"/>
  <c r="AM6445" i="3"/>
  <c r="AL6445" i="3"/>
  <c r="AK6445" i="3"/>
  <c r="AJ6445" i="3"/>
  <c r="AI6445" i="3"/>
  <c r="AH6445" i="3"/>
  <c r="AG6445" i="3"/>
  <c r="AP6444" i="3"/>
  <c r="AO6444" i="3"/>
  <c r="AN6444" i="3"/>
  <c r="AM6444" i="3"/>
  <c r="AL6444" i="3"/>
  <c r="AK6444" i="3"/>
  <c r="AJ6444" i="3"/>
  <c r="AI6444" i="3"/>
  <c r="AH6444" i="3"/>
  <c r="AG6444" i="3"/>
  <c r="AP6412" i="3"/>
  <c r="AO6412" i="3"/>
  <c r="AN6412" i="3"/>
  <c r="AM6412" i="3"/>
  <c r="AL6412" i="3"/>
  <c r="AK6412" i="3"/>
  <c r="AJ6412" i="3"/>
  <c r="AI6412" i="3"/>
  <c r="AH6412" i="3"/>
  <c r="AG6412" i="3"/>
  <c r="AP6391" i="3"/>
  <c r="AO6391" i="3"/>
  <c r="AN6391" i="3"/>
  <c r="AM6391" i="3"/>
  <c r="AL6391" i="3"/>
  <c r="AK6391" i="3"/>
  <c r="AJ6391" i="3"/>
  <c r="AI6391" i="3"/>
  <c r="AH6391" i="3"/>
  <c r="AG6391" i="3"/>
  <c r="AP6374" i="3"/>
  <c r="AO6374" i="3"/>
  <c r="AN6374" i="3"/>
  <c r="AM6374" i="3"/>
  <c r="AL6374" i="3"/>
  <c r="AK6374" i="3"/>
  <c r="AJ6374" i="3"/>
  <c r="AI6374" i="3"/>
  <c r="AH6374" i="3"/>
  <c r="AG6374" i="3"/>
  <c r="AP6373" i="3"/>
  <c r="AO6373" i="3"/>
  <c r="AN6373" i="3"/>
  <c r="AM6373" i="3"/>
  <c r="AL6373" i="3"/>
  <c r="AK6373" i="3"/>
  <c r="AJ6373" i="3"/>
  <c r="AI6373" i="3"/>
  <c r="AH6373" i="3"/>
  <c r="AG6373" i="3"/>
  <c r="AP6372" i="3"/>
  <c r="AO6372" i="3"/>
  <c r="AN6372" i="3"/>
  <c r="AM6372" i="3"/>
  <c r="AL6372" i="3"/>
  <c r="AK6372" i="3"/>
  <c r="AJ6372" i="3"/>
  <c r="AI6372" i="3"/>
  <c r="AH6372" i="3"/>
  <c r="AG6372" i="3"/>
  <c r="AP6371" i="3"/>
  <c r="AO6371" i="3"/>
  <c r="AN6371" i="3"/>
  <c r="AM6371" i="3"/>
  <c r="AL6371" i="3"/>
  <c r="AK6371" i="3"/>
  <c r="AJ6371" i="3"/>
  <c r="AI6371" i="3"/>
  <c r="AH6371" i="3"/>
  <c r="AG6371" i="3"/>
  <c r="AP6364" i="3"/>
  <c r="AO6364" i="3"/>
  <c r="AN6364" i="3"/>
  <c r="AM6364" i="3"/>
  <c r="AL6364" i="3"/>
  <c r="AK6364" i="3"/>
  <c r="AJ6364" i="3"/>
  <c r="AI6364" i="3"/>
  <c r="AH6364" i="3"/>
  <c r="AG6364" i="3"/>
  <c r="AP6360" i="3"/>
  <c r="AO6360" i="3"/>
  <c r="AN6360" i="3"/>
  <c r="AM6360" i="3"/>
  <c r="AL6360" i="3"/>
  <c r="AK6360" i="3"/>
  <c r="AJ6360" i="3"/>
  <c r="AI6360" i="3"/>
  <c r="AH6360" i="3"/>
  <c r="AG6360" i="3"/>
  <c r="AP6297" i="3"/>
  <c r="AO6297" i="3"/>
  <c r="AN6297" i="3"/>
  <c r="AM6297" i="3"/>
  <c r="AL6297" i="3"/>
  <c r="AK6297" i="3"/>
  <c r="AJ6297" i="3"/>
  <c r="AI6297" i="3"/>
  <c r="AH6297" i="3"/>
  <c r="AG6297" i="3"/>
  <c r="AP6296" i="3"/>
  <c r="AO6296" i="3"/>
  <c r="AN6296" i="3"/>
  <c r="AM6296" i="3"/>
  <c r="AL6296" i="3"/>
  <c r="AK6296" i="3"/>
  <c r="AJ6296" i="3"/>
  <c r="AI6296" i="3"/>
  <c r="AH6296" i="3"/>
  <c r="AG6296" i="3"/>
  <c r="AP6277" i="3"/>
  <c r="AO6277" i="3"/>
  <c r="AN6277" i="3"/>
  <c r="AM6277" i="3"/>
  <c r="AL6277" i="3"/>
  <c r="AK6277" i="3"/>
  <c r="AJ6277" i="3"/>
  <c r="AI6277" i="3"/>
  <c r="AH6277" i="3"/>
  <c r="AG6277" i="3"/>
  <c r="AP6276" i="3"/>
  <c r="AO6276" i="3"/>
  <c r="AN6276" i="3"/>
  <c r="AM6276" i="3"/>
  <c r="AL6276" i="3"/>
  <c r="AK6276" i="3"/>
  <c r="AJ6276" i="3"/>
  <c r="AI6276" i="3"/>
  <c r="AH6276" i="3"/>
  <c r="AG6276" i="3"/>
  <c r="AP6274" i="3"/>
  <c r="AO6274" i="3"/>
  <c r="AN6274" i="3"/>
  <c r="AM6274" i="3"/>
  <c r="AL6274" i="3"/>
  <c r="AK6274" i="3"/>
  <c r="AJ6274" i="3"/>
  <c r="AI6274" i="3"/>
  <c r="AH6274" i="3"/>
  <c r="AG6274" i="3"/>
  <c r="AP6273" i="3"/>
  <c r="AO6273" i="3"/>
  <c r="AN6273" i="3"/>
  <c r="AM6273" i="3"/>
  <c r="AL6273" i="3"/>
  <c r="AK6273" i="3"/>
  <c r="AJ6273" i="3"/>
  <c r="AI6273" i="3"/>
  <c r="AH6273" i="3"/>
  <c r="AG6273" i="3"/>
  <c r="AP6252" i="3"/>
  <c r="AO6252" i="3"/>
  <c r="AN6252" i="3"/>
  <c r="AM6252" i="3"/>
  <c r="AL6252" i="3"/>
  <c r="AK6252" i="3"/>
  <c r="AJ6252" i="3"/>
  <c r="AI6252" i="3"/>
  <c r="AH6252" i="3"/>
  <c r="AG6252" i="3"/>
  <c r="AP6253" i="3"/>
  <c r="AO6253" i="3"/>
  <c r="AN6253" i="3"/>
  <c r="AM6253" i="3"/>
  <c r="AL6253" i="3"/>
  <c r="AK6253" i="3"/>
  <c r="AJ6253" i="3"/>
  <c r="AI6253" i="3"/>
  <c r="AH6253" i="3"/>
  <c r="AG6253" i="3"/>
  <c r="AP6250" i="3"/>
  <c r="AO6250" i="3"/>
  <c r="AN6250" i="3"/>
  <c r="AM6250" i="3"/>
  <c r="AL6250" i="3"/>
  <c r="AK6250" i="3"/>
  <c r="AJ6250" i="3"/>
  <c r="AI6250" i="3"/>
  <c r="AH6250" i="3"/>
  <c r="AG6250" i="3"/>
  <c r="AP6249" i="3"/>
  <c r="AO6249" i="3"/>
  <c r="AN6249" i="3"/>
  <c r="AM6249" i="3"/>
  <c r="AL6249" i="3"/>
  <c r="AK6249" i="3"/>
  <c r="AJ6249" i="3"/>
  <c r="AI6249" i="3"/>
  <c r="AH6249" i="3"/>
  <c r="AG6249" i="3"/>
  <c r="AP6230" i="3"/>
  <c r="AO6230" i="3"/>
  <c r="AN6230" i="3"/>
  <c r="AM6230" i="3"/>
  <c r="AL6230" i="3"/>
  <c r="AK6230" i="3"/>
  <c r="AJ6230" i="3"/>
  <c r="AI6230" i="3"/>
  <c r="AH6230" i="3"/>
  <c r="AG6230" i="3"/>
  <c r="AP6231" i="3"/>
  <c r="AO6231" i="3"/>
  <c r="AN6231" i="3"/>
  <c r="AM6231" i="3"/>
  <c r="AL6231" i="3"/>
  <c r="AK6231" i="3"/>
  <c r="AJ6231" i="3"/>
  <c r="AI6231" i="3"/>
  <c r="AH6231" i="3"/>
  <c r="AG6231" i="3"/>
  <c r="AP6228" i="3"/>
  <c r="AO6228" i="3"/>
  <c r="AN6228" i="3"/>
  <c r="AM6228" i="3"/>
  <c r="AL6228" i="3"/>
  <c r="AK6228" i="3"/>
  <c r="AJ6228" i="3"/>
  <c r="AI6228" i="3"/>
  <c r="AH6228" i="3"/>
  <c r="AG6228" i="3"/>
  <c r="AP6227" i="3"/>
  <c r="AO6227" i="3"/>
  <c r="AN6227" i="3"/>
  <c r="AM6227" i="3"/>
  <c r="AL6227" i="3"/>
  <c r="AK6227" i="3"/>
  <c r="AJ6227" i="3"/>
  <c r="AI6227" i="3"/>
  <c r="AH6227" i="3"/>
  <c r="AG6227" i="3"/>
  <c r="AP6208" i="3"/>
  <c r="AO6208" i="3"/>
  <c r="AN6208" i="3"/>
  <c r="AM6208" i="3"/>
  <c r="AL6208" i="3"/>
  <c r="AK6208" i="3"/>
  <c r="AJ6208" i="3"/>
  <c r="AI6208" i="3"/>
  <c r="AH6208" i="3"/>
  <c r="AG6208" i="3"/>
  <c r="AP6207" i="3"/>
  <c r="AO6207" i="3"/>
  <c r="AN6207" i="3"/>
  <c r="AM6207" i="3"/>
  <c r="AL6207" i="3"/>
  <c r="AK6207" i="3"/>
  <c r="AJ6207" i="3"/>
  <c r="AI6207" i="3"/>
  <c r="AH6207" i="3"/>
  <c r="AG6207" i="3"/>
  <c r="AP6205" i="3"/>
  <c r="AO6205" i="3"/>
  <c r="AN6205" i="3"/>
  <c r="AM6205" i="3"/>
  <c r="AL6205" i="3"/>
  <c r="AK6205" i="3"/>
  <c r="AJ6205" i="3"/>
  <c r="AI6205" i="3"/>
  <c r="AH6205" i="3"/>
  <c r="AG6205" i="3"/>
  <c r="AP6204" i="3"/>
  <c r="AO6204" i="3"/>
  <c r="AN6204" i="3"/>
  <c r="AM6204" i="3"/>
  <c r="AL6204" i="3"/>
  <c r="AK6204" i="3"/>
  <c r="AJ6204" i="3"/>
  <c r="AI6204" i="3"/>
  <c r="AH6204" i="3"/>
  <c r="AG6204" i="3"/>
  <c r="AP6188" i="3"/>
  <c r="AO6188" i="3"/>
  <c r="AN6188" i="3"/>
  <c r="AM6188" i="3"/>
  <c r="AL6188" i="3"/>
  <c r="AK6188" i="3"/>
  <c r="AJ6188" i="3"/>
  <c r="AI6188" i="3"/>
  <c r="AH6188" i="3"/>
  <c r="AG6188" i="3"/>
  <c r="AP6186" i="3"/>
  <c r="AO6186" i="3"/>
  <c r="AN6186" i="3"/>
  <c r="AM6186" i="3"/>
  <c r="AL6186" i="3"/>
  <c r="AK6186" i="3"/>
  <c r="AJ6186" i="3"/>
  <c r="AI6186" i="3"/>
  <c r="AH6186" i="3"/>
  <c r="AG6186" i="3"/>
  <c r="AP6185" i="3"/>
  <c r="AO6185" i="3"/>
  <c r="AN6185" i="3"/>
  <c r="AM6185" i="3"/>
  <c r="AL6185" i="3"/>
  <c r="AK6185" i="3"/>
  <c r="AJ6185" i="3"/>
  <c r="AI6185" i="3"/>
  <c r="AH6185" i="3"/>
  <c r="AG6185" i="3"/>
  <c r="AP6107" i="3"/>
  <c r="AO6107" i="3"/>
  <c r="AN6107" i="3"/>
  <c r="AM6107" i="3"/>
  <c r="AL6107" i="3"/>
  <c r="AK6107" i="3"/>
  <c r="AJ6107" i="3"/>
  <c r="AI6107" i="3"/>
  <c r="AH6107" i="3"/>
  <c r="AG6107" i="3"/>
  <c r="AP5998" i="3"/>
  <c r="AO5998" i="3"/>
  <c r="AN5998" i="3"/>
  <c r="AM5998" i="3"/>
  <c r="AL5998" i="3"/>
  <c r="AK5998" i="3"/>
  <c r="AJ5998" i="3"/>
  <c r="AI5998" i="3"/>
  <c r="AH5998" i="3"/>
  <c r="AG5998" i="3"/>
  <c r="AP6035" i="3"/>
  <c r="AO6035" i="3"/>
  <c r="AN6035" i="3"/>
  <c r="AM6035" i="3"/>
  <c r="AL6035" i="3"/>
  <c r="AK6035" i="3"/>
  <c r="AJ6035" i="3"/>
  <c r="AI6035" i="3"/>
  <c r="AH6035" i="3"/>
  <c r="AG6035" i="3"/>
  <c r="AP6034" i="3"/>
  <c r="AO6034" i="3"/>
  <c r="AN6034" i="3"/>
  <c r="AM6034" i="3"/>
  <c r="AL6034" i="3"/>
  <c r="AK6034" i="3"/>
  <c r="AJ6034" i="3"/>
  <c r="AI6034" i="3"/>
  <c r="AH6034" i="3"/>
  <c r="AG6034" i="3"/>
  <c r="AP6012" i="3"/>
  <c r="AO6012" i="3"/>
  <c r="AN6012" i="3"/>
  <c r="AM6012" i="3"/>
  <c r="AL6012" i="3"/>
  <c r="AK6012" i="3"/>
  <c r="AJ6012" i="3"/>
  <c r="AI6012" i="3"/>
  <c r="AH6012" i="3"/>
  <c r="AG6012" i="3"/>
  <c r="AP5517" i="3"/>
  <c r="AO5517" i="3"/>
  <c r="AN5517" i="3"/>
  <c r="AM5517" i="3"/>
  <c r="AL5517" i="3"/>
  <c r="AK5517" i="3"/>
  <c r="AJ5517" i="3"/>
  <c r="AI5517" i="3"/>
  <c r="AH5517" i="3"/>
  <c r="AG5517" i="3"/>
  <c r="AP5109" i="3"/>
  <c r="AO5109" i="3"/>
  <c r="AN5109" i="3"/>
  <c r="AM5109" i="3"/>
  <c r="AL5109" i="3"/>
  <c r="AK5109" i="3"/>
  <c r="AJ5109" i="3"/>
  <c r="AI5109" i="3"/>
  <c r="AH5109" i="3"/>
  <c r="AG5109" i="3"/>
  <c r="AP5016" i="3"/>
  <c r="AO5016" i="3"/>
  <c r="AN5016" i="3"/>
  <c r="AM5016" i="3"/>
  <c r="AL5016" i="3"/>
  <c r="AK5016" i="3"/>
  <c r="AJ5016" i="3"/>
  <c r="AI5016" i="3"/>
  <c r="AH5016" i="3"/>
  <c r="AG5016" i="3"/>
  <c r="AP5032" i="3"/>
  <c r="AO5032" i="3"/>
  <c r="AN5032" i="3"/>
  <c r="AM5032" i="3"/>
  <c r="AL5032" i="3"/>
  <c r="AK5032" i="3"/>
  <c r="AJ5032" i="3"/>
  <c r="AI5032" i="3"/>
  <c r="AH5032" i="3"/>
  <c r="AG5032" i="3"/>
  <c r="AP4983" i="3"/>
  <c r="AO4983" i="3"/>
  <c r="AN4983" i="3"/>
  <c r="AM4983" i="3"/>
  <c r="AL4983" i="3"/>
  <c r="AK4983" i="3"/>
  <c r="AJ4983" i="3"/>
  <c r="AI4983" i="3"/>
  <c r="AH4983" i="3"/>
  <c r="AG4983" i="3"/>
  <c r="AP5001" i="3"/>
  <c r="AO5001" i="3"/>
  <c r="AN5001" i="3"/>
  <c r="AM5001" i="3"/>
  <c r="AL5001" i="3"/>
  <c r="AK5001" i="3"/>
  <c r="AJ5001" i="3"/>
  <c r="AI5001" i="3"/>
  <c r="AH5001" i="3"/>
  <c r="AG5001" i="3"/>
  <c r="AP4982" i="3"/>
  <c r="AO4982" i="3"/>
  <c r="AN4982" i="3"/>
  <c r="AM4982" i="3"/>
  <c r="AL4982" i="3"/>
  <c r="AK4982" i="3"/>
  <c r="AJ4982" i="3"/>
  <c r="AI4982" i="3"/>
  <c r="AH4982" i="3"/>
  <c r="AG4982" i="3"/>
  <c r="AP4998" i="3"/>
  <c r="AO4998" i="3"/>
  <c r="AN4998" i="3"/>
  <c r="AM4998" i="3"/>
  <c r="AL4998" i="3"/>
  <c r="AK4998" i="3"/>
  <c r="AJ4998" i="3"/>
  <c r="AI4998" i="3"/>
  <c r="AH4998" i="3"/>
  <c r="AG4998" i="3"/>
  <c r="AP4996" i="3"/>
  <c r="AO4996" i="3"/>
  <c r="AN4996" i="3"/>
  <c r="AM4996" i="3"/>
  <c r="AL4996" i="3"/>
  <c r="AK4996" i="3"/>
  <c r="AJ4996" i="3"/>
  <c r="AI4996" i="3"/>
  <c r="AH4996" i="3"/>
  <c r="AG4996" i="3"/>
  <c r="AP5023" i="3"/>
  <c r="AO5023" i="3"/>
  <c r="AN5023" i="3"/>
  <c r="AM5023" i="3"/>
  <c r="AL5023" i="3"/>
  <c r="AK5023" i="3"/>
  <c r="AJ5023" i="3"/>
  <c r="AI5023" i="3"/>
  <c r="AH5023" i="3"/>
  <c r="AG5023" i="3"/>
  <c r="AP4994" i="3"/>
  <c r="AO4994" i="3"/>
  <c r="AN4994" i="3"/>
  <c r="AM4994" i="3"/>
  <c r="AL4994" i="3"/>
  <c r="AK4994" i="3"/>
  <c r="AJ4994" i="3"/>
  <c r="AI4994" i="3"/>
  <c r="AH4994" i="3"/>
  <c r="AG4994" i="3"/>
  <c r="AP6049" i="3"/>
  <c r="AO6049" i="3"/>
  <c r="AN6049" i="3"/>
  <c r="AM6049" i="3"/>
  <c r="AL6049" i="3"/>
  <c r="AK6049" i="3"/>
  <c r="AJ6049" i="3"/>
  <c r="AI6049" i="3"/>
  <c r="AH6049" i="3"/>
  <c r="AG6049" i="3"/>
  <c r="AP4991" i="3"/>
  <c r="AO4991" i="3"/>
  <c r="AN4991" i="3"/>
  <c r="AM4991" i="3"/>
  <c r="AL4991" i="3"/>
  <c r="AK4991" i="3"/>
  <c r="AJ4991" i="3"/>
  <c r="AI4991" i="3"/>
  <c r="AH4991" i="3"/>
  <c r="AG4991" i="3"/>
  <c r="AP5425" i="3"/>
  <c r="AO5425" i="3"/>
  <c r="AN5425" i="3"/>
  <c r="AM5425" i="3"/>
  <c r="AL5425" i="3"/>
  <c r="AK5425" i="3"/>
  <c r="AJ5425" i="3"/>
  <c r="AI5425" i="3"/>
  <c r="AH5425" i="3"/>
  <c r="AG5425" i="3"/>
  <c r="AP4989" i="3"/>
  <c r="AO4989" i="3"/>
  <c r="AN4989" i="3"/>
  <c r="AM4989" i="3"/>
  <c r="AL4989" i="3"/>
  <c r="AK4989" i="3"/>
  <c r="AJ4989" i="3"/>
  <c r="AI4989" i="3"/>
  <c r="AH4989" i="3"/>
  <c r="AG4989" i="3"/>
  <c r="AP4567" i="3"/>
  <c r="AO4567" i="3"/>
  <c r="AN4567" i="3"/>
  <c r="AM4567" i="3"/>
  <c r="AL4567" i="3"/>
  <c r="AK4567" i="3"/>
  <c r="AJ4567" i="3"/>
  <c r="AI4567" i="3"/>
  <c r="AH4567" i="3"/>
  <c r="AG4567" i="3"/>
  <c r="AP4981" i="3"/>
  <c r="AO4981" i="3"/>
  <c r="AN4981" i="3"/>
  <c r="AM4981" i="3"/>
  <c r="AL4981" i="3"/>
  <c r="AK4981" i="3"/>
  <c r="AJ4981" i="3"/>
  <c r="AI4981" i="3"/>
  <c r="AH4981" i="3"/>
  <c r="AG4981" i="3"/>
  <c r="AP4965" i="3"/>
  <c r="AO4965" i="3"/>
  <c r="AN4965" i="3"/>
  <c r="AM4965" i="3"/>
  <c r="AL4965" i="3"/>
  <c r="AK4965" i="3"/>
  <c r="AJ4965" i="3"/>
  <c r="AI4965" i="3"/>
  <c r="AH4965" i="3"/>
  <c r="AG4965" i="3"/>
  <c r="AP4964" i="3"/>
  <c r="AO4964" i="3"/>
  <c r="AN4964" i="3"/>
  <c r="AM4964" i="3"/>
  <c r="AL4964" i="3"/>
  <c r="AK4964" i="3"/>
  <c r="AJ4964" i="3"/>
  <c r="AI4964" i="3"/>
  <c r="AH4964" i="3"/>
  <c r="AG4964" i="3"/>
  <c r="AP4551" i="3"/>
  <c r="AO4551" i="3"/>
  <c r="AN4551" i="3"/>
  <c r="AM4551" i="3"/>
  <c r="AL4551" i="3"/>
  <c r="AK4551" i="3"/>
  <c r="AJ4551" i="3"/>
  <c r="AI4551" i="3"/>
  <c r="AH4551" i="3"/>
  <c r="AG4551" i="3"/>
  <c r="AP4956" i="3"/>
  <c r="AO4956" i="3"/>
  <c r="AN4956" i="3"/>
  <c r="AM4956" i="3"/>
  <c r="AL4956" i="3"/>
  <c r="AK4956" i="3"/>
  <c r="AJ4956" i="3"/>
  <c r="AI4956" i="3"/>
  <c r="AH4956" i="3"/>
  <c r="AG4956" i="3"/>
  <c r="AP4229" i="3"/>
  <c r="AO4229" i="3"/>
  <c r="AN4229" i="3"/>
  <c r="AM4229" i="3"/>
  <c r="AL4229" i="3"/>
  <c r="AK4229" i="3"/>
  <c r="AJ4229" i="3"/>
  <c r="AI4229" i="3"/>
  <c r="AH4229" i="3"/>
  <c r="AG4229" i="3"/>
  <c r="AP4219" i="3"/>
  <c r="AO4219" i="3"/>
  <c r="AN4219" i="3"/>
  <c r="AM4219" i="3"/>
  <c r="AL4219" i="3"/>
  <c r="AK4219" i="3"/>
  <c r="AJ4219" i="3"/>
  <c r="AI4219" i="3"/>
  <c r="AH4219" i="3"/>
  <c r="AG4219" i="3"/>
  <c r="AP4210" i="3"/>
  <c r="AO4210" i="3"/>
  <c r="AN4210" i="3"/>
  <c r="AM4210" i="3"/>
  <c r="AL4210" i="3"/>
  <c r="AK4210" i="3"/>
  <c r="AJ4210" i="3"/>
  <c r="AI4210" i="3"/>
  <c r="AH4210" i="3"/>
  <c r="AG4210" i="3"/>
  <c r="AP4209" i="3"/>
  <c r="AO4209" i="3"/>
  <c r="AN4209" i="3"/>
  <c r="AM4209" i="3"/>
  <c r="AL4209" i="3"/>
  <c r="AK4209" i="3"/>
  <c r="AJ4209" i="3"/>
  <c r="AI4209" i="3"/>
  <c r="AH4209" i="3"/>
  <c r="AG4209" i="3"/>
  <c r="AP4513" i="3"/>
  <c r="AO4513" i="3"/>
  <c r="AN4513" i="3"/>
  <c r="AM4513" i="3"/>
  <c r="AL4513" i="3"/>
  <c r="AK4513" i="3"/>
  <c r="AJ4513" i="3"/>
  <c r="AI4513" i="3"/>
  <c r="AH4513" i="3"/>
  <c r="AG4513" i="3"/>
  <c r="AP4194" i="3"/>
  <c r="AO4194" i="3"/>
  <c r="AN4194" i="3"/>
  <c r="AM4194" i="3"/>
  <c r="AL4194" i="3"/>
  <c r="AK4194" i="3"/>
  <c r="AJ4194" i="3"/>
  <c r="AI4194" i="3"/>
  <c r="AH4194" i="3"/>
  <c r="AG4194" i="3"/>
  <c r="AP4191" i="3"/>
  <c r="AO4191" i="3"/>
  <c r="AN4191" i="3"/>
  <c r="AM4191" i="3"/>
  <c r="AL4191" i="3"/>
  <c r="AK4191" i="3"/>
  <c r="AJ4191" i="3"/>
  <c r="AI4191" i="3"/>
  <c r="AH4191" i="3"/>
  <c r="AG4191" i="3"/>
  <c r="AP4190" i="3"/>
  <c r="AO4190" i="3"/>
  <c r="AN4190" i="3"/>
  <c r="AM4190" i="3"/>
  <c r="AL4190" i="3"/>
  <c r="AK4190" i="3"/>
  <c r="AJ4190" i="3"/>
  <c r="AI4190" i="3"/>
  <c r="AH4190" i="3"/>
  <c r="AG4190" i="3"/>
  <c r="AP4186" i="3"/>
  <c r="AO4186" i="3"/>
  <c r="AN4186" i="3"/>
  <c r="AM4186" i="3"/>
  <c r="AL4186" i="3"/>
  <c r="AK4186" i="3"/>
  <c r="AJ4186" i="3"/>
  <c r="AI4186" i="3"/>
  <c r="AH4186" i="3"/>
  <c r="AG4186" i="3"/>
  <c r="AP4182" i="3"/>
  <c r="AO4182" i="3"/>
  <c r="AN4182" i="3"/>
  <c r="AM4182" i="3"/>
  <c r="AL4182" i="3"/>
  <c r="AK4182" i="3"/>
  <c r="AJ4182" i="3"/>
  <c r="AI4182" i="3"/>
  <c r="AH4182" i="3"/>
  <c r="AG4182" i="3"/>
  <c r="AP4181" i="3"/>
  <c r="AO4181" i="3"/>
  <c r="AN4181" i="3"/>
  <c r="AM4181" i="3"/>
  <c r="AL4181" i="3"/>
  <c r="AK4181" i="3"/>
  <c r="AJ4181" i="3"/>
  <c r="AI4181" i="3"/>
  <c r="AH4181" i="3"/>
  <c r="AG4181" i="3"/>
  <c r="AP4179" i="3"/>
  <c r="AO4179" i="3"/>
  <c r="AN4179" i="3"/>
  <c r="AM4179" i="3"/>
  <c r="AL4179" i="3"/>
  <c r="AK4179" i="3"/>
  <c r="AJ4179" i="3"/>
  <c r="AI4179" i="3"/>
  <c r="AH4179" i="3"/>
  <c r="AG4179" i="3"/>
  <c r="AP4176" i="3"/>
  <c r="AO4176" i="3"/>
  <c r="AN4176" i="3"/>
  <c r="AM4176" i="3"/>
  <c r="AL4176" i="3"/>
  <c r="AK4176" i="3"/>
  <c r="AJ4176" i="3"/>
  <c r="AI4176" i="3"/>
  <c r="AH4176" i="3"/>
  <c r="AG4176" i="3"/>
  <c r="AP4175" i="3"/>
  <c r="AO4175" i="3"/>
  <c r="AN4175" i="3"/>
  <c r="AM4175" i="3"/>
  <c r="AL4175" i="3"/>
  <c r="AK4175" i="3"/>
  <c r="AJ4175" i="3"/>
  <c r="AI4175" i="3"/>
  <c r="AH4175" i="3"/>
  <c r="AG4175" i="3"/>
  <c r="AP4174" i="3"/>
  <c r="AO4174" i="3"/>
  <c r="AN4174" i="3"/>
  <c r="AM4174" i="3"/>
  <c r="AL4174" i="3"/>
  <c r="AK4174" i="3"/>
  <c r="AJ4174" i="3"/>
  <c r="AI4174" i="3"/>
  <c r="AH4174" i="3"/>
  <c r="AG4174" i="3"/>
  <c r="AP4158" i="3"/>
  <c r="AO4158" i="3"/>
  <c r="AN4158" i="3"/>
  <c r="AM4158" i="3"/>
  <c r="AL4158" i="3"/>
  <c r="AK4158" i="3"/>
  <c r="AJ4158" i="3"/>
  <c r="AI4158" i="3"/>
  <c r="AH4158" i="3"/>
  <c r="AG4158" i="3"/>
  <c r="AP4136" i="3"/>
  <c r="AO4136" i="3"/>
  <c r="AN4136" i="3"/>
  <c r="AM4136" i="3"/>
  <c r="AL4136" i="3"/>
  <c r="AK4136" i="3"/>
  <c r="AJ4136" i="3"/>
  <c r="AI4136" i="3"/>
  <c r="AH4136" i="3"/>
  <c r="AG4136" i="3"/>
  <c r="AP4516" i="3"/>
  <c r="AO4516" i="3"/>
  <c r="AN4516" i="3"/>
  <c r="AM4516" i="3"/>
  <c r="AL4516" i="3"/>
  <c r="AK4516" i="3"/>
  <c r="AJ4516" i="3"/>
  <c r="AI4516" i="3"/>
  <c r="AH4516" i="3"/>
  <c r="AG4516" i="3"/>
  <c r="AP4504" i="3"/>
  <c r="AO4504" i="3"/>
  <c r="AN4504" i="3"/>
  <c r="AM4504" i="3"/>
  <c r="AL4504" i="3"/>
  <c r="AK4504" i="3"/>
  <c r="AJ4504" i="3"/>
  <c r="AI4504" i="3"/>
  <c r="AH4504" i="3"/>
  <c r="AG4504" i="3"/>
  <c r="AP4498" i="3"/>
  <c r="AO4498" i="3"/>
  <c r="AN4498" i="3"/>
  <c r="AM4498" i="3"/>
  <c r="AL4498" i="3"/>
  <c r="AK4498" i="3"/>
  <c r="AJ4498" i="3"/>
  <c r="AI4498" i="3"/>
  <c r="AH4498" i="3"/>
  <c r="AG4498" i="3"/>
  <c r="AP4497" i="3"/>
  <c r="AO4497" i="3"/>
  <c r="AN4497" i="3"/>
  <c r="AM4497" i="3"/>
  <c r="AL4497" i="3"/>
  <c r="AK4497" i="3"/>
  <c r="AJ4497" i="3"/>
  <c r="AI4497" i="3"/>
  <c r="AH4497" i="3"/>
  <c r="AG4497" i="3"/>
  <c r="AP4388" i="3"/>
  <c r="AO4388" i="3"/>
  <c r="AN4388" i="3"/>
  <c r="AM4388" i="3"/>
  <c r="AL4388" i="3"/>
  <c r="AK4388" i="3"/>
  <c r="AJ4388" i="3"/>
  <c r="AI4388" i="3"/>
  <c r="AH4388" i="3"/>
  <c r="AG4388" i="3"/>
  <c r="AP4368" i="3"/>
  <c r="AO4368" i="3"/>
  <c r="AN4368" i="3"/>
  <c r="AM4368" i="3"/>
  <c r="AL4368" i="3"/>
  <c r="AK4368" i="3"/>
  <c r="AJ4368" i="3"/>
  <c r="AI4368" i="3"/>
  <c r="AH4368" i="3"/>
  <c r="AG4368" i="3"/>
  <c r="AP4305" i="3"/>
  <c r="AO4305" i="3"/>
  <c r="AN4305" i="3"/>
  <c r="AM4305" i="3"/>
  <c r="AL4305" i="3"/>
  <c r="AK4305" i="3"/>
  <c r="AJ4305" i="3"/>
  <c r="AI4305" i="3"/>
  <c r="AH4305" i="3"/>
  <c r="AG4305" i="3"/>
  <c r="AP4304" i="3"/>
  <c r="AO4304" i="3"/>
  <c r="AN4304" i="3"/>
  <c r="AM4304" i="3"/>
  <c r="AL4304" i="3"/>
  <c r="AK4304" i="3"/>
  <c r="AJ4304" i="3"/>
  <c r="AI4304" i="3"/>
  <c r="AH4304" i="3"/>
  <c r="AG4304" i="3"/>
  <c r="AP3667" i="3"/>
  <c r="AO3667" i="3"/>
  <c r="AN3667" i="3"/>
  <c r="AM3667" i="3"/>
  <c r="AL3667" i="3"/>
  <c r="AK3667" i="3"/>
  <c r="AJ3667" i="3"/>
  <c r="AI3667" i="3"/>
  <c r="AH3667" i="3"/>
  <c r="AG3667" i="3"/>
  <c r="AP3637" i="3"/>
  <c r="AO3637" i="3"/>
  <c r="AN3637" i="3"/>
  <c r="AM3637" i="3"/>
  <c r="AL3637" i="3"/>
  <c r="AK3637" i="3"/>
  <c r="AJ3637" i="3"/>
  <c r="AI3637" i="3"/>
  <c r="AH3637" i="3"/>
  <c r="AG3637" i="3"/>
  <c r="AP3636" i="3"/>
  <c r="AO3636" i="3"/>
  <c r="AN3636" i="3"/>
  <c r="AM3636" i="3"/>
  <c r="AL3636" i="3"/>
  <c r="AK3636" i="3"/>
  <c r="AJ3636" i="3"/>
  <c r="AI3636" i="3"/>
  <c r="AH3636" i="3"/>
  <c r="AG3636" i="3"/>
  <c r="AP3629" i="3"/>
  <c r="AO3629" i="3"/>
  <c r="AN3629" i="3"/>
  <c r="AM3629" i="3"/>
  <c r="AL3629" i="3"/>
  <c r="AK3629" i="3"/>
  <c r="AJ3629" i="3"/>
  <c r="AI3629" i="3"/>
  <c r="AH3629" i="3"/>
  <c r="AG3629" i="3"/>
  <c r="AP3577" i="3"/>
  <c r="AO3577" i="3"/>
  <c r="AN3577" i="3"/>
  <c r="AM3577" i="3"/>
  <c r="AL3577" i="3"/>
  <c r="AK3577" i="3"/>
  <c r="AJ3577" i="3"/>
  <c r="AI3577" i="3"/>
  <c r="AH3577" i="3"/>
  <c r="AG3577" i="3"/>
  <c r="AP3599" i="3"/>
  <c r="AO3599" i="3"/>
  <c r="AN3599" i="3"/>
  <c r="AM3599" i="3"/>
  <c r="AL3599" i="3"/>
  <c r="AK3599" i="3"/>
  <c r="AJ3599" i="3"/>
  <c r="AI3599" i="3"/>
  <c r="AH3599" i="3"/>
  <c r="AG3599" i="3"/>
  <c r="AP3593" i="3"/>
  <c r="AO3593" i="3"/>
  <c r="AN3593" i="3"/>
  <c r="AM3593" i="3"/>
  <c r="AL3593" i="3"/>
  <c r="AK3593" i="3"/>
  <c r="AJ3593" i="3"/>
  <c r="AI3593" i="3"/>
  <c r="AH3593" i="3"/>
  <c r="AG3593" i="3"/>
  <c r="AP3981" i="3"/>
  <c r="AO3981" i="3"/>
  <c r="AN3981" i="3"/>
  <c r="AM3981" i="3"/>
  <c r="AL3981" i="3"/>
  <c r="AK3981" i="3"/>
  <c r="AJ3981" i="3"/>
  <c r="AI3981" i="3"/>
  <c r="AH3981" i="3"/>
  <c r="AG3981" i="3"/>
  <c r="AP3980" i="3"/>
  <c r="AO3980" i="3"/>
  <c r="AN3980" i="3"/>
  <c r="AM3980" i="3"/>
  <c r="AL3980" i="3"/>
  <c r="AK3980" i="3"/>
  <c r="AJ3980" i="3"/>
  <c r="AI3980" i="3"/>
  <c r="AH3980" i="3"/>
  <c r="AG3980" i="3"/>
  <c r="AP3974" i="3"/>
  <c r="AO3974" i="3"/>
  <c r="AN3974" i="3"/>
  <c r="AM3974" i="3"/>
  <c r="AL3974" i="3"/>
  <c r="AK3974" i="3"/>
  <c r="AJ3974" i="3"/>
  <c r="AI3974" i="3"/>
  <c r="AH3974" i="3"/>
  <c r="AG3974" i="3"/>
  <c r="AP3942" i="3"/>
  <c r="AO3942" i="3"/>
  <c r="AN3942" i="3"/>
  <c r="AM3942" i="3"/>
  <c r="AL3942" i="3"/>
  <c r="AK3942" i="3"/>
  <c r="AJ3942" i="3"/>
  <c r="AI3942" i="3"/>
  <c r="AH3942" i="3"/>
  <c r="AG3942" i="3"/>
  <c r="AP3941" i="3"/>
  <c r="AO3941" i="3"/>
  <c r="AN3941" i="3"/>
  <c r="AM3941" i="3"/>
  <c r="AL3941" i="3"/>
  <c r="AK3941" i="3"/>
  <c r="AJ3941" i="3"/>
  <c r="AI3941" i="3"/>
  <c r="AH3941" i="3"/>
  <c r="AG3941" i="3"/>
  <c r="AP3933" i="3"/>
  <c r="AO3933" i="3"/>
  <c r="AN3933" i="3"/>
  <c r="AM3933" i="3"/>
  <c r="AL3933" i="3"/>
  <c r="AK3933" i="3"/>
  <c r="AJ3933" i="3"/>
  <c r="AI3933" i="3"/>
  <c r="AH3933" i="3"/>
  <c r="AG3933" i="3"/>
  <c r="AP3905" i="3"/>
  <c r="AO3905" i="3"/>
  <c r="AN3905" i="3"/>
  <c r="AM3905" i="3"/>
  <c r="AL3905" i="3"/>
  <c r="AK3905" i="3"/>
  <c r="AJ3905" i="3"/>
  <c r="AI3905" i="3"/>
  <c r="AH3905" i="3"/>
  <c r="AG3905" i="3"/>
  <c r="AP3325" i="3"/>
  <c r="AO3325" i="3"/>
  <c r="AN3325" i="3"/>
  <c r="AM3325" i="3"/>
  <c r="AL3325" i="3"/>
  <c r="AK3325" i="3"/>
  <c r="AJ3325" i="3"/>
  <c r="AI3325" i="3"/>
  <c r="AH3325" i="3"/>
  <c r="AG3325" i="3"/>
  <c r="AP3324" i="3"/>
  <c r="AO3324" i="3"/>
  <c r="AN3324" i="3"/>
  <c r="AM3324" i="3"/>
  <c r="AL3324" i="3"/>
  <c r="AK3324" i="3"/>
  <c r="AJ3324" i="3"/>
  <c r="AI3324" i="3"/>
  <c r="AH3324" i="3"/>
  <c r="AG3324" i="3"/>
  <c r="AP3322" i="3"/>
  <c r="AO3322" i="3"/>
  <c r="AN3322" i="3"/>
  <c r="AM3322" i="3"/>
  <c r="AL3322" i="3"/>
  <c r="AK3322" i="3"/>
  <c r="AJ3322" i="3"/>
  <c r="AI3322" i="3"/>
  <c r="AH3322" i="3"/>
  <c r="AG3322" i="3"/>
  <c r="AP3317" i="3"/>
  <c r="AO3317" i="3"/>
  <c r="AN3317" i="3"/>
  <c r="AM3317" i="3"/>
  <c r="AL3317" i="3"/>
  <c r="AK3317" i="3"/>
  <c r="AJ3317" i="3"/>
  <c r="AI3317" i="3"/>
  <c r="AH3317" i="3"/>
  <c r="AG3317" i="3"/>
  <c r="AP3313" i="3"/>
  <c r="AO3313" i="3"/>
  <c r="AN3313" i="3"/>
  <c r="AM3313" i="3"/>
  <c r="AL3313" i="3"/>
  <c r="AK3313" i="3"/>
  <c r="AJ3313" i="3"/>
  <c r="AI3313" i="3"/>
  <c r="AH3313" i="3"/>
  <c r="AG3313" i="3"/>
  <c r="AP3308" i="3"/>
  <c r="AO3308" i="3"/>
  <c r="AN3308" i="3"/>
  <c r="AM3308" i="3"/>
  <c r="AL3308" i="3"/>
  <c r="AK3308" i="3"/>
  <c r="AJ3308" i="3"/>
  <c r="AI3308" i="3"/>
  <c r="AH3308" i="3"/>
  <c r="AG3308" i="3"/>
  <c r="AP3307" i="3"/>
  <c r="AO3307" i="3"/>
  <c r="AN3307" i="3"/>
  <c r="AM3307" i="3"/>
  <c r="AL3307" i="3"/>
  <c r="AK3307" i="3"/>
  <c r="AJ3307" i="3"/>
  <c r="AI3307" i="3"/>
  <c r="AH3307" i="3"/>
  <c r="AG3307" i="3"/>
  <c r="AP3304" i="3"/>
  <c r="AO3304" i="3"/>
  <c r="AN3304" i="3"/>
  <c r="AM3304" i="3"/>
  <c r="AL3304" i="3"/>
  <c r="AK3304" i="3"/>
  <c r="AJ3304" i="3"/>
  <c r="AI3304" i="3"/>
  <c r="AH3304" i="3"/>
  <c r="AG3304" i="3"/>
  <c r="AP3302" i="3"/>
  <c r="AO3302" i="3"/>
  <c r="AN3302" i="3"/>
  <c r="AM3302" i="3"/>
  <c r="AL3302" i="3"/>
  <c r="AK3302" i="3"/>
  <c r="AJ3302" i="3"/>
  <c r="AI3302" i="3"/>
  <c r="AH3302" i="3"/>
  <c r="AG3302" i="3"/>
  <c r="AP3301" i="3"/>
  <c r="AO3301" i="3"/>
  <c r="AN3301" i="3"/>
  <c r="AM3301" i="3"/>
  <c r="AL3301" i="3"/>
  <c r="AK3301" i="3"/>
  <c r="AJ3301" i="3"/>
  <c r="AI3301" i="3"/>
  <c r="AH3301" i="3"/>
  <c r="AG3301" i="3"/>
  <c r="AP3298" i="3"/>
  <c r="AO3298" i="3"/>
  <c r="AN3298" i="3"/>
  <c r="AM3298" i="3"/>
  <c r="AL3298" i="3"/>
  <c r="AK3298" i="3"/>
  <c r="AJ3298" i="3"/>
  <c r="AI3298" i="3"/>
  <c r="AH3298" i="3"/>
  <c r="AG3298" i="3"/>
  <c r="AP3297" i="3"/>
  <c r="AO3297" i="3"/>
  <c r="AN3297" i="3"/>
  <c r="AM3297" i="3"/>
  <c r="AL3297" i="3"/>
  <c r="AK3297" i="3"/>
  <c r="AJ3297" i="3"/>
  <c r="AI3297" i="3"/>
  <c r="AH3297" i="3"/>
  <c r="AG3297" i="3"/>
  <c r="AP3279" i="3"/>
  <c r="AO3279" i="3"/>
  <c r="AN3279" i="3"/>
  <c r="AM3279" i="3"/>
  <c r="AL3279" i="3"/>
  <c r="AK3279" i="3"/>
  <c r="AJ3279" i="3"/>
  <c r="AI3279" i="3"/>
  <c r="AH3279" i="3"/>
  <c r="AG3279" i="3"/>
  <c r="AP3278" i="3"/>
  <c r="AO3278" i="3"/>
  <c r="AN3278" i="3"/>
  <c r="AM3278" i="3"/>
  <c r="AL3278" i="3"/>
  <c r="AK3278" i="3"/>
  <c r="AJ3278" i="3"/>
  <c r="AI3278" i="3"/>
  <c r="AH3278" i="3"/>
  <c r="AG3278" i="3"/>
  <c r="AP3272" i="3"/>
  <c r="AO3272" i="3"/>
  <c r="AN3272" i="3"/>
  <c r="AM3272" i="3"/>
  <c r="AL3272" i="3"/>
  <c r="AK3272" i="3"/>
  <c r="AJ3272" i="3"/>
  <c r="AI3272" i="3"/>
  <c r="AH3272" i="3"/>
  <c r="AG3272" i="3"/>
  <c r="AP3271" i="3"/>
  <c r="AO3271" i="3"/>
  <c r="AN3271" i="3"/>
  <c r="AM3271" i="3"/>
  <c r="AL3271" i="3"/>
  <c r="AK3271" i="3"/>
  <c r="AJ3271" i="3"/>
  <c r="AI3271" i="3"/>
  <c r="AH3271" i="3"/>
  <c r="AG3271" i="3"/>
  <c r="AP3268" i="3"/>
  <c r="AO3268" i="3"/>
  <c r="AN3268" i="3"/>
  <c r="AM3268" i="3"/>
  <c r="AL3268" i="3"/>
  <c r="AK3268" i="3"/>
  <c r="AJ3268" i="3"/>
  <c r="AI3268" i="3"/>
  <c r="AH3268" i="3"/>
  <c r="AG3268" i="3"/>
  <c r="AP3261" i="3"/>
  <c r="AO3261" i="3"/>
  <c r="AN3261" i="3"/>
  <c r="AM3261" i="3"/>
  <c r="AL3261" i="3"/>
  <c r="AK3261" i="3"/>
  <c r="AJ3261" i="3"/>
  <c r="AI3261" i="3"/>
  <c r="AH3261" i="3"/>
  <c r="AG3261" i="3"/>
  <c r="AP3260" i="3"/>
  <c r="AO3260" i="3"/>
  <c r="AN3260" i="3"/>
  <c r="AM3260" i="3"/>
  <c r="AL3260" i="3"/>
  <c r="AK3260" i="3"/>
  <c r="AJ3260" i="3"/>
  <c r="AI3260" i="3"/>
  <c r="AH3260" i="3"/>
  <c r="AG3260" i="3"/>
  <c r="AP3255" i="3"/>
  <c r="AO3255" i="3"/>
  <c r="AN3255" i="3"/>
  <c r="AM3255" i="3"/>
  <c r="AL3255" i="3"/>
  <c r="AK3255" i="3"/>
  <c r="AJ3255" i="3"/>
  <c r="AI3255" i="3"/>
  <c r="AH3255" i="3"/>
  <c r="AG3255" i="3"/>
  <c r="AP3254" i="3"/>
  <c r="AO3254" i="3"/>
  <c r="AN3254" i="3"/>
  <c r="AM3254" i="3"/>
  <c r="AL3254" i="3"/>
  <c r="AK3254" i="3"/>
  <c r="AJ3254" i="3"/>
  <c r="AI3254" i="3"/>
  <c r="AH3254" i="3"/>
  <c r="AG3254" i="3"/>
  <c r="AP3250" i="3"/>
  <c r="AO3250" i="3"/>
  <c r="AN3250" i="3"/>
  <c r="AM3250" i="3"/>
  <c r="AL3250" i="3"/>
  <c r="AK3250" i="3"/>
  <c r="AJ3250" i="3"/>
  <c r="AI3250" i="3"/>
  <c r="AH3250" i="3"/>
  <c r="AG3250" i="3"/>
  <c r="AP3537" i="3"/>
  <c r="AO3537" i="3"/>
  <c r="AN3537" i="3"/>
  <c r="AM3537" i="3"/>
  <c r="AL3537" i="3"/>
  <c r="AK3537" i="3"/>
  <c r="AJ3537" i="3"/>
  <c r="AI3537" i="3"/>
  <c r="AH3537" i="3"/>
  <c r="AG3537" i="3"/>
  <c r="AP3276" i="3"/>
  <c r="AO3276" i="3"/>
  <c r="AN3276" i="3"/>
  <c r="AM3276" i="3"/>
  <c r="AL3276" i="3"/>
  <c r="AK3276" i="3"/>
  <c r="AJ3276" i="3"/>
  <c r="AI3276" i="3"/>
  <c r="AH3276" i="3"/>
  <c r="AG3276" i="3"/>
  <c r="AP3515" i="3"/>
  <c r="AO3515" i="3"/>
  <c r="AN3515" i="3"/>
  <c r="AM3515" i="3"/>
  <c r="AL3515" i="3"/>
  <c r="AK3515" i="3"/>
  <c r="AJ3515" i="3"/>
  <c r="AI3515" i="3"/>
  <c r="AH3515" i="3"/>
  <c r="AG3515" i="3"/>
  <c r="AP3513" i="3"/>
  <c r="AO3513" i="3"/>
  <c r="AN3513" i="3"/>
  <c r="AM3513" i="3"/>
  <c r="AL3513" i="3"/>
  <c r="AK3513" i="3"/>
  <c r="AJ3513" i="3"/>
  <c r="AI3513" i="3"/>
  <c r="AH3513" i="3"/>
  <c r="AG3513" i="3"/>
  <c r="AP3509" i="3"/>
  <c r="AO3509" i="3"/>
  <c r="AN3509" i="3"/>
  <c r="AM3509" i="3"/>
  <c r="AL3509" i="3"/>
  <c r="AK3509" i="3"/>
  <c r="AJ3509" i="3"/>
  <c r="AI3509" i="3"/>
  <c r="AH3509" i="3"/>
  <c r="AG3509" i="3"/>
  <c r="AP3500" i="3"/>
  <c r="AO3500" i="3"/>
  <c r="AN3500" i="3"/>
  <c r="AM3500" i="3"/>
  <c r="AL3500" i="3"/>
  <c r="AK3500" i="3"/>
  <c r="AJ3500" i="3"/>
  <c r="AI3500" i="3"/>
  <c r="AH3500" i="3"/>
  <c r="AG3500" i="3"/>
  <c r="AP3496" i="3"/>
  <c r="AO3496" i="3"/>
  <c r="AN3496" i="3"/>
  <c r="AM3496" i="3"/>
  <c r="AL3496" i="3"/>
  <c r="AK3496" i="3"/>
  <c r="AJ3496" i="3"/>
  <c r="AI3496" i="3"/>
  <c r="AH3496" i="3"/>
  <c r="AG3496" i="3"/>
  <c r="AP3490" i="3"/>
  <c r="AO3490" i="3"/>
  <c r="AN3490" i="3"/>
  <c r="AM3490" i="3"/>
  <c r="AL3490" i="3"/>
  <c r="AK3490" i="3"/>
  <c r="AJ3490" i="3"/>
  <c r="AI3490" i="3"/>
  <c r="AH3490" i="3"/>
  <c r="AG3490" i="3"/>
  <c r="AP3488" i="3"/>
  <c r="AO3488" i="3"/>
  <c r="AN3488" i="3"/>
  <c r="AM3488" i="3"/>
  <c r="AL3488" i="3"/>
  <c r="AK3488" i="3"/>
  <c r="AJ3488" i="3"/>
  <c r="AI3488" i="3"/>
  <c r="AH3488" i="3"/>
  <c r="AG3488" i="3"/>
  <c r="AP3483" i="3"/>
  <c r="AO3483" i="3"/>
  <c r="AN3483" i="3"/>
  <c r="AM3483" i="3"/>
  <c r="AL3483" i="3"/>
  <c r="AK3483" i="3"/>
  <c r="AJ3483" i="3"/>
  <c r="AI3483" i="3"/>
  <c r="AH3483" i="3"/>
  <c r="AG3483" i="3"/>
  <c r="AP3480" i="3"/>
  <c r="AO3480" i="3"/>
  <c r="AN3480" i="3"/>
  <c r="AM3480" i="3"/>
  <c r="AL3480" i="3"/>
  <c r="AK3480" i="3"/>
  <c r="AJ3480" i="3"/>
  <c r="AI3480" i="3"/>
  <c r="AH3480" i="3"/>
  <c r="AG3480" i="3"/>
  <c r="AP3368" i="3"/>
  <c r="AO3368" i="3"/>
  <c r="AN3368" i="3"/>
  <c r="AM3368" i="3"/>
  <c r="AL3368" i="3"/>
  <c r="AK3368" i="3"/>
  <c r="AJ3368" i="3"/>
  <c r="AI3368" i="3"/>
  <c r="AH3368" i="3"/>
  <c r="AG3368" i="3"/>
  <c r="AP3363" i="3"/>
  <c r="AO3363" i="3"/>
  <c r="AN3363" i="3"/>
  <c r="AM3363" i="3"/>
  <c r="AL3363" i="3"/>
  <c r="AK3363" i="3"/>
  <c r="AJ3363" i="3"/>
  <c r="AI3363" i="3"/>
  <c r="AH3363" i="3"/>
  <c r="AG3363" i="3"/>
  <c r="AP2671" i="3"/>
  <c r="AO2671" i="3"/>
  <c r="AN2671" i="3"/>
  <c r="AM2671" i="3"/>
  <c r="AL2671" i="3"/>
  <c r="AK2671" i="3"/>
  <c r="AJ2671" i="3"/>
  <c r="AI2671" i="3"/>
  <c r="AH2671" i="3"/>
  <c r="AG2671" i="3"/>
  <c r="AP2668" i="3"/>
  <c r="AO2668" i="3"/>
  <c r="AN2668" i="3"/>
  <c r="AM2668" i="3"/>
  <c r="AL2668" i="3"/>
  <c r="AK2668" i="3"/>
  <c r="AJ2668" i="3"/>
  <c r="AI2668" i="3"/>
  <c r="AH2668" i="3"/>
  <c r="AG2668" i="3"/>
  <c r="AP2667" i="3"/>
  <c r="AO2667" i="3"/>
  <c r="AN2667" i="3"/>
  <c r="AM2667" i="3"/>
  <c r="AL2667" i="3"/>
  <c r="AK2667" i="3"/>
  <c r="AJ2667" i="3"/>
  <c r="AI2667" i="3"/>
  <c r="AH2667" i="3"/>
  <c r="AG2667" i="3"/>
  <c r="AP3185" i="3"/>
  <c r="AO3185" i="3"/>
  <c r="AN3185" i="3"/>
  <c r="AM3185" i="3"/>
  <c r="AL3185" i="3"/>
  <c r="AK3185" i="3"/>
  <c r="AJ3185" i="3"/>
  <c r="AI3185" i="3"/>
  <c r="AH3185" i="3"/>
  <c r="AG3185" i="3"/>
  <c r="AP3183" i="3"/>
  <c r="AO3183" i="3"/>
  <c r="AN3183" i="3"/>
  <c r="AM3183" i="3"/>
  <c r="AL3183" i="3"/>
  <c r="AK3183" i="3"/>
  <c r="AJ3183" i="3"/>
  <c r="AI3183" i="3"/>
  <c r="AH3183" i="3"/>
  <c r="AG3183" i="3"/>
  <c r="AP3182" i="3"/>
  <c r="AO3182" i="3"/>
  <c r="AN3182" i="3"/>
  <c r="AM3182" i="3"/>
  <c r="AL3182" i="3"/>
  <c r="AK3182" i="3"/>
  <c r="AJ3182" i="3"/>
  <c r="AI3182" i="3"/>
  <c r="AH3182" i="3"/>
  <c r="AG3182" i="3"/>
  <c r="AP3170" i="3"/>
  <c r="AO3170" i="3"/>
  <c r="AN3170" i="3"/>
  <c r="AM3170" i="3"/>
  <c r="AL3170" i="3"/>
  <c r="AK3170" i="3"/>
  <c r="AJ3170" i="3"/>
  <c r="AI3170" i="3"/>
  <c r="AH3170" i="3"/>
  <c r="AG3170" i="3"/>
  <c r="AP3503" i="3"/>
  <c r="AO3503" i="3"/>
  <c r="AN3503" i="3"/>
  <c r="AM3503" i="3"/>
  <c r="AL3503" i="3"/>
  <c r="AK3503" i="3"/>
  <c r="AJ3503" i="3"/>
  <c r="AI3503" i="3"/>
  <c r="AH3503" i="3"/>
  <c r="AG3503" i="3"/>
  <c r="AP3159" i="3"/>
  <c r="AO3159" i="3"/>
  <c r="AN3159" i="3"/>
  <c r="AM3159" i="3"/>
  <c r="AL3159" i="3"/>
  <c r="AK3159" i="3"/>
  <c r="AJ3159" i="3"/>
  <c r="AI3159" i="3"/>
  <c r="AH3159" i="3"/>
  <c r="AG3159" i="3"/>
  <c r="AP3136" i="3"/>
  <c r="AO3136" i="3"/>
  <c r="AN3136" i="3"/>
  <c r="AM3136" i="3"/>
  <c r="AL3136" i="3"/>
  <c r="AK3136" i="3"/>
  <c r="AJ3136" i="3"/>
  <c r="AI3136" i="3"/>
  <c r="AH3136" i="3"/>
  <c r="AG3136" i="3"/>
  <c r="AP2981" i="3"/>
  <c r="AO2981" i="3"/>
  <c r="AN2981" i="3"/>
  <c r="AM2981" i="3"/>
  <c r="AL2981" i="3"/>
  <c r="AK2981" i="3"/>
  <c r="AJ2981" i="3"/>
  <c r="AI2981" i="3"/>
  <c r="AH2981" i="3"/>
  <c r="AG2981" i="3"/>
  <c r="AP2968" i="3"/>
  <c r="AO2968" i="3"/>
  <c r="AN2968" i="3"/>
  <c r="AM2968" i="3"/>
  <c r="AL2968" i="3"/>
  <c r="AK2968" i="3"/>
  <c r="AJ2968" i="3"/>
  <c r="AI2968" i="3"/>
  <c r="AH2968" i="3"/>
  <c r="AG2968" i="3"/>
  <c r="AP2963" i="3"/>
  <c r="AO2963" i="3"/>
  <c r="AN2963" i="3"/>
  <c r="AM2963" i="3"/>
  <c r="AL2963" i="3"/>
  <c r="AK2963" i="3"/>
  <c r="AJ2963" i="3"/>
  <c r="AI2963" i="3"/>
  <c r="AH2963" i="3"/>
  <c r="AG2963" i="3"/>
  <c r="AP2938" i="3"/>
  <c r="AO2938" i="3"/>
  <c r="AN2938" i="3"/>
  <c r="AM2938" i="3"/>
  <c r="AL2938" i="3"/>
  <c r="AK2938" i="3"/>
  <c r="AJ2938" i="3"/>
  <c r="AI2938" i="3"/>
  <c r="AH2938" i="3"/>
  <c r="AG2938" i="3"/>
  <c r="AP2903" i="3"/>
  <c r="AO2903" i="3"/>
  <c r="AN2903" i="3"/>
  <c r="AM2903" i="3"/>
  <c r="AL2903" i="3"/>
  <c r="AK2903" i="3"/>
  <c r="AJ2903" i="3"/>
  <c r="AI2903" i="3"/>
  <c r="AH2903" i="3"/>
  <c r="AG2903" i="3"/>
  <c r="AP2892" i="3"/>
  <c r="AO2892" i="3"/>
  <c r="AN2892" i="3"/>
  <c r="AM2892" i="3"/>
  <c r="AL2892" i="3"/>
  <c r="AK2892" i="3"/>
  <c r="AJ2892" i="3"/>
  <c r="AI2892" i="3"/>
  <c r="AH2892" i="3"/>
  <c r="AG2892" i="3"/>
  <c r="AP3148" i="3"/>
  <c r="AO3148" i="3"/>
  <c r="AN3148" i="3"/>
  <c r="AM3148" i="3"/>
  <c r="AL3148" i="3"/>
  <c r="AK3148" i="3"/>
  <c r="AJ3148" i="3"/>
  <c r="AI3148" i="3"/>
  <c r="AH3148" i="3"/>
  <c r="AG3148" i="3"/>
  <c r="AP2845" i="3"/>
  <c r="AO2845" i="3"/>
  <c r="AN2845" i="3"/>
  <c r="AM2845" i="3"/>
  <c r="AL2845" i="3"/>
  <c r="AK2845" i="3"/>
  <c r="AJ2845" i="3"/>
  <c r="AI2845" i="3"/>
  <c r="AH2845" i="3"/>
  <c r="AG2845" i="3"/>
  <c r="AP2844" i="3"/>
  <c r="AO2844" i="3"/>
  <c r="AN2844" i="3"/>
  <c r="AM2844" i="3"/>
  <c r="AL2844" i="3"/>
  <c r="AK2844" i="3"/>
  <c r="AJ2844" i="3"/>
  <c r="AI2844" i="3"/>
  <c r="AH2844" i="3"/>
  <c r="AG2844" i="3"/>
  <c r="AP2843" i="3"/>
  <c r="AO2843" i="3"/>
  <c r="AN2843" i="3"/>
  <c r="AM2843" i="3"/>
  <c r="AL2843" i="3"/>
  <c r="AK2843" i="3"/>
  <c r="AJ2843" i="3"/>
  <c r="AI2843" i="3"/>
  <c r="AH2843" i="3"/>
  <c r="AG2843" i="3"/>
  <c r="AP2842" i="3"/>
  <c r="AO2842" i="3"/>
  <c r="AN2842" i="3"/>
  <c r="AM2842" i="3"/>
  <c r="AL2842" i="3"/>
  <c r="AK2842" i="3"/>
  <c r="AJ2842" i="3"/>
  <c r="AI2842" i="3"/>
  <c r="AH2842" i="3"/>
  <c r="AG2842" i="3"/>
  <c r="AP2841" i="3"/>
  <c r="AO2841" i="3"/>
  <c r="AN2841" i="3"/>
  <c r="AM2841" i="3"/>
  <c r="AL2841" i="3"/>
  <c r="AK2841" i="3"/>
  <c r="AJ2841" i="3"/>
  <c r="AI2841" i="3"/>
  <c r="AH2841" i="3"/>
  <c r="AG2841" i="3"/>
  <c r="AP2793" i="3"/>
  <c r="AO2793" i="3"/>
  <c r="AN2793" i="3"/>
  <c r="AM2793" i="3"/>
  <c r="AL2793" i="3"/>
  <c r="AK2793" i="3"/>
  <c r="AJ2793" i="3"/>
  <c r="AI2793" i="3"/>
  <c r="AH2793" i="3"/>
  <c r="AG2793" i="3"/>
  <c r="AP2792" i="3"/>
  <c r="AO2792" i="3"/>
  <c r="AN2792" i="3"/>
  <c r="AM2792" i="3"/>
  <c r="AL2792" i="3"/>
  <c r="AK2792" i="3"/>
  <c r="AJ2792" i="3"/>
  <c r="AI2792" i="3"/>
  <c r="AH2792" i="3"/>
  <c r="AG2792" i="3"/>
  <c r="AP2891" i="3"/>
  <c r="AO2891" i="3"/>
  <c r="AN2891" i="3"/>
  <c r="AM2891" i="3"/>
  <c r="AL2891" i="3"/>
  <c r="AK2891" i="3"/>
  <c r="AJ2891" i="3"/>
  <c r="AI2891" i="3"/>
  <c r="AH2891" i="3"/>
  <c r="AG2891" i="3"/>
  <c r="AP2949" i="3"/>
  <c r="AO2949" i="3"/>
  <c r="AN2949" i="3"/>
  <c r="AM2949" i="3"/>
  <c r="AL2949" i="3"/>
  <c r="AK2949" i="3"/>
  <c r="AJ2949" i="3"/>
  <c r="AI2949" i="3"/>
  <c r="AH2949" i="3"/>
  <c r="AG2949" i="3"/>
  <c r="AP1736" i="3"/>
  <c r="AO1736" i="3"/>
  <c r="AN1736" i="3"/>
  <c r="AM1736" i="3"/>
  <c r="AL1736" i="3"/>
  <c r="AK1736" i="3"/>
  <c r="AJ1736" i="3"/>
  <c r="AI1736" i="3"/>
  <c r="AH1736" i="3"/>
  <c r="AG1736" i="3"/>
  <c r="AP2454" i="3"/>
  <c r="AO2454" i="3"/>
  <c r="AN2454" i="3"/>
  <c r="AM2454" i="3"/>
  <c r="AL2454" i="3"/>
  <c r="AK2454" i="3"/>
  <c r="AJ2454" i="3"/>
  <c r="AI2454" i="3"/>
  <c r="AH2454" i="3"/>
  <c r="AG2454" i="3"/>
  <c r="AP2443" i="3"/>
  <c r="AO2443" i="3"/>
  <c r="AN2443" i="3"/>
  <c r="AM2443" i="3"/>
  <c r="AL2443" i="3"/>
  <c r="AK2443" i="3"/>
  <c r="AJ2443" i="3"/>
  <c r="AI2443" i="3"/>
  <c r="AH2443" i="3"/>
  <c r="AG2443" i="3"/>
  <c r="AP2442" i="3"/>
  <c r="AO2442" i="3"/>
  <c r="AN2442" i="3"/>
  <c r="AM2442" i="3"/>
  <c r="AL2442" i="3"/>
  <c r="AK2442" i="3"/>
  <c r="AJ2442" i="3"/>
  <c r="AI2442" i="3"/>
  <c r="AH2442" i="3"/>
  <c r="AG2442" i="3"/>
  <c r="AP2441" i="3"/>
  <c r="AO2441" i="3"/>
  <c r="AN2441" i="3"/>
  <c r="AM2441" i="3"/>
  <c r="AL2441" i="3"/>
  <c r="AK2441" i="3"/>
  <c r="AJ2441" i="3"/>
  <c r="AI2441" i="3"/>
  <c r="AH2441" i="3"/>
  <c r="AG2441" i="3"/>
  <c r="AP2438" i="3"/>
  <c r="AO2438" i="3"/>
  <c r="AN2438" i="3"/>
  <c r="AM2438" i="3"/>
  <c r="AL2438" i="3"/>
  <c r="AK2438" i="3"/>
  <c r="AJ2438" i="3"/>
  <c r="AI2438" i="3"/>
  <c r="AH2438" i="3"/>
  <c r="AG2438" i="3"/>
  <c r="AP2437" i="3"/>
  <c r="AO2437" i="3"/>
  <c r="AN2437" i="3"/>
  <c r="AM2437" i="3"/>
  <c r="AL2437" i="3"/>
  <c r="AK2437" i="3"/>
  <c r="AJ2437" i="3"/>
  <c r="AI2437" i="3"/>
  <c r="AH2437" i="3"/>
  <c r="AG2437" i="3"/>
  <c r="AP2435" i="3"/>
  <c r="AO2435" i="3"/>
  <c r="AN2435" i="3"/>
  <c r="AM2435" i="3"/>
  <c r="AL2435" i="3"/>
  <c r="AK2435" i="3"/>
  <c r="AJ2435" i="3"/>
  <c r="AI2435" i="3"/>
  <c r="AH2435" i="3"/>
  <c r="AG2435" i="3"/>
  <c r="AP2377" i="3"/>
  <c r="AO2377" i="3"/>
  <c r="AN2377" i="3"/>
  <c r="AM2377" i="3"/>
  <c r="AL2377" i="3"/>
  <c r="AK2377" i="3"/>
  <c r="AJ2377" i="3"/>
  <c r="AI2377" i="3"/>
  <c r="AH2377" i="3"/>
  <c r="AG2377" i="3"/>
  <c r="AP2367" i="3"/>
  <c r="AO2367" i="3"/>
  <c r="AN2367" i="3"/>
  <c r="AM2367" i="3"/>
  <c r="AL2367" i="3"/>
  <c r="AK2367" i="3"/>
  <c r="AJ2367" i="3"/>
  <c r="AI2367" i="3"/>
  <c r="AH2367" i="3"/>
  <c r="AG2367" i="3"/>
  <c r="AP2366" i="3"/>
  <c r="AO2366" i="3"/>
  <c r="AN2366" i="3"/>
  <c r="AM2366" i="3"/>
  <c r="AL2366" i="3"/>
  <c r="AK2366" i="3"/>
  <c r="AJ2366" i="3"/>
  <c r="AI2366" i="3"/>
  <c r="AH2366" i="3"/>
  <c r="AG2366" i="3"/>
  <c r="AP2365" i="3"/>
  <c r="AO2365" i="3"/>
  <c r="AN2365" i="3"/>
  <c r="AM2365" i="3"/>
  <c r="AL2365" i="3"/>
  <c r="AK2365" i="3"/>
  <c r="AJ2365" i="3"/>
  <c r="AI2365" i="3"/>
  <c r="AH2365" i="3"/>
  <c r="AG2365" i="3"/>
  <c r="AP1738" i="3"/>
  <c r="AO1738" i="3"/>
  <c r="AN1738" i="3"/>
  <c r="AM1738" i="3"/>
  <c r="AL1738" i="3"/>
  <c r="AK1738" i="3"/>
  <c r="AJ1738" i="3"/>
  <c r="AI1738" i="3"/>
  <c r="AH1738" i="3"/>
  <c r="AG1738" i="3"/>
  <c r="AP2444" i="3"/>
  <c r="AO2444" i="3"/>
  <c r="AN2444" i="3"/>
  <c r="AM2444" i="3"/>
  <c r="AL2444" i="3"/>
  <c r="AK2444" i="3"/>
  <c r="AJ2444" i="3"/>
  <c r="AI2444" i="3"/>
  <c r="AH2444" i="3"/>
  <c r="AG2444" i="3"/>
  <c r="AP2378" i="3"/>
  <c r="AO2378" i="3"/>
  <c r="AN2378" i="3"/>
  <c r="AM2378" i="3"/>
  <c r="AL2378" i="3"/>
  <c r="AK2378" i="3"/>
  <c r="AJ2378" i="3"/>
  <c r="AI2378" i="3"/>
  <c r="AH2378" i="3"/>
  <c r="AG2378" i="3"/>
  <c r="AP2368" i="3"/>
  <c r="AO2368" i="3"/>
  <c r="AN2368" i="3"/>
  <c r="AM2368" i="3"/>
  <c r="AL2368" i="3"/>
  <c r="AK2368" i="3"/>
  <c r="AJ2368" i="3"/>
  <c r="AI2368" i="3"/>
  <c r="AH2368" i="3"/>
  <c r="AG2368" i="3"/>
  <c r="AP3687" i="3"/>
  <c r="AO3687" i="3"/>
  <c r="AN3687" i="3"/>
  <c r="AM3687" i="3"/>
  <c r="AL3687" i="3"/>
  <c r="AK3687" i="3"/>
  <c r="AJ3687" i="3"/>
  <c r="AI3687" i="3"/>
  <c r="AH3687" i="3"/>
  <c r="AG3687" i="3"/>
  <c r="AP4236" i="3"/>
  <c r="AO4236" i="3"/>
  <c r="AN4236" i="3"/>
  <c r="AM4236" i="3"/>
  <c r="AL4236" i="3"/>
  <c r="AK4236" i="3"/>
  <c r="AJ4236" i="3"/>
  <c r="AI4236" i="3"/>
  <c r="AH4236" i="3"/>
  <c r="AG4236" i="3"/>
  <c r="AP3370" i="3"/>
  <c r="AO3370" i="3"/>
  <c r="AN3370" i="3"/>
  <c r="AM3370" i="3"/>
  <c r="AL3370" i="3"/>
  <c r="AK3370" i="3"/>
  <c r="AJ3370" i="3"/>
  <c r="AI3370" i="3"/>
  <c r="AH3370" i="3"/>
  <c r="AG3370" i="3"/>
  <c r="AP3369" i="3"/>
  <c r="AO3369" i="3"/>
  <c r="AN3369" i="3"/>
  <c r="AM3369" i="3"/>
  <c r="AL3369" i="3"/>
  <c r="AK3369" i="3"/>
  <c r="AJ3369" i="3"/>
  <c r="AI3369" i="3"/>
  <c r="AH3369" i="3"/>
  <c r="AG3369" i="3"/>
  <c r="AP3346" i="3"/>
  <c r="AO3346" i="3"/>
  <c r="AN3346" i="3"/>
  <c r="AM3346" i="3"/>
  <c r="AL3346" i="3"/>
  <c r="AK3346" i="3"/>
  <c r="AJ3346" i="3"/>
  <c r="AI3346" i="3"/>
  <c r="AH3346" i="3"/>
  <c r="AG3346" i="3"/>
  <c r="AP3345" i="3"/>
  <c r="AO3345" i="3"/>
  <c r="AN3345" i="3"/>
  <c r="AM3345" i="3"/>
  <c r="AL3345" i="3"/>
  <c r="AK3345" i="3"/>
  <c r="AJ3345" i="3"/>
  <c r="AI3345" i="3"/>
  <c r="AH3345" i="3"/>
  <c r="AG3345" i="3"/>
  <c r="AP4286" i="3"/>
  <c r="AO4286" i="3"/>
  <c r="AN4286" i="3"/>
  <c r="AM4286" i="3"/>
  <c r="AL4286" i="3"/>
  <c r="AK4286" i="3"/>
  <c r="AJ4286" i="3"/>
  <c r="AI4286" i="3"/>
  <c r="AH4286" i="3"/>
  <c r="AG4286" i="3"/>
  <c r="AP4285" i="3"/>
  <c r="AO4285" i="3"/>
  <c r="AN4285" i="3"/>
  <c r="AM4285" i="3"/>
  <c r="AL4285" i="3"/>
  <c r="AK4285" i="3"/>
  <c r="AJ4285" i="3"/>
  <c r="AI4285" i="3"/>
  <c r="AH4285" i="3"/>
  <c r="AG4285" i="3"/>
  <c r="AP3717" i="3"/>
  <c r="AO3717" i="3"/>
  <c r="AN3717" i="3"/>
  <c r="AM3717" i="3"/>
  <c r="AL3717" i="3"/>
  <c r="AK3717" i="3"/>
  <c r="AJ3717" i="3"/>
  <c r="AI3717" i="3"/>
  <c r="AH3717" i="3"/>
  <c r="AG3717" i="3"/>
  <c r="AP1920" i="3"/>
  <c r="AO1920" i="3"/>
  <c r="AN1920" i="3"/>
  <c r="AM1920" i="3"/>
  <c r="AL1920" i="3"/>
  <c r="AK1920" i="3"/>
  <c r="AJ1920" i="3"/>
  <c r="AI1920" i="3"/>
  <c r="AH1920" i="3"/>
  <c r="AG1920" i="3"/>
  <c r="AP3716" i="3"/>
  <c r="AO3716" i="3"/>
  <c r="AN3716" i="3"/>
  <c r="AM3716" i="3"/>
  <c r="AL3716" i="3"/>
  <c r="AK3716" i="3"/>
  <c r="AJ3716" i="3"/>
  <c r="AI3716" i="3"/>
  <c r="AH3716" i="3"/>
  <c r="AG3716" i="3"/>
  <c r="AP1914" i="3"/>
  <c r="AO1914" i="3"/>
  <c r="AN1914" i="3"/>
  <c r="AM1914" i="3"/>
  <c r="AL1914" i="3"/>
  <c r="AK1914" i="3"/>
  <c r="AJ1914" i="3"/>
  <c r="AI1914" i="3"/>
  <c r="AH1914" i="3"/>
  <c r="AG1914" i="3"/>
  <c r="AP2806" i="3"/>
  <c r="AO2806" i="3"/>
  <c r="AN2806" i="3"/>
  <c r="AM2806" i="3"/>
  <c r="AL2806" i="3"/>
  <c r="AK2806" i="3"/>
  <c r="AJ2806" i="3"/>
  <c r="AI2806" i="3"/>
  <c r="AH2806" i="3"/>
  <c r="AG2806" i="3"/>
  <c r="AP1727" i="3"/>
  <c r="AO1727" i="3"/>
  <c r="AN1727" i="3"/>
  <c r="AM1727" i="3"/>
  <c r="AL1727" i="3"/>
  <c r="AK1727" i="3"/>
  <c r="AJ1727" i="3"/>
  <c r="AI1727" i="3"/>
  <c r="AH1727" i="3"/>
  <c r="AG1727" i="3"/>
  <c r="AP2805" i="3"/>
  <c r="AO2805" i="3"/>
  <c r="AN2805" i="3"/>
  <c r="AM2805" i="3"/>
  <c r="AL2805" i="3"/>
  <c r="AK2805" i="3"/>
  <c r="AJ2805" i="3"/>
  <c r="AI2805" i="3"/>
  <c r="AH2805" i="3"/>
  <c r="AG2805" i="3"/>
  <c r="AP2899" i="3"/>
  <c r="AO2899" i="3"/>
  <c r="AN2899" i="3"/>
  <c r="AM2899" i="3"/>
  <c r="AL2899" i="3"/>
  <c r="AK2899" i="3"/>
  <c r="AJ2899" i="3"/>
  <c r="AI2899" i="3"/>
  <c r="AH2899" i="3"/>
  <c r="AG2899" i="3"/>
  <c r="AP4339" i="3"/>
  <c r="AO4339" i="3"/>
  <c r="AN4339" i="3"/>
  <c r="AM4339" i="3"/>
  <c r="AL4339" i="3"/>
  <c r="AK4339" i="3"/>
  <c r="AJ4339" i="3"/>
  <c r="AI4339" i="3"/>
  <c r="AH4339" i="3"/>
  <c r="AG4339" i="3"/>
  <c r="AP4338" i="3"/>
  <c r="AO4338" i="3"/>
  <c r="AN4338" i="3"/>
  <c r="AM4338" i="3"/>
  <c r="AL4338" i="3"/>
  <c r="AK4338" i="3"/>
  <c r="AJ4338" i="3"/>
  <c r="AI4338" i="3"/>
  <c r="AH4338" i="3"/>
  <c r="AG4338" i="3"/>
  <c r="AP3740" i="3"/>
  <c r="AO3740" i="3"/>
  <c r="AN3740" i="3"/>
  <c r="AM3740" i="3"/>
  <c r="AL3740" i="3"/>
  <c r="AK3740" i="3"/>
  <c r="AJ3740" i="3"/>
  <c r="AI3740" i="3"/>
  <c r="AH3740" i="3"/>
  <c r="AG3740" i="3"/>
  <c r="AP4314" i="3"/>
  <c r="AO4314" i="3"/>
  <c r="AN4314" i="3"/>
  <c r="AM4314" i="3"/>
  <c r="AL4314" i="3"/>
  <c r="AK4314" i="3"/>
  <c r="AJ4314" i="3"/>
  <c r="AI4314" i="3"/>
  <c r="AH4314" i="3"/>
  <c r="AG4314" i="3"/>
  <c r="AP4313" i="3"/>
  <c r="AO4313" i="3"/>
  <c r="AN4313" i="3"/>
  <c r="AM4313" i="3"/>
  <c r="AL4313" i="3"/>
  <c r="AK4313" i="3"/>
  <c r="AJ4313" i="3"/>
  <c r="AI4313" i="3"/>
  <c r="AH4313" i="3"/>
  <c r="AG4313" i="3"/>
  <c r="AP3147" i="3"/>
  <c r="AO3147" i="3"/>
  <c r="AN3147" i="3"/>
  <c r="AM3147" i="3"/>
  <c r="AL3147" i="3"/>
  <c r="AK3147" i="3"/>
  <c r="AJ3147" i="3"/>
  <c r="AI3147" i="3"/>
  <c r="AH3147" i="3"/>
  <c r="AG3147" i="3"/>
  <c r="AP3146" i="3"/>
  <c r="AO3146" i="3"/>
  <c r="AN3146" i="3"/>
  <c r="AM3146" i="3"/>
  <c r="AL3146" i="3"/>
  <c r="AK3146" i="3"/>
  <c r="AJ3146" i="3"/>
  <c r="AI3146" i="3"/>
  <c r="AH3146" i="3"/>
  <c r="AG3146" i="3"/>
  <c r="AP3180" i="3"/>
  <c r="AO3180" i="3"/>
  <c r="AN3180" i="3"/>
  <c r="AM3180" i="3"/>
  <c r="AL3180" i="3"/>
  <c r="AK3180" i="3"/>
  <c r="AJ3180" i="3"/>
  <c r="AI3180" i="3"/>
  <c r="AH3180" i="3"/>
  <c r="AG3180" i="3"/>
  <c r="AP2470" i="3"/>
  <c r="AO2470" i="3"/>
  <c r="AN2470" i="3"/>
  <c r="AM2470" i="3"/>
  <c r="AL2470" i="3"/>
  <c r="AK2470" i="3"/>
  <c r="AJ2470" i="3"/>
  <c r="AI2470" i="3"/>
  <c r="AH2470" i="3"/>
  <c r="AG2470" i="3"/>
  <c r="AP2469" i="3"/>
  <c r="AO2469" i="3"/>
  <c r="AN2469" i="3"/>
  <c r="AM2469" i="3"/>
  <c r="AL2469" i="3"/>
  <c r="AK2469" i="3"/>
  <c r="AJ2469" i="3"/>
  <c r="AI2469" i="3"/>
  <c r="AH2469" i="3"/>
  <c r="AG2469" i="3"/>
  <c r="AP5886" i="3"/>
  <c r="AO5886" i="3"/>
  <c r="AN5886" i="3"/>
  <c r="AM5886" i="3"/>
  <c r="AL5886" i="3"/>
  <c r="AK5886" i="3"/>
  <c r="AJ5886" i="3"/>
  <c r="AI5886" i="3"/>
  <c r="AH5886" i="3"/>
  <c r="AG5886" i="3"/>
  <c r="AP5878" i="3"/>
  <c r="AO5878" i="3"/>
  <c r="AN5878" i="3"/>
  <c r="AM5878" i="3"/>
  <c r="AL5878" i="3"/>
  <c r="AK5878" i="3"/>
  <c r="AJ5878" i="3"/>
  <c r="AI5878" i="3"/>
  <c r="AH5878" i="3"/>
  <c r="AG5878" i="3"/>
  <c r="AP5406" i="3"/>
  <c r="AO5406" i="3"/>
  <c r="AN5406" i="3"/>
  <c r="AM5406" i="3"/>
  <c r="AL5406" i="3"/>
  <c r="AK5406" i="3"/>
  <c r="AJ5406" i="3"/>
  <c r="AI5406" i="3"/>
  <c r="AH5406" i="3"/>
  <c r="AG5406" i="3"/>
  <c r="AP5389" i="3"/>
  <c r="AO5389" i="3"/>
  <c r="AN5389" i="3"/>
  <c r="AM5389" i="3"/>
  <c r="AL5389" i="3"/>
  <c r="AK5389" i="3"/>
  <c r="AJ5389" i="3"/>
  <c r="AI5389" i="3"/>
  <c r="AH5389" i="3"/>
  <c r="AG5389" i="3"/>
  <c r="AP5369" i="3"/>
  <c r="AO5369" i="3"/>
  <c r="AN5369" i="3"/>
  <c r="AM5369" i="3"/>
  <c r="AL5369" i="3"/>
  <c r="AK5369" i="3"/>
  <c r="AJ5369" i="3"/>
  <c r="AI5369" i="3"/>
  <c r="AH5369" i="3"/>
  <c r="AG5369" i="3"/>
  <c r="AP5340" i="3"/>
  <c r="AO5340" i="3"/>
  <c r="AN5340" i="3"/>
  <c r="AM5340" i="3"/>
  <c r="AL5340" i="3"/>
  <c r="AK5340" i="3"/>
  <c r="AJ5340" i="3"/>
  <c r="AI5340" i="3"/>
  <c r="AH5340" i="3"/>
  <c r="AG5340" i="3"/>
  <c r="AP4645" i="3"/>
  <c r="AO4645" i="3"/>
  <c r="AN4645" i="3"/>
  <c r="AM4645" i="3"/>
  <c r="AL4645" i="3"/>
  <c r="AK4645" i="3"/>
  <c r="AJ4645" i="3"/>
  <c r="AI4645" i="3"/>
  <c r="AH4645" i="3"/>
  <c r="AG4645" i="3"/>
  <c r="AP4633" i="3"/>
  <c r="AO4633" i="3"/>
  <c r="AN4633" i="3"/>
  <c r="AM4633" i="3"/>
  <c r="AL4633" i="3"/>
  <c r="AK4633" i="3"/>
  <c r="AJ4633" i="3"/>
  <c r="AI4633" i="3"/>
  <c r="AH4633" i="3"/>
  <c r="AG4633" i="3"/>
  <c r="AP4067" i="3"/>
  <c r="AO4067" i="3"/>
  <c r="AN4067" i="3"/>
  <c r="AM4067" i="3"/>
  <c r="AL4067" i="3"/>
  <c r="AK4067" i="3"/>
  <c r="AJ4067" i="3"/>
  <c r="AI4067" i="3"/>
  <c r="AH4067" i="3"/>
  <c r="AG4067" i="3"/>
  <c r="AP4027" i="3"/>
  <c r="AO4027" i="3"/>
  <c r="AN4027" i="3"/>
  <c r="AM4027" i="3"/>
  <c r="AL4027" i="3"/>
  <c r="AK4027" i="3"/>
  <c r="AJ4027" i="3"/>
  <c r="AI4027" i="3"/>
  <c r="AH4027" i="3"/>
  <c r="AG4027" i="3"/>
  <c r="AP6448" i="3"/>
  <c r="AO6448" i="3"/>
  <c r="AN6448" i="3"/>
  <c r="AM6448" i="3"/>
  <c r="AL6448" i="3"/>
  <c r="AK6448" i="3"/>
  <c r="AJ6448" i="3"/>
  <c r="AI6448" i="3"/>
  <c r="AH6448" i="3"/>
  <c r="AG6448" i="3"/>
  <c r="AP6446" i="3"/>
  <c r="AO6446" i="3"/>
  <c r="AN6446" i="3"/>
  <c r="AM6446" i="3"/>
  <c r="AL6446" i="3"/>
  <c r="AK6446" i="3"/>
  <c r="AJ6446" i="3"/>
  <c r="AI6446" i="3"/>
  <c r="AH6446" i="3"/>
  <c r="AG6446" i="3"/>
  <c r="AP6442" i="3"/>
  <c r="AO6442" i="3"/>
  <c r="AN6442" i="3"/>
  <c r="AM6442" i="3"/>
  <c r="AL6442" i="3"/>
  <c r="AK6442" i="3"/>
  <c r="AJ6442" i="3"/>
  <c r="AI6442" i="3"/>
  <c r="AH6442" i="3"/>
  <c r="AG6442" i="3"/>
  <c r="AP6440" i="3"/>
  <c r="AO6440" i="3"/>
  <c r="AN6440" i="3"/>
  <c r="AM6440" i="3"/>
  <c r="AL6440" i="3"/>
  <c r="AK6440" i="3"/>
  <c r="AJ6440" i="3"/>
  <c r="AI6440" i="3"/>
  <c r="AH6440" i="3"/>
  <c r="AG6440" i="3"/>
  <c r="AP6438" i="3"/>
  <c r="AO6438" i="3"/>
  <c r="AN6438" i="3"/>
  <c r="AM6438" i="3"/>
  <c r="AL6438" i="3"/>
  <c r="AK6438" i="3"/>
  <c r="AJ6438" i="3"/>
  <c r="AI6438" i="3"/>
  <c r="AH6438" i="3"/>
  <c r="AG6438" i="3"/>
  <c r="AP6434" i="3"/>
  <c r="AO6434" i="3"/>
  <c r="AN6434" i="3"/>
  <c r="AM6434" i="3"/>
  <c r="AL6434" i="3"/>
  <c r="AK6434" i="3"/>
  <c r="AJ6434" i="3"/>
  <c r="AI6434" i="3"/>
  <c r="AH6434" i="3"/>
  <c r="AG6434" i="3"/>
  <c r="AP6431" i="3"/>
  <c r="AO6431" i="3"/>
  <c r="AN6431" i="3"/>
  <c r="AM6431" i="3"/>
  <c r="AL6431" i="3"/>
  <c r="AK6431" i="3"/>
  <c r="AJ6431" i="3"/>
  <c r="AI6431" i="3"/>
  <c r="AH6431" i="3"/>
  <c r="AG6431" i="3"/>
  <c r="AP6428" i="3"/>
  <c r="AO6428" i="3"/>
  <c r="AN6428" i="3"/>
  <c r="AM6428" i="3"/>
  <c r="AL6428" i="3"/>
  <c r="AK6428" i="3"/>
  <c r="AJ6428" i="3"/>
  <c r="AI6428" i="3"/>
  <c r="AH6428" i="3"/>
  <c r="AG6428" i="3"/>
  <c r="AP6426" i="3"/>
  <c r="AO6426" i="3"/>
  <c r="AN6426" i="3"/>
  <c r="AM6426" i="3"/>
  <c r="AL6426" i="3"/>
  <c r="AK6426" i="3"/>
  <c r="AJ6426" i="3"/>
  <c r="AI6426" i="3"/>
  <c r="AH6426" i="3"/>
  <c r="AG6426" i="3"/>
  <c r="AP6424" i="3"/>
  <c r="AO6424" i="3"/>
  <c r="AN6424" i="3"/>
  <c r="AM6424" i="3"/>
  <c r="AL6424" i="3"/>
  <c r="AK6424" i="3"/>
  <c r="AJ6424" i="3"/>
  <c r="AI6424" i="3"/>
  <c r="AH6424" i="3"/>
  <c r="AG6424" i="3"/>
  <c r="AP6421" i="3"/>
  <c r="AO6421" i="3"/>
  <c r="AN6421" i="3"/>
  <c r="AM6421" i="3"/>
  <c r="AL6421" i="3"/>
  <c r="AK6421" i="3"/>
  <c r="AJ6421" i="3"/>
  <c r="AI6421" i="3"/>
  <c r="AH6421" i="3"/>
  <c r="AG6421" i="3"/>
  <c r="AP6419" i="3"/>
  <c r="AO6419" i="3"/>
  <c r="AN6419" i="3"/>
  <c r="AM6419" i="3"/>
  <c r="AL6419" i="3"/>
  <c r="AK6419" i="3"/>
  <c r="AJ6419" i="3"/>
  <c r="AI6419" i="3"/>
  <c r="AH6419" i="3"/>
  <c r="AG6419" i="3"/>
  <c r="AP6417" i="3"/>
  <c r="AO6417" i="3"/>
  <c r="AN6417" i="3"/>
  <c r="AM6417" i="3"/>
  <c r="AL6417" i="3"/>
  <c r="AK6417" i="3"/>
  <c r="AJ6417" i="3"/>
  <c r="AI6417" i="3"/>
  <c r="AH6417" i="3"/>
  <c r="AG6417" i="3"/>
  <c r="AP6415" i="3"/>
  <c r="AO6415" i="3"/>
  <c r="AN6415" i="3"/>
  <c r="AM6415" i="3"/>
  <c r="AL6415" i="3"/>
  <c r="AK6415" i="3"/>
  <c r="AJ6415" i="3"/>
  <c r="AI6415" i="3"/>
  <c r="AH6415" i="3"/>
  <c r="AG6415" i="3"/>
  <c r="AP6413" i="3"/>
  <c r="AO6413" i="3"/>
  <c r="AN6413" i="3"/>
  <c r="AM6413" i="3"/>
  <c r="AL6413" i="3"/>
  <c r="AK6413" i="3"/>
  <c r="AJ6413" i="3"/>
  <c r="AI6413" i="3"/>
  <c r="AH6413" i="3"/>
  <c r="AG6413" i="3"/>
  <c r="AP6410" i="3"/>
  <c r="AO6410" i="3"/>
  <c r="AN6410" i="3"/>
  <c r="AM6410" i="3"/>
  <c r="AL6410" i="3"/>
  <c r="AK6410" i="3"/>
  <c r="AJ6410" i="3"/>
  <c r="AI6410" i="3"/>
  <c r="AH6410" i="3"/>
  <c r="AG6410" i="3"/>
  <c r="AP6407" i="3"/>
  <c r="AO6407" i="3"/>
  <c r="AN6407" i="3"/>
  <c r="AM6407" i="3"/>
  <c r="AL6407" i="3"/>
  <c r="AK6407" i="3"/>
  <c r="AJ6407" i="3"/>
  <c r="AI6407" i="3"/>
  <c r="AH6407" i="3"/>
  <c r="AG6407" i="3"/>
  <c r="AP6405" i="3"/>
  <c r="AO6405" i="3"/>
  <c r="AN6405" i="3"/>
  <c r="AM6405" i="3"/>
  <c r="AL6405" i="3"/>
  <c r="AK6405" i="3"/>
  <c r="AJ6405" i="3"/>
  <c r="AI6405" i="3"/>
  <c r="AH6405" i="3"/>
  <c r="AG6405" i="3"/>
  <c r="AP6403" i="3"/>
  <c r="AO6403" i="3"/>
  <c r="AN6403" i="3"/>
  <c r="AM6403" i="3"/>
  <c r="AL6403" i="3"/>
  <c r="AK6403" i="3"/>
  <c r="AJ6403" i="3"/>
  <c r="AI6403" i="3"/>
  <c r="AH6403" i="3"/>
  <c r="AG6403" i="3"/>
  <c r="AP6399" i="3"/>
  <c r="AO6399" i="3"/>
  <c r="AN6399" i="3"/>
  <c r="AM6399" i="3"/>
  <c r="AL6399" i="3"/>
  <c r="AK6399" i="3"/>
  <c r="AJ6399" i="3"/>
  <c r="AI6399" i="3"/>
  <c r="AH6399" i="3"/>
  <c r="AG6399" i="3"/>
  <c r="AP6397" i="3"/>
  <c r="AO6397" i="3"/>
  <c r="AN6397" i="3"/>
  <c r="AM6397" i="3"/>
  <c r="AL6397" i="3"/>
  <c r="AK6397" i="3"/>
  <c r="AJ6397" i="3"/>
  <c r="AI6397" i="3"/>
  <c r="AH6397" i="3"/>
  <c r="AG6397" i="3"/>
  <c r="AP6395" i="3"/>
  <c r="AO6395" i="3"/>
  <c r="AN6395" i="3"/>
  <c r="AM6395" i="3"/>
  <c r="AL6395" i="3"/>
  <c r="AK6395" i="3"/>
  <c r="AJ6395" i="3"/>
  <c r="AI6395" i="3"/>
  <c r="AH6395" i="3"/>
  <c r="AG6395" i="3"/>
  <c r="AP6387" i="3"/>
  <c r="AO6387" i="3"/>
  <c r="AN6387" i="3"/>
  <c r="AM6387" i="3"/>
  <c r="AL6387" i="3"/>
  <c r="AK6387" i="3"/>
  <c r="AJ6387" i="3"/>
  <c r="AI6387" i="3"/>
  <c r="AH6387" i="3"/>
  <c r="AG6387" i="3"/>
  <c r="AP6385" i="3"/>
  <c r="AO6385" i="3"/>
  <c r="AN6385" i="3"/>
  <c r="AM6385" i="3"/>
  <c r="AL6385" i="3"/>
  <c r="AK6385" i="3"/>
  <c r="AJ6385" i="3"/>
  <c r="AI6385" i="3"/>
  <c r="AH6385" i="3"/>
  <c r="AG6385" i="3"/>
  <c r="AP6375" i="3"/>
  <c r="AO6375" i="3"/>
  <c r="AN6375" i="3"/>
  <c r="AM6375" i="3"/>
  <c r="AL6375" i="3"/>
  <c r="AK6375" i="3"/>
  <c r="AJ6375" i="3"/>
  <c r="AI6375" i="3"/>
  <c r="AH6375" i="3"/>
  <c r="AG6375" i="3"/>
  <c r="AP6298" i="3"/>
  <c r="AO6298" i="3"/>
  <c r="AN6298" i="3"/>
  <c r="AM6298" i="3"/>
  <c r="AL6298" i="3"/>
  <c r="AK6298" i="3"/>
  <c r="AJ6298" i="3"/>
  <c r="AI6298" i="3"/>
  <c r="AH6298" i="3"/>
  <c r="AG6298" i="3"/>
  <c r="AP5788" i="3"/>
  <c r="AO5788" i="3"/>
  <c r="AN5788" i="3"/>
  <c r="AM5788" i="3"/>
  <c r="AL5788" i="3"/>
  <c r="AK5788" i="3"/>
  <c r="AJ5788" i="3"/>
  <c r="AI5788" i="3"/>
  <c r="AH5788" i="3"/>
  <c r="AG5788" i="3"/>
  <c r="AP5786" i="3"/>
  <c r="AO5786" i="3"/>
  <c r="AN5786" i="3"/>
  <c r="AM5786" i="3"/>
  <c r="AL5786" i="3"/>
  <c r="AK5786" i="3"/>
  <c r="AJ5786" i="3"/>
  <c r="AI5786" i="3"/>
  <c r="AH5786" i="3"/>
  <c r="AG5786" i="3"/>
  <c r="AP5785" i="3"/>
  <c r="AO5785" i="3"/>
  <c r="AN5785" i="3"/>
  <c r="AM5785" i="3"/>
  <c r="AL5785" i="3"/>
  <c r="AK5785" i="3"/>
  <c r="AJ5785" i="3"/>
  <c r="AI5785" i="3"/>
  <c r="AH5785" i="3"/>
  <c r="AG5785" i="3"/>
  <c r="AP5784" i="3"/>
  <c r="AO5784" i="3"/>
  <c r="AN5784" i="3"/>
  <c r="AM5784" i="3"/>
  <c r="AL5784" i="3"/>
  <c r="AK5784" i="3"/>
  <c r="AJ5784" i="3"/>
  <c r="AI5784" i="3"/>
  <c r="AH5784" i="3"/>
  <c r="AG5784" i="3"/>
  <c r="AP5783" i="3"/>
  <c r="AO5783" i="3"/>
  <c r="AN5783" i="3"/>
  <c r="AM5783" i="3"/>
  <c r="AL5783" i="3"/>
  <c r="AK5783" i="3"/>
  <c r="AJ5783" i="3"/>
  <c r="AI5783" i="3"/>
  <c r="AH5783" i="3"/>
  <c r="AG5783" i="3"/>
  <c r="AP5782" i="3"/>
  <c r="AO5782" i="3"/>
  <c r="AN5782" i="3"/>
  <c r="AM5782" i="3"/>
  <c r="AL5782" i="3"/>
  <c r="AK5782" i="3"/>
  <c r="AJ5782" i="3"/>
  <c r="AI5782" i="3"/>
  <c r="AH5782" i="3"/>
  <c r="AG5782" i="3"/>
  <c r="AP5781" i="3"/>
  <c r="AO5781" i="3"/>
  <c r="AN5781" i="3"/>
  <c r="AM5781" i="3"/>
  <c r="AL5781" i="3"/>
  <c r="AK5781" i="3"/>
  <c r="AJ5781" i="3"/>
  <c r="AI5781" i="3"/>
  <c r="AH5781" i="3"/>
  <c r="AG5781" i="3"/>
  <c r="AP5766" i="3"/>
  <c r="AO5766" i="3"/>
  <c r="AN5766" i="3"/>
  <c r="AM5766" i="3"/>
  <c r="AL5766" i="3"/>
  <c r="AK5766" i="3"/>
  <c r="AJ5766" i="3"/>
  <c r="AI5766" i="3"/>
  <c r="AH5766" i="3"/>
  <c r="AG5766" i="3"/>
  <c r="AP5770" i="3"/>
  <c r="AO5770" i="3"/>
  <c r="AN5770" i="3"/>
  <c r="AM5770" i="3"/>
  <c r="AL5770" i="3"/>
  <c r="AK5770" i="3"/>
  <c r="AJ5770" i="3"/>
  <c r="AI5770" i="3"/>
  <c r="AH5770" i="3"/>
  <c r="AG5770" i="3"/>
  <c r="AP5767" i="3"/>
  <c r="AO5767" i="3"/>
  <c r="AN5767" i="3"/>
  <c r="AM5767" i="3"/>
  <c r="AL5767" i="3"/>
  <c r="AK5767" i="3"/>
  <c r="AJ5767" i="3"/>
  <c r="AI5767" i="3"/>
  <c r="AH5767" i="3"/>
  <c r="AG5767" i="3"/>
  <c r="AP5762" i="3"/>
  <c r="AO5762" i="3"/>
  <c r="AN5762" i="3"/>
  <c r="AM5762" i="3"/>
  <c r="AL5762" i="3"/>
  <c r="AK5762" i="3"/>
  <c r="AJ5762" i="3"/>
  <c r="AI5762" i="3"/>
  <c r="AH5762" i="3"/>
  <c r="AG5762" i="3"/>
  <c r="AP5761" i="3"/>
  <c r="AO5761" i="3"/>
  <c r="AN5761" i="3"/>
  <c r="AM5761" i="3"/>
  <c r="AL5761" i="3"/>
  <c r="AK5761" i="3"/>
  <c r="AJ5761" i="3"/>
  <c r="AI5761" i="3"/>
  <c r="AH5761" i="3"/>
  <c r="AG5761" i="3"/>
  <c r="AP5755" i="3"/>
  <c r="AO5755" i="3"/>
  <c r="AN5755" i="3"/>
  <c r="AM5755" i="3"/>
  <c r="AL5755" i="3"/>
  <c r="AK5755" i="3"/>
  <c r="AJ5755" i="3"/>
  <c r="AI5755" i="3"/>
  <c r="AH5755" i="3"/>
  <c r="AG5755" i="3"/>
  <c r="AP5753" i="3"/>
  <c r="AO5753" i="3"/>
  <c r="AN5753" i="3"/>
  <c r="AM5753" i="3"/>
  <c r="AL5753" i="3"/>
  <c r="AK5753" i="3"/>
  <c r="AJ5753" i="3"/>
  <c r="AI5753" i="3"/>
  <c r="AH5753" i="3"/>
  <c r="AG5753" i="3"/>
  <c r="AP5751" i="3"/>
  <c r="AO5751" i="3"/>
  <c r="AN5751" i="3"/>
  <c r="AM5751" i="3"/>
  <c r="AL5751" i="3"/>
  <c r="AK5751" i="3"/>
  <c r="AJ5751" i="3"/>
  <c r="AI5751" i="3"/>
  <c r="AH5751" i="3"/>
  <c r="AG5751" i="3"/>
  <c r="AP5743" i="3"/>
  <c r="AO5743" i="3"/>
  <c r="AN5743" i="3"/>
  <c r="AM5743" i="3"/>
  <c r="AL5743" i="3"/>
  <c r="AK5743" i="3"/>
  <c r="AJ5743" i="3"/>
  <c r="AI5743" i="3"/>
  <c r="AH5743" i="3"/>
  <c r="AG5743" i="3"/>
  <c r="AP5742" i="3"/>
  <c r="AO5742" i="3"/>
  <c r="AN5742" i="3"/>
  <c r="AM5742" i="3"/>
  <c r="AL5742" i="3"/>
  <c r="AK5742" i="3"/>
  <c r="AJ5742" i="3"/>
  <c r="AI5742" i="3"/>
  <c r="AH5742" i="3"/>
  <c r="AG5742" i="3"/>
  <c r="AP5741" i="3"/>
  <c r="AO5741" i="3"/>
  <c r="AN5741" i="3"/>
  <c r="AM5741" i="3"/>
  <c r="AL5741" i="3"/>
  <c r="AK5741" i="3"/>
  <c r="AJ5741" i="3"/>
  <c r="AI5741" i="3"/>
  <c r="AH5741" i="3"/>
  <c r="AG5741" i="3"/>
  <c r="AP5728" i="3"/>
  <c r="AO5728" i="3"/>
  <c r="AN5728" i="3"/>
  <c r="AM5728" i="3"/>
  <c r="AL5728" i="3"/>
  <c r="AK5728" i="3"/>
  <c r="AJ5728" i="3"/>
  <c r="AI5728" i="3"/>
  <c r="AH5728" i="3"/>
  <c r="AG5728" i="3"/>
  <c r="AP5716" i="3"/>
  <c r="AO5716" i="3"/>
  <c r="AN5716" i="3"/>
  <c r="AM5716" i="3"/>
  <c r="AL5716" i="3"/>
  <c r="AK5716" i="3"/>
  <c r="AJ5716" i="3"/>
  <c r="AI5716" i="3"/>
  <c r="AH5716" i="3"/>
  <c r="AG5716" i="3"/>
  <c r="AP5446" i="3"/>
  <c r="AO5446" i="3"/>
  <c r="AN5446" i="3"/>
  <c r="AM5446" i="3"/>
  <c r="AL5446" i="3"/>
  <c r="AK5446" i="3"/>
  <c r="AJ5446" i="3"/>
  <c r="AI5446" i="3"/>
  <c r="AH5446" i="3"/>
  <c r="AG5446" i="3"/>
  <c r="AP5445" i="3"/>
  <c r="AO5445" i="3"/>
  <c r="AN5445" i="3"/>
  <c r="AM5445" i="3"/>
  <c r="AL5445" i="3"/>
  <c r="AK5445" i="3"/>
  <c r="AJ5445" i="3"/>
  <c r="AI5445" i="3"/>
  <c r="AH5445" i="3"/>
  <c r="AG5445" i="3"/>
  <c r="AP5317" i="3"/>
  <c r="AO5317" i="3"/>
  <c r="AN5317" i="3"/>
  <c r="AM5317" i="3"/>
  <c r="AL5317" i="3"/>
  <c r="AK5317" i="3"/>
  <c r="AJ5317" i="3"/>
  <c r="AI5317" i="3"/>
  <c r="AH5317" i="3"/>
  <c r="AG5317" i="3"/>
  <c r="AP4745" i="3"/>
  <c r="AO4745" i="3"/>
  <c r="AN4745" i="3"/>
  <c r="AM4745" i="3"/>
  <c r="AL4745" i="3"/>
  <c r="AK4745" i="3"/>
  <c r="AJ4745" i="3"/>
  <c r="AI4745" i="3"/>
  <c r="AH4745" i="3"/>
  <c r="AG4745" i="3"/>
  <c r="AP4744" i="3"/>
  <c r="AO4744" i="3"/>
  <c r="AN4744" i="3"/>
  <c r="AM4744" i="3"/>
  <c r="AL4744" i="3"/>
  <c r="AK4744" i="3"/>
  <c r="AJ4744" i="3"/>
  <c r="AI4744" i="3"/>
  <c r="AH4744" i="3"/>
  <c r="AG4744" i="3"/>
  <c r="AP5197" i="3"/>
  <c r="AO5197" i="3"/>
  <c r="AN5197" i="3"/>
  <c r="AM5197" i="3"/>
  <c r="AL5197" i="3"/>
  <c r="AK5197" i="3"/>
  <c r="AJ5197" i="3"/>
  <c r="AI5197" i="3"/>
  <c r="AH5197" i="3"/>
  <c r="AG5197" i="3"/>
  <c r="AP5196" i="3"/>
  <c r="AO5196" i="3"/>
  <c r="AN5196" i="3"/>
  <c r="AM5196" i="3"/>
  <c r="AL5196" i="3"/>
  <c r="AK5196" i="3"/>
  <c r="AJ5196" i="3"/>
  <c r="AI5196" i="3"/>
  <c r="AH5196" i="3"/>
  <c r="AG5196" i="3"/>
  <c r="AP5195" i="3"/>
  <c r="AO5195" i="3"/>
  <c r="AN5195" i="3"/>
  <c r="AM5195" i="3"/>
  <c r="AL5195" i="3"/>
  <c r="AK5195" i="3"/>
  <c r="AJ5195" i="3"/>
  <c r="AI5195" i="3"/>
  <c r="AH5195" i="3"/>
  <c r="AG5195" i="3"/>
  <c r="AP5194" i="3"/>
  <c r="AO5194" i="3"/>
  <c r="AN5194" i="3"/>
  <c r="AM5194" i="3"/>
  <c r="AL5194" i="3"/>
  <c r="AK5194" i="3"/>
  <c r="AJ5194" i="3"/>
  <c r="AI5194" i="3"/>
  <c r="AH5194" i="3"/>
  <c r="AG5194" i="3"/>
  <c r="AP5193" i="3"/>
  <c r="AO5193" i="3"/>
  <c r="AN5193" i="3"/>
  <c r="AM5193" i="3"/>
  <c r="AL5193" i="3"/>
  <c r="AK5193" i="3"/>
  <c r="AJ5193" i="3"/>
  <c r="AI5193" i="3"/>
  <c r="AH5193" i="3"/>
  <c r="AG5193" i="3"/>
  <c r="AP5192" i="3"/>
  <c r="AO5192" i="3"/>
  <c r="AN5192" i="3"/>
  <c r="AM5192" i="3"/>
  <c r="AL5192" i="3"/>
  <c r="AK5192" i="3"/>
  <c r="AJ5192" i="3"/>
  <c r="AI5192" i="3"/>
  <c r="AH5192" i="3"/>
  <c r="AG5192" i="3"/>
  <c r="AP5188" i="3"/>
  <c r="AO5188" i="3"/>
  <c r="AN5188" i="3"/>
  <c r="AM5188" i="3"/>
  <c r="AL5188" i="3"/>
  <c r="AK5188" i="3"/>
  <c r="AJ5188" i="3"/>
  <c r="AI5188" i="3"/>
  <c r="AH5188" i="3"/>
  <c r="AG5188" i="3"/>
  <c r="AP5187" i="3"/>
  <c r="AO5187" i="3"/>
  <c r="AN5187" i="3"/>
  <c r="AM5187" i="3"/>
  <c r="AL5187" i="3"/>
  <c r="AK5187" i="3"/>
  <c r="AJ5187" i="3"/>
  <c r="AI5187" i="3"/>
  <c r="AH5187" i="3"/>
  <c r="AG5187" i="3"/>
  <c r="AP5182" i="3"/>
  <c r="AO5182" i="3"/>
  <c r="AN5182" i="3"/>
  <c r="AM5182" i="3"/>
  <c r="AL5182" i="3"/>
  <c r="AK5182" i="3"/>
  <c r="AJ5182" i="3"/>
  <c r="AI5182" i="3"/>
  <c r="AH5182" i="3"/>
  <c r="AG5182" i="3"/>
  <c r="AP5181" i="3"/>
  <c r="AO5181" i="3"/>
  <c r="AN5181" i="3"/>
  <c r="AM5181" i="3"/>
  <c r="AL5181" i="3"/>
  <c r="AK5181" i="3"/>
  <c r="AJ5181" i="3"/>
  <c r="AI5181" i="3"/>
  <c r="AH5181" i="3"/>
  <c r="AG5181" i="3"/>
  <c r="AP5167" i="3"/>
  <c r="AO5167" i="3"/>
  <c r="AN5167" i="3"/>
  <c r="AM5167" i="3"/>
  <c r="AL5167" i="3"/>
  <c r="AK5167" i="3"/>
  <c r="AJ5167" i="3"/>
  <c r="AI5167" i="3"/>
  <c r="AH5167" i="3"/>
  <c r="AG5167" i="3"/>
  <c r="AP5166" i="3"/>
  <c r="AO5166" i="3"/>
  <c r="AN5166" i="3"/>
  <c r="AM5166" i="3"/>
  <c r="AL5166" i="3"/>
  <c r="AK5166" i="3"/>
  <c r="AJ5166" i="3"/>
  <c r="AI5166" i="3"/>
  <c r="AH5166" i="3"/>
  <c r="AG5166" i="3"/>
  <c r="AP5164" i="3"/>
  <c r="AO5164" i="3"/>
  <c r="AN5164" i="3"/>
  <c r="AM5164" i="3"/>
  <c r="AL5164" i="3"/>
  <c r="AK5164" i="3"/>
  <c r="AJ5164" i="3"/>
  <c r="AI5164" i="3"/>
  <c r="AH5164" i="3"/>
  <c r="AG5164" i="3"/>
  <c r="AP5161" i="3"/>
  <c r="AO5161" i="3"/>
  <c r="AN5161" i="3"/>
  <c r="AM5161" i="3"/>
  <c r="AL5161" i="3"/>
  <c r="AK5161" i="3"/>
  <c r="AJ5161" i="3"/>
  <c r="AI5161" i="3"/>
  <c r="AH5161" i="3"/>
  <c r="AG5161" i="3"/>
  <c r="AP5160" i="3"/>
  <c r="AO5160" i="3"/>
  <c r="AN5160" i="3"/>
  <c r="AM5160" i="3"/>
  <c r="AL5160" i="3"/>
  <c r="AK5160" i="3"/>
  <c r="AJ5160" i="3"/>
  <c r="AI5160" i="3"/>
  <c r="AH5160" i="3"/>
  <c r="AG5160" i="3"/>
  <c r="AP5149" i="3"/>
  <c r="AO5149" i="3"/>
  <c r="AN5149" i="3"/>
  <c r="AM5149" i="3"/>
  <c r="AL5149" i="3"/>
  <c r="AK5149" i="3"/>
  <c r="AJ5149" i="3"/>
  <c r="AI5149" i="3"/>
  <c r="AH5149" i="3"/>
  <c r="AG5149" i="3"/>
  <c r="AP5145" i="3"/>
  <c r="AO5145" i="3"/>
  <c r="AN5145" i="3"/>
  <c r="AM5145" i="3"/>
  <c r="AL5145" i="3"/>
  <c r="AK5145" i="3"/>
  <c r="AJ5145" i="3"/>
  <c r="AI5145" i="3"/>
  <c r="AH5145" i="3"/>
  <c r="AG5145" i="3"/>
  <c r="AP5144" i="3"/>
  <c r="AO5144" i="3"/>
  <c r="AN5144" i="3"/>
  <c r="AM5144" i="3"/>
  <c r="AL5144" i="3"/>
  <c r="AK5144" i="3"/>
  <c r="AJ5144" i="3"/>
  <c r="AI5144" i="3"/>
  <c r="AH5144" i="3"/>
  <c r="AG5144" i="3"/>
  <c r="AP5141" i="3"/>
  <c r="AO5141" i="3"/>
  <c r="AN5141" i="3"/>
  <c r="AM5141" i="3"/>
  <c r="AL5141" i="3"/>
  <c r="AK5141" i="3"/>
  <c r="AJ5141" i="3"/>
  <c r="AI5141" i="3"/>
  <c r="AH5141" i="3"/>
  <c r="AG5141" i="3"/>
  <c r="AP5140" i="3"/>
  <c r="AO5140" i="3"/>
  <c r="AN5140" i="3"/>
  <c r="AM5140" i="3"/>
  <c r="AL5140" i="3"/>
  <c r="AK5140" i="3"/>
  <c r="AJ5140" i="3"/>
  <c r="AI5140" i="3"/>
  <c r="AH5140" i="3"/>
  <c r="AG5140" i="3"/>
  <c r="AP5139" i="3"/>
  <c r="AO5139" i="3"/>
  <c r="AN5139" i="3"/>
  <c r="AM5139" i="3"/>
  <c r="AL5139" i="3"/>
  <c r="AK5139" i="3"/>
  <c r="AJ5139" i="3"/>
  <c r="AI5139" i="3"/>
  <c r="AH5139" i="3"/>
  <c r="AG5139" i="3"/>
  <c r="AP5136" i="3"/>
  <c r="AO5136" i="3"/>
  <c r="AN5136" i="3"/>
  <c r="AM5136" i="3"/>
  <c r="AL5136" i="3"/>
  <c r="AK5136" i="3"/>
  <c r="AJ5136" i="3"/>
  <c r="AI5136" i="3"/>
  <c r="AH5136" i="3"/>
  <c r="AG5136" i="3"/>
  <c r="AP5133" i="3"/>
  <c r="AO5133" i="3"/>
  <c r="AN5133" i="3"/>
  <c r="AM5133" i="3"/>
  <c r="AL5133" i="3"/>
  <c r="AK5133" i="3"/>
  <c r="AJ5133" i="3"/>
  <c r="AI5133" i="3"/>
  <c r="AH5133" i="3"/>
  <c r="AG5133" i="3"/>
  <c r="AP5130" i="3"/>
  <c r="AO5130" i="3"/>
  <c r="AN5130" i="3"/>
  <c r="AM5130" i="3"/>
  <c r="AL5130" i="3"/>
  <c r="AK5130" i="3"/>
  <c r="AJ5130" i="3"/>
  <c r="AI5130" i="3"/>
  <c r="AH5130" i="3"/>
  <c r="AG5130" i="3"/>
  <c r="AP5129" i="3"/>
  <c r="AO5129" i="3"/>
  <c r="AN5129" i="3"/>
  <c r="AM5129" i="3"/>
  <c r="AL5129" i="3"/>
  <c r="AK5129" i="3"/>
  <c r="AJ5129" i="3"/>
  <c r="AI5129" i="3"/>
  <c r="AH5129" i="3"/>
  <c r="AG5129" i="3"/>
  <c r="AP5126" i="3"/>
  <c r="AO5126" i="3"/>
  <c r="AN5126" i="3"/>
  <c r="AM5126" i="3"/>
  <c r="AL5126" i="3"/>
  <c r="AK5126" i="3"/>
  <c r="AJ5126" i="3"/>
  <c r="AI5126" i="3"/>
  <c r="AH5126" i="3"/>
  <c r="AG5126" i="3"/>
  <c r="AP5125" i="3"/>
  <c r="AO5125" i="3"/>
  <c r="AN5125" i="3"/>
  <c r="AM5125" i="3"/>
  <c r="AL5125" i="3"/>
  <c r="AK5125" i="3"/>
  <c r="AJ5125" i="3"/>
  <c r="AI5125" i="3"/>
  <c r="AH5125" i="3"/>
  <c r="AG5125" i="3"/>
  <c r="AP5119" i="3"/>
  <c r="AO5119" i="3"/>
  <c r="AN5119" i="3"/>
  <c r="AM5119" i="3"/>
  <c r="AL5119" i="3"/>
  <c r="AK5119" i="3"/>
  <c r="AJ5119" i="3"/>
  <c r="AI5119" i="3"/>
  <c r="AH5119" i="3"/>
  <c r="AG5119" i="3"/>
  <c r="AP5118" i="3"/>
  <c r="AO5118" i="3"/>
  <c r="AN5118" i="3"/>
  <c r="AM5118" i="3"/>
  <c r="AL5118" i="3"/>
  <c r="AK5118" i="3"/>
  <c r="AJ5118" i="3"/>
  <c r="AI5118" i="3"/>
  <c r="AH5118" i="3"/>
  <c r="AG5118" i="3"/>
  <c r="AP5115" i="3"/>
  <c r="AO5115" i="3"/>
  <c r="AN5115" i="3"/>
  <c r="AM5115" i="3"/>
  <c r="AL5115" i="3"/>
  <c r="AK5115" i="3"/>
  <c r="AJ5115" i="3"/>
  <c r="AI5115" i="3"/>
  <c r="AH5115" i="3"/>
  <c r="AG5115" i="3"/>
  <c r="AP5112" i="3"/>
  <c r="AO5112" i="3"/>
  <c r="AN5112" i="3"/>
  <c r="AM5112" i="3"/>
  <c r="AL5112" i="3"/>
  <c r="AK5112" i="3"/>
  <c r="AJ5112" i="3"/>
  <c r="AI5112" i="3"/>
  <c r="AH5112" i="3"/>
  <c r="AG5112" i="3"/>
  <c r="AP5111" i="3"/>
  <c r="AO5111" i="3"/>
  <c r="AN5111" i="3"/>
  <c r="AM5111" i="3"/>
  <c r="AL5111" i="3"/>
  <c r="AK5111" i="3"/>
  <c r="AJ5111" i="3"/>
  <c r="AI5111" i="3"/>
  <c r="AH5111" i="3"/>
  <c r="AG5111" i="3"/>
  <c r="AP5107" i="3"/>
  <c r="AO5107" i="3"/>
  <c r="AN5107" i="3"/>
  <c r="AM5107" i="3"/>
  <c r="AL5107" i="3"/>
  <c r="AK5107" i="3"/>
  <c r="AJ5107" i="3"/>
  <c r="AI5107" i="3"/>
  <c r="AH5107" i="3"/>
  <c r="AG5107" i="3"/>
  <c r="AP5106" i="3"/>
  <c r="AO5106" i="3"/>
  <c r="AN5106" i="3"/>
  <c r="AM5106" i="3"/>
  <c r="AL5106" i="3"/>
  <c r="AK5106" i="3"/>
  <c r="AJ5106" i="3"/>
  <c r="AI5106" i="3"/>
  <c r="AH5106" i="3"/>
  <c r="AG5106" i="3"/>
  <c r="AP5103" i="3"/>
  <c r="AO5103" i="3"/>
  <c r="AN5103" i="3"/>
  <c r="AM5103" i="3"/>
  <c r="AL5103" i="3"/>
  <c r="AK5103" i="3"/>
  <c r="AJ5103" i="3"/>
  <c r="AI5103" i="3"/>
  <c r="AH5103" i="3"/>
  <c r="AG5103" i="3"/>
  <c r="AP5102" i="3"/>
  <c r="AO5102" i="3"/>
  <c r="AN5102" i="3"/>
  <c r="AM5102" i="3"/>
  <c r="AL5102" i="3"/>
  <c r="AK5102" i="3"/>
  <c r="AJ5102" i="3"/>
  <c r="AI5102" i="3"/>
  <c r="AH5102" i="3"/>
  <c r="AG5102" i="3"/>
  <c r="AP5099" i="3"/>
  <c r="AO5099" i="3"/>
  <c r="AN5099" i="3"/>
  <c r="AM5099" i="3"/>
  <c r="AL5099" i="3"/>
  <c r="AK5099" i="3"/>
  <c r="AJ5099" i="3"/>
  <c r="AI5099" i="3"/>
  <c r="AH5099" i="3"/>
  <c r="AG5099" i="3"/>
  <c r="AP5098" i="3"/>
  <c r="AO5098" i="3"/>
  <c r="AN5098" i="3"/>
  <c r="AM5098" i="3"/>
  <c r="AL5098" i="3"/>
  <c r="AK5098" i="3"/>
  <c r="AJ5098" i="3"/>
  <c r="AI5098" i="3"/>
  <c r="AH5098" i="3"/>
  <c r="AG5098" i="3"/>
  <c r="AP5097" i="3"/>
  <c r="AO5097" i="3"/>
  <c r="AN5097" i="3"/>
  <c r="AM5097" i="3"/>
  <c r="AL5097" i="3"/>
  <c r="AK5097" i="3"/>
  <c r="AJ5097" i="3"/>
  <c r="AI5097" i="3"/>
  <c r="AH5097" i="3"/>
  <c r="AG5097" i="3"/>
  <c r="AP5045" i="3"/>
  <c r="AO5045" i="3"/>
  <c r="AN5045" i="3"/>
  <c r="AM5045" i="3"/>
  <c r="AL5045" i="3"/>
  <c r="AK5045" i="3"/>
  <c r="AJ5045" i="3"/>
  <c r="AI5045" i="3"/>
  <c r="AH5045" i="3"/>
  <c r="AG5045" i="3"/>
  <c r="AP2019" i="3"/>
  <c r="AO2019" i="3"/>
  <c r="AN2019" i="3"/>
  <c r="AM2019" i="3"/>
  <c r="AL2019" i="3"/>
  <c r="AK2019" i="3"/>
  <c r="AJ2019" i="3"/>
  <c r="AI2019" i="3"/>
  <c r="AH2019" i="3"/>
  <c r="AG2019" i="3"/>
  <c r="AP5002" i="3"/>
  <c r="AO5002" i="3"/>
  <c r="AN5002" i="3"/>
  <c r="AM5002" i="3"/>
  <c r="AL5002" i="3"/>
  <c r="AK5002" i="3"/>
  <c r="AJ5002" i="3"/>
  <c r="AI5002" i="3"/>
  <c r="AH5002" i="3"/>
  <c r="AG5002" i="3"/>
  <c r="AP5000" i="3"/>
  <c r="AO5000" i="3"/>
  <c r="AN5000" i="3"/>
  <c r="AM5000" i="3"/>
  <c r="AL5000" i="3"/>
  <c r="AK5000" i="3"/>
  <c r="AJ5000" i="3"/>
  <c r="AI5000" i="3"/>
  <c r="AH5000" i="3"/>
  <c r="AG5000" i="3"/>
  <c r="AP4997" i="3"/>
  <c r="AO4997" i="3"/>
  <c r="AN4997" i="3"/>
  <c r="AM4997" i="3"/>
  <c r="AL4997" i="3"/>
  <c r="AK4997" i="3"/>
  <c r="AJ4997" i="3"/>
  <c r="AI4997" i="3"/>
  <c r="AH4997" i="3"/>
  <c r="AG4997" i="3"/>
  <c r="AP4993" i="3"/>
  <c r="AO4993" i="3"/>
  <c r="AN4993" i="3"/>
  <c r="AM4993" i="3"/>
  <c r="AL4993" i="3"/>
  <c r="AK4993" i="3"/>
  <c r="AJ4993" i="3"/>
  <c r="AI4993" i="3"/>
  <c r="AH4993" i="3"/>
  <c r="AG4993" i="3"/>
  <c r="AP4988" i="3"/>
  <c r="AO4988" i="3"/>
  <c r="AN4988" i="3"/>
  <c r="AM4988" i="3"/>
  <c r="AL4988" i="3"/>
  <c r="AK4988" i="3"/>
  <c r="AJ4988" i="3"/>
  <c r="AI4988" i="3"/>
  <c r="AH4988" i="3"/>
  <c r="AG4988" i="3"/>
  <c r="AP4980" i="3"/>
  <c r="AO4980" i="3"/>
  <c r="AN4980" i="3"/>
  <c r="AM4980" i="3"/>
  <c r="AL4980" i="3"/>
  <c r="AK4980" i="3"/>
  <c r="AJ4980" i="3"/>
  <c r="AI4980" i="3"/>
  <c r="AH4980" i="3"/>
  <c r="AG4980" i="3"/>
  <c r="AP4963" i="3"/>
  <c r="AO4963" i="3"/>
  <c r="AN4963" i="3"/>
  <c r="AM4963" i="3"/>
  <c r="AL4963" i="3"/>
  <c r="AK4963" i="3"/>
  <c r="AJ4963" i="3"/>
  <c r="AI4963" i="3"/>
  <c r="AH4963" i="3"/>
  <c r="AG4963" i="3"/>
  <c r="AP4584" i="3"/>
  <c r="AO4584" i="3"/>
  <c r="AN4584" i="3"/>
  <c r="AM4584" i="3"/>
  <c r="AL4584" i="3"/>
  <c r="AK4584" i="3"/>
  <c r="AJ4584" i="3"/>
  <c r="AI4584" i="3"/>
  <c r="AH4584" i="3"/>
  <c r="AG4584" i="3"/>
  <c r="AP4580" i="3"/>
  <c r="AO4580" i="3"/>
  <c r="AN4580" i="3"/>
  <c r="AM4580" i="3"/>
  <c r="AL4580" i="3"/>
  <c r="AK4580" i="3"/>
  <c r="AJ4580" i="3"/>
  <c r="AI4580" i="3"/>
  <c r="AH4580" i="3"/>
  <c r="AG4580" i="3"/>
  <c r="AP4577" i="3"/>
  <c r="AO4577" i="3"/>
  <c r="AN4577" i="3"/>
  <c r="AM4577" i="3"/>
  <c r="AL4577" i="3"/>
  <c r="AK4577" i="3"/>
  <c r="AJ4577" i="3"/>
  <c r="AI4577" i="3"/>
  <c r="AH4577" i="3"/>
  <c r="AG4577" i="3"/>
  <c r="AP4572" i="3"/>
  <c r="AO4572" i="3"/>
  <c r="AN4572" i="3"/>
  <c r="AM4572" i="3"/>
  <c r="AL4572" i="3"/>
  <c r="AK4572" i="3"/>
  <c r="AJ4572" i="3"/>
  <c r="AI4572" i="3"/>
  <c r="AH4572" i="3"/>
  <c r="AG4572" i="3"/>
  <c r="AP4563" i="3"/>
  <c r="AO4563" i="3"/>
  <c r="AN4563" i="3"/>
  <c r="AM4563" i="3"/>
  <c r="AL4563" i="3"/>
  <c r="AK4563" i="3"/>
  <c r="AJ4563" i="3"/>
  <c r="AI4563" i="3"/>
  <c r="AH4563" i="3"/>
  <c r="AG4563" i="3"/>
  <c r="AP4560" i="3"/>
  <c r="AO4560" i="3"/>
  <c r="AN4560" i="3"/>
  <c r="AM4560" i="3"/>
  <c r="AL4560" i="3"/>
  <c r="AK4560" i="3"/>
  <c r="AJ4560" i="3"/>
  <c r="AI4560" i="3"/>
  <c r="AH4560" i="3"/>
  <c r="AG4560" i="3"/>
  <c r="AP4552" i="3"/>
  <c r="AO4552" i="3"/>
  <c r="AN4552" i="3"/>
  <c r="AM4552" i="3"/>
  <c r="AL4552" i="3"/>
  <c r="AK4552" i="3"/>
  <c r="AJ4552" i="3"/>
  <c r="AI4552" i="3"/>
  <c r="AH4552" i="3"/>
  <c r="AG4552" i="3"/>
  <c r="AP4549" i="3"/>
  <c r="AO4549" i="3"/>
  <c r="AN4549" i="3"/>
  <c r="AM4549" i="3"/>
  <c r="AL4549" i="3"/>
  <c r="AK4549" i="3"/>
  <c r="AJ4549" i="3"/>
  <c r="AI4549" i="3"/>
  <c r="AH4549" i="3"/>
  <c r="AG4549" i="3"/>
  <c r="AP4544" i="3"/>
  <c r="AO4544" i="3"/>
  <c r="AN4544" i="3"/>
  <c r="AM4544" i="3"/>
  <c r="AL4544" i="3"/>
  <c r="AK4544" i="3"/>
  <c r="AJ4544" i="3"/>
  <c r="AI4544" i="3"/>
  <c r="AH4544" i="3"/>
  <c r="AG4544" i="3"/>
  <c r="AP4537" i="3"/>
  <c r="AO4537" i="3"/>
  <c r="AN4537" i="3"/>
  <c r="AM4537" i="3"/>
  <c r="AL4537" i="3"/>
  <c r="AK4537" i="3"/>
  <c r="AJ4537" i="3"/>
  <c r="AI4537" i="3"/>
  <c r="AH4537" i="3"/>
  <c r="AG4537" i="3"/>
  <c r="AP4535" i="3"/>
  <c r="AO4535" i="3"/>
  <c r="AN4535" i="3"/>
  <c r="AM4535" i="3"/>
  <c r="AL4535" i="3"/>
  <c r="AK4535" i="3"/>
  <c r="AJ4535" i="3"/>
  <c r="AI4535" i="3"/>
  <c r="AH4535" i="3"/>
  <c r="AG4535" i="3"/>
  <c r="AP4533" i="3"/>
  <c r="AO4533" i="3"/>
  <c r="AN4533" i="3"/>
  <c r="AM4533" i="3"/>
  <c r="AL4533" i="3"/>
  <c r="AK4533" i="3"/>
  <c r="AJ4533" i="3"/>
  <c r="AI4533" i="3"/>
  <c r="AH4533" i="3"/>
  <c r="AG4533" i="3"/>
  <c r="AP4531" i="3"/>
  <c r="AO4531" i="3"/>
  <c r="AN4531" i="3"/>
  <c r="AM4531" i="3"/>
  <c r="AL4531" i="3"/>
  <c r="AK4531" i="3"/>
  <c r="AJ4531" i="3"/>
  <c r="AI4531" i="3"/>
  <c r="AH4531" i="3"/>
  <c r="AG4531" i="3"/>
  <c r="AP4529" i="3"/>
  <c r="AO4529" i="3"/>
  <c r="AN4529" i="3"/>
  <c r="AM4529" i="3"/>
  <c r="AL4529" i="3"/>
  <c r="AK4529" i="3"/>
  <c r="AJ4529" i="3"/>
  <c r="AI4529" i="3"/>
  <c r="AH4529" i="3"/>
  <c r="AG4529" i="3"/>
  <c r="AP4527" i="3"/>
  <c r="AO4527" i="3"/>
  <c r="AN4527" i="3"/>
  <c r="AM4527" i="3"/>
  <c r="AL4527" i="3"/>
  <c r="AK4527" i="3"/>
  <c r="AJ4527" i="3"/>
  <c r="AI4527" i="3"/>
  <c r="AH4527" i="3"/>
  <c r="AG4527" i="3"/>
  <c r="AP4525" i="3"/>
  <c r="AO4525" i="3"/>
  <c r="AN4525" i="3"/>
  <c r="AM4525" i="3"/>
  <c r="AL4525" i="3"/>
  <c r="AK4525" i="3"/>
  <c r="AJ4525" i="3"/>
  <c r="AI4525" i="3"/>
  <c r="AH4525" i="3"/>
  <c r="AG4525" i="3"/>
  <c r="AP4384" i="3"/>
  <c r="AO4384" i="3"/>
  <c r="AN4384" i="3"/>
  <c r="AM4384" i="3"/>
  <c r="AL4384" i="3"/>
  <c r="AK4384" i="3"/>
  <c r="AJ4384" i="3"/>
  <c r="AI4384" i="3"/>
  <c r="AH4384" i="3"/>
  <c r="AG4384" i="3"/>
  <c r="AP4383" i="3"/>
  <c r="AO4383" i="3"/>
  <c r="AN4383" i="3"/>
  <c r="AM4383" i="3"/>
  <c r="AL4383" i="3"/>
  <c r="AK4383" i="3"/>
  <c r="AJ4383" i="3"/>
  <c r="AI4383" i="3"/>
  <c r="AH4383" i="3"/>
  <c r="AG4383" i="3"/>
  <c r="AP4382" i="3"/>
  <c r="AO4382" i="3"/>
  <c r="AN4382" i="3"/>
  <c r="AM4382" i="3"/>
  <c r="AL4382" i="3"/>
  <c r="AK4382" i="3"/>
  <c r="AJ4382" i="3"/>
  <c r="AI4382" i="3"/>
  <c r="AH4382" i="3"/>
  <c r="AG4382" i="3"/>
  <c r="AP4381" i="3"/>
  <c r="AO4381" i="3"/>
  <c r="AN4381" i="3"/>
  <c r="AM4381" i="3"/>
  <c r="AL4381" i="3"/>
  <c r="AK4381" i="3"/>
  <c r="AJ4381" i="3"/>
  <c r="AI4381" i="3"/>
  <c r="AH4381" i="3"/>
  <c r="AG4381" i="3"/>
  <c r="AP4377" i="3"/>
  <c r="AO4377" i="3"/>
  <c r="AN4377" i="3"/>
  <c r="AM4377" i="3"/>
  <c r="AL4377" i="3"/>
  <c r="AK4377" i="3"/>
  <c r="AJ4377" i="3"/>
  <c r="AI4377" i="3"/>
  <c r="AH4377" i="3"/>
  <c r="AG4377" i="3"/>
  <c r="AP4367" i="3"/>
  <c r="AO4367" i="3"/>
  <c r="AN4367" i="3"/>
  <c r="AM4367" i="3"/>
  <c r="AL4367" i="3"/>
  <c r="AK4367" i="3"/>
  <c r="AJ4367" i="3"/>
  <c r="AI4367" i="3"/>
  <c r="AH4367" i="3"/>
  <c r="AG4367" i="3"/>
  <c r="AP4361" i="3"/>
  <c r="AO4361" i="3"/>
  <c r="AN4361" i="3"/>
  <c r="AM4361" i="3"/>
  <c r="AL4361" i="3"/>
  <c r="AK4361" i="3"/>
  <c r="AJ4361" i="3"/>
  <c r="AI4361" i="3"/>
  <c r="AH4361" i="3"/>
  <c r="AG4361" i="3"/>
  <c r="AP4356" i="3"/>
  <c r="AO4356" i="3"/>
  <c r="AN4356" i="3"/>
  <c r="AM4356" i="3"/>
  <c r="AL4356" i="3"/>
  <c r="AK4356" i="3"/>
  <c r="AJ4356" i="3"/>
  <c r="AI4356" i="3"/>
  <c r="AH4356" i="3"/>
  <c r="AG4356" i="3"/>
  <c r="AP4355" i="3"/>
  <c r="AO4355" i="3"/>
  <c r="AN4355" i="3"/>
  <c r="AM4355" i="3"/>
  <c r="AL4355" i="3"/>
  <c r="AK4355" i="3"/>
  <c r="AJ4355" i="3"/>
  <c r="AI4355" i="3"/>
  <c r="AH4355" i="3"/>
  <c r="AG4355" i="3"/>
  <c r="AP4352" i="3"/>
  <c r="AO4352" i="3"/>
  <c r="AN4352" i="3"/>
  <c r="AM4352" i="3"/>
  <c r="AL4352" i="3"/>
  <c r="AK4352" i="3"/>
  <c r="AJ4352" i="3"/>
  <c r="AI4352" i="3"/>
  <c r="AH4352" i="3"/>
  <c r="AG4352" i="3"/>
  <c r="AP4351" i="3"/>
  <c r="AO4351" i="3"/>
  <c r="AN4351" i="3"/>
  <c r="AM4351" i="3"/>
  <c r="AL4351" i="3"/>
  <c r="AK4351" i="3"/>
  <c r="AJ4351" i="3"/>
  <c r="AI4351" i="3"/>
  <c r="AH4351" i="3"/>
  <c r="AG4351" i="3"/>
  <c r="AP4350" i="3"/>
  <c r="AO4350" i="3"/>
  <c r="AN4350" i="3"/>
  <c r="AM4350" i="3"/>
  <c r="AL4350" i="3"/>
  <c r="AK4350" i="3"/>
  <c r="AJ4350" i="3"/>
  <c r="AI4350" i="3"/>
  <c r="AH4350" i="3"/>
  <c r="AG4350" i="3"/>
  <c r="AP4348" i="3"/>
  <c r="AO4348" i="3"/>
  <c r="AN4348" i="3"/>
  <c r="AM4348" i="3"/>
  <c r="AL4348" i="3"/>
  <c r="AK4348" i="3"/>
  <c r="AJ4348" i="3"/>
  <c r="AI4348" i="3"/>
  <c r="AH4348" i="3"/>
  <c r="AG4348" i="3"/>
  <c r="AP4347" i="3"/>
  <c r="AO4347" i="3"/>
  <c r="AN4347" i="3"/>
  <c r="AM4347" i="3"/>
  <c r="AL4347" i="3"/>
  <c r="AK4347" i="3"/>
  <c r="AJ4347" i="3"/>
  <c r="AI4347" i="3"/>
  <c r="AH4347" i="3"/>
  <c r="AG4347" i="3"/>
  <c r="AP4343" i="3"/>
  <c r="AO4343" i="3"/>
  <c r="AN4343" i="3"/>
  <c r="AM4343" i="3"/>
  <c r="AL4343" i="3"/>
  <c r="AK4343" i="3"/>
  <c r="AJ4343" i="3"/>
  <c r="AI4343" i="3"/>
  <c r="AH4343" i="3"/>
  <c r="AG4343" i="3"/>
  <c r="AP4235" i="3"/>
  <c r="AO4235" i="3"/>
  <c r="AN4235" i="3"/>
  <c r="AM4235" i="3"/>
  <c r="AL4235" i="3"/>
  <c r="AK4235" i="3"/>
  <c r="AJ4235" i="3"/>
  <c r="AI4235" i="3"/>
  <c r="AH4235" i="3"/>
  <c r="AG4235" i="3"/>
  <c r="AP3812" i="3"/>
  <c r="AO3812" i="3"/>
  <c r="AN3812" i="3"/>
  <c r="AM3812" i="3"/>
  <c r="AL3812" i="3"/>
  <c r="AK3812" i="3"/>
  <c r="AJ3812" i="3"/>
  <c r="AI3812" i="3"/>
  <c r="AH3812" i="3"/>
  <c r="AG3812" i="3"/>
  <c r="AP3805" i="3"/>
  <c r="AO3805" i="3"/>
  <c r="AN3805" i="3"/>
  <c r="AM3805" i="3"/>
  <c r="AL3805" i="3"/>
  <c r="AK3805" i="3"/>
  <c r="AJ3805" i="3"/>
  <c r="AI3805" i="3"/>
  <c r="AH3805" i="3"/>
  <c r="AG3805" i="3"/>
  <c r="AP3804" i="3"/>
  <c r="AO3804" i="3"/>
  <c r="AN3804" i="3"/>
  <c r="AM3804" i="3"/>
  <c r="AL3804" i="3"/>
  <c r="AK3804" i="3"/>
  <c r="AJ3804" i="3"/>
  <c r="AI3804" i="3"/>
  <c r="AH3804" i="3"/>
  <c r="AG3804" i="3"/>
  <c r="AP3800" i="3"/>
  <c r="AO3800" i="3"/>
  <c r="AN3800" i="3"/>
  <c r="AM3800" i="3"/>
  <c r="AL3800" i="3"/>
  <c r="AK3800" i="3"/>
  <c r="AJ3800" i="3"/>
  <c r="AI3800" i="3"/>
  <c r="AH3800" i="3"/>
  <c r="AG3800" i="3"/>
  <c r="AP3797" i="3"/>
  <c r="AO3797" i="3"/>
  <c r="AN3797" i="3"/>
  <c r="AM3797" i="3"/>
  <c r="AL3797" i="3"/>
  <c r="AK3797" i="3"/>
  <c r="AJ3797" i="3"/>
  <c r="AI3797" i="3"/>
  <c r="AH3797" i="3"/>
  <c r="AG3797" i="3"/>
  <c r="AP3795" i="3"/>
  <c r="AO3795" i="3"/>
  <c r="AN3795" i="3"/>
  <c r="AM3795" i="3"/>
  <c r="AL3795" i="3"/>
  <c r="AK3795" i="3"/>
  <c r="AJ3795" i="3"/>
  <c r="AI3795" i="3"/>
  <c r="AH3795" i="3"/>
  <c r="AG3795" i="3"/>
  <c r="AP3794" i="3"/>
  <c r="AO3794" i="3"/>
  <c r="AN3794" i="3"/>
  <c r="AM3794" i="3"/>
  <c r="AL3794" i="3"/>
  <c r="AK3794" i="3"/>
  <c r="AJ3794" i="3"/>
  <c r="AI3794" i="3"/>
  <c r="AH3794" i="3"/>
  <c r="AG3794" i="3"/>
  <c r="AP3753" i="3"/>
  <c r="AO3753" i="3"/>
  <c r="AN3753" i="3"/>
  <c r="AM3753" i="3"/>
  <c r="AL3753" i="3"/>
  <c r="AK3753" i="3"/>
  <c r="AJ3753" i="3"/>
  <c r="AI3753" i="3"/>
  <c r="AH3753" i="3"/>
  <c r="AG3753" i="3"/>
  <c r="AP3745" i="3"/>
  <c r="AO3745" i="3"/>
  <c r="AN3745" i="3"/>
  <c r="AM3745" i="3"/>
  <c r="AL3745" i="3"/>
  <c r="AK3745" i="3"/>
  <c r="AJ3745" i="3"/>
  <c r="AI3745" i="3"/>
  <c r="AH3745" i="3"/>
  <c r="AG3745" i="3"/>
  <c r="AP3741" i="3"/>
  <c r="AO3741" i="3"/>
  <c r="AN3741" i="3"/>
  <c r="AM3741" i="3"/>
  <c r="AL3741" i="3"/>
  <c r="AK3741" i="3"/>
  <c r="AJ3741" i="3"/>
  <c r="AI3741" i="3"/>
  <c r="AH3741" i="3"/>
  <c r="AG3741" i="3"/>
  <c r="AP3737" i="3"/>
  <c r="AO3737" i="3"/>
  <c r="AN3737" i="3"/>
  <c r="AM3737" i="3"/>
  <c r="AL3737" i="3"/>
  <c r="AK3737" i="3"/>
  <c r="AJ3737" i="3"/>
  <c r="AI3737" i="3"/>
  <c r="AH3737" i="3"/>
  <c r="AG3737" i="3"/>
  <c r="AP3275" i="3"/>
  <c r="AO3275" i="3"/>
  <c r="AN3275" i="3"/>
  <c r="AM3275" i="3"/>
  <c r="AL3275" i="3"/>
  <c r="AK3275" i="3"/>
  <c r="AJ3275" i="3"/>
  <c r="AI3275" i="3"/>
  <c r="AH3275" i="3"/>
  <c r="AG3275" i="3"/>
  <c r="AP3686" i="3"/>
  <c r="AO3686" i="3"/>
  <c r="AN3686" i="3"/>
  <c r="AM3686" i="3"/>
  <c r="AL3686" i="3"/>
  <c r="AK3686" i="3"/>
  <c r="AJ3686" i="3"/>
  <c r="AI3686" i="3"/>
  <c r="AH3686" i="3"/>
  <c r="AG3686" i="3"/>
  <c r="AP3367" i="3"/>
  <c r="AO3367" i="3"/>
  <c r="AN3367" i="3"/>
  <c r="AM3367" i="3"/>
  <c r="AL3367" i="3"/>
  <c r="AK3367" i="3"/>
  <c r="AJ3367" i="3"/>
  <c r="AI3367" i="3"/>
  <c r="AH3367" i="3"/>
  <c r="AG3367" i="3"/>
  <c r="AP3021" i="3"/>
  <c r="AO3021" i="3"/>
  <c r="AN3021" i="3"/>
  <c r="AM3021" i="3"/>
  <c r="AL3021" i="3"/>
  <c r="AK3021" i="3"/>
  <c r="AJ3021" i="3"/>
  <c r="AI3021" i="3"/>
  <c r="AH3021" i="3"/>
  <c r="AG3021" i="3"/>
  <c r="AP3020" i="3"/>
  <c r="AO3020" i="3"/>
  <c r="AN3020" i="3"/>
  <c r="AM3020" i="3"/>
  <c r="AL3020" i="3"/>
  <c r="AK3020" i="3"/>
  <c r="AJ3020" i="3"/>
  <c r="AI3020" i="3"/>
  <c r="AH3020" i="3"/>
  <c r="AG3020" i="3"/>
  <c r="AP3017" i="3"/>
  <c r="AO3017" i="3"/>
  <c r="AN3017" i="3"/>
  <c r="AM3017" i="3"/>
  <c r="AL3017" i="3"/>
  <c r="AK3017" i="3"/>
  <c r="AJ3017" i="3"/>
  <c r="AI3017" i="3"/>
  <c r="AH3017" i="3"/>
  <c r="AG3017" i="3"/>
  <c r="AP3016" i="3"/>
  <c r="AO3016" i="3"/>
  <c r="AN3016" i="3"/>
  <c r="AM3016" i="3"/>
  <c r="AL3016" i="3"/>
  <c r="AK3016" i="3"/>
  <c r="AJ3016" i="3"/>
  <c r="AI3016" i="3"/>
  <c r="AH3016" i="3"/>
  <c r="AG3016" i="3"/>
  <c r="AP3013" i="3"/>
  <c r="AO3013" i="3"/>
  <c r="AN3013" i="3"/>
  <c r="AM3013" i="3"/>
  <c r="AL3013" i="3"/>
  <c r="AK3013" i="3"/>
  <c r="AJ3013" i="3"/>
  <c r="AI3013" i="3"/>
  <c r="AH3013" i="3"/>
  <c r="AG3013" i="3"/>
  <c r="AP3012" i="3"/>
  <c r="AO3012" i="3"/>
  <c r="AN3012" i="3"/>
  <c r="AM3012" i="3"/>
  <c r="AL3012" i="3"/>
  <c r="AK3012" i="3"/>
  <c r="AJ3012" i="3"/>
  <c r="AI3012" i="3"/>
  <c r="AH3012" i="3"/>
  <c r="AG3012" i="3"/>
  <c r="AP3009" i="3"/>
  <c r="AO3009" i="3"/>
  <c r="AN3009" i="3"/>
  <c r="AM3009" i="3"/>
  <c r="AL3009" i="3"/>
  <c r="AK3009" i="3"/>
  <c r="AJ3009" i="3"/>
  <c r="AI3009" i="3"/>
  <c r="AH3009" i="3"/>
  <c r="AG3009" i="3"/>
  <c r="AP3006" i="3"/>
  <c r="AO3006" i="3"/>
  <c r="AN3006" i="3"/>
  <c r="AM3006" i="3"/>
  <c r="AL3006" i="3"/>
  <c r="AK3006" i="3"/>
  <c r="AJ3006" i="3"/>
  <c r="AI3006" i="3"/>
  <c r="AH3006" i="3"/>
  <c r="AG3006" i="3"/>
  <c r="AP3003" i="3"/>
  <c r="AO3003" i="3"/>
  <c r="AN3003" i="3"/>
  <c r="AM3003" i="3"/>
  <c r="AL3003" i="3"/>
  <c r="AK3003" i="3"/>
  <c r="AJ3003" i="3"/>
  <c r="AI3003" i="3"/>
  <c r="AH3003" i="3"/>
  <c r="AG3003" i="3"/>
  <c r="AP3000" i="3"/>
  <c r="AO3000" i="3"/>
  <c r="AN3000" i="3"/>
  <c r="AM3000" i="3"/>
  <c r="AL3000" i="3"/>
  <c r="AK3000" i="3"/>
  <c r="AJ3000" i="3"/>
  <c r="AI3000" i="3"/>
  <c r="AH3000" i="3"/>
  <c r="AG3000" i="3"/>
  <c r="AP2997" i="3"/>
  <c r="AO2997" i="3"/>
  <c r="AN2997" i="3"/>
  <c r="AM2997" i="3"/>
  <c r="AL2997" i="3"/>
  <c r="AK2997" i="3"/>
  <c r="AJ2997" i="3"/>
  <c r="AI2997" i="3"/>
  <c r="AH2997" i="3"/>
  <c r="AG2997" i="3"/>
  <c r="AP2995" i="3"/>
  <c r="AO2995" i="3"/>
  <c r="AN2995" i="3"/>
  <c r="AM2995" i="3"/>
  <c r="AL2995" i="3"/>
  <c r="AK2995" i="3"/>
  <c r="AJ2995" i="3"/>
  <c r="AI2995" i="3"/>
  <c r="AH2995" i="3"/>
  <c r="AG2995" i="3"/>
  <c r="AP2987" i="3"/>
  <c r="AO2987" i="3"/>
  <c r="AN2987" i="3"/>
  <c r="AM2987" i="3"/>
  <c r="AL2987" i="3"/>
  <c r="AK2987" i="3"/>
  <c r="AJ2987" i="3"/>
  <c r="AI2987" i="3"/>
  <c r="AH2987" i="3"/>
  <c r="AG2987" i="3"/>
  <c r="AP2982" i="3"/>
  <c r="AO2982" i="3"/>
  <c r="AN2982" i="3"/>
  <c r="AM2982" i="3"/>
  <c r="AL2982" i="3"/>
  <c r="AK2982" i="3"/>
  <c r="AJ2982" i="3"/>
  <c r="AI2982" i="3"/>
  <c r="AH2982" i="3"/>
  <c r="AG2982" i="3"/>
  <c r="AP2978" i="3"/>
  <c r="AO2978" i="3"/>
  <c r="AN2978" i="3"/>
  <c r="AM2978" i="3"/>
  <c r="AL2978" i="3"/>
  <c r="AK2978" i="3"/>
  <c r="AJ2978" i="3"/>
  <c r="AI2978" i="3"/>
  <c r="AH2978" i="3"/>
  <c r="AG2978" i="3"/>
  <c r="AP2974" i="3"/>
  <c r="AO2974" i="3"/>
  <c r="AN2974" i="3"/>
  <c r="AM2974" i="3"/>
  <c r="AL2974" i="3"/>
  <c r="AK2974" i="3"/>
  <c r="AJ2974" i="3"/>
  <c r="AI2974" i="3"/>
  <c r="AH2974" i="3"/>
  <c r="AG2974" i="3"/>
  <c r="AP2967" i="3"/>
  <c r="AO2967" i="3"/>
  <c r="AN2967" i="3"/>
  <c r="AM2967" i="3"/>
  <c r="AL2967" i="3"/>
  <c r="AK2967" i="3"/>
  <c r="AJ2967" i="3"/>
  <c r="AI2967" i="3"/>
  <c r="AH2967" i="3"/>
  <c r="AG2967" i="3"/>
  <c r="AP2962" i="3"/>
  <c r="AO2962" i="3"/>
  <c r="AN2962" i="3"/>
  <c r="AM2962" i="3"/>
  <c r="AL2962" i="3"/>
  <c r="AK2962" i="3"/>
  <c r="AJ2962" i="3"/>
  <c r="AI2962" i="3"/>
  <c r="AH2962" i="3"/>
  <c r="AG2962" i="3"/>
  <c r="AP2961" i="3"/>
  <c r="AO2961" i="3"/>
  <c r="AN2961" i="3"/>
  <c r="AM2961" i="3"/>
  <c r="AL2961" i="3"/>
  <c r="AK2961" i="3"/>
  <c r="AJ2961" i="3"/>
  <c r="AI2961" i="3"/>
  <c r="AH2961" i="3"/>
  <c r="AG2961" i="3"/>
  <c r="AP2960" i="3"/>
  <c r="AO2960" i="3"/>
  <c r="AN2960" i="3"/>
  <c r="AM2960" i="3"/>
  <c r="AL2960" i="3"/>
  <c r="AK2960" i="3"/>
  <c r="AJ2960" i="3"/>
  <c r="AI2960" i="3"/>
  <c r="AH2960" i="3"/>
  <c r="AG2960" i="3"/>
  <c r="AP2890" i="3"/>
  <c r="AO2890" i="3"/>
  <c r="AN2890" i="3"/>
  <c r="AM2890" i="3"/>
  <c r="AL2890" i="3"/>
  <c r="AK2890" i="3"/>
  <c r="AJ2890" i="3"/>
  <c r="AI2890" i="3"/>
  <c r="AH2890" i="3"/>
  <c r="AG2890" i="3"/>
  <c r="AP2889" i="3"/>
  <c r="AO2889" i="3"/>
  <c r="AN2889" i="3"/>
  <c r="AM2889" i="3"/>
  <c r="AL2889" i="3"/>
  <c r="AK2889" i="3"/>
  <c r="AJ2889" i="3"/>
  <c r="AI2889" i="3"/>
  <c r="AH2889" i="3"/>
  <c r="AG2889" i="3"/>
  <c r="AP2888" i="3"/>
  <c r="AO2888" i="3"/>
  <c r="AN2888" i="3"/>
  <c r="AM2888" i="3"/>
  <c r="AL2888" i="3"/>
  <c r="AK2888" i="3"/>
  <c r="AJ2888" i="3"/>
  <c r="AI2888" i="3"/>
  <c r="AH2888" i="3"/>
  <c r="AG2888" i="3"/>
  <c r="AP2887" i="3"/>
  <c r="AO2887" i="3"/>
  <c r="AN2887" i="3"/>
  <c r="AM2887" i="3"/>
  <c r="AL2887" i="3"/>
  <c r="AK2887" i="3"/>
  <c r="AJ2887" i="3"/>
  <c r="AI2887" i="3"/>
  <c r="AH2887" i="3"/>
  <c r="AG2887" i="3"/>
  <c r="AP2885" i="3"/>
  <c r="AO2885" i="3"/>
  <c r="AN2885" i="3"/>
  <c r="AM2885" i="3"/>
  <c r="AL2885" i="3"/>
  <c r="AK2885" i="3"/>
  <c r="AJ2885" i="3"/>
  <c r="AI2885" i="3"/>
  <c r="AH2885" i="3"/>
  <c r="AG2885" i="3"/>
  <c r="AP2884" i="3"/>
  <c r="AO2884" i="3"/>
  <c r="AN2884" i="3"/>
  <c r="AM2884" i="3"/>
  <c r="AL2884" i="3"/>
  <c r="AK2884" i="3"/>
  <c r="AJ2884" i="3"/>
  <c r="AI2884" i="3"/>
  <c r="AH2884" i="3"/>
  <c r="AG2884" i="3"/>
  <c r="AP2883" i="3"/>
  <c r="AO2883" i="3"/>
  <c r="AN2883" i="3"/>
  <c r="AM2883" i="3"/>
  <c r="AL2883" i="3"/>
  <c r="AK2883" i="3"/>
  <c r="AJ2883" i="3"/>
  <c r="AI2883" i="3"/>
  <c r="AH2883" i="3"/>
  <c r="AG2883" i="3"/>
  <c r="AP2882" i="3"/>
  <c r="AO2882" i="3"/>
  <c r="AN2882" i="3"/>
  <c r="AM2882" i="3"/>
  <c r="AL2882" i="3"/>
  <c r="AK2882" i="3"/>
  <c r="AJ2882" i="3"/>
  <c r="AI2882" i="3"/>
  <c r="AH2882" i="3"/>
  <c r="AG2882" i="3"/>
  <c r="AP2880" i="3"/>
  <c r="AO2880" i="3"/>
  <c r="AN2880" i="3"/>
  <c r="AM2880" i="3"/>
  <c r="AL2880" i="3"/>
  <c r="AK2880" i="3"/>
  <c r="AJ2880" i="3"/>
  <c r="AI2880" i="3"/>
  <c r="AH2880" i="3"/>
  <c r="AG2880" i="3"/>
  <c r="AP2877" i="3"/>
  <c r="AO2877" i="3"/>
  <c r="AN2877" i="3"/>
  <c r="AM2877" i="3"/>
  <c r="AL2877" i="3"/>
  <c r="AK2877" i="3"/>
  <c r="AJ2877" i="3"/>
  <c r="AI2877" i="3"/>
  <c r="AH2877" i="3"/>
  <c r="AG2877" i="3"/>
  <c r="AP2876" i="3"/>
  <c r="AO2876" i="3"/>
  <c r="AN2876" i="3"/>
  <c r="AM2876" i="3"/>
  <c r="AL2876" i="3"/>
  <c r="AK2876" i="3"/>
  <c r="AJ2876" i="3"/>
  <c r="AI2876" i="3"/>
  <c r="AH2876" i="3"/>
  <c r="AG2876" i="3"/>
  <c r="AP2871" i="3"/>
  <c r="AO2871" i="3"/>
  <c r="AN2871" i="3"/>
  <c r="AM2871" i="3"/>
  <c r="AL2871" i="3"/>
  <c r="AK2871" i="3"/>
  <c r="AJ2871" i="3"/>
  <c r="AI2871" i="3"/>
  <c r="AH2871" i="3"/>
  <c r="AG2871" i="3"/>
  <c r="AP2865" i="3"/>
  <c r="AO2865" i="3"/>
  <c r="AN2865" i="3"/>
  <c r="AM2865" i="3"/>
  <c r="AL2865" i="3"/>
  <c r="AK2865" i="3"/>
  <c r="AJ2865" i="3"/>
  <c r="AI2865" i="3"/>
  <c r="AH2865" i="3"/>
  <c r="AG2865" i="3"/>
  <c r="AP2861" i="3"/>
  <c r="AO2861" i="3"/>
  <c r="AN2861" i="3"/>
  <c r="AM2861" i="3"/>
  <c r="AL2861" i="3"/>
  <c r="AK2861" i="3"/>
  <c r="AJ2861" i="3"/>
  <c r="AI2861" i="3"/>
  <c r="AH2861" i="3"/>
  <c r="AG2861" i="3"/>
  <c r="AP2860" i="3"/>
  <c r="AO2860" i="3"/>
  <c r="AN2860" i="3"/>
  <c r="AM2860" i="3"/>
  <c r="AL2860" i="3"/>
  <c r="AK2860" i="3"/>
  <c r="AJ2860" i="3"/>
  <c r="AI2860" i="3"/>
  <c r="AH2860" i="3"/>
  <c r="AG2860" i="3"/>
  <c r="AP2859" i="3"/>
  <c r="AO2859" i="3"/>
  <c r="AN2859" i="3"/>
  <c r="AM2859" i="3"/>
  <c r="AL2859" i="3"/>
  <c r="AK2859" i="3"/>
  <c r="AJ2859" i="3"/>
  <c r="AI2859" i="3"/>
  <c r="AH2859" i="3"/>
  <c r="AG2859" i="3"/>
  <c r="AP2858" i="3"/>
  <c r="AO2858" i="3"/>
  <c r="AN2858" i="3"/>
  <c r="AM2858" i="3"/>
  <c r="AL2858" i="3"/>
  <c r="AK2858" i="3"/>
  <c r="AJ2858" i="3"/>
  <c r="AI2858" i="3"/>
  <c r="AH2858" i="3"/>
  <c r="AG2858" i="3"/>
  <c r="AP2857" i="3"/>
  <c r="AO2857" i="3"/>
  <c r="AN2857" i="3"/>
  <c r="AM2857" i="3"/>
  <c r="AL2857" i="3"/>
  <c r="AK2857" i="3"/>
  <c r="AJ2857" i="3"/>
  <c r="AI2857" i="3"/>
  <c r="AH2857" i="3"/>
  <c r="AG2857" i="3"/>
  <c r="AP2856" i="3"/>
  <c r="AO2856" i="3"/>
  <c r="AN2856" i="3"/>
  <c r="AM2856" i="3"/>
  <c r="AL2856" i="3"/>
  <c r="AK2856" i="3"/>
  <c r="AJ2856" i="3"/>
  <c r="AI2856" i="3"/>
  <c r="AH2856" i="3"/>
  <c r="AG2856" i="3"/>
  <c r="AP2855" i="3"/>
  <c r="AO2855" i="3"/>
  <c r="AN2855" i="3"/>
  <c r="AM2855" i="3"/>
  <c r="AL2855" i="3"/>
  <c r="AK2855" i="3"/>
  <c r="AJ2855" i="3"/>
  <c r="AI2855" i="3"/>
  <c r="AH2855" i="3"/>
  <c r="AG2855" i="3"/>
  <c r="AP2853" i="3"/>
  <c r="AO2853" i="3"/>
  <c r="AN2853" i="3"/>
  <c r="AM2853" i="3"/>
  <c r="AL2853" i="3"/>
  <c r="AK2853" i="3"/>
  <c r="AJ2853" i="3"/>
  <c r="AI2853" i="3"/>
  <c r="AH2853" i="3"/>
  <c r="AG2853" i="3"/>
  <c r="AP2852" i="3"/>
  <c r="AO2852" i="3"/>
  <c r="AN2852" i="3"/>
  <c r="AM2852" i="3"/>
  <c r="AL2852" i="3"/>
  <c r="AK2852" i="3"/>
  <c r="AJ2852" i="3"/>
  <c r="AI2852" i="3"/>
  <c r="AH2852" i="3"/>
  <c r="AG2852" i="3"/>
  <c r="AP2175" i="3"/>
  <c r="AO2175" i="3"/>
  <c r="AN2175" i="3"/>
  <c r="AM2175" i="3"/>
  <c r="AL2175" i="3"/>
  <c r="AK2175" i="3"/>
  <c r="AJ2175" i="3"/>
  <c r="AI2175" i="3"/>
  <c r="AH2175" i="3"/>
  <c r="AG2175" i="3"/>
  <c r="AP2174" i="3"/>
  <c r="AO2174" i="3"/>
  <c r="AN2174" i="3"/>
  <c r="AM2174" i="3"/>
  <c r="AL2174" i="3"/>
  <c r="AK2174" i="3"/>
  <c r="AJ2174" i="3"/>
  <c r="AI2174" i="3"/>
  <c r="AH2174" i="3"/>
  <c r="AG2174" i="3"/>
  <c r="AP2171" i="3"/>
  <c r="AO2171" i="3"/>
  <c r="AN2171" i="3"/>
  <c r="AM2171" i="3"/>
  <c r="AL2171" i="3"/>
  <c r="AK2171" i="3"/>
  <c r="AJ2171" i="3"/>
  <c r="AI2171" i="3"/>
  <c r="AH2171" i="3"/>
  <c r="AG2171" i="3"/>
  <c r="AP2170" i="3"/>
  <c r="AO2170" i="3"/>
  <c r="AN2170" i="3"/>
  <c r="AM2170" i="3"/>
  <c r="AL2170" i="3"/>
  <c r="AK2170" i="3"/>
  <c r="AJ2170" i="3"/>
  <c r="AI2170" i="3"/>
  <c r="AH2170" i="3"/>
  <c r="AG2170" i="3"/>
  <c r="AP2165" i="3"/>
  <c r="AO2165" i="3"/>
  <c r="AN2165" i="3"/>
  <c r="AM2165" i="3"/>
  <c r="AL2165" i="3"/>
  <c r="AK2165" i="3"/>
  <c r="AJ2165" i="3"/>
  <c r="AI2165" i="3"/>
  <c r="AH2165" i="3"/>
  <c r="AG2165" i="3"/>
  <c r="AP2164" i="3"/>
  <c r="AO2164" i="3"/>
  <c r="AN2164" i="3"/>
  <c r="AM2164" i="3"/>
  <c r="AL2164" i="3"/>
  <c r="AK2164" i="3"/>
  <c r="AJ2164" i="3"/>
  <c r="AI2164" i="3"/>
  <c r="AH2164" i="3"/>
  <c r="AG2164" i="3"/>
  <c r="AP2158" i="3"/>
  <c r="AO2158" i="3"/>
  <c r="AN2158" i="3"/>
  <c r="AM2158" i="3"/>
  <c r="AL2158" i="3"/>
  <c r="AK2158" i="3"/>
  <c r="AJ2158" i="3"/>
  <c r="AI2158" i="3"/>
  <c r="AH2158" i="3"/>
  <c r="AG2158" i="3"/>
  <c r="AP2157" i="3"/>
  <c r="AO2157" i="3"/>
  <c r="AN2157" i="3"/>
  <c r="AM2157" i="3"/>
  <c r="AL2157" i="3"/>
  <c r="AK2157" i="3"/>
  <c r="AJ2157" i="3"/>
  <c r="AI2157" i="3"/>
  <c r="AH2157" i="3"/>
  <c r="AG2157" i="3"/>
  <c r="AP2155" i="3"/>
  <c r="AO2155" i="3"/>
  <c r="AN2155" i="3"/>
  <c r="AM2155" i="3"/>
  <c r="AL2155" i="3"/>
  <c r="AK2155" i="3"/>
  <c r="AJ2155" i="3"/>
  <c r="AI2155" i="3"/>
  <c r="AH2155" i="3"/>
  <c r="AG2155" i="3"/>
  <c r="AP2152" i="3"/>
  <c r="AO2152" i="3"/>
  <c r="AN2152" i="3"/>
  <c r="AM2152" i="3"/>
  <c r="AL2152" i="3"/>
  <c r="AK2152" i="3"/>
  <c r="AJ2152" i="3"/>
  <c r="AI2152" i="3"/>
  <c r="AH2152" i="3"/>
  <c r="AG2152" i="3"/>
  <c r="AP2151" i="3"/>
  <c r="AO2151" i="3"/>
  <c r="AN2151" i="3"/>
  <c r="AM2151" i="3"/>
  <c r="AL2151" i="3"/>
  <c r="AK2151" i="3"/>
  <c r="AJ2151" i="3"/>
  <c r="AI2151" i="3"/>
  <c r="AH2151" i="3"/>
  <c r="AG2151" i="3"/>
  <c r="AP2148" i="3"/>
  <c r="AO2148" i="3"/>
  <c r="AN2148" i="3"/>
  <c r="AM2148" i="3"/>
  <c r="AL2148" i="3"/>
  <c r="AK2148" i="3"/>
  <c r="AJ2148" i="3"/>
  <c r="AI2148" i="3"/>
  <c r="AH2148" i="3"/>
  <c r="AG2148" i="3"/>
  <c r="AP2147" i="3"/>
  <c r="AO2147" i="3"/>
  <c r="AN2147" i="3"/>
  <c r="AM2147" i="3"/>
  <c r="AL2147" i="3"/>
  <c r="AK2147" i="3"/>
  <c r="AJ2147" i="3"/>
  <c r="AI2147" i="3"/>
  <c r="AH2147" i="3"/>
  <c r="AG2147" i="3"/>
  <c r="AP2144" i="3"/>
  <c r="AO2144" i="3"/>
  <c r="AN2144" i="3"/>
  <c r="AM2144" i="3"/>
  <c r="AL2144" i="3"/>
  <c r="AK2144" i="3"/>
  <c r="AJ2144" i="3"/>
  <c r="AI2144" i="3"/>
  <c r="AH2144" i="3"/>
  <c r="AG2144" i="3"/>
  <c r="AP2143" i="3"/>
  <c r="AO2143" i="3"/>
  <c r="AN2143" i="3"/>
  <c r="AM2143" i="3"/>
  <c r="AL2143" i="3"/>
  <c r="AK2143" i="3"/>
  <c r="AJ2143" i="3"/>
  <c r="AI2143" i="3"/>
  <c r="AH2143" i="3"/>
  <c r="AG2143" i="3"/>
  <c r="AP2135" i="3"/>
  <c r="AO2135" i="3"/>
  <c r="AN2135" i="3"/>
  <c r="AM2135" i="3"/>
  <c r="AL2135" i="3"/>
  <c r="AK2135" i="3"/>
  <c r="AJ2135" i="3"/>
  <c r="AI2135" i="3"/>
  <c r="AH2135" i="3"/>
  <c r="AG2135" i="3"/>
  <c r="AP2134" i="3"/>
  <c r="AO2134" i="3"/>
  <c r="AN2134" i="3"/>
  <c r="AM2134" i="3"/>
  <c r="AL2134" i="3"/>
  <c r="AK2134" i="3"/>
  <c r="AJ2134" i="3"/>
  <c r="AI2134" i="3"/>
  <c r="AH2134" i="3"/>
  <c r="AG2134" i="3"/>
  <c r="AP2131" i="3"/>
  <c r="AO2131" i="3"/>
  <c r="AN2131" i="3"/>
  <c r="AM2131" i="3"/>
  <c r="AL2131" i="3"/>
  <c r="AK2131" i="3"/>
  <c r="AJ2131" i="3"/>
  <c r="AI2131" i="3"/>
  <c r="AH2131" i="3"/>
  <c r="AG2131" i="3"/>
  <c r="AP2130" i="3"/>
  <c r="AO2130" i="3"/>
  <c r="AN2130" i="3"/>
  <c r="AM2130" i="3"/>
  <c r="AL2130" i="3"/>
  <c r="AK2130" i="3"/>
  <c r="AJ2130" i="3"/>
  <c r="AI2130" i="3"/>
  <c r="AH2130" i="3"/>
  <c r="AG2130" i="3"/>
  <c r="AP2129" i="3"/>
  <c r="AO2129" i="3"/>
  <c r="AN2129" i="3"/>
  <c r="AM2129" i="3"/>
  <c r="AL2129" i="3"/>
  <c r="AK2129" i="3"/>
  <c r="AJ2129" i="3"/>
  <c r="AI2129" i="3"/>
  <c r="AH2129" i="3"/>
  <c r="AG2129" i="3"/>
  <c r="AP2126" i="3"/>
  <c r="AO2126" i="3"/>
  <c r="AN2126" i="3"/>
  <c r="AM2126" i="3"/>
  <c r="AL2126" i="3"/>
  <c r="AK2126" i="3"/>
  <c r="AJ2126" i="3"/>
  <c r="AI2126" i="3"/>
  <c r="AH2126" i="3"/>
  <c r="AG2126" i="3"/>
  <c r="AP2125" i="3"/>
  <c r="AO2125" i="3"/>
  <c r="AN2125" i="3"/>
  <c r="AM2125" i="3"/>
  <c r="AL2125" i="3"/>
  <c r="AK2125" i="3"/>
  <c r="AJ2125" i="3"/>
  <c r="AI2125" i="3"/>
  <c r="AH2125" i="3"/>
  <c r="AG2125" i="3"/>
  <c r="AP2123" i="3"/>
  <c r="AO2123" i="3"/>
  <c r="AN2123" i="3"/>
  <c r="AM2123" i="3"/>
  <c r="AL2123" i="3"/>
  <c r="AK2123" i="3"/>
  <c r="AJ2123" i="3"/>
  <c r="AI2123" i="3"/>
  <c r="AH2123" i="3"/>
  <c r="AG2123" i="3"/>
  <c r="AP2116" i="3"/>
  <c r="AO2116" i="3"/>
  <c r="AN2116" i="3"/>
  <c r="AM2116" i="3"/>
  <c r="AL2116" i="3"/>
  <c r="AK2116" i="3"/>
  <c r="AJ2116" i="3"/>
  <c r="AI2116" i="3"/>
  <c r="AH2116" i="3"/>
  <c r="AG2116" i="3"/>
  <c r="AP2109" i="3"/>
  <c r="AO2109" i="3"/>
  <c r="AN2109" i="3"/>
  <c r="AM2109" i="3"/>
  <c r="AL2109" i="3"/>
  <c r="AK2109" i="3"/>
  <c r="AJ2109" i="3"/>
  <c r="AI2109" i="3"/>
  <c r="AH2109" i="3"/>
  <c r="AG2109" i="3"/>
  <c r="AP2108" i="3"/>
  <c r="AO2108" i="3"/>
  <c r="AN2108" i="3"/>
  <c r="AM2108" i="3"/>
  <c r="AL2108" i="3"/>
  <c r="AK2108" i="3"/>
  <c r="AJ2108" i="3"/>
  <c r="AI2108" i="3"/>
  <c r="AH2108" i="3"/>
  <c r="AG2108" i="3"/>
  <c r="AP2105" i="3"/>
  <c r="AO2105" i="3"/>
  <c r="AN2105" i="3"/>
  <c r="AM2105" i="3"/>
  <c r="AL2105" i="3"/>
  <c r="AK2105" i="3"/>
  <c r="AJ2105" i="3"/>
  <c r="AI2105" i="3"/>
  <c r="AH2105" i="3"/>
  <c r="AG2105" i="3"/>
  <c r="AP2102" i="3"/>
  <c r="AO2102" i="3"/>
  <c r="AN2102" i="3"/>
  <c r="AM2102" i="3"/>
  <c r="AL2102" i="3"/>
  <c r="AK2102" i="3"/>
  <c r="AJ2102" i="3"/>
  <c r="AI2102" i="3"/>
  <c r="AH2102" i="3"/>
  <c r="AG2102" i="3"/>
  <c r="AP2101" i="3"/>
  <c r="AO2101" i="3"/>
  <c r="AN2101" i="3"/>
  <c r="AM2101" i="3"/>
  <c r="AL2101" i="3"/>
  <c r="AK2101" i="3"/>
  <c r="AJ2101" i="3"/>
  <c r="AI2101" i="3"/>
  <c r="AH2101" i="3"/>
  <c r="AG2101" i="3"/>
  <c r="AP2075" i="3"/>
  <c r="AO2075" i="3"/>
  <c r="AN2075" i="3"/>
  <c r="AM2075" i="3"/>
  <c r="AL2075" i="3"/>
  <c r="AK2075" i="3"/>
  <c r="AJ2075" i="3"/>
  <c r="AI2075" i="3"/>
  <c r="AH2075" i="3"/>
  <c r="AG2075" i="3"/>
  <c r="AP2056" i="3"/>
  <c r="AO2056" i="3"/>
  <c r="AN2056" i="3"/>
  <c r="AM2056" i="3"/>
  <c r="AL2056" i="3"/>
  <c r="AK2056" i="3"/>
  <c r="AJ2056" i="3"/>
  <c r="AI2056" i="3"/>
  <c r="AH2056" i="3"/>
  <c r="AG2056" i="3"/>
  <c r="AP2037" i="3"/>
  <c r="AO2037" i="3"/>
  <c r="AN2037" i="3"/>
  <c r="AM2037" i="3"/>
  <c r="AL2037" i="3"/>
  <c r="AK2037" i="3"/>
  <c r="AJ2037" i="3"/>
  <c r="AI2037" i="3"/>
  <c r="AH2037" i="3"/>
  <c r="AG2037" i="3"/>
  <c r="AP2036" i="3"/>
  <c r="AO2036" i="3"/>
  <c r="AN2036" i="3"/>
  <c r="AM2036" i="3"/>
  <c r="AL2036" i="3"/>
  <c r="AK2036" i="3"/>
  <c r="AJ2036" i="3"/>
  <c r="AI2036" i="3"/>
  <c r="AH2036" i="3"/>
  <c r="AG2036" i="3"/>
  <c r="AP2018" i="3"/>
  <c r="AO2018" i="3"/>
  <c r="AN2018" i="3"/>
  <c r="AM2018" i="3"/>
  <c r="AL2018" i="3"/>
  <c r="AK2018" i="3"/>
  <c r="AJ2018" i="3"/>
  <c r="AI2018" i="3"/>
  <c r="AH2018" i="3"/>
  <c r="AG2018" i="3"/>
  <c r="AP2016" i="3"/>
  <c r="AO2016" i="3"/>
  <c r="AN2016" i="3"/>
  <c r="AM2016" i="3"/>
  <c r="AL2016" i="3"/>
  <c r="AK2016" i="3"/>
  <c r="AJ2016" i="3"/>
  <c r="AI2016" i="3"/>
  <c r="AH2016" i="3"/>
  <c r="AG2016" i="3"/>
  <c r="AP2014" i="3"/>
  <c r="AO2014" i="3"/>
  <c r="AN2014" i="3"/>
  <c r="AM2014" i="3"/>
  <c r="AL2014" i="3"/>
  <c r="AK2014" i="3"/>
  <c r="AJ2014" i="3"/>
  <c r="AI2014" i="3"/>
  <c r="AH2014" i="3"/>
  <c r="AG2014" i="3"/>
  <c r="AP1943" i="3"/>
  <c r="AO1943" i="3"/>
  <c r="AN1943" i="3"/>
  <c r="AM1943" i="3"/>
  <c r="AL1943" i="3"/>
  <c r="AK1943" i="3"/>
  <c r="AJ1943" i="3"/>
  <c r="AI1943" i="3"/>
  <c r="AH1943" i="3"/>
  <c r="AG1943" i="3"/>
  <c r="AP1942" i="3"/>
  <c r="AO1942" i="3"/>
  <c r="AN1942" i="3"/>
  <c r="AM1942" i="3"/>
  <c r="AL1942" i="3"/>
  <c r="AK1942" i="3"/>
  <c r="AJ1942" i="3"/>
  <c r="AI1942" i="3"/>
  <c r="AH1942" i="3"/>
  <c r="AG1942" i="3"/>
  <c r="AP1941" i="3"/>
  <c r="AO1941" i="3"/>
  <c r="AN1941" i="3"/>
  <c r="AM1941" i="3"/>
  <c r="AL1941" i="3"/>
  <c r="AK1941" i="3"/>
  <c r="AJ1941" i="3"/>
  <c r="AI1941" i="3"/>
  <c r="AH1941" i="3"/>
  <c r="AG1941" i="3"/>
  <c r="AP1940" i="3"/>
  <c r="AO1940" i="3"/>
  <c r="AN1940" i="3"/>
  <c r="AM1940" i="3"/>
  <c r="AL1940" i="3"/>
  <c r="AK1940" i="3"/>
  <c r="AJ1940" i="3"/>
  <c r="AI1940" i="3"/>
  <c r="AH1940" i="3"/>
  <c r="AG1940" i="3"/>
  <c r="AP1939" i="3"/>
  <c r="AO1939" i="3"/>
  <c r="AN1939" i="3"/>
  <c r="AM1939" i="3"/>
  <c r="AL1939" i="3"/>
  <c r="AK1939" i="3"/>
  <c r="AJ1939" i="3"/>
  <c r="AI1939" i="3"/>
  <c r="AH1939" i="3"/>
  <c r="AG1939" i="3"/>
  <c r="AP1938" i="3"/>
  <c r="AO1938" i="3"/>
  <c r="AN1938" i="3"/>
  <c r="AM1938" i="3"/>
  <c r="AL1938" i="3"/>
  <c r="AK1938" i="3"/>
  <c r="AJ1938" i="3"/>
  <c r="AI1938" i="3"/>
  <c r="AH1938" i="3"/>
  <c r="AG1938" i="3"/>
  <c r="AP1937" i="3"/>
  <c r="AO1937" i="3"/>
  <c r="AN1937" i="3"/>
  <c r="AM1937" i="3"/>
  <c r="AL1937" i="3"/>
  <c r="AK1937" i="3"/>
  <c r="AJ1937" i="3"/>
  <c r="AI1937" i="3"/>
  <c r="AH1937" i="3"/>
  <c r="AG1937" i="3"/>
  <c r="AP1936" i="3"/>
  <c r="AO1936" i="3"/>
  <c r="AN1936" i="3"/>
  <c r="AM1936" i="3"/>
  <c r="AL1936" i="3"/>
  <c r="AK1936" i="3"/>
  <c r="AJ1936" i="3"/>
  <c r="AI1936" i="3"/>
  <c r="AH1936" i="3"/>
  <c r="AG1936" i="3"/>
  <c r="AP1935" i="3"/>
  <c r="AO1935" i="3"/>
  <c r="AN1935" i="3"/>
  <c r="AM1935" i="3"/>
  <c r="AL1935" i="3"/>
  <c r="AK1935" i="3"/>
  <c r="AJ1935" i="3"/>
  <c r="AI1935" i="3"/>
  <c r="AH1935" i="3"/>
  <c r="AG1935" i="3"/>
  <c r="AP1934" i="3"/>
  <c r="AO1934" i="3"/>
  <c r="AN1934" i="3"/>
  <c r="AM1934" i="3"/>
  <c r="AL1934" i="3"/>
  <c r="AK1934" i="3"/>
  <c r="AJ1934" i="3"/>
  <c r="AI1934" i="3"/>
  <c r="AH1934" i="3"/>
  <c r="AG1934" i="3"/>
  <c r="AP1928" i="3"/>
  <c r="AO1928" i="3"/>
  <c r="AN1928" i="3"/>
  <c r="AM1928" i="3"/>
  <c r="AL1928" i="3"/>
  <c r="AK1928" i="3"/>
  <c r="AJ1928" i="3"/>
  <c r="AI1928" i="3"/>
  <c r="AH1928" i="3"/>
  <c r="AG1928" i="3"/>
  <c r="AP1927" i="3"/>
  <c r="AO1927" i="3"/>
  <c r="AN1927" i="3"/>
  <c r="AM1927" i="3"/>
  <c r="AL1927" i="3"/>
  <c r="AK1927" i="3"/>
  <c r="AJ1927" i="3"/>
  <c r="AI1927" i="3"/>
  <c r="AH1927" i="3"/>
  <c r="AG1927" i="3"/>
  <c r="AP1919" i="3"/>
  <c r="AO1919" i="3"/>
  <c r="AN1919" i="3"/>
  <c r="AM1919" i="3"/>
  <c r="AL1919" i="3"/>
  <c r="AK1919" i="3"/>
  <c r="AJ1919" i="3"/>
  <c r="AI1919" i="3"/>
  <c r="AH1919" i="3"/>
  <c r="AG1919" i="3"/>
  <c r="AP1913" i="3"/>
  <c r="AO1913" i="3"/>
  <c r="AN1913" i="3"/>
  <c r="AM1913" i="3"/>
  <c r="AL1913" i="3"/>
  <c r="AK1913" i="3"/>
  <c r="AJ1913" i="3"/>
  <c r="AI1913" i="3"/>
  <c r="AH1913" i="3"/>
  <c r="AG1913" i="3"/>
  <c r="AP1911" i="3"/>
  <c r="AO1911" i="3"/>
  <c r="AN1911" i="3"/>
  <c r="AM1911" i="3"/>
  <c r="AL1911" i="3"/>
  <c r="AK1911" i="3"/>
  <c r="AJ1911" i="3"/>
  <c r="AI1911" i="3"/>
  <c r="AH1911" i="3"/>
  <c r="AG1911" i="3"/>
  <c r="AP1910" i="3"/>
  <c r="AO1910" i="3"/>
  <c r="AN1910" i="3"/>
  <c r="AM1910" i="3"/>
  <c r="AL1910" i="3"/>
  <c r="AK1910" i="3"/>
  <c r="AJ1910" i="3"/>
  <c r="AI1910" i="3"/>
  <c r="AH1910" i="3"/>
  <c r="AG1910" i="3"/>
  <c r="AP1909" i="3"/>
  <c r="AO1909" i="3"/>
  <c r="AN1909" i="3"/>
  <c r="AM1909" i="3"/>
  <c r="AL1909" i="3"/>
  <c r="AK1909" i="3"/>
  <c r="AJ1909" i="3"/>
  <c r="AI1909" i="3"/>
  <c r="AH1909" i="3"/>
  <c r="AG1909" i="3"/>
  <c r="AP1908" i="3"/>
  <c r="AO1908" i="3"/>
  <c r="AN1908" i="3"/>
  <c r="AM1908" i="3"/>
  <c r="AL1908" i="3"/>
  <c r="AK1908" i="3"/>
  <c r="AJ1908" i="3"/>
  <c r="AI1908" i="3"/>
  <c r="AH1908" i="3"/>
  <c r="AG1908" i="3"/>
  <c r="AP1907" i="3"/>
  <c r="AO1907" i="3"/>
  <c r="AN1907" i="3"/>
  <c r="AM1907" i="3"/>
  <c r="AL1907" i="3"/>
  <c r="AK1907" i="3"/>
  <c r="AJ1907" i="3"/>
  <c r="AI1907" i="3"/>
  <c r="AH1907" i="3"/>
  <c r="AG1907" i="3"/>
  <c r="AP1906" i="3"/>
  <c r="AO1906" i="3"/>
  <c r="AN1906" i="3"/>
  <c r="AM1906" i="3"/>
  <c r="AL1906" i="3"/>
  <c r="AK1906" i="3"/>
  <c r="AJ1906" i="3"/>
  <c r="AI1906" i="3"/>
  <c r="AH1906" i="3"/>
  <c r="AG1906" i="3"/>
  <c r="AP1905" i="3"/>
  <c r="AO1905" i="3"/>
  <c r="AN1905" i="3"/>
  <c r="AM1905" i="3"/>
  <c r="AL1905" i="3"/>
  <c r="AK1905" i="3"/>
  <c r="AJ1905" i="3"/>
  <c r="AI1905" i="3"/>
  <c r="AH1905" i="3"/>
  <c r="AG1905" i="3"/>
  <c r="AP1904" i="3"/>
  <c r="AO1904" i="3"/>
  <c r="AN1904" i="3"/>
  <c r="AM1904" i="3"/>
  <c r="AL1904" i="3"/>
  <c r="AK1904" i="3"/>
  <c r="AJ1904" i="3"/>
  <c r="AI1904" i="3"/>
  <c r="AH1904" i="3"/>
  <c r="AG1904" i="3"/>
  <c r="AP1903" i="3"/>
  <c r="AO1903" i="3"/>
  <c r="AN1903" i="3"/>
  <c r="AM1903" i="3"/>
  <c r="AL1903" i="3"/>
  <c r="AK1903" i="3"/>
  <c r="AJ1903" i="3"/>
  <c r="AI1903" i="3"/>
  <c r="AH1903" i="3"/>
  <c r="AG1903" i="3"/>
  <c r="AP1902" i="3"/>
  <c r="AO1902" i="3"/>
  <c r="AN1902" i="3"/>
  <c r="AM1902" i="3"/>
  <c r="AL1902" i="3"/>
  <c r="AK1902" i="3"/>
  <c r="AJ1902" i="3"/>
  <c r="AI1902" i="3"/>
  <c r="AH1902" i="3"/>
  <c r="AG1902" i="3"/>
  <c r="AP1901" i="3"/>
  <c r="AO1901" i="3"/>
  <c r="AN1901" i="3"/>
  <c r="AM1901" i="3"/>
  <c r="AL1901" i="3"/>
  <c r="AK1901" i="3"/>
  <c r="AJ1901" i="3"/>
  <c r="AI1901" i="3"/>
  <c r="AH1901" i="3"/>
  <c r="AG1901" i="3"/>
  <c r="AP1900" i="3"/>
  <c r="AO1900" i="3"/>
  <c r="AN1900" i="3"/>
  <c r="AM1900" i="3"/>
  <c r="AL1900" i="3"/>
  <c r="AK1900" i="3"/>
  <c r="AJ1900" i="3"/>
  <c r="AI1900" i="3"/>
  <c r="AH1900" i="3"/>
  <c r="AG1900" i="3"/>
  <c r="AP915" i="3"/>
  <c r="AO915" i="3"/>
  <c r="AN915" i="3"/>
  <c r="AM915" i="3"/>
  <c r="AL915" i="3"/>
  <c r="AK915" i="3"/>
  <c r="AJ915" i="3"/>
  <c r="AI915" i="3"/>
  <c r="AH915" i="3"/>
  <c r="AG915" i="3"/>
  <c r="AP914" i="3"/>
  <c r="AO914" i="3"/>
  <c r="AN914" i="3"/>
  <c r="AM914" i="3"/>
  <c r="AL914" i="3"/>
  <c r="AK914" i="3"/>
  <c r="AJ914" i="3"/>
  <c r="AI914" i="3"/>
  <c r="AH914" i="3"/>
  <c r="AG914" i="3"/>
  <c r="AP1445" i="3"/>
  <c r="AO1445" i="3"/>
  <c r="AN1445" i="3"/>
  <c r="AM1445" i="3"/>
  <c r="AL1445" i="3"/>
  <c r="AK1445" i="3"/>
  <c r="AJ1445" i="3"/>
  <c r="AI1445" i="3"/>
  <c r="AH1445" i="3"/>
  <c r="AG1445" i="3"/>
  <c r="AP1337" i="3"/>
  <c r="AO1337" i="3"/>
  <c r="AN1337" i="3"/>
  <c r="AM1337" i="3"/>
  <c r="AL1337" i="3"/>
  <c r="AK1337" i="3"/>
  <c r="AJ1337" i="3"/>
  <c r="AI1337" i="3"/>
  <c r="AH1337" i="3"/>
  <c r="AG1337" i="3"/>
  <c r="AP1383" i="3"/>
  <c r="AO1383" i="3"/>
  <c r="AN1383" i="3"/>
  <c r="AM1383" i="3"/>
  <c r="AL1383" i="3"/>
  <c r="AK1383" i="3"/>
  <c r="AJ1383" i="3"/>
  <c r="AI1383" i="3"/>
  <c r="AH1383" i="3"/>
  <c r="AG1383" i="3"/>
  <c r="AP1403" i="3"/>
  <c r="AO1403" i="3"/>
  <c r="AN1403" i="3"/>
  <c r="AM1403" i="3"/>
  <c r="AL1403" i="3"/>
  <c r="AK1403" i="3"/>
  <c r="AJ1403" i="3"/>
  <c r="AI1403" i="3"/>
  <c r="AH1403" i="3"/>
  <c r="AG1403" i="3"/>
  <c r="AP1382" i="3"/>
  <c r="AO1382" i="3"/>
  <c r="AN1382" i="3"/>
  <c r="AM1382" i="3"/>
  <c r="AL1382" i="3"/>
  <c r="AK1382" i="3"/>
  <c r="AJ1382" i="3"/>
  <c r="AI1382" i="3"/>
  <c r="AH1382" i="3"/>
  <c r="AG1382" i="3"/>
  <c r="AP1356" i="3"/>
  <c r="AO1356" i="3"/>
  <c r="AN1356" i="3"/>
  <c r="AM1356" i="3"/>
  <c r="AL1356" i="3"/>
  <c r="AK1356" i="3"/>
  <c r="AJ1356" i="3"/>
  <c r="AI1356" i="3"/>
  <c r="AH1356" i="3"/>
  <c r="AG1356" i="3"/>
  <c r="AP1372" i="3"/>
  <c r="AO1372" i="3"/>
  <c r="AN1372" i="3"/>
  <c r="AM1372" i="3"/>
  <c r="AL1372" i="3"/>
  <c r="AK1372" i="3"/>
  <c r="AJ1372" i="3"/>
  <c r="AI1372" i="3"/>
  <c r="AH1372" i="3"/>
  <c r="AG1372" i="3"/>
  <c r="AP2468" i="3"/>
  <c r="AO2468" i="3"/>
  <c r="AN2468" i="3"/>
  <c r="AM2468" i="3"/>
  <c r="AL2468" i="3"/>
  <c r="AK2468" i="3"/>
  <c r="AJ2468" i="3"/>
  <c r="AI2468" i="3"/>
  <c r="AH2468" i="3"/>
  <c r="AG2468" i="3"/>
  <c r="AP1746" i="3"/>
  <c r="AO1746" i="3"/>
  <c r="AN1746" i="3"/>
  <c r="AM1746" i="3"/>
  <c r="AL1746" i="3"/>
  <c r="AK1746" i="3"/>
  <c r="AJ1746" i="3"/>
  <c r="AI1746" i="3"/>
  <c r="AH1746" i="3"/>
  <c r="AG1746" i="3"/>
  <c r="AP1709" i="3"/>
  <c r="AO1709" i="3"/>
  <c r="AN1709" i="3"/>
  <c r="AM1709" i="3"/>
  <c r="AL1709" i="3"/>
  <c r="AK1709" i="3"/>
  <c r="AJ1709" i="3"/>
  <c r="AI1709" i="3"/>
  <c r="AH1709" i="3"/>
  <c r="AG1709" i="3"/>
  <c r="AP1745" i="3"/>
  <c r="AO1745" i="3"/>
  <c r="AN1745" i="3"/>
  <c r="AM1745" i="3"/>
  <c r="AL1745" i="3"/>
  <c r="AK1745" i="3"/>
  <c r="AJ1745" i="3"/>
  <c r="AI1745" i="3"/>
  <c r="AH1745" i="3"/>
  <c r="AG1745" i="3"/>
  <c r="AP1749" i="3"/>
  <c r="AO1749" i="3"/>
  <c r="AN1749" i="3"/>
  <c r="AM1749" i="3"/>
  <c r="AL1749" i="3"/>
  <c r="AK1749" i="3"/>
  <c r="AJ1749" i="3"/>
  <c r="AI1749" i="3"/>
  <c r="AH1749" i="3"/>
  <c r="AG1749" i="3"/>
  <c r="AP1759" i="3"/>
  <c r="AO1759" i="3"/>
  <c r="AN1759" i="3"/>
  <c r="AM1759" i="3"/>
  <c r="AL1759" i="3"/>
  <c r="AK1759" i="3"/>
  <c r="AJ1759" i="3"/>
  <c r="AI1759" i="3"/>
  <c r="AH1759" i="3"/>
  <c r="AG1759" i="3"/>
  <c r="AP1632" i="3"/>
  <c r="AO1632" i="3"/>
  <c r="AN1632" i="3"/>
  <c r="AM1632" i="3"/>
  <c r="AL1632" i="3"/>
  <c r="AK1632" i="3"/>
  <c r="AJ1632" i="3"/>
  <c r="AI1632" i="3"/>
  <c r="AH1632" i="3"/>
  <c r="AG1632" i="3"/>
  <c r="AP1631" i="3"/>
  <c r="AO1631" i="3"/>
  <c r="AN1631" i="3"/>
  <c r="AM1631" i="3"/>
  <c r="AL1631" i="3"/>
  <c r="AK1631" i="3"/>
  <c r="AJ1631" i="3"/>
  <c r="AI1631" i="3"/>
  <c r="AH1631" i="3"/>
  <c r="AG1631" i="3"/>
  <c r="AP1627" i="3"/>
  <c r="AO1627" i="3"/>
  <c r="AN1627" i="3"/>
  <c r="AM1627" i="3"/>
  <c r="AL1627" i="3"/>
  <c r="AK1627" i="3"/>
  <c r="AJ1627" i="3"/>
  <c r="AI1627" i="3"/>
  <c r="AH1627" i="3"/>
  <c r="AG1627" i="3"/>
  <c r="AP1626" i="3"/>
  <c r="AO1626" i="3"/>
  <c r="AN1626" i="3"/>
  <c r="AM1626" i="3"/>
  <c r="AL1626" i="3"/>
  <c r="AK1626" i="3"/>
  <c r="AJ1626" i="3"/>
  <c r="AI1626" i="3"/>
  <c r="AH1626" i="3"/>
  <c r="AG1626" i="3"/>
  <c r="AP1624" i="3"/>
  <c r="AO1624" i="3"/>
  <c r="AN1624" i="3"/>
  <c r="AM1624" i="3"/>
  <c r="AL1624" i="3"/>
  <c r="AK1624" i="3"/>
  <c r="AJ1624" i="3"/>
  <c r="AI1624" i="3"/>
  <c r="AH1624" i="3"/>
  <c r="AG1624" i="3"/>
  <c r="AP1623" i="3"/>
  <c r="AO1623" i="3"/>
  <c r="AN1623" i="3"/>
  <c r="AM1623" i="3"/>
  <c r="AL1623" i="3"/>
  <c r="AK1623" i="3"/>
  <c r="AJ1623" i="3"/>
  <c r="AI1623" i="3"/>
  <c r="AH1623" i="3"/>
  <c r="AG1623" i="3"/>
  <c r="AP840" i="3"/>
  <c r="AO840" i="3"/>
  <c r="AN840" i="3"/>
  <c r="AM840" i="3"/>
  <c r="AL840" i="3"/>
  <c r="AK840" i="3"/>
  <c r="AJ840" i="3"/>
  <c r="AI840" i="3"/>
  <c r="AH840" i="3"/>
  <c r="AG840" i="3"/>
  <c r="AP881" i="3"/>
  <c r="AO881" i="3"/>
  <c r="AN881" i="3"/>
  <c r="AM881" i="3"/>
  <c r="AL881" i="3"/>
  <c r="AK881" i="3"/>
  <c r="AJ881" i="3"/>
  <c r="AI881" i="3"/>
  <c r="AH881" i="3"/>
  <c r="AG881" i="3"/>
  <c r="AP882" i="3"/>
  <c r="AO882" i="3"/>
  <c r="AN882" i="3"/>
  <c r="AM882" i="3"/>
  <c r="AL882" i="3"/>
  <c r="AK882" i="3"/>
  <c r="AJ882" i="3"/>
  <c r="AI882" i="3"/>
  <c r="AH882" i="3"/>
  <c r="AG882" i="3"/>
  <c r="AP887" i="3"/>
  <c r="AO887" i="3"/>
  <c r="AN887" i="3"/>
  <c r="AM887" i="3"/>
  <c r="AL887" i="3"/>
  <c r="AK887" i="3"/>
  <c r="AJ887" i="3"/>
  <c r="AI887" i="3"/>
  <c r="AH887" i="3"/>
  <c r="AG887" i="3"/>
  <c r="AP898" i="3"/>
  <c r="AO898" i="3"/>
  <c r="AN898" i="3"/>
  <c r="AM898" i="3"/>
  <c r="AL898" i="3"/>
  <c r="AK898" i="3"/>
  <c r="AJ898" i="3"/>
  <c r="AI898" i="3"/>
  <c r="AH898" i="3"/>
  <c r="AG898" i="3"/>
  <c r="AP896" i="3"/>
  <c r="AO896" i="3"/>
  <c r="AN896" i="3"/>
  <c r="AM896" i="3"/>
  <c r="AL896" i="3"/>
  <c r="AK896" i="3"/>
  <c r="AJ896" i="3"/>
  <c r="AI896" i="3"/>
  <c r="AH896" i="3"/>
  <c r="AG896" i="3"/>
  <c r="AP875" i="3"/>
  <c r="AO875" i="3"/>
  <c r="AN875" i="3"/>
  <c r="AM875" i="3"/>
  <c r="AL875" i="3"/>
  <c r="AK875" i="3"/>
  <c r="AJ875" i="3"/>
  <c r="AI875" i="3"/>
  <c r="AH875" i="3"/>
  <c r="AG875" i="3"/>
  <c r="AP874" i="3"/>
  <c r="AO874" i="3"/>
  <c r="AN874" i="3"/>
  <c r="AM874" i="3"/>
  <c r="AL874" i="3"/>
  <c r="AK874" i="3"/>
  <c r="AJ874" i="3"/>
  <c r="AI874" i="3"/>
  <c r="AH874" i="3"/>
  <c r="AG874" i="3"/>
  <c r="AP871" i="3"/>
  <c r="AO871" i="3"/>
  <c r="AN871" i="3"/>
  <c r="AM871" i="3"/>
  <c r="AL871" i="3"/>
  <c r="AK871" i="3"/>
  <c r="AJ871" i="3"/>
  <c r="AI871" i="3"/>
  <c r="AH871" i="3"/>
  <c r="AG871" i="3"/>
  <c r="AP886" i="3"/>
  <c r="AO886" i="3"/>
  <c r="AN886" i="3"/>
  <c r="AM886" i="3"/>
  <c r="AL886" i="3"/>
  <c r="AK886" i="3"/>
  <c r="AJ886" i="3"/>
  <c r="AI886" i="3"/>
  <c r="AH886" i="3"/>
  <c r="AG886" i="3"/>
  <c r="AP877" i="3"/>
  <c r="AO877" i="3"/>
  <c r="AN877" i="3"/>
  <c r="AM877" i="3"/>
  <c r="AL877" i="3"/>
  <c r="AK877" i="3"/>
  <c r="AJ877" i="3"/>
  <c r="AI877" i="3"/>
  <c r="AH877" i="3"/>
  <c r="AG877" i="3"/>
  <c r="AP879" i="3"/>
  <c r="AO879" i="3"/>
  <c r="AN879" i="3"/>
  <c r="AM879" i="3"/>
  <c r="AL879" i="3"/>
  <c r="AK879" i="3"/>
  <c r="AJ879" i="3"/>
  <c r="AI879" i="3"/>
  <c r="AH879" i="3"/>
  <c r="AG879" i="3"/>
  <c r="AP880" i="3"/>
  <c r="AO880" i="3"/>
  <c r="AN880" i="3"/>
  <c r="AM880" i="3"/>
  <c r="AL880" i="3"/>
  <c r="AK880" i="3"/>
  <c r="AJ880" i="3"/>
  <c r="AI880" i="3"/>
  <c r="AH880" i="3"/>
  <c r="AG880" i="3"/>
  <c r="AP884" i="3"/>
  <c r="AO884" i="3"/>
  <c r="AN884" i="3"/>
  <c r="AM884" i="3"/>
  <c r="AL884" i="3"/>
  <c r="AK884" i="3"/>
  <c r="AJ884" i="3"/>
  <c r="AI884" i="3"/>
  <c r="AH884" i="3"/>
  <c r="AG884" i="3"/>
  <c r="AP888" i="3"/>
  <c r="AO888" i="3"/>
  <c r="AN888" i="3"/>
  <c r="AM888" i="3"/>
  <c r="AL888" i="3"/>
  <c r="AK888" i="3"/>
  <c r="AJ888" i="3"/>
  <c r="AI888" i="3"/>
  <c r="AH888" i="3"/>
  <c r="AG888" i="3"/>
  <c r="AP894" i="3"/>
  <c r="AO894" i="3"/>
  <c r="AN894" i="3"/>
  <c r="AM894" i="3"/>
  <c r="AL894" i="3"/>
  <c r="AK894" i="3"/>
  <c r="AJ894" i="3"/>
  <c r="AI894" i="3"/>
  <c r="AH894" i="3"/>
  <c r="AG894" i="3"/>
  <c r="AP899" i="3"/>
  <c r="AO899" i="3"/>
  <c r="AN899" i="3"/>
  <c r="AM899" i="3"/>
  <c r="AL899" i="3"/>
  <c r="AK899" i="3"/>
  <c r="AJ899" i="3"/>
  <c r="AI899" i="3"/>
  <c r="AH899" i="3"/>
  <c r="AG899" i="3"/>
  <c r="AP900" i="3"/>
  <c r="AO900" i="3"/>
  <c r="AN900" i="3"/>
  <c r="AM900" i="3"/>
  <c r="AL900" i="3"/>
  <c r="AK900" i="3"/>
  <c r="AJ900" i="3"/>
  <c r="AI900" i="3"/>
  <c r="AH900" i="3"/>
  <c r="AG900" i="3"/>
  <c r="AP117" i="3"/>
  <c r="AO117" i="3"/>
  <c r="AN117" i="3"/>
  <c r="AM117" i="3"/>
  <c r="AL117" i="3"/>
  <c r="AK117" i="3"/>
  <c r="AJ117" i="3"/>
  <c r="AI117" i="3"/>
  <c r="AH117" i="3"/>
  <c r="AG117" i="3"/>
  <c r="AP109" i="3"/>
  <c r="AO109" i="3"/>
  <c r="AN109" i="3"/>
  <c r="AM109" i="3"/>
  <c r="AL109" i="3"/>
  <c r="AK109" i="3"/>
  <c r="AJ109" i="3"/>
  <c r="AI109" i="3"/>
  <c r="AH109" i="3"/>
  <c r="AG109" i="3"/>
  <c r="AP115" i="3"/>
  <c r="AO115" i="3"/>
  <c r="AN115" i="3"/>
  <c r="AM115" i="3"/>
  <c r="AL115" i="3"/>
  <c r="AK115" i="3"/>
  <c r="AJ115" i="3"/>
  <c r="AI115" i="3"/>
  <c r="AH115" i="3"/>
  <c r="AG115" i="3"/>
  <c r="AP114" i="3"/>
  <c r="AO114" i="3"/>
  <c r="AN114" i="3"/>
  <c r="AM114" i="3"/>
  <c r="AL114" i="3"/>
  <c r="AK114" i="3"/>
  <c r="AJ114" i="3"/>
  <c r="AI114" i="3"/>
  <c r="AH114" i="3"/>
  <c r="AG114" i="3"/>
  <c r="AP113" i="3"/>
  <c r="AO113" i="3"/>
  <c r="AN113" i="3"/>
  <c r="AM113" i="3"/>
  <c r="AL113" i="3"/>
  <c r="AK113" i="3"/>
  <c r="AJ113" i="3"/>
  <c r="AI113" i="3"/>
  <c r="AH113" i="3"/>
  <c r="AG113" i="3"/>
  <c r="AP106" i="3"/>
  <c r="AO106" i="3"/>
  <c r="AN106" i="3"/>
  <c r="AM106" i="3"/>
  <c r="AL106" i="3"/>
  <c r="AK106" i="3"/>
  <c r="AJ106" i="3"/>
  <c r="AI106" i="3"/>
  <c r="AH106" i="3"/>
  <c r="AG106" i="3"/>
  <c r="AP1607" i="3"/>
  <c r="AO1607" i="3"/>
  <c r="AN1607" i="3"/>
  <c r="AM1607" i="3"/>
  <c r="AL1607" i="3"/>
  <c r="AK1607" i="3"/>
  <c r="AJ1607" i="3"/>
  <c r="AI1607" i="3"/>
  <c r="AH1607" i="3"/>
  <c r="AG1607" i="3"/>
  <c r="AP1606" i="3"/>
  <c r="AO1606" i="3"/>
  <c r="AN1606" i="3"/>
  <c r="AM1606" i="3"/>
  <c r="AL1606" i="3"/>
  <c r="AK1606" i="3"/>
  <c r="AJ1606" i="3"/>
  <c r="AI1606" i="3"/>
  <c r="AH1606" i="3"/>
  <c r="AG1606" i="3"/>
  <c r="AP103" i="3"/>
  <c r="AO103" i="3"/>
  <c r="AN103" i="3"/>
  <c r="AM103" i="3"/>
  <c r="AL103" i="3"/>
  <c r="AK103" i="3"/>
  <c r="AJ103" i="3"/>
  <c r="AI103" i="3"/>
  <c r="AH103" i="3"/>
  <c r="AG103" i="3"/>
  <c r="AP102" i="3"/>
  <c r="AO102" i="3"/>
  <c r="AN102" i="3"/>
  <c r="AM102" i="3"/>
  <c r="AL102" i="3"/>
  <c r="AK102" i="3"/>
  <c r="AJ102" i="3"/>
  <c r="AI102" i="3"/>
  <c r="AH102" i="3"/>
  <c r="AG102" i="3"/>
  <c r="AP101" i="3"/>
  <c r="AO101" i="3"/>
  <c r="AN101" i="3"/>
  <c r="AM101" i="3"/>
  <c r="AL101" i="3"/>
  <c r="AK101" i="3"/>
  <c r="AJ101" i="3"/>
  <c r="AI101" i="3"/>
  <c r="AH101" i="3"/>
  <c r="AG101" i="3"/>
  <c r="AP100" i="3"/>
  <c r="AO100" i="3"/>
  <c r="AN100" i="3"/>
  <c r="AM100" i="3"/>
  <c r="AL100" i="3"/>
  <c r="AK100" i="3"/>
  <c r="AJ100" i="3"/>
  <c r="AI100" i="3"/>
  <c r="AH100" i="3"/>
  <c r="AG100" i="3"/>
  <c r="AP2331" i="3"/>
  <c r="AO2331" i="3"/>
  <c r="AN2331" i="3"/>
  <c r="AM2331" i="3"/>
  <c r="AL2331" i="3"/>
  <c r="AK2331" i="3"/>
  <c r="AJ2331" i="3"/>
  <c r="AI2331" i="3"/>
  <c r="AH2331" i="3"/>
  <c r="AG2331" i="3"/>
  <c r="AP2295" i="3"/>
  <c r="AO2295" i="3"/>
  <c r="AN2295" i="3"/>
  <c r="AM2295" i="3"/>
  <c r="AL2295" i="3"/>
  <c r="AK2295" i="3"/>
  <c r="AJ2295" i="3"/>
  <c r="AI2295" i="3"/>
  <c r="AH2295" i="3"/>
  <c r="AG2295" i="3"/>
  <c r="AP2183" i="3"/>
  <c r="AO2183" i="3"/>
  <c r="AN2183" i="3"/>
  <c r="AM2183" i="3"/>
  <c r="AL2183" i="3"/>
  <c r="AK2183" i="3"/>
  <c r="AJ2183" i="3"/>
  <c r="AI2183" i="3"/>
  <c r="AH2183" i="3"/>
  <c r="AG2183" i="3"/>
  <c r="AP2096" i="3"/>
  <c r="AO2096" i="3"/>
  <c r="AN2096" i="3"/>
  <c r="AM2096" i="3"/>
  <c r="AL2096" i="3"/>
  <c r="AK2096" i="3"/>
  <c r="AJ2096" i="3"/>
  <c r="AI2096" i="3"/>
  <c r="AH2096" i="3"/>
  <c r="AG2096" i="3"/>
  <c r="AP2090" i="3"/>
  <c r="AO2090" i="3"/>
  <c r="AN2090" i="3"/>
  <c r="AM2090" i="3"/>
  <c r="AL2090" i="3"/>
  <c r="AK2090" i="3"/>
  <c r="AJ2090" i="3"/>
  <c r="AI2090" i="3"/>
  <c r="AH2090" i="3"/>
  <c r="AG2090" i="3"/>
  <c r="AP2089" i="3"/>
  <c r="AO2089" i="3"/>
  <c r="AN2089" i="3"/>
  <c r="AM2089" i="3"/>
  <c r="AL2089" i="3"/>
  <c r="AK2089" i="3"/>
  <c r="AJ2089" i="3"/>
  <c r="AI2089" i="3"/>
  <c r="AH2089" i="3"/>
  <c r="AG2089" i="3"/>
  <c r="AP2095" i="3"/>
  <c r="AO2095" i="3"/>
  <c r="AN2095" i="3"/>
  <c r="AM2095" i="3"/>
  <c r="AL2095" i="3"/>
  <c r="AK2095" i="3"/>
  <c r="AJ2095" i="3"/>
  <c r="AI2095" i="3"/>
  <c r="AH2095" i="3"/>
  <c r="AG2095" i="3"/>
  <c r="AP2086" i="3"/>
  <c r="AO2086" i="3"/>
  <c r="AN2086" i="3"/>
  <c r="AM2086" i="3"/>
  <c r="AL2086" i="3"/>
  <c r="AK2086" i="3"/>
  <c r="AJ2086" i="3"/>
  <c r="AI2086" i="3"/>
  <c r="AH2086" i="3"/>
  <c r="AG2086" i="3"/>
  <c r="AP2083" i="3"/>
  <c r="AO2083" i="3"/>
  <c r="AN2083" i="3"/>
  <c r="AM2083" i="3"/>
  <c r="AL2083" i="3"/>
  <c r="AK2083" i="3"/>
  <c r="AJ2083" i="3"/>
  <c r="AI2083" i="3"/>
  <c r="AH2083" i="3"/>
  <c r="AG2083" i="3"/>
  <c r="AP1981" i="3"/>
  <c r="AO1981" i="3"/>
  <c r="AN1981" i="3"/>
  <c r="AM1981" i="3"/>
  <c r="AL1981" i="3"/>
  <c r="AK1981" i="3"/>
  <c r="AJ1981" i="3"/>
  <c r="AI1981" i="3"/>
  <c r="AH1981" i="3"/>
  <c r="AG1981" i="3"/>
  <c r="AP1970" i="3"/>
  <c r="AO1970" i="3"/>
  <c r="AN1970" i="3"/>
  <c r="AM1970" i="3"/>
  <c r="AL1970" i="3"/>
  <c r="AK1970" i="3"/>
  <c r="AJ1970" i="3"/>
  <c r="AI1970" i="3"/>
  <c r="AH1970" i="3"/>
  <c r="AG1970" i="3"/>
  <c r="AP1853" i="3"/>
  <c r="AO1853" i="3"/>
  <c r="AN1853" i="3"/>
  <c r="AM1853" i="3"/>
  <c r="AL1853" i="3"/>
  <c r="AK1853" i="3"/>
  <c r="AJ1853" i="3"/>
  <c r="AI1853" i="3"/>
  <c r="AH1853" i="3"/>
  <c r="AG1853" i="3"/>
  <c r="AP67" i="3"/>
  <c r="AO67" i="3"/>
  <c r="AN67" i="3"/>
  <c r="AM67" i="3"/>
  <c r="AL67" i="3"/>
  <c r="AK67" i="3"/>
  <c r="AJ67" i="3"/>
  <c r="AI67" i="3"/>
  <c r="AH67" i="3"/>
  <c r="AG67" i="3"/>
  <c r="AP66" i="3"/>
  <c r="AO66" i="3"/>
  <c r="AN66" i="3"/>
  <c r="AM66" i="3"/>
  <c r="AL66" i="3"/>
  <c r="AK66" i="3"/>
  <c r="AJ66" i="3"/>
  <c r="AI66" i="3"/>
  <c r="AH66" i="3"/>
  <c r="AG66" i="3"/>
  <c r="AP65" i="3"/>
  <c r="AO65" i="3"/>
  <c r="AN65" i="3"/>
  <c r="AM65" i="3"/>
  <c r="AL65" i="3"/>
  <c r="AK65" i="3"/>
  <c r="AJ65" i="3"/>
  <c r="AI65" i="3"/>
  <c r="AH65" i="3"/>
  <c r="AG65" i="3"/>
  <c r="AP91" i="3"/>
  <c r="AO91" i="3"/>
  <c r="AN91" i="3"/>
  <c r="AM91" i="3"/>
  <c r="AL91" i="3"/>
  <c r="AK91" i="3"/>
  <c r="AJ91" i="3"/>
  <c r="AI91" i="3"/>
  <c r="AH91" i="3"/>
  <c r="AG91" i="3"/>
  <c r="AP40" i="3"/>
  <c r="AO40" i="3"/>
  <c r="AN40" i="3"/>
  <c r="AM40" i="3"/>
  <c r="AL40" i="3"/>
  <c r="AK40" i="3"/>
  <c r="AJ40" i="3"/>
  <c r="AI40" i="3"/>
  <c r="AH40" i="3"/>
  <c r="AG40" i="3"/>
  <c r="AP90" i="3"/>
  <c r="AO90" i="3"/>
  <c r="AN90" i="3"/>
  <c r="AM90" i="3"/>
  <c r="AL90" i="3"/>
  <c r="AK90" i="3"/>
  <c r="AJ90" i="3"/>
  <c r="AI90" i="3"/>
  <c r="AH90" i="3"/>
  <c r="AG90" i="3"/>
  <c r="AP64" i="3"/>
  <c r="AO64" i="3"/>
  <c r="AN64" i="3"/>
  <c r="AM64" i="3"/>
  <c r="AL64" i="3"/>
  <c r="AK64" i="3"/>
  <c r="AJ64" i="3"/>
  <c r="AI64" i="3"/>
  <c r="AH64" i="3"/>
  <c r="AG64" i="3"/>
  <c r="AP63" i="3"/>
  <c r="AO63" i="3"/>
  <c r="AN63" i="3"/>
  <c r="AM63" i="3"/>
  <c r="AL63" i="3"/>
  <c r="AK63" i="3"/>
  <c r="AJ63" i="3"/>
  <c r="AI63" i="3"/>
  <c r="AH63" i="3"/>
  <c r="AG63" i="3"/>
  <c r="AP53" i="3"/>
  <c r="AO53" i="3"/>
  <c r="AN53" i="3"/>
  <c r="AM53" i="3"/>
  <c r="AL53" i="3"/>
  <c r="AK53" i="3"/>
  <c r="AJ53" i="3"/>
  <c r="AI53" i="3"/>
  <c r="AH53" i="3"/>
  <c r="AG53" i="3"/>
  <c r="AP52" i="3"/>
  <c r="AO52" i="3"/>
  <c r="AN52" i="3"/>
  <c r="AM52" i="3"/>
  <c r="AL52" i="3"/>
  <c r="AK52" i="3"/>
  <c r="AJ52" i="3"/>
  <c r="AI52" i="3"/>
  <c r="AH52" i="3"/>
  <c r="AG52" i="3"/>
  <c r="AP51" i="3"/>
  <c r="AO51" i="3"/>
  <c r="AN51" i="3"/>
  <c r="AM51" i="3"/>
  <c r="AL51" i="3"/>
  <c r="AK51" i="3"/>
  <c r="AJ51" i="3"/>
  <c r="AI51" i="3"/>
  <c r="AH51" i="3"/>
  <c r="AG51" i="3"/>
  <c r="AP99" i="3"/>
  <c r="AO99" i="3"/>
  <c r="AN99" i="3"/>
  <c r="AM99" i="3"/>
  <c r="AL99" i="3"/>
  <c r="AK99" i="3"/>
  <c r="AJ99" i="3"/>
  <c r="AI99" i="3"/>
  <c r="AH99" i="3"/>
  <c r="AG99" i="3"/>
  <c r="AP104" i="3"/>
  <c r="AO104" i="3"/>
  <c r="AN104" i="3"/>
  <c r="AM104" i="3"/>
  <c r="AL104" i="3"/>
  <c r="AK104" i="3"/>
  <c r="AJ104" i="3"/>
  <c r="AI104" i="3"/>
  <c r="AH104" i="3"/>
  <c r="AG104" i="3"/>
  <c r="AP1618" i="3"/>
  <c r="AO1618" i="3"/>
  <c r="AN1618" i="3"/>
  <c r="AM1618" i="3"/>
  <c r="AL1618" i="3"/>
  <c r="AK1618" i="3"/>
  <c r="AJ1618" i="3"/>
  <c r="AI1618" i="3"/>
  <c r="AH1618" i="3"/>
  <c r="AG1618" i="3"/>
  <c r="AP1617" i="3"/>
  <c r="AO1617" i="3"/>
  <c r="AN1617" i="3"/>
  <c r="AM1617" i="3"/>
  <c r="AL1617" i="3"/>
  <c r="AK1617" i="3"/>
  <c r="AJ1617" i="3"/>
  <c r="AI1617" i="3"/>
  <c r="AH1617" i="3"/>
  <c r="AG1617" i="3"/>
  <c r="AP870" i="3"/>
  <c r="AO870" i="3"/>
  <c r="AN870" i="3"/>
  <c r="AM870" i="3"/>
  <c r="AL870" i="3"/>
  <c r="AK870" i="3"/>
  <c r="AJ870" i="3"/>
  <c r="AI870" i="3"/>
  <c r="AH870" i="3"/>
  <c r="AG870" i="3"/>
  <c r="AP846" i="3"/>
  <c r="AO846" i="3"/>
  <c r="AN846" i="3"/>
  <c r="AM846" i="3"/>
  <c r="AL846" i="3"/>
  <c r="AK846" i="3"/>
  <c r="AJ846" i="3"/>
  <c r="AI846" i="3"/>
  <c r="AH846" i="3"/>
  <c r="AG846" i="3"/>
  <c r="AP869" i="3"/>
  <c r="AO869" i="3"/>
  <c r="AN869" i="3"/>
  <c r="AM869" i="3"/>
  <c r="AL869" i="3"/>
  <c r="AK869" i="3"/>
  <c r="AJ869" i="3"/>
  <c r="AI869" i="3"/>
  <c r="AH869" i="3"/>
  <c r="AG869" i="3"/>
  <c r="AB3" i="3" l="1"/>
  <c r="K5663" i="3"/>
  <c r="K3916" i="3"/>
  <c r="K3017" i="3"/>
  <c r="K3016" i="3"/>
  <c r="K2995" i="3"/>
  <c r="K2974" i="3"/>
  <c r="K2962" i="3"/>
  <c r="K2961" i="3"/>
  <c r="K2960" i="3"/>
  <c r="D3" i="6" l="1"/>
  <c r="E3" i="5" l="1"/>
  <c r="D17" i="7"/>
  <c r="C17" i="10" s="1"/>
  <c r="E17" i="10" s="1"/>
  <c r="D10" i="7"/>
  <c r="C16" i="10" s="1"/>
  <c r="E16" i="10" s="1"/>
  <c r="D3" i="7"/>
  <c r="C15" i="10" s="1"/>
  <c r="E15" i="10" s="1"/>
  <c r="D19" i="6"/>
  <c r="C14" i="10" s="1"/>
  <c r="E14" i="10" s="1"/>
  <c r="D12" i="6"/>
  <c r="C13" i="10" s="1"/>
  <c r="E13" i="10" s="1"/>
  <c r="D4" i="6"/>
  <c r="E4" i="5"/>
  <c r="E2" i="5"/>
  <c r="E5" i="5" s="1"/>
  <c r="C18" i="10" s="1"/>
  <c r="E18" i="10" s="1"/>
  <c r="D5" i="6" l="1"/>
  <c r="C12" i="10" s="1"/>
  <c r="E12" i="10" s="1"/>
  <c r="AH3" i="3" l="1"/>
  <c r="AN3" i="3"/>
  <c r="AI3" i="3"/>
  <c r="AO3" i="3"/>
  <c r="AJ3" i="3"/>
  <c r="AL3" i="3"/>
  <c r="AG3" i="3"/>
  <c r="C2" i="10" s="1"/>
  <c r="E2" i="10" s="1"/>
  <c r="AM3" i="3"/>
  <c r="AP3" i="3"/>
  <c r="AK3" i="3"/>
  <c r="C3" i="10" l="1"/>
  <c r="E3" i="10" s="1"/>
  <c r="C4" i="10" l="1"/>
  <c r="E4" i="10" s="1"/>
  <c r="C5" i="10" l="1"/>
  <c r="E5" i="10" s="1"/>
  <c r="C6" i="10" l="1"/>
  <c r="E6" i="10" s="1"/>
  <c r="C7" i="10" l="1"/>
  <c r="E7" i="10" s="1"/>
  <c r="C8" i="10" l="1"/>
  <c r="E8" i="10" s="1"/>
  <c r="C9" i="10" l="1"/>
  <c r="E9" i="10" s="1"/>
  <c r="C11" i="10" l="1"/>
  <c r="E11" i="10" s="1"/>
  <c r="C10" i="10"/>
  <c r="E10" i="10" s="1"/>
  <c r="E19" i="10" l="1"/>
</calcChain>
</file>

<file path=xl/sharedStrings.xml><?xml version="1.0" encoding="utf-8"?>
<sst xmlns="http://schemas.openxmlformats.org/spreadsheetml/2006/main" count="100368" uniqueCount="12482">
  <si>
    <t>Instructie</t>
  </si>
  <si>
    <t xml:space="preserve">Deze prijzensheet bevat 4 tabbladen waar prijzen of tarieven ingevuld dienen te worden. Deze tabbladen zijn te herkennen aan de groene tabkleur.
</t>
  </si>
  <si>
    <t xml:space="preserve">Prijzen of tarieven dienen alleen ingevuld te worden in de cellen die met oranje gemarkeerd zijn. De overige cellen zijn beveiligd tegen wijzigingen. Alle prijzen zijn exclusief BTW en prijspeil 2024. Vul alle gevraagde prijzen / toeslagen in. LET OP: De prijzen zijn - behoudens de jaarlijkse indexering - vast en gelden gedurende de gehele contractperiode.
</t>
  </si>
  <si>
    <t xml:space="preserve">Een aantal tabbladen bevat een extra toelichting. Graag uw aandacht daarvoor.
</t>
  </si>
  <si>
    <t xml:space="preserve">De totalen van de groene tabbladen worden overgenomen op het rode TOTAALBLAD. 
</t>
  </si>
  <si>
    <t xml:space="preserve">Op het tabblad wordt een weegfactor toegekend aan het betreffende onderdeel, waardoor het onderdeel naar rato meetelt in het eindbedrag. Erasmus MC heeft getracht om dit zo realistisch mogelijk weer te geven.
</t>
  </si>
  <si>
    <t xml:space="preserve">Het eindtotaal op het TOTAALBLAD is het bedrag dat vergeleken wordt met andere inschrijvers.
</t>
  </si>
  <si>
    <t>Ruimtes niet beschikbaar tijdens reguliere werktijd</t>
  </si>
  <si>
    <t>Q</t>
  </si>
  <si>
    <t>F</t>
  </si>
  <si>
    <t>Fq</t>
  </si>
  <si>
    <t>P</t>
  </si>
  <si>
    <t>P * Q * Fq (Prijspeil 2024)</t>
  </si>
  <si>
    <t>Optie 1 (2jr)</t>
  </si>
  <si>
    <t>Optie 2 (2jr)</t>
  </si>
  <si>
    <t>Optie 3 (2jr)</t>
  </si>
  <si>
    <t>Gebouw</t>
  </si>
  <si>
    <t>Ruimtenummer</t>
  </si>
  <si>
    <t>Verdieping</t>
  </si>
  <si>
    <t>Locatie</t>
  </si>
  <si>
    <t>ID-code</t>
  </si>
  <si>
    <t>Onderdeel van</t>
  </si>
  <si>
    <t>Omschrijving</t>
  </si>
  <si>
    <t>Startdatum</t>
  </si>
  <si>
    <t>Onderhoudsrecept</t>
  </si>
  <si>
    <t>Omschrijving onderhoudsrecept</t>
  </si>
  <si>
    <t>Opmerking</t>
  </si>
  <si>
    <t>NL-Sfb</t>
  </si>
  <si>
    <t>NL-Sfb naam</t>
  </si>
  <si>
    <t>Classificatiecode</t>
  </si>
  <si>
    <t>Classificatienaam</t>
  </si>
  <si>
    <t>Vermogen</t>
  </si>
  <si>
    <t>Capaciteit</t>
  </si>
  <si>
    <t>Merk</t>
  </si>
  <si>
    <t>Type</t>
  </si>
  <si>
    <t>Serienummer</t>
  </si>
  <si>
    <t>Artikelnummer</t>
  </si>
  <si>
    <t>Datum
ingebruikname</t>
  </si>
  <si>
    <t>Onderaannemer</t>
  </si>
  <si>
    <t>Bouwjaar</t>
  </si>
  <si>
    <t>Fabrikant</t>
  </si>
  <si>
    <t>Rapportvorm</t>
  </si>
  <si>
    <t>Leverancier</t>
  </si>
  <si>
    <t>Aantal</t>
  </si>
  <si>
    <t>Eenheid</t>
  </si>
  <si>
    <t>Frequentie</t>
  </si>
  <si>
    <t>Kosten excl. btw</t>
  </si>
  <si>
    <t>EE</t>
  </si>
  <si>
    <t>EE-1083</t>
  </si>
  <si>
    <t>Nabij autoclaaf</t>
  </si>
  <si>
    <t>EE_10_83_5601</t>
  </si>
  <si>
    <t>Tegenstroomapparaat (TSA)</t>
  </si>
  <si>
    <t>56.10.70</t>
  </si>
  <si>
    <t>tbv GKW/onthard water</t>
  </si>
  <si>
    <t>Warmtedistributie</t>
  </si>
  <si>
    <t>15.56.22</t>
  </si>
  <si>
    <t>8,7kW</t>
  </si>
  <si>
    <t>Alfa Laval</t>
  </si>
  <si>
    <t>CBH18-23A</t>
  </si>
  <si>
    <t>B</t>
  </si>
  <si>
    <t>st</t>
  </si>
  <si>
    <t>1 x per jaar</t>
  </si>
  <si>
    <t>EE_10_83_5602</t>
  </si>
  <si>
    <t>tbv GKW/bedrijfswater</t>
  </si>
  <si>
    <t>EE-757J</t>
  </si>
  <si>
    <t>EE_07_57_5601</t>
  </si>
  <si>
    <t>EE_07_57_5602</t>
  </si>
  <si>
    <t>FF</t>
  </si>
  <si>
    <t>FF-016W</t>
  </si>
  <si>
    <t>tpv OHW-2</t>
  </si>
  <si>
    <t>FF_00_16_5301</t>
  </si>
  <si>
    <t>Hydrofoor H7</t>
  </si>
  <si>
    <t>53.14.00</t>
  </si>
  <si>
    <t>Drukverhogingsinstallatie en breaktank</t>
  </si>
  <si>
    <t>Hydrofoor H7 onthardwater	van ontharder 1 naar koeltorens</t>
  </si>
  <si>
    <t>Water</t>
  </si>
  <si>
    <t>15.53.16</t>
  </si>
  <si>
    <t>Hydrofoor</t>
  </si>
  <si>
    <t>Wilo</t>
  </si>
  <si>
    <t>COR-2-MVIE 403/CRs</t>
  </si>
  <si>
    <t>Helix VE2208-1/25/E/KS (4198858)</t>
  </si>
  <si>
    <t>A</t>
  </si>
  <si>
    <t>FF_00_16_5302</t>
  </si>
  <si>
    <t>Hydrofoor H10</t>
  </si>
  <si>
    <t>Hydroffoor H10 Onthardwater 2</t>
  </si>
  <si>
    <t>COR-2 MVIE 808/CRs</t>
  </si>
  <si>
    <t>tpv OHW koeltoerens</t>
  </si>
  <si>
    <t>FF_00_16_5303</t>
  </si>
  <si>
    <t>Hydrofoor H13</t>
  </si>
  <si>
    <t>Hydrofoor H13	voeding va OHW-3 naar LAB en CSA</t>
  </si>
  <si>
    <t>COR-3 MVIE 1608/25/VR-EB-WMS</t>
  </si>
  <si>
    <t>FF_00_16_5304</t>
  </si>
  <si>
    <t>Waterontharder pekel / zout OHW-1</t>
  </si>
  <si>
    <t>53.50.40</t>
  </si>
  <si>
    <t>Wateronthardingsinstallatie</t>
  </si>
  <si>
    <t>OHW1; OHW 1 koeltoren</t>
  </si>
  <si>
    <t>15.53.50</t>
  </si>
  <si>
    <t>RO, demi en onthardwater</t>
  </si>
  <si>
    <t>BWT Nederland</t>
  </si>
  <si>
    <t>Elite Casa 320 DUO</t>
  </si>
  <si>
    <t>BWT Nederland B.V.</t>
  </si>
  <si>
    <t>BWT Weegtechniek B.V.</t>
  </si>
  <si>
    <t>FF_00_16_5305</t>
  </si>
  <si>
    <t>Waterontharder pekel / zout OHW-2</t>
  </si>
  <si>
    <t>OHW2; OHW 2 LAB/CSA/Apoth.</t>
  </si>
  <si>
    <t>Elite Casa 185 DUO</t>
  </si>
  <si>
    <t>FF_00_16_5306</t>
  </si>
  <si>
    <t>Waterontharder pekel / zout OHW-3</t>
  </si>
  <si>
    <t>OHW3; OHW 3 CSA/restaurant/keuken</t>
  </si>
  <si>
    <t>Elite Pro250</t>
  </si>
  <si>
    <t>FF_00_16_5308</t>
  </si>
  <si>
    <t>RO-installatie; Testomat</t>
  </si>
  <si>
    <t>53.50.01</t>
  </si>
  <si>
    <t>RO-systeem</t>
  </si>
  <si>
    <t>tbv OHW1</t>
  </si>
  <si>
    <t>Eco</t>
  </si>
  <si>
    <t>FF_00_16_5309</t>
  </si>
  <si>
    <t>tbv OHW2</t>
  </si>
  <si>
    <t>FF_00_16_5310</t>
  </si>
  <si>
    <t>tbv OHW3</t>
  </si>
  <si>
    <t>FF_00_16_5311</t>
  </si>
  <si>
    <t>RO-installatie; Buffertank (pekel / zout)</t>
  </si>
  <si>
    <t>FF_00_16_5312</t>
  </si>
  <si>
    <t>FF_00_16_5313</t>
  </si>
  <si>
    <t>FF_01_16_5307</t>
  </si>
  <si>
    <t>RO-installatie demiwater voorraadtank</t>
  </si>
  <si>
    <t>Onthardwater; Tbv OHW 1 koeltoren</t>
  </si>
  <si>
    <t>G</t>
  </si>
  <si>
    <t>G-004</t>
  </si>
  <si>
    <t>G_00_04_5701NV</t>
  </si>
  <si>
    <t>Naverwarmer</t>
  </si>
  <si>
    <t>57.71.10</t>
  </si>
  <si>
    <t>Naverwarmers en nakoelers</t>
  </si>
  <si>
    <t>Luchtbehandeling</t>
  </si>
  <si>
    <t>15.57.54</t>
  </si>
  <si>
    <t>Barcol Air</t>
  </si>
  <si>
    <t>NV (Algemeen)</t>
  </si>
  <si>
    <t>Eens in de 3 jaar</t>
  </si>
  <si>
    <t>G-006</t>
  </si>
  <si>
    <t>G_00_06_5701NV</t>
  </si>
  <si>
    <t>G_00_06_5702NV</t>
  </si>
  <si>
    <t>G-010</t>
  </si>
  <si>
    <t>G_00_10_5701NV</t>
  </si>
  <si>
    <t>G-012</t>
  </si>
  <si>
    <t>G_00_12_5701NV</t>
  </si>
  <si>
    <t>G-012G</t>
  </si>
  <si>
    <t>GANG naast G-004</t>
  </si>
  <si>
    <t>G-00-BSH-41</t>
  </si>
  <si>
    <t>Brandslanghaspel</t>
  </si>
  <si>
    <t>65.13.92</t>
  </si>
  <si>
    <t>Wel aerosolvorming</t>
  </si>
  <si>
    <t>Beveiliging</t>
  </si>
  <si>
    <t>15.65.16</t>
  </si>
  <si>
    <t>Brandslanghaspels</t>
  </si>
  <si>
    <t>30m 3/4"</t>
  </si>
  <si>
    <t>Ajax</t>
  </si>
  <si>
    <t xml:space="preserve"> -</t>
  </si>
  <si>
    <t>Smeba Brandbeveiliging B.V.</t>
  </si>
  <si>
    <t>C</t>
  </si>
  <si>
    <t>Chubb Fire &amp; Security Barendrecht</t>
  </si>
  <si>
    <t>logistieke gang naast G-016</t>
  </si>
  <si>
    <t>G-00-BSH-42</t>
  </si>
  <si>
    <t>Naast G-004</t>
  </si>
  <si>
    <t>G-012G-BLC-1</t>
  </si>
  <si>
    <t>CO2 blusser</t>
  </si>
  <si>
    <t>65.13.93</t>
  </si>
  <si>
    <t>Brandblusser</t>
  </si>
  <si>
    <t>15.65.13</t>
  </si>
  <si>
    <t>Brandblusmiddelen</t>
  </si>
  <si>
    <t>Smeba</t>
  </si>
  <si>
    <t>Smeba brandbeveiliging</t>
  </si>
  <si>
    <t>Naast G-016</t>
  </si>
  <si>
    <t>G-012G-BLC-2</t>
  </si>
  <si>
    <t>G-012G-NDV-1</t>
  </si>
  <si>
    <t>G-012G-EDO-1</t>
  </si>
  <si>
    <t>Deurontgrendeling nooddeur</t>
  </si>
  <si>
    <t>60.50.05</t>
  </si>
  <si>
    <t>Deurontgrendeling nooddeuren</t>
  </si>
  <si>
    <t>15.65.20</t>
  </si>
  <si>
    <t>G-016</t>
  </si>
  <si>
    <t>G_00_16_5701NV</t>
  </si>
  <si>
    <t>G-018</t>
  </si>
  <si>
    <t>G_00_18_5701NV</t>
  </si>
  <si>
    <t>G-024AG</t>
  </si>
  <si>
    <t>G-024AG-BLS-1</t>
  </si>
  <si>
    <t>Schuimblusser</t>
  </si>
  <si>
    <t>6ltr</t>
  </si>
  <si>
    <t>G-024BG</t>
  </si>
  <si>
    <t>G-024BG-BLS-1</t>
  </si>
  <si>
    <t>G-032G</t>
  </si>
  <si>
    <t>Parkeergarage BG ingang 3</t>
  </si>
  <si>
    <t>425G32</t>
  </si>
  <si>
    <t>Elektrisch tourniquet</t>
  </si>
  <si>
    <t>60.50.03</t>
  </si>
  <si>
    <t>Elektrische draaideur (tourniquette)</t>
  </si>
  <si>
    <t>Binnenwandopening</t>
  </si>
  <si>
    <t>15.32.09</t>
  </si>
  <si>
    <t>Boon Edam</t>
  </si>
  <si>
    <t>Tournex</t>
  </si>
  <si>
    <t>boonedam</t>
  </si>
  <si>
    <t>Boon Edam Nederland bv</t>
  </si>
  <si>
    <t>G-044G</t>
  </si>
  <si>
    <t>Deur naar lifthal Nc</t>
  </si>
  <si>
    <t>2744G32</t>
  </si>
  <si>
    <t>Elektrische speeddeur</t>
  </si>
  <si>
    <t>60.50.04</t>
  </si>
  <si>
    <t>Overhead-, speed- en roldeuren en speedgate</t>
  </si>
  <si>
    <t>Snelloopdeur</t>
  </si>
  <si>
    <t>15.32.07</t>
  </si>
  <si>
    <t>Dynaco</t>
  </si>
  <si>
    <t>D-313</t>
  </si>
  <si>
    <t>NL68563</t>
  </si>
  <si>
    <t>logistieke gang t/o ingang 4</t>
  </si>
  <si>
    <t>G-00-BSH-43</t>
  </si>
  <si>
    <t>G-046G</t>
  </si>
  <si>
    <t>ingang 4</t>
  </si>
  <si>
    <t>1045G32</t>
  </si>
  <si>
    <t>Enkele elektrische draaideur</t>
  </si>
  <si>
    <t>60.50.02</t>
  </si>
  <si>
    <t>Elektrisch bediende deur (automaat)</t>
  </si>
  <si>
    <t>15.32.02</t>
  </si>
  <si>
    <t>ED250</t>
  </si>
  <si>
    <t>TORMAX Nederland B.V.</t>
  </si>
  <si>
    <t>dorm01</t>
  </si>
  <si>
    <t>dormakaba Nederland B.V.</t>
  </si>
  <si>
    <t>Parkeergarage BG ingang 4 midden</t>
  </si>
  <si>
    <t>426G32</t>
  </si>
  <si>
    <t>Logistieke gang / parkeergarage binnen</t>
  </si>
  <si>
    <t>427G32</t>
  </si>
  <si>
    <t>Elektrische schuifdeur hermetisch</t>
  </si>
  <si>
    <t>60.50.01</t>
  </si>
  <si>
    <t>Automatische schuifdeur</t>
  </si>
  <si>
    <t>15.32.10</t>
  </si>
  <si>
    <t>Geze</t>
  </si>
  <si>
    <t>SL-NT</t>
  </si>
  <si>
    <t>Geze Benelux B.V.</t>
  </si>
  <si>
    <t>Logistieke gang / parkeergarage buiten</t>
  </si>
  <si>
    <t>428G32</t>
  </si>
  <si>
    <t>G-060G</t>
  </si>
  <si>
    <t>logistieke gang naast Na-027</t>
  </si>
  <si>
    <t>G-00-BSH-44</t>
  </si>
  <si>
    <t>G-062G</t>
  </si>
  <si>
    <t>Parkeergarage BG ingang 5 rechts</t>
  </si>
  <si>
    <t>429G32</t>
  </si>
  <si>
    <t>G-064G</t>
  </si>
  <si>
    <t>431G32</t>
  </si>
  <si>
    <t>Efaflex</t>
  </si>
  <si>
    <t>EFA-SRT-L-Premium</t>
  </si>
  <si>
    <t>Efaflex - van der Tol en Keijzer B.V.</t>
  </si>
  <si>
    <t>logistieke gang naast Ff-010</t>
  </si>
  <si>
    <t>G-00-BSH-45</t>
  </si>
  <si>
    <t>logistieke gang naast snelloopdeur logistiek</t>
  </si>
  <si>
    <t>G-00-BSH-46</t>
  </si>
  <si>
    <t>G-084</t>
  </si>
  <si>
    <t>decontaminatieruimte toegang via G-086</t>
  </si>
  <si>
    <t>G-084-OD-1</t>
  </si>
  <si>
    <t>Oogdouche</t>
  </si>
  <si>
    <t>74.11.51</t>
  </si>
  <si>
    <t>Nood- en oogdouche</t>
  </si>
  <si>
    <t>15.53.65</t>
  </si>
  <si>
    <t>Oog- en Nooddouches</t>
  </si>
  <si>
    <t>Broen</t>
  </si>
  <si>
    <t>G-088</t>
  </si>
  <si>
    <t>G-088-BLC-1</t>
  </si>
  <si>
    <t>G-094H</t>
  </si>
  <si>
    <t>Ambulancehal ingang</t>
  </si>
  <si>
    <t>1035G32</t>
  </si>
  <si>
    <t>Elektrische overheaddeur</t>
  </si>
  <si>
    <t>15.32.04</t>
  </si>
  <si>
    <t>efaf01</t>
  </si>
  <si>
    <t>Ambulancehal uitgang</t>
  </si>
  <si>
    <t>1036G32</t>
  </si>
  <si>
    <t>Ambulance uitrit</t>
  </si>
  <si>
    <t>1037G32</t>
  </si>
  <si>
    <t>Elektrische speedgate</t>
  </si>
  <si>
    <t>15.32.08</t>
  </si>
  <si>
    <t>Heras</t>
  </si>
  <si>
    <t>S-Gate XL</t>
  </si>
  <si>
    <t>heras</t>
  </si>
  <si>
    <t>Heras B.V.</t>
  </si>
  <si>
    <t>sluis ambulance hal</t>
  </si>
  <si>
    <t>G-00-BSH-47</t>
  </si>
  <si>
    <t>Naast ingang SEH</t>
  </si>
  <si>
    <t>G-094H-BLC-1</t>
  </si>
  <si>
    <t>G-094H-BLC-2</t>
  </si>
  <si>
    <t>5 kg BC</t>
  </si>
  <si>
    <t>C5</t>
  </si>
  <si>
    <t>Naast inrit</t>
  </si>
  <si>
    <t>G-094H-BLC-3</t>
  </si>
  <si>
    <t>G-104</t>
  </si>
  <si>
    <t>HAL cadeau shop</t>
  </si>
  <si>
    <t>G-01-BSH-41</t>
  </si>
  <si>
    <t>G-110H</t>
  </si>
  <si>
    <t>In de wand van de cadeauwinkel</t>
  </si>
  <si>
    <t>G-110H-AP-1</t>
  </si>
  <si>
    <t>G-00-XX-STL</t>
  </si>
  <si>
    <t>Aansluitpunt DS 1e verd</t>
  </si>
  <si>
    <t>65.13.12</t>
  </si>
  <si>
    <t>Droge en natte blusleidingen</t>
  </si>
  <si>
    <t>15.65.12</t>
  </si>
  <si>
    <t>Droge en Natte blusleidingen</t>
  </si>
  <si>
    <t>In de wand van de bloemenwinkel</t>
  </si>
  <si>
    <t>G-110H-AP-2</t>
  </si>
  <si>
    <t>65.13.13</t>
  </si>
  <si>
    <t>G-114</t>
  </si>
  <si>
    <t>HAL kiosk bloemen</t>
  </si>
  <si>
    <t>G-01-BSH-42</t>
  </si>
  <si>
    <t>G-124</t>
  </si>
  <si>
    <t>Receptiebalie hoofdingang</t>
  </si>
  <si>
    <t>G_01_24_5702NV</t>
  </si>
  <si>
    <t>Elektrische verwarmer (infrarood)</t>
  </si>
  <si>
    <t>62.21.40</t>
  </si>
  <si>
    <t>Elektrische infraroodverwarming</t>
  </si>
  <si>
    <t>2,5kW</t>
  </si>
  <si>
    <t>G-144H</t>
  </si>
  <si>
    <t>Atrium rechts</t>
  </si>
  <si>
    <t>1038G32</t>
  </si>
  <si>
    <t>Elektrische schuifdeur</t>
  </si>
  <si>
    <t>15.32.03</t>
  </si>
  <si>
    <t>brak01</t>
  </si>
  <si>
    <t>Kingspan Light + Air NL bv</t>
  </si>
  <si>
    <t>Atrium links</t>
  </si>
  <si>
    <t>1039G32</t>
  </si>
  <si>
    <t>ingang 3</t>
  </si>
  <si>
    <t>1047G32</t>
  </si>
  <si>
    <t>1048G32</t>
  </si>
  <si>
    <t>ingang 5</t>
  </si>
  <si>
    <t>1049G32</t>
  </si>
  <si>
    <t>Parkeergarage 1e verdieping ingang 3 links</t>
  </si>
  <si>
    <t>432G32</t>
  </si>
  <si>
    <t>Parkeergarage 1e verdieping ingang 4 midden</t>
  </si>
  <si>
    <t>433G32</t>
  </si>
  <si>
    <t>Parkeergarage 1e verdieping ingang 5 rechts</t>
  </si>
  <si>
    <t>434G32</t>
  </si>
  <si>
    <t>Museumpark links</t>
  </si>
  <si>
    <t>435G32</t>
  </si>
  <si>
    <t>Tourlock</t>
  </si>
  <si>
    <t>Museumpark rechts</t>
  </si>
  <si>
    <t>436G32</t>
  </si>
  <si>
    <t>incl. Heater</t>
  </si>
  <si>
    <t>HAL t/o hoofdingang</t>
  </si>
  <si>
    <t>G-01-BSH-43</t>
  </si>
  <si>
    <t>HAL t/o Ah</t>
  </si>
  <si>
    <t>G-01-BSH-44</t>
  </si>
  <si>
    <t>HAL t/o boekwinkel</t>
  </si>
  <si>
    <t>G-01-BSH-45</t>
  </si>
  <si>
    <t>HAL t/o Etos</t>
  </si>
  <si>
    <t>G-01-BSH-46</t>
  </si>
  <si>
    <t>Achter receptie</t>
  </si>
  <si>
    <t>G-144H-AP-1</t>
  </si>
  <si>
    <t>65.13.14</t>
  </si>
  <si>
    <t>Tussen ingang 3 en 4</t>
  </si>
  <si>
    <t>G-144H-AP-2</t>
  </si>
  <si>
    <t>65.13.15</t>
  </si>
  <si>
    <t>Nabij ingang 4</t>
  </si>
  <si>
    <t>G-144H-AP-3</t>
  </si>
  <si>
    <t>65.13.16</t>
  </si>
  <si>
    <t>Nabij ingang 5</t>
  </si>
  <si>
    <t>G-144H-AP-4</t>
  </si>
  <si>
    <t>65.13.17</t>
  </si>
  <si>
    <t>Naast lifthal NC</t>
  </si>
  <si>
    <t>G-144H-BLC-1</t>
  </si>
  <si>
    <t>G-154H</t>
  </si>
  <si>
    <t>HAL tussen Na en Nb</t>
  </si>
  <si>
    <t>G-01-BSH-24.1</t>
  </si>
  <si>
    <t>G-176H</t>
  </si>
  <si>
    <t>Wytemaweg / Sophiaplein rechts</t>
  </si>
  <si>
    <t>437G32</t>
  </si>
  <si>
    <t>Circleslide</t>
  </si>
  <si>
    <t>Wytemaweg / Sophiaplein Midden</t>
  </si>
  <si>
    <t>438G32</t>
  </si>
  <si>
    <t>Wytemaweg / Sophiaplein links</t>
  </si>
  <si>
    <t>439G32</t>
  </si>
  <si>
    <t>HAL bij crèche</t>
  </si>
  <si>
    <t>G-01-BSH-47</t>
  </si>
  <si>
    <t>HAL achter beplanting Sophia</t>
  </si>
  <si>
    <t>G-01-BSH-48</t>
  </si>
  <si>
    <t>G-01-BSH-49</t>
  </si>
  <si>
    <t>Nabij ingang Wytemaweg</t>
  </si>
  <si>
    <t>G-176H-AP</t>
  </si>
  <si>
    <t>65.13.18</t>
  </si>
  <si>
    <t>1044G32</t>
  </si>
  <si>
    <t>1046G32</t>
  </si>
  <si>
    <t>parkeergarage Wytemaweg</t>
  </si>
  <si>
    <t>430G32</t>
  </si>
  <si>
    <t>Ingang Sophia</t>
  </si>
  <si>
    <t>440G32</t>
  </si>
  <si>
    <t>SL-RD</t>
  </si>
  <si>
    <t>441G32</t>
  </si>
  <si>
    <t>a</t>
  </si>
  <si>
    <t>G___AXXX_5601</t>
  </si>
  <si>
    <t>Vloerverwarming</t>
  </si>
  <si>
    <t>56.11.01</t>
  </si>
  <si>
    <t>Warmteoverdracht convector, radiator etc. incl. regeling</t>
  </si>
  <si>
    <t>15.56</t>
  </si>
  <si>
    <t>d</t>
  </si>
  <si>
    <t>G__DXXX_6101</t>
  </si>
  <si>
    <t>Aarding en bliksembeveiliging</t>
  </si>
  <si>
    <t>61.25.00</t>
  </si>
  <si>
    <t>Aarding- Bliksembeveiliging en OSB</t>
  </si>
  <si>
    <t>Centrale elektrische voorzieningen</t>
  </si>
  <si>
    <t>15.61.21</t>
  </si>
  <si>
    <t>NAB Bliksembeveiliging</t>
  </si>
  <si>
    <t>pst</t>
  </si>
  <si>
    <t>Droge blus stijgleiding</t>
  </si>
  <si>
    <t>65.13.11</t>
  </si>
  <si>
    <t>Buitengevel rechts van ingang SEH</t>
  </si>
  <si>
    <t>G-APBA-AP</t>
  </si>
  <si>
    <t>Aansluitpunt brandweer buitengevel</t>
  </si>
  <si>
    <t>65.13.19</t>
  </si>
  <si>
    <t>t.b.v. G - Passage</t>
  </si>
  <si>
    <t>GH</t>
  </si>
  <si>
    <t>GH-001H</t>
  </si>
  <si>
    <t>1034GH32</t>
  </si>
  <si>
    <t>Geze ES-200/2-1700</t>
  </si>
  <si>
    <t>Slimdrive</t>
  </si>
  <si>
    <t>GH-002H</t>
  </si>
  <si>
    <t>1065GH32</t>
  </si>
  <si>
    <t>ingang parkzijde</t>
  </si>
  <si>
    <t>1066GH32</t>
  </si>
  <si>
    <t>1067GH32</t>
  </si>
  <si>
    <t>1068GH32</t>
  </si>
  <si>
    <t>GH-102H</t>
  </si>
  <si>
    <t>1033GH32</t>
  </si>
  <si>
    <t>GH_AX_XX_5201</t>
  </si>
  <si>
    <t>Vuilwaterput</t>
  </si>
  <si>
    <t>52.31.01</t>
  </si>
  <si>
    <t>Afvoer</t>
  </si>
  <si>
    <t>15.52</t>
  </si>
  <si>
    <t>Afvoeren</t>
  </si>
  <si>
    <t>NA</t>
  </si>
  <si>
    <t>NA-005</t>
  </si>
  <si>
    <t>SEH</t>
  </si>
  <si>
    <t>1154NA32</t>
  </si>
  <si>
    <t>Zie tekening</t>
  </si>
  <si>
    <t>Markus</t>
  </si>
  <si>
    <t>Automatisch Hermetisch</t>
  </si>
  <si>
    <t>Trauma 1</t>
  </si>
  <si>
    <t>KONE Deursystemen B.V.</t>
  </si>
  <si>
    <t>konedeur</t>
  </si>
  <si>
    <t>NA_00_05_8201</t>
  </si>
  <si>
    <t>Traumaklok</t>
  </si>
  <si>
    <t>82.10.01</t>
  </si>
  <si>
    <t>Triple Audio Chronoflex</t>
  </si>
  <si>
    <t>Losse gebruikers inventaris</t>
  </si>
  <si>
    <t>15.82</t>
  </si>
  <si>
    <t>Losse inventaris</t>
  </si>
  <si>
    <t>Triple Audio</t>
  </si>
  <si>
    <t>NA_00_05_5771</t>
  </si>
  <si>
    <t>Nakoeler</t>
  </si>
  <si>
    <t>Barcol Air NJOGCOO-Model/afmet</t>
  </si>
  <si>
    <t>NA-006</t>
  </si>
  <si>
    <t>1158NA32</t>
  </si>
  <si>
    <t>Trauma 2</t>
  </si>
  <si>
    <t>NA_00_06_8201</t>
  </si>
  <si>
    <t>NA_00_06_5771</t>
  </si>
  <si>
    <t>NA_00_06_5772</t>
  </si>
  <si>
    <t>NA-006K</t>
  </si>
  <si>
    <t>1155NA32</t>
  </si>
  <si>
    <t>1156NA32</t>
  </si>
  <si>
    <t>CT kamer</t>
  </si>
  <si>
    <t>1157NA32</t>
  </si>
  <si>
    <t>NA-008G</t>
  </si>
  <si>
    <t>Naast NA-010</t>
  </si>
  <si>
    <t>NA-008G-BLC-1</t>
  </si>
  <si>
    <t>NA-010</t>
  </si>
  <si>
    <t>1159NA32</t>
  </si>
  <si>
    <t>Trauma 3</t>
  </si>
  <si>
    <t>NA_00_10_8201</t>
  </si>
  <si>
    <t>NA_00_10_5771</t>
  </si>
  <si>
    <t>NA-012KS</t>
  </si>
  <si>
    <t>NA_00_12_5202</t>
  </si>
  <si>
    <t>Condenspomp</t>
  </si>
  <si>
    <t>52.36.10</t>
  </si>
  <si>
    <t>Condensopvang K01</t>
  </si>
  <si>
    <t>Econosto</t>
  </si>
  <si>
    <t>Spirax Sarco OT 3</t>
  </si>
  <si>
    <t>NA_00_12_5501</t>
  </si>
  <si>
    <t>Expansievat</t>
  </si>
  <si>
    <t>55.31.75</t>
  </si>
  <si>
    <t>CV-VV-Ambulancehal</t>
  </si>
  <si>
    <t>15.56.33</t>
  </si>
  <si>
    <t>Flamco</t>
  </si>
  <si>
    <t>Flexcon 18/05b</t>
  </si>
  <si>
    <t>Flamco bv</t>
  </si>
  <si>
    <t>NA_00_12_5601</t>
  </si>
  <si>
    <t>Condenstank</t>
  </si>
  <si>
    <t>53.30.31</t>
  </si>
  <si>
    <t>Condenstank met pomp</t>
  </si>
  <si>
    <t>Jonker</t>
  </si>
  <si>
    <t>Jaga Mini 1600x230 type 06</t>
  </si>
  <si>
    <t>NA_00_12_5602</t>
  </si>
  <si>
    <t>Verdeler</t>
  </si>
  <si>
    <t>56.10.20</t>
  </si>
  <si>
    <t>Verdeler en leidingen</t>
  </si>
  <si>
    <t>CV-verdeler change-over tbv verd. 1+2+3</t>
  </si>
  <si>
    <t>15.56.23</t>
  </si>
  <si>
    <t>Onderhoudscombinatie W</t>
  </si>
  <si>
    <t>NA_00_12_5603</t>
  </si>
  <si>
    <t>CV-verdeler change-over tbv verd. 4</t>
  </si>
  <si>
    <t>NA_00_XX_5601</t>
  </si>
  <si>
    <t>Sondex</t>
  </si>
  <si>
    <t>CV-VV-TSA-00-K01</t>
  </si>
  <si>
    <t>CV-TSA-K0901-07/SondexSL70-BR2</t>
  </si>
  <si>
    <t>NA-015G</t>
  </si>
  <si>
    <t>gang</t>
  </si>
  <si>
    <t>Na-00-BSH-22</t>
  </si>
  <si>
    <t>Naast NA-015</t>
  </si>
  <si>
    <t>NA-015G-BLC-1</t>
  </si>
  <si>
    <t>NA-016G</t>
  </si>
  <si>
    <t>NA-016G-AP-O</t>
  </si>
  <si>
    <t>NA-016KS-STL-O</t>
  </si>
  <si>
    <t>Aansluitpunt DS begane grond</t>
  </si>
  <si>
    <t>65.13.20</t>
  </si>
  <si>
    <t>NA_00_16_5771</t>
  </si>
  <si>
    <t>NK-K01-00-01</t>
  </si>
  <si>
    <t>NA-016KS</t>
  </si>
  <si>
    <t>NA_K_16_5203</t>
  </si>
  <si>
    <t>Vuilwaterpomp</t>
  </si>
  <si>
    <t>52.36.00</t>
  </si>
  <si>
    <t>Dompelpomp en vuilwaterpomp</t>
  </si>
  <si>
    <t>Schacht K01</t>
  </si>
  <si>
    <t>15.52.01</t>
  </si>
  <si>
    <t>STS 65/18-3-400-50-2</t>
  </si>
  <si>
    <t>Droge blus stijgleiding oost</t>
  </si>
  <si>
    <t>65.13.21</t>
  </si>
  <si>
    <t>t.b.v. Na trappenhuis oost. Wordt gevoed uit NA_00_27_5305 (Hydrofoor 6).</t>
  </si>
  <si>
    <t>NA-016KS-STL-W</t>
  </si>
  <si>
    <t>Droge blus stijgleiding west</t>
  </si>
  <si>
    <t>65.13.22</t>
  </si>
  <si>
    <t>t.b.v. Na trappenhuis west. Wordt gevoed uit NA_00_27_5305 (Hydrofoor 6).</t>
  </si>
  <si>
    <t>NA-017</t>
  </si>
  <si>
    <t>NA_00_17_5772NV</t>
  </si>
  <si>
    <t>NA-017-5771NV</t>
  </si>
  <si>
    <t>NA-018G</t>
  </si>
  <si>
    <t>NA_00_18_5771</t>
  </si>
  <si>
    <t>NK-K01-00-02</t>
  </si>
  <si>
    <t>NA-018KH</t>
  </si>
  <si>
    <t>NA-018KH-AP-W</t>
  </si>
  <si>
    <t>65.13.23</t>
  </si>
  <si>
    <t>NA-018KH-NDV-1</t>
  </si>
  <si>
    <t>NA-018KH-EDO-1</t>
  </si>
  <si>
    <t>NA-019</t>
  </si>
  <si>
    <t>NA-019-5771NV</t>
  </si>
  <si>
    <t>NA-020</t>
  </si>
  <si>
    <t>NA-020-NDV-1</t>
  </si>
  <si>
    <t>NA-020-EDO-1</t>
  </si>
  <si>
    <t>NA-020KH</t>
  </si>
  <si>
    <t>NA-020KH-NDV-1</t>
  </si>
  <si>
    <t>NA-020KH-EDO-1</t>
  </si>
  <si>
    <t>NA-020KH-NDV-2</t>
  </si>
  <si>
    <t>NA-020KH-EDO-2</t>
  </si>
  <si>
    <t>NA-022</t>
  </si>
  <si>
    <t>NA_00_22_5201</t>
  </si>
  <si>
    <t>SER ruimte K01 0-3</t>
  </si>
  <si>
    <t>Drainlift Con</t>
  </si>
  <si>
    <t>NA-022-6701</t>
  </si>
  <si>
    <t>Wateroverlast melder (cavia)</t>
  </si>
  <si>
    <t>65.36.00</t>
  </si>
  <si>
    <t>Cavia</t>
  </si>
  <si>
    <t>15.65.18</t>
  </si>
  <si>
    <t>NA-022-6702</t>
  </si>
  <si>
    <t>NA-022-NDV-1</t>
  </si>
  <si>
    <t>NA-022-EDO-1</t>
  </si>
  <si>
    <t>NA-027</t>
  </si>
  <si>
    <t>NA_00_27_5301</t>
  </si>
  <si>
    <t>Hydrofoor H1</t>
  </si>
  <si>
    <t>Hogedruk K01 t/m K03  20e t/m 30e</t>
  </si>
  <si>
    <t>COR-3 MVIE 806-2/CRs</t>
  </si>
  <si>
    <t>NA_00_27_5302</t>
  </si>
  <si>
    <t>Hydrofoor H12</t>
  </si>
  <si>
    <t>Voeding van breektank naar OHW-3</t>
  </si>
  <si>
    <t>COR-3 Helix VE615-1/25/E/KS</t>
  </si>
  <si>
    <t>NA_00_27_5303</t>
  </si>
  <si>
    <t>Hydrofoor H2</t>
  </si>
  <si>
    <t>Middendruk K01 t/m K03  9e t/m 19</t>
  </si>
  <si>
    <t>COR-3 Helix VE611/K/Cce</t>
  </si>
  <si>
    <t>NA_00_27_5304</t>
  </si>
  <si>
    <t>Hydrofoor H3</t>
  </si>
  <si>
    <t>Lagedruk K01 t/m K03   -1 t/m 8</t>
  </si>
  <si>
    <t>NA_00_27_5305</t>
  </si>
  <si>
    <t>Hydrofoor H6</t>
  </si>
  <si>
    <t>Brandpomp K01 bluswater</t>
  </si>
  <si>
    <t>COR-3 MVIE 410-2G/VR-WMS-EB</t>
  </si>
  <si>
    <t>NA_00_27_5306</t>
  </si>
  <si>
    <t>Hydrofoor H8</t>
  </si>
  <si>
    <t>Voeding ontharder 1 K01 (koeltorens)</t>
  </si>
  <si>
    <t>NA_00_27_5307</t>
  </si>
  <si>
    <t>Hydrofoor H9</t>
  </si>
  <si>
    <t>Voeding ontharder 2 K02 (Keuken, CSA)</t>
  </si>
  <si>
    <t>NA_00_27_5309</t>
  </si>
  <si>
    <t>Breakunit met pomp</t>
  </si>
  <si>
    <t>53.19.01</t>
  </si>
  <si>
    <t>Breakunit bedrijfswater</t>
  </si>
  <si>
    <t>tbv koeltorens en csa</t>
  </si>
  <si>
    <t>15.53.31</t>
  </si>
  <si>
    <t>NA_00_27_6701</t>
  </si>
  <si>
    <t>Wolter &amp; Dros</t>
  </si>
  <si>
    <t>Versterker V1 + Detector D1</t>
  </si>
  <si>
    <t>NA_00_XX_5312</t>
  </si>
  <si>
    <t>Voeding bedrijfswater tbv K01 30e</t>
  </si>
  <si>
    <t>klasse 1</t>
  </si>
  <si>
    <t>ECO Co/T-1 MVI403/ER</t>
  </si>
  <si>
    <t>NA-028</t>
  </si>
  <si>
    <t>NA_00_28_5201</t>
  </si>
  <si>
    <t>Leeghalen WLO drinkwater K01</t>
  </si>
  <si>
    <t>STS 65/22-3-400-50-2</t>
  </si>
  <si>
    <t>NA_00_28_5202</t>
  </si>
  <si>
    <t>pompput WLO drinkwater K01 + sprinkler K01</t>
  </si>
  <si>
    <t>NA_00_28_5302</t>
  </si>
  <si>
    <t>Troebelheidsmeter</t>
  </si>
  <si>
    <t>58.10.02</t>
  </si>
  <si>
    <t>15.53.19</t>
  </si>
  <si>
    <t>Meetapparatuur</t>
  </si>
  <si>
    <t>Hach</t>
  </si>
  <si>
    <t>SC20+AS894:AW89400 controller</t>
  </si>
  <si>
    <t>Drinkwatersyteem</t>
  </si>
  <si>
    <t>NA-028-6701</t>
  </si>
  <si>
    <t>NA-1002</t>
  </si>
  <si>
    <t>NA_10_02_5771NV</t>
  </si>
  <si>
    <t>NA_10_02_5772NV</t>
  </si>
  <si>
    <t>NA-1004G</t>
  </si>
  <si>
    <t>gang nabij toiletruimte dames</t>
  </si>
  <si>
    <t>Na-10-BSH-25</t>
  </si>
  <si>
    <t>NA-1015KH</t>
  </si>
  <si>
    <t>NA-1015KH-AP-W</t>
  </si>
  <si>
    <t>Aansluitpunt DS 10e verd</t>
  </si>
  <si>
    <t>65.13.24</t>
  </si>
  <si>
    <t>NA-1015KH-NDV-1</t>
  </si>
  <si>
    <t>NA-1015KH-EDO-1</t>
  </si>
  <si>
    <t>NA-1016KH</t>
  </si>
  <si>
    <t>NA-1016KH-AP-O</t>
  </si>
  <si>
    <t>65.13.25</t>
  </si>
  <si>
    <t>NA-1016KH-NDV-1</t>
  </si>
  <si>
    <t>NA-1016KH-EDO-1</t>
  </si>
  <si>
    <t>NA-1018KH</t>
  </si>
  <si>
    <t>NA-1018KH-NDV-1</t>
  </si>
  <si>
    <t>NA-1018KH-EDO-1</t>
  </si>
  <si>
    <t>NA-1018KH-NDV-2</t>
  </si>
  <si>
    <t>NA-1018KH-EDO-2</t>
  </si>
  <si>
    <t>NA-1022G</t>
  </si>
  <si>
    <t>gang bij loopbrug naar NB-gebouw</t>
  </si>
  <si>
    <t>734NA32</t>
  </si>
  <si>
    <t>gang nabij toiletruimte heren</t>
  </si>
  <si>
    <t>Na-10-BSH-24</t>
  </si>
  <si>
    <t>NA-109</t>
  </si>
  <si>
    <t>Kantine kinderspeelhoek</t>
  </si>
  <si>
    <t>Na-01-BSH-25</t>
  </si>
  <si>
    <t>Uitgifte</t>
  </si>
  <si>
    <t>Na-01-BSH-26</t>
  </si>
  <si>
    <t>NA-1101</t>
  </si>
  <si>
    <t>NA_11_01_5772NV</t>
  </si>
  <si>
    <t>NA-1104G</t>
  </si>
  <si>
    <t>Na-11-BSH-17</t>
  </si>
  <si>
    <t>NA-1115KH</t>
  </si>
  <si>
    <t>NA-1115KH-AP-W</t>
  </si>
  <si>
    <t>Aansluitpunt DS 11e verd</t>
  </si>
  <si>
    <t>65.13.26</t>
  </si>
  <si>
    <t>NA-1115KH-NDV-1</t>
  </si>
  <si>
    <t>NA-1115KH-EDO-1</t>
  </si>
  <si>
    <t>NA-1116KH</t>
  </si>
  <si>
    <t>NA-1116KH-AP-O</t>
  </si>
  <si>
    <t>65.13.27</t>
  </si>
  <si>
    <t>NA-1116KH-NDV-1</t>
  </si>
  <si>
    <t>NA-1116KH-EDO-1</t>
  </si>
  <si>
    <t>NA-1118KH</t>
  </si>
  <si>
    <t>NA-1118KH-NDV-1</t>
  </si>
  <si>
    <t>NA-1118KH-EDO-1</t>
  </si>
  <si>
    <t>NA-1118KH-NDV-2</t>
  </si>
  <si>
    <t>NA-1118KH-EDO-2</t>
  </si>
  <si>
    <t>NA-1121G</t>
  </si>
  <si>
    <t>Tussen Na-1117 en Na-1123</t>
  </si>
  <si>
    <t>2619NA32</t>
  </si>
  <si>
    <t>Dubbele elektrische draaideur</t>
  </si>
  <si>
    <t>15.32.01</t>
  </si>
  <si>
    <t>Dorma van Duin Nederland BV</t>
  </si>
  <si>
    <t>Tussen Na-1111 en Na-1115</t>
  </si>
  <si>
    <t>2620NA32</t>
  </si>
  <si>
    <t>Na-11-BSH-16</t>
  </si>
  <si>
    <t>NA-1122</t>
  </si>
  <si>
    <t>NA-1122-5771NV</t>
  </si>
  <si>
    <t>NA-1123</t>
  </si>
  <si>
    <t>NA-1123-5771NV</t>
  </si>
  <si>
    <t>NA-114</t>
  </si>
  <si>
    <t>NA_01_14_5302</t>
  </si>
  <si>
    <t>Elektrische boiler</t>
  </si>
  <si>
    <t>53.21.20</t>
  </si>
  <si>
    <t>Boiler elektrisch</t>
  </si>
  <si>
    <t>15.53.22</t>
  </si>
  <si>
    <t>Boilers</t>
  </si>
  <si>
    <t>50 Liter</t>
  </si>
  <si>
    <t>Itho Daalderop</t>
  </si>
  <si>
    <t>Monoplus</t>
  </si>
  <si>
    <t>NA-114KS</t>
  </si>
  <si>
    <t>NA_01_14_5301</t>
  </si>
  <si>
    <t>Indirect gestookte boiler</t>
  </si>
  <si>
    <t>53.22.00</t>
  </si>
  <si>
    <t>Boiler indirect gestookt</t>
  </si>
  <si>
    <t>300 Liter</t>
  </si>
  <si>
    <t>OLB2 300DS</t>
  </si>
  <si>
    <t>NA-114ks-5301-TWP</t>
  </si>
  <si>
    <t>Tapwaterpomp</t>
  </si>
  <si>
    <t>53.20.20</t>
  </si>
  <si>
    <t>15.53.21</t>
  </si>
  <si>
    <t>stratos-z 25/1-8</t>
  </si>
  <si>
    <t>NA-115KH</t>
  </si>
  <si>
    <t>NA-115KH-AP-W</t>
  </si>
  <si>
    <t>65.13.28</t>
  </si>
  <si>
    <t>NA-115KH-NDV-1</t>
  </si>
  <si>
    <t>NA-115KH-EDO-1</t>
  </si>
  <si>
    <t>NA-116KH</t>
  </si>
  <si>
    <t>NA-116KH-AP-O</t>
  </si>
  <si>
    <t>65.13.29</t>
  </si>
  <si>
    <t>NA-118KH</t>
  </si>
  <si>
    <t>NA-118KH-NDV-1</t>
  </si>
  <si>
    <t>NA-118KH-EDO-1</t>
  </si>
  <si>
    <t>NA-1202k</t>
  </si>
  <si>
    <t>NA-1202K-5771NV</t>
  </si>
  <si>
    <t>NA-1202K-5772NV</t>
  </si>
  <si>
    <t>NA-1203</t>
  </si>
  <si>
    <t>NA-1203-5771NV</t>
  </si>
  <si>
    <t>NA-1204G</t>
  </si>
  <si>
    <t>Na-12-BSH-17</t>
  </si>
  <si>
    <t>NA-1205K</t>
  </si>
  <si>
    <t>NA_12_05_5301</t>
  </si>
  <si>
    <t>NA-1215KH</t>
  </si>
  <si>
    <t>NA-1215KH-AP-W</t>
  </si>
  <si>
    <t>Aansluitpunt DS 12e verd</t>
  </si>
  <si>
    <t>65.13.30</t>
  </si>
  <si>
    <t>NA-1215KH-NDV-1</t>
  </si>
  <si>
    <t>NA-1215KH-EDO-1</t>
  </si>
  <si>
    <t>NA-1216KH</t>
  </si>
  <si>
    <t>NA-1216KH-AP-O</t>
  </si>
  <si>
    <t>65.13.31</t>
  </si>
  <si>
    <t>NA-1216KH-NDV-1</t>
  </si>
  <si>
    <t>NA-1216KH-EDO-1</t>
  </si>
  <si>
    <t>NA-1218KH</t>
  </si>
  <si>
    <t>NA-1218KH-NDV-1</t>
  </si>
  <si>
    <t>NA-1218KH-EDO-1</t>
  </si>
  <si>
    <t>NA-1218KH-NDV-2</t>
  </si>
  <si>
    <t>NA-1218KH-EDO-2</t>
  </si>
  <si>
    <t>NA-1219</t>
  </si>
  <si>
    <t>Na-1219-ND-1</t>
  </si>
  <si>
    <t>Nooddouche</t>
  </si>
  <si>
    <t>NA-122</t>
  </si>
  <si>
    <t>NA_01_22_5301</t>
  </si>
  <si>
    <t>Betreft boiler in pantry, zit in spoelkastje.</t>
  </si>
  <si>
    <t>Close-in 10L</t>
  </si>
  <si>
    <t>NA-1221G</t>
  </si>
  <si>
    <t>Tussen Na-1211 en Na-1215</t>
  </si>
  <si>
    <t>2621NA32</t>
  </si>
  <si>
    <t>gang, deur naast NA-1223</t>
  </si>
  <si>
    <t>738NA32</t>
  </si>
  <si>
    <t>28054876/28054877</t>
  </si>
  <si>
    <t>Na-12-BSH-16</t>
  </si>
  <si>
    <t>NA-1222</t>
  </si>
  <si>
    <t>NA-1222-5771NV</t>
  </si>
  <si>
    <t>NA-1222-5772NV</t>
  </si>
  <si>
    <t>NA-1223</t>
  </si>
  <si>
    <t>NA-1223-5771NV</t>
  </si>
  <si>
    <t>NA-1223-5772NV</t>
  </si>
  <si>
    <t>NA-1303K</t>
  </si>
  <si>
    <t>NA-1303K-6701</t>
  </si>
  <si>
    <t>NA-1303K-6702</t>
  </si>
  <si>
    <t>NA-1303K-NDV-1</t>
  </si>
  <si>
    <t>NA-1303K-EDO-1</t>
  </si>
  <si>
    <t>NA-1304K</t>
  </si>
  <si>
    <t>NA-1304K-NDV-1</t>
  </si>
  <si>
    <t>NA-1304K-EDO-1</t>
  </si>
  <si>
    <t>NA-1315KH</t>
  </si>
  <si>
    <t>NA-1315KH-AP-W</t>
  </si>
  <si>
    <t>Aansluitpunt DS 13e verd</t>
  </si>
  <si>
    <t>65.13.32</t>
  </si>
  <si>
    <t>NA-1315KH-NDV-1</t>
  </si>
  <si>
    <t>NA-1315KH-EDO-1</t>
  </si>
  <si>
    <t>NA-1316KH</t>
  </si>
  <si>
    <t>NA-1316KH-AP-O</t>
  </si>
  <si>
    <t>65.13.33</t>
  </si>
  <si>
    <t>NA-1316KH-NDV-1</t>
  </si>
  <si>
    <t>NA-1316KH-EDO-1</t>
  </si>
  <si>
    <t>NA-1316W</t>
  </si>
  <si>
    <t>NA_13_10_5511</t>
  </si>
  <si>
    <t>CV-BKA-TOREN-14-21-K01 NO</t>
  </si>
  <si>
    <t>CV-BKA-TOREN-14-21-K01 NO; CV-</t>
  </si>
  <si>
    <t>Wilo Drainlift con 230V</t>
  </si>
  <si>
    <t>NA_13_10_5512</t>
  </si>
  <si>
    <t>CV-BKA-TOREN-14-21-K01 ZW</t>
  </si>
  <si>
    <t>CV-BKA-TOREN-14-21-K01 ZW; CV-</t>
  </si>
  <si>
    <t>SER / Wilo Drainlift con 230V</t>
  </si>
  <si>
    <t>NA_13_10_5516</t>
  </si>
  <si>
    <t>heater lbk T.STAF.1.K01+13</t>
  </si>
  <si>
    <t>heater lbk T.STAF.1.K01+13; he</t>
  </si>
  <si>
    <t>OT3</t>
  </si>
  <si>
    <t>NA_13_10_5517</t>
  </si>
  <si>
    <t>heater lbk T.STAF.2.K01+13</t>
  </si>
  <si>
    <t>heater lbk T.STAF.2.K01+13; he</t>
  </si>
  <si>
    <t>Condenstank OT3</t>
  </si>
  <si>
    <t>NA_13_10_5518</t>
  </si>
  <si>
    <t>WTW lbk T.STAF.1.K01+13</t>
  </si>
  <si>
    <t>WTW lbk T.STAF.1.K01+13; WTW l</t>
  </si>
  <si>
    <t>OT15</t>
  </si>
  <si>
    <t>NA_13_10_5519</t>
  </si>
  <si>
    <t>WTW lbk T.STAF.2.K01+13</t>
  </si>
  <si>
    <t>WTW lbk T.STAF.2.K01+13; WTW l</t>
  </si>
  <si>
    <t>NA_13_16_5501</t>
  </si>
  <si>
    <t>GKWS-TSA-SEC-COM K01 14-21</t>
  </si>
  <si>
    <t>Koude opwekking en distributie</t>
  </si>
  <si>
    <t>Flexcon 425/3,5</t>
  </si>
  <si>
    <t>NA_13_16_5502</t>
  </si>
  <si>
    <t>GKWS-TSA-SEC-COM K01 22-30</t>
  </si>
  <si>
    <t>Flexcon 300/6,5</t>
  </si>
  <si>
    <t>NA_13_16_5503</t>
  </si>
  <si>
    <t>WTW K01 14-30</t>
  </si>
  <si>
    <t>NA_13_16_5504</t>
  </si>
  <si>
    <t>Automatische ontgasser</t>
  </si>
  <si>
    <t>55.31.42</t>
  </si>
  <si>
    <t>CV-TSA K01 14-21 + [GKW]</t>
  </si>
  <si>
    <t>15.55</t>
  </si>
  <si>
    <t>Koude-opwekking</t>
  </si>
  <si>
    <t>ENA-10</t>
  </si>
  <si>
    <t>NA_13_16_5505</t>
  </si>
  <si>
    <t>CV-TSA K01 22-30 + [GKW]</t>
  </si>
  <si>
    <t>NA_13_16_5506</t>
  </si>
  <si>
    <t>GKWS-K01 14-30</t>
  </si>
  <si>
    <t>ENA-30</t>
  </si>
  <si>
    <t>NA_13_16-5601</t>
  </si>
  <si>
    <t>CV-verdeler BKA Noord/Oost K01 14-21</t>
  </si>
  <si>
    <t>NA_13_16-5602</t>
  </si>
  <si>
    <t>CV-verdeler BKA Zuid/West K01 14-21</t>
  </si>
  <si>
    <t>NA_13_16-5603</t>
  </si>
  <si>
    <t>CV-verdeler BKA Zuid/West K01 22-30</t>
  </si>
  <si>
    <t>NA_13_16-5604</t>
  </si>
  <si>
    <t>CV-verdeler BKA Noord/Oost K01 22-30</t>
  </si>
  <si>
    <t>NA_13_XX_5501</t>
  </si>
  <si>
    <t>GKWS-TSA-SEC-PRO K01 14-21</t>
  </si>
  <si>
    <t>Flexcon Top 80/3,5</t>
  </si>
  <si>
    <t>NA_13_XX_5502</t>
  </si>
  <si>
    <t>GKWS-TSA-SEC-PRO K01 22-30</t>
  </si>
  <si>
    <t>Flexcon 110/6,5</t>
  </si>
  <si>
    <t>NA_13_XX_5505</t>
  </si>
  <si>
    <t>CV-TSA K01 14-21</t>
  </si>
  <si>
    <t>Flexcon 600/3,5</t>
  </si>
  <si>
    <t>NA_13_XX_5506</t>
  </si>
  <si>
    <t>CV-TSA K01 22-29</t>
  </si>
  <si>
    <t>Flexcon 425/6,5</t>
  </si>
  <si>
    <t>NA_13_XX_5601</t>
  </si>
  <si>
    <t>GKWS-TSA-SEC-COM-14-21-K01</t>
  </si>
  <si>
    <t>GKWS-TSA-PRIM-SECK05/SondexS47</t>
  </si>
  <si>
    <t>NA_13_XX_5602</t>
  </si>
  <si>
    <t>GKWS-TSA-SEC-COM-22-30-K01</t>
  </si>
  <si>
    <t>GKWS-TSA-SEC-COMK0500-07/Sonde</t>
  </si>
  <si>
    <t>NA_13_XX_5603</t>
  </si>
  <si>
    <t>GKW-TSA-SEC-PRO-14-21-K01</t>
  </si>
  <si>
    <t>CV-TSAK0500-07/SondexSL70-BR25</t>
  </si>
  <si>
    <t>NA_13_XX_5604</t>
  </si>
  <si>
    <t>GKW-TSA-SEC-PRO-22-30-K01</t>
  </si>
  <si>
    <t>GKWS-TSA-SEC-COMK0508-13/Sonde</t>
  </si>
  <si>
    <t>NA_13_XX_5605</t>
  </si>
  <si>
    <t>GKWS.TSA.SEC.WTW-14-30-K01</t>
  </si>
  <si>
    <t>WKO/SondexS130-IS10-345-TMTL94</t>
  </si>
  <si>
    <t>NA_13_XX_5606</t>
  </si>
  <si>
    <t>CV-TSA-14-21-K01</t>
  </si>
  <si>
    <t>GKWS-TSA-SEC-WTWK05/S44A-IG10-</t>
  </si>
  <si>
    <t>NA_13_XX_5607</t>
  </si>
  <si>
    <t>GKWS.TSA.PRIM.SEC-14-30-K01</t>
  </si>
  <si>
    <t>CV-TSAK0508-13/SondexSL70-BR25</t>
  </si>
  <si>
    <t>NA_13_XX_5608</t>
  </si>
  <si>
    <t>CV-TSA-22-30-K01</t>
  </si>
  <si>
    <t>NA-1316W-6701</t>
  </si>
  <si>
    <t>NA-1316W-BLC-1</t>
  </si>
  <si>
    <t>NA-1316W-BLC-2</t>
  </si>
  <si>
    <t>NA-1316-WF-1</t>
  </si>
  <si>
    <t>Waterfilter</t>
  </si>
  <si>
    <t>55.31.41</t>
  </si>
  <si>
    <t>15.56.11</t>
  </si>
  <si>
    <t>Waterfilter CV</t>
  </si>
  <si>
    <t>WF</t>
  </si>
  <si>
    <t>NA-1316-WF-2</t>
  </si>
  <si>
    <t>NA-1316-WF-3</t>
  </si>
  <si>
    <t>NA-1316-WF-4</t>
  </si>
  <si>
    <t>NA-1316-WF-5</t>
  </si>
  <si>
    <t>NA-1316-WF-6</t>
  </si>
  <si>
    <t>NA-1316-WF-7</t>
  </si>
  <si>
    <t>NA-1316-WF-8</t>
  </si>
  <si>
    <t>NA-1316-WF-9</t>
  </si>
  <si>
    <t>naast NA-1316KH HAL</t>
  </si>
  <si>
    <t>Na-13-BSH-10</t>
  </si>
  <si>
    <t>naast NA-1315KH HAL</t>
  </si>
  <si>
    <t>Na-13-BSH-9</t>
  </si>
  <si>
    <t>NA-1318KH</t>
  </si>
  <si>
    <t>NA-1318KH-NDV-1</t>
  </si>
  <si>
    <t>NA-1318KH-EDO-1</t>
  </si>
  <si>
    <t>NA-1318KH-NDV-2</t>
  </si>
  <si>
    <t>NA-1318KH-EDO-2</t>
  </si>
  <si>
    <t>NA-1404G</t>
  </si>
  <si>
    <t>Na-14-BSH-2</t>
  </si>
  <si>
    <t>NA-1405K</t>
  </si>
  <si>
    <t>NA-1405K-BLD-1</t>
  </si>
  <si>
    <t>Blusdeken</t>
  </si>
  <si>
    <t>65.13.95</t>
  </si>
  <si>
    <t>15.65.21</t>
  </si>
  <si>
    <t>NA-1412KS</t>
  </si>
  <si>
    <t>Verd. 14 t/m 21</t>
  </si>
  <si>
    <t>NA_14_12_5530</t>
  </si>
  <si>
    <t>Betonkernactivering</t>
  </si>
  <si>
    <t>55.30.01</t>
  </si>
  <si>
    <t>15.56.15</t>
  </si>
  <si>
    <t>NA-1415KH</t>
  </si>
  <si>
    <t>NA-1415KH-AP-W</t>
  </si>
  <si>
    <t>Aansluitpunt DS 14e verd</t>
  </si>
  <si>
    <t>65.13.34</t>
  </si>
  <si>
    <t>NA-1415KH-NDV-1</t>
  </si>
  <si>
    <t>NA-1415KH-EDO-1</t>
  </si>
  <si>
    <t>NA-1416KH</t>
  </si>
  <si>
    <t>NA-1416KH-AP-O</t>
  </si>
  <si>
    <t>65.13.35</t>
  </si>
  <si>
    <t>NA-1416KH-NDV-1</t>
  </si>
  <si>
    <t>NA-1416KH-EDO-1</t>
  </si>
  <si>
    <t>NA-1418KH</t>
  </si>
  <si>
    <t>NA-1418KH-NDV-1</t>
  </si>
  <si>
    <t>NA-1418KH-EDO-1</t>
  </si>
  <si>
    <t>NA-1418KH-NDV-2</t>
  </si>
  <si>
    <t>NA-1418KH-EDO-2</t>
  </si>
  <si>
    <t>NA-1422G</t>
  </si>
  <si>
    <t>Na-14-BSH-1</t>
  </si>
  <si>
    <t>NA-1423</t>
  </si>
  <si>
    <t>NA-1423-5771NV</t>
  </si>
  <si>
    <t>NA-1423-5772NV</t>
  </si>
  <si>
    <t>NA-1424</t>
  </si>
  <si>
    <t>NA_14_24_5772NV</t>
  </si>
  <si>
    <t>NA-1501</t>
  </si>
  <si>
    <t>NA_15_01_5771NV</t>
  </si>
  <si>
    <t>NA-1503K</t>
  </si>
  <si>
    <t>NA-1503K-BLC-1</t>
  </si>
  <si>
    <t>NA-1504G</t>
  </si>
  <si>
    <t>Tegenover NA-1512</t>
  </si>
  <si>
    <t>NA-1504G-BLC-1</t>
  </si>
  <si>
    <t>Na-15-BSH-2</t>
  </si>
  <si>
    <t>NA-1505K</t>
  </si>
  <si>
    <t>NA_15_05_5301</t>
  </si>
  <si>
    <t>NA-1515KH</t>
  </si>
  <si>
    <t>NA-1515KH-AP-W</t>
  </si>
  <si>
    <t>Aansluitpunt DS 15e verd</t>
  </si>
  <si>
    <t>65.13.36</t>
  </si>
  <si>
    <t>NA-1515KH-NDV-1</t>
  </si>
  <si>
    <t>NA-1515KH-EDO-1</t>
  </si>
  <si>
    <t>NA-1516KH</t>
  </si>
  <si>
    <t>NA-1516KH-AP-O</t>
  </si>
  <si>
    <t>65.13.37</t>
  </si>
  <si>
    <t>NA-1516KH-NDV-1</t>
  </si>
  <si>
    <t>NA-1516KH-EDO-1</t>
  </si>
  <si>
    <t>NA-1518KH</t>
  </si>
  <si>
    <t>NA-1518KH-NDV-1</t>
  </si>
  <si>
    <t>NA-1518KH-EDO-1</t>
  </si>
  <si>
    <t>NA-1518KH-NDV-2</t>
  </si>
  <si>
    <t>NA-1518KH-EDO-2</t>
  </si>
  <si>
    <t>NA-1522G</t>
  </si>
  <si>
    <t>Tegenover NA-1511</t>
  </si>
  <si>
    <t>NA-1522G-BLC-1</t>
  </si>
  <si>
    <t>Na-15-BSH-1</t>
  </si>
  <si>
    <t>NA-1524</t>
  </si>
  <si>
    <t>NA_15_23_5771NV</t>
  </si>
  <si>
    <t>NA_15_23_5772NV</t>
  </si>
  <si>
    <t>NA-1524-5771NV</t>
  </si>
  <si>
    <t>NA-1524-5772NV</t>
  </si>
  <si>
    <t>NA-1524-5773NV</t>
  </si>
  <si>
    <t>NA-1603K</t>
  </si>
  <si>
    <t>NA-1603K-BLC-1</t>
  </si>
  <si>
    <t>NA-1604G</t>
  </si>
  <si>
    <t>Tegenover NA-1612</t>
  </si>
  <si>
    <t>NA-1604G-BLC-1</t>
  </si>
  <si>
    <t>Na-16-BSH-2</t>
  </si>
  <si>
    <t>NA-1615KH</t>
  </si>
  <si>
    <t>NA-1615KH-AP-W</t>
  </si>
  <si>
    <t>Aansluitpunt DS 16e verd</t>
  </si>
  <si>
    <t>65.13.38</t>
  </si>
  <si>
    <t>NA-1615KH-NDV-1</t>
  </si>
  <si>
    <t>NA-1615KH-EDO-1</t>
  </si>
  <si>
    <t>NA-1616KH</t>
  </si>
  <si>
    <t>NA-1616KH-AP-O</t>
  </si>
  <si>
    <t>65.13.39</t>
  </si>
  <si>
    <t>NA-1616KH-NDV-1</t>
  </si>
  <si>
    <t>NA-1616KH-EDO-1</t>
  </si>
  <si>
    <t>NA-1618KH</t>
  </si>
  <si>
    <t>NA-1618KH-NDV-1</t>
  </si>
  <si>
    <t>NA-1618KH-EDO-1</t>
  </si>
  <si>
    <t>NA-1618KH-NDV-2</t>
  </si>
  <si>
    <t>NA-1618KH-EDO-2</t>
  </si>
  <si>
    <t>NA-1622G</t>
  </si>
  <si>
    <t>Tegenover NA-1611</t>
  </si>
  <si>
    <t>NA-1622G-BLC-1</t>
  </si>
  <si>
    <t>Na-16-BSH-1</t>
  </si>
  <si>
    <t>NA-1704G</t>
  </si>
  <si>
    <t>Tegenover NA-1712</t>
  </si>
  <si>
    <t>NA-1704G-BLC-1</t>
  </si>
  <si>
    <t>5 KG</t>
  </si>
  <si>
    <t>Moyne Roberts</t>
  </si>
  <si>
    <t>NA-1704G-BLD-1</t>
  </si>
  <si>
    <t>1,80 m x 1,20 m</t>
  </si>
  <si>
    <t>BLD180120</t>
  </si>
  <si>
    <t>Na-17-BSH-2</t>
  </si>
  <si>
    <t>NA-1715KH</t>
  </si>
  <si>
    <t>NA-1715KH-AP-W</t>
  </si>
  <si>
    <t>Aansluitpunt DS 17e verd</t>
  </si>
  <si>
    <t>65.13.40</t>
  </si>
  <si>
    <t>NA-1715KH-NDV-1</t>
  </si>
  <si>
    <t>NA-1715KH-EDO-1</t>
  </si>
  <si>
    <t>NA-1716KH</t>
  </si>
  <si>
    <t>NA-1716KH-AP-O</t>
  </si>
  <si>
    <t>65.13.41</t>
  </si>
  <si>
    <t>NA-1716KH-NDV-1</t>
  </si>
  <si>
    <t>NA-1716KH-EDO-1</t>
  </si>
  <si>
    <t>NA-1718KH</t>
  </si>
  <si>
    <t>NA-1718KH-NDV-1</t>
  </si>
  <si>
    <t>NA-1718KH-EDO-1</t>
  </si>
  <si>
    <t>NA-1718KH-NDV-2</t>
  </si>
  <si>
    <t>NA-1718KH-EDO-2</t>
  </si>
  <si>
    <t>NA-1722G</t>
  </si>
  <si>
    <t>Tegenover NA-1711</t>
  </si>
  <si>
    <t>NA-1722G-BLC-1</t>
  </si>
  <si>
    <t>NA-1722G-BLD-1</t>
  </si>
  <si>
    <t>Na-17-BSH-1</t>
  </si>
  <si>
    <t>NA-1801</t>
  </si>
  <si>
    <t>NA-1801-5771NV</t>
  </si>
  <si>
    <t>NA-1802</t>
  </si>
  <si>
    <t>NA_18_02_5771NV</t>
  </si>
  <si>
    <t>NA_18_02_5772NV</t>
  </si>
  <si>
    <t>NA-1804G</t>
  </si>
  <si>
    <t>Na-18-BSH-2</t>
  </si>
  <si>
    <t>NA-1805K</t>
  </si>
  <si>
    <t>NA_18_05_5301</t>
  </si>
  <si>
    <t>NA-1815KH</t>
  </si>
  <si>
    <t>NA-1815KH-AP-W</t>
  </si>
  <si>
    <t>Aansluitpunt DS 18e verd</t>
  </si>
  <si>
    <t>65.13.42</t>
  </si>
  <si>
    <t>NA-1815KH-NDV-1</t>
  </si>
  <si>
    <t>NA-1815KH-EDO-1</t>
  </si>
  <si>
    <t>NA-1816KH</t>
  </si>
  <si>
    <t>NA-1816KH-AP-O</t>
  </si>
  <si>
    <t>65.13.43</t>
  </si>
  <si>
    <t>NA-1816KH-NDV-1</t>
  </si>
  <si>
    <t>NA-1816KH-EDO-1</t>
  </si>
  <si>
    <t>NA-1818KH</t>
  </si>
  <si>
    <t>NA-1818KH-NDV-1</t>
  </si>
  <si>
    <t>NA-1818KH-EDO-1</t>
  </si>
  <si>
    <t>NA-1818KH-NDV-2</t>
  </si>
  <si>
    <t>NA-1818KH-EDO-2</t>
  </si>
  <si>
    <t>NA-1822G</t>
  </si>
  <si>
    <t>Na-18-BSH-1</t>
  </si>
  <si>
    <t>NA-1904G</t>
  </si>
  <si>
    <t>Na-19-BSH-2</t>
  </si>
  <si>
    <t>NA-1910</t>
  </si>
  <si>
    <t>NA-1910-NDV-1</t>
  </si>
  <si>
    <t>NA-1910-EDO-1</t>
  </si>
  <si>
    <t>NA-1912</t>
  </si>
  <si>
    <t>NA_19_12_5201</t>
  </si>
  <si>
    <t>SER ruimte K01 18-24</t>
  </si>
  <si>
    <t>NA-1912-6701</t>
  </si>
  <si>
    <t>NA-1912-6702</t>
  </si>
  <si>
    <t>NA-1912-NDV-1</t>
  </si>
  <si>
    <t>NA-1912-EDO-1</t>
  </si>
  <si>
    <t>NA-1915KH</t>
  </si>
  <si>
    <t>NA-1915KH-AP-W</t>
  </si>
  <si>
    <t>Aansluitpunt DS 19e verd</t>
  </si>
  <si>
    <t>65.13.44</t>
  </si>
  <si>
    <t>NA-1915KH-NDV-1</t>
  </si>
  <si>
    <t>NA-1915KH-EDO-1</t>
  </si>
  <si>
    <t>NA-1916KH</t>
  </si>
  <si>
    <t>NA-1916KH-AP-O</t>
  </si>
  <si>
    <t>65.13.45</t>
  </si>
  <si>
    <t>NA-1916KH-NDV-1</t>
  </si>
  <si>
    <t>NA-1916KH-EDO-1</t>
  </si>
  <si>
    <t>NA-1918KH</t>
  </si>
  <si>
    <t>NA-1918KH-NDV-1</t>
  </si>
  <si>
    <t>NA-1918KH-EDO-1</t>
  </si>
  <si>
    <t>NA-1918KH-NDV-2</t>
  </si>
  <si>
    <t>NA-1918KH-EDO-2</t>
  </si>
  <si>
    <t>NA-1922G</t>
  </si>
  <si>
    <t>Na-19-BSH-1</t>
  </si>
  <si>
    <t>NA-1923</t>
  </si>
  <si>
    <t>NA_19_23_5771NV</t>
  </si>
  <si>
    <t>NA_19_23_5772NV</t>
  </si>
  <si>
    <t>NA_19_23_5773NV</t>
  </si>
  <si>
    <t>NA-2001</t>
  </si>
  <si>
    <t>NA-2001-5771NV</t>
  </si>
  <si>
    <t>NA-2004G</t>
  </si>
  <si>
    <t>Na-20-BSH-2</t>
  </si>
  <si>
    <t>NA-2005</t>
  </si>
  <si>
    <t>NA-2005-5771NV</t>
  </si>
  <si>
    <t>NA-2015KH</t>
  </si>
  <si>
    <t>NA-2015KH-AP-W</t>
  </si>
  <si>
    <t>Aansluitpunt DS 20e verd</t>
  </si>
  <si>
    <t>65.13.46</t>
  </si>
  <si>
    <t>NA-2015KH-NDV-1</t>
  </si>
  <si>
    <t>NA-2015KH-EDO-1</t>
  </si>
  <si>
    <t>NA-2016KH</t>
  </si>
  <si>
    <t>NA-2016KH-AP-O</t>
  </si>
  <si>
    <t>65.13.47</t>
  </si>
  <si>
    <t>NA-2016KH-NDV-1</t>
  </si>
  <si>
    <t>NA-2016KH-EDO-1</t>
  </si>
  <si>
    <t>NA-2018KH</t>
  </si>
  <si>
    <t>NA-2018KH-NDV-1</t>
  </si>
  <si>
    <t>NA-2018KH-EDO-1</t>
  </si>
  <si>
    <t>NA-2018KH-NDV-2</t>
  </si>
  <si>
    <t>NA-2018KH-EDO-2</t>
  </si>
  <si>
    <t>NA-2019</t>
  </si>
  <si>
    <t>NA-2019-5771NV</t>
  </si>
  <si>
    <t>NA-2022G</t>
  </si>
  <si>
    <t>Na-20-BSH-1</t>
  </si>
  <si>
    <t>NA-2023</t>
  </si>
  <si>
    <t>NA-2023-5771NV</t>
  </si>
  <si>
    <t>NA-2023-5772NV</t>
  </si>
  <si>
    <t>NA-2024</t>
  </si>
  <si>
    <t>NA_20_24_5771NV</t>
  </si>
  <si>
    <t>NA_20_24_5772NV</t>
  </si>
  <si>
    <t>NA_20_24_5773NV</t>
  </si>
  <si>
    <t>NA-204G</t>
  </si>
  <si>
    <t>Tegenover NA-212</t>
  </si>
  <si>
    <t>Na-02-BSH-27</t>
  </si>
  <si>
    <t>NA-207K</t>
  </si>
  <si>
    <t>NA-207K-BLD-1</t>
  </si>
  <si>
    <t>CS06</t>
  </si>
  <si>
    <t>NA-2104G</t>
  </si>
  <si>
    <t>Na-21-BSH-2</t>
  </si>
  <si>
    <t>NA-2105K</t>
  </si>
  <si>
    <t>NA_21_05_5301</t>
  </si>
  <si>
    <t>NA-2115KH</t>
  </si>
  <si>
    <t>NA-2115KH-AP-W</t>
  </si>
  <si>
    <t>Aansluitpunt DS 21e verd</t>
  </si>
  <si>
    <t>65.13.48</t>
  </si>
  <si>
    <t>NA-2115KH-NDV-1</t>
  </si>
  <si>
    <t>NA-2115KH-EDO-1</t>
  </si>
  <si>
    <t>NA-2116KH</t>
  </si>
  <si>
    <t>NA-2116KH-AP-O</t>
  </si>
  <si>
    <t>65.13.49</t>
  </si>
  <si>
    <t>NA-2116KH-NDV-1</t>
  </si>
  <si>
    <t>NA-2116KH-EDO-1</t>
  </si>
  <si>
    <t>NA-2118KH</t>
  </si>
  <si>
    <t>NA-2118KH-NDV-1</t>
  </si>
  <si>
    <t>NA-2118KH-EDO-1</t>
  </si>
  <si>
    <t>NA-2118KH-NDV-2</t>
  </si>
  <si>
    <t>NA-2118KH-EDO-2</t>
  </si>
  <si>
    <t>NA-2122G</t>
  </si>
  <si>
    <t>Na-21-BSH-1</t>
  </si>
  <si>
    <t>NA-215KH</t>
  </si>
  <si>
    <t>NA-215KH-AP-W</t>
  </si>
  <si>
    <t>Aansluitpunt DS 2e verd</t>
  </si>
  <si>
    <t>65.13.50</t>
  </si>
  <si>
    <t>NA-215KH-NDV-1</t>
  </si>
  <si>
    <t>NA-215KH-EDO-1</t>
  </si>
  <si>
    <t>NA-216KH</t>
  </si>
  <si>
    <t>NA-216KH-AP-O</t>
  </si>
  <si>
    <t>65.13.51</t>
  </si>
  <si>
    <t>NA-216KH-NDV-1</t>
  </si>
  <si>
    <t>NA-216KH-EDO-1</t>
  </si>
  <si>
    <t>NA-218KH</t>
  </si>
  <si>
    <t>NA-218KH-NDV-1</t>
  </si>
  <si>
    <t>NA-218KH-EDO-1</t>
  </si>
  <si>
    <t>NA-218KH-NDV-2</t>
  </si>
  <si>
    <t>NA-218KH-EDO-2</t>
  </si>
  <si>
    <t>NA-2201</t>
  </si>
  <si>
    <t>NA-2201-5771NV</t>
  </si>
  <si>
    <t>NA-2204G</t>
  </si>
  <si>
    <t>Na-22-BSH-2</t>
  </si>
  <si>
    <t>NA-2206</t>
  </si>
  <si>
    <t>NA-2206-5771NV</t>
  </si>
  <si>
    <t>NA-2212KS</t>
  </si>
  <si>
    <t>Verd. 22 t/m 29</t>
  </si>
  <si>
    <t>NA_22_12_5530</t>
  </si>
  <si>
    <t>NA-2215KH</t>
  </si>
  <si>
    <t>NA-2215KH-AP-W</t>
  </si>
  <si>
    <t>Aansluitpunt DS 22e verd</t>
  </si>
  <si>
    <t>65.13.52</t>
  </si>
  <si>
    <t>NA-2215KH-NDV-1</t>
  </si>
  <si>
    <t>NA-2215KH-EDO-1</t>
  </si>
  <si>
    <t>NA-2216KH</t>
  </si>
  <si>
    <t>NA-2216KH-AP-O</t>
  </si>
  <si>
    <t>65.13.53</t>
  </si>
  <si>
    <t>NA-2216KH-NDV-1</t>
  </si>
  <si>
    <t>NA-2216KH-EDO-1</t>
  </si>
  <si>
    <t>NA-2218KH</t>
  </si>
  <si>
    <t>NA-2218KH-NDV-1</t>
  </si>
  <si>
    <t>NA-2218KH-EDO-1</t>
  </si>
  <si>
    <t>NA-2218KH-NDV-2</t>
  </si>
  <si>
    <t>NA-2218KH-EDO-2</t>
  </si>
  <si>
    <t>NA-2222G</t>
  </si>
  <si>
    <t>Na-22-BSH-1</t>
  </si>
  <si>
    <t>NA-222G</t>
  </si>
  <si>
    <t>Tegenover NA-211</t>
  </si>
  <si>
    <t>Na-02-BSH-26</t>
  </si>
  <si>
    <t>NA-222G-BLC-1</t>
  </si>
  <si>
    <t>Na-222G-NDV-1</t>
  </si>
  <si>
    <t>Na-222G-EDO-1</t>
  </si>
  <si>
    <t>NA-2302</t>
  </si>
  <si>
    <t>NA-2302-5771NV</t>
  </si>
  <si>
    <t>NA-2304G</t>
  </si>
  <si>
    <t>Tegenover NA-2312</t>
  </si>
  <si>
    <t>NA-2304G-BLC-1</t>
  </si>
  <si>
    <t>Na-23-BSH-2</t>
  </si>
  <si>
    <t>NA-2306</t>
  </si>
  <si>
    <t>NA-2306-5771NV</t>
  </si>
  <si>
    <t>NA-2315KH</t>
  </si>
  <si>
    <t>NA-2315KH-AP-W</t>
  </si>
  <si>
    <t>Aansluitpunt DS 23e verd</t>
  </si>
  <si>
    <t>65.13.54</t>
  </si>
  <si>
    <t>NA-2315KH-NDV-1</t>
  </si>
  <si>
    <t>NA-2315KH-EDO-1</t>
  </si>
  <si>
    <t>NA-2316KH</t>
  </si>
  <si>
    <t>NA-2316KH-AP-O</t>
  </si>
  <si>
    <t>65.13.55</t>
  </si>
  <si>
    <t>NA-2316KH-NDV-1</t>
  </si>
  <si>
    <t>NA-2316KH-EDO-1</t>
  </si>
  <si>
    <t>NA-2318KH</t>
  </si>
  <si>
    <t>NA-2318KH-NDV-1</t>
  </si>
  <si>
    <t>NA-2318KH-EDO-1</t>
  </si>
  <si>
    <t>NA-2318KH-NDV-2</t>
  </si>
  <si>
    <t>NA-2318KH-EDO-2</t>
  </si>
  <si>
    <t>NA-2322G</t>
  </si>
  <si>
    <t>Tegenover NA-2309</t>
  </si>
  <si>
    <t>NA-2322G-BLC-1</t>
  </si>
  <si>
    <t>Na-23-BSH-1</t>
  </si>
  <si>
    <t>NA-2323</t>
  </si>
  <si>
    <t>NA_23_23_5771NV</t>
  </si>
  <si>
    <t>NA-2401</t>
  </si>
  <si>
    <t>NA_24_01_5771NV</t>
  </si>
  <si>
    <t>NA-2404G</t>
  </si>
  <si>
    <t>Tegenover NA-2412</t>
  </si>
  <si>
    <t>NA-2404G-BLC-1</t>
  </si>
  <si>
    <t>Na-24-BSH-2</t>
  </si>
  <si>
    <t>NA-2405K</t>
  </si>
  <si>
    <t>NA_24_05_5301</t>
  </si>
  <si>
    <t>NA-2415KH</t>
  </si>
  <si>
    <t>NA-2415KH-AP-W</t>
  </si>
  <si>
    <t>Aansluitpunt DS 24e verd</t>
  </si>
  <si>
    <t>65.13.56</t>
  </si>
  <si>
    <t>NA-2415KH-NDV-1</t>
  </si>
  <si>
    <t>NA-2415KH-EDO-1</t>
  </si>
  <si>
    <t>NA-2416KH</t>
  </si>
  <si>
    <t>NA-2416KH-AP-O</t>
  </si>
  <si>
    <t>65.13.57</t>
  </si>
  <si>
    <t>NA-2416KH-NDV-1</t>
  </si>
  <si>
    <t>NA-2416KH-EDO-1</t>
  </si>
  <si>
    <t>NA-2418KH</t>
  </si>
  <si>
    <t>NA-2418KH-NDV-1</t>
  </si>
  <si>
    <t>NA-2418KH-EDO-1</t>
  </si>
  <si>
    <t>NA-2418KH-NDV-2</t>
  </si>
  <si>
    <t>NA-2418KH-EDO-2</t>
  </si>
  <si>
    <t>NA-2422G</t>
  </si>
  <si>
    <t>Tegenover NA-2411</t>
  </si>
  <si>
    <t>NA-2422G-BLC-1</t>
  </si>
  <si>
    <t>Na-24-BSH-1</t>
  </si>
  <si>
    <t>NA-2501</t>
  </si>
  <si>
    <t>NA_25_01_5771NV</t>
  </si>
  <si>
    <t>NA-2502</t>
  </si>
  <si>
    <t>NA_25_02_5771NV</t>
  </si>
  <si>
    <t>NA_25_02_5772NV</t>
  </si>
  <si>
    <t>NA-2504G</t>
  </si>
  <si>
    <t>Na-25-BSH-2</t>
  </si>
  <si>
    <t>NA-2515KH</t>
  </si>
  <si>
    <t>NA-2515KH-AP-W</t>
  </si>
  <si>
    <t>Aansluitpunt DS 25e verd</t>
  </si>
  <si>
    <t>65.13.58</t>
  </si>
  <si>
    <t>NA-2515KH-NDV-1</t>
  </si>
  <si>
    <t>NA-2515KH-EDO-1</t>
  </si>
  <si>
    <t>NA-2516KH</t>
  </si>
  <si>
    <t>NA-2516KH-AP-O</t>
  </si>
  <si>
    <t>65.13.59</t>
  </si>
  <si>
    <t>NA-2516KH-NDV-1</t>
  </si>
  <si>
    <t>NA-2516KH-EDO-1</t>
  </si>
  <si>
    <t>NA-2517</t>
  </si>
  <si>
    <t>NA-2517-5771NV</t>
  </si>
  <si>
    <t>NA-2518</t>
  </si>
  <si>
    <t>NA-2518-5771NV</t>
  </si>
  <si>
    <t>NA-2518KH</t>
  </si>
  <si>
    <t>NA-2518KH-NDV-1</t>
  </si>
  <si>
    <t>NA-2518KH-EDO-1</t>
  </si>
  <si>
    <t>NA-2518KH-NDV-2</t>
  </si>
  <si>
    <t>NA-2518KH-EDO-2</t>
  </si>
  <si>
    <t>NA-2522G</t>
  </si>
  <si>
    <t>Na-25-BSH-1</t>
  </si>
  <si>
    <t>NA-2523</t>
  </si>
  <si>
    <t>NA-2523-5771NV</t>
  </si>
  <si>
    <t>NA-2523-5772NV</t>
  </si>
  <si>
    <t>NA-2524</t>
  </si>
  <si>
    <t>NA-2524-5771NV</t>
  </si>
  <si>
    <t>NA-2602</t>
  </si>
  <si>
    <t>NA_26_02_5771NV</t>
  </si>
  <si>
    <t>NA_26_02_5772NV</t>
  </si>
  <si>
    <t>NA-2604G</t>
  </si>
  <si>
    <t>Na-26-BSH-2</t>
  </si>
  <si>
    <t>NA-2615KH</t>
  </si>
  <si>
    <t>NA-2615KH-AP-W</t>
  </si>
  <si>
    <t>Aansluitpunt DS 26e verd</t>
  </si>
  <si>
    <t>65.13.60</t>
  </si>
  <si>
    <t>NA-2615KH-NDV-1</t>
  </si>
  <si>
    <t>NA-2615KH-EDO-1</t>
  </si>
  <si>
    <t>NA-2616KH</t>
  </si>
  <si>
    <t>NA-2616KH-AP-O</t>
  </si>
  <si>
    <t>65.13.61</t>
  </si>
  <si>
    <t>NA-2616KH-NDV-1</t>
  </si>
  <si>
    <t>NA-2616KH-EDO-1</t>
  </si>
  <si>
    <t>NA-2618KH</t>
  </si>
  <si>
    <t>NA-2618KH-NDV-1</t>
  </si>
  <si>
    <t>NA-2618KH-EDO-1</t>
  </si>
  <si>
    <t>NA-2618KH-NDV-2</t>
  </si>
  <si>
    <t>NA-2618KH-EDO-2</t>
  </si>
  <si>
    <t>NA-2622G</t>
  </si>
  <si>
    <t>Na-26-BSH-1</t>
  </si>
  <si>
    <t>NA-2623</t>
  </si>
  <si>
    <t>NA_26_23_5771NV</t>
  </si>
  <si>
    <t>NA-2702</t>
  </si>
  <si>
    <t>NA_27_02_5771NV</t>
  </si>
  <si>
    <t>NA_27_02_5772NV</t>
  </si>
  <si>
    <t>NA-2704G</t>
  </si>
  <si>
    <t>Na-27-BSH-2</t>
  </si>
  <si>
    <t>NA-2705K</t>
  </si>
  <si>
    <t>NA_27_05_5301</t>
  </si>
  <si>
    <t>NA-2705KA</t>
  </si>
  <si>
    <t>NA-2705KA-NDV-1</t>
  </si>
  <si>
    <t>NA-2705KA-EDO-1</t>
  </si>
  <si>
    <t>NA-2715KH</t>
  </si>
  <si>
    <t>NA-2715KH-AP-W</t>
  </si>
  <si>
    <t>Aansluitpunt DS 27e verd</t>
  </si>
  <si>
    <t>65.13.62</t>
  </si>
  <si>
    <t>NA-2715KH-NDV-1</t>
  </si>
  <si>
    <t>NA-2715KH-EDO-1</t>
  </si>
  <si>
    <t>NA-2716KH</t>
  </si>
  <si>
    <t>NA-2716KH-AP-O</t>
  </si>
  <si>
    <t>65.13.63</t>
  </si>
  <si>
    <t>NA-2716KH-NDV-1</t>
  </si>
  <si>
    <t>NA-2716KH-EDO-1</t>
  </si>
  <si>
    <t>NA-2718KH</t>
  </si>
  <si>
    <t>NA-2718KH-NDV-1</t>
  </si>
  <si>
    <t>NA-2718KH-EDO-1</t>
  </si>
  <si>
    <t>NA-2718KH-NDV-2</t>
  </si>
  <si>
    <t>NA-2718KH-EDO-2</t>
  </si>
  <si>
    <t>NA-2719</t>
  </si>
  <si>
    <t>NA-2719-5771NV</t>
  </si>
  <si>
    <t>NA-2720</t>
  </si>
  <si>
    <t>NA-2720-5771NV</t>
  </si>
  <si>
    <t>NA-2722G</t>
  </si>
  <si>
    <t>Na-27-BSH-1</t>
  </si>
  <si>
    <t>NA-2804G</t>
  </si>
  <si>
    <t>Na-28-BSH-2</t>
  </si>
  <si>
    <t>NA-2815KH</t>
  </si>
  <si>
    <t>NA-2815KH-AP-W</t>
  </si>
  <si>
    <t>Aansluitpunt DS 28e verd</t>
  </si>
  <si>
    <t>65.13.64</t>
  </si>
  <si>
    <t>NA-2815KH-NDV-1</t>
  </si>
  <si>
    <t>NA-2815KH-EDO-1</t>
  </si>
  <si>
    <t>NA-2816KH</t>
  </si>
  <si>
    <t>NA-2816KH-AP-O</t>
  </si>
  <si>
    <t>65.13.65</t>
  </si>
  <si>
    <t>NA-2816KH-NDV-1</t>
  </si>
  <si>
    <t>NA-2816KH-EDO-1</t>
  </si>
  <si>
    <t>NA-2818KH</t>
  </si>
  <si>
    <t>NA-2818KH-NDV-1</t>
  </si>
  <si>
    <t>NA-2818KH-EDO-1</t>
  </si>
  <si>
    <t>NA-2818KH-NDV-2</t>
  </si>
  <si>
    <t>NA-2818KH-EDO-2</t>
  </si>
  <si>
    <t>NA-2822G</t>
  </si>
  <si>
    <t>Na-28-BSH-1</t>
  </si>
  <si>
    <t>NA-2824</t>
  </si>
  <si>
    <t>NA_28_24_5771NV</t>
  </si>
  <si>
    <t>NA-2904G</t>
  </si>
  <si>
    <t>Na-29-BSH-2</t>
  </si>
  <si>
    <t>NA-2905K</t>
  </si>
  <si>
    <t>NA_29_05_5301</t>
  </si>
  <si>
    <t>NA-2910</t>
  </si>
  <si>
    <t>NA-2910-NDV-1</t>
  </si>
  <si>
    <t>NA-2910-EDO-1</t>
  </si>
  <si>
    <t>NA-2912</t>
  </si>
  <si>
    <t>NA_29_12_5201</t>
  </si>
  <si>
    <t>SER ruimte K01 25-30</t>
  </si>
  <si>
    <t>NA-2912-6701</t>
  </si>
  <si>
    <t>NA-2912-6702</t>
  </si>
  <si>
    <t>NA-2912-NDV-1</t>
  </si>
  <si>
    <t>NA-2912-EDO-1</t>
  </si>
  <si>
    <t>NA-2915KH</t>
  </si>
  <si>
    <t>NA-2915KH-AP-W</t>
  </si>
  <si>
    <t>Aansluitpunt DS 29e verd</t>
  </si>
  <si>
    <t>65.13.66</t>
  </si>
  <si>
    <t>NA-2915KH-NDV-1</t>
  </si>
  <si>
    <t>NA-2915KH-EDO-1</t>
  </si>
  <si>
    <t>NA-2916KH</t>
  </si>
  <si>
    <t>NA-2916KH-AP-O</t>
  </si>
  <si>
    <t>65.13.67</t>
  </si>
  <si>
    <t>NA-2916KH-NDV-1</t>
  </si>
  <si>
    <t>NA-2916KH-EDO-1</t>
  </si>
  <si>
    <t>NA-2918</t>
  </si>
  <si>
    <t>NA-2918-5771NV</t>
  </si>
  <si>
    <t>NA-2918KH</t>
  </si>
  <si>
    <t>NA-2918KH-NDV-1</t>
  </si>
  <si>
    <t>NA-2918KH-EDO-1</t>
  </si>
  <si>
    <t>NA-2918KH-NDV-2</t>
  </si>
  <si>
    <t>NA-2918KH-EDO-2</t>
  </si>
  <si>
    <t>NA-2919</t>
  </si>
  <si>
    <t>NA-2919-5771NV</t>
  </si>
  <si>
    <t>NA-2922G</t>
  </si>
  <si>
    <t>Na-29-BSH-1</t>
  </si>
  <si>
    <t>NA-2924</t>
  </si>
  <si>
    <t>NA_29_24_5771NV</t>
  </si>
  <si>
    <t>NA-3010KW</t>
  </si>
  <si>
    <t>Via 30e verd naar dak</t>
  </si>
  <si>
    <t>NA_30_10_5501</t>
  </si>
  <si>
    <t>Koeltoren 1</t>
  </si>
  <si>
    <t>53.20.01</t>
  </si>
  <si>
    <t>Koeltoren</t>
  </si>
  <si>
    <t>15.55.22</t>
  </si>
  <si>
    <t>Gea Polacel</t>
  </si>
  <si>
    <t>CMDR 12210-DH-90-PS5/3</t>
  </si>
  <si>
    <t>Kelvion B.V.</t>
  </si>
  <si>
    <t>dak</t>
  </si>
  <si>
    <t>NA_30_10_5502</t>
  </si>
  <si>
    <t>Koeltoren 2</t>
  </si>
  <si>
    <t>CMDR 12210-DH-90-PS5/4</t>
  </si>
  <si>
    <t>NA_30_10_5503</t>
  </si>
  <si>
    <t>Koeltoren 3</t>
  </si>
  <si>
    <t>CMDR 12210-DH-90-PS5/5</t>
  </si>
  <si>
    <t>NA_30_XX_5101</t>
  </si>
  <si>
    <t>Tracing</t>
  </si>
  <si>
    <t>62.41.40</t>
  </si>
  <si>
    <t>Warmteopwekking</t>
  </si>
  <si>
    <t>15.51.30</t>
  </si>
  <si>
    <t>Magnum</t>
  </si>
  <si>
    <t>Naast NC-3015KH</t>
  </si>
  <si>
    <t>NA-3010KW-BLC-1</t>
  </si>
  <si>
    <t>Naast NC-3016KH</t>
  </si>
  <si>
    <t>NA-3010KW-BLC-2</t>
  </si>
  <si>
    <t>technische ruimte rechterzijde</t>
  </si>
  <si>
    <t>Na-30-BSH-1</t>
  </si>
  <si>
    <t>technische ruimte linkerzijde</t>
  </si>
  <si>
    <t>Na-30-BSH-2</t>
  </si>
  <si>
    <t>NA-3015KH</t>
  </si>
  <si>
    <t>NA-3015KH-AP-W</t>
  </si>
  <si>
    <t>Aansluitpunt DS 30e verd</t>
  </si>
  <si>
    <t>65.13.68</t>
  </si>
  <si>
    <t>NA-3015KH-NDV-1</t>
  </si>
  <si>
    <t>NA-3015KH-EDO-1</t>
  </si>
  <si>
    <t>NA-3016KH</t>
  </si>
  <si>
    <t>NA-3016KH-AP-O</t>
  </si>
  <si>
    <t>65.13.69</t>
  </si>
  <si>
    <t>NA-3016KH-NDV-1</t>
  </si>
  <si>
    <t>NA-3016KH-EDO-1</t>
  </si>
  <si>
    <t>NA-3110W</t>
  </si>
  <si>
    <t>Naast NC-3113KH</t>
  </si>
  <si>
    <t>NA-3110W-BLC-1</t>
  </si>
  <si>
    <t>Naast NC-3114KH</t>
  </si>
  <si>
    <t>NA-3110W-BLC-2</t>
  </si>
  <si>
    <t>Na-31-BSH-1</t>
  </si>
  <si>
    <t>Na-31-BSH-2</t>
  </si>
  <si>
    <t>NA-3113KH</t>
  </si>
  <si>
    <t>NA-3113KH-AP-W</t>
  </si>
  <si>
    <t>Aansluitpunt DS 31e verd</t>
  </si>
  <si>
    <t>65.13.70</t>
  </si>
  <si>
    <t>NA-3113KH-NDV-1</t>
  </si>
  <si>
    <t>NA-3113KH-EDO-1</t>
  </si>
  <si>
    <t>NA-3114KH</t>
  </si>
  <si>
    <t>NA-3114KH-AP-O</t>
  </si>
  <si>
    <t>65.13.71</t>
  </si>
  <si>
    <t>NA-3114KH-NDV-1</t>
  </si>
  <si>
    <t>NA-3114KH-EDO-1</t>
  </si>
  <si>
    <t>NA-3120KS</t>
  </si>
  <si>
    <t>NA-3120KS-NDV-1</t>
  </si>
  <si>
    <t>NA-3120KS-EDO-1</t>
  </si>
  <si>
    <t>NA-314KS</t>
  </si>
  <si>
    <t>Verd. 3 t/m 7</t>
  </si>
  <si>
    <t>NA_03_14_5530</t>
  </si>
  <si>
    <t>NA-315G</t>
  </si>
  <si>
    <t>729NA32</t>
  </si>
  <si>
    <t>28063757/28063758</t>
  </si>
  <si>
    <t>gang bij brug naar NB-gebouw</t>
  </si>
  <si>
    <t>730NA32</t>
  </si>
  <si>
    <t>731NA32</t>
  </si>
  <si>
    <t>28063755/28063756</t>
  </si>
  <si>
    <t>Na-03-BSH-32</t>
  </si>
  <si>
    <t>NA-315KH</t>
  </si>
  <si>
    <t>NA-315KH-AP-W</t>
  </si>
  <si>
    <t>Aansluitpunt DS 3e verd</t>
  </si>
  <si>
    <t>65.13.72</t>
  </si>
  <si>
    <t>NA-315KH-NDV-1</t>
  </si>
  <si>
    <t>NA-315KH-EDO-1</t>
  </si>
  <si>
    <t>NA-316KH</t>
  </si>
  <si>
    <t>NA-316KH-AP-O</t>
  </si>
  <si>
    <t>65.13.73</t>
  </si>
  <si>
    <t>NA-316KH-NDV-1</t>
  </si>
  <si>
    <t>NA-316KH-EDO-1</t>
  </si>
  <si>
    <t>NA-318KH</t>
  </si>
  <si>
    <t>NA-318KH-NDV-1</t>
  </si>
  <si>
    <t>NA-318KH-EDO-1</t>
  </si>
  <si>
    <t>NA-318KH-NDV-2</t>
  </si>
  <si>
    <t>NA-318KH-EDO-2</t>
  </si>
  <si>
    <t>NA-322G</t>
  </si>
  <si>
    <t>Na-03-BSH-33</t>
  </si>
  <si>
    <t>NA-402</t>
  </si>
  <si>
    <t>NA_04_02_5771NV</t>
  </si>
  <si>
    <t>NA-404</t>
  </si>
  <si>
    <t>NA-404-5771NV</t>
  </si>
  <si>
    <t>NA-404G</t>
  </si>
  <si>
    <t>Na-04-BSH-35</t>
  </si>
  <si>
    <t>NA-415KH</t>
  </si>
  <si>
    <t>NA-415KH-AP-W</t>
  </si>
  <si>
    <t>Aansluitpunt DS 4e verd</t>
  </si>
  <si>
    <t>65.13.74</t>
  </si>
  <si>
    <t>NA-415KH-NDV-1</t>
  </si>
  <si>
    <t>NA-415KH-EDO-1</t>
  </si>
  <si>
    <t>NA-416KH</t>
  </si>
  <si>
    <t>NA-416KH-AP-O</t>
  </si>
  <si>
    <t>65.13.75</t>
  </si>
  <si>
    <t>NA-416KH-NDV-1</t>
  </si>
  <si>
    <t>NA-416KH-EDO-1</t>
  </si>
  <si>
    <t>NA-418KH</t>
  </si>
  <si>
    <t>NA-418KH-NDV-1</t>
  </si>
  <si>
    <t>NA-418KH-EDO-1</t>
  </si>
  <si>
    <t>NA-418KH-NDV-2</t>
  </si>
  <si>
    <t>NA-418KH-EDO-2</t>
  </si>
  <si>
    <t>NA-422G</t>
  </si>
  <si>
    <t>2617NA32</t>
  </si>
  <si>
    <t>Na-04-BSH-34</t>
  </si>
  <si>
    <t>NA-423</t>
  </si>
  <si>
    <t>NA-423-5771NV</t>
  </si>
  <si>
    <t>NA-424</t>
  </si>
  <si>
    <t>NA-424-5771NV</t>
  </si>
  <si>
    <t>NA-424-5772NV</t>
  </si>
  <si>
    <t>NA-501</t>
  </si>
  <si>
    <t>NA_05_01_5771NV</t>
  </si>
  <si>
    <t>NA-502</t>
  </si>
  <si>
    <t>NA_05_02_5772NV</t>
  </si>
  <si>
    <t>NA-502-5771NV</t>
  </si>
  <si>
    <t>NA-504G</t>
  </si>
  <si>
    <t>Na-05-BSH-38</t>
  </si>
  <si>
    <t>NA-505</t>
  </si>
  <si>
    <t>NA-505-5771NV</t>
  </si>
  <si>
    <t>NA-505K</t>
  </si>
  <si>
    <t>NA_05_05_5301</t>
  </si>
  <si>
    <t>NA-515KH</t>
  </si>
  <si>
    <t>NA-515KH-AP-W</t>
  </si>
  <si>
    <t>Aansluitpunt DS 5e verd</t>
  </si>
  <si>
    <t>65.13.76</t>
  </si>
  <si>
    <t>NA-515KH-NDV-1</t>
  </si>
  <si>
    <t>NA-515KH-EDO-1</t>
  </si>
  <si>
    <t>NA-516KH</t>
  </si>
  <si>
    <t>NA-516KH-AP-O</t>
  </si>
  <si>
    <t>65.13.77</t>
  </si>
  <si>
    <t>NA-516KH-NDV-1</t>
  </si>
  <si>
    <t>NA-516KH-EDO-1</t>
  </si>
  <si>
    <t>NA-518KH</t>
  </si>
  <si>
    <t>NA-518KH-NDV-1</t>
  </si>
  <si>
    <t>NA-518KH-EDO-1</t>
  </si>
  <si>
    <t>NA-518KH-NDV-2</t>
  </si>
  <si>
    <t>NA-518KH-EDO-2</t>
  </si>
  <si>
    <t>NA-520</t>
  </si>
  <si>
    <t>NA-520-5771NV</t>
  </si>
  <si>
    <t>NA-521G</t>
  </si>
  <si>
    <t>2618NA32</t>
  </si>
  <si>
    <t>Na-05-BSH-37</t>
  </si>
  <si>
    <t>NA-602</t>
  </si>
  <si>
    <t>NA_06_02_5772NV</t>
  </si>
  <si>
    <t>NA-602-5771NV</t>
  </si>
  <si>
    <t>NA-604G</t>
  </si>
  <si>
    <t>Na-06-BSH-34</t>
  </si>
  <si>
    <t>NA-606</t>
  </si>
  <si>
    <t>NA-606-5771NV</t>
  </si>
  <si>
    <t>NA-608K</t>
  </si>
  <si>
    <t>NA-608K-BLC-1</t>
  </si>
  <si>
    <t>NA-615KH</t>
  </si>
  <si>
    <t>NA-615KH-AP-W</t>
  </si>
  <si>
    <t>Aansluitpunt DS 6e verd</t>
  </si>
  <si>
    <t>65.13.78</t>
  </si>
  <si>
    <t>NA-615KH-NDV-1</t>
  </si>
  <si>
    <t>NA-615KH-EDO-1</t>
  </si>
  <si>
    <t>NA-616KH</t>
  </si>
  <si>
    <t>NA-616KH-AP-O</t>
  </si>
  <si>
    <t>65.13.79</t>
  </si>
  <si>
    <t>NA-616KH-NDV-1</t>
  </si>
  <si>
    <t>NA-616KH-EDO-1</t>
  </si>
  <si>
    <t>NA-618KH</t>
  </si>
  <si>
    <t>NA-618KH-NDV-1</t>
  </si>
  <si>
    <t>NA-618KH-EDO-1</t>
  </si>
  <si>
    <t>NA-618KH-NDV-2</t>
  </si>
  <si>
    <t>NA-618KH-EDO-2</t>
  </si>
  <si>
    <t>NA-621G</t>
  </si>
  <si>
    <t>Na-06-BSH-33</t>
  </si>
  <si>
    <t>NA-621G-NDV-1</t>
  </si>
  <si>
    <t>NA-621G-EDO-1</t>
  </si>
  <si>
    <t>NA-623</t>
  </si>
  <si>
    <t>NA-623-5771NV</t>
  </si>
  <si>
    <t>NA-624</t>
  </si>
  <si>
    <t>NA_06_22_5771NV</t>
  </si>
  <si>
    <t>NA_06_22_5772NV</t>
  </si>
  <si>
    <t>NA-624-5771NV</t>
  </si>
  <si>
    <t>NA-712W</t>
  </si>
  <si>
    <t>NA_07_12_5501</t>
  </si>
  <si>
    <t>GKWS-K01 00-13</t>
  </si>
  <si>
    <t>ENA-20</t>
  </si>
  <si>
    <t>NA_07_12_5502</t>
  </si>
  <si>
    <t>CV-TSA K01-00-07</t>
  </si>
  <si>
    <t>ENA-7</t>
  </si>
  <si>
    <t>NA_07_12_5503</t>
  </si>
  <si>
    <t>CV-TSA K01-08-13</t>
  </si>
  <si>
    <t>NA_07_12_5601</t>
  </si>
  <si>
    <t>CV-verdeler naverw./BKA 8e-13e verd.</t>
  </si>
  <si>
    <t>NA_07_12_5602</t>
  </si>
  <si>
    <t>CV-verdeler naverw./BKA bg-7e verd.</t>
  </si>
  <si>
    <t>NA_07_12_5603</t>
  </si>
  <si>
    <t>CV-verdeler koppeling GKW prim.sec</t>
  </si>
  <si>
    <t>NA_07_12_5604</t>
  </si>
  <si>
    <t>CV-TSA-00-07-K01</t>
  </si>
  <si>
    <t>3,5bar-SN182944</t>
  </si>
  <si>
    <t>NA_07_12_5605</t>
  </si>
  <si>
    <t>CV-TSA-08-13-K01</t>
  </si>
  <si>
    <t>1,2bar-SN182940</t>
  </si>
  <si>
    <t>NA_07_XX_5502</t>
  </si>
  <si>
    <t>WTW K01 00-13</t>
  </si>
  <si>
    <t>Flexcon 300/3,5</t>
  </si>
  <si>
    <t>NA_07_XX_5504</t>
  </si>
  <si>
    <t>GKWS-TSA-SEC-COM K01 08-13</t>
  </si>
  <si>
    <t>Flexcon 200/3,0</t>
  </si>
  <si>
    <t>NA_07_XX_5505</t>
  </si>
  <si>
    <t>GKWS-TSA-SEC-COM K01 00-07</t>
  </si>
  <si>
    <t>Flexcon 140/0,5</t>
  </si>
  <si>
    <t>NA_07_XX_5506</t>
  </si>
  <si>
    <t>CV-TSA K01 08-13</t>
  </si>
  <si>
    <t>Flexcon 300/3,0</t>
  </si>
  <si>
    <t>NA_07_XX_5507</t>
  </si>
  <si>
    <t>CV-TSA K01 00-07</t>
  </si>
  <si>
    <t>Flexcon 200/0,5</t>
  </si>
  <si>
    <t>NA_07_XX_5602</t>
  </si>
  <si>
    <t>GKWS.TSA.PRIM.SEC-00-13-K01</t>
  </si>
  <si>
    <t>GKWS-TSA-SEC-WTWK04/SondexS44A</t>
  </si>
  <si>
    <t>NA_07_XX_5604</t>
  </si>
  <si>
    <t>GKWS.TSA.SEC.WTW-00-13-K01</t>
  </si>
  <si>
    <t>NA_07_XX_5606</t>
  </si>
  <si>
    <t>GKWS-TSA-SEC-COM-00-07-K01</t>
  </si>
  <si>
    <t>GKWS-TSA-PRIM-SECK04/SondexS31</t>
  </si>
  <si>
    <t>NA_07_XX_5607</t>
  </si>
  <si>
    <t>GKWS-TSA-SEC-COM-08-13-K01</t>
  </si>
  <si>
    <t>BWT/SondexS4A-IT10-12-TL</t>
  </si>
  <si>
    <t>technische ruimte westzijde via NA-715W</t>
  </si>
  <si>
    <t>Na-07-BSH-24</t>
  </si>
  <si>
    <t>technische ruimte oostzijde via NA-716W</t>
  </si>
  <si>
    <t>Na-07-BSH-26</t>
  </si>
  <si>
    <t>NA-712W-6701</t>
  </si>
  <si>
    <t>Naast NA-715W-BLS-1</t>
  </si>
  <si>
    <t>NA-712W-BLC-1</t>
  </si>
  <si>
    <t>Naast NA-716W-BLC-1</t>
  </si>
  <si>
    <t>NA-712W-BLC-2</t>
  </si>
  <si>
    <t>NA-712W-NDV-1</t>
  </si>
  <si>
    <t>NA-712W-EDO-1</t>
  </si>
  <si>
    <t>NA-712W-NDV-2</t>
  </si>
  <si>
    <t>NA-712W-EDO-2</t>
  </si>
  <si>
    <t>NA-712W-WF-1</t>
  </si>
  <si>
    <t>NA-712W-WF-10</t>
  </si>
  <si>
    <t>NA-712W-WF-11</t>
  </si>
  <si>
    <t>NA-712W-WF-12</t>
  </si>
  <si>
    <t>NA-712W-WF-13</t>
  </si>
  <si>
    <t>NA-712W-WF-14</t>
  </si>
  <si>
    <t>NA-712W-WF-2</t>
  </si>
  <si>
    <t>NA-712W-WF-3</t>
  </si>
  <si>
    <t>NA-712W-WF-4</t>
  </si>
  <si>
    <t>NA-712W-WF-5</t>
  </si>
  <si>
    <t>NA-712W-WF-6</t>
  </si>
  <si>
    <t>NA-712W-WF-7</t>
  </si>
  <si>
    <t>NA-712W-WF-8</t>
  </si>
  <si>
    <t>NA-712W-WF-9</t>
  </si>
  <si>
    <t>NA-715</t>
  </si>
  <si>
    <t>NA_07_15_5201</t>
  </si>
  <si>
    <t>MER BD+SER 4-11</t>
  </si>
  <si>
    <t>NA-715-6701</t>
  </si>
  <si>
    <t>NA-715-6702</t>
  </si>
  <si>
    <t>NA-715-6703</t>
  </si>
  <si>
    <t>NA-715-NDV-1</t>
  </si>
  <si>
    <t>NA-715-EDO-1</t>
  </si>
  <si>
    <t>NA-715A</t>
  </si>
  <si>
    <t>NA-715A-NDV-1</t>
  </si>
  <si>
    <t>NA-715A-EDO-1</t>
  </si>
  <si>
    <t>NA-715KH</t>
  </si>
  <si>
    <t>NA-715KH-AP-W</t>
  </si>
  <si>
    <t>Aansluitpunt DS 7e verd</t>
  </si>
  <si>
    <t>65.13.80</t>
  </si>
  <si>
    <t>NA-715KH-NDV-1</t>
  </si>
  <si>
    <t>NA-715KH-EDO-1</t>
  </si>
  <si>
    <t>NA-715W</t>
  </si>
  <si>
    <t>technische ruimte</t>
  </si>
  <si>
    <t>Na-07-BSH-25</t>
  </si>
  <si>
    <t>Naast NA-715KH</t>
  </si>
  <si>
    <t>NA-715W-BLC-1</t>
  </si>
  <si>
    <t>NA-715W-NDV-1</t>
  </si>
  <si>
    <t>NA-715W-EDO-1</t>
  </si>
  <si>
    <t>NA-716KH</t>
  </si>
  <si>
    <t>NA-716KH-AP-O</t>
  </si>
  <si>
    <t>65.13.81</t>
  </si>
  <si>
    <t>NA-716KH-NDV-1</t>
  </si>
  <si>
    <t>NA-716KH-EDO-1</t>
  </si>
  <si>
    <t>NA-716W</t>
  </si>
  <si>
    <t>schaft ruimte</t>
  </si>
  <si>
    <t>Na-07-BSH-27</t>
  </si>
  <si>
    <t>Naast NA-716KH</t>
  </si>
  <si>
    <t>NA-716W-BLC-1</t>
  </si>
  <si>
    <t>NA-718KH</t>
  </si>
  <si>
    <t>NA-718KH-NDV-1</t>
  </si>
  <si>
    <t>NA-718KH-EDO-1</t>
  </si>
  <si>
    <t>NA-718KH-NDV-2</t>
  </si>
  <si>
    <t>NA-718KH-EDO-2</t>
  </si>
  <si>
    <t>NA-723</t>
  </si>
  <si>
    <t>NA_07_23_5771NV</t>
  </si>
  <si>
    <t>NA_07_23_5772NV</t>
  </si>
  <si>
    <t>NA-801</t>
  </si>
  <si>
    <t>NA_08_01_5771NV</t>
  </si>
  <si>
    <t>NA_08_01_5772NV</t>
  </si>
  <si>
    <t>NA-804G</t>
  </si>
  <si>
    <t>Na-08-BSH-25</t>
  </si>
  <si>
    <t>NA-812KS</t>
  </si>
  <si>
    <t>Verd. 8 t/m 13</t>
  </si>
  <si>
    <t>NA_08_12_5530</t>
  </si>
  <si>
    <t>NA-815KH</t>
  </si>
  <si>
    <t>NA-815KH-AP-W</t>
  </si>
  <si>
    <t>Aansluitpunt DS 8e verd</t>
  </si>
  <si>
    <t>65.13.82</t>
  </si>
  <si>
    <t>NA-815KH-NDV-1</t>
  </si>
  <si>
    <t>NA-815KH-EDO-1</t>
  </si>
  <si>
    <t>NA-816KH</t>
  </si>
  <si>
    <t>NA-816KH-AP-O</t>
  </si>
  <si>
    <t>65.13.83</t>
  </si>
  <si>
    <t>NA-816KH-NDV-1</t>
  </si>
  <si>
    <t>NA-816KH-EDO-1</t>
  </si>
  <si>
    <t>NA-818KH</t>
  </si>
  <si>
    <t>NA-818KH-NDV-1</t>
  </si>
  <si>
    <t>NA-818KH-EDO-1</t>
  </si>
  <si>
    <t>NA-818KH-NDV-2</t>
  </si>
  <si>
    <t>NA-818KH-EDO-2</t>
  </si>
  <si>
    <t>NA-819</t>
  </si>
  <si>
    <t>NA-819-5771NV</t>
  </si>
  <si>
    <t>NA-822G</t>
  </si>
  <si>
    <t>Na-08-BSH-24</t>
  </si>
  <si>
    <t>NA-822G-NDV-1</t>
  </si>
  <si>
    <t>NA-822G-EDO-1</t>
  </si>
  <si>
    <t>NA-823</t>
  </si>
  <si>
    <t>NA_08_23_5771NV</t>
  </si>
  <si>
    <t>NA-901</t>
  </si>
  <si>
    <t>NA-901-5771NV</t>
  </si>
  <si>
    <t>NA-902</t>
  </si>
  <si>
    <t>NA_09_02_5771NV</t>
  </si>
  <si>
    <t>NA_09_02_5772NV</t>
  </si>
  <si>
    <t>NA-904G</t>
  </si>
  <si>
    <t>Na-09-BSH-25</t>
  </si>
  <si>
    <t>NA-905K</t>
  </si>
  <si>
    <t>NA_09_05_5301</t>
  </si>
  <si>
    <t>NA-915KH</t>
  </si>
  <si>
    <t>NA-915KH-AP-W</t>
  </si>
  <si>
    <t>Aansluitpunt DS 9e verd</t>
  </si>
  <si>
    <t>65.13.84</t>
  </si>
  <si>
    <t>NA-915KH-NDV-1</t>
  </si>
  <si>
    <t>NA-915KH-EDO-1</t>
  </si>
  <si>
    <t>NA-916KH</t>
  </si>
  <si>
    <t>NA-916KH-AP-O</t>
  </si>
  <si>
    <t>65.13.85</t>
  </si>
  <si>
    <t>NA-916KH-NDV-1</t>
  </si>
  <si>
    <t>NA-916KH-EDO-1</t>
  </si>
  <si>
    <t>NA-917</t>
  </si>
  <si>
    <t>NA-917-5771NV</t>
  </si>
  <si>
    <t>NA-918KH</t>
  </si>
  <si>
    <t>NA-918KH-NDV-1</t>
  </si>
  <si>
    <t>NA-918KH-EDO-1</t>
  </si>
  <si>
    <t>NA-918KH-NDV-2</t>
  </si>
  <si>
    <t>NA-918KH-EDO-2</t>
  </si>
  <si>
    <t>NA-921G</t>
  </si>
  <si>
    <t>733NA32</t>
  </si>
  <si>
    <t>Zie opmerking</t>
  </si>
  <si>
    <t>Na-09-BSH-24</t>
  </si>
  <si>
    <t>NA-922</t>
  </si>
  <si>
    <t>NA-922-5771NV</t>
  </si>
  <si>
    <t>NA-923</t>
  </si>
  <si>
    <t>NA_09_23_5771NV</t>
  </si>
  <si>
    <t>NA-923-5771NV</t>
  </si>
  <si>
    <t>NA-S16KH</t>
  </si>
  <si>
    <t>s</t>
  </si>
  <si>
    <t>NA_K_16_5201</t>
  </si>
  <si>
    <t>Brandweerlift K01</t>
  </si>
  <si>
    <t>NA_K_16_5202</t>
  </si>
  <si>
    <t>Kelder K01 - vetvang</t>
  </si>
  <si>
    <t>Drainlift TM32/7</t>
  </si>
  <si>
    <t>Kelder K03</t>
  </si>
  <si>
    <t>NA-S16KW</t>
  </si>
  <si>
    <t>NA_00_XX_5101</t>
  </si>
  <si>
    <t>VWA-leiding keuken / vetafscheider K01</t>
  </si>
  <si>
    <t>NS-657</t>
  </si>
  <si>
    <t>2 x per jaar</t>
  </si>
  <si>
    <t>NA-Terrein</t>
  </si>
  <si>
    <t>NA_S_AX_5201</t>
  </si>
  <si>
    <t>NA-VP-01</t>
  </si>
  <si>
    <t>Zuigleiding vetafscheider</t>
  </si>
  <si>
    <t>52.32.00</t>
  </si>
  <si>
    <t>Vetvangput</t>
  </si>
  <si>
    <t>Zuigleiding vetafscheider NA-VP-01</t>
  </si>
  <si>
    <t>15.52.02</t>
  </si>
  <si>
    <t>Zuigleiding;</t>
  </si>
  <si>
    <t>Zuigleiding</t>
  </si>
  <si>
    <t>4 x per jaar</t>
  </si>
  <si>
    <t>Vetafscheider</t>
  </si>
  <si>
    <t>Vetafscheider keuken K01</t>
  </si>
  <si>
    <t>ACO Passavant</t>
  </si>
  <si>
    <t>Grease-jet NG7 type 4</t>
  </si>
  <si>
    <t>ACO</t>
  </si>
  <si>
    <t>BAM Industrie B.V.</t>
  </si>
  <si>
    <t>NA_00_12_5305</t>
  </si>
  <si>
    <t>Circulatiepomp</t>
  </si>
  <si>
    <t>56.10.40</t>
  </si>
  <si>
    <t>CV-VK-K01 verdeler-04A</t>
  </si>
  <si>
    <t>15.56.12</t>
  </si>
  <si>
    <t>Star-RS 25/8</t>
  </si>
  <si>
    <t>Eens in de 2 jaar</t>
  </si>
  <si>
    <t>NA_00_12_5306</t>
  </si>
  <si>
    <t>CV-VV-VK-K01 verdeler-01/02/03</t>
  </si>
  <si>
    <t>TOP-S 65/10 3~ PN6/10</t>
  </si>
  <si>
    <t>NA_00_12_5307</t>
  </si>
  <si>
    <t>CV-VV-VK-K01 verdeler-04</t>
  </si>
  <si>
    <t>Star-RS 15/6-130</t>
  </si>
  <si>
    <t>NA_00_12_5309</t>
  </si>
  <si>
    <t>vloerverwarming ambulance hal</t>
  </si>
  <si>
    <t>TOP-S 40/15  3~ PN 10</t>
  </si>
  <si>
    <t>NA_00_12_5310</t>
  </si>
  <si>
    <t>heater lbk P1-LBK-DEC</t>
  </si>
  <si>
    <t>NA_07_12_5504</t>
  </si>
  <si>
    <t>GKWS-SEC-PRO-00-13-K01 pomp 1; GKWS-SEC-PRO-00-13-K01 pomp 1</t>
  </si>
  <si>
    <t>IL 100/220-5,5/4</t>
  </si>
  <si>
    <t>NA_07_12_5505</t>
  </si>
  <si>
    <t>GKWS-SEC-PRO-00-13-K01 pomp 2; GKWS-SEC-PRO-00-13-K01 pomp 2</t>
  </si>
  <si>
    <t>NA_07_12_5506</t>
  </si>
  <si>
    <t>GKWS-TSA-SEC-COM-00-07-K01P; GKWS-TSA-SEC-COM-00-07-K01P</t>
  </si>
  <si>
    <t>IL 65/210-2,2/4</t>
  </si>
  <si>
    <t>NA_07_12_5507</t>
  </si>
  <si>
    <t>GKWS-TSA-SEC-COM-00-07-K01S; GKWS-TSA-SEC-COM-00-07-K01S</t>
  </si>
  <si>
    <t>IP-E 50/140-3/2</t>
  </si>
  <si>
    <t>NA_07_12_5508</t>
  </si>
  <si>
    <t>GKWS-TSA-SEC-COM-8-13-K01P; GKWS-TSA-SEC-COM-8-13-K01P</t>
  </si>
  <si>
    <t>IL 50/170-1,1/4</t>
  </si>
  <si>
    <t>NA_07_12_5509</t>
  </si>
  <si>
    <t>GKWS-TSA-SEC-COM-8-13-K01S; GKWS-TSA-SEC-COM-8-13-K01S</t>
  </si>
  <si>
    <t>IP-E 50/115-0,75/2</t>
  </si>
  <si>
    <t>NA_07_12_5510</t>
  </si>
  <si>
    <t>GKWS-TSA-SEC-WTW-00-13-K01P; GKWS-TSA-SEC-WTW-00-13-K01P</t>
  </si>
  <si>
    <t>IP-E 65/115-1,5/2</t>
  </si>
  <si>
    <t>NA_07_12_5511</t>
  </si>
  <si>
    <t>GKWS-TSA-SEC-WTW-00-13-K01S; GKWS-TSA-SEC-WTW-00-13-K01S</t>
  </si>
  <si>
    <t>IP-E 50/130-2,2/2</t>
  </si>
  <si>
    <t>NA_07_12_5512</t>
  </si>
  <si>
    <t>GKW-TSA-PRIM-SEC-00-13-K01; GKW-TSA-PRIM-SEC-00-13-K01</t>
  </si>
  <si>
    <t>IL 150/190-5,5/4</t>
  </si>
  <si>
    <t>NA_07_12_5513</t>
  </si>
  <si>
    <t>T.STAF3.K01+7; T.STAF3.K01+7</t>
  </si>
  <si>
    <t>TOP-S 80/10  3~ PN 6/10</t>
  </si>
  <si>
    <t>NA_07_12_5514</t>
  </si>
  <si>
    <t>CV-BKA-TOREN-00-07-K01 NO</t>
  </si>
  <si>
    <t>NA_07_12_5515</t>
  </si>
  <si>
    <t>CV-BKA-TOREN-00-07-K01 ZW</t>
  </si>
  <si>
    <t>NA_07_12_5516</t>
  </si>
  <si>
    <t>CV-BKA-TOREN-08-13-K01 NO</t>
  </si>
  <si>
    <t>IPL 50/115</t>
  </si>
  <si>
    <t>NA_07_12_5517</t>
  </si>
  <si>
    <t>CV-BKA-TOREN-08-13-K01 ZW</t>
  </si>
  <si>
    <t>NA_07_12_5518</t>
  </si>
  <si>
    <t>CV-KP-00-07-K01</t>
  </si>
  <si>
    <t>Stratos 40/1-12</t>
  </si>
  <si>
    <t>NA_07_12_5520</t>
  </si>
  <si>
    <t>IP-E 32/100-0,55/2</t>
  </si>
  <si>
    <t>NA_07_12_5521</t>
  </si>
  <si>
    <t>IP-E 32/110-0,75/2</t>
  </si>
  <si>
    <t>NA_07_12_5523</t>
  </si>
  <si>
    <t>heater lbk T.ALG.1.K01+7</t>
  </si>
  <si>
    <t>Yanos maxo 40/0,5-4</t>
  </si>
  <si>
    <t>NA_07_12_5524</t>
  </si>
  <si>
    <t>heater lbk T.ALG.2.K01+7</t>
  </si>
  <si>
    <t>Stratos 40/1-4</t>
  </si>
  <si>
    <t>NA_07_12_5525</t>
  </si>
  <si>
    <t>heater lbk T.ALG.3.K01+7</t>
  </si>
  <si>
    <t>Yanos maxo 50/0,5-8</t>
  </si>
  <si>
    <t>NA_07_12_5526</t>
  </si>
  <si>
    <t>WTW lbk T.ALG.1.K01+7</t>
  </si>
  <si>
    <t>IPL 32/130-1,1/2</t>
  </si>
  <si>
    <t>NA_07_12_5527</t>
  </si>
  <si>
    <t>WTW lbk T.ALG.2.K01+7</t>
  </si>
  <si>
    <t>NA_07_12_5528</t>
  </si>
  <si>
    <t>WTW lbk T.ALG.3.K01+7</t>
  </si>
  <si>
    <t>IL 40/210-1,1/4</t>
  </si>
  <si>
    <t>NA_13_10_5501</t>
  </si>
  <si>
    <t>GKWS-TSA-SEC-COM-22-30-K01P; GKWS-TSA-SEC-COM-22-30-K01P</t>
  </si>
  <si>
    <t>IL 50/200-1,5/4</t>
  </si>
  <si>
    <t>NA_13_10_5502</t>
  </si>
  <si>
    <t>GKWS-TSA-SEC-COM-22-30-K01S; GKWS-TSA-SEC-COM-22-30-K01S</t>
  </si>
  <si>
    <t>NA_13_10_5503</t>
  </si>
  <si>
    <t>GKWS-TSA-SEC-PRO-14-21-K01P; GKWS-TSA-SEC-PRO-14-21-K01P</t>
  </si>
  <si>
    <t>IL 40/160-0,55/4</t>
  </si>
  <si>
    <t>NA_13_10_5505</t>
  </si>
  <si>
    <t>GKWS-TSA-SEC-PRO-14-21-K01S; GKWS-TSA-SEC-PRO-14-21-K01S</t>
  </si>
  <si>
    <t>IP-E 40/120-1,5/2</t>
  </si>
  <si>
    <t>NA_13_10_5506</t>
  </si>
  <si>
    <t>GKWS-TSA-SEC-PRO-22-30-K01P; GKWS-TSA-SEC-PRO-22-30-K01P</t>
  </si>
  <si>
    <t>NA_13_10_5508</t>
  </si>
  <si>
    <t>GKWS-TSA-SEC-PRO-22-30-K01S; GKWS-TSA-SEC-PRO-22-30-K01S</t>
  </si>
  <si>
    <t>NA_13_10_5509</t>
  </si>
  <si>
    <t>GKWS-TSA-SEC-WTW-14-30-K01P; GKWS-TSA-SEC-WTW-14-30-K01P</t>
  </si>
  <si>
    <t>NA_13_10_5510</t>
  </si>
  <si>
    <t>GKWS-TSA-SEC-WTW-14-30-K01S; GKWS-TSA-SEC-WTW-14-30-K01S</t>
  </si>
  <si>
    <t>NA_13_10_5511A</t>
  </si>
  <si>
    <t>TOP-S 65/13  3~ PN 6/10</t>
  </si>
  <si>
    <t>NA_13_10_5512A</t>
  </si>
  <si>
    <t>NA_13_10_5513</t>
  </si>
  <si>
    <t>CV-BKA-TOREN-22-30-K01 NO</t>
  </si>
  <si>
    <t>NA_13_10_5514</t>
  </si>
  <si>
    <t>CV-BKA-TOREN-22-30-K01 ZW</t>
  </si>
  <si>
    <t>NA_13_10_5516A</t>
  </si>
  <si>
    <t>Stratos 50/1-8</t>
  </si>
  <si>
    <t>NA_13_10_5517A</t>
  </si>
  <si>
    <t>NA_13_10_5518A</t>
  </si>
  <si>
    <t>NA_13_10_5519A</t>
  </si>
  <si>
    <t>NA_13_10_5520</t>
  </si>
  <si>
    <t>GKWS-TSA-SEC-COM-14-21-K01P; GKWS-TSA-SEC-COM-14-21-K01P</t>
  </si>
  <si>
    <t>NA_13_10_5521</t>
  </si>
  <si>
    <t>GKWS-TSA-SEC-COM-14-21-K01S; GKWS-TSA-SEC-COM-14-21-K01S</t>
  </si>
  <si>
    <t>NA_13_10_5522</t>
  </si>
  <si>
    <t>GKW-TSA-PRIM-SEC-14-30-K01; GKW-TSA-PRIM-SEC-14-30-K01</t>
  </si>
  <si>
    <t>IP-E 65/130-3/2</t>
  </si>
  <si>
    <t>NA_13_10_5524A</t>
  </si>
  <si>
    <t>WTW lak R.ALG/T.STAF.1.K01</t>
  </si>
  <si>
    <t>IL 40/170-0,75/4</t>
  </si>
  <si>
    <t>NA_13_10_5525A</t>
  </si>
  <si>
    <t>WTW lak R.ALG/T.STAF.2.K01</t>
  </si>
  <si>
    <t>NA_13_10_5526A</t>
  </si>
  <si>
    <t>WTW lak R.ALG/T.STAF.3.K01</t>
  </si>
  <si>
    <t>NA_13_10_5527</t>
  </si>
  <si>
    <t>WTW lak R.ALG/T.STAF.4.K01</t>
  </si>
  <si>
    <t>NA_31_10_5510</t>
  </si>
  <si>
    <t>WTW lak R.STAF.1.K01+31</t>
  </si>
  <si>
    <t>NA_31_10_5511</t>
  </si>
  <si>
    <t>WTW lak R.STAF.2.K01+31</t>
  </si>
  <si>
    <t>NA_06_21_5771NV</t>
  </si>
  <si>
    <t>NA_06_21_5772NV</t>
  </si>
  <si>
    <t>NA_AXXX_5502</t>
  </si>
  <si>
    <t>Appendages, regelafsluiters</t>
  </si>
  <si>
    <t>55.31.40</t>
  </si>
  <si>
    <t>Appendages en regelafsluiters</t>
  </si>
  <si>
    <t>15.55.15</t>
  </si>
  <si>
    <t>Diversen</t>
  </si>
  <si>
    <t>NA_DXXX_6101</t>
  </si>
  <si>
    <t>14 punten</t>
  </si>
  <si>
    <t>NA-1310W-6701</t>
  </si>
  <si>
    <t>NA-1310W-6702</t>
  </si>
  <si>
    <t>pompen</t>
  </si>
  <si>
    <t>NA-1311W-6701</t>
  </si>
  <si>
    <t>koelmachine</t>
  </si>
  <si>
    <t>NA-1311W-6702</t>
  </si>
  <si>
    <t>TSA</t>
  </si>
  <si>
    <t>NA-3010-6701</t>
  </si>
  <si>
    <t>NA-3010-6702</t>
  </si>
  <si>
    <t>Ozon</t>
  </si>
  <si>
    <t>NA-3010-6703</t>
  </si>
  <si>
    <t>NA_00_05_5772NV</t>
  </si>
  <si>
    <t>NA_00_06_5773NV</t>
  </si>
  <si>
    <t>NA_00_10_5772NV</t>
  </si>
  <si>
    <t>NA_04_01_5771NV</t>
  </si>
  <si>
    <t>NA_04_01_5772NV</t>
  </si>
  <si>
    <t>NA_04_01_5773NV</t>
  </si>
  <si>
    <t>NA_04_01_5774NV</t>
  </si>
  <si>
    <t>NA_04_21_5771NV</t>
  </si>
  <si>
    <t>NA_04_22_5773NV</t>
  </si>
  <si>
    <t>NA_04_23_5771NV</t>
  </si>
  <si>
    <t>NA_05_22_5771NV</t>
  </si>
  <si>
    <t>NA_05_23_5771NV</t>
  </si>
  <si>
    <t>NA_07_24_5771NV</t>
  </si>
  <si>
    <t>NA_07_24_5772NV</t>
  </si>
  <si>
    <t>NA_08_02_5771NV</t>
  </si>
  <si>
    <t>NA_08_02_5772NV</t>
  </si>
  <si>
    <t>NA_08_22_5771NV</t>
  </si>
  <si>
    <t>NA_08_24_5771NV</t>
  </si>
  <si>
    <t>NA_09_22_5771NV</t>
  </si>
  <si>
    <t>NA_09_22_5772NV</t>
  </si>
  <si>
    <t>NA_10_01_5771NV</t>
  </si>
  <si>
    <t>NA_10_01_5772NV</t>
  </si>
  <si>
    <t>NA_10_22_5771NV</t>
  </si>
  <si>
    <t>NA_10_23_5771NV</t>
  </si>
  <si>
    <t>NA_10_24_5771NV</t>
  </si>
  <si>
    <t>NA_11_02_5771NV</t>
  </si>
  <si>
    <t>NA_11_02_5772NV</t>
  </si>
  <si>
    <t>NA_11_22_5771NV</t>
  </si>
  <si>
    <t>NA_12_02_5771NV</t>
  </si>
  <si>
    <t>NA_12_03_5771NV</t>
  </si>
  <si>
    <t>NA_12_22_5771NV</t>
  </si>
  <si>
    <t>NA_12_23_5771NV</t>
  </si>
  <si>
    <t>NA_14_01_5771NV</t>
  </si>
  <si>
    <t>NA_14_01_5772NV</t>
  </si>
  <si>
    <t>NA_14_01_5773NV</t>
  </si>
  <si>
    <t>NA_14_01_5774NV</t>
  </si>
  <si>
    <t>NA_14_02_5771NV</t>
  </si>
  <si>
    <t>NA_14_23_5771NV</t>
  </si>
  <si>
    <t>NA_14_24_5771NV</t>
  </si>
  <si>
    <t>NA_14_24_5773NV</t>
  </si>
  <si>
    <t>NA_15_02_5771NV</t>
  </si>
  <si>
    <t>NA_15_02_5772NV</t>
  </si>
  <si>
    <t>NA_15_02_5773NV</t>
  </si>
  <si>
    <t>NA_15_03_5771NV</t>
  </si>
  <si>
    <t>NA_16_01_5771NV</t>
  </si>
  <si>
    <t>NA_16_02_5771NV</t>
  </si>
  <si>
    <t>NA_16_02_5772NV</t>
  </si>
  <si>
    <t>NA_16_23_5771NV</t>
  </si>
  <si>
    <t>NA_16_23_5772NV</t>
  </si>
  <si>
    <t>NA_16_23_5773NV</t>
  </si>
  <si>
    <t>NA_16_24_5771NV</t>
  </si>
  <si>
    <t>NA_16_24_5772NV</t>
  </si>
  <si>
    <t>NA_16_24_5773NV</t>
  </si>
  <si>
    <t>NA_17_01_5771NV</t>
  </si>
  <si>
    <t>NA_17_02_5771NV</t>
  </si>
  <si>
    <t>NA_17_02_5772NV</t>
  </si>
  <si>
    <t>NA_17_23_5771NV</t>
  </si>
  <si>
    <t>NA_17_23_5772NV</t>
  </si>
  <si>
    <t>NA_17_23_5773NV</t>
  </si>
  <si>
    <t>NA_17_24_5771NV</t>
  </si>
  <si>
    <t>NA_17_24_5772NV</t>
  </si>
  <si>
    <t>NA_17_24_5773NV</t>
  </si>
  <si>
    <t>NA_18_23_5771NV</t>
  </si>
  <si>
    <t>NA_18_24_5771NV</t>
  </si>
  <si>
    <t>NA_19_01_5771NV</t>
  </si>
  <si>
    <t>NA_19_02_5771NV</t>
  </si>
  <si>
    <t>NA_19_02_5772NV</t>
  </si>
  <si>
    <t>NA_19_24_5771NV</t>
  </si>
  <si>
    <t>NA_19_24_5772NV</t>
  </si>
  <si>
    <t>NA_19_24_5773NV</t>
  </si>
  <si>
    <t>NA_20_02_5771NV</t>
  </si>
  <si>
    <t>NA_20_04_5771NV</t>
  </si>
  <si>
    <t>NA_21_01_5771NV</t>
  </si>
  <si>
    <t>NA_21_02_5771NV</t>
  </si>
  <si>
    <t>NA_21_02_5772NV</t>
  </si>
  <si>
    <t>NA_21_23_5771NV</t>
  </si>
  <si>
    <t>NA_21_23_5772NV</t>
  </si>
  <si>
    <t>NA_21_24_5771NV</t>
  </si>
  <si>
    <t>NA_21_24_5772NV</t>
  </si>
  <si>
    <t>NA_22_01_5771NV</t>
  </si>
  <si>
    <t>NA_22_23_5771NV</t>
  </si>
  <si>
    <t>NA_22_23_5772NV</t>
  </si>
  <si>
    <t>NA_22_24_5771NV</t>
  </si>
  <si>
    <t>NA_22_24_5772NV</t>
  </si>
  <si>
    <t>NA_23_01_5771NV</t>
  </si>
  <si>
    <t>NA_23_24_5771NV</t>
  </si>
  <si>
    <t>NA_24_02_5771NV</t>
  </si>
  <si>
    <t>NA_24_02_5772NV</t>
  </si>
  <si>
    <t>NA_24_23_5771NV</t>
  </si>
  <si>
    <t>NA_24_24_5771NV</t>
  </si>
  <si>
    <t>NA_25_24_5771NV</t>
  </si>
  <si>
    <t>NA_26_01_5771NV</t>
  </si>
  <si>
    <t>NA_26_24_5771NV</t>
  </si>
  <si>
    <t>NA_27_01_5771NV</t>
  </si>
  <si>
    <t>NA_27_23_5771NV</t>
  </si>
  <si>
    <t>NA_27_24_5771NV</t>
  </si>
  <si>
    <t>NA_28_01_5771NV</t>
  </si>
  <si>
    <t>NA_28_02_5771NV</t>
  </si>
  <si>
    <t>NA_28_02_5772NV</t>
  </si>
  <si>
    <t>NA_28_23_5771NV</t>
  </si>
  <si>
    <t>NA_29_01_5771NV</t>
  </si>
  <si>
    <t>NA_29_02_5771NV</t>
  </si>
  <si>
    <t>NA_29_02_5772NV</t>
  </si>
  <si>
    <t>NA_29_23_5771NV</t>
  </si>
  <si>
    <t>NA-1103-5771NV</t>
  </si>
  <si>
    <t>NA-804 -5771NV</t>
  </si>
  <si>
    <t>NA-804-5772NV</t>
  </si>
  <si>
    <t>NA-904-5771NV</t>
  </si>
  <si>
    <t>NB</t>
  </si>
  <si>
    <t>NB-002A</t>
  </si>
  <si>
    <t>NB-002A-BLD-1</t>
  </si>
  <si>
    <t>NB-006</t>
  </si>
  <si>
    <t>Gang</t>
  </si>
  <si>
    <t>NB-006-BLC-1</t>
  </si>
  <si>
    <t>NB_00_06_5771NV</t>
  </si>
  <si>
    <t>NV160</t>
  </si>
  <si>
    <t>NB-006G</t>
  </si>
  <si>
    <t>Naast NB-006</t>
  </si>
  <si>
    <t>NB-006G-BLC-1</t>
  </si>
  <si>
    <t>NB-008</t>
  </si>
  <si>
    <t>NB_00_08_5773</t>
  </si>
  <si>
    <t>NB-010KT</t>
  </si>
  <si>
    <t>NB-010KT-AP</t>
  </si>
  <si>
    <t>NB-010KT-STL</t>
  </si>
  <si>
    <t>65.13.86</t>
  </si>
  <si>
    <t>NB Trappenhuis</t>
  </si>
  <si>
    <t>65.13.87</t>
  </si>
  <si>
    <t>NB-011</t>
  </si>
  <si>
    <t>1177NB32</t>
  </si>
  <si>
    <t>Kamer 12</t>
  </si>
  <si>
    <t>NB-011-NDV-1</t>
  </si>
  <si>
    <t>NB-011-EDO-1</t>
  </si>
  <si>
    <t>NB_00_11_5771NV</t>
  </si>
  <si>
    <t>NB-012</t>
  </si>
  <si>
    <t>lift</t>
  </si>
  <si>
    <t>739NB32</t>
  </si>
  <si>
    <t>740NB32</t>
  </si>
  <si>
    <t>NB-012-NDV-1</t>
  </si>
  <si>
    <t>NB-012-EDO-1</t>
  </si>
  <si>
    <t>NB-013G</t>
  </si>
  <si>
    <t>balie</t>
  </si>
  <si>
    <t>1029NB32</t>
  </si>
  <si>
    <t>28059853/28059854</t>
  </si>
  <si>
    <t>Naast lifthal NB</t>
  </si>
  <si>
    <t>NB-013G-BLC-1</t>
  </si>
  <si>
    <t>Nc-00-BSH-20</t>
  </si>
  <si>
    <t>NB_00_13_5772</t>
  </si>
  <si>
    <t>NB-014A</t>
  </si>
  <si>
    <t>NB-014A-NDV-1</t>
  </si>
  <si>
    <t>NB-014A-EDO-1</t>
  </si>
  <si>
    <t>NB-014B</t>
  </si>
  <si>
    <t>NB-014B-NDV-1</t>
  </si>
  <si>
    <t>NB-014B-EDO-1</t>
  </si>
  <si>
    <t>NB-014E</t>
  </si>
  <si>
    <t>NB-014E-NDV-1</t>
  </si>
  <si>
    <t>NB-014E-EDO-1</t>
  </si>
  <si>
    <t>NB-014G</t>
  </si>
  <si>
    <t>Nb-00-BSH-21</t>
  </si>
  <si>
    <t>NB-014G-BLC-1</t>
  </si>
  <si>
    <t>NB-016</t>
  </si>
  <si>
    <t>NB_00_17_5204</t>
  </si>
  <si>
    <t>Schacht K02</t>
  </si>
  <si>
    <t>TM 32/ 7</t>
  </si>
  <si>
    <t>NB_00_XX_5202</t>
  </si>
  <si>
    <t>Spirax Sarco OT 15</t>
  </si>
  <si>
    <t>NB_07_11_5201</t>
  </si>
  <si>
    <t>SER ruimte K02 0-3</t>
  </si>
  <si>
    <t>Aerkoel bv</t>
  </si>
  <si>
    <t>DSC4</t>
  </si>
  <si>
    <t>NB-016-NDV-1</t>
  </si>
  <si>
    <t>NB-016-EDO-1</t>
  </si>
  <si>
    <t>NB-016E</t>
  </si>
  <si>
    <t>NB-016E-6701</t>
  </si>
  <si>
    <t>NB-016E-6702</t>
  </si>
  <si>
    <t>NB-016E-NDV-1</t>
  </si>
  <si>
    <t>NB-016E-EDO-1</t>
  </si>
  <si>
    <t>NB-016G</t>
  </si>
  <si>
    <t>2645NB32</t>
  </si>
  <si>
    <t>NB-017KS</t>
  </si>
  <si>
    <t>NB_00_17_5203</t>
  </si>
  <si>
    <t>Brandweerlift K02</t>
  </si>
  <si>
    <t>Schacht / Wilo Rexa-Fit V05DA/</t>
  </si>
  <si>
    <t>Schacht / Wilo Rexa-Fit V05DA/226</t>
  </si>
  <si>
    <t>NB_00_17_5601</t>
  </si>
  <si>
    <t>CV-verdeler change-over fancoil logist.gang</t>
  </si>
  <si>
    <t>NB_00_17_5602</t>
  </si>
  <si>
    <t>CV-verdeler change-over tbv verdeler 5+6</t>
  </si>
  <si>
    <t>NB_00_17_5603</t>
  </si>
  <si>
    <t>CV-verdeler change-over tbv verdeler 5a</t>
  </si>
  <si>
    <t>NB_00_17_5605</t>
  </si>
  <si>
    <t>NB-020</t>
  </si>
  <si>
    <t>NB-020-NDV-1</t>
  </si>
  <si>
    <t>NB-020-EDO-1</t>
  </si>
  <si>
    <t>NB-021H</t>
  </si>
  <si>
    <t>Ambulance entree zijde ambulance</t>
  </si>
  <si>
    <t>1028NB32</t>
  </si>
  <si>
    <t>Ambulance entree zijde SEH</t>
  </si>
  <si>
    <t>1030NB32</t>
  </si>
  <si>
    <t>NB-021K</t>
  </si>
  <si>
    <t>SEH K21</t>
  </si>
  <si>
    <t>1169NB32</t>
  </si>
  <si>
    <t>Handbediende schuifdeur</t>
  </si>
  <si>
    <t>60.50.08</t>
  </si>
  <si>
    <t>15.32.50</t>
  </si>
  <si>
    <t>Handbediende schuifdeuren</t>
  </si>
  <si>
    <t>Handbediend Hermetisch</t>
  </si>
  <si>
    <t>Kamer 21</t>
  </si>
  <si>
    <t>NB_00_21_5772NV</t>
  </si>
  <si>
    <t>NB-022</t>
  </si>
  <si>
    <t>NB-022-5771NV</t>
  </si>
  <si>
    <t>NB-022K</t>
  </si>
  <si>
    <t>SEH K20</t>
  </si>
  <si>
    <t>1170NB32</t>
  </si>
  <si>
    <t>Kamer 20</t>
  </si>
  <si>
    <t>1171NB32</t>
  </si>
  <si>
    <t>Kamer 19</t>
  </si>
  <si>
    <t>NB_00_22_5771NV</t>
  </si>
  <si>
    <t>NB-024</t>
  </si>
  <si>
    <t>SEH K17</t>
  </si>
  <si>
    <t>1167NB32</t>
  </si>
  <si>
    <t>Kamer 17</t>
  </si>
  <si>
    <t>NB_00_24_5771NV</t>
  </si>
  <si>
    <t>NB-024A</t>
  </si>
  <si>
    <t>SEH K16</t>
  </si>
  <si>
    <t>1166NB32</t>
  </si>
  <si>
    <t>Kamer 16</t>
  </si>
  <si>
    <t>NB-024K</t>
  </si>
  <si>
    <t>SEH K15</t>
  </si>
  <si>
    <t>1165NB32</t>
  </si>
  <si>
    <t>kamer 15</t>
  </si>
  <si>
    <t>NB-025</t>
  </si>
  <si>
    <t>SEH K10</t>
  </si>
  <si>
    <t>1176NB32</t>
  </si>
  <si>
    <t>Kamer 10</t>
  </si>
  <si>
    <t>NB-027</t>
  </si>
  <si>
    <t>1175NB32</t>
  </si>
  <si>
    <t>Kamer 9</t>
  </si>
  <si>
    <t>NB_00_XX_5601</t>
  </si>
  <si>
    <t>GKW-PRIM-TAPW K02 H1 t/m H3</t>
  </si>
  <si>
    <t>WKO/SondexS86TX-IS10-209-TX-LI</t>
  </si>
  <si>
    <t>NB-027K</t>
  </si>
  <si>
    <t>SEH K9</t>
  </si>
  <si>
    <t>1164NB32</t>
  </si>
  <si>
    <t>Kamer 14</t>
  </si>
  <si>
    <t>NB-028</t>
  </si>
  <si>
    <t>1979NB32</t>
  </si>
  <si>
    <t>NB_00_28_3201</t>
  </si>
  <si>
    <t>NB-028A</t>
  </si>
  <si>
    <t>SEH K18</t>
  </si>
  <si>
    <t>1168NB32</t>
  </si>
  <si>
    <t>Kamer 18</t>
  </si>
  <si>
    <t>NB-029</t>
  </si>
  <si>
    <t>SEH  K8</t>
  </si>
  <si>
    <t>1174NB32</t>
  </si>
  <si>
    <t>Kamer 8</t>
  </si>
  <si>
    <t>NB-033</t>
  </si>
  <si>
    <t>SEH K7</t>
  </si>
  <si>
    <t>1163NB32</t>
  </si>
  <si>
    <t>Kamer 7</t>
  </si>
  <si>
    <t>NB_00_33_8201</t>
  </si>
  <si>
    <t>NB-034</t>
  </si>
  <si>
    <t>NB_00_34_5771NV</t>
  </si>
  <si>
    <t>NB-034-5771NV</t>
  </si>
  <si>
    <t>NB-034KA</t>
  </si>
  <si>
    <t>Verpleegpost</t>
  </si>
  <si>
    <t>Nb-00-BSH-19</t>
  </si>
  <si>
    <t>NB-034KA-BLC-1</t>
  </si>
  <si>
    <t>NB-035</t>
  </si>
  <si>
    <t>SEH  K6</t>
  </si>
  <si>
    <t>1162NB32</t>
  </si>
  <si>
    <t>Kamer 6</t>
  </si>
  <si>
    <t>NB_00_35_8201</t>
  </si>
  <si>
    <t>NB-038</t>
  </si>
  <si>
    <t>1172NB32</t>
  </si>
  <si>
    <t>Kamer 1</t>
  </si>
  <si>
    <t>NB-038A</t>
  </si>
  <si>
    <t>NB_00_38_5772NV</t>
  </si>
  <si>
    <t>NB-038K</t>
  </si>
  <si>
    <t>SEH K2</t>
  </si>
  <si>
    <t>1173NB32</t>
  </si>
  <si>
    <t>Kamer 2</t>
  </si>
  <si>
    <t>NB-039</t>
  </si>
  <si>
    <t>SEH K4</t>
  </si>
  <si>
    <t>1161NB32</t>
  </si>
  <si>
    <t>kamer 4</t>
  </si>
  <si>
    <t>NB-039K</t>
  </si>
  <si>
    <t>SEH K3</t>
  </si>
  <si>
    <t>1160NB32</t>
  </si>
  <si>
    <t>kamer 3</t>
  </si>
  <si>
    <t>NB-1010</t>
  </si>
  <si>
    <t>weegkamer</t>
  </si>
  <si>
    <t>Nb-1010-ND-1</t>
  </si>
  <si>
    <t>Nb-1010-OD-1</t>
  </si>
  <si>
    <t>NB-1010KT</t>
  </si>
  <si>
    <t>NB-1010KT-AP</t>
  </si>
  <si>
    <t>65.13.88</t>
  </si>
  <si>
    <t>NB-1012KH</t>
  </si>
  <si>
    <t>767NB32</t>
  </si>
  <si>
    <t>768NB32</t>
  </si>
  <si>
    <t>NB-1015G</t>
  </si>
  <si>
    <t>NB-1015G-BLC-1</t>
  </si>
  <si>
    <t>nabij lift/traphuis voorzijde</t>
  </si>
  <si>
    <t>Nb-10-BSH-22</t>
  </si>
  <si>
    <t>NB-1016G</t>
  </si>
  <si>
    <t>Tegenover NB-1010</t>
  </si>
  <si>
    <t>NB-1016G-BLC-1</t>
  </si>
  <si>
    <t>nabij lift/traphuis achterzijde</t>
  </si>
  <si>
    <t>Nb-10-BSH-21</t>
  </si>
  <si>
    <t>NB-1017KS</t>
  </si>
  <si>
    <t>NB_10_17_5301</t>
  </si>
  <si>
    <t>NB-1017ks-5301-TWP</t>
  </si>
  <si>
    <t>Warmwater</t>
  </si>
  <si>
    <t>NB-1018</t>
  </si>
  <si>
    <t>moleculair lab</t>
  </si>
  <si>
    <t>Nb-1018-ND-1</t>
  </si>
  <si>
    <t>Nb-1018-OD-1</t>
  </si>
  <si>
    <t>NB-1019</t>
  </si>
  <si>
    <t>lab NB-1019</t>
  </si>
  <si>
    <t>1224NB32</t>
  </si>
  <si>
    <t>Dorma</t>
  </si>
  <si>
    <t>1225NB32</t>
  </si>
  <si>
    <t>NB_10_19_5201</t>
  </si>
  <si>
    <t>NB_10_19_5202</t>
  </si>
  <si>
    <t>PCR II</t>
  </si>
  <si>
    <t>Nb-1019-ND-1</t>
  </si>
  <si>
    <t>Nb-1019-ND-2</t>
  </si>
  <si>
    <t>Nb-1019-ND-3</t>
  </si>
  <si>
    <t>Nb-1019-OD-1</t>
  </si>
  <si>
    <t>NB-1019-5771NV</t>
  </si>
  <si>
    <t>NB-1019-5772NV</t>
  </si>
  <si>
    <t>NB-1019-5773NV</t>
  </si>
  <si>
    <t>NB-1019-5774NV</t>
  </si>
  <si>
    <t>NB-1020K</t>
  </si>
  <si>
    <t>NB_10_20_5710D</t>
  </si>
  <si>
    <t>Drukdisplay Kimo</t>
  </si>
  <si>
    <t>58.10.01</t>
  </si>
  <si>
    <t>Drukverschiltransmitters</t>
  </si>
  <si>
    <t>Geen preventief OH wel validatie</t>
  </si>
  <si>
    <t>15.57.63</t>
  </si>
  <si>
    <t>Drukdisplay</t>
  </si>
  <si>
    <t>Kimo</t>
  </si>
  <si>
    <t>Hitma Instrumentatie</t>
  </si>
  <si>
    <t>NB_10_20_5711D</t>
  </si>
  <si>
    <t>post PCR en doka</t>
  </si>
  <si>
    <t>Nb-1020K-OD-1</t>
  </si>
  <si>
    <t>NB-1024</t>
  </si>
  <si>
    <t>NB-1024-5771NV</t>
  </si>
  <si>
    <t>NB-1024-5772NV</t>
  </si>
  <si>
    <t>NB-1024-5773NV</t>
  </si>
  <si>
    <t>NB-1045</t>
  </si>
  <si>
    <t>lab NB-1045</t>
  </si>
  <si>
    <t>769NB32</t>
  </si>
  <si>
    <t>besmette kweek</t>
  </si>
  <si>
    <t>Nb-1045-ND-1</t>
  </si>
  <si>
    <t>Nb-1045-OD-1</t>
  </si>
  <si>
    <t>NB-1046</t>
  </si>
  <si>
    <t>lab NB-1046</t>
  </si>
  <si>
    <t>770NB32</t>
  </si>
  <si>
    <t>serologie</t>
  </si>
  <si>
    <t>Nb-1046-ND-1</t>
  </si>
  <si>
    <t>Nb-1046-OD-1</t>
  </si>
  <si>
    <t>NB-1046-5771NV</t>
  </si>
  <si>
    <t>NB-1046G</t>
  </si>
  <si>
    <t>Naast NB-1048K</t>
  </si>
  <si>
    <t>NB-1046G-BLC-1</t>
  </si>
  <si>
    <t>nabij werkplekken analisten 1047</t>
  </si>
  <si>
    <t>Nb-10-BSH-23</t>
  </si>
  <si>
    <t>NB-1046K</t>
  </si>
  <si>
    <t>lab NB-1046k</t>
  </si>
  <si>
    <t>771NB32</t>
  </si>
  <si>
    <t>PCR III</t>
  </si>
  <si>
    <t>Nb-1046K-ND-1</t>
  </si>
  <si>
    <t>NB-1046K-5771NV</t>
  </si>
  <si>
    <t>NB-1046K-5772NV</t>
  </si>
  <si>
    <t>NB-1048</t>
  </si>
  <si>
    <t>NB-1048-5771NV</t>
  </si>
  <si>
    <t>NB-1052</t>
  </si>
  <si>
    <t>materiaalontvangst</t>
  </si>
  <si>
    <t>Nb-1052-ND-1</t>
  </si>
  <si>
    <t>NB-1101K</t>
  </si>
  <si>
    <t>celkweek</t>
  </si>
  <si>
    <t>Nb-1101K-ND-1</t>
  </si>
  <si>
    <t>Nb-1101K-OD-1</t>
  </si>
  <si>
    <t>NB-1105K</t>
  </si>
  <si>
    <t>Nb-1105K-ND-1</t>
  </si>
  <si>
    <t>NB-1105K-NDV-1</t>
  </si>
  <si>
    <t>NB-1105K-EDO-1</t>
  </si>
  <si>
    <t>Nb-1105K-OD-1</t>
  </si>
  <si>
    <t>NB-1106</t>
  </si>
  <si>
    <t>NB-1106-NDV-1</t>
  </si>
  <si>
    <t>NB-1106-EDO-1</t>
  </si>
  <si>
    <t>NB-1108</t>
  </si>
  <si>
    <t>lab algemeen</t>
  </si>
  <si>
    <t>Nb-1108-ND-1</t>
  </si>
  <si>
    <t>NB-1108-NDV-1</t>
  </si>
  <si>
    <t>NB-1108-EDO-1</t>
  </si>
  <si>
    <t>Nb-1108-OD-1</t>
  </si>
  <si>
    <t>NB_11_08_5771NV</t>
  </si>
  <si>
    <t>NB_11_08_5772NV</t>
  </si>
  <si>
    <t>NB_11_08_5773NV</t>
  </si>
  <si>
    <t>NB-1108-5771NV</t>
  </si>
  <si>
    <t>NB-110KT</t>
  </si>
  <si>
    <t>NB-110KT-AP</t>
  </si>
  <si>
    <t>65.13.89</t>
  </si>
  <si>
    <t>NB-1110</t>
  </si>
  <si>
    <t>lab bacterie</t>
  </si>
  <si>
    <t>Nb-1110-ND-1</t>
  </si>
  <si>
    <t>Nb-1110-OD-1</t>
  </si>
  <si>
    <t>NB-1110KT</t>
  </si>
  <si>
    <t>NB-1110KT-AP</t>
  </si>
  <si>
    <t>65.13.90</t>
  </si>
  <si>
    <t>NB-1112</t>
  </si>
  <si>
    <t>Nb-1112-ND-1</t>
  </si>
  <si>
    <t>NB-1112-NDV-1</t>
  </si>
  <si>
    <t>NB-1112-EDO-1</t>
  </si>
  <si>
    <t>Nb-1112-OD-1</t>
  </si>
  <si>
    <t>NB_11_12_5772NV</t>
  </si>
  <si>
    <t>NB-1112KH</t>
  </si>
  <si>
    <t>772NB32</t>
  </si>
  <si>
    <t>773NB32</t>
  </si>
  <si>
    <t>NB-1114G</t>
  </si>
  <si>
    <t>Tegenover NB-1110</t>
  </si>
  <si>
    <t>NB-1114G-BLC-1</t>
  </si>
  <si>
    <t>Nb-11-BSH-13</t>
  </si>
  <si>
    <t>NB-1117G</t>
  </si>
  <si>
    <t>Naast NB-1107E</t>
  </si>
  <si>
    <t>NB-1117G-BLC-1</t>
  </si>
  <si>
    <t>NB-1117G-BLD-1</t>
  </si>
  <si>
    <t>Nb-11-BSH-14</t>
  </si>
  <si>
    <t>NB-1117KS</t>
  </si>
  <si>
    <t>NB_11_17_5301</t>
  </si>
  <si>
    <t>NB-1117ks-5301-TWP</t>
  </si>
  <si>
    <t>NB-1118</t>
  </si>
  <si>
    <t>immuniteit research</t>
  </si>
  <si>
    <t>Nb-1118-ND-1</t>
  </si>
  <si>
    <t>NB-1118-NDV-1</t>
  </si>
  <si>
    <t>NB-1118-EDO-1</t>
  </si>
  <si>
    <t>Nb-1118-OD-1</t>
  </si>
  <si>
    <t>Nb-1118-OD-2</t>
  </si>
  <si>
    <t>NB-1118-5771NV</t>
  </si>
  <si>
    <t>NB-1118-5772NV</t>
  </si>
  <si>
    <t>NB-1118-5773NV</t>
  </si>
  <si>
    <t>NB-1118-5774NV</t>
  </si>
  <si>
    <t>NB-112H</t>
  </si>
  <si>
    <t>HAL</t>
  </si>
  <si>
    <t>Nb-01-BSH-24</t>
  </si>
  <si>
    <t>NB-112H-BLC-1</t>
  </si>
  <si>
    <t>NB-112KH</t>
  </si>
  <si>
    <t>741NB32</t>
  </si>
  <si>
    <t>742NB32</t>
  </si>
  <si>
    <t>NB-1141</t>
  </si>
  <si>
    <t>NB_11_41_5771NV</t>
  </si>
  <si>
    <t>NB-1142A</t>
  </si>
  <si>
    <t>NB_11_42_5772NV</t>
  </si>
  <si>
    <t>NB-1147</t>
  </si>
  <si>
    <t>Bij binnenkomst rechts</t>
  </si>
  <si>
    <t>NB-1147-BLC-1</t>
  </si>
  <si>
    <t>NB-1147-BLD-1</t>
  </si>
  <si>
    <t>cryoslootruimte</t>
  </si>
  <si>
    <t>Nb-1147-ND-1</t>
  </si>
  <si>
    <t>Nb-1147-OD-1</t>
  </si>
  <si>
    <t>in research lab</t>
  </si>
  <si>
    <t>Nb-11-BSH-15</t>
  </si>
  <si>
    <t>NB_11_47_5771NV</t>
  </si>
  <si>
    <t>NB_11_47_5772NV</t>
  </si>
  <si>
    <t>NB_11_47_5773NV</t>
  </si>
  <si>
    <t>NB-1148</t>
  </si>
  <si>
    <t>researchlab</t>
  </si>
  <si>
    <t>Nb-1148-ND-1</t>
  </si>
  <si>
    <t>Nb-1148-OD-1</t>
  </si>
  <si>
    <t>NB-1152</t>
  </si>
  <si>
    <t>NB-1152-5771NV</t>
  </si>
  <si>
    <t>NB-117</t>
  </si>
  <si>
    <t>Restaurant</t>
  </si>
  <si>
    <t>Nb-01-BSH-22</t>
  </si>
  <si>
    <t>NB-117-BLC-1</t>
  </si>
  <si>
    <t>NB-117G</t>
  </si>
  <si>
    <t>Nb-01-BSH-23</t>
  </si>
  <si>
    <t>NB-117G-BLC-1</t>
  </si>
  <si>
    <t>NB-117KS</t>
  </si>
  <si>
    <t>NB_01_17_5301</t>
  </si>
  <si>
    <t>NB-117ks-5301-TWP</t>
  </si>
  <si>
    <t>NB-1201K</t>
  </si>
  <si>
    <t>PCR lab</t>
  </si>
  <si>
    <t>Nb-1201K-ND-1</t>
  </si>
  <si>
    <t>NB-1207K</t>
  </si>
  <si>
    <t>NB-1207K-NDV-1</t>
  </si>
  <si>
    <t>NB-1207K-EDO-1</t>
  </si>
  <si>
    <t>sluis PCR lab</t>
  </si>
  <si>
    <t>Nb-1207K-OD-1</t>
  </si>
  <si>
    <t>NB-1208</t>
  </si>
  <si>
    <t>NB-1208-BLD-1</t>
  </si>
  <si>
    <t>Nb-1208-ND-1</t>
  </si>
  <si>
    <t>Nb-1208-ND-2</t>
  </si>
  <si>
    <t>Nb-1208-OD-1</t>
  </si>
  <si>
    <t>Nb-1208-OD-2</t>
  </si>
  <si>
    <t>NB-1208-5771NV</t>
  </si>
  <si>
    <t>NB-1210</t>
  </si>
  <si>
    <t>virus lab MLIII</t>
  </si>
  <si>
    <t>Nb-1210-ND-1</t>
  </si>
  <si>
    <t>NB-1210-NDV-1</t>
  </si>
  <si>
    <t>NB-1210-EDO-1</t>
  </si>
  <si>
    <t>Nb-1210-OD-1</t>
  </si>
  <si>
    <t>NB-1210-5771NV</t>
  </si>
  <si>
    <t>NB-1210KT</t>
  </si>
  <si>
    <t>NB-1210KT-AP</t>
  </si>
  <si>
    <t>65.13.91</t>
  </si>
  <si>
    <t>NB-1212</t>
  </si>
  <si>
    <t>sluis pre PCR</t>
  </si>
  <si>
    <t>Nb-1212-ND-1</t>
  </si>
  <si>
    <t>NB-1212-NDV-1</t>
  </si>
  <si>
    <t>NB-1212-EDO-1</t>
  </si>
  <si>
    <t>Nb-1212-OD-1</t>
  </si>
  <si>
    <t>NB-1212KH</t>
  </si>
  <si>
    <t>774NB32</t>
  </si>
  <si>
    <t>775NB32</t>
  </si>
  <si>
    <t>NB-1214</t>
  </si>
  <si>
    <t>NB-1214-NDV-1</t>
  </si>
  <si>
    <t>NB-1214-EDO-1</t>
  </si>
  <si>
    <t>NB-1214A</t>
  </si>
  <si>
    <t>NB-1214A-6701</t>
  </si>
  <si>
    <t>NB-1214A-6702</t>
  </si>
  <si>
    <t>NB-1214A-NDV-1</t>
  </si>
  <si>
    <t>NB-1214A-EDO-1</t>
  </si>
  <si>
    <t>NB-1214G</t>
  </si>
  <si>
    <t>Tegenover NB-1210</t>
  </si>
  <si>
    <t>NB-1214G-BLC-1</t>
  </si>
  <si>
    <t>NB-1214G-BLD-1</t>
  </si>
  <si>
    <t>Nb-12-BSH-13</t>
  </si>
  <si>
    <t>NB-1217G</t>
  </si>
  <si>
    <t>Naast NB-1207KE</t>
  </si>
  <si>
    <t>NB-1217G-BLC-1</t>
  </si>
  <si>
    <t>Nb-12-BSH-14</t>
  </si>
  <si>
    <t>NB-1217KS</t>
  </si>
  <si>
    <t>NB_12_17_5301</t>
  </si>
  <si>
    <t>NB-1217ks-5301-TWP</t>
  </si>
  <si>
    <t>Bedrijfswarmwater</t>
  </si>
  <si>
    <t>NB-1218</t>
  </si>
  <si>
    <t>werkplekken</t>
  </si>
  <si>
    <t>Nb-1218-ND-1</t>
  </si>
  <si>
    <t>NB-1218-NDV-1</t>
  </si>
  <si>
    <t>NB-1218-EDO-1</t>
  </si>
  <si>
    <t>Nb-1218-OD-1</t>
  </si>
  <si>
    <t>NB-1218A</t>
  </si>
  <si>
    <t>NB-1218A-BLC-1</t>
  </si>
  <si>
    <t>5kg</t>
  </si>
  <si>
    <t>NB-1218A-BLD-1</t>
  </si>
  <si>
    <t>NB-1241</t>
  </si>
  <si>
    <t>NB_12_41_5771NV</t>
  </si>
  <si>
    <t>NB-1247</t>
  </si>
  <si>
    <t>NB-1247-BLC-1</t>
  </si>
  <si>
    <t>Nb-1247-OD-1</t>
  </si>
  <si>
    <t>in researchlab</t>
  </si>
  <si>
    <t>Nb-12-BSH-15</t>
  </si>
  <si>
    <t>NB_12_47_5771NV</t>
  </si>
  <si>
    <t>NB_12_47_5772NV</t>
  </si>
  <si>
    <t>NB_12_47_5773NV</t>
  </si>
  <si>
    <t>NB-1248</t>
  </si>
  <si>
    <t>Nb-1248-ND-1</t>
  </si>
  <si>
    <t>Nb-1248-OD-1</t>
  </si>
  <si>
    <t>NB_12_48_5771NV</t>
  </si>
  <si>
    <t>NB_12_48_5772NV</t>
  </si>
  <si>
    <t>NB_12_48_5773NV</t>
  </si>
  <si>
    <t>NB_12_48_5774NV</t>
  </si>
  <si>
    <t>NB_12_48_5775NV</t>
  </si>
  <si>
    <t>NB-1248A</t>
  </si>
  <si>
    <t>NB_12_48_5777NV</t>
  </si>
  <si>
    <t>NB-1310KT</t>
  </si>
  <si>
    <t>NB-1310KT-AP</t>
  </si>
  <si>
    <t>NB-1310KT-NDV-1</t>
  </si>
  <si>
    <t>NB-1310KT-EDO-1</t>
  </si>
  <si>
    <t>NB-1310KT-NDV-2</t>
  </si>
  <si>
    <t>NB-1310KT-EDO-2</t>
  </si>
  <si>
    <t>NB-1310W</t>
  </si>
  <si>
    <t>NB_13_10_5405</t>
  </si>
  <si>
    <t>NB_13_10_5400</t>
  </si>
  <si>
    <t>Ecopharm tower</t>
  </si>
  <si>
    <t>54.30.30</t>
  </si>
  <si>
    <t>Medische gassen distributiesysteem</t>
  </si>
  <si>
    <t>Gassen</t>
  </si>
  <si>
    <t>15.54.20</t>
  </si>
  <si>
    <t>Adem- en perslucht</t>
  </si>
  <si>
    <t>Ecopharm tower DME S40</t>
  </si>
  <si>
    <t>Dräger Medical B.V.</t>
  </si>
  <si>
    <t>Dräger Nederland B.V.</t>
  </si>
  <si>
    <t>NB_13_10_5406</t>
  </si>
  <si>
    <t>NB_13_10_5409</t>
  </si>
  <si>
    <t>Drukvat</t>
  </si>
  <si>
    <t>Boge</t>
  </si>
  <si>
    <t>Boge Kompressoren (NL) B.V.</t>
  </si>
  <si>
    <t>NB_13_10_5411</t>
  </si>
  <si>
    <t>Oliewaterafscheider</t>
  </si>
  <si>
    <t>Boge CC-4 is een CC10 geworden</t>
  </si>
  <si>
    <t>NB_13_10_5412</t>
  </si>
  <si>
    <t>NB_13_10_5413</t>
  </si>
  <si>
    <t>Medische gassendistributiesysteem</t>
  </si>
  <si>
    <t>Bekomat Boge</t>
  </si>
  <si>
    <t>NB_13_10_5505</t>
  </si>
  <si>
    <t>Fundatiepomp</t>
  </si>
  <si>
    <t>56.10.50</t>
  </si>
  <si>
    <t>GKW-DIS-GKW.1</t>
  </si>
  <si>
    <t>15.55.21</t>
  </si>
  <si>
    <t>Fundatiepomp gekoeldwater</t>
  </si>
  <si>
    <t>Q2E 225 M4C-40-PTC-H</t>
  </si>
  <si>
    <t>NB_13_10_5506</t>
  </si>
  <si>
    <t>GKW-DIS-GKW.2</t>
  </si>
  <si>
    <t>NB_13_10_5508</t>
  </si>
  <si>
    <t>GKW-DIS-KW1</t>
  </si>
  <si>
    <t>NB_13_10_5509</t>
  </si>
  <si>
    <t>GKW-DIS-KW2</t>
  </si>
  <si>
    <t>NB-1310W-BLC-2</t>
  </si>
  <si>
    <t>NB-1310-WF-1</t>
  </si>
  <si>
    <t>NB-1310-WF-2</t>
  </si>
  <si>
    <t>NB-1310-WF-3</t>
  </si>
  <si>
    <t>NB-1310-WF-4</t>
  </si>
  <si>
    <t>NB-1310-WF-5</t>
  </si>
  <si>
    <t>NB-1310-WF-6</t>
  </si>
  <si>
    <t>NB-1310-WF-7</t>
  </si>
  <si>
    <t>Nb-13-BSH-8</t>
  </si>
  <si>
    <t>NB-1311W</t>
  </si>
  <si>
    <t>NB_13_10_5507</t>
  </si>
  <si>
    <t>GKW-DIS-GKW.3</t>
  </si>
  <si>
    <t>NB_13_10_5510</t>
  </si>
  <si>
    <t>GKW-DIS-KW3</t>
  </si>
  <si>
    <t>NB_13_11_5401</t>
  </si>
  <si>
    <t>Bewaking, gasdetectie (freon)</t>
  </si>
  <si>
    <t>65.35.00</t>
  </si>
  <si>
    <t>Gasdetectie</t>
  </si>
  <si>
    <t>Gasdetectie tbv koelmachines</t>
  </si>
  <si>
    <t>15.54.22</t>
  </si>
  <si>
    <t>Bewaking, gasdetectie</t>
  </si>
  <si>
    <t>cadis</t>
  </si>
  <si>
    <t>NB_13_11_5504</t>
  </si>
  <si>
    <t>GKW-KM.1</t>
  </si>
  <si>
    <t>Q2E 200 L4D-40-PTC-H</t>
  </si>
  <si>
    <t>NB_13_11_5505</t>
  </si>
  <si>
    <t>GKW-KM.2</t>
  </si>
  <si>
    <t>NB_13_11_5506</t>
  </si>
  <si>
    <t>GKW-KM.3</t>
  </si>
  <si>
    <t>NB_13_11_5507</t>
  </si>
  <si>
    <t>GKW-KM-KW1</t>
  </si>
  <si>
    <t>NB_13_11_5508</t>
  </si>
  <si>
    <t>GKW-KM-KW2</t>
  </si>
  <si>
    <t>NB_13_11_5509</t>
  </si>
  <si>
    <t>GKW-KM-KW3</t>
  </si>
  <si>
    <t>NB_13_XX_5501</t>
  </si>
  <si>
    <t>Expansieautomaat met automatische ontgasser</t>
  </si>
  <si>
    <t>55.31.74</t>
  </si>
  <si>
    <t>Expansievat met automatische ontgasser</t>
  </si>
  <si>
    <t>GB1600+D02+BA</t>
  </si>
  <si>
    <t>NB_13_XX_5602</t>
  </si>
  <si>
    <t>GKW.TSA.VK.1</t>
  </si>
  <si>
    <t>GKWS-TSA-SEC-WTWK08/SondexSL70</t>
  </si>
  <si>
    <t>NB_13_XX_5603</t>
  </si>
  <si>
    <t>GKW.TSA.VK.2</t>
  </si>
  <si>
    <t>GKWS-TSA-PRIM-SECK08/SondexS31</t>
  </si>
  <si>
    <t>NB_14_XX_5101</t>
  </si>
  <si>
    <t>GKW-leiding koelmachines K01</t>
  </si>
  <si>
    <t>NB-1311W-BLC-1</t>
  </si>
  <si>
    <t>NB-1311W-WF-2</t>
  </si>
  <si>
    <t>NB-1311W-WF-3</t>
  </si>
  <si>
    <t>NB-1311W-WF-4</t>
  </si>
  <si>
    <t>NB-1311W-WF-5</t>
  </si>
  <si>
    <t>NB-1311W-WF-6</t>
  </si>
  <si>
    <t>Nb-13-BSH-7</t>
  </si>
  <si>
    <t>NB-1341AE</t>
  </si>
  <si>
    <t>NB-1341AE-NDV-1</t>
  </si>
  <si>
    <t>NB-1341AE-EDO-1</t>
  </si>
  <si>
    <t>NB-1341E</t>
  </si>
  <si>
    <t>NB-1341E-NDV-1</t>
  </si>
  <si>
    <t>NB-1341E-EDO-1</t>
  </si>
  <si>
    <t>NB-1343AE</t>
  </si>
  <si>
    <t>NB-1343AE-NDV-1</t>
  </si>
  <si>
    <t>NB-1343AE-EDO-1</t>
  </si>
  <si>
    <t>OSB-K02-HLK1+13</t>
  </si>
  <si>
    <t>K02-HLK1+13</t>
  </si>
  <si>
    <t>Overspanningsbeveiliging</t>
  </si>
  <si>
    <t>15.61.55</t>
  </si>
  <si>
    <t>Phoenix</t>
  </si>
  <si>
    <t>FLT-CP 350-ST</t>
  </si>
  <si>
    <t>NB-1343E</t>
  </si>
  <si>
    <t>NB-1343E-NDV-1</t>
  </si>
  <si>
    <t>NB-1343E-EDO-1</t>
  </si>
  <si>
    <t>OSB-K02-HLK2+13</t>
  </si>
  <si>
    <t>K02-HLK2+13</t>
  </si>
  <si>
    <t>NB-210G</t>
  </si>
  <si>
    <t>Nb-02-BSH-25</t>
  </si>
  <si>
    <t>Tegenover NB-210</t>
  </si>
  <si>
    <t>NB-210G-BLC-1</t>
  </si>
  <si>
    <t>NB-210KT</t>
  </si>
  <si>
    <t>NB-210KT-AP</t>
  </si>
  <si>
    <t>NB-212KH</t>
  </si>
  <si>
    <t>743NB32</t>
  </si>
  <si>
    <t>744NB32</t>
  </si>
  <si>
    <t>NB-214</t>
  </si>
  <si>
    <t>apotheek</t>
  </si>
  <si>
    <t>745NB32</t>
  </si>
  <si>
    <t>NB-214-NDV-1</t>
  </si>
  <si>
    <t>NB-214-EDO-1</t>
  </si>
  <si>
    <t>NB-215G</t>
  </si>
  <si>
    <t>Nb-02-BSH-24</t>
  </si>
  <si>
    <t>Tegenover NB-228</t>
  </si>
  <si>
    <t>NB-215G-BLC-1</t>
  </si>
  <si>
    <t>NB-222</t>
  </si>
  <si>
    <t>NB_02_22_5701NV</t>
  </si>
  <si>
    <t>NAV125</t>
  </si>
  <si>
    <t>NB-222K</t>
  </si>
  <si>
    <t>NB_02_22_5710D</t>
  </si>
  <si>
    <t>NB_02_22_5711D</t>
  </si>
  <si>
    <t>Nb-222K-NDV-1</t>
  </si>
  <si>
    <t>Nb-222K-EDO-1</t>
  </si>
  <si>
    <t>NB-222KA</t>
  </si>
  <si>
    <t>NB_02_22_5712D</t>
  </si>
  <si>
    <t>NB_02_22_5713D</t>
  </si>
  <si>
    <t>Nb-222KA-NDV-1</t>
  </si>
  <si>
    <t>Nb-222KA-EDO-1</t>
  </si>
  <si>
    <t>NB-222KB</t>
  </si>
  <si>
    <t>NB_02_22_5714D</t>
  </si>
  <si>
    <t>NB_02_22_5715D</t>
  </si>
  <si>
    <t>Nb-222Kb-NDV-1</t>
  </si>
  <si>
    <t>Nb-222Kb-EDO-1</t>
  </si>
  <si>
    <t>NB-222KD</t>
  </si>
  <si>
    <t>NB_02_22_5716D</t>
  </si>
  <si>
    <t>NB_02_22_5717D</t>
  </si>
  <si>
    <t>Nb-222KD-NDV-1</t>
  </si>
  <si>
    <t>Nb-222KD-EDO-1</t>
  </si>
  <si>
    <t>NB-224K</t>
  </si>
  <si>
    <t>NB_02_24_5710D</t>
  </si>
  <si>
    <t>NB_02_24_5711D</t>
  </si>
  <si>
    <t>Nb-224K-NDV-1</t>
  </si>
  <si>
    <t>Nb-224K-EDO-1</t>
  </si>
  <si>
    <t>Nb-224K-NDV-2</t>
  </si>
  <si>
    <t>Nb-224K-EDO-2</t>
  </si>
  <si>
    <t>NB-224KA</t>
  </si>
  <si>
    <t>NB_02_24_5712D</t>
  </si>
  <si>
    <t>NB_02_24_5713D</t>
  </si>
  <si>
    <t>NB-224KB</t>
  </si>
  <si>
    <t>NB_02_24_5715D</t>
  </si>
  <si>
    <t>NB_02_24_5716D</t>
  </si>
  <si>
    <t>Nb-224Kb-NDV-1</t>
  </si>
  <si>
    <t>Nb-224Kb-EDO-1</t>
  </si>
  <si>
    <t>NB-224KC</t>
  </si>
  <si>
    <t>NB_02_24_5717D</t>
  </si>
  <si>
    <t>NB_02_24_5718D</t>
  </si>
  <si>
    <t>Nb-224KC-NDV-1</t>
  </si>
  <si>
    <t>Nb-224KC-EDO-1</t>
  </si>
  <si>
    <t>NB-224W</t>
  </si>
  <si>
    <t>NB_02_24_5701NV</t>
  </si>
  <si>
    <t>NAV160</t>
  </si>
  <si>
    <t>NB_02_24_5702NV</t>
  </si>
  <si>
    <t>NAV250</t>
  </si>
  <si>
    <t>NB_02_24_5703NV</t>
  </si>
  <si>
    <t>NB_02_24_5704NV</t>
  </si>
  <si>
    <t>NB_02_24_5705NV</t>
  </si>
  <si>
    <t>NB_02_24_5706NV</t>
  </si>
  <si>
    <t>NB_02_24_5707NV</t>
  </si>
  <si>
    <t>NB-228</t>
  </si>
  <si>
    <t>1966NB32</t>
  </si>
  <si>
    <t>1967NB32</t>
  </si>
  <si>
    <t>grote onbebouwde ruimte voorzijde</t>
  </si>
  <si>
    <t>Nb-02-BSH-23</t>
  </si>
  <si>
    <t>Naast NB-231</t>
  </si>
  <si>
    <t>NB-228-BLC-1</t>
  </si>
  <si>
    <t>NB_02_28_5706</t>
  </si>
  <si>
    <t>HC-Barcol-Air</t>
  </si>
  <si>
    <t>NJOLDOO</t>
  </si>
  <si>
    <t>NB_02_28_5707NV</t>
  </si>
  <si>
    <t>NJOGBOO</t>
  </si>
  <si>
    <t>NB_02_28_5708NV</t>
  </si>
  <si>
    <t>NB_02_28_5709NV</t>
  </si>
  <si>
    <t>NB-229</t>
  </si>
  <si>
    <t>NB_02_29_5710D</t>
  </si>
  <si>
    <t>NB_02_29_5711D</t>
  </si>
  <si>
    <t>NB_02_29_5712D</t>
  </si>
  <si>
    <t>NB_02_29_5713D</t>
  </si>
  <si>
    <t>NB_02_29_5714D</t>
  </si>
  <si>
    <t>NB_02_29_5715D</t>
  </si>
  <si>
    <t>NB_02_29_5716D</t>
  </si>
  <si>
    <t>NB_02_29_5717D</t>
  </si>
  <si>
    <t>NB_02_29_5718D</t>
  </si>
  <si>
    <t>NB_02_29_5719D</t>
  </si>
  <si>
    <t>NB_02_29_5720D</t>
  </si>
  <si>
    <t>NB_02_29_5721D</t>
  </si>
  <si>
    <t>NB-305G</t>
  </si>
  <si>
    <t>loopbrug</t>
  </si>
  <si>
    <t>746NB32</t>
  </si>
  <si>
    <t>NB-310KT</t>
  </si>
  <si>
    <t>NB-310KT-AP</t>
  </si>
  <si>
    <t>65.13.94</t>
  </si>
  <si>
    <t>NB-312G</t>
  </si>
  <si>
    <t>Nb-03-BSH-31</t>
  </si>
  <si>
    <t>Tegenover NB-310</t>
  </si>
  <si>
    <t>NB-312G-BLC-1</t>
  </si>
  <si>
    <t>NB-312KH</t>
  </si>
  <si>
    <t>747NB32</t>
  </si>
  <si>
    <t>748NB32</t>
  </si>
  <si>
    <t>NB-314G</t>
  </si>
  <si>
    <t>Nb-03-BSH-30</t>
  </si>
  <si>
    <t>NB-314G-BLC-1</t>
  </si>
  <si>
    <t>NB-321</t>
  </si>
  <si>
    <t>NB_03_22_5771NV</t>
  </si>
  <si>
    <t>NB-326K</t>
  </si>
  <si>
    <t>NB_03_26_5771NV</t>
  </si>
  <si>
    <t>NB-329</t>
  </si>
  <si>
    <t>NB-329-5771NV</t>
  </si>
  <si>
    <t>NB-334G</t>
  </si>
  <si>
    <t>nabij garderobe dames 334</t>
  </si>
  <si>
    <t>Nb-03-BSH-29</t>
  </si>
  <si>
    <t>Tegenover NB-334</t>
  </si>
  <si>
    <t>NB-334G-BLC-1</t>
  </si>
  <si>
    <t>NB-405G</t>
  </si>
  <si>
    <t>2646NB32</t>
  </si>
  <si>
    <t>NB-410KT</t>
  </si>
  <si>
    <t>NB-410KT-AP</t>
  </si>
  <si>
    <t>NB-412KH</t>
  </si>
  <si>
    <t>749NB32</t>
  </si>
  <si>
    <t>750NB32</t>
  </si>
  <si>
    <t>NB-414</t>
  </si>
  <si>
    <t>NB-414-BLC-1</t>
  </si>
  <si>
    <t>NB-414-BLC-2</t>
  </si>
  <si>
    <t>lab overig</t>
  </si>
  <si>
    <t>Nb-414-ND-1</t>
  </si>
  <si>
    <t>lab allergologie</t>
  </si>
  <si>
    <t>Nb-414-ND-2</t>
  </si>
  <si>
    <t>Nb-414-OD-1</t>
  </si>
  <si>
    <t>Nb-414-OD-2</t>
  </si>
  <si>
    <t>NB-415</t>
  </si>
  <si>
    <t>werkkamer</t>
  </si>
  <si>
    <t>2647NB32</t>
  </si>
  <si>
    <t>NB-415-BLC-1</t>
  </si>
  <si>
    <t>NB-417GA</t>
  </si>
  <si>
    <t>GANG</t>
  </si>
  <si>
    <t>Nb-04-BSH-32</t>
  </si>
  <si>
    <t>NB-417GA-BLC-1</t>
  </si>
  <si>
    <t>NB-422G</t>
  </si>
  <si>
    <t>Tegenover NB-414</t>
  </si>
  <si>
    <t>Nb-04-BSH-33</t>
  </si>
  <si>
    <t>NB-422G-BLC-1</t>
  </si>
  <si>
    <t>NB-442</t>
  </si>
  <si>
    <t>NB-442-BLC-1</t>
  </si>
  <si>
    <t>NB_04_42_5771NV</t>
  </si>
  <si>
    <t>NB-447</t>
  </si>
  <si>
    <t>Naast NB-448</t>
  </si>
  <si>
    <t>Nb-04-BSH-31</t>
  </si>
  <si>
    <t>NB-447-BLC-1</t>
  </si>
  <si>
    <t>lab chemie</t>
  </si>
  <si>
    <t>Nb-447-ND-1</t>
  </si>
  <si>
    <t>Nb-447-OD-1</t>
  </si>
  <si>
    <t>Nb-447-OD-2</t>
  </si>
  <si>
    <t>registratie</t>
  </si>
  <si>
    <t>Nb-447-OD-3</t>
  </si>
  <si>
    <t>NB-448</t>
  </si>
  <si>
    <t>NB_04_48_5771NV</t>
  </si>
  <si>
    <t>NB_04_48_5772NV</t>
  </si>
  <si>
    <t>NB_04_48_5773NV</t>
  </si>
  <si>
    <t>NB-450</t>
  </si>
  <si>
    <t>NB-450-BLC-1</t>
  </si>
  <si>
    <t>werkplaats</t>
  </si>
  <si>
    <t>Nb-450-OD-1</t>
  </si>
  <si>
    <t>NB_04_50_5771NV</t>
  </si>
  <si>
    <t>NB-505G</t>
  </si>
  <si>
    <t>2648NB32</t>
  </si>
  <si>
    <t>NB-510KT</t>
  </si>
  <si>
    <t>NB-510KT-AP</t>
  </si>
  <si>
    <t>65.13.96</t>
  </si>
  <si>
    <t>NB-511</t>
  </si>
  <si>
    <t>NB-511-BLC-1</t>
  </si>
  <si>
    <t>vriezer</t>
  </si>
  <si>
    <t>Nb-511-ND-1</t>
  </si>
  <si>
    <t>NB-512KH</t>
  </si>
  <si>
    <t>751NB32</t>
  </si>
  <si>
    <t>752NB32</t>
  </si>
  <si>
    <t>NB-514</t>
  </si>
  <si>
    <t>diagnostisch lab</t>
  </si>
  <si>
    <t>Nb-514-ND-1</t>
  </si>
  <si>
    <t>NB-514G</t>
  </si>
  <si>
    <t>Nb-05-BSH-36</t>
  </si>
  <si>
    <t>Tegenover NB-510</t>
  </si>
  <si>
    <t>NB-514G-BLC-1</t>
  </si>
  <si>
    <t>NB-517G</t>
  </si>
  <si>
    <t>Nb-05-BSH-35</t>
  </si>
  <si>
    <t>NB-517G-BLC-1</t>
  </si>
  <si>
    <t>NB-517KS</t>
  </si>
  <si>
    <t>NB_05_17_5301</t>
  </si>
  <si>
    <t>NB-517ks-5301-TWP</t>
  </si>
  <si>
    <t>NB-520</t>
  </si>
  <si>
    <t>apparatuurruimte</t>
  </si>
  <si>
    <t>Nb-520-ND-1</t>
  </si>
  <si>
    <t>Nb-520-OD-1</t>
  </si>
  <si>
    <t>NB-541KA</t>
  </si>
  <si>
    <t>NB-541KA-BLC-1</t>
  </si>
  <si>
    <t>NB-543</t>
  </si>
  <si>
    <t>NB-543-BLC-1</t>
  </si>
  <si>
    <t>NB-543-BLD-1</t>
  </si>
  <si>
    <t>PCR 2</t>
  </si>
  <si>
    <t>Nb-543-ND-1</t>
  </si>
  <si>
    <t>NB-546</t>
  </si>
  <si>
    <t>NB-546-BLC-1</t>
  </si>
  <si>
    <t>lab bijzondere chemie</t>
  </si>
  <si>
    <t>Nb-546-ND-1</t>
  </si>
  <si>
    <t>Nb-546-ND-2</t>
  </si>
  <si>
    <t>Nb-546-OD-1</t>
  </si>
  <si>
    <t>Nb-546-OD-2</t>
  </si>
  <si>
    <t>NB-546G</t>
  </si>
  <si>
    <t>nabij researchanalisten 541k</t>
  </si>
  <si>
    <t>Nb-05-BSH-34</t>
  </si>
  <si>
    <t>Naast NB-541K</t>
  </si>
  <si>
    <t>NB-546G-BLC-1</t>
  </si>
  <si>
    <t>NB-547</t>
  </si>
  <si>
    <t>NB-547-BLC-1</t>
  </si>
  <si>
    <t>NB-551</t>
  </si>
  <si>
    <t>NB_05_51_5711D</t>
  </si>
  <si>
    <t>sluis PCR 3</t>
  </si>
  <si>
    <t>Nb-551-ND-1</t>
  </si>
  <si>
    <t>NB-551-OD-1</t>
  </si>
  <si>
    <t>NB-551K</t>
  </si>
  <si>
    <t>NB_05_51_5710D</t>
  </si>
  <si>
    <t>NB-551K-BLC-1</t>
  </si>
  <si>
    <t>NB-551K-BLC-2</t>
  </si>
  <si>
    <t>C-lab</t>
  </si>
  <si>
    <t>Nb-551K-ND-1</t>
  </si>
  <si>
    <t>Nb-551K-OD-1</t>
  </si>
  <si>
    <t>NB-610KT</t>
  </si>
  <si>
    <t>NB-610KT-AP</t>
  </si>
  <si>
    <t>65.13.97</t>
  </si>
  <si>
    <t>NB-611</t>
  </si>
  <si>
    <t>CSA</t>
  </si>
  <si>
    <t>753NB32</t>
  </si>
  <si>
    <t>Vuile ruimte</t>
  </si>
  <si>
    <t>NB_06_11_5710D</t>
  </si>
  <si>
    <t>NB_06_11_5711D</t>
  </si>
  <si>
    <t>sluis</t>
  </si>
  <si>
    <t>Nb-611-OD-1</t>
  </si>
  <si>
    <t>NB-611A</t>
  </si>
  <si>
    <t>754NB32</t>
  </si>
  <si>
    <t>nabij karren 611a</t>
  </si>
  <si>
    <t>Nb-06-BSH-30</t>
  </si>
  <si>
    <t>NB-611A-BLC-1</t>
  </si>
  <si>
    <t>NB-611B</t>
  </si>
  <si>
    <t>755NB32</t>
  </si>
  <si>
    <t>vuile ruimte</t>
  </si>
  <si>
    <t>NB_06_11_5712D</t>
  </si>
  <si>
    <t>NB-612KH</t>
  </si>
  <si>
    <t>756NB32</t>
  </si>
  <si>
    <t>757NB32</t>
  </si>
  <si>
    <t>NB-616G</t>
  </si>
  <si>
    <t>Nb-06-BSH-31</t>
  </si>
  <si>
    <t>Tegenover NB-612</t>
  </si>
  <si>
    <t>NB-616G-BLC-1</t>
  </si>
  <si>
    <t>NB-617</t>
  </si>
  <si>
    <t>758NB32</t>
  </si>
  <si>
    <t>Schone ruimte</t>
  </si>
  <si>
    <t>NB_06_17_5710D</t>
  </si>
  <si>
    <t>NB-617A</t>
  </si>
  <si>
    <t>759NB32</t>
  </si>
  <si>
    <t>760NB32</t>
  </si>
  <si>
    <t>NB_06_17_5711D</t>
  </si>
  <si>
    <t>NB_06_17_5712D</t>
  </si>
  <si>
    <t>NB-617G</t>
  </si>
  <si>
    <t>Nb-06-BSH-32</t>
  </si>
  <si>
    <t>NB-617G-BLC-1</t>
  </si>
  <si>
    <t>NB-617KS</t>
  </si>
  <si>
    <t>NB_06_17_5301</t>
  </si>
  <si>
    <t>NB-617ks-5301-TWP</t>
  </si>
  <si>
    <t>NB-619</t>
  </si>
  <si>
    <t>761NB32</t>
  </si>
  <si>
    <t>OK sluis</t>
  </si>
  <si>
    <t>NB_06_19_5710D</t>
  </si>
  <si>
    <t>NB-710KT</t>
  </si>
  <si>
    <t>NB-710KT-AP</t>
  </si>
  <si>
    <t>65.13.98</t>
  </si>
  <si>
    <t>NB-711W</t>
  </si>
  <si>
    <t>NB_07_11_5301</t>
  </si>
  <si>
    <t>Waterontharder osmose 1</t>
  </si>
  <si>
    <t>53.50.20</t>
  </si>
  <si>
    <t>Waterontharder</t>
  </si>
  <si>
    <t>RO1</t>
  </si>
  <si>
    <t>Permaq Bi-delta 140-120</t>
  </si>
  <si>
    <t>Hydrofoor H11 demiwater (CSA)</t>
  </si>
  <si>
    <t>NB_07_11_5302</t>
  </si>
  <si>
    <t>Hydrofoor Osmose</t>
  </si>
  <si>
    <t>Osmose installatie CSA</t>
  </si>
  <si>
    <t>NB_07_11_5303</t>
  </si>
  <si>
    <t>Demiwater</t>
  </si>
  <si>
    <t>RKK</t>
  </si>
  <si>
    <t>NB_07_11_5304</t>
  </si>
  <si>
    <t>RO-installatie drukverhoging</t>
  </si>
  <si>
    <t>NB_07_11_5305</t>
  </si>
  <si>
    <t>RO-installatie UV desinfectie</t>
  </si>
  <si>
    <t>AUV 60 st</t>
  </si>
  <si>
    <t>NB_07_17_5601</t>
  </si>
  <si>
    <t>CV-verdeler klimaatplafond 8e-13e verd.</t>
  </si>
  <si>
    <t>NB_07_17_5602</t>
  </si>
  <si>
    <t>CV-verdeler klimaatplafond bg-7e verd.</t>
  </si>
  <si>
    <t>NB_07_XX_5501</t>
  </si>
  <si>
    <t>WTW K02 00-13</t>
  </si>
  <si>
    <t>Flexcon 300/2,0</t>
  </si>
  <si>
    <t>NB_07_XX_5502</t>
  </si>
  <si>
    <t>GKWS-TSA-SEC-COM K02 08-13</t>
  </si>
  <si>
    <t>Flexcon Top 35/2,0</t>
  </si>
  <si>
    <t>NB_07_XX_5503</t>
  </si>
  <si>
    <t>GKWS-TSA-SEC-COM K02 00-07</t>
  </si>
  <si>
    <t>Flexcon 35/0,5</t>
  </si>
  <si>
    <t>NB_07_XX_5504</t>
  </si>
  <si>
    <t>CV-TSA K02 08-13</t>
  </si>
  <si>
    <t>Flexcon 110/3,0</t>
  </si>
  <si>
    <t>NB_07_XX_5505</t>
  </si>
  <si>
    <t>CV-TSA K02 00-07</t>
  </si>
  <si>
    <t>Flexcon 110/0,5</t>
  </si>
  <si>
    <t>NB_07_XX_5601</t>
  </si>
  <si>
    <t>CV-TSA 00-07 K02</t>
  </si>
  <si>
    <t>GKWS-TSA-SEC-COMK0408-10/Sonde</t>
  </si>
  <si>
    <t>NB_07_XX_5602</t>
  </si>
  <si>
    <t>CV-TSA 08-13 K02</t>
  </si>
  <si>
    <t>NB_07_XX_5603</t>
  </si>
  <si>
    <t>GKWS.TSA.PRIM.SEC K02 00-13</t>
  </si>
  <si>
    <t>NB_07_XX_5604</t>
  </si>
  <si>
    <t>GKWS.TSA.SEC.WTW.1-K02 00-13</t>
  </si>
  <si>
    <t>CV-TAPWATER/SondexSPS72-PS16-3</t>
  </si>
  <si>
    <t>NB_07_XX_5605</t>
  </si>
  <si>
    <t>GKWS.TSA.SEC.WTW.2-K02 00-13</t>
  </si>
  <si>
    <t>CV-TSAK0408-10/SondexSL70-BR25</t>
  </si>
  <si>
    <t>NB_07_XX_5606</t>
  </si>
  <si>
    <t>GKWS-TSA-SEC-COM-00-07-K02</t>
  </si>
  <si>
    <t>GKWS-TSA-SEC-COMK0400-07/Sonde</t>
  </si>
  <si>
    <t>NB_07_XX_5607</t>
  </si>
  <si>
    <t>GKWS-TSA-SEC-COM-08-13-K02</t>
  </si>
  <si>
    <t>NB-0717-WF-1</t>
  </si>
  <si>
    <t>NB-0717-WF-2</t>
  </si>
  <si>
    <t>NB-0717-WF-3</t>
  </si>
  <si>
    <t>NB-0717-WF-4</t>
  </si>
  <si>
    <t>bij trappenhuis voorzijde</t>
  </si>
  <si>
    <t>Nb-07-BSH-22</t>
  </si>
  <si>
    <t>NB-711W-6701</t>
  </si>
  <si>
    <t>NB-711W-6702</t>
  </si>
  <si>
    <t>NB-711W-6703</t>
  </si>
  <si>
    <t>NB-711W-6704</t>
  </si>
  <si>
    <t>NB-711W-BLC-1</t>
  </si>
  <si>
    <t>NB-717W-6701</t>
  </si>
  <si>
    <t>NB-717W-6702</t>
  </si>
  <si>
    <t>NB-717W-6703</t>
  </si>
  <si>
    <t>NB-717W-6704</t>
  </si>
  <si>
    <t>NB-717W-6705</t>
  </si>
  <si>
    <t>NB-712</t>
  </si>
  <si>
    <t>NB-712-NDV-1</t>
  </si>
  <si>
    <t>NB-712-EDO-1</t>
  </si>
  <si>
    <t>NB-712KH</t>
  </si>
  <si>
    <t>NB-712KH-NDV-1</t>
  </si>
  <si>
    <t>NB-712KH-EDO-1</t>
  </si>
  <si>
    <t>NB-712KH-NDV-2</t>
  </si>
  <si>
    <t>NB-712KH-EDO-2</t>
  </si>
  <si>
    <t>NB-713</t>
  </si>
  <si>
    <t>NB_07_13_5301</t>
  </si>
  <si>
    <t>NB-713-5301-TWP</t>
  </si>
  <si>
    <t>Demiwater???</t>
  </si>
  <si>
    <t>NB-714</t>
  </si>
  <si>
    <t>NB-714-NDV-1</t>
  </si>
  <si>
    <t>NB-714-EDO-1</t>
  </si>
  <si>
    <t>OSB-K02-HLK2+7</t>
  </si>
  <si>
    <t>K02-HLK2+7</t>
  </si>
  <si>
    <t>OSB-K02-HLK4+7</t>
  </si>
  <si>
    <t>K02-HLK4+7</t>
  </si>
  <si>
    <t>NB-714G</t>
  </si>
  <si>
    <t>technische ruimte achterzijde</t>
  </si>
  <si>
    <t>Nb-07-BSH-23</t>
  </si>
  <si>
    <t>NB-714G-BLC-1</t>
  </si>
  <si>
    <t>NB-716</t>
  </si>
  <si>
    <t>NB-716-NDV-1</t>
  </si>
  <si>
    <t>NB-716-EDO-1</t>
  </si>
  <si>
    <t>OSB-K02-HLK1+7</t>
  </si>
  <si>
    <t>K02-HLK1+7</t>
  </si>
  <si>
    <t>OSB-K02-HLK3+7</t>
  </si>
  <si>
    <t>K02-HLK3+7</t>
  </si>
  <si>
    <t>NB-718</t>
  </si>
  <si>
    <t>NB-718-NDV-1</t>
  </si>
  <si>
    <t>NB-718-EDO-1</t>
  </si>
  <si>
    <t>NB-810</t>
  </si>
  <si>
    <t>moleculaire diagnostiek</t>
  </si>
  <si>
    <t>Nb-810-ND-1</t>
  </si>
  <si>
    <t>Nb-810-OD-1</t>
  </si>
  <si>
    <t>NB-810KT</t>
  </si>
  <si>
    <t>NB-810KT-AP</t>
  </si>
  <si>
    <t>65.13.99</t>
  </si>
  <si>
    <t>NB-812</t>
  </si>
  <si>
    <t>NB-812-NDV-1</t>
  </si>
  <si>
    <t>NB-812-EDO-1</t>
  </si>
  <si>
    <t>NB-812KH</t>
  </si>
  <si>
    <t>763NB32</t>
  </si>
  <si>
    <t>764NB32</t>
  </si>
  <si>
    <t>NB-814</t>
  </si>
  <si>
    <t>NB-814-NDV-1</t>
  </si>
  <si>
    <t>NB-814-EDO-1</t>
  </si>
  <si>
    <t>NB-814G</t>
  </si>
  <si>
    <t>Nb-08-BSH-23</t>
  </si>
  <si>
    <t>Tegenover NB-810</t>
  </si>
  <si>
    <t>NB-814G-BLC-1</t>
  </si>
  <si>
    <t>NB-815G</t>
  </si>
  <si>
    <t>Nb-08-BSH-22</t>
  </si>
  <si>
    <t>NB-815G-BLC-1</t>
  </si>
  <si>
    <t>NB-816A</t>
  </si>
  <si>
    <t>NB-816A-NDV-1</t>
  </si>
  <si>
    <t>NB-816A-EDO-1</t>
  </si>
  <si>
    <t>NB-817KS</t>
  </si>
  <si>
    <t>NB_08_XX_5301</t>
  </si>
  <si>
    <t>Voeding bedrijfswater K02 8e</t>
  </si>
  <si>
    <t>CO/T-1 MVI 403/ER-S 500L</t>
  </si>
  <si>
    <t>CO-2 MHI 804/ER-EB 500 l - 2 pompen</t>
  </si>
  <si>
    <t>NB-818</t>
  </si>
  <si>
    <t>analisten</t>
  </si>
  <si>
    <t>Nb-818-ND-1</t>
  </si>
  <si>
    <t>NB-818-NDV-1</t>
  </si>
  <si>
    <t>NB-818-EDO-1</t>
  </si>
  <si>
    <t>Nb-818-OD-1</t>
  </si>
  <si>
    <t>NB_08_18_5771NV</t>
  </si>
  <si>
    <t>NB-820</t>
  </si>
  <si>
    <t>lab NB-820</t>
  </si>
  <si>
    <t>1222NB32</t>
  </si>
  <si>
    <t>lab moleculair diagnostiek</t>
  </si>
  <si>
    <t>Nb-820-ND-1</t>
  </si>
  <si>
    <t>NB-820-NDV-1</t>
  </si>
  <si>
    <t>NB-820-EDO-1</t>
  </si>
  <si>
    <t>Nb-820-OD-1</t>
  </si>
  <si>
    <t>NB-822K</t>
  </si>
  <si>
    <t>NB-822K-NDV-1</t>
  </si>
  <si>
    <t>NB-822K-EDO-1</t>
  </si>
  <si>
    <t>NB-822KA</t>
  </si>
  <si>
    <t>NB-822KA-NDV-1</t>
  </si>
  <si>
    <t>NB-822KA-EDO-1</t>
  </si>
  <si>
    <t>NB-843</t>
  </si>
  <si>
    <t>ontvangst lab</t>
  </si>
  <si>
    <t>Nb-843-ND-1</t>
  </si>
  <si>
    <t>Nb-843-ND-2</t>
  </si>
  <si>
    <t>Nb-843-OD-1</t>
  </si>
  <si>
    <t>NB_08_43_5771NV</t>
  </si>
  <si>
    <t>NB_08_43_5772NV</t>
  </si>
  <si>
    <t>NB_08_43_5773NV</t>
  </si>
  <si>
    <t>NB-843-5771NV</t>
  </si>
  <si>
    <t>NB-844</t>
  </si>
  <si>
    <t>NB_08_44_5771NV</t>
  </si>
  <si>
    <t>NB-846K</t>
  </si>
  <si>
    <t>kweekruimte</t>
  </si>
  <si>
    <t>Nb-846K-ND-1</t>
  </si>
  <si>
    <t>Nb-846K-OD-1</t>
  </si>
  <si>
    <t>NB-847</t>
  </si>
  <si>
    <t>NB_08_47_5771NV</t>
  </si>
  <si>
    <t>NB-848G</t>
  </si>
  <si>
    <t>nabij medisch specialist 848</t>
  </si>
  <si>
    <t>Nb-08-BSH-21</t>
  </si>
  <si>
    <t>Naast NB-846K</t>
  </si>
  <si>
    <t>NB-848G-BLC-1</t>
  </si>
  <si>
    <t>NB-909</t>
  </si>
  <si>
    <t>lab NB-909</t>
  </si>
  <si>
    <t>1218NB32</t>
  </si>
  <si>
    <t>protocol sluis</t>
  </si>
  <si>
    <t>Nb-909-OD-1</t>
  </si>
  <si>
    <t>NB_09_09_5771NV</t>
  </si>
  <si>
    <t>NB-910</t>
  </si>
  <si>
    <t>NB_09_10_5710D</t>
  </si>
  <si>
    <t>NB_09_10_5712D</t>
  </si>
  <si>
    <t>sluis celkweek</t>
  </si>
  <si>
    <t>Nb-910-ND-1</t>
  </si>
  <si>
    <t>Nb-910-OD-1</t>
  </si>
  <si>
    <t>NB-910KT</t>
  </si>
  <si>
    <t>NB-910KT-AP</t>
  </si>
  <si>
    <t>65.13.100</t>
  </si>
  <si>
    <t>NB-912</t>
  </si>
  <si>
    <t>celkweek vuil</t>
  </si>
  <si>
    <t>Nb-912-ND-1</t>
  </si>
  <si>
    <t>Nb-912-OD-1</t>
  </si>
  <si>
    <t>NB-912KH</t>
  </si>
  <si>
    <t>765NB32</t>
  </si>
  <si>
    <t>766NB32</t>
  </si>
  <si>
    <t>NB-914</t>
  </si>
  <si>
    <t>NB-914-5771NV</t>
  </si>
  <si>
    <t>NB-914-5772NV</t>
  </si>
  <si>
    <t>NB-914G</t>
  </si>
  <si>
    <t>Nb-09-BSH-21</t>
  </si>
  <si>
    <t>Tegenover NB-910</t>
  </si>
  <si>
    <t>NB-914G-BLC-1</t>
  </si>
  <si>
    <t>NB-915G</t>
  </si>
  <si>
    <t>1217NB32</t>
  </si>
  <si>
    <t>Nb-09-BSH-22</t>
  </si>
  <si>
    <t>Tegenover NB-909</t>
  </si>
  <si>
    <t>NB-915G-BLC-1</t>
  </si>
  <si>
    <t>NB-917KS</t>
  </si>
  <si>
    <t>NB_09_17_5301</t>
  </si>
  <si>
    <t>NB-917ks-5301-TWP</t>
  </si>
  <si>
    <t>NB-918</t>
  </si>
  <si>
    <t>R&amp;D lab</t>
  </si>
  <si>
    <t>Nb-918-ND-1</t>
  </si>
  <si>
    <t>Nb-918-OD-1</t>
  </si>
  <si>
    <t>NB-918-5771NV</t>
  </si>
  <si>
    <t>NB-920</t>
  </si>
  <si>
    <t>genexpressie lab</t>
  </si>
  <si>
    <t>Nb-920-ND-1</t>
  </si>
  <si>
    <t>Nb-920-OD-1</t>
  </si>
  <si>
    <t>NB-944</t>
  </si>
  <si>
    <t>lab NB-944</t>
  </si>
  <si>
    <t>1219NB32</t>
  </si>
  <si>
    <t>1221NB32</t>
  </si>
  <si>
    <t>paracytologie</t>
  </si>
  <si>
    <t>Nb-944-ND-1</t>
  </si>
  <si>
    <t>Nb-944-ND-2</t>
  </si>
  <si>
    <t>Nb-944-OD-1</t>
  </si>
  <si>
    <t>Nb-944-OD-2</t>
  </si>
  <si>
    <t>NB-944A</t>
  </si>
  <si>
    <t>NB_09_44_5776NV</t>
  </si>
  <si>
    <t>NB-949</t>
  </si>
  <si>
    <t>NB_09_49_5710D</t>
  </si>
  <si>
    <t>NB_09_49_5711D</t>
  </si>
  <si>
    <t>NB_09_49_5712D</t>
  </si>
  <si>
    <t>sluis TBC lab</t>
  </si>
  <si>
    <t>Nb-949-ND-1</t>
  </si>
  <si>
    <t>Nb-949-OD-1</t>
  </si>
  <si>
    <t>NB-949G</t>
  </si>
  <si>
    <t>nabij magazijn 947k</t>
  </si>
  <si>
    <t>Nb-09-BSH-23</t>
  </si>
  <si>
    <t>Naast NB-945K</t>
  </si>
  <si>
    <t>NB-949G-BLC-1</t>
  </si>
  <si>
    <t>NB-950K</t>
  </si>
  <si>
    <t>NB_09_50_5711D</t>
  </si>
  <si>
    <t>NB_09_50_5712D</t>
  </si>
  <si>
    <t>NB_09_50_5713D</t>
  </si>
  <si>
    <t>NB_09_50_5714D</t>
  </si>
  <si>
    <t>NB-950KA</t>
  </si>
  <si>
    <t>NB_09_50_5710D</t>
  </si>
  <si>
    <t>sluis inzetlab MLIII</t>
  </si>
  <si>
    <t>Nb-950KA-ND-1</t>
  </si>
  <si>
    <t>Nb-950KA-OD-1</t>
  </si>
  <si>
    <t>NB-951</t>
  </si>
  <si>
    <t>lab NB-951</t>
  </si>
  <si>
    <t>1220NB32</t>
  </si>
  <si>
    <t>Nb-951-OD-1</t>
  </si>
  <si>
    <t>NB-952K</t>
  </si>
  <si>
    <t>NB_09_52_5710D</t>
  </si>
  <si>
    <t>NB_09_52_5711D</t>
  </si>
  <si>
    <t>NB_09_52_5712D</t>
  </si>
  <si>
    <t>NB_13_10_5401</t>
  </si>
  <si>
    <t>Technische compressor</t>
  </si>
  <si>
    <t>54.20.20</t>
  </si>
  <si>
    <t>Persluchtcompressor medische gassen</t>
  </si>
  <si>
    <t>Boge C 30</t>
  </si>
  <si>
    <t>NB_13_10_5402</t>
  </si>
  <si>
    <t>NB_00_17_5501</t>
  </si>
  <si>
    <t>FCU backbone groep-1 0-K02; FCU backbone groep-1 0-K02</t>
  </si>
  <si>
    <t>TOP-S 40/10  3~ PN 10</t>
  </si>
  <si>
    <t>NB_00_17_5604</t>
  </si>
  <si>
    <t>CV-VK-K02 verdeler-05B</t>
  </si>
  <si>
    <t>TOP-S 30/10 3~</t>
  </si>
  <si>
    <t>NB_00_17_5606</t>
  </si>
  <si>
    <t>CV-VV-VK-K02 verdeler-05/06</t>
  </si>
  <si>
    <t>TOP-S 40/7  3~ PN 6/10</t>
  </si>
  <si>
    <t>NB_00_17_5607</t>
  </si>
  <si>
    <t>CV-VV-VK-K02 verdeler-05A</t>
  </si>
  <si>
    <t>TOP-S 25/5 3~</t>
  </si>
  <si>
    <t>NB_07_11_5501</t>
  </si>
  <si>
    <t>GKWS-SEC-PRO-00-13-K02 pomp 1; GKWS-SEC-PRO-00-13-K02 pomp 1</t>
  </si>
  <si>
    <t>IP-E 65/140-4/2</t>
  </si>
  <si>
    <t>NB_07_11_5502</t>
  </si>
  <si>
    <t>GKWS-SEC-PRO-00-13-K02 pomp 2; GKWS-SEC-PRO-00-13-K02 pomp 2</t>
  </si>
  <si>
    <t>NB_07_11_5503</t>
  </si>
  <si>
    <t>GKWS-TSA-SEC-COM-00-07-K02P; GKWS-TSA-SEC-COM-00-07-K02P</t>
  </si>
  <si>
    <t>NB_07_11_5504</t>
  </si>
  <si>
    <t>GKWS-TSA-SEC-COM-00-07-K02S; GKWS-TSA-SEC-COM-00-07-K02S</t>
  </si>
  <si>
    <t>NB_07_11_5505</t>
  </si>
  <si>
    <t>GKWS-TSA-SEC-COM-08-13-K02P; GKWS-TSA-SEC-COM-08-13-K02P</t>
  </si>
  <si>
    <t>NB_07_11_5506</t>
  </si>
  <si>
    <t>GKWS-TSA-SEC-COM-08-13-K02S; GKWS-TSA-SEC-COM-08-13-K02S</t>
  </si>
  <si>
    <t>NB_07_11_5507</t>
  </si>
  <si>
    <t>GKWS-TSA-SEC-WTW-K02P; GKWS-TSA-SEC-WTW-K02P</t>
  </si>
  <si>
    <t>NB_07_11_5508</t>
  </si>
  <si>
    <t>GKWS-TSA-SEC-WTW-K02S; GKWS-TSA-SEC-WTW-K02S</t>
  </si>
  <si>
    <t>IP-E 80/115-2,2/2</t>
  </si>
  <si>
    <t>NB_07_11_5509</t>
  </si>
  <si>
    <t>GKW-TSA-PRIM-SEC-K02; GKW-TSA-PRIM-SEC-K02</t>
  </si>
  <si>
    <t>IL 100/170-3/4</t>
  </si>
  <si>
    <t>NB_07_11_5602</t>
  </si>
  <si>
    <t>heater lbk T.ALG.1.K02+7</t>
  </si>
  <si>
    <t>TOP-S 50/4  3~ PN 6/10</t>
  </si>
  <si>
    <t>NB_07_11_5603</t>
  </si>
  <si>
    <t>heater lbk T.ALG.2.K02+7</t>
  </si>
  <si>
    <t>NB_07_11_5604</t>
  </si>
  <si>
    <t>heater lbk T.CSA.K02</t>
  </si>
  <si>
    <t>Star-RS 25/4 EMK</t>
  </si>
  <si>
    <t>NB_07_11_5605</t>
  </si>
  <si>
    <t>heater lbk T.LAB.1.K02+7</t>
  </si>
  <si>
    <t>NB_07_11_5606</t>
  </si>
  <si>
    <t>heater lbk T.LAB.2.K02+7</t>
  </si>
  <si>
    <t>NB_07_11_5608</t>
  </si>
  <si>
    <t>TOP-S 30/4  3~ PN 10</t>
  </si>
  <si>
    <t>NB_07_11_5612</t>
  </si>
  <si>
    <t>WTW lak R.CSA.K02+7</t>
  </si>
  <si>
    <t>NB_07_11_5613</t>
  </si>
  <si>
    <t>WTW lbk T.ALG.1.K02+7</t>
  </si>
  <si>
    <t>NB_07_11_5614</t>
  </si>
  <si>
    <t>WTW lbk T.ALG.2.K02+7</t>
  </si>
  <si>
    <t>NB_07_11_5615</t>
  </si>
  <si>
    <t>WTW lbk T.CSA.K02+7</t>
  </si>
  <si>
    <t>NB_07_11_5616</t>
  </si>
  <si>
    <t>WTW lbk T.LAB.1.K02+7</t>
  </si>
  <si>
    <t>NB_07_11_5617</t>
  </si>
  <si>
    <t>WTW lbk T.LAB.2.K02+7</t>
  </si>
  <si>
    <t>NB_07_11_5618</t>
  </si>
  <si>
    <t>CV-KP-00-07-K02</t>
  </si>
  <si>
    <t>Stratos 65/1-12 CAN PN 6/10</t>
  </si>
  <si>
    <t>NB_07_11_5619</t>
  </si>
  <si>
    <t>CV-KP-08-13-K02</t>
  </si>
  <si>
    <t>Stratos 50/1-12 CAN PN 6/10</t>
  </si>
  <si>
    <t>NB_07_11_5620</t>
  </si>
  <si>
    <t>CV-TSA-00-07-K02</t>
  </si>
  <si>
    <t>IP-E 40/115-0,55/2</t>
  </si>
  <si>
    <t>NB_07_11_5621</t>
  </si>
  <si>
    <t>CV-TSA-08-13-K02</t>
  </si>
  <si>
    <t>NB_13_10_5501</t>
  </si>
  <si>
    <t>GKW-TSA-VK.1P; GKW-TSA-VK.1P</t>
  </si>
  <si>
    <t>IL 150/200-7,5/4-L1</t>
  </si>
  <si>
    <t>NB_13_10_5502</t>
  </si>
  <si>
    <t>GKW-TSA-VK.1S; GKW-TSA-VK.1S</t>
  </si>
  <si>
    <t>IL 150/200-7,5/4</t>
  </si>
  <si>
    <t>NB_13_10_5503</t>
  </si>
  <si>
    <t>GKW-TSA-VK.2P; GKW-TSA-VK.2P</t>
  </si>
  <si>
    <t>NB_13_10_5504</t>
  </si>
  <si>
    <t>GKW-TSA-VK.2S; GKW-TSA-VK.2S</t>
  </si>
  <si>
    <t>NB_13_10_5602</t>
  </si>
  <si>
    <t>WTW lak R.ALG.2.K02; WTW lak R.ALG.2.K02</t>
  </si>
  <si>
    <t>NB_13_10_5603</t>
  </si>
  <si>
    <t>WTW lak R.ALG.1.K02; WTW lak R.ALG.1.K02</t>
  </si>
  <si>
    <t>1223NB32</t>
  </si>
  <si>
    <t>762NB32</t>
  </si>
  <si>
    <t>NB_06_09_5771NV</t>
  </si>
  <si>
    <t>NB_06_11_5771NV</t>
  </si>
  <si>
    <t>NB_06_11_5772NV</t>
  </si>
  <si>
    <t>NB_06_11_5773NV</t>
  </si>
  <si>
    <t>NB_00_XX_5201</t>
  </si>
  <si>
    <t>Vuilwaterpomp (condens)</t>
  </si>
  <si>
    <t>condensafvoer CSA</t>
  </si>
  <si>
    <t>l/s</t>
  </si>
  <si>
    <t>Centrale tbv Na+Nb</t>
  </si>
  <si>
    <t>NB_AX_XX_6302</t>
  </si>
  <si>
    <t>Noodverlichting centrale</t>
  </si>
  <si>
    <t>63.20.00</t>
  </si>
  <si>
    <t>Nood- en vluchtwegverlichting</t>
  </si>
  <si>
    <t>Geen preventief OH, wel correctief</t>
  </si>
  <si>
    <t>Verlichting</t>
  </si>
  <si>
    <t>15.63.22</t>
  </si>
  <si>
    <t>Van Lien</t>
  </si>
  <si>
    <t>Centrale</t>
  </si>
  <si>
    <t>NB_AXXX_5502</t>
  </si>
  <si>
    <t>NB_DXXX_6101</t>
  </si>
  <si>
    <t>18 punten</t>
  </si>
  <si>
    <t>Buitengevel links van ingang SEH</t>
  </si>
  <si>
    <t>NB-APBA-AP</t>
  </si>
  <si>
    <t>65.13.101</t>
  </si>
  <si>
    <t>t.b.v. Nb - Trappenhuis</t>
  </si>
  <si>
    <t>NB_00_01_5771NV</t>
  </si>
  <si>
    <t>NB_00_02_5772NV</t>
  </si>
  <si>
    <t>NB_00_08_5771NV</t>
  </si>
  <si>
    <t>NB_00_08_5772NV</t>
  </si>
  <si>
    <t>NB_00_12_5772NV</t>
  </si>
  <si>
    <t>NB_00_13_5771NV</t>
  </si>
  <si>
    <t>NB_00_16_5771NV</t>
  </si>
  <si>
    <t>NB_00_20_5771NV</t>
  </si>
  <si>
    <t>NB_00_21_5771NV</t>
  </si>
  <si>
    <t>NB_00_24_5772NV</t>
  </si>
  <si>
    <t>NB_00_24_5773NV</t>
  </si>
  <si>
    <t>NB_00_25_5771NV</t>
  </si>
  <si>
    <t>NB_00_25_5772NV</t>
  </si>
  <si>
    <t>NB_00_27_5771NV</t>
  </si>
  <si>
    <t>NB_00_27_5772NV</t>
  </si>
  <si>
    <t>NB_00_28_5771NV</t>
  </si>
  <si>
    <t>NB_00_28_5772NV</t>
  </si>
  <si>
    <t>NB_00_28_5773NV</t>
  </si>
  <si>
    <t>NB_00_30_5771NV</t>
  </si>
  <si>
    <t>NB_00_38_5771NV</t>
  </si>
  <si>
    <t>NB_00_38_5773NV</t>
  </si>
  <si>
    <t>NB_02_10_5771NV</t>
  </si>
  <si>
    <t>NB_02_14_5771NV</t>
  </si>
  <si>
    <t>NB_02_14_5772NV</t>
  </si>
  <si>
    <t>NB_03_10_5771NV</t>
  </si>
  <si>
    <t>NB_03_12_5772NV</t>
  </si>
  <si>
    <t>NB_03_12_5773NV</t>
  </si>
  <si>
    <t>NB_03_12_5774NV</t>
  </si>
  <si>
    <t>NB_03_12_5775NV</t>
  </si>
  <si>
    <t>NB_03_12_5776NV</t>
  </si>
  <si>
    <t>NB_03_12_5777NV</t>
  </si>
  <si>
    <t>NB_03_21_5771NV</t>
  </si>
  <si>
    <t>NB_03_22_5772NV</t>
  </si>
  <si>
    <t>NB_03_22_5773NV</t>
  </si>
  <si>
    <t>NB_03_22_5774NV</t>
  </si>
  <si>
    <t>NB_03_27_5771NV</t>
  </si>
  <si>
    <t>NB_03_27_5772NV</t>
  </si>
  <si>
    <t>NB_03_29_5771NV</t>
  </si>
  <si>
    <t>NB_03_31_5771NV</t>
  </si>
  <si>
    <t>NB_03_31_5772NV</t>
  </si>
  <si>
    <t>NB_03_35_5771NV</t>
  </si>
  <si>
    <t>NB_03_36_5771NV</t>
  </si>
  <si>
    <t>NB_04_14_5771NV</t>
  </si>
  <si>
    <t>NB_04_14_5772NV</t>
  </si>
  <si>
    <t>NB_04_14_5773NV</t>
  </si>
  <si>
    <t>NB_04_14_5774NV</t>
  </si>
  <si>
    <t>NB_04_14_5775NV</t>
  </si>
  <si>
    <t>NB_04_14_5776NV</t>
  </si>
  <si>
    <t>NB_04_14_5777NV</t>
  </si>
  <si>
    <t>NB_04_15_5771NV</t>
  </si>
  <si>
    <t>NB_05_10_5771NV</t>
  </si>
  <si>
    <t>NB_05_11_5772NV</t>
  </si>
  <si>
    <t>NB_05_14_5771NV</t>
  </si>
  <si>
    <t>NB_05_14_5772NV</t>
  </si>
  <si>
    <t>NB_05_14_5773NV</t>
  </si>
  <si>
    <t>NB_05_14_5774NV</t>
  </si>
  <si>
    <t>NB_05_20_5771NV</t>
  </si>
  <si>
    <t>NB_05_20_5772NV</t>
  </si>
  <si>
    <t>NB_05_41_5771NV</t>
  </si>
  <si>
    <t>NB_05_41_5772NV</t>
  </si>
  <si>
    <t>NB_05_41_5773NV</t>
  </si>
  <si>
    <t>NB_05_43_5771NV</t>
  </si>
  <si>
    <t>NB_05_46_5771NV</t>
  </si>
  <si>
    <t>NB_05_46_5772NV</t>
  </si>
  <si>
    <t>NB_05_46_5773NV</t>
  </si>
  <si>
    <t>NB_05_46_5774NV</t>
  </si>
  <si>
    <t>NB_05_46_5775NV</t>
  </si>
  <si>
    <t>NB_05_47_5771NV</t>
  </si>
  <si>
    <t>NB_05_47_5772NV</t>
  </si>
  <si>
    <t>NB_05_47_5773NV</t>
  </si>
  <si>
    <t>NB_08_10_5771NV</t>
  </si>
  <si>
    <t>NB_08_10_5772NV</t>
  </si>
  <si>
    <t>NB_08_10_5773NV</t>
  </si>
  <si>
    <t>NB_08_16_5771NV</t>
  </si>
  <si>
    <t>NB_08_20_5771NV</t>
  </si>
  <si>
    <t>NB_08_20_5772NV</t>
  </si>
  <si>
    <t>NB_08_20_5773NV</t>
  </si>
  <si>
    <t>NB_08_42_5771NV</t>
  </si>
  <si>
    <t>NB_08_45_5771NV</t>
  </si>
  <si>
    <t>NB_08_45_5772NV</t>
  </si>
  <si>
    <t>NB_08_46_5771NV</t>
  </si>
  <si>
    <t>NB_08_46_5772NV</t>
  </si>
  <si>
    <t>NB_08_48_5771NV</t>
  </si>
  <si>
    <t>NB_08_49_5771NV</t>
  </si>
  <si>
    <t>NB_08_50_5771NV</t>
  </si>
  <si>
    <t>NB_08_51_5771NV</t>
  </si>
  <si>
    <t>NB_08_52_5771NV</t>
  </si>
  <si>
    <t>NB_09_10_5771NV</t>
  </si>
  <si>
    <t>NB_09_12_5772NV</t>
  </si>
  <si>
    <t>NB_09_18_5771NV</t>
  </si>
  <si>
    <t>NB_09_20_5771NV</t>
  </si>
  <si>
    <t>NB_09_44_5771NV</t>
  </si>
  <si>
    <t>NB_09_44_5772NV</t>
  </si>
  <si>
    <t>NB_09_44_5773NV</t>
  </si>
  <si>
    <t>NB_09_44_5774NV</t>
  </si>
  <si>
    <t>NB_09_44_5775NV</t>
  </si>
  <si>
    <t>NB_09_50_5771NV</t>
  </si>
  <si>
    <t>NB_09_50_5772NV</t>
  </si>
  <si>
    <t>NB_09_52_5771NV</t>
  </si>
  <si>
    <t>NB_10_10_5771NV</t>
  </si>
  <si>
    <t>NB_10_12_5771NV</t>
  </si>
  <si>
    <t>NB_10_14_5771NV</t>
  </si>
  <si>
    <t>NB_10_16_5771NV</t>
  </si>
  <si>
    <t>NB_10_18_5774NV</t>
  </si>
  <si>
    <t>NB_10_45_5771NV</t>
  </si>
  <si>
    <t>NB_10_45_5772NV</t>
  </si>
  <si>
    <t>NB_10_45_5773NV</t>
  </si>
  <si>
    <t>NB_10_46_5775NV</t>
  </si>
  <si>
    <t>NB_10_46_5776NV</t>
  </si>
  <si>
    <t>NB_10_47_5771NV</t>
  </si>
  <si>
    <t>NB_10_50_5771NV</t>
  </si>
  <si>
    <t>NB_10_52_5771NV</t>
  </si>
  <si>
    <t>NB_11_02_5771NV</t>
  </si>
  <si>
    <t>NB_11_09_5771NV</t>
  </si>
  <si>
    <t>NB_11_10_5771NV</t>
  </si>
  <si>
    <t>NB_11_17_5775NV</t>
  </si>
  <si>
    <t>NB_11_41_5772NV</t>
  </si>
  <si>
    <t>NB_11_42_5771NV</t>
  </si>
  <si>
    <t>NB_11_47_5774NV</t>
  </si>
  <si>
    <t>NB_11_48_5771NV</t>
  </si>
  <si>
    <t>NB_11_48_5772NV</t>
  </si>
  <si>
    <t>NB_11_48_5773NV</t>
  </si>
  <si>
    <t>NB_11_48_5774NV</t>
  </si>
  <si>
    <t>NB_11_48_5775NV</t>
  </si>
  <si>
    <t>NB_11_51_5771NV</t>
  </si>
  <si>
    <t>NB_12_01_5772NV</t>
  </si>
  <si>
    <t>NB_12_01_5773NV</t>
  </si>
  <si>
    <t>NB_12_01_5774NV</t>
  </si>
  <si>
    <t>NB_12_01_5775NV</t>
  </si>
  <si>
    <t>NB_12_02_5771NV</t>
  </si>
  <si>
    <t>NB_12_08_5771NV</t>
  </si>
  <si>
    <t>NB_12_08_5772NV</t>
  </si>
  <si>
    <t>NB_12_08_5773NV</t>
  </si>
  <si>
    <t>NB_12_08_5774NV</t>
  </si>
  <si>
    <t>NB_12_12_5772NV</t>
  </si>
  <si>
    <t>NB_12_16_5771NV</t>
  </si>
  <si>
    <t>NB_12_18_5771NV</t>
  </si>
  <si>
    <t>NB_12_18_5772NV</t>
  </si>
  <si>
    <t>NB_12_18_5773NV</t>
  </si>
  <si>
    <t>NB_12_42_5771NV</t>
  </si>
  <si>
    <t>NB_12_42_5772NV</t>
  </si>
  <si>
    <t>NB_12_47_5774NV</t>
  </si>
  <si>
    <t>NB_12_51_5771NV</t>
  </si>
  <si>
    <t>NB_12_52_5771NV</t>
  </si>
  <si>
    <t>NB-317-5771NV</t>
  </si>
  <si>
    <t>NB-317-5772NV</t>
  </si>
  <si>
    <t>NB-317-5773NV</t>
  </si>
  <si>
    <t>NB-317-5774NV</t>
  </si>
  <si>
    <t>NB-317-5775NV</t>
  </si>
  <si>
    <t>NC</t>
  </si>
  <si>
    <t>NC-001K</t>
  </si>
  <si>
    <t>NC-001K-BLC-1</t>
  </si>
  <si>
    <t>NC-002</t>
  </si>
  <si>
    <t>tandartsenpost</t>
  </si>
  <si>
    <t>1069NC32</t>
  </si>
  <si>
    <t>28059855/28059856</t>
  </si>
  <si>
    <t>1070NC32</t>
  </si>
  <si>
    <t>28063773/28063774</t>
  </si>
  <si>
    <t>NC-002-NDV-1</t>
  </si>
  <si>
    <t>NC-002-EDO-1</t>
  </si>
  <si>
    <t>NC-002E</t>
  </si>
  <si>
    <t>NC_00_02_5602</t>
  </si>
  <si>
    <t>NC-002G</t>
  </si>
  <si>
    <t>Naast NC-010B</t>
  </si>
  <si>
    <t>NC-002G-BLC-1</t>
  </si>
  <si>
    <t>NC-002S</t>
  </si>
  <si>
    <t>NC_00_02_5201</t>
  </si>
  <si>
    <t>NC_00_02_5601</t>
  </si>
  <si>
    <t>NC-002s-6701</t>
  </si>
  <si>
    <t>NC-003</t>
  </si>
  <si>
    <t>NC-003-NDV-1</t>
  </si>
  <si>
    <t>NC-003-EDO-1</t>
  </si>
  <si>
    <t>NC-003K</t>
  </si>
  <si>
    <t>NC-003K-NDV-1</t>
  </si>
  <si>
    <t>NC-003K-EDO-1</t>
  </si>
  <si>
    <t>NC-004</t>
  </si>
  <si>
    <t>NC-004-NDV-1</t>
  </si>
  <si>
    <t>NC-004-EDO-1</t>
  </si>
  <si>
    <t>NC-005H</t>
  </si>
  <si>
    <t>SEH entree buiten</t>
  </si>
  <si>
    <t>1031NC32</t>
  </si>
  <si>
    <t>SEH entree binnen</t>
  </si>
  <si>
    <t>1032NC32</t>
  </si>
  <si>
    <t>NC_00_05_5501</t>
  </si>
  <si>
    <t>Verdeler 8;</t>
  </si>
  <si>
    <t>NC-005H-NDV-1</t>
  </si>
  <si>
    <t>NC-005H-EDO-1</t>
  </si>
  <si>
    <t>NC-005K</t>
  </si>
  <si>
    <t>NC-005K-BLC-1</t>
  </si>
  <si>
    <t>WACHTRUIMTE</t>
  </si>
  <si>
    <t>Nc-00-BSH-18</t>
  </si>
  <si>
    <t>NC-006</t>
  </si>
  <si>
    <t>1204NC32</t>
  </si>
  <si>
    <t>Kone</t>
  </si>
  <si>
    <t>Kamer 41</t>
  </si>
  <si>
    <t>1205NC32</t>
  </si>
  <si>
    <t>NC-006-5771NV</t>
  </si>
  <si>
    <t>NC-006A</t>
  </si>
  <si>
    <t>1206NC32</t>
  </si>
  <si>
    <t>Kamer 42</t>
  </si>
  <si>
    <t>1207NC32</t>
  </si>
  <si>
    <t>NC-006B</t>
  </si>
  <si>
    <t>NC-006B-NDV-1</t>
  </si>
  <si>
    <t>NC-006B-EDO-1</t>
  </si>
  <si>
    <t>NC-007G</t>
  </si>
  <si>
    <t>2649NC32</t>
  </si>
  <si>
    <t>NC_00_07_5771NV</t>
  </si>
  <si>
    <t>NC-008</t>
  </si>
  <si>
    <t>1208NC32</t>
  </si>
  <si>
    <t>Kamer 43</t>
  </si>
  <si>
    <t>1209NC32</t>
  </si>
  <si>
    <t>NC-010</t>
  </si>
  <si>
    <t>NC-010-5771NV</t>
  </si>
  <si>
    <t>NC-010A</t>
  </si>
  <si>
    <t>NC-010A-BLC-1</t>
  </si>
  <si>
    <t>NC-010C</t>
  </si>
  <si>
    <t>NC-010C-NDV-1</t>
  </si>
  <si>
    <t>NC-010C-EDO-1</t>
  </si>
  <si>
    <t>NC-011KG</t>
  </si>
  <si>
    <t>2624NC32</t>
  </si>
  <si>
    <t>NC-014</t>
  </si>
  <si>
    <t>NC_00_14_5771NV</t>
  </si>
  <si>
    <t>NC-015KS</t>
  </si>
  <si>
    <t>NC_00_15_5202</t>
  </si>
  <si>
    <t>Schacht K03</t>
  </si>
  <si>
    <t>STS 40/8-3-400-50-2</t>
  </si>
  <si>
    <t>NC_00_15_5203</t>
  </si>
  <si>
    <t>Drainlift TM32/8-10m</t>
  </si>
  <si>
    <t>NC_00_15_5601</t>
  </si>
  <si>
    <t>CV-verdeler change-over fancoil</t>
  </si>
  <si>
    <t>NC-016</t>
  </si>
  <si>
    <t>NC-016-NDV-1</t>
  </si>
  <si>
    <t>NC-016-EDO-1</t>
  </si>
  <si>
    <t>NC-016A</t>
  </si>
  <si>
    <t>NC-016A-6701</t>
  </si>
  <si>
    <t>NC-016A-6702</t>
  </si>
  <si>
    <t>NC-016A-NDV-1</t>
  </si>
  <si>
    <t>NC-016A-EDO-1</t>
  </si>
  <si>
    <t>NC-016E</t>
  </si>
  <si>
    <t>NC-016E-NDV-1</t>
  </si>
  <si>
    <t>NC-016E-EDO-1</t>
  </si>
  <si>
    <t>NC-016W</t>
  </si>
  <si>
    <t>NC_00_16_5424</t>
  </si>
  <si>
    <t>Vacuüminstallatie Triplex</t>
  </si>
  <si>
    <t>54.22.20</t>
  </si>
  <si>
    <t>Vacuüminstallatie</t>
  </si>
  <si>
    <t>15.54.21</t>
  </si>
  <si>
    <t>Busch</t>
  </si>
  <si>
    <t>NC-016W-NDV-1</t>
  </si>
  <si>
    <t>NC-016W-EDO-1</t>
  </si>
  <si>
    <t>NC-017G</t>
  </si>
  <si>
    <t>2625NC32</t>
  </si>
  <si>
    <t>Nc-00-BSH-17</t>
  </si>
  <si>
    <t>Naast lifthal Nc</t>
  </si>
  <si>
    <t>NC-017G-BLC-1</t>
  </si>
  <si>
    <t>NC-017K</t>
  </si>
  <si>
    <t>NC-017K-NDV-1</t>
  </si>
  <si>
    <t>NC-017K-EDO-1</t>
  </si>
  <si>
    <t>NC-018G</t>
  </si>
  <si>
    <t>Nc-00-BSH-16</t>
  </si>
  <si>
    <t>NC-018G-BLC-1</t>
  </si>
  <si>
    <t>NC-019</t>
  </si>
  <si>
    <t>NC_00_19_5772NV</t>
  </si>
  <si>
    <t>NC-022KH</t>
  </si>
  <si>
    <t>777NC32</t>
  </si>
  <si>
    <t>778NC32</t>
  </si>
  <si>
    <t>NC-024KT</t>
  </si>
  <si>
    <t>NC-024KT-AP</t>
  </si>
  <si>
    <t>NC-024KT-STL</t>
  </si>
  <si>
    <t>65.13.102</t>
  </si>
  <si>
    <t>NC Trappenhuis</t>
  </si>
  <si>
    <t>65.13.103</t>
  </si>
  <si>
    <t>NC-026</t>
  </si>
  <si>
    <t>NA_07_XX_5601</t>
  </si>
  <si>
    <t>GKW.TSA.PRIM.WKO</t>
  </si>
  <si>
    <t>CV-TSA-00-07K08/SondexS44A-IG1</t>
  </si>
  <si>
    <t>NC_00_XX_5602</t>
  </si>
  <si>
    <t>Bron / WKO 1</t>
  </si>
  <si>
    <t>GKWS-TSA-SEC-WTWK07/SondexS44A</t>
  </si>
  <si>
    <t>NC_00_XX_5603</t>
  </si>
  <si>
    <t>Bron / WKO 2</t>
  </si>
  <si>
    <t>GKWS-TSA-SEC-COMK08/SondexSL70</t>
  </si>
  <si>
    <t>NC_00_XX_5604</t>
  </si>
  <si>
    <t>Bron / WKO 3</t>
  </si>
  <si>
    <t>GKWS-TSA-PRIM-SECK07/SondexS47</t>
  </si>
  <si>
    <t>NC_00_XX_5621</t>
  </si>
  <si>
    <t>GB800+M60+BA</t>
  </si>
  <si>
    <t>NC-026-WF-1</t>
  </si>
  <si>
    <t>NC-026-WF-2</t>
  </si>
  <si>
    <t>NC-026-WF-3</t>
  </si>
  <si>
    <t>NC-026K</t>
  </si>
  <si>
    <t>NC-026K-BLC-1</t>
  </si>
  <si>
    <t>NC-026K-BLD-1</t>
  </si>
  <si>
    <t>NC-026K-NDV-1</t>
  </si>
  <si>
    <t>NC-026K-EDO-1</t>
  </si>
  <si>
    <t>NC-030</t>
  </si>
  <si>
    <t>NC_00_30_5604</t>
  </si>
  <si>
    <t>Vriesframe</t>
  </si>
  <si>
    <t>CV-TSAK0400-07/SondexSL140-BR1</t>
  </si>
  <si>
    <t>NC-030-6701</t>
  </si>
  <si>
    <t>NC-030-6702</t>
  </si>
  <si>
    <t>NC-030-6703</t>
  </si>
  <si>
    <t>NC-030-NDV-1</t>
  </si>
  <si>
    <t>NC-030-EDO-1</t>
  </si>
  <si>
    <t>NC-038</t>
  </si>
  <si>
    <t>NC-038-NDV-1</t>
  </si>
  <si>
    <t>NC-038-EDO-1</t>
  </si>
  <si>
    <t>NC-041H</t>
  </si>
  <si>
    <t>Hoofdentree BG Rechts</t>
  </si>
  <si>
    <t>779NC32</t>
  </si>
  <si>
    <t>Hoofdentree BG Midden</t>
  </si>
  <si>
    <t>780NC32</t>
  </si>
  <si>
    <t>Hoofdentree BG Links</t>
  </si>
  <si>
    <t>781NC32</t>
  </si>
  <si>
    <t>Passage tussen de 2 liften</t>
  </si>
  <si>
    <t>Nc-00-BSH-15.1</t>
  </si>
  <si>
    <t>NC-044G</t>
  </si>
  <si>
    <t>Nc-00-BSH-15</t>
  </si>
  <si>
    <t>Nc-044G -NDV-1</t>
  </si>
  <si>
    <t>Nc-044G-EDO-1</t>
  </si>
  <si>
    <t>NC-044G-BLC-1</t>
  </si>
  <si>
    <t>NC-046</t>
  </si>
  <si>
    <t>NC-046-NDV-1</t>
  </si>
  <si>
    <t>NC-046-EDO-1</t>
  </si>
  <si>
    <t>NC-052</t>
  </si>
  <si>
    <t>NC-052-NDV-1</t>
  </si>
  <si>
    <t>NC-052-EDO-1</t>
  </si>
  <si>
    <t>NC-1006K</t>
  </si>
  <si>
    <t>microscopenruimte</t>
  </si>
  <si>
    <t>Nc-1006K-OD-1</t>
  </si>
  <si>
    <t>NC-1007</t>
  </si>
  <si>
    <t>lab NC-1007</t>
  </si>
  <si>
    <t>799NC32</t>
  </si>
  <si>
    <t>NC-1008</t>
  </si>
  <si>
    <t>immuno histochemie</t>
  </si>
  <si>
    <t>Nc-1008-ND-1</t>
  </si>
  <si>
    <t>Nc-1008-OD-1</t>
  </si>
  <si>
    <t>NC-1008K</t>
  </si>
  <si>
    <t>NC-1008K-NDV-1</t>
  </si>
  <si>
    <t>NC-1008K-EDO-1</t>
  </si>
  <si>
    <t>NC-1009</t>
  </si>
  <si>
    <t>lab NC-1009</t>
  </si>
  <si>
    <t>800NC32</t>
  </si>
  <si>
    <t>basale kweek</t>
  </si>
  <si>
    <t>Nc-1009-ND-1</t>
  </si>
  <si>
    <t>Nc-1009-OD-1</t>
  </si>
  <si>
    <t>NC-1009G</t>
  </si>
  <si>
    <t>Naast NC-1003E</t>
  </si>
  <si>
    <t>NC-1009G-BLC-1</t>
  </si>
  <si>
    <t>NC-1010G</t>
  </si>
  <si>
    <t>Naast NC-1009KA</t>
  </si>
  <si>
    <t>NC-1010G-BLC-1</t>
  </si>
  <si>
    <t>Naast NC-1028K</t>
  </si>
  <si>
    <t>NC-1010G-BLC-2</t>
  </si>
  <si>
    <t>Nc-10-BSH-18</t>
  </si>
  <si>
    <t>Nc-10-BSH-20</t>
  </si>
  <si>
    <t>NC-1011</t>
  </si>
  <si>
    <t>NC_10_11_5710D</t>
  </si>
  <si>
    <t>NC_10_11_5711D</t>
  </si>
  <si>
    <t>sluis ML III lab</t>
  </si>
  <si>
    <t>Nc-1011-ND-1</t>
  </si>
  <si>
    <t>NC-1011-NDV-1</t>
  </si>
  <si>
    <t>NC-1011-EDO-1</t>
  </si>
  <si>
    <t>Nc-1011-OD-1</t>
  </si>
  <si>
    <t>NC-1011A</t>
  </si>
  <si>
    <t>NC_10_11_5775NV</t>
  </si>
  <si>
    <t>NC-1018</t>
  </si>
  <si>
    <t>FACS ruimte</t>
  </si>
  <si>
    <t>Nc-1018-ND-1</t>
  </si>
  <si>
    <t>NC-1018-NDV-1</t>
  </si>
  <si>
    <t>NC-1018-EDO-1</t>
  </si>
  <si>
    <t>Nc-1018-OD-1</t>
  </si>
  <si>
    <t>NC_10_18_5771NV</t>
  </si>
  <si>
    <t>NC-1018KT</t>
  </si>
  <si>
    <t>NC-1018KT-NDV-1</t>
  </si>
  <si>
    <t>NC-1018KT-EDO-1</t>
  </si>
  <si>
    <t>NC-102</t>
  </si>
  <si>
    <t>Foodcourt</t>
  </si>
  <si>
    <t>1213NC32</t>
  </si>
  <si>
    <t>Counter</t>
  </si>
  <si>
    <t>RESTAURANT</t>
  </si>
  <si>
    <t>Nc-01-BSH-21</t>
  </si>
  <si>
    <t>Naast NC-105K</t>
  </si>
  <si>
    <t>NC-102-BLC-1</t>
  </si>
  <si>
    <t>NC-1020</t>
  </si>
  <si>
    <t>celkweek GGO</t>
  </si>
  <si>
    <t>Nc-1020-ND-1</t>
  </si>
  <si>
    <t>NC-1020-NDV-1</t>
  </si>
  <si>
    <t>NC-1020-EDO-1</t>
  </si>
  <si>
    <t>Nc-1020-OD-1</t>
  </si>
  <si>
    <t>NC-1021G</t>
  </si>
  <si>
    <t>NC-1021G-BLC-1</t>
  </si>
  <si>
    <t>NC-1022</t>
  </si>
  <si>
    <t>diagnostiek</t>
  </si>
  <si>
    <t>Nc-1022-ND-1</t>
  </si>
  <si>
    <t>Nc-1022-ND-2</t>
  </si>
  <si>
    <t>NC-1022-NDV-1</t>
  </si>
  <si>
    <t>NC-1022-EDO-1</t>
  </si>
  <si>
    <t>Nc-1022-OD-1</t>
  </si>
  <si>
    <t>NC-1022KH</t>
  </si>
  <si>
    <t>801NC32</t>
  </si>
  <si>
    <t>802NC32</t>
  </si>
  <si>
    <t>NC-1024KT</t>
  </si>
  <si>
    <t>NC-1024KT-AP</t>
  </si>
  <si>
    <t>65.13.104</t>
  </si>
  <si>
    <t>NC-1028</t>
  </si>
  <si>
    <t>apparaten</t>
  </si>
  <si>
    <t>Nc-1028-ND-1</t>
  </si>
  <si>
    <t>NC-1028-NDV-1</t>
  </si>
  <si>
    <t>NC-1028-EDO-1</t>
  </si>
  <si>
    <t>NC-1028-5771NV</t>
  </si>
  <si>
    <t>NC-1028K</t>
  </si>
  <si>
    <t>NC-1028K-NDV-1</t>
  </si>
  <si>
    <t>NC-1028K-EDO-1</t>
  </si>
  <si>
    <t>NC-1033G</t>
  </si>
  <si>
    <t>1683NC32</t>
  </si>
  <si>
    <t>Naast NC-1036K</t>
  </si>
  <si>
    <t>NC-1033G-BLC-1</t>
  </si>
  <si>
    <t>2 kg BC</t>
  </si>
  <si>
    <t>C2</t>
  </si>
  <si>
    <t>Naast NC-1032K</t>
  </si>
  <si>
    <t>NC-1033G-BLC-2</t>
  </si>
  <si>
    <t>Naast NC-1028KA</t>
  </si>
  <si>
    <t>NC-1033G-BLC-3</t>
  </si>
  <si>
    <t>NC-1033G-BLD-1</t>
  </si>
  <si>
    <t>1,75 m x 1,75 m</t>
  </si>
  <si>
    <t>BLD175</t>
  </si>
  <si>
    <t>NC-1033G-BLD-2</t>
  </si>
  <si>
    <t>Nc-1033G-NDV-1</t>
  </si>
  <si>
    <t>Nc-1033G-EDO-1</t>
  </si>
  <si>
    <t>Nc-10-BSH-17</t>
  </si>
  <si>
    <t>Nc-10-BSH-19</t>
  </si>
  <si>
    <t>NC-1038K</t>
  </si>
  <si>
    <t>1712NC32</t>
  </si>
  <si>
    <t>Gj1280</t>
  </si>
  <si>
    <t>NC-1040KA</t>
  </si>
  <si>
    <t>Nc-1040KA-NDV-1</t>
  </si>
  <si>
    <t>Nc-1040KA-EDO-1</t>
  </si>
  <si>
    <t>NC-1045G</t>
  </si>
  <si>
    <t>1700NC32</t>
  </si>
  <si>
    <t>Bc15</t>
  </si>
  <si>
    <t>Naast NC-1048K</t>
  </si>
  <si>
    <t>NC-1045G-BLC-1</t>
  </si>
  <si>
    <t>Naast NC-1044K</t>
  </si>
  <si>
    <t>NC-1045G-BLC-2</t>
  </si>
  <si>
    <t>Naast NC-1052K</t>
  </si>
  <si>
    <t>NC-1045G-BLC-3</t>
  </si>
  <si>
    <t>NC-1045G-BLD-1</t>
  </si>
  <si>
    <t>NC-1045G-BLD-2</t>
  </si>
  <si>
    <t>Nc-10-BSH-16</t>
  </si>
  <si>
    <t>NC-109</t>
  </si>
  <si>
    <t>1212NC32</t>
  </si>
  <si>
    <t>Warme keuken</t>
  </si>
  <si>
    <t>1214NC32</t>
  </si>
  <si>
    <t>Kleedruimte</t>
  </si>
  <si>
    <t>NC-109G</t>
  </si>
  <si>
    <t>NC-109G-BLC-1</t>
  </si>
  <si>
    <t>NC-109G-BLD-1</t>
  </si>
  <si>
    <t>NC-111</t>
  </si>
  <si>
    <t>1211NC32</t>
  </si>
  <si>
    <t>Koude keuken</t>
  </si>
  <si>
    <t>NC-1112KW</t>
  </si>
  <si>
    <t>NC_11_12_5601</t>
  </si>
  <si>
    <t>WTW lak R.LAB.1A.K03+11</t>
  </si>
  <si>
    <t>WTW lak R.LAB.1A.K03+11; WTW l</t>
  </si>
  <si>
    <t>NC_11_12_5602</t>
  </si>
  <si>
    <t>WTW lak R.LAB.1B.K03+11</t>
  </si>
  <si>
    <t>WTW lak R.LAB.1B.K03+11; WTW l</t>
  </si>
  <si>
    <t>NC_11_12_5604</t>
  </si>
  <si>
    <t>WTW lak R.ALG.1.K03</t>
  </si>
  <si>
    <t>WTW lak R.ALG.1.K03; WTW lak R</t>
  </si>
  <si>
    <t>NC_11_12_5601A</t>
  </si>
  <si>
    <t>IPL 65/115-1,5/2</t>
  </si>
  <si>
    <t>NC_11_12_5602A</t>
  </si>
  <si>
    <t>NC_11_12_5604A</t>
  </si>
  <si>
    <t>NC_11_12_5605</t>
  </si>
  <si>
    <t>WTW lak R.ALG.2.K03</t>
  </si>
  <si>
    <t>NC-1116KH</t>
  </si>
  <si>
    <t>NC-1116KH-NDV-1</t>
  </si>
  <si>
    <t>NC-1116KH-EDO-1</t>
  </si>
  <si>
    <t>NC-112</t>
  </si>
  <si>
    <t>NC-112-BLS-1</t>
  </si>
  <si>
    <t>NC-113</t>
  </si>
  <si>
    <t>1210NC32</t>
  </si>
  <si>
    <t>Banquetting</t>
  </si>
  <si>
    <t>NC-115KS</t>
  </si>
  <si>
    <t>NC_01_15_5301</t>
  </si>
  <si>
    <t>NC-115ks-5301-TWP</t>
  </si>
  <si>
    <t>NC-118KG</t>
  </si>
  <si>
    <t>NC-118KG-NDV-1</t>
  </si>
  <si>
    <t>NC-118KG-EDO-1</t>
  </si>
  <si>
    <t>NC-119G</t>
  </si>
  <si>
    <t>Nc-01-BSH-19</t>
  </si>
  <si>
    <t>Tegenover NC-123</t>
  </si>
  <si>
    <t>NC-119G-BLC-1</t>
  </si>
  <si>
    <t>NC-120</t>
  </si>
  <si>
    <t>NC-120-BLS-1</t>
  </si>
  <si>
    <t>NC-122KH</t>
  </si>
  <si>
    <t>782NC32</t>
  </si>
  <si>
    <t>783NC32</t>
  </si>
  <si>
    <t>Nc-01-BSH-20</t>
  </si>
  <si>
    <t>NC-123</t>
  </si>
  <si>
    <t>NC-123-NDV-1</t>
  </si>
  <si>
    <t>NC-123-EDO-1</t>
  </si>
  <si>
    <t>NC-124KT</t>
  </si>
  <si>
    <t>NC-124KT-AP</t>
  </si>
  <si>
    <t>65.13.105</t>
  </si>
  <si>
    <t>NC-126</t>
  </si>
  <si>
    <t>NC-126-BLC-1</t>
  </si>
  <si>
    <t>NC-126-BLD-1</t>
  </si>
  <si>
    <t>NC-126-NDV-1</t>
  </si>
  <si>
    <t>NC-126-EDO-1</t>
  </si>
  <si>
    <t>NC-201A</t>
  </si>
  <si>
    <t>NC_02_01_5716D</t>
  </si>
  <si>
    <t>NC-201B</t>
  </si>
  <si>
    <t>NC_02_01_5710D</t>
  </si>
  <si>
    <t>NC_02_01_5711D</t>
  </si>
  <si>
    <t>NC_02_01_5712D</t>
  </si>
  <si>
    <t>NC_02_01_5773NV</t>
  </si>
  <si>
    <t>NC-201C</t>
  </si>
  <si>
    <t>NC_02_01_5713D</t>
  </si>
  <si>
    <t>NC_02_01_5714D</t>
  </si>
  <si>
    <t>NC_02_01_5715D</t>
  </si>
  <si>
    <t>NC_02_01_5717D</t>
  </si>
  <si>
    <t>NC-201K</t>
  </si>
  <si>
    <t>NC_02_01_5771NV</t>
  </si>
  <si>
    <t>NC-203</t>
  </si>
  <si>
    <t>NC_02_03_5710D</t>
  </si>
  <si>
    <t>NC_02_03_5711D</t>
  </si>
  <si>
    <t>NC_02_03_5712D</t>
  </si>
  <si>
    <t>NC-205</t>
  </si>
  <si>
    <t>NC_02_05_5727D</t>
  </si>
  <si>
    <t>NC_02_05_5728D</t>
  </si>
  <si>
    <t>NC-205B</t>
  </si>
  <si>
    <t>NC_02_05_5710D</t>
  </si>
  <si>
    <t>NC_02_05_5711D</t>
  </si>
  <si>
    <t>NC_02_05_5712D</t>
  </si>
  <si>
    <t>NC_02_05_5713D</t>
  </si>
  <si>
    <t>NC_02_05_5714D</t>
  </si>
  <si>
    <t>NC_02_05_5715D</t>
  </si>
  <si>
    <t>NC_02_05_5716D</t>
  </si>
  <si>
    <t>NC_02_05_5717D</t>
  </si>
  <si>
    <t>NC_02_05_5718D</t>
  </si>
  <si>
    <t>NC_02_05_5719D</t>
  </si>
  <si>
    <t>NC_02_05_5720D</t>
  </si>
  <si>
    <t>NC_02_05_5721D</t>
  </si>
  <si>
    <t>NC_02_05_5722D</t>
  </si>
  <si>
    <t>NC_02_05_5723D</t>
  </si>
  <si>
    <t>NC_02_05_5724D</t>
  </si>
  <si>
    <t>NC_02_05_5725D</t>
  </si>
  <si>
    <t>NC_02_05_5726D</t>
  </si>
  <si>
    <t>NC_02_05_5729D</t>
  </si>
  <si>
    <t>NC_02_05_5730D</t>
  </si>
  <si>
    <t>NC-206</t>
  </si>
  <si>
    <t>NC_02_06_5771NV</t>
  </si>
  <si>
    <t>NC-206G</t>
  </si>
  <si>
    <t>Nc-02-BSH-22</t>
  </si>
  <si>
    <t>Naast NC-209K</t>
  </si>
  <si>
    <t>NC-206G-BLC-1</t>
  </si>
  <si>
    <t>NC-207</t>
  </si>
  <si>
    <t>NC_02_07_5718D</t>
  </si>
  <si>
    <t>NC_02_07_5719D</t>
  </si>
  <si>
    <t>NC-207B</t>
  </si>
  <si>
    <t>NC_02_07_5716D</t>
  </si>
  <si>
    <t>NC-207C</t>
  </si>
  <si>
    <t>NC_02_07_5710D</t>
  </si>
  <si>
    <t>NC_02_07_5711D</t>
  </si>
  <si>
    <t>NC_02_07_5712D</t>
  </si>
  <si>
    <t>NC-207D</t>
  </si>
  <si>
    <t>NC_02_07_5717D</t>
  </si>
  <si>
    <t>NC-207F</t>
  </si>
  <si>
    <t>NC_02_07_5713D</t>
  </si>
  <si>
    <t>NC_02_07_5714D</t>
  </si>
  <si>
    <t>NC_02_07_5715D</t>
  </si>
  <si>
    <t>NC-209G</t>
  </si>
  <si>
    <t>NC_02_09_5710D</t>
  </si>
  <si>
    <t>NC_02_09_5711D</t>
  </si>
  <si>
    <t>NC_02_09_5712D</t>
  </si>
  <si>
    <t>NC_02_09_5713D</t>
  </si>
  <si>
    <t>NC_02_09_5714D</t>
  </si>
  <si>
    <t>NC_02_09_5715D</t>
  </si>
  <si>
    <t>NC-212</t>
  </si>
  <si>
    <t>NC_02_12_5771NV</t>
  </si>
  <si>
    <t>NC-217G</t>
  </si>
  <si>
    <t>Nc-02-BSH-20</t>
  </si>
  <si>
    <t>Tegenover NC-219</t>
  </si>
  <si>
    <t>NC-217G-BLC-1</t>
  </si>
  <si>
    <t>NC-219</t>
  </si>
  <si>
    <t>NC-219-BLD-1</t>
  </si>
  <si>
    <t>NC-219-BLD-2</t>
  </si>
  <si>
    <t>lab apotheek</t>
  </si>
  <si>
    <t>Nc-219-ND-1</t>
  </si>
  <si>
    <t>Nc-219-ND-2</t>
  </si>
  <si>
    <t>Nc-219-OD-1</t>
  </si>
  <si>
    <t>Nc-219-OD-2</t>
  </si>
  <si>
    <t>NC-220</t>
  </si>
  <si>
    <t>NC_02_20_5771NV</t>
  </si>
  <si>
    <t>NC-222G</t>
  </si>
  <si>
    <t>Nc-02-BSH-21</t>
  </si>
  <si>
    <t>NC-222G-BLC-1</t>
  </si>
  <si>
    <t>NC-222KH</t>
  </si>
  <si>
    <t>784NC32</t>
  </si>
  <si>
    <t>785NC32</t>
  </si>
  <si>
    <t>NC-224KT</t>
  </si>
  <si>
    <t>NC-224KT-AP</t>
  </si>
  <si>
    <t>65.13.106</t>
  </si>
  <si>
    <t>NC-226K</t>
  </si>
  <si>
    <t>NC-226K-BLD-1</t>
  </si>
  <si>
    <t>NC-230A</t>
  </si>
  <si>
    <t>NC_02_30_5772NV</t>
  </si>
  <si>
    <t>NC-242KG</t>
  </si>
  <si>
    <t>Naast lift</t>
  </si>
  <si>
    <t>Nc-02-BSH-20.1</t>
  </si>
  <si>
    <t>NC-304K</t>
  </si>
  <si>
    <t>NC_03_04_5771NV</t>
  </si>
  <si>
    <t>NC-305KA</t>
  </si>
  <si>
    <t>NC_03_05_5771NV</t>
  </si>
  <si>
    <t>NC-306K</t>
  </si>
  <si>
    <t>NC-306K-5771NV</t>
  </si>
  <si>
    <t>NC-308A</t>
  </si>
  <si>
    <t>NC-308A-NDV-1</t>
  </si>
  <si>
    <t>NC-308A-EDO-1</t>
  </si>
  <si>
    <t>NC-309</t>
  </si>
  <si>
    <t>NC-309-5771NV</t>
  </si>
  <si>
    <t>NC-309A</t>
  </si>
  <si>
    <t>NC_03_09_5772NV</t>
  </si>
  <si>
    <t>NC-309K</t>
  </si>
  <si>
    <t>NC-309K-5771NV</t>
  </si>
  <si>
    <t>NC-309K-5772NV</t>
  </si>
  <si>
    <t>NC-318</t>
  </si>
  <si>
    <t>1053NC32</t>
  </si>
  <si>
    <t>28063759/28063760</t>
  </si>
  <si>
    <t>786NC32</t>
  </si>
  <si>
    <t>NC-318-NDV-1</t>
  </si>
  <si>
    <t>NC-318-EDO-1</t>
  </si>
  <si>
    <t>NC-318G</t>
  </si>
  <si>
    <t>Nc-03-BSH-27</t>
  </si>
  <si>
    <t>Nc-03-BSH-28</t>
  </si>
  <si>
    <t>Tegenover NC-324A</t>
  </si>
  <si>
    <t>NC-318G-BLC-1</t>
  </si>
  <si>
    <t>Rechts van logistieke lift NC</t>
  </si>
  <si>
    <t>NC-318G-BLC-2</t>
  </si>
  <si>
    <t>NC-319G</t>
  </si>
  <si>
    <t>Nc-03-BSH-26</t>
  </si>
  <si>
    <t>Naast NC-330K</t>
  </si>
  <si>
    <t>NC-319G-BLC-1</t>
  </si>
  <si>
    <t>NC-322KH</t>
  </si>
  <si>
    <t>787NC32</t>
  </si>
  <si>
    <t>788NC32</t>
  </si>
  <si>
    <t>NC-322KH-NDV-1</t>
  </si>
  <si>
    <t>NC-322KH-EDO-1</t>
  </si>
  <si>
    <t>NC-322KH-NDV-2</t>
  </si>
  <si>
    <t>NC-322KH-EDO-2</t>
  </si>
  <si>
    <t>NC-324KT</t>
  </si>
  <si>
    <t>NC-324KT-AP</t>
  </si>
  <si>
    <t>65.13.107</t>
  </si>
  <si>
    <t>NC-330</t>
  </si>
  <si>
    <t>NC-330-NDV-1</t>
  </si>
  <si>
    <t>NC-330-EDO-1</t>
  </si>
  <si>
    <t>NC-403</t>
  </si>
  <si>
    <t>NC-403-BLC-1</t>
  </si>
  <si>
    <t>NC-404</t>
  </si>
  <si>
    <t>NC-404-BLC-1</t>
  </si>
  <si>
    <t>triallab</t>
  </si>
  <si>
    <t>Nc-404-ND-1</t>
  </si>
  <si>
    <t>Nc-404-OD-1</t>
  </si>
  <si>
    <t>NC-406G</t>
  </si>
  <si>
    <t>Nc-04-BSH-30</t>
  </si>
  <si>
    <t>Naast NC-405KA</t>
  </si>
  <si>
    <t>NC-406G-BLC-1</t>
  </si>
  <si>
    <t>NC-407</t>
  </si>
  <si>
    <t>NC-407-BLC-1</t>
  </si>
  <si>
    <t>transfusielab</t>
  </si>
  <si>
    <t>Nc-407-ND-1</t>
  </si>
  <si>
    <t>Nc-407-ND-2</t>
  </si>
  <si>
    <t>Nc-407-ND-3</t>
  </si>
  <si>
    <t>Nc-407-OD-1</t>
  </si>
  <si>
    <t>Nc-407-OD-2</t>
  </si>
  <si>
    <t>Nc-407-OD-3</t>
  </si>
  <si>
    <t>NC-407-5771NV</t>
  </si>
  <si>
    <t>NC-407-5772NV</t>
  </si>
  <si>
    <t>NC-407-5773NV</t>
  </si>
  <si>
    <t>NC-412K</t>
  </si>
  <si>
    <t>NC-412K-BLC-1</t>
  </si>
  <si>
    <t>NC-418</t>
  </si>
  <si>
    <t>NC_04_18_5701NV</t>
  </si>
  <si>
    <t>NC-422G</t>
  </si>
  <si>
    <t>Nc-04-BSH-28</t>
  </si>
  <si>
    <t>Tegenover NC-424</t>
  </si>
  <si>
    <t>NC-422G-BLC-1</t>
  </si>
  <si>
    <t>NC-422G-NDV-1</t>
  </si>
  <si>
    <t>NC-422G-EDO-1</t>
  </si>
  <si>
    <t>NC-422KH</t>
  </si>
  <si>
    <t>789NC32</t>
  </si>
  <si>
    <t>790NC32</t>
  </si>
  <si>
    <t>NC-423G</t>
  </si>
  <si>
    <t>Nc-04-BSH-27</t>
  </si>
  <si>
    <t>Tegenover NC-423</t>
  </si>
  <si>
    <t>NC-423G-BLC-1</t>
  </si>
  <si>
    <t>Nc-423G-NDV-1</t>
  </si>
  <si>
    <t>Nc-423G-EDO-1</t>
  </si>
  <si>
    <t>NC-424KT</t>
  </si>
  <si>
    <t>NC-424KT-AP</t>
  </si>
  <si>
    <t>65.13.108</t>
  </si>
  <si>
    <t>NC-425K</t>
  </si>
  <si>
    <t>Nc-425K-NDV-1</t>
  </si>
  <si>
    <t>Nc-425K-EDO-1</t>
  </si>
  <si>
    <t>NC-427K</t>
  </si>
  <si>
    <t>Nc-427K-NDV-1</t>
  </si>
  <si>
    <t>Nc-427K-EDO-1</t>
  </si>
  <si>
    <t>NC-427K-5771NV</t>
  </si>
  <si>
    <t>NC-428K</t>
  </si>
  <si>
    <t>Nc-428K-NDV-1</t>
  </si>
  <si>
    <t>Nc-428K-EDO-1</t>
  </si>
  <si>
    <t>NC_04_28_5701NV</t>
  </si>
  <si>
    <t>NAV200</t>
  </si>
  <si>
    <t>NC-431</t>
  </si>
  <si>
    <t>1400NC32</t>
  </si>
  <si>
    <t>Gk 1460</t>
  </si>
  <si>
    <t>NC-431A</t>
  </si>
  <si>
    <t>1401NC32</t>
  </si>
  <si>
    <t>NC-432</t>
  </si>
  <si>
    <t>1402NC32</t>
  </si>
  <si>
    <t>NC-432A</t>
  </si>
  <si>
    <t>1403NC32</t>
  </si>
  <si>
    <t>NC-433</t>
  </si>
  <si>
    <t>1404NC32</t>
  </si>
  <si>
    <t>Gj 1460</t>
  </si>
  <si>
    <t>NC-433K</t>
  </si>
  <si>
    <t>1405NC32</t>
  </si>
  <si>
    <t>NC-434</t>
  </si>
  <si>
    <t>1406NC32</t>
  </si>
  <si>
    <t>NC-434K</t>
  </si>
  <si>
    <t>1407NC32</t>
  </si>
  <si>
    <t>NC-435</t>
  </si>
  <si>
    <t>1408NC32</t>
  </si>
  <si>
    <t>NC-436</t>
  </si>
  <si>
    <t>1409NC32</t>
  </si>
  <si>
    <t>NC-436KA</t>
  </si>
  <si>
    <t>1410NC32</t>
  </si>
  <si>
    <t>Ge 890</t>
  </si>
  <si>
    <t>1411NC32</t>
  </si>
  <si>
    <t>Gg 890</t>
  </si>
  <si>
    <t>NC_04_36_5703NV</t>
  </si>
  <si>
    <t>NC-439</t>
  </si>
  <si>
    <t>1412NC32</t>
  </si>
  <si>
    <t>NC-439G</t>
  </si>
  <si>
    <t>1685NC32</t>
  </si>
  <si>
    <t>+glasstrook / Ab 1790;</t>
  </si>
  <si>
    <t>Nc-04-BSH-25</t>
  </si>
  <si>
    <t>Naast NC-437K</t>
  </si>
  <si>
    <t>NC-439G-BLC-1</t>
  </si>
  <si>
    <t>NC-439G-BLD-1</t>
  </si>
  <si>
    <t>Bovenplafond in gang thv NC-442</t>
  </si>
  <si>
    <t>NC-439G-5771NV</t>
  </si>
  <si>
    <t>3,2 kW</t>
  </si>
  <si>
    <t>NJOBOO03150000</t>
  </si>
  <si>
    <t>Barco- Air B.V.</t>
  </si>
  <si>
    <t>NC-440</t>
  </si>
  <si>
    <t>1413NC32</t>
  </si>
  <si>
    <t>NC-440G</t>
  </si>
  <si>
    <t>1687NC32</t>
  </si>
  <si>
    <t>Nc-04-BSH-26</t>
  </si>
  <si>
    <t>Naast NC-438K</t>
  </si>
  <si>
    <t>NC-440G-BLC-1</t>
  </si>
  <si>
    <t>NC-440G-BLD-1</t>
  </si>
  <si>
    <t>NC_04_40_5706NV</t>
  </si>
  <si>
    <t>Bovenplafond in ruimte ND-418k</t>
  </si>
  <si>
    <t>NC-440G-5771NV</t>
  </si>
  <si>
    <t>NC-440KA</t>
  </si>
  <si>
    <t>NC_04_40_5711NV</t>
  </si>
  <si>
    <t>NC-441</t>
  </si>
  <si>
    <t>1414NC32</t>
  </si>
  <si>
    <t>NC-442</t>
  </si>
  <si>
    <t>1415NC32</t>
  </si>
  <si>
    <t>NC-442K</t>
  </si>
  <si>
    <t>NC_04_42_5703NV</t>
  </si>
  <si>
    <t>NC_04_42_5704NV</t>
  </si>
  <si>
    <t>NC-443KA</t>
  </si>
  <si>
    <t>Spoelkeuken</t>
  </si>
  <si>
    <t>2603NC32</t>
  </si>
  <si>
    <t>NC_04_43_5701NV</t>
  </si>
  <si>
    <t>NC-444KB</t>
  </si>
  <si>
    <t>2604NC32</t>
  </si>
  <si>
    <t>NC-445</t>
  </si>
  <si>
    <t>1416NC32</t>
  </si>
  <si>
    <t>NC-446</t>
  </si>
  <si>
    <t>1417NC32</t>
  </si>
  <si>
    <t>NC-447</t>
  </si>
  <si>
    <t>1418NC32</t>
  </si>
  <si>
    <t>NC-447K</t>
  </si>
  <si>
    <t>1419NC32</t>
  </si>
  <si>
    <t>NC-448</t>
  </si>
  <si>
    <t>1420NC32</t>
  </si>
  <si>
    <t>NC-448K</t>
  </si>
  <si>
    <t>1421NC32</t>
  </si>
  <si>
    <t>NC-449</t>
  </si>
  <si>
    <t>1422NC32</t>
  </si>
  <si>
    <t>NC-449A</t>
  </si>
  <si>
    <t>1423NC32</t>
  </si>
  <si>
    <t>NC-450</t>
  </si>
  <si>
    <t>1424NC32</t>
  </si>
  <si>
    <t>NC-450A</t>
  </si>
  <si>
    <t>1425NC32</t>
  </si>
  <si>
    <t>NC-501</t>
  </si>
  <si>
    <t>pre PCR lab</t>
  </si>
  <si>
    <t>Nc-501-ND-1</t>
  </si>
  <si>
    <t>Nc-501-OD-1</t>
  </si>
  <si>
    <t>NC_05_01_5771NV</t>
  </si>
  <si>
    <t>NC_05_01_5772NV</t>
  </si>
  <si>
    <t>NC-501-5771NV</t>
  </si>
  <si>
    <t>NC-501-5772NV</t>
  </si>
  <si>
    <t>NC-502</t>
  </si>
  <si>
    <t>NC_05_02_5710D</t>
  </si>
  <si>
    <t>Nc-502-ND-1</t>
  </si>
  <si>
    <t>Nc-502-OD-1</t>
  </si>
  <si>
    <t>NC_05_02_5771NV</t>
  </si>
  <si>
    <t>NC-503K</t>
  </si>
  <si>
    <t>NC-503K-BLC-1</t>
  </si>
  <si>
    <t>NC-505G</t>
  </si>
  <si>
    <t>Nc-05-BSH-33</t>
  </si>
  <si>
    <t>Naast NC-507KA</t>
  </si>
  <si>
    <t>NC-505G-BLC-1</t>
  </si>
  <si>
    <t>NC-506A</t>
  </si>
  <si>
    <t>NC-506A-NDV-1</t>
  </si>
  <si>
    <t>NC-506A-EDO-1</t>
  </si>
  <si>
    <t>NC-510K</t>
  </si>
  <si>
    <t>NC-510K-BLC-1</t>
  </si>
  <si>
    <t>NC-510K-BLD-1</t>
  </si>
  <si>
    <t>labruimte</t>
  </si>
  <si>
    <t>Nc-510K-ND-1</t>
  </si>
  <si>
    <t>Nc-510K-OD-1</t>
  </si>
  <si>
    <t>NC-511</t>
  </si>
  <si>
    <t>post PCR lab</t>
  </si>
  <si>
    <t>Nc-507A-ND-1</t>
  </si>
  <si>
    <t>Nc-507A-OD-1</t>
  </si>
  <si>
    <t>NC-511-NDV-1</t>
  </si>
  <si>
    <t>NC-511-EDO-1</t>
  </si>
  <si>
    <t>NC-511-5771NV</t>
  </si>
  <si>
    <t>NC-511-5772NV</t>
  </si>
  <si>
    <t>NC-511B</t>
  </si>
  <si>
    <t>NC-511B-5771NV</t>
  </si>
  <si>
    <t>NC-512G</t>
  </si>
  <si>
    <t>Nc-05-BSH-32</t>
  </si>
  <si>
    <t>Tegenover NC-522</t>
  </si>
  <si>
    <t>NC-512G-BLC-1</t>
  </si>
  <si>
    <t>NC-515</t>
  </si>
  <si>
    <t>1054NC32</t>
  </si>
  <si>
    <t>Nc-515-ND-1</t>
  </si>
  <si>
    <t>Nc-515-OD-1</t>
  </si>
  <si>
    <t>NC_05_15_5774NV</t>
  </si>
  <si>
    <t>NC_05_15_5775NV</t>
  </si>
  <si>
    <t>NC-515KS</t>
  </si>
  <si>
    <t>Via middels TSA en buffervat 5e verdieping</t>
  </si>
  <si>
    <t>NC_05_15_5301</t>
  </si>
  <si>
    <t>Boiler</t>
  </si>
  <si>
    <t>K03 2, 4-6 bedrijfswater</t>
  </si>
  <si>
    <t>liter</t>
  </si>
  <si>
    <t>ITHO</t>
  </si>
  <si>
    <t>OLB2-300 DDS2</t>
  </si>
  <si>
    <t>Technische Unie</t>
  </si>
  <si>
    <t>NC_05_15_5302</t>
  </si>
  <si>
    <t>NC-515ks-5301-TWP</t>
  </si>
  <si>
    <t>NC-517G</t>
  </si>
  <si>
    <t>Nc-05-BSH-31</t>
  </si>
  <si>
    <t>Tegenover NC-521</t>
  </si>
  <si>
    <t>NC-517G-BLC-1</t>
  </si>
  <si>
    <t>Nc-517G-NDV-1</t>
  </si>
  <si>
    <t>Nc-517G-EDO-1</t>
  </si>
  <si>
    <t>NC-518</t>
  </si>
  <si>
    <t>tussen NC-518 en NC-512</t>
  </si>
  <si>
    <t>1055NC32</t>
  </si>
  <si>
    <t>NC-518-BLC-1</t>
  </si>
  <si>
    <t>NC-518-BLD-1</t>
  </si>
  <si>
    <t>transplantatielab</t>
  </si>
  <si>
    <t>Nc-518-ND-1</t>
  </si>
  <si>
    <t>Nc-518-ND-2</t>
  </si>
  <si>
    <t>Nc-518-OD-1</t>
  </si>
  <si>
    <t>Nc-518-OD-2</t>
  </si>
  <si>
    <t>NC-521</t>
  </si>
  <si>
    <t>NC-521-NDV-1</t>
  </si>
  <si>
    <t>NC-521-EDO-1</t>
  </si>
  <si>
    <t>NC-522</t>
  </si>
  <si>
    <t>NC-522-BLC-1</t>
  </si>
  <si>
    <t>NC-522-BLD-1</t>
  </si>
  <si>
    <t>bloedverwerking</t>
  </si>
  <si>
    <t>Nc-522-ND-1</t>
  </si>
  <si>
    <t>Nc-522-NDV-1</t>
  </si>
  <si>
    <t>Nc-522-EDO-1</t>
  </si>
  <si>
    <t>Nc-522-OD-1</t>
  </si>
  <si>
    <t>NC-522-5771NV</t>
  </si>
  <si>
    <t>NC-522-5772NV</t>
  </si>
  <si>
    <t>NC-522KH</t>
  </si>
  <si>
    <t>791NC32</t>
  </si>
  <si>
    <t>792NC32</t>
  </si>
  <si>
    <t>NC-523G</t>
  </si>
  <si>
    <t>NC_05_23_5701NV</t>
  </si>
  <si>
    <t>NC-524KT</t>
  </si>
  <si>
    <t>NC-524KT-AP</t>
  </si>
  <si>
    <t>65.13.109</t>
  </si>
  <si>
    <t>NC-525</t>
  </si>
  <si>
    <t>NC-525-NDV-1</t>
  </si>
  <si>
    <t>NC-525-EDO-1</t>
  </si>
  <si>
    <t>NC_05_25_5701NV</t>
  </si>
  <si>
    <t>NC-525KG</t>
  </si>
  <si>
    <t>NC-525KG-NDV-1</t>
  </si>
  <si>
    <t>NC-525KG-EDO-1</t>
  </si>
  <si>
    <t>NC-525KG-NDV-2</t>
  </si>
  <si>
    <t>NC-525KG-EDO-2</t>
  </si>
  <si>
    <t>NC-527</t>
  </si>
  <si>
    <t>NC_05_27_5701NV</t>
  </si>
  <si>
    <t>NC-527A</t>
  </si>
  <si>
    <t>NC_05_27_5702NV</t>
  </si>
  <si>
    <t>NC-528F</t>
  </si>
  <si>
    <t>NC_05_28_5702NV</t>
  </si>
  <si>
    <t>NC-528G</t>
  </si>
  <si>
    <t>Nc-528G-NDV-1</t>
  </si>
  <si>
    <t>Nc-528G-EDO-1</t>
  </si>
  <si>
    <t>NC_05_28_5703NV</t>
  </si>
  <si>
    <t>NAV100</t>
  </si>
  <si>
    <t>NC_05_28_5704NV</t>
  </si>
  <si>
    <t>NC-528K</t>
  </si>
  <si>
    <t>Nc-528K-NDV-1</t>
  </si>
  <si>
    <t>Nc-528K-EDO-1</t>
  </si>
  <si>
    <t>Nc-528K-NDV-2</t>
  </si>
  <si>
    <t>Nc-528K-EDO-2</t>
  </si>
  <si>
    <t>NC-529K</t>
  </si>
  <si>
    <t>Nc-529K-NDV-1</t>
  </si>
  <si>
    <t>Nc-529K-EDO-1</t>
  </si>
  <si>
    <t>NC-532</t>
  </si>
  <si>
    <t>NC_05_32_5701NV</t>
  </si>
  <si>
    <t>NC-533K</t>
  </si>
  <si>
    <t>1426NC32</t>
  </si>
  <si>
    <t>Nc-533K-NDV-1</t>
  </si>
  <si>
    <t>Nc-533K-EDO-1</t>
  </si>
  <si>
    <t>NC-536</t>
  </si>
  <si>
    <t>1427NC32</t>
  </si>
  <si>
    <t>Gg 1390;</t>
  </si>
  <si>
    <t>NC_05_36_5701NV</t>
  </si>
  <si>
    <t>NC-536A</t>
  </si>
  <si>
    <t>1428NC32</t>
  </si>
  <si>
    <t>1564NC32</t>
  </si>
  <si>
    <t>Gg 1390</t>
  </si>
  <si>
    <t>NC-536G</t>
  </si>
  <si>
    <t>Nc-05-BSH-30</t>
  </si>
  <si>
    <t>Naast NC-536</t>
  </si>
  <si>
    <t>NC-536G-BLC-1</t>
  </si>
  <si>
    <t>NC_05_36_5703NV</t>
  </si>
  <si>
    <t>NAV315</t>
  </si>
  <si>
    <t>NC-537</t>
  </si>
  <si>
    <t>NC-537-NDV-1</t>
  </si>
  <si>
    <t>NC-537-EDO-1</t>
  </si>
  <si>
    <t>NC_05_37_5703NV</t>
  </si>
  <si>
    <t>NC-537A</t>
  </si>
  <si>
    <t>NC_05_37_5704NV</t>
  </si>
  <si>
    <t>NC-537G</t>
  </si>
  <si>
    <t>Nc-05-BSH-28</t>
  </si>
  <si>
    <t>Naast NC-537</t>
  </si>
  <si>
    <t>NC-537G-BLC-1</t>
  </si>
  <si>
    <t>NC_05_37_5707NV</t>
  </si>
  <si>
    <t>NC_05_37_5708NV</t>
  </si>
  <si>
    <t>NC_05_37_5709NV</t>
  </si>
  <si>
    <t>NC_05_37_5710NV</t>
  </si>
  <si>
    <t>NC_05_37_5711NV</t>
  </si>
  <si>
    <t>NC_05_37_5712NV</t>
  </si>
  <si>
    <t>NC_05_37_5713NV</t>
  </si>
  <si>
    <t>NC-540</t>
  </si>
  <si>
    <t>NC_05_40_5701NV</t>
  </si>
  <si>
    <t>NC-540A</t>
  </si>
  <si>
    <t>1429NC32</t>
  </si>
  <si>
    <t>1430NC32</t>
  </si>
  <si>
    <t>NC-540KG</t>
  </si>
  <si>
    <t>Nc-05-BSH-29</t>
  </si>
  <si>
    <t>Naast NC-532</t>
  </si>
  <si>
    <t>NC-540KG-BLC-1</t>
  </si>
  <si>
    <t>NC_05_40_5706NV</t>
  </si>
  <si>
    <t>NC_05_40_5707NV</t>
  </si>
  <si>
    <t>NC_05_40_5708NV</t>
  </si>
  <si>
    <t>NC_05_40_5709NV</t>
  </si>
  <si>
    <t>NC_05_40_5710NV</t>
  </si>
  <si>
    <t>NC_05_40_5711NV</t>
  </si>
  <si>
    <t>NC_05_40_5712NV</t>
  </si>
  <si>
    <t>NC_05_40_5713NV</t>
  </si>
  <si>
    <t>NC-541</t>
  </si>
  <si>
    <t>NC-541-NDV-1</t>
  </si>
  <si>
    <t>NC-541-EDO-1</t>
  </si>
  <si>
    <t>NC-541B</t>
  </si>
  <si>
    <t>NC-541B-NDV-1</t>
  </si>
  <si>
    <t>NC-541B-EDO-1</t>
  </si>
  <si>
    <t>NC_05_41_5702NV</t>
  </si>
  <si>
    <t>NC-542</t>
  </si>
  <si>
    <t>Nc-542-NDV-1</t>
  </si>
  <si>
    <t>Nc-542-EDO-1</t>
  </si>
  <si>
    <t>NC-542A</t>
  </si>
  <si>
    <t>NC_05_42_5702NV</t>
  </si>
  <si>
    <t>NC_05_42_5703NV</t>
  </si>
  <si>
    <t>NC-542B</t>
  </si>
  <si>
    <t>NC_05_42_5704NV</t>
  </si>
  <si>
    <t>NC-543</t>
  </si>
  <si>
    <t>NC-543-NDV-1</t>
  </si>
  <si>
    <t>NC-543-EDO-1</t>
  </si>
  <si>
    <t>NC-545A</t>
  </si>
  <si>
    <t>1431NC32</t>
  </si>
  <si>
    <t>NC_05_45_5701NV</t>
  </si>
  <si>
    <t>NC_05_45_5702NV</t>
  </si>
  <si>
    <t>NC-549KA</t>
  </si>
  <si>
    <t>NC_05_49_5701NV</t>
  </si>
  <si>
    <t>NC-549KB</t>
  </si>
  <si>
    <t>NC_05_49_5703NV</t>
  </si>
  <si>
    <t>NC_05_49_5704NV</t>
  </si>
  <si>
    <t>NC_05_49_5705NV</t>
  </si>
  <si>
    <t>NC-550B</t>
  </si>
  <si>
    <t>NC_05_50_5701NV</t>
  </si>
  <si>
    <t>NC_05_50_5702NV</t>
  </si>
  <si>
    <t>NC_05_50_5703NV</t>
  </si>
  <si>
    <t>NC-550KG</t>
  </si>
  <si>
    <t>2655NC32</t>
  </si>
  <si>
    <t>Naast NC-549K</t>
  </si>
  <si>
    <t>NC-550KG-BLC-1</t>
  </si>
  <si>
    <t>Antimagnetisch</t>
  </si>
  <si>
    <t>NC-550KG-BLD-1</t>
  </si>
  <si>
    <t>NC-551G</t>
  </si>
  <si>
    <t>NC_05_51_5701NV</t>
  </si>
  <si>
    <t>NC-553</t>
  </si>
  <si>
    <t>Nc-553-NDV-1</t>
  </si>
  <si>
    <t>Nc-553-EDO-1</t>
  </si>
  <si>
    <t>NC-553A</t>
  </si>
  <si>
    <t>NC_05_53_5703NV</t>
  </si>
  <si>
    <t>NC-553B</t>
  </si>
  <si>
    <t>NC_05_53_5704NV</t>
  </si>
  <si>
    <t>NC-554</t>
  </si>
  <si>
    <t>NC_05_54_5701NV</t>
  </si>
  <si>
    <t>NC-554K</t>
  </si>
  <si>
    <t>NC_05_54_5702NV</t>
  </si>
  <si>
    <t>NC-554KG</t>
  </si>
  <si>
    <t>1433NC32</t>
  </si>
  <si>
    <t>Bi02;</t>
  </si>
  <si>
    <t>Nc-05-BSH-27</t>
  </si>
  <si>
    <t>Tegenover NC-553</t>
  </si>
  <si>
    <t>NC-554KG-BLC-1</t>
  </si>
  <si>
    <t>NC_05_54_5703NV</t>
  </si>
  <si>
    <t>NC_05_54_5704NV</t>
  </si>
  <si>
    <t>NC_05_54_5705NV</t>
  </si>
  <si>
    <t>NC-556</t>
  </si>
  <si>
    <t>NC_05_56_5701NV</t>
  </si>
  <si>
    <t>NC-556G</t>
  </si>
  <si>
    <t>NC_05_56_5702NV</t>
  </si>
  <si>
    <t>NC-601A</t>
  </si>
  <si>
    <t>1056NC32</t>
  </si>
  <si>
    <t>Uitgifte steriel</t>
  </si>
  <si>
    <t>NC_06_01_5710D</t>
  </si>
  <si>
    <t>NC_06_01_5711D</t>
  </si>
  <si>
    <t>NC-601B</t>
  </si>
  <si>
    <t>1057NC32</t>
  </si>
  <si>
    <t>NC-601B-BLC-1</t>
  </si>
  <si>
    <t>NC_06_01_5771NV</t>
  </si>
  <si>
    <t>NC-602K</t>
  </si>
  <si>
    <t>1059NC32</t>
  </si>
  <si>
    <t>1060NC32</t>
  </si>
  <si>
    <t>NC_06_02_5710D</t>
  </si>
  <si>
    <t>NC_06_02_5711D</t>
  </si>
  <si>
    <t>NC-604G</t>
  </si>
  <si>
    <t>Nc-06-BSH-29</t>
  </si>
  <si>
    <t>Naast NC-602K</t>
  </si>
  <si>
    <t>NC-604G-BLC-1</t>
  </si>
  <si>
    <t>NC-615</t>
  </si>
  <si>
    <t>1058NC32</t>
  </si>
  <si>
    <t>Markus Hermetische Deuren bv</t>
  </si>
  <si>
    <t>1061NC32</t>
  </si>
  <si>
    <t>NC_06_15_5710D</t>
  </si>
  <si>
    <t>NC_06_15_5712D</t>
  </si>
  <si>
    <t>NC-615KS</t>
  </si>
  <si>
    <t>NC_06_15_5301</t>
  </si>
  <si>
    <t>NC-615ks-5301-TWP</t>
  </si>
  <si>
    <t>NC-616</t>
  </si>
  <si>
    <t>1434NC32</t>
  </si>
  <si>
    <t>Ge 1190;</t>
  </si>
  <si>
    <t>1435NC32</t>
  </si>
  <si>
    <t>Ge 1150</t>
  </si>
  <si>
    <t>NC-617</t>
  </si>
  <si>
    <t>NC-617-BLC-1</t>
  </si>
  <si>
    <t>NC-617-BLD-1</t>
  </si>
  <si>
    <t>NC-617K</t>
  </si>
  <si>
    <t>1436NC32</t>
  </si>
  <si>
    <t>+ Glasstrook / Ge 1460</t>
  </si>
  <si>
    <t>NC_06_19_5711D</t>
  </si>
  <si>
    <t>NC-618G</t>
  </si>
  <si>
    <t>2602NC32</t>
  </si>
  <si>
    <t>NC-621</t>
  </si>
  <si>
    <t>OK-01</t>
  </si>
  <si>
    <t>1437NC32</t>
  </si>
  <si>
    <t>+ Glasvenster / Ge 1180</t>
  </si>
  <si>
    <t>1438NC32</t>
  </si>
  <si>
    <t>+ Glasvenster / Ge 1460</t>
  </si>
  <si>
    <t>NC-621-BLC-1</t>
  </si>
  <si>
    <t>NC-621-BLD-1</t>
  </si>
  <si>
    <t>NC-622G</t>
  </si>
  <si>
    <t>Nc-06-BSH-28</t>
  </si>
  <si>
    <t>Tegenover NC-620</t>
  </si>
  <si>
    <t>NC-622G-BLC-1</t>
  </si>
  <si>
    <t>NC-622KH</t>
  </si>
  <si>
    <t>793NC32</t>
  </si>
  <si>
    <t>NC-624KT</t>
  </si>
  <si>
    <t>NC-624KT-AP</t>
  </si>
  <si>
    <t>65.13.110</t>
  </si>
  <si>
    <t>NC-626A</t>
  </si>
  <si>
    <t>1440NC32</t>
  </si>
  <si>
    <t>Ge 1190</t>
  </si>
  <si>
    <t>2656NC32</t>
  </si>
  <si>
    <t>NC-627</t>
  </si>
  <si>
    <t>NC_06_27_5501</t>
  </si>
  <si>
    <t>GKW;</t>
  </si>
  <si>
    <t>GKW</t>
  </si>
  <si>
    <t>NC_06_27_5702NV</t>
  </si>
  <si>
    <t>NC-627G</t>
  </si>
  <si>
    <t>Nc-06-BSH-26</t>
  </si>
  <si>
    <t>Tegenover NC-621</t>
  </si>
  <si>
    <t>NC-627G-BLC-1</t>
  </si>
  <si>
    <t>NC_06_27_5708NV</t>
  </si>
  <si>
    <t>NC-630</t>
  </si>
  <si>
    <t>Opdekruimte OK-02</t>
  </si>
  <si>
    <t>1441NC32</t>
  </si>
  <si>
    <t>NC_06_30_5702NV</t>
  </si>
  <si>
    <t>NC-631</t>
  </si>
  <si>
    <t>OK-03</t>
  </si>
  <si>
    <t>1442NC32</t>
  </si>
  <si>
    <t>1443NC32</t>
  </si>
  <si>
    <t>NC-631-BLC-1</t>
  </si>
  <si>
    <t>NC-631-BLD-1</t>
  </si>
  <si>
    <t>NC-634</t>
  </si>
  <si>
    <t>OK-02</t>
  </si>
  <si>
    <t>1444NC32</t>
  </si>
  <si>
    <t>1445NC32</t>
  </si>
  <si>
    <t>1446NC32</t>
  </si>
  <si>
    <t>NC-634-BLC-1</t>
  </si>
  <si>
    <t>NC-634-BLD-1</t>
  </si>
  <si>
    <t>NC-635</t>
  </si>
  <si>
    <t>1447NC32</t>
  </si>
  <si>
    <t>1448NC32</t>
  </si>
  <si>
    <t>+Glasvenster / Ge 1180</t>
  </si>
  <si>
    <t>NC-635-BLC-1</t>
  </si>
  <si>
    <t>NC-635-BLD-1</t>
  </si>
  <si>
    <t>NC-636</t>
  </si>
  <si>
    <t>NC_06_36_5705NV</t>
  </si>
  <si>
    <t>NC-639</t>
  </si>
  <si>
    <t>NC_06_39_5501</t>
  </si>
  <si>
    <t>NC_06_39_5701NV</t>
  </si>
  <si>
    <t>NC-639A</t>
  </si>
  <si>
    <t>Opdekruimte OK-05 en OK-07</t>
  </si>
  <si>
    <t>NC_06_39_5702</t>
  </si>
  <si>
    <t>NK (Algemeen)</t>
  </si>
  <si>
    <t>NC-640</t>
  </si>
  <si>
    <t>NC_06_40_5701NV</t>
  </si>
  <si>
    <t>NC-642</t>
  </si>
  <si>
    <t>OK-04</t>
  </si>
  <si>
    <t>1450NC32</t>
  </si>
  <si>
    <t>1451NC32</t>
  </si>
  <si>
    <t>+ Geluidwerend + Glasvenster + Valdorpel / Ge 1180</t>
  </si>
  <si>
    <t>NC-642-BLC-1</t>
  </si>
  <si>
    <t>NC-642-BLD-1</t>
  </si>
  <si>
    <t>NC-643</t>
  </si>
  <si>
    <t>OK-07</t>
  </si>
  <si>
    <t>1452NC32</t>
  </si>
  <si>
    <t>1453NC32</t>
  </si>
  <si>
    <t>NC-643-BLC-1</t>
  </si>
  <si>
    <t>NC-643-BLD-1</t>
  </si>
  <si>
    <t>NC-645</t>
  </si>
  <si>
    <t>OK-09</t>
  </si>
  <si>
    <t>1454NC32</t>
  </si>
  <si>
    <t>1455NC32</t>
  </si>
  <si>
    <t>NC-645-BLC-1</t>
  </si>
  <si>
    <t>NC-645-BLD-1</t>
  </si>
  <si>
    <t>NC-646</t>
  </si>
  <si>
    <t>Opdekruimte OK-04</t>
  </si>
  <si>
    <t>1456NC32</t>
  </si>
  <si>
    <t>NC_06_46_5704NV</t>
  </si>
  <si>
    <t>NC-646K</t>
  </si>
  <si>
    <t>1457NC32</t>
  </si>
  <si>
    <t>+ Glasstrook / Gg 890</t>
  </si>
  <si>
    <t>1458NC32</t>
  </si>
  <si>
    <t>NC-648G</t>
  </si>
  <si>
    <t>Nc-06-BSH-25</t>
  </si>
  <si>
    <t>Tegenover NC-642</t>
  </si>
  <si>
    <t>NC-648G-BLC-1</t>
  </si>
  <si>
    <t>NC-649</t>
  </si>
  <si>
    <t>NC_06_49_5501</t>
  </si>
  <si>
    <t>NC_06_49_5702NV</t>
  </si>
  <si>
    <t>NC-649A</t>
  </si>
  <si>
    <t>Opdekruimte OK-09 en OK-11</t>
  </si>
  <si>
    <t>NC_06_49_5703</t>
  </si>
  <si>
    <t>NC-650</t>
  </si>
  <si>
    <t>OK-06</t>
  </si>
  <si>
    <t>1460NC32</t>
  </si>
  <si>
    <t>1461NC32</t>
  </si>
  <si>
    <t>looddeur 60 mm</t>
  </si>
  <si>
    <t>NC-650-BLC-1</t>
  </si>
  <si>
    <t>NC-650-BLD-1</t>
  </si>
  <si>
    <t>NC-650G</t>
  </si>
  <si>
    <t>Nc-06-BSH-24</t>
  </si>
  <si>
    <t>Tegenover NC-643</t>
  </si>
  <si>
    <t>NC-650G-BLC-1</t>
  </si>
  <si>
    <t>NC-650K</t>
  </si>
  <si>
    <t>1462NC32</t>
  </si>
  <si>
    <t>Gg 1460</t>
  </si>
  <si>
    <t>1463NC32</t>
  </si>
  <si>
    <t>NC-654</t>
  </si>
  <si>
    <t>OK-08</t>
  </si>
  <si>
    <t>NC-654-BLC-1</t>
  </si>
  <si>
    <t>NC-654-BLD-1</t>
  </si>
  <si>
    <t>NC-655</t>
  </si>
  <si>
    <t>OK-11</t>
  </si>
  <si>
    <t>1465NC32</t>
  </si>
  <si>
    <t>1466NC32</t>
  </si>
  <si>
    <t>NC-655-BLC-1</t>
  </si>
  <si>
    <t>NC-655-BLD-1</t>
  </si>
  <si>
    <t>NC-702</t>
  </si>
  <si>
    <t>NC-702-NDV-1</t>
  </si>
  <si>
    <t>NC-702-EDO-1</t>
  </si>
  <si>
    <t>NC-704</t>
  </si>
  <si>
    <t>NC_07_04_5201</t>
  </si>
  <si>
    <t>NC-704-6701</t>
  </si>
  <si>
    <t>NC-704-NDV-1</t>
  </si>
  <si>
    <t>NC-704-EDO-1</t>
  </si>
  <si>
    <t>NC-704E</t>
  </si>
  <si>
    <t>NC-704E-NDV-1</t>
  </si>
  <si>
    <t>NC-704E-EDO-1</t>
  </si>
  <si>
    <t>NC-717W</t>
  </si>
  <si>
    <t>1062NC32</t>
  </si>
  <si>
    <t>28063777/28063778</t>
  </si>
  <si>
    <t>NC_07_17_5502</t>
  </si>
  <si>
    <t>CV-TSA K02-08-13 + [GKW]</t>
  </si>
  <si>
    <t>NC_07_17_5503</t>
  </si>
  <si>
    <t>CV-TSA K02-00-07 + [GKW]</t>
  </si>
  <si>
    <t>NC_07_17_5504</t>
  </si>
  <si>
    <t>GKWS-K03</t>
  </si>
  <si>
    <t>NC_07_17_5505</t>
  </si>
  <si>
    <t>NC_07_17_5506</t>
  </si>
  <si>
    <t>NC_07_17_5507</t>
  </si>
  <si>
    <t>NC_07_17_5508</t>
  </si>
  <si>
    <t>NC_07_17_5509</t>
  </si>
  <si>
    <t>GKWS-K02</t>
  </si>
  <si>
    <t>NC_07_17_5510</t>
  </si>
  <si>
    <t>CV-TSA K03-00-07 + [GKW]</t>
  </si>
  <si>
    <t>NC_07_17_5511</t>
  </si>
  <si>
    <t>CV-TSA K03 08-10 + [GKW]</t>
  </si>
  <si>
    <t>NC_07_17_5603</t>
  </si>
  <si>
    <t>CV-verdeler klimaatplafond K03 08-10</t>
  </si>
  <si>
    <t>NC_07_17_5604</t>
  </si>
  <si>
    <t>CV-verdeler klimaatplafond K03 00-07</t>
  </si>
  <si>
    <t>NC_07_XX_5501</t>
  </si>
  <si>
    <t>WTW K03 00-10</t>
  </si>
  <si>
    <t>NC_07_XX_5502</t>
  </si>
  <si>
    <t>WTW K03A 00-10</t>
  </si>
  <si>
    <t>Flexcon 200/2,0</t>
  </si>
  <si>
    <t>NC_07_XX_5503</t>
  </si>
  <si>
    <t>GKWS-TSA-SEC-COM K03 08-10</t>
  </si>
  <si>
    <t>NC_07_XX_5504</t>
  </si>
  <si>
    <t>GKWS-TSA-SEC-COM K03 00-07</t>
  </si>
  <si>
    <t>Flexcon 50/0,5</t>
  </si>
  <si>
    <t>NC_07_XX_5505</t>
  </si>
  <si>
    <t>CV-TSA K03 08-10</t>
  </si>
  <si>
    <t>Flexcon 110/2,0</t>
  </si>
  <si>
    <t>NC_07_XX_5506</t>
  </si>
  <si>
    <t>CV-TSA K03 00-07</t>
  </si>
  <si>
    <t>NC_07_XX_5602</t>
  </si>
  <si>
    <t>GKWS.TSA.PRIM.SEC 00-10 K03</t>
  </si>
  <si>
    <t>CV-TSAK0700-07/SondexSL70-BR25</t>
  </si>
  <si>
    <t>NC_07_XX_5603</t>
  </si>
  <si>
    <t>GKWS.TSA.SEC.WTW.1 00-10 K03</t>
  </si>
  <si>
    <t>GKWS-TSA-PRIM-SECK06/SondexS31</t>
  </si>
  <si>
    <t>NC_07_XX_5604</t>
  </si>
  <si>
    <t>GKWS.TSA.SEC.WTW.2 00-10 K03</t>
  </si>
  <si>
    <t>GKWS-TSA-SEC-COMK0700-07/Sonde</t>
  </si>
  <si>
    <t>NC_07_XX_5605</t>
  </si>
  <si>
    <t>GKWS-TSA-SEC-COM.-00-07-K03</t>
  </si>
  <si>
    <t>NC_07_XX_5606</t>
  </si>
  <si>
    <t>GKWS-TSA-SEC-COM.2-08-10-K03</t>
  </si>
  <si>
    <t>GKWS-TSA-SEC-COMK0708-13/Sonde</t>
  </si>
  <si>
    <t>NC_07_XX_5607</t>
  </si>
  <si>
    <t>CV-TSA-00-07-K03</t>
  </si>
  <si>
    <t>CV-TSAK0600-07/SondexSL70-BR25</t>
  </si>
  <si>
    <t>NC_07_XX_5608</t>
  </si>
  <si>
    <t>CV-TSA-08-10-K03</t>
  </si>
  <si>
    <t>GKWS-TSA-SEC-COMK0600-07/Sonde</t>
  </si>
  <si>
    <t>NC_07_XX_5609</t>
  </si>
  <si>
    <t>STOOM- WW BEREIDING.1</t>
  </si>
  <si>
    <t>GKWS-TSA-SEC-WTWK06/SondexS44A</t>
  </si>
  <si>
    <t>NC_07_XX_5610</t>
  </si>
  <si>
    <t>STOOM- WW BEREIDING.2</t>
  </si>
  <si>
    <t>CV-TSAK0708-13/SondexSL70-BR25</t>
  </si>
  <si>
    <t>TECHNISCHE INSTALLATIE</t>
  </si>
  <si>
    <t>Nc-07-BSH-20</t>
  </si>
  <si>
    <t>t/o NC-704E</t>
  </si>
  <si>
    <t>Nc-07-BSH-21.1</t>
  </si>
  <si>
    <t>NC-717W-BLC-1</t>
  </si>
  <si>
    <t>NC-717W-WF-1</t>
  </si>
  <si>
    <t>NC-717W-WF-10</t>
  </si>
  <si>
    <t>NC-717W-WF-11</t>
  </si>
  <si>
    <t>NC-717W-WF-12</t>
  </si>
  <si>
    <t>NC-717W-WF-13</t>
  </si>
  <si>
    <t>NC-717W-WF-14</t>
  </si>
  <si>
    <t>NC-717W-WF-15</t>
  </si>
  <si>
    <t>NC-717W-WF-16</t>
  </si>
  <si>
    <t>NC-717W-WF-17</t>
  </si>
  <si>
    <t>NC-717W-WF-2</t>
  </si>
  <si>
    <t>NC-717W-WF-3</t>
  </si>
  <si>
    <t>NC-717W-WF-4</t>
  </si>
  <si>
    <t>NC-717W-WF-5</t>
  </si>
  <si>
    <t>NC-717W-WF-6</t>
  </si>
  <si>
    <t>NC-717W-WF-7</t>
  </si>
  <si>
    <t>NC-717W-WF-8</t>
  </si>
  <si>
    <t>NC-717W-WF-9</t>
  </si>
  <si>
    <t>NC_07_17_5601</t>
  </si>
  <si>
    <t>OK1 / Wilo STAR-RS 25/1-6</t>
  </si>
  <si>
    <t>NC-718</t>
  </si>
  <si>
    <t>NC-718-NDV-1</t>
  </si>
  <si>
    <t>NC-718-EDO-1</t>
  </si>
  <si>
    <t>NC-720</t>
  </si>
  <si>
    <t>NC-720-6701</t>
  </si>
  <si>
    <t>NC-720-6702</t>
  </si>
  <si>
    <t>NC-720-6703</t>
  </si>
  <si>
    <t>NC-720-6704</t>
  </si>
  <si>
    <t>NC-720-NDV-1</t>
  </si>
  <si>
    <t>NC-720-EDO-1</t>
  </si>
  <si>
    <t>NC-722KH</t>
  </si>
  <si>
    <t>NC-722KH-NDV-1</t>
  </si>
  <si>
    <t>NC-722KH-EDO-1</t>
  </si>
  <si>
    <t>NC-722KH-NDV-2</t>
  </si>
  <si>
    <t>NC-722KH-EDO-2</t>
  </si>
  <si>
    <t>NC-724E</t>
  </si>
  <si>
    <t>NC-724E-NDV-1</t>
  </si>
  <si>
    <t>NC-724E-EDO-1</t>
  </si>
  <si>
    <t>NC-724KT</t>
  </si>
  <si>
    <t>NC-724KT-AP</t>
  </si>
  <si>
    <t>65.13.111</t>
  </si>
  <si>
    <t>NC-726W</t>
  </si>
  <si>
    <t>NC_07_26_5403</t>
  </si>
  <si>
    <t>NC_07_26_5400</t>
  </si>
  <si>
    <t>Ademlucht compressor 3</t>
  </si>
  <si>
    <t>Boge S 60-2</t>
  </si>
  <si>
    <t>NC_07_26_5405</t>
  </si>
  <si>
    <t>Ecopharm tower 1</t>
  </si>
  <si>
    <t>Ecopharm tower DME S80</t>
  </si>
  <si>
    <t>NC_07_26_5406</t>
  </si>
  <si>
    <t>Ecopharm tower 2</t>
  </si>
  <si>
    <t>NC_07_26_5413</t>
  </si>
  <si>
    <t>15.54.30</t>
  </si>
  <si>
    <t>Medicinale gassen</t>
  </si>
  <si>
    <t>NC_07_26_5414</t>
  </si>
  <si>
    <t>NC_07_26_5419</t>
  </si>
  <si>
    <t>Bekomat</t>
  </si>
  <si>
    <t>NC_07_26_5430</t>
  </si>
  <si>
    <t>Owamat 12</t>
  </si>
  <si>
    <t>NC_07_XX_5301</t>
  </si>
  <si>
    <t>Voeding bedrijfswater K03 7e</t>
  </si>
  <si>
    <t>NC-726W-NDV-1</t>
  </si>
  <si>
    <t>NC-726W-EDO-1</t>
  </si>
  <si>
    <t>NC-730W</t>
  </si>
  <si>
    <t>Nc-07-BSH-21</t>
  </si>
  <si>
    <t>NC-730W-6701</t>
  </si>
  <si>
    <t>NC-730W-6702</t>
  </si>
  <si>
    <t>NC-730W-6703</t>
  </si>
  <si>
    <t>NC-730W-BLC-1</t>
  </si>
  <si>
    <t>NC-730W-WF-1</t>
  </si>
  <si>
    <t>NC-730W-WF-2</t>
  </si>
  <si>
    <t>NC-730W-WF-3</t>
  </si>
  <si>
    <t>NC-730W-WF-4</t>
  </si>
  <si>
    <t>NC-730W-WF-5</t>
  </si>
  <si>
    <t>NC_07_30_5501</t>
  </si>
  <si>
    <t>GKWS-TSA-SEC-COM-08-10-K03P; GKWS-TSA-SEC-COM-08-10-K03P</t>
  </si>
  <si>
    <t>NC_07_30_5502</t>
  </si>
  <si>
    <t>GKWS-TSA-PRIM-COM-08-10-K03S; GKWS-TSA-PRIM-COM-08-10-K03S</t>
  </si>
  <si>
    <t>NC_07_30_5503</t>
  </si>
  <si>
    <t>GKWS-TSA-SEC-WTW-K03P; GKWS-TSA-SEC-WTW-K03P</t>
  </si>
  <si>
    <t>NC_07_30_5504</t>
  </si>
  <si>
    <t>GKWS-TSA-SEC-WTW-K03S; GKWS-TSA-SEC-WTW-K03S</t>
  </si>
  <si>
    <t>NC_07_30_5505</t>
  </si>
  <si>
    <t>GKW-TSA-PRIM-SEC-K03; GKW-TSA-PRIM-SEC-K03</t>
  </si>
  <si>
    <t>NC_07_30_5506</t>
  </si>
  <si>
    <t>GKWS-Naregeling Computairs K03.1; GKWS-Naregeling Computairs K03.1</t>
  </si>
  <si>
    <t>IP-E 32/160-1,1/2</t>
  </si>
  <si>
    <t>NC_07_30_5507</t>
  </si>
  <si>
    <t>GKWS-Naregeling Computairs K03.2; GKWS-Naregeling Computairs K03.2</t>
  </si>
  <si>
    <t>NC_07_30_5508</t>
  </si>
  <si>
    <t>GKWS-SEC-PRO-00-10-K03 pomp 1; GKWS-SEC-PRO-00-10-K03 pomp 1</t>
  </si>
  <si>
    <t>IL 80/220-4/4</t>
  </si>
  <si>
    <t>NC_07_30_5509</t>
  </si>
  <si>
    <t>GKWS-PRIM-PRO-00-10-K03 pomp 2; GKWS-PRIM-PRO-00-10-K03 pomp 2</t>
  </si>
  <si>
    <t>NC_07_30_5510</t>
  </si>
  <si>
    <t>GKWS-TSA-SEC-COM-00-07-K03P; GKWS-TSA-SEC-COM-00-07-K03P</t>
  </si>
  <si>
    <t>IL 80/210-3/4</t>
  </si>
  <si>
    <t>NC_07_30_5511</t>
  </si>
  <si>
    <t>GKWS-TSA-PRIM-COM-00-07-K03S; GKWS-TSA-PRIM-COM-00-07-K03S</t>
  </si>
  <si>
    <t>IP-E 80/140-4/2</t>
  </si>
  <si>
    <t>NC_07_30_5512</t>
  </si>
  <si>
    <t>heater lbk T.ALG.1.K03+7</t>
  </si>
  <si>
    <t>NC_07_30_5513</t>
  </si>
  <si>
    <t>heater lbk T.ALG.2.K03+7</t>
  </si>
  <si>
    <t>NC_07_30_5517</t>
  </si>
  <si>
    <t>WTW lbk T.ALG.1.K03+7</t>
  </si>
  <si>
    <t>NC_07_30_5518</t>
  </si>
  <si>
    <t>WTW lbk T.ALG.2.K03+7</t>
  </si>
  <si>
    <t>NC_07_30_5519</t>
  </si>
  <si>
    <t>WTW lbk T.IC.1.K03a/K04a+7</t>
  </si>
  <si>
    <t>NC_07_30_5520</t>
  </si>
  <si>
    <t>WTW lbk T.LAB.1.K03+7</t>
  </si>
  <si>
    <t>NC_07_30_5521</t>
  </si>
  <si>
    <t>WTW lbk T.LAB.2.K03+7</t>
  </si>
  <si>
    <t>NC_07_30_5522</t>
  </si>
  <si>
    <t>CV-KP-00-07-K03</t>
  </si>
  <si>
    <t>NC_07_30_5523</t>
  </si>
  <si>
    <t>CV-KP-08-10-K03</t>
  </si>
  <si>
    <t>Stratos 50/1-12</t>
  </si>
  <si>
    <t>NC_07_30_5524</t>
  </si>
  <si>
    <t>NC_07_30_5601</t>
  </si>
  <si>
    <t>OK2 / Wilo STAR-RS 25/4</t>
  </si>
  <si>
    <t>NC_07_30_5602</t>
  </si>
  <si>
    <t>OK3 / Wilo STAR-RS 25/4</t>
  </si>
  <si>
    <t>NC_07_30_5603</t>
  </si>
  <si>
    <t>OK5 / Wilo Yonos Pico</t>
  </si>
  <si>
    <t>NC-733KE</t>
  </si>
  <si>
    <t>NC-733KE-NDV-1</t>
  </si>
  <si>
    <t>NC-733KE-EDO-1</t>
  </si>
  <si>
    <t>NC-736KE</t>
  </si>
  <si>
    <t>NC-736KE-NDV-1</t>
  </si>
  <si>
    <t>NC-736KE-EDO-1</t>
  </si>
  <si>
    <t>NC-737KE</t>
  </si>
  <si>
    <t>NC-737KE-NDV-1</t>
  </si>
  <si>
    <t>NC-737KE-EDO-1</t>
  </si>
  <si>
    <t>OSB-K03-HLK2+7</t>
  </si>
  <si>
    <t>K03-HLK2+7</t>
  </si>
  <si>
    <t>OSB-K03-HLK4+7</t>
  </si>
  <si>
    <t>K03-HLK4+7</t>
  </si>
  <si>
    <t>NC-738KE</t>
  </si>
  <si>
    <t>NC-738KE-NDV-1</t>
  </si>
  <si>
    <t>NC-738KE-EDO-1</t>
  </si>
  <si>
    <t>OSB-K03-HLK1+7</t>
  </si>
  <si>
    <t>K03-HLK1+7</t>
  </si>
  <si>
    <t>OSB-K03-HLK3+7</t>
  </si>
  <si>
    <t>K03-HLK3+7</t>
  </si>
  <si>
    <t>NC-740KE</t>
  </si>
  <si>
    <t>NC-740KE-NDV-1</t>
  </si>
  <si>
    <t>NC-740KE-EDO-1</t>
  </si>
  <si>
    <t>NC-740W</t>
  </si>
  <si>
    <t>NC-740W-NDV-1</t>
  </si>
  <si>
    <t>NC-740W-EDO-1</t>
  </si>
  <si>
    <t>NC-742W</t>
  </si>
  <si>
    <t>1063NC32</t>
  </si>
  <si>
    <t>28058465/28058466</t>
  </si>
  <si>
    <t>naast NC-738KE</t>
  </si>
  <si>
    <t>Nc-07-BSH-19.1</t>
  </si>
  <si>
    <t>NC-742W-6701</t>
  </si>
  <si>
    <t>NC-742W-6702</t>
  </si>
  <si>
    <t>NC-742W-6703</t>
  </si>
  <si>
    <t>NC-742W-6704</t>
  </si>
  <si>
    <t>NC-742W-6705</t>
  </si>
  <si>
    <t>NC_07_30_5525</t>
  </si>
  <si>
    <t>NC_07_42_5501</t>
  </si>
  <si>
    <t>GKWS-TSA-SEC-WTW-K04a/K03aP; GKWS-TSA-SEC-WTW-K04a/K03aP</t>
  </si>
  <si>
    <t>NC_07_42_5502</t>
  </si>
  <si>
    <t>GKWS-TSA-SEC-WTW-K04a/K03aS; GKWS-TSA-SEC-WTW-K04a/K03aS</t>
  </si>
  <si>
    <t>NC_07_42_5503</t>
  </si>
  <si>
    <t>GKW-TSA-PRIM-SEC-K04a/K03a; GKW-TSA-PRIM-SEC-K04a/K03a</t>
  </si>
  <si>
    <t>NC_07_42_5601</t>
  </si>
  <si>
    <t>heater lbk T.ALG/ENT.1.K03a/K04a+7</t>
  </si>
  <si>
    <t>NC_07_42_5601A</t>
  </si>
  <si>
    <t>OK4 / Wilo STAR-RS 25/4</t>
  </si>
  <si>
    <t>NC_07_42_5602</t>
  </si>
  <si>
    <t>heater lbk T.BED.1.K03a/K04a+7</t>
  </si>
  <si>
    <t>NC_07_42_5602A</t>
  </si>
  <si>
    <t>OK6 / Wilo STAR-RS 25/4</t>
  </si>
  <si>
    <t>NC_07_42_5603</t>
  </si>
  <si>
    <t>heater lbk T.IC.1.K03a/K04a+7</t>
  </si>
  <si>
    <t>NC_07_42_5603A</t>
  </si>
  <si>
    <t>OK8 / Wilo STAR-RS 25/4</t>
  </si>
  <si>
    <t>NC_07_42_5604</t>
  </si>
  <si>
    <t>heater lbk T.LAB.1.K03+7</t>
  </si>
  <si>
    <t>NC_07_42_5604A</t>
  </si>
  <si>
    <t>OK9 / Wilo STAR-RS 25/4</t>
  </si>
  <si>
    <t>NC_07_42_5605</t>
  </si>
  <si>
    <t>heater lbk T.LAB.2.K03+7</t>
  </si>
  <si>
    <t>NC_07_42_5605A</t>
  </si>
  <si>
    <t>OK7 / Wilo STAR-RS 25/4</t>
  </si>
  <si>
    <t>NC_07_42_5606</t>
  </si>
  <si>
    <t>WTW lak R.ALG/ENT.1.K03a/K04a</t>
  </si>
  <si>
    <t>TOP-S 50/10  3~ PN 6/10</t>
  </si>
  <si>
    <t>NC_07_42_5606A</t>
  </si>
  <si>
    <t>T.OK.1.K03 / Wilo</t>
  </si>
  <si>
    <t>NC_07_42_5607</t>
  </si>
  <si>
    <t>WTW lak R.BED.1.K03a/K04a</t>
  </si>
  <si>
    <t>IL 32/170-0,55/4</t>
  </si>
  <si>
    <t>NC_07_42_5607A</t>
  </si>
  <si>
    <t>NC_07_42_5608</t>
  </si>
  <si>
    <t>WTW lak R.IC.K03a/K04a</t>
  </si>
  <si>
    <t>NC_07_42_5608A</t>
  </si>
  <si>
    <t>T.OK.1.K05 / Wilo</t>
  </si>
  <si>
    <t>NC_07_42_5609</t>
  </si>
  <si>
    <t>NC_07_42_5610</t>
  </si>
  <si>
    <t>WTW lbk T.ALG/ENT.1.K03a/K04a+7</t>
  </si>
  <si>
    <t>NC_07_42_5611</t>
  </si>
  <si>
    <t>WTW lbk T.BED.1.K03a/K04a+7</t>
  </si>
  <si>
    <t>NC_07_42_5612</t>
  </si>
  <si>
    <t>heater lbk T.OK.1.K03a+7</t>
  </si>
  <si>
    <t>TOP-S 40/7  3~ PN 10</t>
  </si>
  <si>
    <t>NC_07_42_5613</t>
  </si>
  <si>
    <t>heater lbk T.OK.2.K03a+7</t>
  </si>
  <si>
    <t>NC-804G</t>
  </si>
  <si>
    <t>2608NC32</t>
  </si>
  <si>
    <t>Besam</t>
  </si>
  <si>
    <t>SW300</t>
  </si>
  <si>
    <t>ASSA ABLOY Nederland B.V.</t>
  </si>
  <si>
    <t>2609NC32</t>
  </si>
  <si>
    <t>NC-804K</t>
  </si>
  <si>
    <t>NC-804K-NDV-1</t>
  </si>
  <si>
    <t>NC-804K-EDO-1</t>
  </si>
  <si>
    <t>NC-806</t>
  </si>
  <si>
    <t>NC-806-NDV-1</t>
  </si>
  <si>
    <t>NC-806-EDO-1</t>
  </si>
  <si>
    <t>NC-806G</t>
  </si>
  <si>
    <t>naar gebouw EE</t>
  </si>
  <si>
    <t>1064NC32</t>
  </si>
  <si>
    <t>28054900/28054901</t>
  </si>
  <si>
    <t>NC-807</t>
  </si>
  <si>
    <t>ontvangst hemostose</t>
  </si>
  <si>
    <t>Nc-807-ND-1</t>
  </si>
  <si>
    <t>Nc-807-ND-2</t>
  </si>
  <si>
    <t>Nc-807-ND-3</t>
  </si>
  <si>
    <t>Nc-807-OD-1</t>
  </si>
  <si>
    <t>Nc-807-OD-2</t>
  </si>
  <si>
    <t>Nc-807-OD-3</t>
  </si>
  <si>
    <t>Nc-807-OD-4</t>
  </si>
  <si>
    <t>NC-807G</t>
  </si>
  <si>
    <t>Nc-08-BSH-20</t>
  </si>
  <si>
    <t>NC-807G-BLC-1</t>
  </si>
  <si>
    <t>NC-808</t>
  </si>
  <si>
    <t>NC-808-NDV-1</t>
  </si>
  <si>
    <t>NC-808-EDO-1</t>
  </si>
  <si>
    <t>NC-810</t>
  </si>
  <si>
    <t>lab research</t>
  </si>
  <si>
    <t>Nc-810-ND-1</t>
  </si>
  <si>
    <t>Nc-810-ND-2</t>
  </si>
  <si>
    <t>NC-810-NDV-1</t>
  </si>
  <si>
    <t>NC-810-EDO-1</t>
  </si>
  <si>
    <t>Nc-810-OD-1</t>
  </si>
  <si>
    <t>Nc-810-OD-2</t>
  </si>
  <si>
    <t>NC-810A</t>
  </si>
  <si>
    <t>NC-810A-NDV-1</t>
  </si>
  <si>
    <t>NC-810A-EDO-1</t>
  </si>
  <si>
    <t>NC-812G</t>
  </si>
  <si>
    <t>Nc-08-BSH-18</t>
  </si>
  <si>
    <t>NC-812G-BLC-1</t>
  </si>
  <si>
    <t>NC-812K</t>
  </si>
  <si>
    <t>NC_08_12_5710D</t>
  </si>
  <si>
    <t>NC-818</t>
  </si>
  <si>
    <t>Nc-818-ND-1</t>
  </si>
  <si>
    <t>lab hemocytologie</t>
  </si>
  <si>
    <t>Nc-818-ND-2</t>
  </si>
  <si>
    <t>Nc-818-OD-1</t>
  </si>
  <si>
    <t>Nc-818-OD-2</t>
  </si>
  <si>
    <t>Nc-818-OD-3</t>
  </si>
  <si>
    <t>NC_08_18_5771NV</t>
  </si>
  <si>
    <t>NC_08_18_5772NV</t>
  </si>
  <si>
    <t>NC_08_18_5773NV</t>
  </si>
  <si>
    <t>NC-821</t>
  </si>
  <si>
    <t>NC_08_21_5771NV</t>
  </si>
  <si>
    <t>NC-821G</t>
  </si>
  <si>
    <t>Nc-08-BSH-19</t>
  </si>
  <si>
    <t>NC-821G-BLC-1</t>
  </si>
  <si>
    <t>NC-822KH</t>
  </si>
  <si>
    <t>795NC32</t>
  </si>
  <si>
    <t>796NC32</t>
  </si>
  <si>
    <t>NC-824KT</t>
  </si>
  <si>
    <t>NC-824KT-AP</t>
  </si>
  <si>
    <t>65.13.112</t>
  </si>
  <si>
    <t>NC-829</t>
  </si>
  <si>
    <t>1701NC32</t>
  </si>
  <si>
    <t>NC-831</t>
  </si>
  <si>
    <t>1702NC32</t>
  </si>
  <si>
    <t>NC-833</t>
  </si>
  <si>
    <t>1703NC32</t>
  </si>
  <si>
    <t>NC-833G</t>
  </si>
  <si>
    <t>1697NC32</t>
  </si>
  <si>
    <t>Nc-08-BSH-17</t>
  </si>
  <si>
    <t>Naast NC-840K</t>
  </si>
  <si>
    <t>NC-833G-BLC-1</t>
  </si>
  <si>
    <t>Naast NC-832K</t>
  </si>
  <si>
    <t>NC-833G-BLC-2</t>
  </si>
  <si>
    <t>Naast NC-828KE</t>
  </si>
  <si>
    <t>NC-833G-BLC-3</t>
  </si>
  <si>
    <t>NC-833G-BLD-1</t>
  </si>
  <si>
    <t>NC-833G-BLD-2</t>
  </si>
  <si>
    <t>Nc-833G-NDV-1</t>
  </si>
  <si>
    <t>Nc-833G-EDO-1</t>
  </si>
  <si>
    <t>NC-835</t>
  </si>
  <si>
    <t>Nc-835-NDV-1</t>
  </si>
  <si>
    <t>Nc-835-EDO-1</t>
  </si>
  <si>
    <t>NC-835A</t>
  </si>
  <si>
    <t>1704NC32</t>
  </si>
  <si>
    <t>NC-845G</t>
  </si>
  <si>
    <t>1698NC32</t>
  </si>
  <si>
    <t>Nc-08-BSH-16</t>
  </si>
  <si>
    <t>Naast NC-844K</t>
  </si>
  <si>
    <t>NC-845G-BLC-1</t>
  </si>
  <si>
    <t>Naast NC-848K</t>
  </si>
  <si>
    <t>NC-845G-BLC-2</t>
  </si>
  <si>
    <t>Naast NC-852K</t>
  </si>
  <si>
    <t>NC-845G-BLC-3</t>
  </si>
  <si>
    <t>NC-845G-BLD-1</t>
  </si>
  <si>
    <t>NC-845G-BLD-2</t>
  </si>
  <si>
    <t>NC-903</t>
  </si>
  <si>
    <t>steriliseren &amp; bereiding</t>
  </si>
  <si>
    <t>Nc-903-ND-1</t>
  </si>
  <si>
    <t>Nc-903-OD-1</t>
  </si>
  <si>
    <t>NC-904</t>
  </si>
  <si>
    <t>NC-904-5771NV</t>
  </si>
  <si>
    <t>NC-905</t>
  </si>
  <si>
    <t>NC_09_05_5710D</t>
  </si>
  <si>
    <t>sluis mycologie ML II</t>
  </si>
  <si>
    <t>Nc-905-ND-1</t>
  </si>
  <si>
    <t>NC-905-NDV-1</t>
  </si>
  <si>
    <t>NC-905-EDO-1</t>
  </si>
  <si>
    <t>Nc-905-OD-1</t>
  </si>
  <si>
    <t>NC-905A</t>
  </si>
  <si>
    <t>NC_09_05_5711D</t>
  </si>
  <si>
    <t>NC-906</t>
  </si>
  <si>
    <t>apparatenlab</t>
  </si>
  <si>
    <t>Nc-906-ND-1</t>
  </si>
  <si>
    <t>Nc-906-OD-1</t>
  </si>
  <si>
    <t>NC-906A</t>
  </si>
  <si>
    <t>NC_09_06_5773NV</t>
  </si>
  <si>
    <t>NC-907</t>
  </si>
  <si>
    <t>NC_09_07_5710D</t>
  </si>
  <si>
    <t>NC-907-NDV-1</t>
  </si>
  <si>
    <t>NC-907-EDO-1</t>
  </si>
  <si>
    <t>NC-907A</t>
  </si>
  <si>
    <t>NC_09_07_5711D</t>
  </si>
  <si>
    <t>sluis amplif. &amp; detectie</t>
  </si>
  <si>
    <t>Nc-907A-ND-1</t>
  </si>
  <si>
    <t>Nc-907A-OD-1</t>
  </si>
  <si>
    <t>NC-909</t>
  </si>
  <si>
    <t>Nc-909-ND-1</t>
  </si>
  <si>
    <t>Nc-909-OD-1</t>
  </si>
  <si>
    <t>NC-909-5771NV</t>
  </si>
  <si>
    <t>NC-912</t>
  </si>
  <si>
    <t>NC_09_12_5710D</t>
  </si>
  <si>
    <t>NC_09_12_5711D</t>
  </si>
  <si>
    <t>sluis cleanroom</t>
  </si>
  <si>
    <t>Nc-912-ND-1</t>
  </si>
  <si>
    <t>Nc-912-OD-1</t>
  </si>
  <si>
    <t>NC-912G</t>
  </si>
  <si>
    <t>Nc-09-BSH-20</t>
  </si>
  <si>
    <t>Naast NC-909KA</t>
  </si>
  <si>
    <t>NC-912G-BLC-1</t>
  </si>
  <si>
    <t>NC-913</t>
  </si>
  <si>
    <t>extractieruimte</t>
  </si>
  <si>
    <t>Nc-913-ND-1</t>
  </si>
  <si>
    <t>Nc-913-OD-1</t>
  </si>
  <si>
    <t>NC_09_13_5771NV</t>
  </si>
  <si>
    <t>NC_09_13_5772NV</t>
  </si>
  <si>
    <t>NC-915KS</t>
  </si>
  <si>
    <t>NC_09_15_5301</t>
  </si>
  <si>
    <t>NC_09_15_5302</t>
  </si>
  <si>
    <t>NC-915ks-5301-TWP</t>
  </si>
  <si>
    <t>NC-915ks-5302-TWP</t>
  </si>
  <si>
    <t>NC-916</t>
  </si>
  <si>
    <t>NC_09_16_5710D</t>
  </si>
  <si>
    <t>recombinant DNA MLIII</t>
  </si>
  <si>
    <t>Nc-916-ND-1</t>
  </si>
  <si>
    <t>Nc-916-OD-1</t>
  </si>
  <si>
    <t>NC-916A</t>
  </si>
  <si>
    <t>NC_09_16_5711D</t>
  </si>
  <si>
    <t>NC-918</t>
  </si>
  <si>
    <t>anti microbiele therapie</t>
  </si>
  <si>
    <t>Nc-918-ND-1</t>
  </si>
  <si>
    <t>Nc-918-OD-1</t>
  </si>
  <si>
    <t>NC-919</t>
  </si>
  <si>
    <t>NC-919-NDV-1</t>
  </si>
  <si>
    <t>NC-919-EDO-1</t>
  </si>
  <si>
    <t>NC-922</t>
  </si>
  <si>
    <t>R&amp;D lab II</t>
  </si>
  <si>
    <t>Nc-922-ND-1</t>
  </si>
  <si>
    <t>NC-922-NDV-1</t>
  </si>
  <si>
    <t>NC-922-EDO-1</t>
  </si>
  <si>
    <t>Nc-922-OD-1</t>
  </si>
  <si>
    <t>NC_09_22_5774NV</t>
  </si>
  <si>
    <t>NC_09_22_5775NV</t>
  </si>
  <si>
    <t>NC-922G</t>
  </si>
  <si>
    <t>Nc-09-BSH-18</t>
  </si>
  <si>
    <t>NC-922G-BLC-1</t>
  </si>
  <si>
    <t>NC-922G-NDV-1</t>
  </si>
  <si>
    <t>NC-922G-EDO-1</t>
  </si>
  <si>
    <t>NC-922KH</t>
  </si>
  <si>
    <t>797NC32</t>
  </si>
  <si>
    <t>798NC32</t>
  </si>
  <si>
    <t>NC-923</t>
  </si>
  <si>
    <t>1705NC32</t>
  </si>
  <si>
    <t>NC-924KT</t>
  </si>
  <si>
    <t>NC-924KT-AP</t>
  </si>
  <si>
    <t>65.13.113</t>
  </si>
  <si>
    <t>NC-925</t>
  </si>
  <si>
    <t>1706NC32</t>
  </si>
  <si>
    <t>NC-927</t>
  </si>
  <si>
    <t>1707NC32</t>
  </si>
  <si>
    <t>NC-928K</t>
  </si>
  <si>
    <t>NC-928K-NDV-1</t>
  </si>
  <si>
    <t>NC-928K-EDO-1</t>
  </si>
  <si>
    <t>NC_09_28_5703NV</t>
  </si>
  <si>
    <t>NC-929</t>
  </si>
  <si>
    <t>1708NC32</t>
  </si>
  <si>
    <t>NC-931</t>
  </si>
  <si>
    <t>1709NC32</t>
  </si>
  <si>
    <t>NC-933</t>
  </si>
  <si>
    <t>1710NC32</t>
  </si>
  <si>
    <t>NC-933G</t>
  </si>
  <si>
    <t>1699NC32</t>
  </si>
  <si>
    <t xml:space="preserve"> Bb02</t>
  </si>
  <si>
    <t>Nc-09-BSH-17</t>
  </si>
  <si>
    <t>Nc-09-BSH-19</t>
  </si>
  <si>
    <t>Naast NC-936K</t>
  </si>
  <si>
    <t>NC-933G-BLC-1</t>
  </si>
  <si>
    <t>Naast NC-932K</t>
  </si>
  <si>
    <t>NC-933G-BLC-2</t>
  </si>
  <si>
    <t>Naast NC-928KE</t>
  </si>
  <si>
    <t>NC-933G-BLC-3</t>
  </si>
  <si>
    <t>NC-933G-BLC-4</t>
  </si>
  <si>
    <t>NC-933G-BLD-1</t>
  </si>
  <si>
    <t>NC-933G-BLD-2</t>
  </si>
  <si>
    <t>Nc-933G-NDV-1</t>
  </si>
  <si>
    <t>Nc-933G-EDO-1</t>
  </si>
  <si>
    <t>NC-938K</t>
  </si>
  <si>
    <t>1711NC32</t>
  </si>
  <si>
    <t>NC-940KA</t>
  </si>
  <si>
    <t>Nc-940KA-NDV-1</t>
  </si>
  <si>
    <t>Nc-940KA-EDO-1</t>
  </si>
  <si>
    <t>NC-945G</t>
  </si>
  <si>
    <t>2654NC32</t>
  </si>
  <si>
    <t>Nc-09-BSH-16</t>
  </si>
  <si>
    <t>Naast NC-944K</t>
  </si>
  <si>
    <t>NC-945G-BLC-1</t>
  </si>
  <si>
    <t>Naast NC-948K</t>
  </si>
  <si>
    <t>NC-945G-BLC-2</t>
  </si>
  <si>
    <t>Naast NC-952K</t>
  </si>
  <si>
    <t>NC-945G-BLC-3</t>
  </si>
  <si>
    <t>NC-945G-BLD-1</t>
  </si>
  <si>
    <t>NC-945G-BLD-2</t>
  </si>
  <si>
    <t>NC_07_26_5401</t>
  </si>
  <si>
    <t>Ademlucht compressor 1</t>
  </si>
  <si>
    <t>NC_07_26_5402</t>
  </si>
  <si>
    <t>Ademlucht compressor 2</t>
  </si>
  <si>
    <t>NC_00_15_5501</t>
  </si>
  <si>
    <t>FCU backbone groep-2 0-K03; FCU backbone groep-2 0-K03</t>
  </si>
  <si>
    <t>NC_00_15_5505</t>
  </si>
  <si>
    <t>CV-VV-VK-K03 verdeler-07/08/21</t>
  </si>
  <si>
    <t>NC_00_30_5501</t>
  </si>
  <si>
    <t>Vriesveem ruimte (planwijz 356); Vriesveem ruimte (planwijz 356)</t>
  </si>
  <si>
    <t>IP-E 50/150-4/2</t>
  </si>
  <si>
    <t>1215NC32</t>
  </si>
  <si>
    <t>Opslag</t>
  </si>
  <si>
    <t>1670NC32</t>
  </si>
  <si>
    <t>1671NC32</t>
  </si>
  <si>
    <t>plafond gang</t>
  </si>
  <si>
    <t>NC-06-XX-5742</t>
  </si>
  <si>
    <t>Drukanticipatiesysteem</t>
  </si>
  <si>
    <t>57.30.01</t>
  </si>
  <si>
    <t>15.57.42</t>
  </si>
  <si>
    <t>2652NC32</t>
  </si>
  <si>
    <t>2653NC32</t>
  </si>
  <si>
    <t>NC_00_XX_5201</t>
  </si>
  <si>
    <t>Brandweerlift K03</t>
  </si>
  <si>
    <t>Centrale tbv NC</t>
  </si>
  <si>
    <t>NC_AX_XX_6302</t>
  </si>
  <si>
    <t>NC_AX_XX_9052</t>
  </si>
  <si>
    <t>Ingang SEH</t>
  </si>
  <si>
    <t>15.52.10</t>
  </si>
  <si>
    <t>NC_AX_XX_9053</t>
  </si>
  <si>
    <t>NC_AX_XX_9054</t>
  </si>
  <si>
    <t>NC_AX_XX_9055</t>
  </si>
  <si>
    <t>NC_AX_XX_9056</t>
  </si>
  <si>
    <t>NC_AXXX_5502</t>
  </si>
  <si>
    <t>NC_DXXX_6101</t>
  </si>
  <si>
    <t>30 punten</t>
  </si>
  <si>
    <t>NC-APBA-AP</t>
  </si>
  <si>
    <t>65.13.114</t>
  </si>
  <si>
    <t>t.b.v. Nc - Trappenhuis</t>
  </si>
  <si>
    <t>NC_00_02_5771NV</t>
  </si>
  <si>
    <t>NC_00_03_5771NV</t>
  </si>
  <si>
    <t>NC_00_03_5772NV</t>
  </si>
  <si>
    <t>NC_00_04_5771NV</t>
  </si>
  <si>
    <t>NC_00_05_5771NV</t>
  </si>
  <si>
    <t>NC_00_06_5771NV</t>
  </si>
  <si>
    <t>NC_00_08_5771NV</t>
  </si>
  <si>
    <t>NC_00_09_5771NV</t>
  </si>
  <si>
    <t>NC_00_10_5771NV</t>
  </si>
  <si>
    <t>NC_00_10_5772NV</t>
  </si>
  <si>
    <t>NC_00_11_5771NV</t>
  </si>
  <si>
    <t>NC_00_12_5771NV</t>
  </si>
  <si>
    <t>NC_00_12_5772NV</t>
  </si>
  <si>
    <t>NC_00_17_5771NV</t>
  </si>
  <si>
    <t>NC_00_17_5772NV</t>
  </si>
  <si>
    <t>NC_00_19_5771NV</t>
  </si>
  <si>
    <t>NC_00_21_5771NV</t>
  </si>
  <si>
    <t>NC_02_01_5772NV</t>
  </si>
  <si>
    <t>NC_02_02_5771NV</t>
  </si>
  <si>
    <t>NC_02_03_5771NV</t>
  </si>
  <si>
    <t>NC_02_05_5771NV</t>
  </si>
  <si>
    <t>NC_02_07_5771NV</t>
  </si>
  <si>
    <t>NC_02_08_5771NV</t>
  </si>
  <si>
    <t>NC_02_10_5771NV</t>
  </si>
  <si>
    <t>NC_02_13_5771NV</t>
  </si>
  <si>
    <t>NC_02_14_5771NV</t>
  </si>
  <si>
    <t>NC_02_16_5771NV</t>
  </si>
  <si>
    <t>NC_02_17_5771NV</t>
  </si>
  <si>
    <t>NC_02_19_5773NV</t>
  </si>
  <si>
    <t>NC_02_26_5771NV</t>
  </si>
  <si>
    <t>NC_02_28_5771NV</t>
  </si>
  <si>
    <t>NC_02_30_5771NV</t>
  </si>
  <si>
    <t>NC_03_03_5771NV</t>
  </si>
  <si>
    <t>NC_03_03_5774NV</t>
  </si>
  <si>
    <t>NC_03_05_5773NV</t>
  </si>
  <si>
    <t>NC_03_05_5774NV</t>
  </si>
  <si>
    <t>NC_03_05_5775NV</t>
  </si>
  <si>
    <t>NC_03_06_5771NV</t>
  </si>
  <si>
    <t>NC_03_06_5772NV</t>
  </si>
  <si>
    <t>NC_03_06_5773NV</t>
  </si>
  <si>
    <t>NC_03_09_5771NV</t>
  </si>
  <si>
    <t>NC_03_09_5773NV</t>
  </si>
  <si>
    <t>NC_03_10_5774NV</t>
  </si>
  <si>
    <t>NC_03_19_5771NV</t>
  </si>
  <si>
    <t>NC_03_30_5775NV</t>
  </si>
  <si>
    <t>NC_04_04_5772NV</t>
  </si>
  <si>
    <t>NC_04_04_5773NV</t>
  </si>
  <si>
    <t>NC_04_07_5771NV</t>
  </si>
  <si>
    <t>NC_04_07_5772NV</t>
  </si>
  <si>
    <t>NC_05_04_5771NV</t>
  </si>
  <si>
    <t>NC_05_05_5771NV</t>
  </si>
  <si>
    <t>NC_05_06_5771NV</t>
  </si>
  <si>
    <t>NC_05_08_5771NV</t>
  </si>
  <si>
    <t>NC_05_10_5771NV</t>
  </si>
  <si>
    <t>NC_05_12_5771NV</t>
  </si>
  <si>
    <t>NC_05_18_5771NV</t>
  </si>
  <si>
    <t>NC_05_18_5772NV</t>
  </si>
  <si>
    <t>NC_05_18_5773NV</t>
  </si>
  <si>
    <t>NC_05_18_5774NV</t>
  </si>
  <si>
    <t>NC_05_XX_5709NV</t>
  </si>
  <si>
    <t>NC_07_17_5707NV</t>
  </si>
  <si>
    <t>NC_07_30_5714NV</t>
  </si>
  <si>
    <t>NC_07_30_5715NV</t>
  </si>
  <si>
    <t>NC_07_30_5716NV</t>
  </si>
  <si>
    <t>NC_07_42_5735NV</t>
  </si>
  <si>
    <t>NC_07_42_5736NV</t>
  </si>
  <si>
    <t>NC_07_42_5737NV</t>
  </si>
  <si>
    <t>NC_07_42_5738NV</t>
  </si>
  <si>
    <t>NC_07_42_5739NV</t>
  </si>
  <si>
    <t>NC_07_42_5740NV</t>
  </si>
  <si>
    <t>NC_08_06_5771NV</t>
  </si>
  <si>
    <t>NC_08_07_5771NV</t>
  </si>
  <si>
    <t>NC_08_07_5772NV</t>
  </si>
  <si>
    <t>NC_08_07_5773NV</t>
  </si>
  <si>
    <t>NC_08_07_5774NV</t>
  </si>
  <si>
    <t>NC_08_07_5775NV</t>
  </si>
  <si>
    <t>NC_08_07_5776NV</t>
  </si>
  <si>
    <t>NC_08_07_5777NV</t>
  </si>
  <si>
    <t>NC_08_07_5778NV</t>
  </si>
  <si>
    <t>NC_08_07_5779NV</t>
  </si>
  <si>
    <t>NC_08_07_5780NV</t>
  </si>
  <si>
    <t>NC_08_08_5771NV</t>
  </si>
  <si>
    <t>NC_08_10_5771NV</t>
  </si>
  <si>
    <t>NC_08_10_5772NV</t>
  </si>
  <si>
    <t>NC_08_10_5773NV</t>
  </si>
  <si>
    <t>NC_08_16_5771NV</t>
  </si>
  <si>
    <t>NC_08_23_5701NV</t>
  </si>
  <si>
    <t>NC_08_23_5771NV</t>
  </si>
  <si>
    <t>NC_08_25_5701NV</t>
  </si>
  <si>
    <t>NC_08_25_5771NV</t>
  </si>
  <si>
    <t>NC_08_26_5771NV</t>
  </si>
  <si>
    <t>NC_08_26_5772NV</t>
  </si>
  <si>
    <t>NC_08_27_5701NV</t>
  </si>
  <si>
    <t>NC_08_27_5771NV</t>
  </si>
  <si>
    <t>NC_08_28_5771NV</t>
  </si>
  <si>
    <t>NC_09_03_5771NV</t>
  </si>
  <si>
    <t>NC_09_03_5772NV</t>
  </si>
  <si>
    <t>NC_09_04_5771NV</t>
  </si>
  <si>
    <t>NC_09_05_5776NV</t>
  </si>
  <si>
    <t>NC_09_06_5771NV</t>
  </si>
  <si>
    <t>NC_09_06_5772NV</t>
  </si>
  <si>
    <t>NC_09_07_5771NV</t>
  </si>
  <si>
    <t>NC_09_09_5771NV</t>
  </si>
  <si>
    <t>NC_09_09_5772NV</t>
  </si>
  <si>
    <t>NC_09_14_5771NV</t>
  </si>
  <si>
    <t>NC_09_16_5771NV</t>
  </si>
  <si>
    <t>NC_09_18_5771NV</t>
  </si>
  <si>
    <t>NC_09_18_5772NV</t>
  </si>
  <si>
    <t>NC_09_19_5771NV</t>
  </si>
  <si>
    <t>NC_09_19_5772NV</t>
  </si>
  <si>
    <t>NC_09_19_5773NV</t>
  </si>
  <si>
    <t>NC_10_05_5771NV</t>
  </si>
  <si>
    <t>NC_10_07_5771NV</t>
  </si>
  <si>
    <t>NC_10_08_5771NV</t>
  </si>
  <si>
    <t>NC_10_08_5772NV</t>
  </si>
  <si>
    <t>NC_10_08_5773NV</t>
  </si>
  <si>
    <t>NC_10_08_5774NV</t>
  </si>
  <si>
    <t>NC_10_08_5775NV</t>
  </si>
  <si>
    <t>NC_10_08_5776NV</t>
  </si>
  <si>
    <t>NC_10_09_5771NV</t>
  </si>
  <si>
    <t>NC_10_11_5774NV</t>
  </si>
  <si>
    <t>NC_10_15_5774NV</t>
  </si>
  <si>
    <t>NC_10_17_5771NV</t>
  </si>
  <si>
    <t>NC_10_19_5771NV</t>
  </si>
  <si>
    <t>NC_10_20_5771NV</t>
  </si>
  <si>
    <t>NC_10_22_5772NV</t>
  </si>
  <si>
    <t>NC_10_22_5773NV</t>
  </si>
  <si>
    <t>NC_10_22_5774NV</t>
  </si>
  <si>
    <t>NC-219g-5771NV</t>
  </si>
  <si>
    <t>NC-407G-5771NV</t>
  </si>
  <si>
    <t>ND</t>
  </si>
  <si>
    <t>ND-022KT</t>
  </si>
  <si>
    <t>ND-022KT-AP</t>
  </si>
  <si>
    <t>ND-022KT-STL</t>
  </si>
  <si>
    <t>65.13.115</t>
  </si>
  <si>
    <t>Trappenhuis ND</t>
  </si>
  <si>
    <t>65.13.116</t>
  </si>
  <si>
    <t>ND-024G</t>
  </si>
  <si>
    <t>2657ND32</t>
  </si>
  <si>
    <t>ND_00_24_5601</t>
  </si>
  <si>
    <t>Verdeler 9a;</t>
  </si>
  <si>
    <t>ND_00_24_5602</t>
  </si>
  <si>
    <t>Verdeler 9b;</t>
  </si>
  <si>
    <t>Nd-00-BSH-14</t>
  </si>
  <si>
    <t>Naast lifthal ND</t>
  </si>
  <si>
    <t>ND-024G-BLC-1</t>
  </si>
  <si>
    <t>ND-024KH</t>
  </si>
  <si>
    <t>2658ND32</t>
  </si>
  <si>
    <t>2659ND32</t>
  </si>
  <si>
    <t>ND-025G</t>
  </si>
  <si>
    <t>Nd-00-BSH-13</t>
  </si>
  <si>
    <t>ND-025G-BLC-1</t>
  </si>
  <si>
    <t>Nd-025G-NDV-1</t>
  </si>
  <si>
    <t>Nd-025G-EDO-1</t>
  </si>
  <si>
    <t>ND-026</t>
  </si>
  <si>
    <t>Nd-026-NDV-1</t>
  </si>
  <si>
    <t>Nd-026-EDO-1</t>
  </si>
  <si>
    <t>ND-026KE</t>
  </si>
  <si>
    <t>Nd-026KE-NDV-1</t>
  </si>
  <si>
    <t>Nd-026KE-EDO-1</t>
  </si>
  <si>
    <t>ND-028</t>
  </si>
  <si>
    <t>Nd-028-NDV-1</t>
  </si>
  <si>
    <t>Nd-028-EDO-1</t>
  </si>
  <si>
    <t>ND-028KS</t>
  </si>
  <si>
    <t>ND_00_XX_5501</t>
  </si>
  <si>
    <t>Change-over Fancoil log. gang;</t>
  </si>
  <si>
    <t>ND_00_XX_5502</t>
  </si>
  <si>
    <t>Change-over Verdeler 10,9a,9b;</t>
  </si>
  <si>
    <t>ND_AX_XX_5201</t>
  </si>
  <si>
    <t>ND_00_XX_5622</t>
  </si>
  <si>
    <t>Change-over Fancoil log. gang / Wilo Yonos Maco 40/0,5-12</t>
  </si>
  <si>
    <t>Change-over Fancoil log. gang</t>
  </si>
  <si>
    <t>ND_00_XX_5623</t>
  </si>
  <si>
    <t>Change-over Verdeler 10,9a,9b / Wilo IL 50/160-0,75/4</t>
  </si>
  <si>
    <t>Change-over Verdeler 10,9a,9b</t>
  </si>
  <si>
    <t>ND-030KE</t>
  </si>
  <si>
    <t>ND_00_30_6701</t>
  </si>
  <si>
    <t>ND_00_30_6702</t>
  </si>
  <si>
    <t>Nd-030KE-NDV-1</t>
  </si>
  <si>
    <t>Nd-030KE-EDO-1</t>
  </si>
  <si>
    <t>ND-031</t>
  </si>
  <si>
    <t>ND_00_31_6701</t>
  </si>
  <si>
    <t>ND-031G</t>
  </si>
  <si>
    <t>Naast ND-031</t>
  </si>
  <si>
    <t>ND-031G-BLC-1</t>
  </si>
  <si>
    <t>LOGISTIEKE GANG  (as A-E)</t>
  </si>
  <si>
    <t>Ne-00-BSH-10</t>
  </si>
  <si>
    <t>ND_00_31_5703NV</t>
  </si>
  <si>
    <t>ND-031K</t>
  </si>
  <si>
    <t>ND_00_31_5704NV</t>
  </si>
  <si>
    <t>ND-032K</t>
  </si>
  <si>
    <t>ND_00_32_5701NV</t>
  </si>
  <si>
    <t>ND-034G</t>
  </si>
  <si>
    <t>Nd-00-BSH-11</t>
  </si>
  <si>
    <t>Nd-00-BSH-12</t>
  </si>
  <si>
    <t>Naast ND-031K</t>
  </si>
  <si>
    <t>ND-034G-BLC-1</t>
  </si>
  <si>
    <t>Naast ND-034</t>
  </si>
  <si>
    <t>ND-034G-BLC-2</t>
  </si>
  <si>
    <t>ND_00_34_5701NV</t>
  </si>
  <si>
    <t>ND_00_34_5702NV</t>
  </si>
  <si>
    <t>ND_00_34_5703NV</t>
  </si>
  <si>
    <t>NAV350</t>
  </si>
  <si>
    <t>ND-042</t>
  </si>
  <si>
    <t>ND-042-5771NV</t>
  </si>
  <si>
    <t>ND-063S</t>
  </si>
  <si>
    <t>ND_00_ND_5601</t>
  </si>
  <si>
    <t>Verdeler 18;</t>
  </si>
  <si>
    <t>Nd-063S-NDV-1</t>
  </si>
  <si>
    <t>Nd-063S-EDO-1</t>
  </si>
  <si>
    <t>ND-1018A</t>
  </si>
  <si>
    <t>ND_10_18_5701NV</t>
  </si>
  <si>
    <t>ND-1021G</t>
  </si>
  <si>
    <t>2581ND32</t>
  </si>
  <si>
    <t>Bc08</t>
  </si>
  <si>
    <t>Tegenover ND-1021</t>
  </si>
  <si>
    <t>ND-1021G-BLC-1</t>
  </si>
  <si>
    <t>Nd-10-BSH-15</t>
  </si>
  <si>
    <t>ND_10_21_5706NV</t>
  </si>
  <si>
    <t>ND_10_21_5707NV</t>
  </si>
  <si>
    <t>ND-1022</t>
  </si>
  <si>
    <t>ND_10_22_5701NV</t>
  </si>
  <si>
    <t>ND-1022KT</t>
  </si>
  <si>
    <t>ND-1022KT-AP</t>
  </si>
  <si>
    <t>65.13.117</t>
  </si>
  <si>
    <t>ND-1024G</t>
  </si>
  <si>
    <t>Tegenover ND-1022</t>
  </si>
  <si>
    <t>ND-1024G-BLC-1</t>
  </si>
  <si>
    <t>Nd-1024G-NDV-1</t>
  </si>
  <si>
    <t>Nd-1024G-EDO-1</t>
  </si>
  <si>
    <t>Nd-1024G-NDV-2</t>
  </si>
  <si>
    <t>Nd-1024G-EDO-2</t>
  </si>
  <si>
    <t>Nd-10-BSH-14</t>
  </si>
  <si>
    <t>ND-1024KH</t>
  </si>
  <si>
    <t>2582ND32</t>
  </si>
  <si>
    <t>2583ND32</t>
  </si>
  <si>
    <t>ND-1025</t>
  </si>
  <si>
    <t>1737ND32</t>
  </si>
  <si>
    <t>1738ND32</t>
  </si>
  <si>
    <t>ND-1027</t>
  </si>
  <si>
    <t>ND_10_27_5701NV</t>
  </si>
  <si>
    <t>ND-1028</t>
  </si>
  <si>
    <t>ND_10_28_5701NV</t>
  </si>
  <si>
    <t>ND-1032</t>
  </si>
  <si>
    <t>1739ND32</t>
  </si>
  <si>
    <t>ND-1032A</t>
  </si>
  <si>
    <t>Nd-1032A-NDV-1</t>
  </si>
  <si>
    <t>Nd-1032A-EDO-1</t>
  </si>
  <si>
    <t>ND-1032K</t>
  </si>
  <si>
    <t>ND_10_32_5701NV</t>
  </si>
  <si>
    <t>ND-1034K</t>
  </si>
  <si>
    <t>ND-1034K-BLC-1</t>
  </si>
  <si>
    <t>ND-1034K-BLD-1</t>
  </si>
  <si>
    <t>ND-1037G</t>
  </si>
  <si>
    <t>Naast ND-1044K</t>
  </si>
  <si>
    <t>ND-1037G-BLC-1</t>
  </si>
  <si>
    <t>ND-1037G-BLD-1</t>
  </si>
  <si>
    <t>Nd-10-BSH-13</t>
  </si>
  <si>
    <t>ND_10_37_5703NV</t>
  </si>
  <si>
    <t>ND_10_37_5704NV</t>
  </si>
  <si>
    <t>ND-1122KT</t>
  </si>
  <si>
    <t>Nd-1122KT-NDV-1</t>
  </si>
  <si>
    <t>Nd-1122KT-EDO-1</t>
  </si>
  <si>
    <t>ND-122KT</t>
  </si>
  <si>
    <t>GANG wachtruimte / frontoffice</t>
  </si>
  <si>
    <t>Nd-01-BSH-14</t>
  </si>
  <si>
    <t>Nd-01-BSH-18</t>
  </si>
  <si>
    <t>ND-122KT-AP</t>
  </si>
  <si>
    <t>65.13.118</t>
  </si>
  <si>
    <t>ND-124KH</t>
  </si>
  <si>
    <t>2515ND32</t>
  </si>
  <si>
    <t>2516ND32</t>
  </si>
  <si>
    <t>ND-127</t>
  </si>
  <si>
    <t>ND-127-NDV-1</t>
  </si>
  <si>
    <t>ND-127-EDO-1</t>
  </si>
  <si>
    <t>ND-128KS</t>
  </si>
  <si>
    <t>ND_00_XX_5624</t>
  </si>
  <si>
    <t>Boiler / Wilo TOP-Z 25/10</t>
  </si>
  <si>
    <t>Boiler / Wilo TOP-Z 25/10;</t>
  </si>
  <si>
    <t>ND_01_XX_5301</t>
  </si>
  <si>
    <t>Itho OLB200</t>
  </si>
  <si>
    <t>ND-128KS-WF-1</t>
  </si>
  <si>
    <t>Boiler / Econosto FIG-1010</t>
  </si>
  <si>
    <t>ND-131</t>
  </si>
  <si>
    <t>ND-131-NDV-1</t>
  </si>
  <si>
    <t>ND-131-EDO-1</t>
  </si>
  <si>
    <t>ND-131G</t>
  </si>
  <si>
    <t>Nd-01-BSH-15</t>
  </si>
  <si>
    <t>Naast ND-129K</t>
  </si>
  <si>
    <t>ND-131G-BLC-1</t>
  </si>
  <si>
    <t>ND-132KA</t>
  </si>
  <si>
    <t>ND_01_32_5701NV</t>
  </si>
  <si>
    <t>ND-133</t>
  </si>
  <si>
    <t>ND-133-NDV-1</t>
  </si>
  <si>
    <t>ND-133-EDO-1</t>
  </si>
  <si>
    <t>ND-133KA</t>
  </si>
  <si>
    <t>ND-133KA-NDV-1</t>
  </si>
  <si>
    <t>ND-133KA-EDO-1</t>
  </si>
  <si>
    <t>ND-134G</t>
  </si>
  <si>
    <t>ND_01_34_5701NV</t>
  </si>
  <si>
    <t>ND_01_34_5702NV</t>
  </si>
  <si>
    <t>ND_01_34_5703NV</t>
  </si>
  <si>
    <t>ND_01_34_5704NV</t>
  </si>
  <si>
    <t>ND_01_34_5705NV</t>
  </si>
  <si>
    <t>ND_01_34_5706NV</t>
  </si>
  <si>
    <t>ND_01_34_5707NV</t>
  </si>
  <si>
    <t>ND_01_34_5708NV</t>
  </si>
  <si>
    <t>ND_01_34_5709NV</t>
  </si>
  <si>
    <t>ND-135</t>
  </si>
  <si>
    <t>ND-135-NDV-1</t>
  </si>
  <si>
    <t>ND-135-EDO-1</t>
  </si>
  <si>
    <t>ND-135KA</t>
  </si>
  <si>
    <t>ND-135KA-NDV-1</t>
  </si>
  <si>
    <t>ND-135KA-EDO-1</t>
  </si>
  <si>
    <t>ND-137</t>
  </si>
  <si>
    <t>ND-137-NDV-1</t>
  </si>
  <si>
    <t>ND-137-EDO-1</t>
  </si>
  <si>
    <t>ND-138G</t>
  </si>
  <si>
    <t>ND_01_38_5701NV</t>
  </si>
  <si>
    <t>ND_01_38_5702NV</t>
  </si>
  <si>
    <t>ND_01_38_5703NV</t>
  </si>
  <si>
    <t>ND_01_38_5704NV</t>
  </si>
  <si>
    <t>ND-139</t>
  </si>
  <si>
    <t>ND-139-NDV-1</t>
  </si>
  <si>
    <t>ND-139-EDO-1</t>
  </si>
  <si>
    <t>ND-140KA</t>
  </si>
  <si>
    <t>Nd-140KA-NDV-1</t>
  </si>
  <si>
    <t>Nd-140KA-EDO-1</t>
  </si>
  <si>
    <t>ND-141</t>
  </si>
  <si>
    <t>ND-141-NDV-1</t>
  </si>
  <si>
    <t>ND-141-EDO-1</t>
  </si>
  <si>
    <t>ND-141-NDV-2</t>
  </si>
  <si>
    <t>ND-141-EDO-2</t>
  </si>
  <si>
    <t>ND-141G</t>
  </si>
  <si>
    <t>Nd-01-BSH-16</t>
  </si>
  <si>
    <t>Tegenover ND-145</t>
  </si>
  <si>
    <t>ND-141G-BLC-1</t>
  </si>
  <si>
    <t>ND_01_41_5701NV</t>
  </si>
  <si>
    <t>ND-141K</t>
  </si>
  <si>
    <t>ND-141K-NDV-1</t>
  </si>
  <si>
    <t>ND-141K-EDO-1</t>
  </si>
  <si>
    <t>ND-142A</t>
  </si>
  <si>
    <t>Naast lifthal NE</t>
  </si>
  <si>
    <t>ND-142A-BLC-1</t>
  </si>
  <si>
    <t>ND-142G</t>
  </si>
  <si>
    <t>Ne-01-BSH-17</t>
  </si>
  <si>
    <t>ND-143K</t>
  </si>
  <si>
    <t>Laboratorium</t>
  </si>
  <si>
    <t>Nd-143k-ND-1</t>
  </si>
  <si>
    <t>Nd-143k-ND-2</t>
  </si>
  <si>
    <t>ND-143K-NDV-1</t>
  </si>
  <si>
    <t>ND-143K-EDO-1</t>
  </si>
  <si>
    <t>Nd-143k-OD-1</t>
  </si>
  <si>
    <t>ND_01_43_5701NV</t>
  </si>
  <si>
    <t>ND-145</t>
  </si>
  <si>
    <t>ND-145-NDV-1</t>
  </si>
  <si>
    <t>ND-145-EDO-1</t>
  </si>
  <si>
    <t>ND-145A</t>
  </si>
  <si>
    <t>ND-145A-NDV-1</t>
  </si>
  <si>
    <t>ND-145A-EDO-1</t>
  </si>
  <si>
    <t>ND-145K</t>
  </si>
  <si>
    <t>ND-145K-NDV-1</t>
  </si>
  <si>
    <t>ND-145K-EDO-1</t>
  </si>
  <si>
    <t>ND-147</t>
  </si>
  <si>
    <t>ND-147-NDV-1</t>
  </si>
  <si>
    <t>ND-147-EDO-1</t>
  </si>
  <si>
    <t>ND-203</t>
  </si>
  <si>
    <t>ND_02_03_5701NV</t>
  </si>
  <si>
    <t>ND-205</t>
  </si>
  <si>
    <t>ND_02_05_5701NV</t>
  </si>
  <si>
    <t>ND-207</t>
  </si>
  <si>
    <t>ND_02_07_5701NV</t>
  </si>
  <si>
    <t>ND-207G</t>
  </si>
  <si>
    <t>Nd-02-BSH-16</t>
  </si>
  <si>
    <t>Tegenover NE-211</t>
  </si>
  <si>
    <t>ND-207G-BLC-1</t>
  </si>
  <si>
    <t>ND_02_07_5702NV</t>
  </si>
  <si>
    <t>ND-209</t>
  </si>
  <si>
    <t>ND_02_09_5701NV</t>
  </si>
  <si>
    <t>ND-210G</t>
  </si>
  <si>
    <t>Nd-210G-NDV-1</t>
  </si>
  <si>
    <t>Nd-210G-EDO-1</t>
  </si>
  <si>
    <t>ND-212K</t>
  </si>
  <si>
    <t>SERVICEPUNT</t>
  </si>
  <si>
    <t>Nd-02-BSH-15</t>
  </si>
  <si>
    <t>ND-212K-BLC-1</t>
  </si>
  <si>
    <t>ND_02_12_5702NV</t>
  </si>
  <si>
    <t>ND-221</t>
  </si>
  <si>
    <t>Nd-221-NDV-1</t>
  </si>
  <si>
    <t>Nd-221-EDO-1</t>
  </si>
  <si>
    <t>ND_02_21_5701NV</t>
  </si>
  <si>
    <t>ND-222KT</t>
  </si>
  <si>
    <t>ND-222KT-AP</t>
  </si>
  <si>
    <t>65.13.119</t>
  </si>
  <si>
    <t>ND-224G</t>
  </si>
  <si>
    <t>GANG verbindingsbrug (as 09-10)</t>
  </si>
  <si>
    <t>Nd-02-BSH-17</t>
  </si>
  <si>
    <t>Nd-02-BSH-19</t>
  </si>
  <si>
    <t>ND-224G-BLC-1</t>
  </si>
  <si>
    <t>ND-224KH</t>
  </si>
  <si>
    <t>2660ND32</t>
  </si>
  <si>
    <t>2661ND32</t>
  </si>
  <si>
    <t>ND-227</t>
  </si>
  <si>
    <t>Nd-227-NDV-1</t>
  </si>
  <si>
    <t>Nd-227-EDO-1</t>
  </si>
  <si>
    <t>ND_02_27_5701NV</t>
  </si>
  <si>
    <t>ND-227K</t>
  </si>
  <si>
    <t>Nd-227K-NDV-1</t>
  </si>
  <si>
    <t>Nd-227K-EDO-1</t>
  </si>
  <si>
    <t>ND_02_27_5702NV</t>
  </si>
  <si>
    <t>ND-228G</t>
  </si>
  <si>
    <t>Nd-228G-NDV-1</t>
  </si>
  <si>
    <t>Nd-228G-EDO-1</t>
  </si>
  <si>
    <t>ND-229KW</t>
  </si>
  <si>
    <t>Nd-229KW-NDV-1</t>
  </si>
  <si>
    <t>Nd-229KW-EDO-1</t>
  </si>
  <si>
    <t>ND-246A</t>
  </si>
  <si>
    <t>ND-246A-BLC-1</t>
  </si>
  <si>
    <t>ND-253A</t>
  </si>
  <si>
    <t>Nd-253A-NDV-1</t>
  </si>
  <si>
    <t>Nd-253A-EDO-1</t>
  </si>
  <si>
    <t>ND-255G</t>
  </si>
  <si>
    <t>ND_02_55_5701NV</t>
  </si>
  <si>
    <t>ND_02_55_5702NV</t>
  </si>
  <si>
    <t>ND_02_55_5703NV</t>
  </si>
  <si>
    <t>ND_02_55_5704NV</t>
  </si>
  <si>
    <t>ND_02_55_5705NV</t>
  </si>
  <si>
    <t>ND_02_55_5706NV</t>
  </si>
  <si>
    <t>ND_02_55_5707NV</t>
  </si>
  <si>
    <t>ND_02_55_5708NV</t>
  </si>
  <si>
    <t>ND_02_55_5709NV</t>
  </si>
  <si>
    <t>ND-258G</t>
  </si>
  <si>
    <t>ND_02_58_5701NV</t>
  </si>
  <si>
    <t>ND_02_58_5702NV</t>
  </si>
  <si>
    <t>ND_02_58_5703NV</t>
  </si>
  <si>
    <t>ND_02_58_5704NV</t>
  </si>
  <si>
    <t>ND_02_58_5705NV</t>
  </si>
  <si>
    <t>ND_02_58_5706NV</t>
  </si>
  <si>
    <t>ND_02_58_5707NV</t>
  </si>
  <si>
    <t>ND_02_58_5708NV</t>
  </si>
  <si>
    <t>ND_02_58_5709NV</t>
  </si>
  <si>
    <t>ND_02_58_5710NV</t>
  </si>
  <si>
    <t>ND-305</t>
  </si>
  <si>
    <t>ND_03_05_5701NV</t>
  </si>
  <si>
    <t>ND-307</t>
  </si>
  <si>
    <t>ND_03_07_5701NV</t>
  </si>
  <si>
    <t>ND-307G</t>
  </si>
  <si>
    <t>Nd-03-BSH-24</t>
  </si>
  <si>
    <t>Nd-03-BSH-25</t>
  </si>
  <si>
    <t>Naast ND-305</t>
  </si>
  <si>
    <t>ND-307G-BLC-1</t>
  </si>
  <si>
    <t>ND-307G-BLC-2</t>
  </si>
  <si>
    <t>ND-309</t>
  </si>
  <si>
    <t>ND_03_09_5702NV</t>
  </si>
  <si>
    <t>ND-317G</t>
  </si>
  <si>
    <t>ND_03_17_5704NV</t>
  </si>
  <si>
    <t>ND-317K</t>
  </si>
  <si>
    <t>ND-317K-NDV-1</t>
  </si>
  <si>
    <t>ND-317K-EDO-1</t>
  </si>
  <si>
    <t>ND-317KA</t>
  </si>
  <si>
    <t>ND-317KA-NDV-1</t>
  </si>
  <si>
    <t>ND-317KA-EDO-1</t>
  </si>
  <si>
    <t>ND_03_17_5705NV</t>
  </si>
  <si>
    <t>ND-318k</t>
  </si>
  <si>
    <t>ND-318K-NDV-1</t>
  </si>
  <si>
    <t>ND-318K-EDO-1</t>
  </si>
  <si>
    <t>ND-319</t>
  </si>
  <si>
    <t>ND_03_19_5701NV</t>
  </si>
  <si>
    <t>ND-319-5771NV</t>
  </si>
  <si>
    <t>ND-320G</t>
  </si>
  <si>
    <t>1715ND32</t>
  </si>
  <si>
    <t>1716ND32</t>
  </si>
  <si>
    <t>ND_03_20_5710NV</t>
  </si>
  <si>
    <t>ND_03_20_5711NV</t>
  </si>
  <si>
    <t>ND_03_20_5712NV</t>
  </si>
  <si>
    <t>ND_03_20_5713NV</t>
  </si>
  <si>
    <t>ND_03_20_5714NV</t>
  </si>
  <si>
    <t>ND-321</t>
  </si>
  <si>
    <t>ND_03_21_5701NV</t>
  </si>
  <si>
    <t>ND-321G</t>
  </si>
  <si>
    <t>ND_03_21_5702NV</t>
  </si>
  <si>
    <t>ND-322</t>
  </si>
  <si>
    <t>ND-322-NDV-1</t>
  </si>
  <si>
    <t>ND-322-EDO-1</t>
  </si>
  <si>
    <t>ND-322KT</t>
  </si>
  <si>
    <t>ND-322KT-AP</t>
  </si>
  <si>
    <t>65.13.120</t>
  </si>
  <si>
    <t>ND-323</t>
  </si>
  <si>
    <t>ND_03_23_5701NV</t>
  </si>
  <si>
    <t>ND-324</t>
  </si>
  <si>
    <t>ND-324-NDV-1</t>
  </si>
  <si>
    <t>ND-324-EDO-1</t>
  </si>
  <si>
    <t>ND-324KH</t>
  </si>
  <si>
    <t>1682ND32</t>
  </si>
  <si>
    <t>1684ND32</t>
  </si>
  <si>
    <t>ND-325</t>
  </si>
  <si>
    <t>ND_03_25_5701NV</t>
  </si>
  <si>
    <t>ND-327</t>
  </si>
  <si>
    <t>ND_03_27_5702NV</t>
  </si>
  <si>
    <t>ND-327A</t>
  </si>
  <si>
    <t>ND_03_27_5704NV</t>
  </si>
  <si>
    <t>ND-327K</t>
  </si>
  <si>
    <t>ND_03_27_5706NV</t>
  </si>
  <si>
    <t>ND-337K</t>
  </si>
  <si>
    <t>Nd-337K-NDV-1</t>
  </si>
  <si>
    <t>Nd-337K-EDO-1</t>
  </si>
  <si>
    <t>ND_03_37_5701NV</t>
  </si>
  <si>
    <t>ND-341</t>
  </si>
  <si>
    <t>ND-341-5771NV</t>
  </si>
  <si>
    <t>ND-346A</t>
  </si>
  <si>
    <t>ND-346A-BLC-1</t>
  </si>
  <si>
    <t>ND-346G</t>
  </si>
  <si>
    <t>Ne-03-BSH-23</t>
  </si>
  <si>
    <t>ND-353A</t>
  </si>
  <si>
    <t>ND-353A-NDV-1</t>
  </si>
  <si>
    <t>ND-353A-EDO-1</t>
  </si>
  <si>
    <t>ND-355G</t>
  </si>
  <si>
    <t>ND_03_55_5701NV</t>
  </si>
  <si>
    <t>ND_03_55_5702NV</t>
  </si>
  <si>
    <t>ND_03_55_5703NV</t>
  </si>
  <si>
    <t>ND_03_55_5704NV</t>
  </si>
  <si>
    <t>ND_03_55_5705NV</t>
  </si>
  <si>
    <t>ND_03_55_5706NV</t>
  </si>
  <si>
    <t>ND_03_55_5707NV</t>
  </si>
  <si>
    <t>ND_03_55_5708NV</t>
  </si>
  <si>
    <t>ND-356G</t>
  </si>
  <si>
    <t>ND_03_56_5701NV</t>
  </si>
  <si>
    <t>ND_03_56_5702NV</t>
  </si>
  <si>
    <t>ND_03_56_5703NV</t>
  </si>
  <si>
    <t>ND_03_56_5704NV</t>
  </si>
  <si>
    <t>ND_03_56_5705NV</t>
  </si>
  <si>
    <t>ND_03_56_5706NV</t>
  </si>
  <si>
    <t>ND_03_56_5707NV</t>
  </si>
  <si>
    <t>ND_03_56_5708NV</t>
  </si>
  <si>
    <t>ND-417K</t>
  </si>
  <si>
    <t>Nd-417K-NDV-1</t>
  </si>
  <si>
    <t>Nd-417K-EDO-1</t>
  </si>
  <si>
    <t>ND-418A</t>
  </si>
  <si>
    <t>ND-418A-NDV-1</t>
  </si>
  <si>
    <t>ND-418A-EDO-1</t>
  </si>
  <si>
    <t>ND-418K</t>
  </si>
  <si>
    <t>Nd-418K-NDV-1</t>
  </si>
  <si>
    <t>Nd-418K-EDO-1</t>
  </si>
  <si>
    <t>ND-419K</t>
  </si>
  <si>
    <t>Nd-419K-NDV-1</t>
  </si>
  <si>
    <t>Nd-419K-EDO-1</t>
  </si>
  <si>
    <t>ND-420</t>
  </si>
  <si>
    <t>ND-420-NDV-1</t>
  </si>
  <si>
    <t>ND-420-EDO-1</t>
  </si>
  <si>
    <t>ND-422KT</t>
  </si>
  <si>
    <t>ND-422KT-AP</t>
  </si>
  <si>
    <t>65.13.121</t>
  </si>
  <si>
    <t>ND-424KH</t>
  </si>
  <si>
    <t>2662ND32</t>
  </si>
  <si>
    <t>2663ND32</t>
  </si>
  <si>
    <t>ND-425G</t>
  </si>
  <si>
    <t>1717ND32</t>
  </si>
  <si>
    <t>+ Glasstrook / Ab 1790</t>
  </si>
  <si>
    <t>1718ND32</t>
  </si>
  <si>
    <t>1719ND32</t>
  </si>
  <si>
    <t>1720ND32</t>
  </si>
  <si>
    <t>1721ND32</t>
  </si>
  <si>
    <t>Nd-04-BSH-23</t>
  </si>
  <si>
    <t>Nd-04-BSH-24</t>
  </si>
  <si>
    <t>Tegenover ND-421A</t>
  </si>
  <si>
    <t>ND-425G-BLC-1</t>
  </si>
  <si>
    <t>Tegenover ND-420A (balie IC)</t>
  </si>
  <si>
    <t>ND-425G-BLC-2</t>
  </si>
  <si>
    <t>ND_04_25_5702NV</t>
  </si>
  <si>
    <t>ND_04_25_5703NV</t>
  </si>
  <si>
    <t>ND-428</t>
  </si>
  <si>
    <t>1467ND32</t>
  </si>
  <si>
    <t>ND-428A</t>
  </si>
  <si>
    <t>1468ND32</t>
  </si>
  <si>
    <t>ND-429K</t>
  </si>
  <si>
    <t>ND_04_29_5701NV</t>
  </si>
  <si>
    <t>ND-431</t>
  </si>
  <si>
    <t>1469ND32</t>
  </si>
  <si>
    <t>ND-431A</t>
  </si>
  <si>
    <t>1470ND32</t>
  </si>
  <si>
    <t>ND-432</t>
  </si>
  <si>
    <t>1471ND32</t>
  </si>
  <si>
    <t>ND-433K</t>
  </si>
  <si>
    <t>1472ND32</t>
  </si>
  <si>
    <t>ND-434</t>
  </si>
  <si>
    <t>1473ND32</t>
  </si>
  <si>
    <t>ND-434K</t>
  </si>
  <si>
    <t>1474ND32</t>
  </si>
  <si>
    <t>ND-435</t>
  </si>
  <si>
    <t>1475ND32</t>
  </si>
  <si>
    <t>ND-435KB</t>
  </si>
  <si>
    <t>2605ND32</t>
  </si>
  <si>
    <t>ND-436KA</t>
  </si>
  <si>
    <t>2606ND32</t>
  </si>
  <si>
    <t>ND_04_36_5701NV</t>
  </si>
  <si>
    <t>ND-437</t>
  </si>
  <si>
    <t>1476ND32</t>
  </si>
  <si>
    <t>ND-437G</t>
  </si>
  <si>
    <t>Nd-04-BSH-19</t>
  </si>
  <si>
    <t>Naast ND-441K</t>
  </si>
  <si>
    <t>ND-437G-BLC-1</t>
  </si>
  <si>
    <t>ND-437G-BLD-1</t>
  </si>
  <si>
    <t>merk</t>
  </si>
  <si>
    <t>Bovenplafond in gang thv NE-415k</t>
  </si>
  <si>
    <t>ND-437G-5771NV</t>
  </si>
  <si>
    <t>NV200</t>
  </si>
  <si>
    <t>1,72 kW</t>
  </si>
  <si>
    <t>6.30.CU.10.AL.08.02.0232.25.W.</t>
  </si>
  <si>
    <t>NJOHBOO02000000</t>
  </si>
  <si>
    <t>ND-439G-5771NV</t>
  </si>
  <si>
    <t>ND-438</t>
  </si>
  <si>
    <t>1477ND32</t>
  </si>
  <si>
    <t>ND-438G</t>
  </si>
  <si>
    <t>Nd-04-BSH-22</t>
  </si>
  <si>
    <t>Naast ND-444K</t>
  </si>
  <si>
    <t>ND-438G-BLC-1</t>
  </si>
  <si>
    <t>ND-438G-BLD-1</t>
  </si>
  <si>
    <t>Bovenplafond in ruimte NE-448k</t>
  </si>
  <si>
    <t>ND-438G-5771NV</t>
  </si>
  <si>
    <t>ND-439</t>
  </si>
  <si>
    <t>1478ND32</t>
  </si>
  <si>
    <t>ND-440</t>
  </si>
  <si>
    <t>1479ND32</t>
  </si>
  <si>
    <t>ND-440K</t>
  </si>
  <si>
    <t>ND_04_40_5702NV</t>
  </si>
  <si>
    <t>ND_04_40_5703NV</t>
  </si>
  <si>
    <t>ND-442</t>
  </si>
  <si>
    <t>1480ND32</t>
  </si>
  <si>
    <t>ND-442KA</t>
  </si>
  <si>
    <t>ND_04_42_5704NV</t>
  </si>
  <si>
    <t>ND-443</t>
  </si>
  <si>
    <t>1481ND32</t>
  </si>
  <si>
    <t>ND-444</t>
  </si>
  <si>
    <t>1482ND32</t>
  </si>
  <si>
    <t>ND-444KB</t>
  </si>
  <si>
    <t>1483ND32</t>
  </si>
  <si>
    <t>1484ND32</t>
  </si>
  <si>
    <t>ND_04_44_5702NV</t>
  </si>
  <si>
    <t>ND-445</t>
  </si>
  <si>
    <t>1485ND32</t>
  </si>
  <si>
    <t>ND-447</t>
  </si>
  <si>
    <t>1486ND32</t>
  </si>
  <si>
    <t>ND-448</t>
  </si>
  <si>
    <t>1487ND32</t>
  </si>
  <si>
    <t>ND-448A</t>
  </si>
  <si>
    <t>1488ND32</t>
  </si>
  <si>
    <t>ND-448G</t>
  </si>
  <si>
    <t>1714ND32</t>
  </si>
  <si>
    <t>Ab 1790</t>
  </si>
  <si>
    <t>1723ND32</t>
  </si>
  <si>
    <t>ND-448G-BLC-1</t>
  </si>
  <si>
    <t>Ne-04-BSH-21</t>
  </si>
  <si>
    <t>ND-522KT</t>
  </si>
  <si>
    <t>ND-522KT-AP</t>
  </si>
  <si>
    <t>65.13.122</t>
  </si>
  <si>
    <t>ND-524G</t>
  </si>
  <si>
    <t>Nd-05-BSH-26</t>
  </si>
  <si>
    <t>Naast lifthal ND en balie radiologie</t>
  </si>
  <si>
    <t>ND-524G-BLC-1</t>
  </si>
  <si>
    <t>ND_05_24_5702NV</t>
  </si>
  <si>
    <t>ND-524KH</t>
  </si>
  <si>
    <t>1681ND32</t>
  </si>
  <si>
    <t>ESV-slot + Zelfsluitend / Bd50 1300</t>
  </si>
  <si>
    <t>2514ND32</t>
  </si>
  <si>
    <t>ND-525</t>
  </si>
  <si>
    <t>ND-525-NDV-1</t>
  </si>
  <si>
    <t>ND-525-EDO-1</t>
  </si>
  <si>
    <t>ND_05_25_5702NV</t>
  </si>
  <si>
    <t>ND-525G</t>
  </si>
  <si>
    <t>1724ND32</t>
  </si>
  <si>
    <t>Nd-05-BSH-25</t>
  </si>
  <si>
    <t>ND-525G-BLC-1</t>
  </si>
  <si>
    <t>ND-528KS</t>
  </si>
  <si>
    <t>ND_00_XX_5625</t>
  </si>
  <si>
    <t>Boiler / Wilo HelixV 202-1/16/E/KS</t>
  </si>
  <si>
    <t>Boiler / Wilo HelixV 202-1/16/</t>
  </si>
  <si>
    <t>ND_05_XX_5301</t>
  </si>
  <si>
    <t>ND-528KS-WF-1</t>
  </si>
  <si>
    <t>ND-531KG</t>
  </si>
  <si>
    <t>Nd-05-BSH-24</t>
  </si>
  <si>
    <t>Tegenover ND-530K</t>
  </si>
  <si>
    <t>ND-531KG-BLC-1</t>
  </si>
  <si>
    <t>ND-532K</t>
  </si>
  <si>
    <t>ND-532K-NDV-1</t>
  </si>
  <si>
    <t>ND-532K-EDO-1</t>
  </si>
  <si>
    <t>ND-534K</t>
  </si>
  <si>
    <t>ND_05_34_5701NV</t>
  </si>
  <si>
    <t>ND-535</t>
  </si>
  <si>
    <t>ND-535-NDV-1</t>
  </si>
  <si>
    <t>ND-535-EDO-1</t>
  </si>
  <si>
    <t>ND-535K</t>
  </si>
  <si>
    <t>ND-535K-BLC-1</t>
  </si>
  <si>
    <t>ND_05_35_5703NV</t>
  </si>
  <si>
    <t>ND-535KA</t>
  </si>
  <si>
    <t>ND_05_35_5704NV</t>
  </si>
  <si>
    <t>ND-535KB</t>
  </si>
  <si>
    <t>ND_05_35_5705NV</t>
  </si>
  <si>
    <t>ND-536G</t>
  </si>
  <si>
    <t>ND-536G-BLC-1</t>
  </si>
  <si>
    <t>Ne-05-BSH-23</t>
  </si>
  <si>
    <t>ND-536K</t>
  </si>
  <si>
    <t>ND_05_36_5704NV</t>
  </si>
  <si>
    <t>ND-536KA</t>
  </si>
  <si>
    <t>ND_05_36_5705NV</t>
  </si>
  <si>
    <t>ND-536KB</t>
  </si>
  <si>
    <t>ND_05_36_5706NV</t>
  </si>
  <si>
    <t>ND-536KC</t>
  </si>
  <si>
    <t>ND-536KC-5771NV</t>
  </si>
  <si>
    <t>ND-537</t>
  </si>
  <si>
    <t>ND-537-NDV-1</t>
  </si>
  <si>
    <t>ND-537-EDO-1</t>
  </si>
  <si>
    <t>ND-538G</t>
  </si>
  <si>
    <t>Nd-538G-NDV-1</t>
  </si>
  <si>
    <t>Nd-538G-EDO-1</t>
  </si>
  <si>
    <t>ND-538K</t>
  </si>
  <si>
    <t>ND_05_38_5703NV</t>
  </si>
  <si>
    <t>ND-538KA</t>
  </si>
  <si>
    <t>ND_05_38_5704NV</t>
  </si>
  <si>
    <t>ND-539</t>
  </si>
  <si>
    <t>ND-539-NDV-1</t>
  </si>
  <si>
    <t>ND-539-EDO-1</t>
  </si>
  <si>
    <t>ND-539K</t>
  </si>
  <si>
    <t>ND-539K-BLC-1</t>
  </si>
  <si>
    <t>ND_05_39_5703NV</t>
  </si>
  <si>
    <t>ND-539KA</t>
  </si>
  <si>
    <t>ND-539KA-5771NV</t>
  </si>
  <si>
    <t>ND-539KB</t>
  </si>
  <si>
    <t>ND-539KB-5771NV</t>
  </si>
  <si>
    <t>ND-540K</t>
  </si>
  <si>
    <t>ND_05_40_5701NV</t>
  </si>
  <si>
    <t>ND-540KA</t>
  </si>
  <si>
    <t>ND_05_40_5702NV</t>
  </si>
  <si>
    <t>ND-542K</t>
  </si>
  <si>
    <t>ND_05_42_5701NV</t>
  </si>
  <si>
    <t>ND-542KA</t>
  </si>
  <si>
    <t>ND_05_42_5702NV</t>
  </si>
  <si>
    <t>ND-543</t>
  </si>
  <si>
    <t>ND-543-NDV-1</t>
  </si>
  <si>
    <t>ND-543-EDO-1</t>
  </si>
  <si>
    <t>ND-543G</t>
  </si>
  <si>
    <t>1725ND32</t>
  </si>
  <si>
    <t>Nd-543G-NDV-1</t>
  </si>
  <si>
    <t>Nd-543G-EDO-1</t>
  </si>
  <si>
    <t>ND-543K</t>
  </si>
  <si>
    <t>Nd-543K-NDV-1</t>
  </si>
  <si>
    <t>Nd-543K-EDO-1</t>
  </si>
  <si>
    <t>ND_05_43_5701NV</t>
  </si>
  <si>
    <t>ND-544</t>
  </si>
  <si>
    <t>ND-544-NDV-1</t>
  </si>
  <si>
    <t>ND-544-EDO-1</t>
  </si>
  <si>
    <t>ND-544K</t>
  </si>
  <si>
    <t>ND-544K-BLC-1</t>
  </si>
  <si>
    <t>ND_05_44_5703NV</t>
  </si>
  <si>
    <t>ND-544KB</t>
  </si>
  <si>
    <t>ND_05_44_5704NV</t>
  </si>
  <si>
    <t>ND-545</t>
  </si>
  <si>
    <t>ND-545-NDV-1</t>
  </si>
  <si>
    <t>ND-545-EDO-1</t>
  </si>
  <si>
    <t>ND-545K</t>
  </si>
  <si>
    <t>ND_05_45_5701NV</t>
  </si>
  <si>
    <t>ND-545KA</t>
  </si>
  <si>
    <t>ND-545KA-NDV-1</t>
  </si>
  <si>
    <t>ND-545KA-EDO-1</t>
  </si>
  <si>
    <t>ND-545KG</t>
  </si>
  <si>
    <t>1713ND32</t>
  </si>
  <si>
    <t>BG01</t>
  </si>
  <si>
    <t>Nd-05-BSH-21</t>
  </si>
  <si>
    <t>Naast ND-545K</t>
  </si>
  <si>
    <t>ND-545KG-BLC-1</t>
  </si>
  <si>
    <t>ND_05_45_5702NV</t>
  </si>
  <si>
    <t>ND-546</t>
  </si>
  <si>
    <t>ND-546-NDV-1</t>
  </si>
  <si>
    <t>ND-546-EDO-1</t>
  </si>
  <si>
    <t>ND-546KA</t>
  </si>
  <si>
    <t>ND_05_46_5703NV</t>
  </si>
  <si>
    <t>ND-546KB</t>
  </si>
  <si>
    <t>ND_05_46_5704NV</t>
  </si>
  <si>
    <t>ND-546KC</t>
  </si>
  <si>
    <t>ND_05_46_5705NV</t>
  </si>
  <si>
    <t>ND-547</t>
  </si>
  <si>
    <t>ND-547-NDV-1</t>
  </si>
  <si>
    <t>ND-547-EDO-1</t>
  </si>
  <si>
    <t>ND-622</t>
  </si>
  <si>
    <t>ND_06_22_5501</t>
  </si>
  <si>
    <t>ND_06_22_5703NV</t>
  </si>
  <si>
    <t>ND-622A</t>
  </si>
  <si>
    <t>Opdekruimte OK-08 en OK-10</t>
  </si>
  <si>
    <t>1489ND32</t>
  </si>
  <si>
    <t>1490ND32</t>
  </si>
  <si>
    <t>1491ND32</t>
  </si>
  <si>
    <t>ND-622G</t>
  </si>
  <si>
    <t>1727ND32</t>
  </si>
  <si>
    <t>Nd-06-BSH-23</t>
  </si>
  <si>
    <t>Tegenover ND-622</t>
  </si>
  <si>
    <t>ND-622G-BLC-1</t>
  </si>
  <si>
    <t>ND-622KT</t>
  </si>
  <si>
    <t>ND-622KT-AP</t>
  </si>
  <si>
    <t>65.13.123</t>
  </si>
  <si>
    <t>ND-623</t>
  </si>
  <si>
    <t>1492ND32</t>
  </si>
  <si>
    <t>GG1460</t>
  </si>
  <si>
    <t>ND-623G</t>
  </si>
  <si>
    <t>1728ND32</t>
  </si>
  <si>
    <t>Nd-06-BSH-22</t>
  </si>
  <si>
    <t>Tegenover ND-623A</t>
  </si>
  <si>
    <t>ND-623G-BLC-1</t>
  </si>
  <si>
    <t>ND_06_23_5706NV</t>
  </si>
  <si>
    <t>ND-624KH</t>
  </si>
  <si>
    <t>Nd-624KH-NDV-1</t>
  </si>
  <si>
    <t>Nd-624KH-EDO-1</t>
  </si>
  <si>
    <t>Nd-624KH-NDV-2</t>
  </si>
  <si>
    <t>Nd-624KH-EDO-2</t>
  </si>
  <si>
    <t>ND-628</t>
  </si>
  <si>
    <t>OK-10</t>
  </si>
  <si>
    <t>1493ND32</t>
  </si>
  <si>
    <t>ND-628-BLC-1</t>
  </si>
  <si>
    <t>ND-628-BLD-1</t>
  </si>
  <si>
    <t>ND-629</t>
  </si>
  <si>
    <t>ND-629-BLC-1</t>
  </si>
  <si>
    <t>ND-630</t>
  </si>
  <si>
    <t>1494ND32</t>
  </si>
  <si>
    <t>GI1460</t>
  </si>
  <si>
    <t>ND-630-BLD-1</t>
  </si>
  <si>
    <t>ND_06_30_5701NV</t>
  </si>
  <si>
    <t>ND-631KD</t>
  </si>
  <si>
    <t>1729ND32</t>
  </si>
  <si>
    <t>ND-632</t>
  </si>
  <si>
    <t>1495ND32</t>
  </si>
  <si>
    <t>ND-632-BLD-1</t>
  </si>
  <si>
    <t>ND_06_32_5701NV</t>
  </si>
  <si>
    <t>ND-633K</t>
  </si>
  <si>
    <t>ND-633K-BLD-1</t>
  </si>
  <si>
    <t>ND_06_33_5701NV</t>
  </si>
  <si>
    <t>ND-634</t>
  </si>
  <si>
    <t>1496ND32</t>
  </si>
  <si>
    <t>ND-634-BLD-1</t>
  </si>
  <si>
    <t>ND_06_34_5701NV</t>
  </si>
  <si>
    <t>ND-634G</t>
  </si>
  <si>
    <t>Nd-06-BSH-21</t>
  </si>
  <si>
    <t>Naast ND-633K</t>
  </si>
  <si>
    <t>ND-634G-BLC-1</t>
  </si>
  <si>
    <t>Naast ND-644</t>
  </si>
  <si>
    <t>ND-634G-BLD-1</t>
  </si>
  <si>
    <t>Naast ND-636</t>
  </si>
  <si>
    <t>ND-634G-BLD-2</t>
  </si>
  <si>
    <t>ND_06_34_5704NV</t>
  </si>
  <si>
    <t>ND-634K</t>
  </si>
  <si>
    <t>1497ND32</t>
  </si>
  <si>
    <t>ND-634K-BLD-1</t>
  </si>
  <si>
    <t>ND-636</t>
  </si>
  <si>
    <t>1498ND32</t>
  </si>
  <si>
    <t>ND-636-BLD-1</t>
  </si>
  <si>
    <t>ND_06_36_5701NV</t>
  </si>
  <si>
    <t>ND-640</t>
  </si>
  <si>
    <t>1499ND32</t>
  </si>
  <si>
    <t>ND-640-BLD-1</t>
  </si>
  <si>
    <t>ND_06_40_5701NV</t>
  </si>
  <si>
    <t>ND-642</t>
  </si>
  <si>
    <t>1500ND32</t>
  </si>
  <si>
    <t>ND-642-BLD-1</t>
  </si>
  <si>
    <t>ND_06_42_5701NV</t>
  </si>
  <si>
    <t>ND-642K</t>
  </si>
  <si>
    <t>1501ND32</t>
  </si>
  <si>
    <t>GE1460</t>
  </si>
  <si>
    <t>Rechts van gootstenen</t>
  </si>
  <si>
    <t>ND-642K-BLD-1</t>
  </si>
  <si>
    <t>Links van gootstenen</t>
  </si>
  <si>
    <t>ND-642K-BLD-2</t>
  </si>
  <si>
    <t>ND-644</t>
  </si>
  <si>
    <t>1502ND32</t>
  </si>
  <si>
    <t>ND-644-BLD-1</t>
  </si>
  <si>
    <t>ND_06_44_5701NV</t>
  </si>
  <si>
    <t>ND-645K</t>
  </si>
  <si>
    <t>1503ND32</t>
  </si>
  <si>
    <t>ND-646</t>
  </si>
  <si>
    <t>1504ND32</t>
  </si>
  <si>
    <t>GJ1460</t>
  </si>
  <si>
    <t>ND-646-BLD-1</t>
  </si>
  <si>
    <t>ND_06_46_5701NV</t>
  </si>
  <si>
    <t>ND-647A</t>
  </si>
  <si>
    <t>1505ND32</t>
  </si>
  <si>
    <t>1506ND32</t>
  </si>
  <si>
    <t>ND-647K</t>
  </si>
  <si>
    <t>ND_06_47_5701NV</t>
  </si>
  <si>
    <t>ND-648</t>
  </si>
  <si>
    <t>Nd-648-NDV-1</t>
  </si>
  <si>
    <t>Nd-648-EDO-1</t>
  </si>
  <si>
    <t>ND-648A</t>
  </si>
  <si>
    <t>1507ND32</t>
  </si>
  <si>
    <t>1508ND32</t>
  </si>
  <si>
    <t>ND-648K</t>
  </si>
  <si>
    <t>Nd-648K-NDV-1</t>
  </si>
  <si>
    <t>Nd-648K-EDO-1</t>
  </si>
  <si>
    <t>ND-649G</t>
  </si>
  <si>
    <t>Naast NE-614</t>
  </si>
  <si>
    <t>ND-649G-BLC-1</t>
  </si>
  <si>
    <t>Ne-06-BSH-18</t>
  </si>
  <si>
    <t>ND-649KG</t>
  </si>
  <si>
    <t>Nd-649KG-NDV-1</t>
  </si>
  <si>
    <t>Nd-649KG-EDO-1</t>
  </si>
  <si>
    <t>ND-650KG</t>
  </si>
  <si>
    <t>Nd-650KG-NDV-1</t>
  </si>
  <si>
    <t>Nd-650KG-EDO-1</t>
  </si>
  <si>
    <t>ND-720E</t>
  </si>
  <si>
    <t>Nd-720E-NDV-1</t>
  </si>
  <si>
    <t>Nd-720E-EDO-1</t>
  </si>
  <si>
    <t>Nd-720E-NDV-2</t>
  </si>
  <si>
    <t>Nd-720E-EDO-2</t>
  </si>
  <si>
    <t>ND-722E</t>
  </si>
  <si>
    <t>ND_07_22_6701</t>
  </si>
  <si>
    <t>ND_07_22_6702</t>
  </si>
  <si>
    <t>ND_07_22_6703</t>
  </si>
  <si>
    <t>Nd-722E-NDV-1</t>
  </si>
  <si>
    <t>Nd-722E-EDO-1</t>
  </si>
  <si>
    <t>Nd-722E-NDV-2</t>
  </si>
  <si>
    <t>Nd-722E-EDO-2</t>
  </si>
  <si>
    <t>ND-722KT</t>
  </si>
  <si>
    <t>ND-722KT-AP</t>
  </si>
  <si>
    <t>65.13.124</t>
  </si>
  <si>
    <t>ND-724KH</t>
  </si>
  <si>
    <t>Nd-724KH-NDV-1</t>
  </si>
  <si>
    <t>Nd-724KH-EDO-1</t>
  </si>
  <si>
    <t>Nd-724KH-NDV-2</t>
  </si>
  <si>
    <t>Nd-724KH-EDO-2</t>
  </si>
  <si>
    <t>ND-724W</t>
  </si>
  <si>
    <t>ND_07_24_5502</t>
  </si>
  <si>
    <t>GKWS-TSA-SEC-COM K04 00-07 / Flamco ENA-10</t>
  </si>
  <si>
    <t>GKWS-TSA-SEC-COM K04 00-07 / F</t>
  </si>
  <si>
    <t>ND_07_24_5503</t>
  </si>
  <si>
    <t>GKWS-TSA-SEC-COM K04 08-10 / Flamco ENA-10</t>
  </si>
  <si>
    <t>GKWS-TSA-SEC-COM K04 08-10 / F</t>
  </si>
  <si>
    <t>ND_07_24_5504</t>
  </si>
  <si>
    <t>Koppeling GKWS-WTW K04 / Flamco ENA-20</t>
  </si>
  <si>
    <t>Koppeling GKWS-WTW K04 / Flamc</t>
  </si>
  <si>
    <t>ND_07_24_5513</t>
  </si>
  <si>
    <t>GKWS-TSA-SEC-COM K04 00-07 / Sondex SL140-BR16-160-TMA-LIQUID</t>
  </si>
  <si>
    <t>GKWS-TSA-SEC-COM K04 00-07 / S</t>
  </si>
  <si>
    <t>GKWS-TSA-SEC-WTWK09/SondexS44A</t>
  </si>
  <si>
    <t>ND_07_24_5514</t>
  </si>
  <si>
    <t>GKWS-TSA-SEC-COM K04 08-10 / Sondex SL140-BR16-80-TL-LIQUID</t>
  </si>
  <si>
    <t>GKWS-TSA-SEC-COM K04 08-10 / S</t>
  </si>
  <si>
    <t>ND_07_24_5517</t>
  </si>
  <si>
    <t>GKWS-TSA-PRIM-SEC K04 / Sondex S31A-IG16-109-TMTL71-LIQUID</t>
  </si>
  <si>
    <t>GKWS-TSA-PRIM-SEC K04 / Sondex</t>
  </si>
  <si>
    <t>GKWS-TSA-PRIM-SECK09/SondexS47</t>
  </si>
  <si>
    <t>ND_07_24_5518</t>
  </si>
  <si>
    <t>GKWS-TSA-SEC-WTW K04 / Sondex S44A-IG16-136-TMTL96-LIQUID</t>
  </si>
  <si>
    <t>GKWS-TSA-SEC-WTW K04 / Sondex</t>
  </si>
  <si>
    <t>CV-TSA-K0908-13/SondexSL70-BR2</t>
  </si>
  <si>
    <t>ND_07_24_5527</t>
  </si>
  <si>
    <t>CV-TAPWATER;</t>
  </si>
  <si>
    <t>ND_07_24_5528</t>
  </si>
  <si>
    <t>CV-TSA K04 00-07;</t>
  </si>
  <si>
    <t>ND_07_24_5529</t>
  </si>
  <si>
    <t>CV-TSA K04 08-10;</t>
  </si>
  <si>
    <t>ND_07_24_5530</t>
  </si>
  <si>
    <t>CV-KP-NV K04 08-10;</t>
  </si>
  <si>
    <t>ND_07_24_5531</t>
  </si>
  <si>
    <t>CV-KP-NV K04 00-07;</t>
  </si>
  <si>
    <t>ND_07_24_5532</t>
  </si>
  <si>
    <t>GKWS-TSA-SEC-COM K04 00-07;</t>
  </si>
  <si>
    <t>ND_07_24_5533</t>
  </si>
  <si>
    <t>GKWS-TSA-SEC-COM K04 08-10;</t>
  </si>
  <si>
    <t>ND_07_24_5534</t>
  </si>
  <si>
    <t>GWKS-WTW;</t>
  </si>
  <si>
    <t>ND_07_24_5535</t>
  </si>
  <si>
    <t>GWKS-TSA-PRIM-SEC K04;</t>
  </si>
  <si>
    <t>ND_07_24_5536</t>
  </si>
  <si>
    <t>GWKS-TSA-SEC-WTW K04;</t>
  </si>
  <si>
    <t>ND_07_24_5537</t>
  </si>
  <si>
    <t>Koppeling GKWS-WTW K04;</t>
  </si>
  <si>
    <t>ND_07_24_5601</t>
  </si>
  <si>
    <t>CV-TAPWATER / Flamco ENA-10</t>
  </si>
  <si>
    <t>15.51</t>
  </si>
  <si>
    <t>Warmte opwekking</t>
  </si>
  <si>
    <t>ND_07_24_5605</t>
  </si>
  <si>
    <t>CV / GB-600 + M10 + BA + S960;</t>
  </si>
  <si>
    <t>ND_07_24_5606</t>
  </si>
  <si>
    <t>CV-TSA K04 00-07 / Flamco Flexcon 140-0,5;</t>
  </si>
  <si>
    <t>ND_07_24_5607</t>
  </si>
  <si>
    <t>CV-TSA K04 08-10 / Flamco Flexcon 110-1,5;</t>
  </si>
  <si>
    <t>ND_07_24_5608</t>
  </si>
  <si>
    <t>GKWS-TSA-SEC-WTW / Flamco Flexcon 300-1,5;</t>
  </si>
  <si>
    <t>ND_07_24_5609</t>
  </si>
  <si>
    <t>GKWS-TSA-SEC-COM K04 00-07 / Flamco Flexcon 80-0,5;</t>
  </si>
  <si>
    <t>ND_07_24_5610</t>
  </si>
  <si>
    <t>GKWS-TSA-SEC-COM K04 08-10 / Flamco Flexcon Top 50-1,5;</t>
  </si>
  <si>
    <t>ND_07_24_5611</t>
  </si>
  <si>
    <t>CV-TAPWATER / Sondex SPS72-PS16-36-TL-STEAM</t>
  </si>
  <si>
    <t>CV-TAPWATER / Sondex SPS72-PS1</t>
  </si>
  <si>
    <t>GKWS-TSA-SEC-COMK1008-12/Sonde</t>
  </si>
  <si>
    <t>ND_07_24_5612</t>
  </si>
  <si>
    <t>GKWS-TSA-SEC-WTWK10/SondexS47-</t>
  </si>
  <si>
    <t>ND_07_24_5615</t>
  </si>
  <si>
    <t>CV-TSA K04 08-10 / Sondex SL70-BR25-50-TL-LIQUID</t>
  </si>
  <si>
    <t>CV-TSA K04 08-10 / Sondex SL70</t>
  </si>
  <si>
    <t>GKWS-TSA-SEC-COMK0908-13/Sonde</t>
  </si>
  <si>
    <t>ND_07_24_5616</t>
  </si>
  <si>
    <t>CV-TSA K04 00-07 / Sondex SL140-BR16-130-TL-LIQUID</t>
  </si>
  <si>
    <t>CV-TSA K04 00-07 / Sondex SL14</t>
  </si>
  <si>
    <t>GKWS-TSA-SEC-COMK0900-07/Sonde</t>
  </si>
  <si>
    <t>Nd-07-BSH-18</t>
  </si>
  <si>
    <t>Nd-07-BSH-19</t>
  </si>
  <si>
    <t>ND-724W-6706</t>
  </si>
  <si>
    <t>ND-724W-6707</t>
  </si>
  <si>
    <t>ND-724W-6708</t>
  </si>
  <si>
    <t>ND-724W-6709</t>
  </si>
  <si>
    <t>ND-724W-6710</t>
  </si>
  <si>
    <t>ND-724W-6711</t>
  </si>
  <si>
    <t>ND-724W-BLC-1</t>
  </si>
  <si>
    <t>ND-724W-BLC-2</t>
  </si>
  <si>
    <t>ND-724W-WF-1</t>
  </si>
  <si>
    <t>ST-1-BEV-K05 / Econosto FI-D-80F</t>
  </si>
  <si>
    <t>ND-724W-WF-10</t>
  </si>
  <si>
    <t>CV-KP-NV K04 08-10 / Econosto FI-C-65F</t>
  </si>
  <si>
    <t>ND-724W-WF-11</t>
  </si>
  <si>
    <t>ST-1-BEV-K04 / Econosto FI-D-65F</t>
  </si>
  <si>
    <t>ND-724W-WF-12</t>
  </si>
  <si>
    <t>Koppeling GKWS-WTW K04 / Econosto FI-C-200F</t>
  </si>
  <si>
    <t>ND-724W-WF-13</t>
  </si>
  <si>
    <t>GKWS-TSA-SEC-WTW K04 / Econosto FI-C-100F</t>
  </si>
  <si>
    <t>ND-724W-WF-14</t>
  </si>
  <si>
    <t>GKWS-TSA-PRIM-SEC K04 / Econosto FI-C-125F</t>
  </si>
  <si>
    <t>ND-724W-WF-15</t>
  </si>
  <si>
    <t>ND-724W-WF-16</t>
  </si>
  <si>
    <t>GKWS-TSA-SEC-WTW K04 / Econosto FI-C-125F</t>
  </si>
  <si>
    <t>ND-724W-WF-17</t>
  </si>
  <si>
    <t>GKWS-TSA-SEC-COM K04 00-07 / Econosto FI-C-125F</t>
  </si>
  <si>
    <t>ND-724W-WF-18</t>
  </si>
  <si>
    <t>GKWS-TSA-SEC-COM K04 00-07 / Econosto FI-C-100F</t>
  </si>
  <si>
    <t>ND-724W-WF-2</t>
  </si>
  <si>
    <t>GKWS-TSA-SEC-COM K04 08-10 / Econosto FI-C-100F</t>
  </si>
  <si>
    <t>ND-724W-WF-3</t>
  </si>
  <si>
    <t>GKWS-TSA-SEC-COM K04 08-10 / Econosto FI-C-80F</t>
  </si>
  <si>
    <t>ND-724W-WF-4</t>
  </si>
  <si>
    <t>CV-TSA K04 00-07 / Econosto FI-C-80F</t>
  </si>
  <si>
    <t>ND-724W-WF-5</t>
  </si>
  <si>
    <t>CV-TSA K04 00-07 / Econosto FI-C-65F</t>
  </si>
  <si>
    <t>ND-724W-WF-6</t>
  </si>
  <si>
    <t>CV-TSA K04 08-10 / Econosto FI-C-50F</t>
  </si>
  <si>
    <t>ND-724W-WF-7</t>
  </si>
  <si>
    <t>CV-TAPWATER / Econosto FI-C-80F</t>
  </si>
  <si>
    <t>ND-724W-WF-8</t>
  </si>
  <si>
    <t>ND-724W-WF-9</t>
  </si>
  <si>
    <t>CV-KP-NV K04 00-07 / Econosto FI-C-80F</t>
  </si>
  <si>
    <t>ND_07_24_5502A</t>
  </si>
  <si>
    <t>Koppeling GKWS-WTW K04 / Wilo IP-E 80/115-2,2/2;</t>
  </si>
  <si>
    <t>Koppeling GKWS-WTW K04 / Wilo</t>
  </si>
  <si>
    <t>ND_07_24_5503A</t>
  </si>
  <si>
    <t>Koppeling GKWS-WTW K04 / Wilo IP-E 65/115-1,5/2;</t>
  </si>
  <si>
    <t>ND_07_24_5504A</t>
  </si>
  <si>
    <t>GKWS-TSA-SEC-WTW K04 / Wilo IP-E 65/115-1,5/2;</t>
  </si>
  <si>
    <t>GKWS-TSA-SEC-WTW K04 / Wilo IP</t>
  </si>
  <si>
    <t>ND_07_24_5505</t>
  </si>
  <si>
    <t>GKWS-WTW / Wilo IP-E 65/130-3/2;</t>
  </si>
  <si>
    <t>GKWS-WTW / Wilo IP-E 65/130-3/</t>
  </si>
  <si>
    <t>ND_07_24_5506</t>
  </si>
  <si>
    <t>ND_07_24_5511</t>
  </si>
  <si>
    <t>GKWS-TSA-SEC-COM K04 00-07 / Wilo IL 80/220-4/4;</t>
  </si>
  <si>
    <t>GKWS-TSA-SEC-COM K04 00-07 / W</t>
  </si>
  <si>
    <t>ND_07_24_5512</t>
  </si>
  <si>
    <t>GKWS-TSA-SEC-COM K04 00-07 / Wilo IL 80/120-4/2;</t>
  </si>
  <si>
    <t>ND_07_24_5513A</t>
  </si>
  <si>
    <t>GKWS-TSA-SEC-COM K04 08-10 / Wilo IP-E 40/120-1,5/2;</t>
  </si>
  <si>
    <t>GKWS-TSA-SEC-COM K04 08-10 / W</t>
  </si>
  <si>
    <t>ND_07_24_5514A</t>
  </si>
  <si>
    <t>GKWS-TSA-SEC-COM K04 08-10 / Wilo IL 50/220-2,2/4;</t>
  </si>
  <si>
    <t>ND_07_24_5601A</t>
  </si>
  <si>
    <t>R.BED.1.K04 / Wilo IL40/210-1,1/4</t>
  </si>
  <si>
    <t>R.BED.1.K04 / Wilo IL40/210-1,</t>
  </si>
  <si>
    <t>ND_07_24_5607A</t>
  </si>
  <si>
    <t>T.ALG.1.K04 (WTW) / Wilo IL 40/210-1,1/4</t>
  </si>
  <si>
    <t>T.ALG.1.K04 (WTW) / Wilo IL 40</t>
  </si>
  <si>
    <t>ND_07_24_5608A</t>
  </si>
  <si>
    <t>T.ALG.1.K04 (heater) / Wilo IPL 50/1100,25/4</t>
  </si>
  <si>
    <t>T.ALG.1.K04 (heater) / Wilo IP</t>
  </si>
  <si>
    <t>ND_07_24_5609A</t>
  </si>
  <si>
    <t>T.ALG.2.K04 (WTW) / Wilo IL40/2101,1/4</t>
  </si>
  <si>
    <t>T.ALG.2.K04 (WTW) / Wilo IL40/</t>
  </si>
  <si>
    <t>ND_07_24_5610A</t>
  </si>
  <si>
    <t>T.ALG.2.K04 (heater) / Wilo IPL 50/110-0,25/4</t>
  </si>
  <si>
    <t>T.ALG.2.K04 (heater) / Wilo IP</t>
  </si>
  <si>
    <t>ND_07_24_5615A</t>
  </si>
  <si>
    <t>CV-TSA K04 00-07 / Wilo IP-E 50/130-2,2/2</t>
  </si>
  <si>
    <t>CV-TSA K04 00-07 / Wilo IP-E 5</t>
  </si>
  <si>
    <t>ND_07_24_5616A</t>
  </si>
  <si>
    <t>CV-TSA K04 08-10 / Wilo IP-E 32/110-0,75/2</t>
  </si>
  <si>
    <t>CV-TSA K04 08-10 / Wilo IP-E 3</t>
  </si>
  <si>
    <t>ND_07_24_5617</t>
  </si>
  <si>
    <t>T.BED.1.K04 (WTW) / Wilo IL 40/210-1,1/4</t>
  </si>
  <si>
    <t>T.BED.1.K04 (WTW) / Wilo IL 40</t>
  </si>
  <si>
    <t>ND_07_24_5618</t>
  </si>
  <si>
    <t>T.BED.1.K04 (heater) / Wilo IPL 30/70-0,12/2</t>
  </si>
  <si>
    <t>T.BED.1.K04 (heater) / Wilo IP</t>
  </si>
  <si>
    <t>ND_07_24_5619</t>
  </si>
  <si>
    <t>T.RECIRC.OK10.K04 / Wilo Yonos Pico 25/1-6</t>
  </si>
  <si>
    <t>T.RECIRC.OK10.K04 / Wilo Yonos</t>
  </si>
  <si>
    <t>ND_07_24_5620</t>
  </si>
  <si>
    <t>R.OK.2.K04 / Wilo IL 40/170-0,75/4</t>
  </si>
  <si>
    <t>R.OK.2.K04 / Wilo IL 40/170-0,</t>
  </si>
  <si>
    <t>ND_07_24_5621</t>
  </si>
  <si>
    <t>R.OK.1.K04 / Wilo IL40/170-0,75/4</t>
  </si>
  <si>
    <t>R.OK.1.K04 / Wilo IL40/170-0,7</t>
  </si>
  <si>
    <t>ND_07_24_5622</t>
  </si>
  <si>
    <t>T.RECIRC.OK11.K04 (heater) / Wilo Yonos Pico 25/1-6</t>
  </si>
  <si>
    <t>T.RECIRC.OK11.K04 (heater) / W</t>
  </si>
  <si>
    <t>ND_07_24_5623</t>
  </si>
  <si>
    <t>CV-TAPWATER / IP-E 40/160-4/2</t>
  </si>
  <si>
    <t>ND_07_24_5624</t>
  </si>
  <si>
    <t>ND_07_24_5625</t>
  </si>
  <si>
    <t>CV-KP-NV K04 00-07 / Wilo Stratos 65/1-12</t>
  </si>
  <si>
    <t>CV-KP-NV K04 00-07 / Wilo Stra</t>
  </si>
  <si>
    <t>ND_07_24_5626</t>
  </si>
  <si>
    <t>CV-KP-NV K04 08-10 / Wilo Stratos 40/1-8</t>
  </si>
  <si>
    <t>CV-KP-NV K04 08-10 / Wilo Stra</t>
  </si>
  <si>
    <t>ND_07_24_5712NV</t>
  </si>
  <si>
    <t>ND_07_24_5713NV</t>
  </si>
  <si>
    <t>ND_07_24_5714NV</t>
  </si>
  <si>
    <t>ND-735E</t>
  </si>
  <si>
    <t>Nd-735E-NDV-1</t>
  </si>
  <si>
    <t>Nd-735E-EDO-1</t>
  </si>
  <si>
    <t>ND-737E</t>
  </si>
  <si>
    <t>Nd-737E-NDV-1</t>
  </si>
  <si>
    <t>Nd-737E-EDO-1</t>
  </si>
  <si>
    <t>OSB-K04-HLK2+7</t>
  </si>
  <si>
    <t>K04-HLK2+7</t>
  </si>
  <si>
    <t>OSB-K04-HLK4+7</t>
  </si>
  <si>
    <t>K04-HLK4+7</t>
  </si>
  <si>
    <t>ND-738W</t>
  </si>
  <si>
    <t>Nd-07-BSH-16</t>
  </si>
  <si>
    <t>Ne-07-BSH-14</t>
  </si>
  <si>
    <t>ND-739E</t>
  </si>
  <si>
    <t>Nd-739E-NDV-1</t>
  </si>
  <si>
    <t>Nd-739E-EDO-1</t>
  </si>
  <si>
    <t>OSB-K04-HLK1+7</t>
  </si>
  <si>
    <t>K04-HLK1+7</t>
  </si>
  <si>
    <t>OSB-K04-HLK3+7</t>
  </si>
  <si>
    <t>K04-HLK3+7</t>
  </si>
  <si>
    <t>ND-741E</t>
  </si>
  <si>
    <t>Nd-741E-NDV-1</t>
  </si>
  <si>
    <t>Nd-741E-EDO-1</t>
  </si>
  <si>
    <t>ND-818A</t>
  </si>
  <si>
    <t>ND_08_18_5701NV</t>
  </si>
  <si>
    <t>ND-819K</t>
  </si>
  <si>
    <t>ND_08_19_5701NV</t>
  </si>
  <si>
    <t>ND-821</t>
  </si>
  <si>
    <t>2517ND32</t>
  </si>
  <si>
    <t>ND-821G</t>
  </si>
  <si>
    <t>1730ND32</t>
  </si>
  <si>
    <t>Nd-08-BSH-15</t>
  </si>
  <si>
    <t>Tegenover ND-821</t>
  </si>
  <si>
    <t>ND-821G-BLC-1</t>
  </si>
  <si>
    <t>ND_08_21_5707NV</t>
  </si>
  <si>
    <t>ND-822</t>
  </si>
  <si>
    <t>ND_08_22_5701NV</t>
  </si>
  <si>
    <t>ND-822KT</t>
  </si>
  <si>
    <t>ND-822KT-AP</t>
  </si>
  <si>
    <t>65.13.125</t>
  </si>
  <si>
    <t>ND-824G</t>
  </si>
  <si>
    <t>Nd-08-BSH-14</t>
  </si>
  <si>
    <t>Tegenover ND-822</t>
  </si>
  <si>
    <t>ND-824G-BLC-1</t>
  </si>
  <si>
    <t>Nd-824G-NDV-1</t>
  </si>
  <si>
    <t>Nd-824G-EDO-1</t>
  </si>
  <si>
    <t>Nd-824G-NDV-2</t>
  </si>
  <si>
    <t>Nd-824G-EDO-2</t>
  </si>
  <si>
    <t>ND-824KH</t>
  </si>
  <si>
    <t>1673ND32</t>
  </si>
  <si>
    <t>1674ND32</t>
  </si>
  <si>
    <t>ND-825</t>
  </si>
  <si>
    <t>1722ND32</t>
  </si>
  <si>
    <t>2513ND32</t>
  </si>
  <si>
    <t>ND-827</t>
  </si>
  <si>
    <t>ND_08_27_5701NV</t>
  </si>
  <si>
    <t>ND-828</t>
  </si>
  <si>
    <t>ND_08_28_5701NV</t>
  </si>
  <si>
    <t>ND-828KS</t>
  </si>
  <si>
    <t>ND_00_XX_5503</t>
  </si>
  <si>
    <t>WTW;</t>
  </si>
  <si>
    <t>ND_00_XX_5504</t>
  </si>
  <si>
    <t>ND_00_XX_5627</t>
  </si>
  <si>
    <t>Boiler / Wilo Stratos-Z 20/7-3</t>
  </si>
  <si>
    <t>ND_08_XX_5301</t>
  </si>
  <si>
    <t>Itho OLB 500</t>
  </si>
  <si>
    <t>ND-828KS-WF-1</t>
  </si>
  <si>
    <t>ND_00_XX_5628</t>
  </si>
  <si>
    <t>WTW / Wilo IL 50/170-1,1/4</t>
  </si>
  <si>
    <t>ND_00_XX_5629</t>
  </si>
  <si>
    <t>ND-832</t>
  </si>
  <si>
    <t>1731ND32</t>
  </si>
  <si>
    <t>ND-832A</t>
  </si>
  <si>
    <t>Nd-832A-NDV-1</t>
  </si>
  <si>
    <t>Nd-832A-EDO-1</t>
  </si>
  <si>
    <t>ND-832K</t>
  </si>
  <si>
    <t>ND_08_32_5701NV</t>
  </si>
  <si>
    <t>ND_08_32_5702NV</t>
  </si>
  <si>
    <t>ND_08_32_5703NV</t>
  </si>
  <si>
    <t>ND-834K</t>
  </si>
  <si>
    <t>ND-834K-BLC-1</t>
  </si>
  <si>
    <t>ND-834K-BLD-1</t>
  </si>
  <si>
    <t>ND-837G</t>
  </si>
  <si>
    <t>Nd-08-BSH-13</t>
  </si>
  <si>
    <t>Naast ND-844K</t>
  </si>
  <si>
    <t>ND-837G-BLC-1</t>
  </si>
  <si>
    <t>ND-837G-BLD-1</t>
  </si>
  <si>
    <t>ND-918A</t>
  </si>
  <si>
    <t>ND_09_18_5701NV</t>
  </si>
  <si>
    <t>ND-921G</t>
  </si>
  <si>
    <t>1733ND32</t>
  </si>
  <si>
    <t>Nd-09-BSH-15</t>
  </si>
  <si>
    <t>Tegenover ND-921</t>
  </si>
  <si>
    <t>ND-921G-BLC-1</t>
  </si>
  <si>
    <t>ND_09_21_5707NV</t>
  </si>
  <si>
    <t>ND-922</t>
  </si>
  <si>
    <t>ND_09_22_5701NV</t>
  </si>
  <si>
    <t>ND-922KT</t>
  </si>
  <si>
    <t>ND-922KT-AP</t>
  </si>
  <si>
    <t>65.13.126</t>
  </si>
  <si>
    <t>ND-924G</t>
  </si>
  <si>
    <t>Nd-09-BSH-14</t>
  </si>
  <si>
    <t>Tegenover ND-922</t>
  </si>
  <si>
    <t>ND-924G-BLC-1</t>
  </si>
  <si>
    <t>Nd-924G-NDV-1</t>
  </si>
  <si>
    <t>Nd-924G-EDO-1</t>
  </si>
  <si>
    <t>Nd-924G-NDV-2</t>
  </si>
  <si>
    <t>Nd-924G-EDO-2</t>
  </si>
  <si>
    <t>ND-924KH</t>
  </si>
  <si>
    <t>1672ND32</t>
  </si>
  <si>
    <t>2584ND32</t>
  </si>
  <si>
    <t>ND-925</t>
  </si>
  <si>
    <t>1734ND32</t>
  </si>
  <si>
    <t>1735ND32</t>
  </si>
  <si>
    <t>ND-928</t>
  </si>
  <si>
    <t>ND_09_28_5701NV</t>
  </si>
  <si>
    <t>ND-932</t>
  </si>
  <si>
    <t>1736ND32</t>
  </si>
  <si>
    <t>ND-932A</t>
  </si>
  <si>
    <t>Nd-932A-NDV-1</t>
  </si>
  <si>
    <t>Nd-932A-EDO-1</t>
  </si>
  <si>
    <t>ND-932K</t>
  </si>
  <si>
    <t>ND_09_32_5701NV</t>
  </si>
  <si>
    <t>ND_09_32_5702NV</t>
  </si>
  <si>
    <t>ND_09_32_5703NV</t>
  </si>
  <si>
    <t>ND-934K</t>
  </si>
  <si>
    <t>ND-934K-BLC-1</t>
  </si>
  <si>
    <t>ND-934K-BLD-1</t>
  </si>
  <si>
    <t>ND-937G</t>
  </si>
  <si>
    <t>Nd-09-BSH-13</t>
  </si>
  <si>
    <t>Naast ND-944K</t>
  </si>
  <si>
    <t>ND-937G-BLC-1</t>
  </si>
  <si>
    <t>ND-937G-BLD-1</t>
  </si>
  <si>
    <t>ND-S22KT</t>
  </si>
  <si>
    <t>ND-S22KT-AP</t>
  </si>
  <si>
    <t>Aansluitpunt DS souterrain</t>
  </si>
  <si>
    <t>65.13.128</t>
  </si>
  <si>
    <t>ND-S24KH</t>
  </si>
  <si>
    <t>2664ND32</t>
  </si>
  <si>
    <t>ND-06-XX-5742</t>
  </si>
  <si>
    <t>ND_00_XX_5226</t>
  </si>
  <si>
    <t>Pompput tbv Boiler</t>
  </si>
  <si>
    <t>ND_AXXX_5502</t>
  </si>
  <si>
    <t>ND_DXXX_6101</t>
  </si>
  <si>
    <t>Daktuin</t>
  </si>
  <si>
    <t>ND-8-daktuin-BLS-1</t>
  </si>
  <si>
    <t>Schuimblusser vorstvrij</t>
  </si>
  <si>
    <t>6 l AB</t>
  </si>
  <si>
    <t>S6V</t>
  </si>
  <si>
    <t>Buitengevel naast sportschool</t>
  </si>
  <si>
    <t>ND-APBA-AP</t>
  </si>
  <si>
    <t>65.13.127</t>
  </si>
  <si>
    <t>t.b.v. Nd - Trappenhuis</t>
  </si>
  <si>
    <t>ND_00_XX_5710NV</t>
  </si>
  <si>
    <t>NE</t>
  </si>
  <si>
    <t>NE-001</t>
  </si>
  <si>
    <t>NE_00_01_5701NV</t>
  </si>
  <si>
    <t>NE-002KT</t>
  </si>
  <si>
    <t>NE-002KT-AP</t>
  </si>
  <si>
    <t>NE-002KT-STL</t>
  </si>
  <si>
    <t>65.13.129</t>
  </si>
  <si>
    <t>Trappenhuis NE</t>
  </si>
  <si>
    <t>65.13.130</t>
  </si>
  <si>
    <t>NE-002W</t>
  </si>
  <si>
    <t>NE_00_02_5202</t>
  </si>
  <si>
    <t>WLO / Wilo STS 65/18-3-400-50-2</t>
  </si>
  <si>
    <t>Fecalien / Wilo Drainlif L 2/1</t>
  </si>
  <si>
    <t>Fecalien / Wilo Drainlif L 2/10 3</t>
  </si>
  <si>
    <t>NE_00_02_5203</t>
  </si>
  <si>
    <t>Pompput leidingschacht / Wilo</t>
  </si>
  <si>
    <t>NE_00_02_5303</t>
  </si>
  <si>
    <t>Hydrofoor H4</t>
  </si>
  <si>
    <t>Hoge druk</t>
  </si>
  <si>
    <t>NE_00_02_5304</t>
  </si>
  <si>
    <t>Hydrofoor H5</t>
  </si>
  <si>
    <t>Middendruk</t>
  </si>
  <si>
    <t>COR-2 MVIE 806/CRs</t>
  </si>
  <si>
    <t>NE_00_02_5305</t>
  </si>
  <si>
    <t>Sondex S21A-IG10-52-TL-DW / 245kW</t>
  </si>
  <si>
    <t>Sondex S21A-IG10-52-TL-DW / 24</t>
  </si>
  <si>
    <t>SPS72-PS16-36-TL-STEAM</t>
  </si>
  <si>
    <t>NE_00_02_5310</t>
  </si>
  <si>
    <t>HACH Ultraturb Plus Sc / Sc200</t>
  </si>
  <si>
    <t>SC2000 controller Ultraturb pl</t>
  </si>
  <si>
    <t>NE_00_02_5601</t>
  </si>
  <si>
    <t>Hoort bij TSA NE_00_02_5305</t>
  </si>
  <si>
    <t>Tapwaterkoeler / Wilo Stratos</t>
  </si>
  <si>
    <t>Z 50/1-9</t>
  </si>
  <si>
    <t>NE_00_02_6701</t>
  </si>
  <si>
    <t>NE_00_02_6702</t>
  </si>
  <si>
    <t>NE-002W-WF-1</t>
  </si>
  <si>
    <t>Econosto FIG-1019</t>
  </si>
  <si>
    <t>NE-003G</t>
  </si>
  <si>
    <t>Ne-003G-NDV-1</t>
  </si>
  <si>
    <t>Ne-003G-EDO-1</t>
  </si>
  <si>
    <t>NE-003KH</t>
  </si>
  <si>
    <t>2668NE32</t>
  </si>
  <si>
    <t>2669NE32</t>
  </si>
  <si>
    <t>NE-007G</t>
  </si>
  <si>
    <t>NE-007G-BLC-1</t>
  </si>
  <si>
    <t>LOGISTIEKE GANG (as A-E )</t>
  </si>
  <si>
    <t>Ne-00-BSH-9</t>
  </si>
  <si>
    <t>NE-009KS</t>
  </si>
  <si>
    <t>NE_00_XX_5505</t>
  </si>
  <si>
    <t>Change-over Fancoilunits log. gang;</t>
  </si>
  <si>
    <t>NE_00_XX_5506</t>
  </si>
  <si>
    <t>Change-over Verdeler 11;</t>
  </si>
  <si>
    <t>NE_AX_XX_5201</t>
  </si>
  <si>
    <t>NE_00_XX_5631</t>
  </si>
  <si>
    <t>Change-over verdeler 11 / Wilo</t>
  </si>
  <si>
    <t>NE_00_XX_5632</t>
  </si>
  <si>
    <t>Change-over Fancoilunits log. gang / Wilo</t>
  </si>
  <si>
    <t>Change-over Fancoilunits log.</t>
  </si>
  <si>
    <t>NE-013KW</t>
  </si>
  <si>
    <t>NC_13_XX_5501</t>
  </si>
  <si>
    <t>NE_00_13_5424</t>
  </si>
  <si>
    <t>NE_00_13_5601</t>
  </si>
  <si>
    <t>Voorraadvat Flamco GB1000;</t>
  </si>
  <si>
    <t>NE_00_13_5601A</t>
  </si>
  <si>
    <t>WKO bron fundatiepomp</t>
  </si>
  <si>
    <t>WKO / Wilo NL100 (250-7,5-4-12)</t>
  </si>
  <si>
    <t>Werktuigbouwkundige installaties</t>
  </si>
  <si>
    <t>15.50.01</t>
  </si>
  <si>
    <t>WKO installatie</t>
  </si>
  <si>
    <t>WKO / Wilo NL100 (250-7,5-4-12</t>
  </si>
  <si>
    <t>NE_00_13_5602</t>
  </si>
  <si>
    <t>NE_00_13_5603</t>
  </si>
  <si>
    <t>Reflex 7312805;</t>
  </si>
  <si>
    <t>NE_00_13_5603A</t>
  </si>
  <si>
    <t>NE_00_13_5604</t>
  </si>
  <si>
    <t>WKO / Sondex S130-IS10-345-TMTL94-LIQUID</t>
  </si>
  <si>
    <t>WKO / Sondex S130-IS10-345-TMT</t>
  </si>
  <si>
    <t>S47-IS16-128-TMTL43-LIQUID</t>
  </si>
  <si>
    <t>NE_00_13_5605</t>
  </si>
  <si>
    <t>WKO / Sondex S86TX-IS10-209-TX-LIQUID</t>
  </si>
  <si>
    <t>WKO / Sondex S86TX-IS10-209-TX</t>
  </si>
  <si>
    <t>SL140-BR16-120-TL-LIQUID</t>
  </si>
  <si>
    <t>NE_00_13_5606</t>
  </si>
  <si>
    <t>NE_00_13_5607</t>
  </si>
  <si>
    <t>S21A-IG10-44-TL-DW</t>
  </si>
  <si>
    <t>NE_00_13_6701</t>
  </si>
  <si>
    <t>NE-013KW-6701</t>
  </si>
  <si>
    <t>NE-013KW-WF-1</t>
  </si>
  <si>
    <t>Econosto FI-C-150F</t>
  </si>
  <si>
    <t>NE-013KW-WF-2</t>
  </si>
  <si>
    <t>NE-013KW-WF-3</t>
  </si>
  <si>
    <t>NE-013KW-WF-4</t>
  </si>
  <si>
    <t>Econosto FI-C-250F</t>
  </si>
  <si>
    <t>NE-013KW-WF-5</t>
  </si>
  <si>
    <t>Kaarsenfilter / Logisticon VB-61-18-40-316-H</t>
  </si>
  <si>
    <t>NE_00_13_5709</t>
  </si>
  <si>
    <t>NK1600x800;</t>
  </si>
  <si>
    <t>NE_00_13_5710</t>
  </si>
  <si>
    <t>NK250;</t>
  </si>
  <si>
    <t>NE-015E</t>
  </si>
  <si>
    <t>Ne-015E-NDV-1</t>
  </si>
  <si>
    <t>Ne-015E-EDO-1</t>
  </si>
  <si>
    <t>NE-1001</t>
  </si>
  <si>
    <t>2670NE32</t>
  </si>
  <si>
    <t>NE-1002KT</t>
  </si>
  <si>
    <t>NE-1002KT-AP</t>
  </si>
  <si>
    <t>65.13.131</t>
  </si>
  <si>
    <t>NE-1003</t>
  </si>
  <si>
    <t>1754NE32</t>
  </si>
  <si>
    <t>NE-1004</t>
  </si>
  <si>
    <t>Ne-1004-NDV-1</t>
  </si>
  <si>
    <t>Ne-1004-EDO-1</t>
  </si>
  <si>
    <t>NE-1004H</t>
  </si>
  <si>
    <t>2525NE32</t>
  </si>
  <si>
    <t>2526NE32</t>
  </si>
  <si>
    <t>NE-1005</t>
  </si>
  <si>
    <t>1755NE32</t>
  </si>
  <si>
    <t>NE-1007</t>
  </si>
  <si>
    <t>1756NE32</t>
  </si>
  <si>
    <t>NE-1007G</t>
  </si>
  <si>
    <t>Tegenover NE-1001</t>
  </si>
  <si>
    <t>NE-1007G-BLC-1</t>
  </si>
  <si>
    <t>NE-1007G-BLD-1</t>
  </si>
  <si>
    <t>Ne-10-BSH-11</t>
  </si>
  <si>
    <t>NE-1008</t>
  </si>
  <si>
    <t>Ne-1008-NDV-1</t>
  </si>
  <si>
    <t>Ne-1008-EDO-1</t>
  </si>
  <si>
    <t>NE-1009</t>
  </si>
  <si>
    <t>1757NE32</t>
  </si>
  <si>
    <t>NE-1011</t>
  </si>
  <si>
    <t>1758NE32</t>
  </si>
  <si>
    <t>NE-1012G</t>
  </si>
  <si>
    <t>2518NE32</t>
  </si>
  <si>
    <t>2665NE32</t>
  </si>
  <si>
    <t>Tegenover NE-904</t>
  </si>
  <si>
    <t>NE-1012G-BLC-1</t>
  </si>
  <si>
    <t>Tegenover NE-1004</t>
  </si>
  <si>
    <t>NE-1012G-BLD-1</t>
  </si>
  <si>
    <t>1,80 m x 1,80 m</t>
  </si>
  <si>
    <t>BLD180</t>
  </si>
  <si>
    <t>Ne-10-BSH-12</t>
  </si>
  <si>
    <t>NE-1012K</t>
  </si>
  <si>
    <t>Ne-1012K-NDV-1</t>
  </si>
  <si>
    <t>Ne-1012K-EDO-1</t>
  </si>
  <si>
    <t>NE-1013</t>
  </si>
  <si>
    <t>1759NE32</t>
  </si>
  <si>
    <t>NE-1013K</t>
  </si>
  <si>
    <t>NE_10_13_5706NV</t>
  </si>
  <si>
    <t>NE-1014</t>
  </si>
  <si>
    <t>Ne-1014-NDV-1</t>
  </si>
  <si>
    <t>Ne-1014-EDO-1</t>
  </si>
  <si>
    <t>NE-1015</t>
  </si>
  <si>
    <t>1760NE32</t>
  </si>
  <si>
    <t>NE-1015K</t>
  </si>
  <si>
    <t>1761NE32</t>
  </si>
  <si>
    <t>NE-1016KA</t>
  </si>
  <si>
    <t>Ne-1016KA-NDV-1</t>
  </si>
  <si>
    <t>Ne-1016KA-EDO-1</t>
  </si>
  <si>
    <t>NE-102G</t>
  </si>
  <si>
    <t>Ne-01-BSH-17.1</t>
  </si>
  <si>
    <t>NE-102KH</t>
  </si>
  <si>
    <t>1511NF32</t>
  </si>
  <si>
    <t>1752NE32</t>
  </si>
  <si>
    <t>NE-102KT</t>
  </si>
  <si>
    <t>NE-102KT-AP</t>
  </si>
  <si>
    <t>65.13.132</t>
  </si>
  <si>
    <t>NE-1101</t>
  </si>
  <si>
    <t>1762NE32</t>
  </si>
  <si>
    <t>NE-1102</t>
  </si>
  <si>
    <t>1763NE32</t>
  </si>
  <si>
    <t>NE-1102KT</t>
  </si>
  <si>
    <t>NE-1102KT-AP</t>
  </si>
  <si>
    <t>65.13.133</t>
  </si>
  <si>
    <t>NE-1104H</t>
  </si>
  <si>
    <t>2523NE32</t>
  </si>
  <si>
    <t>2524NE32</t>
  </si>
  <si>
    <t>NE-1107G</t>
  </si>
  <si>
    <t>Tegenover NE-1101</t>
  </si>
  <si>
    <t>NE-1107G-BLC-1</t>
  </si>
  <si>
    <t>NE-1107G-BLD-1</t>
  </si>
  <si>
    <t>Ne-11-BSH-11</t>
  </si>
  <si>
    <t>NE-110KS</t>
  </si>
  <si>
    <t>NE_01_XX_5301</t>
  </si>
  <si>
    <t>Itho OLB300</t>
  </si>
  <si>
    <t>NE_01_XX_5507</t>
  </si>
  <si>
    <t>Verdeler 11;</t>
  </si>
  <si>
    <t>NE-110ks-5301-TWP</t>
  </si>
  <si>
    <t>Star 20-7</t>
  </si>
  <si>
    <t>NE-110KS-WF-1</t>
  </si>
  <si>
    <t>NE_01_XX_5633</t>
  </si>
  <si>
    <t>Boiler / Wilo Stratos-Z</t>
  </si>
  <si>
    <t>NE_01_10_5705NV</t>
  </si>
  <si>
    <t>NE-1112G</t>
  </si>
  <si>
    <t>Tegenover NE-1102</t>
  </si>
  <si>
    <t>NE-1112G-BLC-1</t>
  </si>
  <si>
    <t>NE-1112G-BLD-1</t>
  </si>
  <si>
    <t>Ne-11-BSH-12</t>
  </si>
  <si>
    <t>NE-1112K</t>
  </si>
  <si>
    <t>Ne-1112K-NDV-1</t>
  </si>
  <si>
    <t>Ne-1112K-EDO-1</t>
  </si>
  <si>
    <t>NE-1113K</t>
  </si>
  <si>
    <t>NE_11_13_5701NV</t>
  </si>
  <si>
    <t>NE-1115</t>
  </si>
  <si>
    <t>1764NE32</t>
  </si>
  <si>
    <t>NE-1115K</t>
  </si>
  <si>
    <t>1765NE32</t>
  </si>
  <si>
    <t>NE-1116K</t>
  </si>
  <si>
    <t>NE_11_16_5703NV</t>
  </si>
  <si>
    <t>NE-1116KA</t>
  </si>
  <si>
    <t>Ne-1116KA-NDV-1</t>
  </si>
  <si>
    <t>Ne-1116KA-EDO-1</t>
  </si>
  <si>
    <t>NE-1201</t>
  </si>
  <si>
    <t>1766NE32</t>
  </si>
  <si>
    <t>NE-1202</t>
  </si>
  <si>
    <t>1767NE32</t>
  </si>
  <si>
    <t>+ Geluidswerend + Valdorpel / Aa 1246</t>
  </si>
  <si>
    <t>NE-1202KT</t>
  </si>
  <si>
    <t>NE-1202KT-AP</t>
  </si>
  <si>
    <t>65.13.134</t>
  </si>
  <si>
    <t>NE-1203</t>
  </si>
  <si>
    <t>1768NE32</t>
  </si>
  <si>
    <t>NE-1204H</t>
  </si>
  <si>
    <t>2521NE32</t>
  </si>
  <si>
    <t>2522NE32</t>
  </si>
  <si>
    <t>NE-1205</t>
  </si>
  <si>
    <t>1769NE32</t>
  </si>
  <si>
    <t>NE-1207</t>
  </si>
  <si>
    <t>1770NE32</t>
  </si>
  <si>
    <t>+ Panieksluiting / Aa 1246</t>
  </si>
  <si>
    <t>NE-1207G</t>
  </si>
  <si>
    <t>Tegenover NE-1201</t>
  </si>
  <si>
    <t>NE-1207G-BLC-1</t>
  </si>
  <si>
    <t>NE-1207G-BLD-1</t>
  </si>
  <si>
    <t>Ne-12-BSH-11</t>
  </si>
  <si>
    <t>NE-1207KE</t>
  </si>
  <si>
    <t>Ne-1207KE-NDV-1</t>
  </si>
  <si>
    <t>Ne-1207KE-EDO-1</t>
  </si>
  <si>
    <t>NE-1209</t>
  </si>
  <si>
    <t>1771NE32</t>
  </si>
  <si>
    <t>NE-1209KS</t>
  </si>
  <si>
    <t>NE_12_XX_5301</t>
  </si>
  <si>
    <t>NE_1209ks_5636</t>
  </si>
  <si>
    <t>Boiler / Wilo Stratos-Z;</t>
  </si>
  <si>
    <t>NE-1209KS-WF-1</t>
  </si>
  <si>
    <t>NE-1211</t>
  </si>
  <si>
    <t>1772NE32</t>
  </si>
  <si>
    <t>NE-1212G</t>
  </si>
  <si>
    <t>Tegenover NE-1202</t>
  </si>
  <si>
    <t>NE-1212G-BLC-1</t>
  </si>
  <si>
    <t>NE-1212G-BLD-1</t>
  </si>
  <si>
    <t>Ne-12-BSH-12</t>
  </si>
  <si>
    <t>NE-1212K</t>
  </si>
  <si>
    <t>Ne-1212K-NDV-1</t>
  </si>
  <si>
    <t>Ne-1212K-EDO-1</t>
  </si>
  <si>
    <t>NE-1213</t>
  </si>
  <si>
    <t>1773NE32</t>
  </si>
  <si>
    <t>NE-1213K</t>
  </si>
  <si>
    <t>NE_12_13_5707NV</t>
  </si>
  <si>
    <t>NE-1215</t>
  </si>
  <si>
    <t>1774NE32</t>
  </si>
  <si>
    <t>NE-1215K</t>
  </si>
  <si>
    <t>1775NE32</t>
  </si>
  <si>
    <t>Aa 890</t>
  </si>
  <si>
    <t>NE-1216K</t>
  </si>
  <si>
    <t>NE_12_16_5703NV</t>
  </si>
  <si>
    <t>NE-1216KA</t>
  </si>
  <si>
    <t>Ne-1216KA-NDV-1</t>
  </si>
  <si>
    <t>Ne-1216KA-EDO-1</t>
  </si>
  <si>
    <t>NE-1306A</t>
  </si>
  <si>
    <t>Ne-1306A-NDV-1</t>
  </si>
  <si>
    <t>Ne-1306A-EDO-1</t>
  </si>
  <si>
    <t>NE-1306E</t>
  </si>
  <si>
    <t>NE-1306E-6701</t>
  </si>
  <si>
    <t>Ne-1306E-NDV-1</t>
  </si>
  <si>
    <t>Ne-1306E-EDO-1</t>
  </si>
  <si>
    <t>NE-1311W</t>
  </si>
  <si>
    <t>Naast NE-1307KT</t>
  </si>
  <si>
    <t>NE-1311W-BLC-1</t>
  </si>
  <si>
    <t>Naast NE-1308KH</t>
  </si>
  <si>
    <t>NE-1311W-BLC-2</t>
  </si>
  <si>
    <t>Ne-1311W-NDV-1</t>
  </si>
  <si>
    <t>Ne-1311W-EDO-1</t>
  </si>
  <si>
    <t>Ne-1311W-NDV-2</t>
  </si>
  <si>
    <t>Ne-1311W-EDO-2</t>
  </si>
  <si>
    <t>Ne-13-BSH-11</t>
  </si>
  <si>
    <t>Ne-13-BSH-12</t>
  </si>
  <si>
    <t>NE_13_11_5601</t>
  </si>
  <si>
    <t>R.ALG.1.K05 / Wilo IL 50/200-1,5/4</t>
  </si>
  <si>
    <t>NE_13_11_5602</t>
  </si>
  <si>
    <t>R.ALG.2.K05 / Wilo IL 50/200-1,5/4</t>
  </si>
  <si>
    <t>NE-202KH</t>
  </si>
  <si>
    <t>2586NE32</t>
  </si>
  <si>
    <t>Ne-02-BSH-18</t>
  </si>
  <si>
    <t>NE-202KT</t>
  </si>
  <si>
    <t>NE-202KT-AP</t>
  </si>
  <si>
    <t>65.13.135</t>
  </si>
  <si>
    <t>NE-210</t>
  </si>
  <si>
    <t>Ne-210-NDV-1</t>
  </si>
  <si>
    <t>Ne-210-EDO-1</t>
  </si>
  <si>
    <t>NE-210G</t>
  </si>
  <si>
    <t>Tegenover ND-245</t>
  </si>
  <si>
    <t>NE-210G-BLC-1</t>
  </si>
  <si>
    <t>NE-212</t>
  </si>
  <si>
    <t>Ne-212-NDV-1</t>
  </si>
  <si>
    <t>Ne-212-EDO-1</t>
  </si>
  <si>
    <t>NE-302KH</t>
  </si>
  <si>
    <t>1691NE32</t>
  </si>
  <si>
    <t>1692NE32</t>
  </si>
  <si>
    <t>NE-302KT</t>
  </si>
  <si>
    <t>NE-302KT-AP</t>
  </si>
  <si>
    <t>65.13.136</t>
  </si>
  <si>
    <t>NE-303G</t>
  </si>
  <si>
    <t>Ne-03-BSH-22</t>
  </si>
  <si>
    <t>Tegenover NE-303</t>
  </si>
  <si>
    <t>NE-303G-BLC-1</t>
  </si>
  <si>
    <t>NE_03_03_5702NV</t>
  </si>
  <si>
    <t>NE_03_03_5703NV</t>
  </si>
  <si>
    <t>NE_03_03_5704NV</t>
  </si>
  <si>
    <t>NE_03_03_5705NV</t>
  </si>
  <si>
    <t>NE-310</t>
  </si>
  <si>
    <t>Ne-310-NDV-1</t>
  </si>
  <si>
    <t>Ne-310-EDO-1</t>
  </si>
  <si>
    <t>NE-312</t>
  </si>
  <si>
    <t>Ne-312-NDV-1</t>
  </si>
  <si>
    <t>Ne-312-EDO-1</t>
  </si>
  <si>
    <t>NE-316G</t>
  </si>
  <si>
    <t>Ne-03-BSH-21</t>
  </si>
  <si>
    <t>Tegenover ND-347</t>
  </si>
  <si>
    <t>NE-316G-BLC-1</t>
  </si>
  <si>
    <t>NE-401</t>
  </si>
  <si>
    <t>NE-401-BLC-1</t>
  </si>
  <si>
    <t>NE-402KT</t>
  </si>
  <si>
    <t>NE-402KT-AP</t>
  </si>
  <si>
    <t>65.13.137</t>
  </si>
  <si>
    <t>NE-404KH</t>
  </si>
  <si>
    <t>2531NE32</t>
  </si>
  <si>
    <t>2532NE32</t>
  </si>
  <si>
    <t>NE-405A</t>
  </si>
  <si>
    <t>NE_04_05_5701NV</t>
  </si>
  <si>
    <t>NE-414K</t>
  </si>
  <si>
    <t>1740NE32</t>
  </si>
  <si>
    <t>NE-415</t>
  </si>
  <si>
    <t>Ne-415-NDV-1</t>
  </si>
  <si>
    <t>Ne-415-EDO-1</t>
  </si>
  <si>
    <t>NE-415G</t>
  </si>
  <si>
    <t>Ne-04-BSH-20</t>
  </si>
  <si>
    <t>NE_04_15_5702NV</t>
  </si>
  <si>
    <t>NE-415K</t>
  </si>
  <si>
    <t>1509NE32</t>
  </si>
  <si>
    <t>Gj 1760</t>
  </si>
  <si>
    <t>1741NE32</t>
  </si>
  <si>
    <t>NE-502KH</t>
  </si>
  <si>
    <t>1693NE32</t>
  </si>
  <si>
    <t>1694NE32</t>
  </si>
  <si>
    <t>NE-502KT</t>
  </si>
  <si>
    <t>NE-502KT-AP</t>
  </si>
  <si>
    <t>65.13.138</t>
  </si>
  <si>
    <t>NE-503</t>
  </si>
  <si>
    <t>NE-503-BLC-1</t>
  </si>
  <si>
    <t>NE-503A</t>
  </si>
  <si>
    <t>NE_05_03_5701NV</t>
  </si>
  <si>
    <t>NE-510KS</t>
  </si>
  <si>
    <t>NE_05_XX_5301</t>
  </si>
  <si>
    <t>NE-510ks-5301-TWP</t>
  </si>
  <si>
    <t>Top-Z 25/10</t>
  </si>
  <si>
    <t>NE-510KS-WF-1</t>
  </si>
  <si>
    <t>NE_05_XX_5635</t>
  </si>
  <si>
    <t>Boiler / Wilo TOP-Z</t>
  </si>
  <si>
    <t>NE-511A</t>
  </si>
  <si>
    <t>NE_05_11_5701NV</t>
  </si>
  <si>
    <t>NE_05_11_5702NV</t>
  </si>
  <si>
    <t>NE-515G</t>
  </si>
  <si>
    <t>Ne-05-BSH-22</t>
  </si>
  <si>
    <t>NE-515K</t>
  </si>
  <si>
    <t>Ne-515K-NDV-1</t>
  </si>
  <si>
    <t>Ne-515K-EDO-1</t>
  </si>
  <si>
    <t>NE-602KT</t>
  </si>
  <si>
    <t>NE-602KT-AP</t>
  </si>
  <si>
    <t>65.13.139</t>
  </si>
  <si>
    <t>NE-604KH</t>
  </si>
  <si>
    <t>2671NE32</t>
  </si>
  <si>
    <t>2672NE32</t>
  </si>
  <si>
    <t>NE-607</t>
  </si>
  <si>
    <t>NE_06_07_5701NV</t>
  </si>
  <si>
    <t>NE-607G</t>
  </si>
  <si>
    <t>Ne-06-BSH-20</t>
  </si>
  <si>
    <t>Tegenover NE-601</t>
  </si>
  <si>
    <t>NE-607G-BLC-1</t>
  </si>
  <si>
    <t>NE-608G</t>
  </si>
  <si>
    <t>Nd-06-BSH-19</t>
  </si>
  <si>
    <t>Tegenover ND-648</t>
  </si>
  <si>
    <t>NE-608G-BLC-1</t>
  </si>
  <si>
    <t>NE-614</t>
  </si>
  <si>
    <t>NE_06_14_5701NV</t>
  </si>
  <si>
    <t>NE-615</t>
  </si>
  <si>
    <t>NE_06_15_5701NV</t>
  </si>
  <si>
    <t>NE-616KA</t>
  </si>
  <si>
    <t>NE-616KA-BLD-1</t>
  </si>
  <si>
    <t>NE-702KT</t>
  </si>
  <si>
    <t>NE-702KT-AP</t>
  </si>
  <si>
    <t>65.13.140</t>
  </si>
  <si>
    <t>NE-704KH</t>
  </si>
  <si>
    <t>Ne-704KH-NDV-1</t>
  </si>
  <si>
    <t>Ne-704KH-EDO-1</t>
  </si>
  <si>
    <t>Ne-704KH-NDV-2</t>
  </si>
  <si>
    <t>Ne-704KH-EDO-2</t>
  </si>
  <si>
    <t>NE-704W</t>
  </si>
  <si>
    <t>NE_07_04_5501</t>
  </si>
  <si>
    <t>GKWS-SEC K05 / Flamco ENA-20</t>
  </si>
  <si>
    <t>NE_07_04_5509</t>
  </si>
  <si>
    <t>GKWS-TSA-SEC-WTW K05 / S44A-IG10-112-TMTL96-LIQUID</t>
  </si>
  <si>
    <t>GKWS-TSA-SEC-WTW K05 / S44A-IG</t>
  </si>
  <si>
    <t>SondexS4A-IT10-12-TL</t>
  </si>
  <si>
    <t>NE_07_04_5510</t>
  </si>
  <si>
    <t>CV-TSA-RG08-12/SondexSL70-BR25</t>
  </si>
  <si>
    <t>NE_07_04_5511</t>
  </si>
  <si>
    <t>GKWS-TSA-PRIM-SEC K05 / Sondex S47-IS16-142-TMTL42-LIQUID</t>
  </si>
  <si>
    <t>GKWS-TSA-PRIM-SEC K05 / Sondex</t>
  </si>
  <si>
    <t>CV-TSA-RG01-07/SondexSL70-BR44</t>
  </si>
  <si>
    <t>NE_07_04_5514</t>
  </si>
  <si>
    <t>GKWS-TSA-SEC-COM K05 08-13 / Sondex SL140-BR16-100-TMA-LIQUID</t>
  </si>
  <si>
    <t>GKWS-TSA-SEC-COM K05 08-13 / S</t>
  </si>
  <si>
    <t>GKWS-TSA-PRIM-SECK1000-10/Sond</t>
  </si>
  <si>
    <t>NE_07_04_5515</t>
  </si>
  <si>
    <t>GKWS-TSA-SEC-COM K05 00-07 / Sondex SL140-BR16-120-TMA-LIQUID</t>
  </si>
  <si>
    <t>GKWS-TSA-SEC-COM K05 00-07 / S</t>
  </si>
  <si>
    <t>GKWS-TSA-SEC-COMK1000-07/Sonde</t>
  </si>
  <si>
    <t>NE_07_04_5525</t>
  </si>
  <si>
    <t>CV-TSA K05 00-07;</t>
  </si>
  <si>
    <t>NE_07_04_5526</t>
  </si>
  <si>
    <t>CV-TSA K05 08-13;</t>
  </si>
  <si>
    <t>NE_07_04_5527</t>
  </si>
  <si>
    <t>CV-KP-NV K05 08-13;</t>
  </si>
  <si>
    <t>NE_07_04_5528</t>
  </si>
  <si>
    <t>CV-KP-NV K05 00-07;</t>
  </si>
  <si>
    <t>NE_07_04_5529</t>
  </si>
  <si>
    <t>GKWS-BKA-TRAP K05 00-07;</t>
  </si>
  <si>
    <t>NE_07_04_5530</t>
  </si>
  <si>
    <t>GKWS-BKA-TRAP K05 08-13;</t>
  </si>
  <si>
    <t>NE_07_04_5531</t>
  </si>
  <si>
    <t>GKWS-SEC;</t>
  </si>
  <si>
    <t>NE_07_04_5532</t>
  </si>
  <si>
    <t>GKWS-TSA-SEC-COM K05 00-07;</t>
  </si>
  <si>
    <t>NE_07_04_5533</t>
  </si>
  <si>
    <t>GKWS-TSA-SEC-COM K05 08-13;</t>
  </si>
  <si>
    <t>NE_07_04_5534</t>
  </si>
  <si>
    <t>GKWS-TSA-PRIM-SEC K05;</t>
  </si>
  <si>
    <t>NE_07_04_5535</t>
  </si>
  <si>
    <t>GKWS-TSA-SEC-WTW K05;</t>
  </si>
  <si>
    <t>NE_07_04_5536</t>
  </si>
  <si>
    <t>GKWS-PRIM K05;</t>
  </si>
  <si>
    <t>NE_07_04_5602</t>
  </si>
  <si>
    <t>CV-TSA K05 08-13 / Flamco ENA-20</t>
  </si>
  <si>
    <t>NE_07_04_5603</t>
  </si>
  <si>
    <t>CV-TSA K05 00-07 / Flamco ENA-10</t>
  </si>
  <si>
    <t>NE_07_04_5604</t>
  </si>
  <si>
    <t>GKWS-TSA-SEC-WTW K05 / Flexcon</t>
  </si>
  <si>
    <t>NE_07_04_5604B</t>
  </si>
  <si>
    <t>GKWS-TSA-SEC-WTW K05 / Flexcon 200-3;</t>
  </si>
  <si>
    <t>NE_07_04_5605</t>
  </si>
  <si>
    <t>GKWS-TSA-SEC-COM K05 00-07 / F</t>
  </si>
  <si>
    <t>NE_07_04_5605B</t>
  </si>
  <si>
    <t>GKWS-TSA-SEC-COM K05 00-07 / Flexcon 80-0,5;</t>
  </si>
  <si>
    <t>NE_07_04_5606</t>
  </si>
  <si>
    <t>GKWS-TSA-SEC-COM K05 08-13 / F</t>
  </si>
  <si>
    <t>NE_07_04_5606B</t>
  </si>
  <si>
    <t>GKWS-TSA-SEC-COM K05 08-13 / Flexcon TOP 80-3,0;</t>
  </si>
  <si>
    <t>NE_07_04_5607</t>
  </si>
  <si>
    <t>CV-TSA K05 00-07 / Flexcon 140-0,5;</t>
  </si>
  <si>
    <t>NE_07_04_5608</t>
  </si>
  <si>
    <t>CV-TSA K05 08-13 / Flexcon 110-3,0;</t>
  </si>
  <si>
    <t>NE_07_04_5612</t>
  </si>
  <si>
    <t>CV-TSA K05 00-07 / Sondex SL70-BR25-100-TL-LIQUID</t>
  </si>
  <si>
    <t>CV-TSA K05 00-07 / Sondex SL70</t>
  </si>
  <si>
    <t>NE_07_04_5613</t>
  </si>
  <si>
    <t>CV-TSA K05 08-13 / Sondex SL70-BR25-70-TL-LIQUID</t>
  </si>
  <si>
    <t>CV-TSA K05 08-13 / Sondex SL70</t>
  </si>
  <si>
    <t>S44A-IG10-90-TMTL96-LIQUID</t>
  </si>
  <si>
    <t>Ne-07-BSH-15</t>
  </si>
  <si>
    <t>Ne-07-BSH-17</t>
  </si>
  <si>
    <t>NE-704W-6701</t>
  </si>
  <si>
    <t>NE-704W-6702</t>
  </si>
  <si>
    <t>NE-704W-6703</t>
  </si>
  <si>
    <t>NE-704W-6704</t>
  </si>
  <si>
    <t>NE-704W-BLC-1</t>
  </si>
  <si>
    <t>NE-704W-BLC-2</t>
  </si>
  <si>
    <t>NE-704W-BLC-3</t>
  </si>
  <si>
    <t>NE-704W-BLC-4</t>
  </si>
  <si>
    <t>NE-704W-WF-1</t>
  </si>
  <si>
    <t>GKWS-SEC K05 / Econosto FI-C-200F</t>
  </si>
  <si>
    <t>NE-704W-WF-10</t>
  </si>
  <si>
    <t>GKWS-TSA-PRIM-SEC K05 / Econosto FI-C-150F</t>
  </si>
  <si>
    <t>NE-704W-WF-11</t>
  </si>
  <si>
    <t>NE-704W-WF-12</t>
  </si>
  <si>
    <t>GKWS-TSA-SEC-COM K05 08-13 / Econosto FI-C-100F</t>
  </si>
  <si>
    <t>NE-704W-WF-13</t>
  </si>
  <si>
    <t>NE-704W-WF-14</t>
  </si>
  <si>
    <t>GKWS-TSA-SEC-COM K05 00-07 / Econosto FI-C-100F</t>
  </si>
  <si>
    <t>NE-704W-WF-15</t>
  </si>
  <si>
    <t>GKWS-TSA-SEC-COM K05 00-07 / Econosto FI-C-125F</t>
  </si>
  <si>
    <t>NE-704W-WF-2</t>
  </si>
  <si>
    <t>CV-KP-NV K05 00-07 / Econosto FI-C-80F</t>
  </si>
  <si>
    <t>NE-704W-WF-3</t>
  </si>
  <si>
    <t>CV-TSA K05 00-07 / Econosto FI-C-65F</t>
  </si>
  <si>
    <t>NE-704W-WF-4</t>
  </si>
  <si>
    <t>NE-704W-WF-5</t>
  </si>
  <si>
    <t>CV-TSA K05 08-13 / Econosto FI-C-50F</t>
  </si>
  <si>
    <t>NE-704W-WF-6</t>
  </si>
  <si>
    <t>NE-704W-WF-7</t>
  </si>
  <si>
    <t>CV-KP-NV K05 08-13 / Econosto FI-C-65F</t>
  </si>
  <si>
    <t>NE-704W-WF-8</t>
  </si>
  <si>
    <t>GKWS-TSA-SEC-WTW K05 / Econosto FI-C-125F</t>
  </si>
  <si>
    <t>NE-704W-WF-9</t>
  </si>
  <si>
    <t>NE_07_04_5508</t>
  </si>
  <si>
    <t>GKWS-SEC K05 / Wilo IP-E 65/120-3/2;</t>
  </si>
  <si>
    <t>GKWS-SEC K05 / Wilo IP-E 65/12</t>
  </si>
  <si>
    <t>NE_07_04_5509A</t>
  </si>
  <si>
    <t>GKWS-SEC K05 / Wilo IP-E 80/140-4/2;</t>
  </si>
  <si>
    <t>GKWS-SEC K05 / Wilo IP-E 80/14</t>
  </si>
  <si>
    <t>NE_07_04_5510A</t>
  </si>
  <si>
    <t>GKWS-TSA-SEC-WTW K05 / Wilo IP-E 65/120-3/2;</t>
  </si>
  <si>
    <t>GKWS-TSA-SEC-WTW K05 / Wilo IP</t>
  </si>
  <si>
    <t>NE_07_04_5511A</t>
  </si>
  <si>
    <t>GKWS-TSA-SEC-COM K05 08-13 / IL 50/220-2,2/4;</t>
  </si>
  <si>
    <t>GKWS-TSA-SEC-COM K05 08-13 / I</t>
  </si>
  <si>
    <t>NE_07_04_5512</t>
  </si>
  <si>
    <t>GKWS-TSA-SEC-COM K05 08-13 / IP-E 50/130-2,2/2;</t>
  </si>
  <si>
    <t>NE_07_04_5513</t>
  </si>
  <si>
    <t>GKWS-TSA-SEC-COM K05 00-07 / IL 80/210-3/4;</t>
  </si>
  <si>
    <t>GKWS-TSA-SEC-COM K05 00-07 / I</t>
  </si>
  <si>
    <t>NE_07_04_5514A</t>
  </si>
  <si>
    <t>GKWS-TSA-SEC-COM K05 00-07 / IP-E 65/120-3/2;</t>
  </si>
  <si>
    <t>NE_07_04_5515A</t>
  </si>
  <si>
    <t>NE_07_04_5516</t>
  </si>
  <si>
    <t>NE_07_04_5517</t>
  </si>
  <si>
    <t>GKWS-BKA-TRAP K05 08-13 / Wilo Yonos Maxo 25/0,5-10;</t>
  </si>
  <si>
    <t>GKWS-BKA-TRAP K05 08-13 / Wilo</t>
  </si>
  <si>
    <t>NE_07_04_5518</t>
  </si>
  <si>
    <t>GKWS-BKA-TRAP K05 00-07 / Wilo Yonos Pico 25/1-8;</t>
  </si>
  <si>
    <t>GKWS-BKA-TRAP K05 00-07 / Wilo</t>
  </si>
  <si>
    <t>NE_07_04_5601</t>
  </si>
  <si>
    <t>T.ALG.2.K05 (heater) / IPL 50/110-0,25/4</t>
  </si>
  <si>
    <t>T.ALG.2.K05 (heater) / IPL 50/</t>
  </si>
  <si>
    <t>NE_07_04_5602A</t>
  </si>
  <si>
    <t>T.ALG.2.K05 (WTW) / IL 40/210-1,1/4</t>
  </si>
  <si>
    <t>T.ALG.2.K05 (WTW) / IL 40/210-</t>
  </si>
  <si>
    <t>NE_07_04_5603A</t>
  </si>
  <si>
    <t>T.ALG.1.K05 (heater) / IPL 50/110-0,25/4</t>
  </si>
  <si>
    <t>T.ALG.1.K05 (heater) / IPL 50/</t>
  </si>
  <si>
    <t>NE_07_04_5604A</t>
  </si>
  <si>
    <t>T.ALG.1.K05 (WTW) / IL 40/210-1,1/4</t>
  </si>
  <si>
    <t>T.ALG.1.K05 (WTW) / IL 40/210-</t>
  </si>
  <si>
    <t>NE_07_04_5605A</t>
  </si>
  <si>
    <t>R.OKB.1.K05 / Wilo IL 65/170-1,5/4</t>
  </si>
  <si>
    <t>R.OKB.1.K05 / Wilo IL 65/170-1</t>
  </si>
  <si>
    <t>NE_07_04_5606A</t>
  </si>
  <si>
    <t>T.BED.K05 (WTW) / Wilo IL 40/220-1,5/4</t>
  </si>
  <si>
    <t>T.BED.K05 (WTW) / Wilo IL 40/2</t>
  </si>
  <si>
    <t>NE_07_04_5607A</t>
  </si>
  <si>
    <t>T.BED.K05 (heater) / Wilo IPL 40/130-0,25/4</t>
  </si>
  <si>
    <t>T.BED.K05 (heater) / Wilo IPL</t>
  </si>
  <si>
    <t>NE_07_04_5619</t>
  </si>
  <si>
    <t>CV-KP-NV K05 00-07 / Wilo Stratos 50/1-12</t>
  </si>
  <si>
    <t>CV-KP-NV K05 00-07 / Wilo Stra</t>
  </si>
  <si>
    <t>NE_07_04_5620</t>
  </si>
  <si>
    <t>CV-TSA K05 00-07 / IP-E 40/120-1,5/2</t>
  </si>
  <si>
    <t>CV-TSA K05 00-07 / IP-E 40/120</t>
  </si>
  <si>
    <t>NE_07_04_5621</t>
  </si>
  <si>
    <t>CV-TSA K05 08-13 / IP-E 32/160-1,1/2</t>
  </si>
  <si>
    <t>CV-TSA K05 08-13 / IP-E 32/160</t>
  </si>
  <si>
    <t>NE_07_04_5622</t>
  </si>
  <si>
    <t>CV-KP-NV K05 08-13 / Wilo Stratos 40/1-12</t>
  </si>
  <si>
    <t>CV-KP-NV K05 08-13 / Wilo Stra</t>
  </si>
  <si>
    <t>NE_07_04_5623</t>
  </si>
  <si>
    <t>T.OKB.1.K05 (WTW) / Wilo IL 40/210-1,1/4</t>
  </si>
  <si>
    <t>T.OKB.1.K05 (WTW) / Wilo IL 40</t>
  </si>
  <si>
    <t>NE_07_04_5624</t>
  </si>
  <si>
    <t>T.OKB.1.K05 (heater) / Wilo IPL 40/70-0,12/2</t>
  </si>
  <si>
    <t>T.OKB.1.K05 (heater) / Wilo IP</t>
  </si>
  <si>
    <t>NE-709E</t>
  </si>
  <si>
    <t>NE_07_09_6701</t>
  </si>
  <si>
    <t>NE_07_09_6702</t>
  </si>
  <si>
    <t>Ne-709E-NDV-1</t>
  </si>
  <si>
    <t>Ne-709E-EDO-1</t>
  </si>
  <si>
    <t>NE-711E</t>
  </si>
  <si>
    <t>Ne-711E-NDV-1</t>
  </si>
  <si>
    <t>Ne-711E-EDO-1</t>
  </si>
  <si>
    <t>NE-713E</t>
  </si>
  <si>
    <t>Ne-713E-NDV-1</t>
  </si>
  <si>
    <t>Ne-713E-EDO-1</t>
  </si>
  <si>
    <t>NE-801</t>
  </si>
  <si>
    <t>1743NE32</t>
  </si>
  <si>
    <t>NE-801A</t>
  </si>
  <si>
    <t>Ne-801A-NDV-1</t>
  </si>
  <si>
    <t>Ne-801A-EDO-1</t>
  </si>
  <si>
    <t>NE-802KT</t>
  </si>
  <si>
    <t>NE-802KT-AP</t>
  </si>
  <si>
    <t>65.13.141</t>
  </si>
  <si>
    <t>NE-803</t>
  </si>
  <si>
    <t>1744NE32</t>
  </si>
  <si>
    <t>NE-803A</t>
  </si>
  <si>
    <t>Ne-803A-NDV-1</t>
  </si>
  <si>
    <t>Ne-803A-EDO-1</t>
  </si>
  <si>
    <t>NE-804</t>
  </si>
  <si>
    <t>Ne-804-NDV-1</t>
  </si>
  <si>
    <t>Ne-804-EDO-1</t>
  </si>
  <si>
    <t>NE-804H</t>
  </si>
  <si>
    <t>2529NE32</t>
  </si>
  <si>
    <t>2530NE32</t>
  </si>
  <si>
    <t>NE-805</t>
  </si>
  <si>
    <t>1745NE32</t>
  </si>
  <si>
    <t>NE-805A</t>
  </si>
  <si>
    <t>Ne-805A-NDV-1</t>
  </si>
  <si>
    <t>Ne-805A-EDO-1</t>
  </si>
  <si>
    <t>NE-807</t>
  </si>
  <si>
    <t>1746NE32</t>
  </si>
  <si>
    <t>NE-807A</t>
  </si>
  <si>
    <t>Ne-807A-NDV-1</t>
  </si>
  <si>
    <t>Ne-807A-EDO-1</t>
  </si>
  <si>
    <t>NE-807G</t>
  </si>
  <si>
    <t>Ne-08-BSH-11</t>
  </si>
  <si>
    <t>Tegenover NE-801</t>
  </si>
  <si>
    <t>NE-807G-BLC-1</t>
  </si>
  <si>
    <t>NE-807G-BLD-1</t>
  </si>
  <si>
    <t>NE-808</t>
  </si>
  <si>
    <t>Ne-808-NDV-1</t>
  </si>
  <si>
    <t>Ne-808-EDO-1</t>
  </si>
  <si>
    <t>NE-809</t>
  </si>
  <si>
    <t>1747NE32</t>
  </si>
  <si>
    <t>NE-809A</t>
  </si>
  <si>
    <t>Ne-809A-NDV-1</t>
  </si>
  <si>
    <t>Ne-809A-EDO-1</t>
  </si>
  <si>
    <t>NE-809KS</t>
  </si>
  <si>
    <t>NE_08_XX_5508</t>
  </si>
  <si>
    <t>Verdeler naar V.V. 24;</t>
  </si>
  <si>
    <t>NE_08_XX_5509</t>
  </si>
  <si>
    <t>Verdeler naar V.V. 25;</t>
  </si>
  <si>
    <t>NE-811</t>
  </si>
  <si>
    <t>1748NE32</t>
  </si>
  <si>
    <t>NE-811A</t>
  </si>
  <si>
    <t>Ne-811A-NDV-1</t>
  </si>
  <si>
    <t>Ne-811A-EDO-1</t>
  </si>
  <si>
    <t>NE-812A</t>
  </si>
  <si>
    <t>Ne-812A-NDV-1</t>
  </si>
  <si>
    <t>Ne-812A-EDO-1</t>
  </si>
  <si>
    <t>NE-812G</t>
  </si>
  <si>
    <t>1732ND32</t>
  </si>
  <si>
    <t>2666NE32</t>
  </si>
  <si>
    <t>Ne-08-BSH-12</t>
  </si>
  <si>
    <t>Tegenover NE-804</t>
  </si>
  <si>
    <t>NE-812G-BLC-1</t>
  </si>
  <si>
    <t>NE-812G-BLD-1</t>
  </si>
  <si>
    <t>NE_08_12_5702NV</t>
  </si>
  <si>
    <t>NE-813</t>
  </si>
  <si>
    <t>1749NE32</t>
  </si>
  <si>
    <t>NE-813A</t>
  </si>
  <si>
    <t>Ne-813A-NDV-1</t>
  </si>
  <si>
    <t>Ne-813A-EDO-1</t>
  </si>
  <si>
    <t>NE-813K</t>
  </si>
  <si>
    <t>NE_08_13_5706NV</t>
  </si>
  <si>
    <t>NE-814</t>
  </si>
  <si>
    <t>Ne-814-NDV-1</t>
  </si>
  <si>
    <t>Ne-814-EDO-1</t>
  </si>
  <si>
    <t>NE-815</t>
  </si>
  <si>
    <t>1750NE32</t>
  </si>
  <si>
    <t>NE-815A</t>
  </si>
  <si>
    <t>Ne-815A-NDV-1</t>
  </si>
  <si>
    <t>Ne-815A-EDO-1</t>
  </si>
  <si>
    <t>NE-815K</t>
  </si>
  <si>
    <t>1751NE32</t>
  </si>
  <si>
    <t>NE-816KA</t>
  </si>
  <si>
    <t>Ne-816KA-NDV-1</t>
  </si>
  <si>
    <t>Ne-816KA-EDO-1</t>
  </si>
  <si>
    <t>NE-901</t>
  </si>
  <si>
    <t>2673NE32</t>
  </si>
  <si>
    <t>NE-902KT</t>
  </si>
  <si>
    <t>NE-902KT-AP</t>
  </si>
  <si>
    <t>65.13.142</t>
  </si>
  <si>
    <t>NE-904H</t>
  </si>
  <si>
    <t>2527NE32</t>
  </si>
  <si>
    <t>2528NE32</t>
  </si>
  <si>
    <t>NE-907G</t>
  </si>
  <si>
    <t>Ne-09-BSH-11</t>
  </si>
  <si>
    <t>Tegenover NE-901</t>
  </si>
  <si>
    <t>NE-907G-BLC-1</t>
  </si>
  <si>
    <t>5 Kg</t>
  </si>
  <si>
    <t>NE-907G-BLD-1</t>
  </si>
  <si>
    <t>NE-908</t>
  </si>
  <si>
    <t>Ne-908-NDV-1</t>
  </si>
  <si>
    <t>Ne-908-EDO-1</t>
  </si>
  <si>
    <t>NE_09_08_5701NV</t>
  </si>
  <si>
    <t>NE-909KS</t>
  </si>
  <si>
    <t>NE_09_XX_5301</t>
  </si>
  <si>
    <t>NE-909ks-5301-TWP</t>
  </si>
  <si>
    <t>NE-909KS-WF-1</t>
  </si>
  <si>
    <t>NE-912G</t>
  </si>
  <si>
    <t>2520NE32</t>
  </si>
  <si>
    <t>2667NE32</t>
  </si>
  <si>
    <t>Ne-09-BSH-12</t>
  </si>
  <si>
    <t>NE-912G-BLC-1</t>
  </si>
  <si>
    <t>NE-912G-BLD-1</t>
  </si>
  <si>
    <t>NE-912K</t>
  </si>
  <si>
    <t>Ne-912K-NDV-1</t>
  </si>
  <si>
    <t>Ne-912K-EDO-1</t>
  </si>
  <si>
    <t>NE-913K</t>
  </si>
  <si>
    <t>NE_09_13_5703NV</t>
  </si>
  <si>
    <t>NAV400</t>
  </si>
  <si>
    <t>NE-914</t>
  </si>
  <si>
    <t>Ne-914-NDV-1</t>
  </si>
  <si>
    <t>Ne-914-EDO-1</t>
  </si>
  <si>
    <t>NE-915K</t>
  </si>
  <si>
    <t>1753NE32</t>
  </si>
  <si>
    <t>2519NE32</t>
  </si>
  <si>
    <t>NE-916KA</t>
  </si>
  <si>
    <t>Ne-916KA-NDV-1</t>
  </si>
  <si>
    <t>Ne-916KA-EDO-1</t>
  </si>
  <si>
    <t>NE-S09KS</t>
  </si>
  <si>
    <t>Ns-S-BSH-10</t>
  </si>
  <si>
    <t>NE-Terrein</t>
  </si>
  <si>
    <t>NE_S_AX_5201</t>
  </si>
  <si>
    <t>NS-VP-01</t>
  </si>
  <si>
    <t>Zuigleiding vetafscheider NS-VP-01</t>
  </si>
  <si>
    <t>NE-06-XX-5742</t>
  </si>
  <si>
    <t>Centrale tbv gebouw Nd+Ne</t>
  </si>
  <si>
    <t>NE_AX_XX_6302</t>
  </si>
  <si>
    <t>NE_AX_XX_9052</t>
  </si>
  <si>
    <t>Ontlastput Tegra 600</t>
  </si>
  <si>
    <t>NE_AX_XX_9053</t>
  </si>
  <si>
    <t>NE_AXXX_5502</t>
  </si>
  <si>
    <t>NE_DXXX_6101</t>
  </si>
  <si>
    <t>NE_S_XX_5234</t>
  </si>
  <si>
    <t>Schacht kern 05</t>
  </si>
  <si>
    <t>Wilo Drainlift L2/10M</t>
  </si>
  <si>
    <t>Buitengevel naast nooduitgang Ne-0</t>
  </si>
  <si>
    <t>NE-APBA-AP</t>
  </si>
  <si>
    <t>65.13.143</t>
  </si>
  <si>
    <t>t.b.v. Ne - Trappenhuis</t>
  </si>
  <si>
    <t>NF</t>
  </si>
  <si>
    <t>NF-001E</t>
  </si>
  <si>
    <t>NF-001E-NDV-1</t>
  </si>
  <si>
    <t>NF-001E-EDO-1</t>
  </si>
  <si>
    <t>NF-003E</t>
  </si>
  <si>
    <t>NF_00_03_6701</t>
  </si>
  <si>
    <t>NF_00_03_6702</t>
  </si>
  <si>
    <t>NF-003E-NDV-1</t>
  </si>
  <si>
    <t>NF-003E-EDO-1</t>
  </si>
  <si>
    <t>NF-021KT</t>
  </si>
  <si>
    <t>NF-021KT-AP</t>
  </si>
  <si>
    <t>NF-021KT-STL</t>
  </si>
  <si>
    <t>65.13.144</t>
  </si>
  <si>
    <t>Nf-021KT-NDV-1</t>
  </si>
  <si>
    <t>Nf-021KT-EDO-1</t>
  </si>
  <si>
    <t>Trappenhuis NF</t>
  </si>
  <si>
    <t>65.13.145</t>
  </si>
  <si>
    <t>NF-023G</t>
  </si>
  <si>
    <t>Nf-00-BSH-7</t>
  </si>
  <si>
    <t>Naast lifthal NF</t>
  </si>
  <si>
    <t>NF-023G-BLC-1</t>
  </si>
  <si>
    <t>NF-029E</t>
  </si>
  <si>
    <t>NF_00_29_6701</t>
  </si>
  <si>
    <t>NF_00_29_6702</t>
  </si>
  <si>
    <t>Nf-029E-NDV-1</t>
  </si>
  <si>
    <t>Nf-029E-EDO-1</t>
  </si>
  <si>
    <t>NF-029KS</t>
  </si>
  <si>
    <t>NF_00_XX_5238</t>
  </si>
  <si>
    <t>Fecalien</t>
  </si>
  <si>
    <t>NF_00_XX_5240</t>
  </si>
  <si>
    <t>NF_00_XX_5510</t>
  </si>
  <si>
    <t>GKW-PRO;</t>
  </si>
  <si>
    <t>NF_AX_XX_5201</t>
  </si>
  <si>
    <t>NF-031E</t>
  </si>
  <si>
    <t>Nf-031E-NDV-1</t>
  </si>
  <si>
    <t>Nf-031E-EDO-1</t>
  </si>
  <si>
    <t>NF-1001K</t>
  </si>
  <si>
    <t>NF_10_01_5701NV</t>
  </si>
  <si>
    <t>NF_10_01_5702NV</t>
  </si>
  <si>
    <t>NF-1004G</t>
  </si>
  <si>
    <t>2535NF32</t>
  </si>
  <si>
    <t>Bf01</t>
  </si>
  <si>
    <t>2688NF32</t>
  </si>
  <si>
    <t>Ne-10-BSH-10</t>
  </si>
  <si>
    <t>Naast NF-1005K</t>
  </si>
  <si>
    <t>NF-1004G-BLC-1</t>
  </si>
  <si>
    <t>NF-1004G-BLD-1</t>
  </si>
  <si>
    <t>Naast NE-1016KA</t>
  </si>
  <si>
    <t>NF-1004G-BLD-2</t>
  </si>
  <si>
    <t>NF_10_04_5703NV</t>
  </si>
  <si>
    <t>NF_10_04_5704NV</t>
  </si>
  <si>
    <t>NF-1014G</t>
  </si>
  <si>
    <t>1785NF32</t>
  </si>
  <si>
    <t>Naast NF-1009K</t>
  </si>
  <si>
    <t>NF-1014G-BLC-1</t>
  </si>
  <si>
    <t>Naast NF-1020</t>
  </si>
  <si>
    <t>NF-1014G-BLC-2</t>
  </si>
  <si>
    <t>NF-1014G-BLD-1</t>
  </si>
  <si>
    <t>NF-1014G-BLD-2</t>
  </si>
  <si>
    <t>Nf-10-BSH-9</t>
  </si>
  <si>
    <t>NF-1019K</t>
  </si>
  <si>
    <t>NF-1019K-NDV-1</t>
  </si>
  <si>
    <t>NF-1019K-EDO-1</t>
  </si>
  <si>
    <t>NF-1022KT</t>
  </si>
  <si>
    <t>NF-1022KT-AP</t>
  </si>
  <si>
    <t>65.13.146</t>
  </si>
  <si>
    <t>NF-1023</t>
  </si>
  <si>
    <t>NF_10_23_5701NV</t>
  </si>
  <si>
    <t>NF-1024KH</t>
  </si>
  <si>
    <t>2544NF32</t>
  </si>
  <si>
    <t>2545NF32</t>
  </si>
  <si>
    <t>NF-1029</t>
  </si>
  <si>
    <t>NF_10_29_5702NV</t>
  </si>
  <si>
    <t>NF-1029G</t>
  </si>
  <si>
    <t>Tegenover NF-1023</t>
  </si>
  <si>
    <t>NF-1029G-BLC-1</t>
  </si>
  <si>
    <t>NF-1029G-BLD-1</t>
  </si>
  <si>
    <t>Nf-10-BSH-8</t>
  </si>
  <si>
    <t>NF-102G</t>
  </si>
  <si>
    <t>Nf-01-BSH-9.1</t>
  </si>
  <si>
    <t>NF-1030G</t>
  </si>
  <si>
    <t>1783NF32</t>
  </si>
  <si>
    <t>2687NF32</t>
  </si>
  <si>
    <t>Tegenover NF-1026</t>
  </si>
  <si>
    <t>NF-1030G-BLC-1</t>
  </si>
  <si>
    <t>Naast NF-1036</t>
  </si>
  <si>
    <t>NF-1030G-BLC-2</t>
  </si>
  <si>
    <t>NF-1030G-BLD-1</t>
  </si>
  <si>
    <t>Nf-10-BSH-26</t>
  </si>
  <si>
    <t>NF-1032</t>
  </si>
  <si>
    <t>1784NF32</t>
  </si>
  <si>
    <t>2533NF32</t>
  </si>
  <si>
    <t>NF_10_32_5701NV</t>
  </si>
  <si>
    <t>NF-1034</t>
  </si>
  <si>
    <t>NF_10_34_5701NV</t>
  </si>
  <si>
    <t>NF-1034A</t>
  </si>
  <si>
    <t>NF_10_34_5702NV</t>
  </si>
  <si>
    <t>NF-1034K</t>
  </si>
  <si>
    <t>NF-1034K-NDV-1</t>
  </si>
  <si>
    <t>NF-1034K-EDO-1</t>
  </si>
  <si>
    <t>NF_10_34_5703NV</t>
  </si>
  <si>
    <t>NF-1035K</t>
  </si>
  <si>
    <t>NF_10_35_5703NV</t>
  </si>
  <si>
    <t>NF-1036</t>
  </si>
  <si>
    <t>NF-1036-NDV-1</t>
  </si>
  <si>
    <t>NF-1036-EDO-1</t>
  </si>
  <si>
    <t>NF-1101K</t>
  </si>
  <si>
    <t>NF_11_01_5701NV</t>
  </si>
  <si>
    <t>NF_11_01_5702NV</t>
  </si>
  <si>
    <t>NF-1104G</t>
  </si>
  <si>
    <t>2691NF32</t>
  </si>
  <si>
    <t>Ne-11-BSH-10</t>
  </si>
  <si>
    <t>Naast NF-1105K</t>
  </si>
  <si>
    <t>NF-1104G-BLC-1</t>
  </si>
  <si>
    <t>NF-1104G-BLD-1</t>
  </si>
  <si>
    <t>Naast NE-1116KA</t>
  </si>
  <si>
    <t>NF-1104G-BLD-2</t>
  </si>
  <si>
    <t>NF-1114G</t>
  </si>
  <si>
    <t>2536NF32</t>
  </si>
  <si>
    <t>Naast NF-1120</t>
  </si>
  <si>
    <t>NF-1114G-BLC-1</t>
  </si>
  <si>
    <t>Naast NF-1113K</t>
  </si>
  <si>
    <t>NF-1114G-BLC-2</t>
  </si>
  <si>
    <t>NF-1114G-BLD-1</t>
  </si>
  <si>
    <t>NF-1114G-BLD-2</t>
  </si>
  <si>
    <t>Nf-11-BSH-9</t>
  </si>
  <si>
    <t>NF-1119K</t>
  </si>
  <si>
    <t>NF-1119K-NDV-1</t>
  </si>
  <si>
    <t>NF-1119K-EDO-1</t>
  </si>
  <si>
    <t>NF-1122KT</t>
  </si>
  <si>
    <t>NF-1122KT-AP</t>
  </si>
  <si>
    <t>65.13.147</t>
  </si>
  <si>
    <t>NF-1123</t>
  </si>
  <si>
    <t>NF_11_23_5701NV</t>
  </si>
  <si>
    <t>NF-1124KH</t>
  </si>
  <si>
    <t>2542NF32</t>
  </si>
  <si>
    <t>2543NF32</t>
  </si>
  <si>
    <t>NF-1129</t>
  </si>
  <si>
    <t>NF_11_29_5701NV</t>
  </si>
  <si>
    <t>NF-1129G</t>
  </si>
  <si>
    <t>Tegenover NF-1129G</t>
  </si>
  <si>
    <t>NF-1129G-BLC-1</t>
  </si>
  <si>
    <t>Nf-11-BSH-8</t>
  </si>
  <si>
    <t>NF-1130G</t>
  </si>
  <si>
    <t>1786NF32</t>
  </si>
  <si>
    <t>2689NF32</t>
  </si>
  <si>
    <t>2690NF32</t>
  </si>
  <si>
    <t>Tegenover NF-1126</t>
  </si>
  <si>
    <t>NF-1130G-BLC-1</t>
  </si>
  <si>
    <t>Naast NF-1136</t>
  </si>
  <si>
    <t>NF-1130G-BLC-2</t>
  </si>
  <si>
    <t>NF-1130G-BLD-1</t>
  </si>
  <si>
    <t>Nf-11-BSH-18</t>
  </si>
  <si>
    <t>NF-1132</t>
  </si>
  <si>
    <t>1787NF32</t>
  </si>
  <si>
    <t>1788NF32</t>
  </si>
  <si>
    <t>NF-1132A</t>
  </si>
  <si>
    <t>NF_11_32_5701NV</t>
  </si>
  <si>
    <t>NF-1134</t>
  </si>
  <si>
    <t>NF_11_34_5701NV</t>
  </si>
  <si>
    <t>NF-1134A</t>
  </si>
  <si>
    <t>NF_11_34_5702NV</t>
  </si>
  <si>
    <t>NF-1134K</t>
  </si>
  <si>
    <t>NF-1134K-NDV-1</t>
  </si>
  <si>
    <t>NF-1134K-EDO-1</t>
  </si>
  <si>
    <t>NF_11_34_5703NV</t>
  </si>
  <si>
    <t>NF-1135K</t>
  </si>
  <si>
    <t>NF_11_35_5703NV</t>
  </si>
  <si>
    <t>NF-1136</t>
  </si>
  <si>
    <t>NF-1136-NDV-1</t>
  </si>
  <si>
    <t>NF-1136-EDO-1</t>
  </si>
  <si>
    <t>NF-1201K</t>
  </si>
  <si>
    <t>NF_12_01_5701NV</t>
  </si>
  <si>
    <t>NF_12_01_5702NV</t>
  </si>
  <si>
    <t>NF-1204G</t>
  </si>
  <si>
    <t>Ne-12-BSH-10</t>
  </si>
  <si>
    <t>Naast NF-1205K</t>
  </si>
  <si>
    <t>NF-1204G-BLC-1</t>
  </si>
  <si>
    <t>NF-1204G-BLD-1</t>
  </si>
  <si>
    <t>Naast NE-1216KA</t>
  </si>
  <si>
    <t>NF-1204G-BLD-2</t>
  </si>
  <si>
    <t>NF-1214G</t>
  </si>
  <si>
    <t>2539NF32</t>
  </si>
  <si>
    <t>Naast NF-1209K</t>
  </si>
  <si>
    <t>NF-1214G-BLC-1</t>
  </si>
  <si>
    <t>Naast NF-1220</t>
  </si>
  <si>
    <t>NF-1214G-BLC-2</t>
  </si>
  <si>
    <t>NF-1214G-BLD-1</t>
  </si>
  <si>
    <t>NF-1214G-BLD-2</t>
  </si>
  <si>
    <t>Nf-12-BSH-9</t>
  </si>
  <si>
    <t>NF-1219K</t>
  </si>
  <si>
    <t>NF-1219K-NDV-1</t>
  </si>
  <si>
    <t>NF-1219K-EDO-1</t>
  </si>
  <si>
    <t>NF-1222KT</t>
  </si>
  <si>
    <t>NF-1222KT-AP</t>
  </si>
  <si>
    <t>65.13.148</t>
  </si>
  <si>
    <t>NF-1223</t>
  </si>
  <si>
    <t>NF_12_23_5701NV</t>
  </si>
  <si>
    <t>NF-1224KH</t>
  </si>
  <si>
    <t>2540NF32</t>
  </si>
  <si>
    <t>2541NF32</t>
  </si>
  <si>
    <t>NF-1229</t>
  </si>
  <si>
    <t>NF_12_29_5701NV</t>
  </si>
  <si>
    <t>NF-1229G</t>
  </si>
  <si>
    <t>2607NF32</t>
  </si>
  <si>
    <t>Tegenover NF-1223</t>
  </si>
  <si>
    <t>NF-1229G-BLC-1</t>
  </si>
  <si>
    <t>Nf-12-BSH-8</t>
  </si>
  <si>
    <t>NF-122KT</t>
  </si>
  <si>
    <t>NF-122KT-AP</t>
  </si>
  <si>
    <t>65.13.149</t>
  </si>
  <si>
    <t>NF-1230G</t>
  </si>
  <si>
    <t>1789NF32</t>
  </si>
  <si>
    <t>2692NF32</t>
  </si>
  <si>
    <t>2693NF32</t>
  </si>
  <si>
    <t>Tegenover NF-1226</t>
  </si>
  <si>
    <t>NF-1230G-BLC-1</t>
  </si>
  <si>
    <t>Naast NF-1236</t>
  </si>
  <si>
    <t>NF-1230G-BLC-2</t>
  </si>
  <si>
    <t>NF-1230G-BLD-1</t>
  </si>
  <si>
    <t>Nf-12-BSH-18</t>
  </si>
  <si>
    <t>NF-1230KS</t>
  </si>
  <si>
    <t>NF_12_XX_5301</t>
  </si>
  <si>
    <t>NF_12_XX_5645</t>
  </si>
  <si>
    <t>Boiler / Wilo Stratos-Z 20/4-3</t>
  </si>
  <si>
    <t>NF-1230KS-WF-1</t>
  </si>
  <si>
    <t>NF-1232</t>
  </si>
  <si>
    <t>2537NF32</t>
  </si>
  <si>
    <t>2538NF32</t>
  </si>
  <si>
    <t>NF-1232A</t>
  </si>
  <si>
    <t>NF_12_32_5701NV</t>
  </si>
  <si>
    <t>NF-1234</t>
  </si>
  <si>
    <t>NF_12_34_5701NV</t>
  </si>
  <si>
    <t>NF-1234A</t>
  </si>
  <si>
    <t>NF_12_34_5702NV</t>
  </si>
  <si>
    <t>NF-1234K</t>
  </si>
  <si>
    <t>NF-1234K-NDV-1</t>
  </si>
  <si>
    <t>NF-1234K-EDO-1</t>
  </si>
  <si>
    <t>NF-1235K</t>
  </si>
  <si>
    <t>NF_12_35_5703NV</t>
  </si>
  <si>
    <t>NF_12_35_5704NV</t>
  </si>
  <si>
    <t>NF-1236</t>
  </si>
  <si>
    <t>NF-1236-NDV-1</t>
  </si>
  <si>
    <t>NF-1236-EDO-1</t>
  </si>
  <si>
    <t>NF-124KH</t>
  </si>
  <si>
    <t>1510NF32</t>
  </si>
  <si>
    <t>1696NF32</t>
  </si>
  <si>
    <t>NF-130G</t>
  </si>
  <si>
    <t>Nf-01-BSH-9</t>
  </si>
  <si>
    <t>NF-130G-BLC-1</t>
  </si>
  <si>
    <t>NF-130KS</t>
  </si>
  <si>
    <t>NF_01_XX_5301</t>
  </si>
  <si>
    <t>NF_01_XX_5511</t>
  </si>
  <si>
    <t>Change-over Verdeler 17;</t>
  </si>
  <si>
    <t>NF_01_XX_5512</t>
  </si>
  <si>
    <t>Change-over Verdeler 16a;</t>
  </si>
  <si>
    <t>NF_01_XX_5513</t>
  </si>
  <si>
    <t>Change-over;</t>
  </si>
  <si>
    <t>NF_01_XX_5641</t>
  </si>
  <si>
    <t>Boiler / Wilo Helix V 203-1/16/E/KS</t>
  </si>
  <si>
    <t>Boiler / Wilo Helix V 203-1/16</t>
  </si>
  <si>
    <t>NF-130KS-WF-1</t>
  </si>
  <si>
    <t>NF_01_XX_5642</t>
  </si>
  <si>
    <t>Change-over / Wilo TOP-S 50/7</t>
  </si>
  <si>
    <t>NF-1321W</t>
  </si>
  <si>
    <t>Naast NF-1327KE</t>
  </si>
  <si>
    <t>NF-1321W-BLC-1</t>
  </si>
  <si>
    <t>NF-1321W-NDV-1</t>
  </si>
  <si>
    <t>NF-1321W-EDO-1</t>
  </si>
  <si>
    <t>Nf-13-BSH-6</t>
  </si>
  <si>
    <t>NF-1329AW</t>
  </si>
  <si>
    <t>NF-1329AW-NDV-1</t>
  </si>
  <si>
    <t>NF-1329AW-EDO-1</t>
  </si>
  <si>
    <t>NF-1329W</t>
  </si>
  <si>
    <t>NF_13_29_5503</t>
  </si>
  <si>
    <t>WTW K07;</t>
  </si>
  <si>
    <t>Naast NF-1332KE</t>
  </si>
  <si>
    <t>NF-1329W-BLC-1</t>
  </si>
  <si>
    <t>Nf-13-BSH-5</t>
  </si>
  <si>
    <t>NF_13_29_5601</t>
  </si>
  <si>
    <t>WTW K07 / Wilo IL65/170-1,5/4</t>
  </si>
  <si>
    <t>IL 65/170-1,5/4</t>
  </si>
  <si>
    <t>NF_13_29_5602</t>
  </si>
  <si>
    <t>NF-136KG</t>
  </si>
  <si>
    <t>Nf-01-BSH-8</t>
  </si>
  <si>
    <t>Gang richting restaurant</t>
  </si>
  <si>
    <t>NF-136KG-BLC-1</t>
  </si>
  <si>
    <t>NF-222KT</t>
  </si>
  <si>
    <t>NF-222KT-AP</t>
  </si>
  <si>
    <t>65.13.150</t>
  </si>
  <si>
    <t>NF-224KH</t>
  </si>
  <si>
    <t>2596NF32</t>
  </si>
  <si>
    <t>Nf-02-BSH-12</t>
  </si>
  <si>
    <t>NF-230</t>
  </si>
  <si>
    <t>NF-230-NDV-1</t>
  </si>
  <si>
    <t>NF-230-EDO-1</t>
  </si>
  <si>
    <t>NF-230G</t>
  </si>
  <si>
    <t>Nf-02-BSH-11</t>
  </si>
  <si>
    <t>NF-232</t>
  </si>
  <si>
    <t>NF-232-NDV-1</t>
  </si>
  <si>
    <t>NF-232-EDO-1</t>
  </si>
  <si>
    <t>NF-322KT</t>
  </si>
  <si>
    <t>NF-322KT-AP</t>
  </si>
  <si>
    <t>65.13.151</t>
  </si>
  <si>
    <t>NF-323A</t>
  </si>
  <si>
    <t>NF_03_23_5701NV</t>
  </si>
  <si>
    <t>NF-324KH</t>
  </si>
  <si>
    <t>1686NF32</t>
  </si>
  <si>
    <t>1688NF32</t>
  </si>
  <si>
    <t>NF-325A</t>
  </si>
  <si>
    <t>NF_03_25_5701NV</t>
  </si>
  <si>
    <t>NF-325K</t>
  </si>
  <si>
    <t>NF_03_25_5702NV</t>
  </si>
  <si>
    <t>NF-327A</t>
  </si>
  <si>
    <t>NF_03_27_5701NV</t>
  </si>
  <si>
    <t>NF-327G</t>
  </si>
  <si>
    <t>Nf-03-BSH-17</t>
  </si>
  <si>
    <t>Tegenover NF-321</t>
  </si>
  <si>
    <t>NF-327G-BLC-1</t>
  </si>
  <si>
    <t>NF-330</t>
  </si>
  <si>
    <t>NF-330-NDV-1</t>
  </si>
  <si>
    <t>NF-330-EDO-1</t>
  </si>
  <si>
    <t>NF-331A</t>
  </si>
  <si>
    <t>NF_03_31_5701NV</t>
  </si>
  <si>
    <t>NF-332</t>
  </si>
  <si>
    <t>NF-332-NDV-1</t>
  </si>
  <si>
    <t>NF-332-EDO-1</t>
  </si>
  <si>
    <t>NF-332G</t>
  </si>
  <si>
    <t>Nf-03-BSH-12</t>
  </si>
  <si>
    <t>Nf-04-BSH-11</t>
  </si>
  <si>
    <t>Naast NF-332B</t>
  </si>
  <si>
    <t>NF-332G-BLC-1</t>
  </si>
  <si>
    <t>Nf-332G-NDV-1</t>
  </si>
  <si>
    <t>Nf-332G-EDO-1</t>
  </si>
  <si>
    <t>NF-334</t>
  </si>
  <si>
    <t>NF_03_34_5701NV</t>
  </si>
  <si>
    <t>NF-334A</t>
  </si>
  <si>
    <t>NF_03_34_5702NV</t>
  </si>
  <si>
    <t>NF-334B</t>
  </si>
  <si>
    <t>NF_03_34_5703NV</t>
  </si>
  <si>
    <t>NF-335A</t>
  </si>
  <si>
    <t>NF_03_35_5701NV</t>
  </si>
  <si>
    <t>NF-422</t>
  </si>
  <si>
    <t>NF-422-BLC-1</t>
  </si>
  <si>
    <t>NF-422-BLD-1</t>
  </si>
  <si>
    <t>NF-422KT</t>
  </si>
  <si>
    <t>NF-422KT-AP</t>
  </si>
  <si>
    <t>65.13.152</t>
  </si>
  <si>
    <t>NF-423</t>
  </si>
  <si>
    <t>1512NF32</t>
  </si>
  <si>
    <t>Ge 1180</t>
  </si>
  <si>
    <t>NF-423-BLC-1</t>
  </si>
  <si>
    <t>NF-423-BLD-1</t>
  </si>
  <si>
    <t>NF-424KH</t>
  </si>
  <si>
    <t>1677NF32</t>
  </si>
  <si>
    <t>NF-425</t>
  </si>
  <si>
    <t>1513NF32</t>
  </si>
  <si>
    <t>NF-425-BLC-1</t>
  </si>
  <si>
    <t>NF-425-BLD-1</t>
  </si>
  <si>
    <t>NF_04_25_5701NV</t>
  </si>
  <si>
    <t>NF-427</t>
  </si>
  <si>
    <t>1514NF32</t>
  </si>
  <si>
    <t>NF-427-BLC-1</t>
  </si>
  <si>
    <t>NF-427-BLD-1</t>
  </si>
  <si>
    <t>NF_04_27_5701NV</t>
  </si>
  <si>
    <t>NF-427G</t>
  </si>
  <si>
    <t>Nf-04-BSH-16</t>
  </si>
  <si>
    <t>Naast NF-421</t>
  </si>
  <si>
    <t>NF-427G-BLC-1</t>
  </si>
  <si>
    <t>NF_04_27_5709NV</t>
  </si>
  <si>
    <t>NF_04_27_5710NV</t>
  </si>
  <si>
    <t>NF-429</t>
  </si>
  <si>
    <t>1515NF32</t>
  </si>
  <si>
    <t>NF-429-BLC-1</t>
  </si>
  <si>
    <t>NF-429-BLD-1</t>
  </si>
  <si>
    <t>NF_04_29_5701NV</t>
  </si>
  <si>
    <t>NF-431</t>
  </si>
  <si>
    <t>NF-431-BLC-1</t>
  </si>
  <si>
    <t>2 KG</t>
  </si>
  <si>
    <t>NF-431-BLD-1</t>
  </si>
  <si>
    <t>NF_04_31_5702NV</t>
  </si>
  <si>
    <t>NF-432G</t>
  </si>
  <si>
    <t>Nf-04-BSH-15</t>
  </si>
  <si>
    <t>Tegenover NF-434A</t>
  </si>
  <si>
    <t>NF-432G-BLC-1</t>
  </si>
  <si>
    <t>NF-432G-BLD-1</t>
  </si>
  <si>
    <t>NF_04_32_5706NV</t>
  </si>
  <si>
    <t>NF_04_32_5707NV</t>
  </si>
  <si>
    <t>NF_04_32_5708NV</t>
  </si>
  <si>
    <t>NF_04_32_5709NV</t>
  </si>
  <si>
    <t>NF_04_32_5710NV</t>
  </si>
  <si>
    <t>NF_04_32_5711NV</t>
  </si>
  <si>
    <t>NF_04_32_5712NV</t>
  </si>
  <si>
    <t>NF-433</t>
  </si>
  <si>
    <t>2601NF32</t>
  </si>
  <si>
    <t>2676NF32</t>
  </si>
  <si>
    <t>NF-433A</t>
  </si>
  <si>
    <t>NF_04_33_5703NV</t>
  </si>
  <si>
    <t>NF-434</t>
  </si>
  <si>
    <t>NF_04_34_5701NV</t>
  </si>
  <si>
    <t>NF-434B</t>
  </si>
  <si>
    <t>NF_04_34_5703NV</t>
  </si>
  <si>
    <t>NF-434K</t>
  </si>
  <si>
    <t>NF-434K-NDV-1</t>
  </si>
  <si>
    <t>NF-434K-EDO-1</t>
  </si>
  <si>
    <t>NF-434KA</t>
  </si>
  <si>
    <t>NF-434KA-NDV-1</t>
  </si>
  <si>
    <t>NF-434KA-EDO-1</t>
  </si>
  <si>
    <t>NF-436K</t>
  </si>
  <si>
    <t>NF_04_36_5701NV</t>
  </si>
  <si>
    <t>NF_04_36_5702NV</t>
  </si>
  <si>
    <t>NF-522KT</t>
  </si>
  <si>
    <t>NF-522KT-AP</t>
  </si>
  <si>
    <t>65.13.153</t>
  </si>
  <si>
    <t>NF-524G</t>
  </si>
  <si>
    <t>Nf-05-BSH-17</t>
  </si>
  <si>
    <t>Tegenover NF-521</t>
  </si>
  <si>
    <t>NF-524G-BLC-1</t>
  </si>
  <si>
    <t>NF-524KH</t>
  </si>
  <si>
    <t>2597NF32</t>
  </si>
  <si>
    <t>2598NF32</t>
  </si>
  <si>
    <t>NF-529G</t>
  </si>
  <si>
    <t>Nf-05-BSH-10</t>
  </si>
  <si>
    <t>Naast NF-533K</t>
  </si>
  <si>
    <t>NF-529G-BLC-1</t>
  </si>
  <si>
    <t>Nf-529G-NDV-1</t>
  </si>
  <si>
    <t>Nf-529G-EDO-1</t>
  </si>
  <si>
    <t>NF-530KS</t>
  </si>
  <si>
    <t>NF_05_XX_5301</t>
  </si>
  <si>
    <t>Itho OLB 300</t>
  </si>
  <si>
    <t>NF_05_XX_5643</t>
  </si>
  <si>
    <t>NF-530KS-WF-1</t>
  </si>
  <si>
    <t>NF-533K</t>
  </si>
  <si>
    <t>NF-533K-NDV-1</t>
  </si>
  <si>
    <t>NF-533K-EDO-1</t>
  </si>
  <si>
    <t>NF-534K</t>
  </si>
  <si>
    <t>NF-534K-NDV-1</t>
  </si>
  <si>
    <t>NF-534K-EDO-1</t>
  </si>
  <si>
    <t>NF_05_34_5701NV</t>
  </si>
  <si>
    <t>NF_05_34_5702NV</t>
  </si>
  <si>
    <t>NF-621</t>
  </si>
  <si>
    <t>1516NF32</t>
  </si>
  <si>
    <t>NF-621A</t>
  </si>
  <si>
    <t>1517NF32</t>
  </si>
  <si>
    <t>NF-622KT</t>
  </si>
  <si>
    <t>NF-622KT-AP</t>
  </si>
  <si>
    <t>65.13.154</t>
  </si>
  <si>
    <t>NF-623</t>
  </si>
  <si>
    <t>1518NF32</t>
  </si>
  <si>
    <t>NF-624KH</t>
  </si>
  <si>
    <t>2677NF32</t>
  </si>
  <si>
    <t>2678NF32</t>
  </si>
  <si>
    <t>NF-627</t>
  </si>
  <si>
    <t>1519NF32</t>
  </si>
  <si>
    <t>NF-628G</t>
  </si>
  <si>
    <t>Nf-06-BSH-15</t>
  </si>
  <si>
    <t>Naast lifthal Nf</t>
  </si>
  <si>
    <t>NF-628G-BLC-1</t>
  </si>
  <si>
    <t>NF_06_28_5704NV</t>
  </si>
  <si>
    <t>NF-629</t>
  </si>
  <si>
    <t>1520NF32</t>
  </si>
  <si>
    <t>NF-633</t>
  </si>
  <si>
    <t>1521NF32</t>
  </si>
  <si>
    <t>NF-633G</t>
  </si>
  <si>
    <t>2679NF32</t>
  </si>
  <si>
    <t>Nf-06-BSH-16</t>
  </si>
  <si>
    <t>Tegenover NF-621</t>
  </si>
  <si>
    <t>NF-633G-BLC-1</t>
  </si>
  <si>
    <t>NF-633G-BLD-1</t>
  </si>
  <si>
    <t>Naast NF-635KA</t>
  </si>
  <si>
    <t>NF-633G-BLD-2</t>
  </si>
  <si>
    <t>NF-634KA</t>
  </si>
  <si>
    <t>NF-634KA-NDV-1</t>
  </si>
  <si>
    <t>NF-634KA-EDO-1</t>
  </si>
  <si>
    <t>NF-635</t>
  </si>
  <si>
    <t>1522NF32</t>
  </si>
  <si>
    <t>NF-635K</t>
  </si>
  <si>
    <t>2680NF32</t>
  </si>
  <si>
    <t>NF-636</t>
  </si>
  <si>
    <t>2681NF32</t>
  </si>
  <si>
    <t>NF-722KT</t>
  </si>
  <si>
    <t>NF-722KT-AP</t>
  </si>
  <si>
    <t>65.13.155</t>
  </si>
  <si>
    <t>NF-724</t>
  </si>
  <si>
    <t>NF-724-NDV-1</t>
  </si>
  <si>
    <t>NF-724-EDO-1</t>
  </si>
  <si>
    <t>NF-724KH</t>
  </si>
  <si>
    <t>Nf-724KH-NDV-1</t>
  </si>
  <si>
    <t>Nf-724KH-EDO-1</t>
  </si>
  <si>
    <t>Nf-724KH-NDV-2</t>
  </si>
  <si>
    <t>Nf-724KH-EDO-2</t>
  </si>
  <si>
    <t>NF-724W</t>
  </si>
  <si>
    <t>NF_07_24_5509</t>
  </si>
  <si>
    <t>GKWS-TSA-PRIM-SEC K07 / Sondex S47-IS16-167-TMTL39-LIQUID</t>
  </si>
  <si>
    <t>GKWS-TSA-PRIM-SEC K07 / Sondex</t>
  </si>
  <si>
    <t>SL140-BR16-80-TL</t>
  </si>
  <si>
    <t>NF_07_24_5510</t>
  </si>
  <si>
    <t>GKWS-TSA-SEC-WTW K07 / Sondex S44A-IG10-106-TMTL99-LIQUID</t>
  </si>
  <si>
    <t>GKWS-TSA-SEC-WTW K07 / Sondex</t>
  </si>
  <si>
    <t>S19A-IG10-66-TKTM79-LIQUID</t>
  </si>
  <si>
    <t>NF_07_24_5511</t>
  </si>
  <si>
    <t>NF_07_24_5512</t>
  </si>
  <si>
    <t>GKWS-TSA-SEC-COM K07 08-13 / Sondex SL140-BR16-70-TMA-LIQUID</t>
  </si>
  <si>
    <t>GKWS-TSA-SEC-COM K07 08-13 / S</t>
  </si>
  <si>
    <t>NF_07_24_5513</t>
  </si>
  <si>
    <t>GKWS-TSA-SEC-COM K07 00-07 / Sondex S22-IG10-70-TMTL99-LIQUID</t>
  </si>
  <si>
    <t>GKWS-TSA-SEC-COM K07 00-07 / S</t>
  </si>
  <si>
    <t>S110-IS10-427-TMTL64-LIQUID</t>
  </si>
  <si>
    <t>NF_07_24_5525</t>
  </si>
  <si>
    <t>GKWS-TSA-PRIM-SEC K07;</t>
  </si>
  <si>
    <t>NF_07_24_5526</t>
  </si>
  <si>
    <t>GKWS-TSA-PRIM-WTW K07;</t>
  </si>
  <si>
    <t>NF_07_24_5527</t>
  </si>
  <si>
    <t>GKWS-TSA-SEC-COM K07 08-13;</t>
  </si>
  <si>
    <t>NF_07_24_5528</t>
  </si>
  <si>
    <t>GKWS-TSA-SEC-COM K07 00-07;</t>
  </si>
  <si>
    <t>NF_07_24_5529</t>
  </si>
  <si>
    <t>CV-TSA K07 00-07;</t>
  </si>
  <si>
    <t>NF_07_24_5530</t>
  </si>
  <si>
    <t>CV-TSA K07 08-13;</t>
  </si>
  <si>
    <t>NF_07_24_5531</t>
  </si>
  <si>
    <t>CV-BKA-TRAP K07 08-13;</t>
  </si>
  <si>
    <t>NF_07_24_5532</t>
  </si>
  <si>
    <t>CV-BKA-TRAP K07 00-07;</t>
  </si>
  <si>
    <t>NF_07_24_5533</t>
  </si>
  <si>
    <t>CV-KP K07 00-07;</t>
  </si>
  <si>
    <t>NF_07_24_5534</t>
  </si>
  <si>
    <t>CV-KP K07 08-13;</t>
  </si>
  <si>
    <t>NF_07_24_5535</t>
  </si>
  <si>
    <t>GKWS-SEC-PRO;</t>
  </si>
  <si>
    <t>NF_07_24_5536</t>
  </si>
  <si>
    <t>Koppeling WTW-SEC;</t>
  </si>
  <si>
    <t>NF_07_24_5601</t>
  </si>
  <si>
    <t>GKWS-TSA-SEC-COM K07 08-13 / Flexcon Top 50/3,0;</t>
  </si>
  <si>
    <t>NF_07_24_5602</t>
  </si>
  <si>
    <t>GKWS-TSA-SEC-COM K07 00-07 / Flexcon 110/0,5;</t>
  </si>
  <si>
    <t>NF_07_24_5603</t>
  </si>
  <si>
    <t>CV-TSA K07 00-07 / Flexcon 140/0,5;</t>
  </si>
  <si>
    <t>NF_07_24_5604</t>
  </si>
  <si>
    <t>CV-TSA K07 08-13 / Flexcon 110/3,0;</t>
  </si>
  <si>
    <t>NF_07_24_5605</t>
  </si>
  <si>
    <t>Kopppeling WTW-SEC / Flexcon 200/3,0;</t>
  </si>
  <si>
    <t>NF_07_24_5606</t>
  </si>
  <si>
    <t>Koppeling WTW-SEC / Flamco ENA-10</t>
  </si>
  <si>
    <t>NF_07_24_5607</t>
  </si>
  <si>
    <t>CV-BKA-TRAP K07 / Flamco ENA-7</t>
  </si>
  <si>
    <t>NF_07_24_5608</t>
  </si>
  <si>
    <t>CV-KP K07 / Flamco ENA-20</t>
  </si>
  <si>
    <t>NF_07_24_5614</t>
  </si>
  <si>
    <t>CV-TSA K07 08-13 / Sondex SL70-BR25-50-TL-LIQUID</t>
  </si>
  <si>
    <t>CV-TSA K07 08-13 / Sondex SL70</t>
  </si>
  <si>
    <t>NF_07_24_5615</t>
  </si>
  <si>
    <t>CV-TSA K07 00-07 / Sondex SL70-BR25-130-TL-LIQUID</t>
  </si>
  <si>
    <t>CV-TSA K07 00-07 / Sondex SL70</t>
  </si>
  <si>
    <t>S44A-IG10-102-TMTL96-LIQUID</t>
  </si>
  <si>
    <t>Nf-07-BSH-11</t>
  </si>
  <si>
    <t>Nf-07-BSH-12</t>
  </si>
  <si>
    <t>Nf-07-BSH-31</t>
  </si>
  <si>
    <t>Nf-07-BSH-8</t>
  </si>
  <si>
    <t>NF-724W-6701</t>
  </si>
  <si>
    <t>NF-724W-6702</t>
  </si>
  <si>
    <t>NF-724W-6703</t>
  </si>
  <si>
    <t>NF-724W-6704</t>
  </si>
  <si>
    <t>NF-724W-6705</t>
  </si>
  <si>
    <t>NF-724W-BLC-1</t>
  </si>
  <si>
    <t>NF-724W-BLC-2</t>
  </si>
  <si>
    <t>NF-724W-BLC-3</t>
  </si>
  <si>
    <t>NF-724W-BLC-4</t>
  </si>
  <si>
    <t>NF-724W-WF-1</t>
  </si>
  <si>
    <t>GKWS-TSA-PRIM-SEC K07 / Econosto FI-C-150F</t>
  </si>
  <si>
    <t>NF-724W-WF-10</t>
  </si>
  <si>
    <t>GKWS-TSA-SEC-WTW K07 / Econosto FI-C-125F</t>
  </si>
  <si>
    <t>NF-724W-WF-11</t>
  </si>
  <si>
    <t>GKWS-TSA-SEC-COM K07 00-07 / Econosto FI-C-125F</t>
  </si>
  <si>
    <t>NF-724W-WF-12</t>
  </si>
  <si>
    <t>NF-724W-WF-13</t>
  </si>
  <si>
    <t>GKWS-TSA-SEC-COM K07 08-13 / Econosto FI-C-100F</t>
  </si>
  <si>
    <t>NF-724W-WF-14</t>
  </si>
  <si>
    <t>GKWS-TSA-SEC-COM K07 08-13 / Econosto FI-C-80F</t>
  </si>
  <si>
    <t>NF-724W-WF-15</t>
  </si>
  <si>
    <t>CV-TSA K07 00-07 / Econosto FI-C-65F</t>
  </si>
  <si>
    <t>NF-724W-WF-2</t>
  </si>
  <si>
    <t>NF-724W-WF-3</t>
  </si>
  <si>
    <t>CV-TSA K07 08-13 / Econosto FI-C-50F</t>
  </si>
  <si>
    <t>NF-724W-WF-4</t>
  </si>
  <si>
    <t>NF-724W-WF-5</t>
  </si>
  <si>
    <t>CV-KP K07 00-07 / Econosto FI-C-80F</t>
  </si>
  <si>
    <t>NF-724W-WF-6</t>
  </si>
  <si>
    <t>CV-KP K07 08-13 / Econosto FI-C-65F</t>
  </si>
  <si>
    <t>NF-724W-WF-7</t>
  </si>
  <si>
    <t>Koppeling WTW-SEC / Econosto FI-C-250F</t>
  </si>
  <si>
    <t>NF-724W-WF-8</t>
  </si>
  <si>
    <t>NF-724W-WF-9</t>
  </si>
  <si>
    <t>NF_07_24_5501</t>
  </si>
  <si>
    <t>GKWS-TSA-SEC-WTW K07 / Wilo IP-E-65/130-3/2;</t>
  </si>
  <si>
    <t>GKWS-TSA-SEC-WTW K07 / Wilo IP</t>
  </si>
  <si>
    <t>NF_07_24_5502</t>
  </si>
  <si>
    <t>GKWS-TSA-SEC-WTW K07 / Wilo IP-E80/115-2,2/2;</t>
  </si>
  <si>
    <t>NF_07_24_5503</t>
  </si>
  <si>
    <t>GKWS-TSA-SEC-COM K07 08-13 / Wilo IP-E50/130-2,2/2;</t>
  </si>
  <si>
    <t>GKWS-TSA-SEC-COM K07 08-13 / W</t>
  </si>
  <si>
    <t>NF_07_24_5504</t>
  </si>
  <si>
    <t>GKWS-TSA-SEC-COM K07 08-13 / Wilo IL50/200-1,5/4;</t>
  </si>
  <si>
    <t>NF_07_24_5505</t>
  </si>
  <si>
    <t>GKWS-TSA-SEC-COM K07 00-07 / Wilo IL80/210-3/4;</t>
  </si>
  <si>
    <t>GKWS-TSA-SEC-COM K07 00-07 / W</t>
  </si>
  <si>
    <t>NF_07_24_5506</t>
  </si>
  <si>
    <t>GKWS-TSA-SEC-COM K07 00-07 / Wilo IP-E80/140-4/2;</t>
  </si>
  <si>
    <t>NF_07_24_5514</t>
  </si>
  <si>
    <t>GKWS-SEC-PRO / Wilo IL100/220-5,5/4;</t>
  </si>
  <si>
    <t>GKWS-SEC-PRO / Wilo IL100/220-</t>
  </si>
  <si>
    <t>NF_07_24_5515</t>
  </si>
  <si>
    <t>NF_07_24_5607A</t>
  </si>
  <si>
    <t>CV-TSA K07 00-07 / Wilo IP-E40/120-1,5/2</t>
  </si>
  <si>
    <t>CV-TSA K07 00-07 / Wilo IP-E40</t>
  </si>
  <si>
    <t>NF_07_24_5608A</t>
  </si>
  <si>
    <t>CV-TSA K07 08-13 / Wilo IP-E32/160-1,1/2</t>
  </si>
  <si>
    <t>CV-TSA K07 08-13 / Wilo IP-E32</t>
  </si>
  <si>
    <t>NF_07_24_5609</t>
  </si>
  <si>
    <t>CV-BKA-TRAP K07 08-13 / Wilo Yonos Maxo 25/0,5-10</t>
  </si>
  <si>
    <t>CV-BKA-TRAP K07 08-13 / Wilo Y</t>
  </si>
  <si>
    <t>NF_07_24_5610</t>
  </si>
  <si>
    <t>CV-BKA-TRAP K07 00-07 / Wilo Yonos Maxo 25/0,5-10</t>
  </si>
  <si>
    <t>CV-BKA-TRAP K07 00-07 / Wilo Y</t>
  </si>
  <si>
    <t>NF_07_24_5611</t>
  </si>
  <si>
    <t>CV-KP K07 00-07 / Wilo Stratos 65/1-12</t>
  </si>
  <si>
    <t>CV-KP K07 00-07 / Wilo Stratos</t>
  </si>
  <si>
    <t>NF_07_24_5612</t>
  </si>
  <si>
    <t>CV-KP K07 08-13 / Wilo Stratos 40/1-12</t>
  </si>
  <si>
    <t>CV-KP K07 08-13 / Wilo Stratos</t>
  </si>
  <si>
    <t>NF_07_24_5613</t>
  </si>
  <si>
    <t>Koppeling WTW-SEC / Wilo IL100/170-3/4</t>
  </si>
  <si>
    <t>Koppeling WTW-SEC / Wilo IL100</t>
  </si>
  <si>
    <t>NF_07_24_5616</t>
  </si>
  <si>
    <t>T.RADIO.1.K07 (WTW) / Wilo IL40/210-1,1/4</t>
  </si>
  <si>
    <t>T.RADIO.1.K07 (WTW) / Wilo IL4</t>
  </si>
  <si>
    <t>NF_07_24_5617</t>
  </si>
  <si>
    <t>T.RADIO.1.K07 (heater) / Wilo Yonos Maxo 40/0,5-4</t>
  </si>
  <si>
    <t>T.RADIO.1.K07 (heater) / Wilo</t>
  </si>
  <si>
    <t>NF_07_24_5618</t>
  </si>
  <si>
    <t>T.RADIO.1.K07 (naverwarmer) / Wilo Yonos Pico 25/1-6</t>
  </si>
  <si>
    <t>T.RADIO.1.K07 (naverwarmer) /</t>
  </si>
  <si>
    <t>NF_07_24_5619</t>
  </si>
  <si>
    <t>T.ALG.2.K07 (WTW) / Wilo IL40/210-1,1/4</t>
  </si>
  <si>
    <t>T.ALG.2.K07 (WTW) / Wilo IL40/</t>
  </si>
  <si>
    <t>NF_07_24_5620</t>
  </si>
  <si>
    <t>T.ALG.2.K07 (heater) / Wilo IPL50/120-0,25/4</t>
  </si>
  <si>
    <t>T.ALG.2.K07 (heater) / Wilo IP</t>
  </si>
  <si>
    <t>NF_07_24_5621</t>
  </si>
  <si>
    <t>T.BED.1.K07 (WTW) / Wilo IL40/210-1,1/4</t>
  </si>
  <si>
    <t>T.BED.1.K07 (WTW) / Wilo IL40/</t>
  </si>
  <si>
    <t>NF_07_24_5622</t>
  </si>
  <si>
    <t>T.BED.1.K07 (heater) / Wilo IPL65/120-0,25/4</t>
  </si>
  <si>
    <t>T.BED.1.K07 (heater) / Wilo IP</t>
  </si>
  <si>
    <t>NF_07_24_5623</t>
  </si>
  <si>
    <t>T.ALG.1.K07 (heater) / Wilo IPL50/120-0,25/4</t>
  </si>
  <si>
    <t>T.ALG.1.K07 (heater) / Wilo IP</t>
  </si>
  <si>
    <t>NF_07_24_5624</t>
  </si>
  <si>
    <t>T.ALG.1.K07 (WTW) / Wilo IL40/210-1,1/4</t>
  </si>
  <si>
    <t>T.ALG.1.K07 (WTW) / Wilo IL40/</t>
  </si>
  <si>
    <t>NF-729E</t>
  </si>
  <si>
    <t>NF-729E-NDV-1</t>
  </si>
  <si>
    <t>NF-729E-EDO-1</t>
  </si>
  <si>
    <t>NF-730KS</t>
  </si>
  <si>
    <t>NF_07_XX_5301</t>
  </si>
  <si>
    <t>ECO Co/T-1 MVI403/ER ; Beregeningsinstallatie</t>
  </si>
  <si>
    <t>CO-2 MHI 804/ER-EB  500 l - 2 pompen</t>
  </si>
  <si>
    <t>NF-733E</t>
  </si>
  <si>
    <t>NF_07_33_6701</t>
  </si>
  <si>
    <t>NF_07_33_6702</t>
  </si>
  <si>
    <t>NF_07_33_6703</t>
  </si>
  <si>
    <t>Nf-733E-NDV-1</t>
  </si>
  <si>
    <t>Nf-733E-EDO-1</t>
  </si>
  <si>
    <t>NF-735E</t>
  </si>
  <si>
    <t>Nf-735E-NDV-1</t>
  </si>
  <si>
    <t>Nf-735E-EDO-1</t>
  </si>
  <si>
    <t>NF-804G</t>
  </si>
  <si>
    <t>1776NF32</t>
  </si>
  <si>
    <t>2682NF32</t>
  </si>
  <si>
    <t>Ne-08-BSH-10</t>
  </si>
  <si>
    <t>Naast NF-805K</t>
  </si>
  <si>
    <t>NF-804G-BLC-1</t>
  </si>
  <si>
    <t>Naast NE-815K</t>
  </si>
  <si>
    <t>NF-804G-BLC-2</t>
  </si>
  <si>
    <t>NF-804G-BLD-1</t>
  </si>
  <si>
    <t>Naast NF-816KA</t>
  </si>
  <si>
    <t>NF-804G-BLD-2</t>
  </si>
  <si>
    <t>NF_08_04_5703NV</t>
  </si>
  <si>
    <t>NF_08_04_5704NV</t>
  </si>
  <si>
    <t>NF_08_04_5705NV</t>
  </si>
  <si>
    <t>NF_08_04_5771NV</t>
  </si>
  <si>
    <t>NF-814G</t>
  </si>
  <si>
    <t>2534NF32</t>
  </si>
  <si>
    <t>Nf-08-BSH-9</t>
  </si>
  <si>
    <t>Naast NF-813K</t>
  </si>
  <si>
    <t>NF-814G-BLC-1</t>
  </si>
  <si>
    <t>Naast NF-820</t>
  </si>
  <si>
    <t>NF-814G-BLC-2</t>
  </si>
  <si>
    <t>NF-814G-BLD-1</t>
  </si>
  <si>
    <t>NF-814G-BLD-2</t>
  </si>
  <si>
    <t>NF-815KA</t>
  </si>
  <si>
    <t>Nf-815KA-NDV-1</t>
  </si>
  <si>
    <t>Nf-815KA-EDO-1</t>
  </si>
  <si>
    <t>NF-822KT</t>
  </si>
  <si>
    <t>NF-822KT-AP</t>
  </si>
  <si>
    <t>65.13.156</t>
  </si>
  <si>
    <t>NF-823</t>
  </si>
  <si>
    <t>NF_08_23_5701NV</t>
  </si>
  <si>
    <t>NF-824A</t>
  </si>
  <si>
    <t>2550NF32</t>
  </si>
  <si>
    <t>NF-824KH</t>
  </si>
  <si>
    <t>2548NF32</t>
  </si>
  <si>
    <t>2549NF32</t>
  </si>
  <si>
    <t>NF-825</t>
  </si>
  <si>
    <t>NF_08_25_5701NV</t>
  </si>
  <si>
    <t>NF-827D</t>
  </si>
  <si>
    <t>NF-827D-NDV-1</t>
  </si>
  <si>
    <t>NF-827D-EDO-1</t>
  </si>
  <si>
    <t>NF-829G</t>
  </si>
  <si>
    <t>Nf-08-BSH-8</t>
  </si>
  <si>
    <t>Tegenover NF-823</t>
  </si>
  <si>
    <t>NF-829G-BLC-1</t>
  </si>
  <si>
    <t>Nf-829G-NDV-1</t>
  </si>
  <si>
    <t>Nf-829G-EDO-1</t>
  </si>
  <si>
    <t>NF-830G</t>
  </si>
  <si>
    <t>1777NF32</t>
  </si>
  <si>
    <t>Nf-08-BSH-26</t>
  </si>
  <si>
    <t>Tegenover NF-826</t>
  </si>
  <si>
    <t>NF-830G-BLC-1</t>
  </si>
  <si>
    <t>Naast NF-836</t>
  </si>
  <si>
    <t>NF-830G-BLC-2</t>
  </si>
  <si>
    <t>NF-830G-BLD-1</t>
  </si>
  <si>
    <t>NF-830KS</t>
  </si>
  <si>
    <t>NF_08_XX_5301</t>
  </si>
  <si>
    <t>NF_08_XX_5644</t>
  </si>
  <si>
    <t>NF-830KS-WF-1</t>
  </si>
  <si>
    <t>Boiler / Econosto FIG-118K</t>
  </si>
  <si>
    <t>NF-832</t>
  </si>
  <si>
    <t>1778NF32</t>
  </si>
  <si>
    <t>1779NF32</t>
  </si>
  <si>
    <t>NF-832A</t>
  </si>
  <si>
    <t>NF_08_32_5701NV</t>
  </si>
  <si>
    <t>NF-834</t>
  </si>
  <si>
    <t>NF_08_34_5701NV</t>
  </si>
  <si>
    <t>NF-834K</t>
  </si>
  <si>
    <t>NF-834K-NDV-1</t>
  </si>
  <si>
    <t>NF-834K-EDO-1</t>
  </si>
  <si>
    <t>NF_08_34_5702NV</t>
  </si>
  <si>
    <t>NF-835K</t>
  </si>
  <si>
    <t>NF_08_35_5701NV</t>
  </si>
  <si>
    <t>NF-836</t>
  </si>
  <si>
    <t>NF-836-NDV-1</t>
  </si>
  <si>
    <t>NF-836-EDO-1</t>
  </si>
  <si>
    <t>NF-904G</t>
  </si>
  <si>
    <t>2683NF32</t>
  </si>
  <si>
    <t>2684NF32</t>
  </si>
  <si>
    <t>Ne-09-BSH-10</t>
  </si>
  <si>
    <t>Naast NF-905K</t>
  </si>
  <si>
    <t>NF-904G-BLC-1</t>
  </si>
  <si>
    <t>Naast NE-915K</t>
  </si>
  <si>
    <t>NF-904G-BLC-2</t>
  </si>
  <si>
    <t>NF-904G-BLD-1</t>
  </si>
  <si>
    <t>Naast NE-916KA</t>
  </si>
  <si>
    <t>NF-904G-BLD-2</t>
  </si>
  <si>
    <t>NF_09_04_5703NV</t>
  </si>
  <si>
    <t>NF_09_04_5704NV</t>
  </si>
  <si>
    <t>NF_09_04_5705NV</t>
  </si>
  <si>
    <t>NF_09_04_5706NV</t>
  </si>
  <si>
    <t>NF-914G</t>
  </si>
  <si>
    <t>Nf-09-BSH-9</t>
  </si>
  <si>
    <t>Naast NF-913K</t>
  </si>
  <si>
    <t>NF-914G-BLC-1</t>
  </si>
  <si>
    <t>Naast NF-920</t>
  </si>
  <si>
    <t>NF-914G-BLC-2</t>
  </si>
  <si>
    <t>NF-914G-BLD-1</t>
  </si>
  <si>
    <t>NF-914G-BLD-2</t>
  </si>
  <si>
    <t>NF-919K</t>
  </si>
  <si>
    <t>NF-919K-NDV-1</t>
  </si>
  <si>
    <t>NF-919K-EDO-1</t>
  </si>
  <si>
    <t>NF-922KT</t>
  </si>
  <si>
    <t>NF-922KT-AP</t>
  </si>
  <si>
    <t>65.13.157</t>
  </si>
  <si>
    <t>NF-923</t>
  </si>
  <si>
    <t>NF_09_23_5701NV</t>
  </si>
  <si>
    <t>NF-924KH</t>
  </si>
  <si>
    <t>2546NF32</t>
  </si>
  <si>
    <t>2547NF32</t>
  </si>
  <si>
    <t>NF-929</t>
  </si>
  <si>
    <t>NF_09_29_5701NV</t>
  </si>
  <si>
    <t>NF-929G</t>
  </si>
  <si>
    <t>2686NF32</t>
  </si>
  <si>
    <t>Nf-09-BSH-8</t>
  </si>
  <si>
    <t>Tegenover NF-923</t>
  </si>
  <si>
    <t>NF-929G-BLC-1</t>
  </si>
  <si>
    <t>NF-930G</t>
  </si>
  <si>
    <t>1780NF32</t>
  </si>
  <si>
    <t>2685NF32</t>
  </si>
  <si>
    <t>Nf-09-BSH-26</t>
  </si>
  <si>
    <t>Tegenover NF-926</t>
  </si>
  <si>
    <t>NF-930G-BLC-1</t>
  </si>
  <si>
    <t>Naast NF-936</t>
  </si>
  <si>
    <t>NF-930G-BLC-2</t>
  </si>
  <si>
    <t>NF-930G-BLD-1</t>
  </si>
  <si>
    <t>NF-932</t>
  </si>
  <si>
    <t>1781NF32</t>
  </si>
  <si>
    <t>1782NF32</t>
  </si>
  <si>
    <t>NF-932A</t>
  </si>
  <si>
    <t>NF_09_32_5701NV</t>
  </si>
  <si>
    <t>NF-934</t>
  </si>
  <si>
    <t>NF_09_34_5701NV</t>
  </si>
  <si>
    <t>NF-934A</t>
  </si>
  <si>
    <t>NF_09_34_5702NV</t>
  </si>
  <si>
    <t>NF-934K</t>
  </si>
  <si>
    <t>NF-934K-NDV-1</t>
  </si>
  <si>
    <t>NF-934K-EDO-1</t>
  </si>
  <si>
    <t>NF-936</t>
  </si>
  <si>
    <t>NF-936-NDV-1</t>
  </si>
  <si>
    <t>NF-936-EDO-1</t>
  </si>
  <si>
    <t>NF-S02</t>
  </si>
  <si>
    <t>NF-S02-NDV-1</t>
  </si>
  <si>
    <t>NF-S02-EDO-1</t>
  </si>
  <si>
    <t>NF-S02K</t>
  </si>
  <si>
    <t>NF-S02K-NDV-1</t>
  </si>
  <si>
    <t>NF-S02K-EDO-1</t>
  </si>
  <si>
    <t>NF-S04A</t>
  </si>
  <si>
    <t>NF-S04A-NDV-1</t>
  </si>
  <si>
    <t>NF-S04A-EDO-1</t>
  </si>
  <si>
    <t>NF-S06</t>
  </si>
  <si>
    <t>Bunker 1</t>
  </si>
  <si>
    <t>2675NF32</t>
  </si>
  <si>
    <t>Bunkerdeur</t>
  </si>
  <si>
    <t>60.50.10</t>
  </si>
  <si>
    <t>Toestel 1 Brachytherapie</t>
  </si>
  <si>
    <t>15.32.13</t>
  </si>
  <si>
    <t>AO-182-02-2014-1.2</t>
  </si>
  <si>
    <t>Dockendorff GmbH</t>
  </si>
  <si>
    <t>Hans Dockendorff GmbH</t>
  </si>
  <si>
    <t>NF_S_06_5701</t>
  </si>
  <si>
    <t>Luchtverdeelpaneel</t>
  </si>
  <si>
    <t>57.40.01</t>
  </si>
  <si>
    <t>15.57.62</t>
  </si>
  <si>
    <t>BLT Luchttechniek</t>
  </si>
  <si>
    <t>BLT2</t>
  </si>
  <si>
    <t>BLT Luchttechniek B.V.</t>
  </si>
  <si>
    <t>NF_S_06_5702</t>
  </si>
  <si>
    <t>NF_S_06_5703</t>
  </si>
  <si>
    <t>NF_S_06_5704</t>
  </si>
  <si>
    <t>NF_S_06_5705</t>
  </si>
  <si>
    <t>NF_S_06_5706</t>
  </si>
  <si>
    <t>NF_S_06_5707</t>
  </si>
  <si>
    <t>NF_S_06_5708</t>
  </si>
  <si>
    <t>NF_S_06_5709</t>
  </si>
  <si>
    <t>NF_S_06_5710</t>
  </si>
  <si>
    <t>NF_S_06_5711</t>
  </si>
  <si>
    <t>NF_S_06_5712</t>
  </si>
  <si>
    <t>NF_S_06_5713</t>
  </si>
  <si>
    <t>NF_S_06_5714</t>
  </si>
  <si>
    <t>NF_S_06_5715</t>
  </si>
  <si>
    <t>NF-S06-BLC-1</t>
  </si>
  <si>
    <t>NF-S06K</t>
  </si>
  <si>
    <t>Nf-S06K-NDV-1</t>
  </si>
  <si>
    <t>Nf-S06K-EDO-1</t>
  </si>
  <si>
    <t>NF-S10G</t>
  </si>
  <si>
    <t>Naast NF-S01K</t>
  </si>
  <si>
    <t>NF-S10G-BLC-1</t>
  </si>
  <si>
    <t>NF-S10G-NDV-1</t>
  </si>
  <si>
    <t>NF-S10G-EDO-1</t>
  </si>
  <si>
    <t>NF-S12</t>
  </si>
  <si>
    <t>NF_S_12_5702NV</t>
  </si>
  <si>
    <t>NF_S_12_5703NV</t>
  </si>
  <si>
    <t>NF_S_12_5704NV</t>
  </si>
  <si>
    <t>NF_S_12_5705NV</t>
  </si>
  <si>
    <t>NF-S18A</t>
  </si>
  <si>
    <t>NF-S18A-BLC-1</t>
  </si>
  <si>
    <t>NF-S18K</t>
  </si>
  <si>
    <t>Nf-S18K-NDV-1</t>
  </si>
  <si>
    <t>Nf-S18K-EDO-1</t>
  </si>
  <si>
    <t>NF-S19K</t>
  </si>
  <si>
    <t>NF-S19K-BLC-1</t>
  </si>
  <si>
    <t>NF-S19K-BLS-1</t>
  </si>
  <si>
    <t>NF-S22KT</t>
  </si>
  <si>
    <t>NF-S22KT-AP</t>
  </si>
  <si>
    <t>65.13.159</t>
  </si>
  <si>
    <t>NF-S24KH</t>
  </si>
  <si>
    <t>2674NF32</t>
  </si>
  <si>
    <t>NF-S26G</t>
  </si>
  <si>
    <t>NF-S26G-BLC-1</t>
  </si>
  <si>
    <t>Nf-S-BSH-7</t>
  </si>
  <si>
    <t>NF_S_26_5703NV</t>
  </si>
  <si>
    <t>NF_S_26_5704NV</t>
  </si>
  <si>
    <t>NF_S_26_5705NV</t>
  </si>
  <si>
    <t>NF_S_26_5706NV</t>
  </si>
  <si>
    <t>NF_S_26_5707NV</t>
  </si>
  <si>
    <t>NF-S28</t>
  </si>
  <si>
    <t>Bunker 3</t>
  </si>
  <si>
    <t>1658NF32</t>
  </si>
  <si>
    <t>Toestel 3 Mimosa</t>
  </si>
  <si>
    <t>NF_S_28_5701</t>
  </si>
  <si>
    <t>BLT1</t>
  </si>
  <si>
    <t>NF_S_28_5702</t>
  </si>
  <si>
    <t>NF_S_28_5703</t>
  </si>
  <si>
    <t>NF_S_28_5704</t>
  </si>
  <si>
    <t>NF_S_28_5705</t>
  </si>
  <si>
    <t>NF_S_28_5706</t>
  </si>
  <si>
    <t>NF_S_28_5707</t>
  </si>
  <si>
    <t>NF_S_28_5708</t>
  </si>
  <si>
    <t>NF_S_28_5709</t>
  </si>
  <si>
    <t>NF_S_28_5710</t>
  </si>
  <si>
    <t>NF_S_28_5711</t>
  </si>
  <si>
    <t>NF_S_28_5712</t>
  </si>
  <si>
    <t>NF_S_28_5713</t>
  </si>
  <si>
    <t>NF_S_28_5714</t>
  </si>
  <si>
    <t>NF_S_28_5715</t>
  </si>
  <si>
    <t>NF_S_28_5716</t>
  </si>
  <si>
    <t>NF_S_28_5717</t>
  </si>
  <si>
    <t>NF_S_28_5718</t>
  </si>
  <si>
    <t>NF_S_28_5719</t>
  </si>
  <si>
    <t>NF_S_28_5720</t>
  </si>
  <si>
    <t>NF-S28-BLC-1</t>
  </si>
  <si>
    <t>NF-S30</t>
  </si>
  <si>
    <t>NF-S30-NDV-1</t>
  </si>
  <si>
    <t>NF-S30-EDO-1</t>
  </si>
  <si>
    <t>NF_S_30_5701NV</t>
  </si>
  <si>
    <t>NF_S_30_5702NV</t>
  </si>
  <si>
    <t>NF-S30A</t>
  </si>
  <si>
    <t>NF_S_30_5703NV</t>
  </si>
  <si>
    <t>NF-S30B</t>
  </si>
  <si>
    <t>NF_S_30_5704NV</t>
  </si>
  <si>
    <t>NF-S32K</t>
  </si>
  <si>
    <t>NF_S_32_5701NV</t>
  </si>
  <si>
    <t>NF-S34</t>
  </si>
  <si>
    <t>NF-S34-NDV-1</t>
  </si>
  <si>
    <t>NF-S34-EDO-1</t>
  </si>
  <si>
    <t>NF_S_34_5703NV</t>
  </si>
  <si>
    <t>NF_S_34_5704NV</t>
  </si>
  <si>
    <t>NF_S_34_5705NV</t>
  </si>
  <si>
    <t>NF-S34A</t>
  </si>
  <si>
    <t>NF_S_34_5706NV</t>
  </si>
  <si>
    <t>NF-S34KA</t>
  </si>
  <si>
    <t>Nf-S34KA-NDV-1</t>
  </si>
  <si>
    <t>Nf-S34KA-EDO-1</t>
  </si>
  <si>
    <t>NF-S34KA-NDV-2</t>
  </si>
  <si>
    <t>NF-S34KA-EDO-2</t>
  </si>
  <si>
    <t>NF-S34KB</t>
  </si>
  <si>
    <t>NF-S34KB-NDV-1</t>
  </si>
  <si>
    <t>NF-S34KB-EDO-1</t>
  </si>
  <si>
    <t>NF_S_34_5707</t>
  </si>
  <si>
    <t>NK1250x600;</t>
  </si>
  <si>
    <t>NF_S_34_5708</t>
  </si>
  <si>
    <t>NK700x600;</t>
  </si>
  <si>
    <t>NF-S34KG</t>
  </si>
  <si>
    <t>Naast NS-S32K</t>
  </si>
  <si>
    <t>NF-S34KG-BLC-1</t>
  </si>
  <si>
    <t>Nf-S-BSH-4</t>
  </si>
  <si>
    <t>NF-S36</t>
  </si>
  <si>
    <t>Bunker 4</t>
  </si>
  <si>
    <t>1659NF32</t>
  </si>
  <si>
    <t>Toestel 4 Heide</t>
  </si>
  <si>
    <t>NF_S_36_5701</t>
  </si>
  <si>
    <t>NF_S_36_5702</t>
  </si>
  <si>
    <t>NF_S_36_5703</t>
  </si>
  <si>
    <t>NF_S_36_5704</t>
  </si>
  <si>
    <t>NF_S_36_5705</t>
  </si>
  <si>
    <t>NF_S_36_5706</t>
  </si>
  <si>
    <t>NF_S_36_5707</t>
  </si>
  <si>
    <t>NF_S_36_5708</t>
  </si>
  <si>
    <t>NF_S_36_5709</t>
  </si>
  <si>
    <t>NF_S_36_5710</t>
  </si>
  <si>
    <t>NF_S_36_5711</t>
  </si>
  <si>
    <t>NF_S_36_5712</t>
  </si>
  <si>
    <t>NF_S_36_5713</t>
  </si>
  <si>
    <t>NF_S_36_5714</t>
  </si>
  <si>
    <t>NF_S_36_5715</t>
  </si>
  <si>
    <t>NF_S_36_5716</t>
  </si>
  <si>
    <t>NF_S_36_5717</t>
  </si>
  <si>
    <t>NF_S_36_5718</t>
  </si>
  <si>
    <t>NF-S36-BLC-1</t>
  </si>
  <si>
    <t>NF-S36K</t>
  </si>
  <si>
    <t>NF-S36K-NDV-1</t>
  </si>
  <si>
    <t>NF-S36K-EDO-1</t>
  </si>
  <si>
    <t>NF_S_36_5720NV</t>
  </si>
  <si>
    <t>NF_S_36_5721NV</t>
  </si>
  <si>
    <t>NF-06-XX-5742</t>
  </si>
  <si>
    <t>Centrale tbv gebouw Nf+Ns</t>
  </si>
  <si>
    <t>NF_AX_XX_6302</t>
  </si>
  <si>
    <t>NF-Terrein</t>
  </si>
  <si>
    <t>NF_AX_XX_9052</t>
  </si>
  <si>
    <t>Monsternameput BKGO</t>
  </si>
  <si>
    <t>NF_AX_XX_9053</t>
  </si>
  <si>
    <t>NF_AX_XX_9054</t>
  </si>
  <si>
    <t>NF_AX_XX_9055</t>
  </si>
  <si>
    <t>NF_AXXX_5502</t>
  </si>
  <si>
    <t>NF_DXXX_6101</t>
  </si>
  <si>
    <t>NF-8-daktuin-BLS-1</t>
  </si>
  <si>
    <t>Buitengevel naast nooduitgang Nf-0</t>
  </si>
  <si>
    <t>NF-APBA-AP</t>
  </si>
  <si>
    <t>65.13.158</t>
  </si>
  <si>
    <t>t.b.v. Nf - Trappenhuis</t>
  </si>
  <si>
    <t>NG</t>
  </si>
  <si>
    <t>NG-001G</t>
  </si>
  <si>
    <t>NG_00_01_5710</t>
  </si>
  <si>
    <t>NK1000x400;</t>
  </si>
  <si>
    <t>NG_00_01_5711</t>
  </si>
  <si>
    <t>NG-021AE</t>
  </si>
  <si>
    <t>NG_00_21_6701</t>
  </si>
  <si>
    <t>NG_00_21_6702</t>
  </si>
  <si>
    <t>Ng-021AE-NDV-1</t>
  </si>
  <si>
    <t>Ng-021AE-EDO-1</t>
  </si>
  <si>
    <t>NG-021KS</t>
  </si>
  <si>
    <t>NG_00_XX_5246</t>
  </si>
  <si>
    <t>NG_00_XX_5247</t>
  </si>
  <si>
    <t>Afvoer sprinklerleiding</t>
  </si>
  <si>
    <t>WLO / Wilo STS 65/18-3-400-50-</t>
  </si>
  <si>
    <t>NG_00_XX_5514</t>
  </si>
  <si>
    <t>Change-over verdeler 18;</t>
  </si>
  <si>
    <t>NG_AX_XX_5201</t>
  </si>
  <si>
    <t>NG_00_XX_5648</t>
  </si>
  <si>
    <t>Verdeler 18 / Wilo Yonos Maxo 30/0,5-10</t>
  </si>
  <si>
    <t>Verdeler 18 / Wilo Yonos Maxo</t>
  </si>
  <si>
    <t>NG_00_XX_5649</t>
  </si>
  <si>
    <t>NG-023E</t>
  </si>
  <si>
    <t>Ng-023E-NDV-1</t>
  </si>
  <si>
    <t>Ng-023E-EDO-1</t>
  </si>
  <si>
    <t>NG-025E</t>
  </si>
  <si>
    <t>NG-025E-NDV-1</t>
  </si>
  <si>
    <t>NG-025E-EDO-1</t>
  </si>
  <si>
    <t>NG-025G</t>
  </si>
  <si>
    <t>2696NG32</t>
  </si>
  <si>
    <t>Ng-00-BSH-5</t>
  </si>
  <si>
    <t>Naast NG-025E</t>
  </si>
  <si>
    <t>NG-025G-BLC-1</t>
  </si>
  <si>
    <t>Ng-025g-NDV-1</t>
  </si>
  <si>
    <t>Ng-025g-EDO-1</t>
  </si>
  <si>
    <t>NG_00_25_5703NV</t>
  </si>
  <si>
    <t>NG-027</t>
  </si>
  <si>
    <t>Ng-027-NDV-1</t>
  </si>
  <si>
    <t>Ng-027-EDO-1</t>
  </si>
  <si>
    <t>NG-029H</t>
  </si>
  <si>
    <t>2694NG32</t>
  </si>
  <si>
    <t>2695NG32</t>
  </si>
  <si>
    <t>NG-032KT</t>
  </si>
  <si>
    <t>NG-032KT-AP</t>
  </si>
  <si>
    <t>NG-032KT-STL</t>
  </si>
  <si>
    <t>65.13.160</t>
  </si>
  <si>
    <t>Trappenhuis NG</t>
  </si>
  <si>
    <t>65.13.161</t>
  </si>
  <si>
    <t>NG-1003G</t>
  </si>
  <si>
    <t>Nf-10-BSH-7</t>
  </si>
  <si>
    <t>Naast NG-1008</t>
  </si>
  <si>
    <t>NG-1003G-BLC-1</t>
  </si>
  <si>
    <t>Naast NF-1035K</t>
  </si>
  <si>
    <t>NG-1003G-BLC-2</t>
  </si>
  <si>
    <t>NG-1003G-BLD-1</t>
  </si>
  <si>
    <t>NG-1003G-BLD-2</t>
  </si>
  <si>
    <t>NG-1013G</t>
  </si>
  <si>
    <t>Naast NG-1010</t>
  </si>
  <si>
    <t>NG-1013G-BLC-1</t>
  </si>
  <si>
    <t>Naast NG-1018K</t>
  </si>
  <si>
    <t>NG-1013G-BLC-2</t>
  </si>
  <si>
    <t>NG-1013G-BLD-1</t>
  </si>
  <si>
    <t>Naast NG-1017KA</t>
  </si>
  <si>
    <t>NG-1013G-BLD-2</t>
  </si>
  <si>
    <t>Ng-10-BSH-5</t>
  </si>
  <si>
    <t>NG-1015K</t>
  </si>
  <si>
    <t>NG_10_15_5701NV</t>
  </si>
  <si>
    <t>NG-1017K</t>
  </si>
  <si>
    <t>NG-1017K-NDV-1</t>
  </si>
  <si>
    <t>NG-1017K-EDO-1</t>
  </si>
  <si>
    <t>NG-1017KA</t>
  </si>
  <si>
    <t>Ng-1017KA-NDV-1</t>
  </si>
  <si>
    <t>Ng-1017KA-EDO-1</t>
  </si>
  <si>
    <t>NG-1018</t>
  </si>
  <si>
    <t>1801NG32</t>
  </si>
  <si>
    <t>NG-1018K</t>
  </si>
  <si>
    <t>2552NG32</t>
  </si>
  <si>
    <t>NG-1019A</t>
  </si>
  <si>
    <t>NG_10_19_5701NV</t>
  </si>
  <si>
    <t>NG-1019K</t>
  </si>
  <si>
    <t>NG_10_19_5704NV</t>
  </si>
  <si>
    <t>NG-1021</t>
  </si>
  <si>
    <t>NG_10_21_5701NV</t>
  </si>
  <si>
    <t>NG-1023</t>
  </si>
  <si>
    <t>NG-1023-NDV-1</t>
  </si>
  <si>
    <t>NG-1023-EDO-1</t>
  </si>
  <si>
    <t>NG-1025G</t>
  </si>
  <si>
    <t>2551NG32</t>
  </si>
  <si>
    <t>Bc05</t>
  </si>
  <si>
    <t>Tegenover NG-1029</t>
  </si>
  <si>
    <t>NG-1025G-BLC-1</t>
  </si>
  <si>
    <t>NG-1025G-BLD-1</t>
  </si>
  <si>
    <t>Ng-10-BSH-4</t>
  </si>
  <si>
    <t>NG-1026G</t>
  </si>
  <si>
    <t>Tegenover NG-1032</t>
  </si>
  <si>
    <t>NG-1026G-BLC-1</t>
  </si>
  <si>
    <t>NG-1026G-BLD-1</t>
  </si>
  <si>
    <t>Ng-10-BSH-6</t>
  </si>
  <si>
    <t>NG-1029</t>
  </si>
  <si>
    <t>NG-1029-NDV-1</t>
  </si>
  <si>
    <t>NG-1029-EDO-1</t>
  </si>
  <si>
    <t>NG-102G</t>
  </si>
  <si>
    <t>Ingang Atrium via Zimmermanweg</t>
  </si>
  <si>
    <t>1966NG32</t>
  </si>
  <si>
    <t>2697NG32</t>
  </si>
  <si>
    <t>Dubbele elektrische schuifdeur</t>
  </si>
  <si>
    <t>Ng-01-BSH-4.1</t>
  </si>
  <si>
    <t>Ng-01-BSH-5.1</t>
  </si>
  <si>
    <t>NG-1030KH</t>
  </si>
  <si>
    <t>2553NG32</t>
  </si>
  <si>
    <t>2554NG32</t>
  </si>
  <si>
    <t>NG-1031</t>
  </si>
  <si>
    <t>NG_10_31_5702NV</t>
  </si>
  <si>
    <t>NG-1031-5771NV</t>
  </si>
  <si>
    <t>NG-1032</t>
  </si>
  <si>
    <t>1802NG32</t>
  </si>
  <si>
    <t>NG-1032KT</t>
  </si>
  <si>
    <t>NG-1032KT-AP</t>
  </si>
  <si>
    <t>65.13.162</t>
  </si>
  <si>
    <t>NG-107</t>
  </si>
  <si>
    <t>Receptiebalie ingang Zimmermanweg</t>
  </si>
  <si>
    <t>NG_01_07_5702NV</t>
  </si>
  <si>
    <t>NG-1103G</t>
  </si>
  <si>
    <t>Nf-11-BSH-7</t>
  </si>
  <si>
    <t>Naast NG-1108</t>
  </si>
  <si>
    <t>NG-1103G-BLC-1</t>
  </si>
  <si>
    <t>Naast NF-1135K</t>
  </si>
  <si>
    <t>NG-1103G-BLC-2</t>
  </si>
  <si>
    <t>NG-1103G-BLD-1</t>
  </si>
  <si>
    <t>NG-1103G-BLD-2</t>
  </si>
  <si>
    <t>NG-1113G</t>
  </si>
  <si>
    <t>Naast NG-1110</t>
  </si>
  <si>
    <t>NG-1113G-BLC-1</t>
  </si>
  <si>
    <t>NG-1113G-BLD-1</t>
  </si>
  <si>
    <t>Naast NG-1118K</t>
  </si>
  <si>
    <t>NG-1113G-BLD-2</t>
  </si>
  <si>
    <t>Ng-11-BSH-5</t>
  </si>
  <si>
    <t>NG-1115K</t>
  </si>
  <si>
    <t>NG_11_15_5701NV</t>
  </si>
  <si>
    <t>NG_11_15_5702NV</t>
  </si>
  <si>
    <t>NG_11_15_5703NV</t>
  </si>
  <si>
    <t>NG-1117KA</t>
  </si>
  <si>
    <t>Ng-1117KA-NDV-1</t>
  </si>
  <si>
    <t>Ng-1117KA-EDO-1</t>
  </si>
  <si>
    <t>NG-1118</t>
  </si>
  <si>
    <t>1803NG32</t>
  </si>
  <si>
    <t>NG-1118K</t>
  </si>
  <si>
    <t>1804NG32</t>
  </si>
  <si>
    <t>NG-1120</t>
  </si>
  <si>
    <t>1805NG32</t>
  </si>
  <si>
    <t>NG-1120K</t>
  </si>
  <si>
    <t>NG_11_20_5706NV</t>
  </si>
  <si>
    <t>NG-1121</t>
  </si>
  <si>
    <t>NG-1121-NDV-1</t>
  </si>
  <si>
    <t>NG-1121-EDO-1</t>
  </si>
  <si>
    <t>NG-1122</t>
  </si>
  <si>
    <t>1806NG32</t>
  </si>
  <si>
    <t>NG-1123</t>
  </si>
  <si>
    <t>NG-1123-NDV-1</t>
  </si>
  <si>
    <t>NG-1123-EDO-1</t>
  </si>
  <si>
    <t>NG-1124</t>
  </si>
  <si>
    <t>1807NG32</t>
  </si>
  <si>
    <t>NG-1125G</t>
  </si>
  <si>
    <t>1808NG32</t>
  </si>
  <si>
    <t>Tegenover NG-1129</t>
  </si>
  <si>
    <t>NG-1125G-BLC-1</t>
  </si>
  <si>
    <t>NG-1125G-BLD-1</t>
  </si>
  <si>
    <t>Ng-11-BSH-4</t>
  </si>
  <si>
    <t>NG-1126</t>
  </si>
  <si>
    <t>1809NG32</t>
  </si>
  <si>
    <t>NG-1126G</t>
  </si>
  <si>
    <t>Tegenover NG-1132</t>
  </si>
  <si>
    <t>NG-1126G-BLC-1</t>
  </si>
  <si>
    <t>NG-1126G-BLD-1</t>
  </si>
  <si>
    <t>Ng-11-BSH-6</t>
  </si>
  <si>
    <t>NG-1128</t>
  </si>
  <si>
    <t>1810NG32</t>
  </si>
  <si>
    <t>NG-1130</t>
  </si>
  <si>
    <t>1811NG32</t>
  </si>
  <si>
    <t>NG-1130KH</t>
  </si>
  <si>
    <t>2555NG32</t>
  </si>
  <si>
    <t>2556NG32</t>
  </si>
  <si>
    <t>NG-1132</t>
  </si>
  <si>
    <t>1812NG32</t>
  </si>
  <si>
    <t>NG-1132KT</t>
  </si>
  <si>
    <t>NG-1132KT-AP</t>
  </si>
  <si>
    <t>65.13.163</t>
  </si>
  <si>
    <t>NG-1203G</t>
  </si>
  <si>
    <t>Nf-12-BSH-7</t>
  </si>
  <si>
    <t>Naast NG-1208</t>
  </si>
  <si>
    <t>NG-1203G-BLC-1</t>
  </si>
  <si>
    <t>Naast NF-1235K</t>
  </si>
  <si>
    <t>NG-1203G-BLC-2</t>
  </si>
  <si>
    <t>NG-1203G-BLD-1</t>
  </si>
  <si>
    <t>NG-1203G-BLD-2</t>
  </si>
  <si>
    <t>NG-1213G</t>
  </si>
  <si>
    <t>Naast NG-1210</t>
  </si>
  <si>
    <t>NG-1213G-BLC-1</t>
  </si>
  <si>
    <t>Naast NG-1218K</t>
  </si>
  <si>
    <t>NG-1213G-BLC-2</t>
  </si>
  <si>
    <t>NG-1213G-BLD-1</t>
  </si>
  <si>
    <t>NG-1213G-BLD-2</t>
  </si>
  <si>
    <t>Ng-12-BSH-5</t>
  </si>
  <si>
    <t>NG-1215K</t>
  </si>
  <si>
    <t>NG_12_15_5701NV</t>
  </si>
  <si>
    <t>NG_12_15_5702NV</t>
  </si>
  <si>
    <t>NG-1217KA</t>
  </si>
  <si>
    <t>Ng-1217KA-NDV-1</t>
  </si>
  <si>
    <t>Ng-1217KA-EDO-1</t>
  </si>
  <si>
    <t>NG-1218</t>
  </si>
  <si>
    <t>1814NG32</t>
  </si>
  <si>
    <t>NG-1218K</t>
  </si>
  <si>
    <t>1815NG32</t>
  </si>
  <si>
    <t>NG_12_18_5703NV</t>
  </si>
  <si>
    <t>NG-122</t>
  </si>
  <si>
    <t>NG-122-NDV-1</t>
  </si>
  <si>
    <t>NG-122-EDO-1</t>
  </si>
  <si>
    <t>NG-1221</t>
  </si>
  <si>
    <t>NG-1221-NDV-1</t>
  </si>
  <si>
    <t>NG-1221-EDO-1</t>
  </si>
  <si>
    <t>NG-1223</t>
  </si>
  <si>
    <t>NG-1223-NDV-1</t>
  </si>
  <si>
    <t>NG-1223-EDO-1</t>
  </si>
  <si>
    <t>NG_12_23_5701NV</t>
  </si>
  <si>
    <t>NG-1224KS</t>
  </si>
  <si>
    <t>NG_12_XX_5301</t>
  </si>
  <si>
    <t>NG_12_XX_5653</t>
  </si>
  <si>
    <t>NG-1224KS-WF-1</t>
  </si>
  <si>
    <t>NG-1225G</t>
  </si>
  <si>
    <t>1816NG32</t>
  </si>
  <si>
    <t>Tegenover NG-1229</t>
  </si>
  <si>
    <t>NG-1225G-BLC-1</t>
  </si>
  <si>
    <t>NG-1225G-BLD-1</t>
  </si>
  <si>
    <t>Ng-12-BSH-4</t>
  </si>
  <si>
    <t>NG-1226G</t>
  </si>
  <si>
    <t>Tegenover NG-1232</t>
  </si>
  <si>
    <t>NG-1226G-BLC-1</t>
  </si>
  <si>
    <t>NG-1226G-BLD-1</t>
  </si>
  <si>
    <t>Ng-12-BSH-6</t>
  </si>
  <si>
    <t>NG-1226KT</t>
  </si>
  <si>
    <t>NG-1226KT-NDV-1</t>
  </si>
  <si>
    <t>NG-1226KT-EDO-1</t>
  </si>
  <si>
    <t>NG-1230KH</t>
  </si>
  <si>
    <t>2557NG32</t>
  </si>
  <si>
    <t>2558NG32</t>
  </si>
  <si>
    <t>NG-1232</t>
  </si>
  <si>
    <t>1817NG32</t>
  </si>
  <si>
    <t>NG-1232KT</t>
  </si>
  <si>
    <t>NG-1232KT-AP</t>
  </si>
  <si>
    <t>65.13.164</t>
  </si>
  <si>
    <t>NG-124</t>
  </si>
  <si>
    <t>NG-124-NDV-1</t>
  </si>
  <si>
    <t>NG-124-EDO-1</t>
  </si>
  <si>
    <t>NG-124KS</t>
  </si>
  <si>
    <t>NG_01_XX_5301</t>
  </si>
  <si>
    <t>NG_01_XX_5650</t>
  </si>
  <si>
    <t>Boiler / Wilo Helix V 203-1/16/E/KS (230V)</t>
  </si>
  <si>
    <t>NG-124KS-WF-1</t>
  </si>
  <si>
    <t>Econosto FIG-1010</t>
  </si>
  <si>
    <t>NG-130KH</t>
  </si>
  <si>
    <t>1523NG32</t>
  </si>
  <si>
    <t>1695NG32</t>
  </si>
  <si>
    <t>NG-1318W</t>
  </si>
  <si>
    <t>NG_13_18_5503</t>
  </si>
  <si>
    <t>Naast NG-1325KH</t>
  </si>
  <si>
    <t>NG-1318W-BLC-1</t>
  </si>
  <si>
    <t>Naast NG-1326KT</t>
  </si>
  <si>
    <t>NG-1318W-BLC-2</t>
  </si>
  <si>
    <t>NG-1318W-NDV-1</t>
  </si>
  <si>
    <t>NG-1318W-EDO-1</t>
  </si>
  <si>
    <t>NG-1318W-NDV-2</t>
  </si>
  <si>
    <t>NG-1318W-EDO-2</t>
  </si>
  <si>
    <t>Ng-13-BSH-3</t>
  </si>
  <si>
    <t>Ng-13-BSH-4</t>
  </si>
  <si>
    <t>NG_13_18_5601</t>
  </si>
  <si>
    <t>Verdeler WTW / Wilo I65/170-1,5/4</t>
  </si>
  <si>
    <t>NG_13_18_5602</t>
  </si>
  <si>
    <t>NG-1326KT</t>
  </si>
  <si>
    <t>NG-1326KT-AP</t>
  </si>
  <si>
    <t>65.13.165</t>
  </si>
  <si>
    <t>NG-1328AE</t>
  </si>
  <si>
    <t>Ng-1328AE-NDV-1</t>
  </si>
  <si>
    <t>Ng-1328AE-EDO-1</t>
  </si>
  <si>
    <t>NG-1328E</t>
  </si>
  <si>
    <t>NG_13_28_6701</t>
  </si>
  <si>
    <t>Ng-1328E-NDV-1</t>
  </si>
  <si>
    <t>Ng-1328E-EDO-1</t>
  </si>
  <si>
    <t>NG-132KT</t>
  </si>
  <si>
    <t>NG-132KT-AP</t>
  </si>
  <si>
    <t>65.13.166</t>
  </si>
  <si>
    <t>NG-222</t>
  </si>
  <si>
    <t>NG-222-NDV-1</t>
  </si>
  <si>
    <t>NG-222-EDO-1</t>
  </si>
  <si>
    <t>NG-224</t>
  </si>
  <si>
    <t>NG-224-NDV-1</t>
  </si>
  <si>
    <t>NG-224-EDO-1</t>
  </si>
  <si>
    <t>NG-230KH</t>
  </si>
  <si>
    <t>2599NG32</t>
  </si>
  <si>
    <t>Ng-02-BSH-4</t>
  </si>
  <si>
    <t>NG-232KT</t>
  </si>
  <si>
    <t>NG-232KT-AP</t>
  </si>
  <si>
    <t>65.13.167</t>
  </si>
  <si>
    <t>NG-301A</t>
  </si>
  <si>
    <t>NG_03_01_5701NV</t>
  </si>
  <si>
    <t>NG-303A</t>
  </si>
  <si>
    <t>NG_03_03_5701NV</t>
  </si>
  <si>
    <t>NG-307A</t>
  </si>
  <si>
    <t>NG_03_07_5701NV</t>
  </si>
  <si>
    <t>NG-309A</t>
  </si>
  <si>
    <t>NG_03_09_5701NV</t>
  </si>
  <si>
    <t>NG-311A</t>
  </si>
  <si>
    <t>NG_03_11_5701NV</t>
  </si>
  <si>
    <t>NG-311G</t>
  </si>
  <si>
    <t>Ng-03-BSH-11</t>
  </si>
  <si>
    <t>Naast NG-302K</t>
  </si>
  <si>
    <t>NG-311G-BLC-1</t>
  </si>
  <si>
    <t>NG-313A</t>
  </si>
  <si>
    <t>NG_03_13_5701NV</t>
  </si>
  <si>
    <t>NG-315A</t>
  </si>
  <si>
    <t>NG_03_15_5701NV</t>
  </si>
  <si>
    <t>NG-315K</t>
  </si>
  <si>
    <t>NG_03_15_5702NV</t>
  </si>
  <si>
    <t>NG-315KA</t>
  </si>
  <si>
    <t>NG_03_15_5703NV</t>
  </si>
  <si>
    <t>NG-316K</t>
  </si>
  <si>
    <t>NG_03_16_5701NV</t>
  </si>
  <si>
    <t>NG-318</t>
  </si>
  <si>
    <t>NG_03_18_5701NV</t>
  </si>
  <si>
    <t>NG-318A</t>
  </si>
  <si>
    <t>NG_03_18_5702NV</t>
  </si>
  <si>
    <t>NG-319G</t>
  </si>
  <si>
    <t>Ng-319g-NDV-1</t>
  </si>
  <si>
    <t>Ng-319g-EDO-1</t>
  </si>
  <si>
    <t>NG-320</t>
  </si>
  <si>
    <t>NG_03_20_5701NV</t>
  </si>
  <si>
    <t>NG-320A</t>
  </si>
  <si>
    <t>NG-320A-NDV-1</t>
  </si>
  <si>
    <t>NG-320A-EDO-1</t>
  </si>
  <si>
    <t>NG-321</t>
  </si>
  <si>
    <t>NG-321-NDV-1</t>
  </si>
  <si>
    <t>NG-321-EDO-1</t>
  </si>
  <si>
    <t>NG-322</t>
  </si>
  <si>
    <t>NG-322-NDV-1</t>
  </si>
  <si>
    <t>NG-322-EDO-1</t>
  </si>
  <si>
    <t>NG-323</t>
  </si>
  <si>
    <t>NG-323-NDV-1</t>
  </si>
  <si>
    <t>NG-323-EDO-1</t>
  </si>
  <si>
    <t>NG-323A</t>
  </si>
  <si>
    <t>NG_03_23_5701NV</t>
  </si>
  <si>
    <t>NG-324</t>
  </si>
  <si>
    <t>NG-324-NDV-1</t>
  </si>
  <si>
    <t>NG-324-EDO-1</t>
  </si>
  <si>
    <t>NG-324G</t>
  </si>
  <si>
    <t>Ng-03-BSH-5</t>
  </si>
  <si>
    <t>Tegenover NG-318A</t>
  </si>
  <si>
    <t>NG-324G-BLC-1</t>
  </si>
  <si>
    <t>NG-325</t>
  </si>
  <si>
    <t>NG-325-NDV-1</t>
  </si>
  <si>
    <t>NG-325-EDO-1</t>
  </si>
  <si>
    <t>NG-327</t>
  </si>
  <si>
    <t>NG-327-NDV-1</t>
  </si>
  <si>
    <t>NG-327-EDO-1</t>
  </si>
  <si>
    <t>NG-329G</t>
  </si>
  <si>
    <t>Ng-03-BSH-4</t>
  </si>
  <si>
    <t>Naast lifthal NG</t>
  </si>
  <si>
    <t>NG-329G-BLC-1</t>
  </si>
  <si>
    <t>NG_03_29_5702NV</t>
  </si>
  <si>
    <t>NG-330KH</t>
  </si>
  <si>
    <t>1689NG32</t>
  </si>
  <si>
    <t>1690NG32</t>
  </si>
  <si>
    <t>NG-332KT</t>
  </si>
  <si>
    <t>NG-332KT-AP</t>
  </si>
  <si>
    <t>65.13.168</t>
  </si>
  <si>
    <t>NG-402G</t>
  </si>
  <si>
    <t>NG_04_02_5701NV</t>
  </si>
  <si>
    <t>NG-404K</t>
  </si>
  <si>
    <t>NG_04_04_5701NV</t>
  </si>
  <si>
    <t>NG-406K</t>
  </si>
  <si>
    <t>NG_04_06_5701NV</t>
  </si>
  <si>
    <t>NG_04_06_5702NV</t>
  </si>
  <si>
    <t>NG-408K</t>
  </si>
  <si>
    <t>NG-408K-NDV-1</t>
  </si>
  <si>
    <t>NG-408K-EDO-1</t>
  </si>
  <si>
    <t>NG-410G</t>
  </si>
  <si>
    <t>Naast NG-408K</t>
  </si>
  <si>
    <t>NG-410G-BLC-1</t>
  </si>
  <si>
    <t>NG-410G-BLD-1</t>
  </si>
  <si>
    <t>NG_04_10_5701NV</t>
  </si>
  <si>
    <t>NG-410K</t>
  </si>
  <si>
    <t>NG-410K-NDV-1</t>
  </si>
  <si>
    <t>NG-410K-EDO-1</t>
  </si>
  <si>
    <t>NG_04_10_5702NV</t>
  </si>
  <si>
    <t>NG-411G</t>
  </si>
  <si>
    <t>NG_04_11_5702NV</t>
  </si>
  <si>
    <t>NG_04_11_5703NV</t>
  </si>
  <si>
    <t>NG-412G</t>
  </si>
  <si>
    <t>Ng-04-BSH-10</t>
  </si>
  <si>
    <t>NG-412K</t>
  </si>
  <si>
    <t>NG-412K-NDV-1</t>
  </si>
  <si>
    <t>NG-412K-EDO-1</t>
  </si>
  <si>
    <t>NG-412K-NDV-2</t>
  </si>
  <si>
    <t>NG-412K-EDO-2</t>
  </si>
  <si>
    <t>NG-413K</t>
  </si>
  <si>
    <t>NG_04_13_5701NV</t>
  </si>
  <si>
    <t>NG-414K</t>
  </si>
  <si>
    <t>1790NG32</t>
  </si>
  <si>
    <t>NG-416K</t>
  </si>
  <si>
    <t>1791NG32</t>
  </si>
  <si>
    <t>NG-421G</t>
  </si>
  <si>
    <t>NG-421G-NDV-1</t>
  </si>
  <si>
    <t>NG-421G-EDO-1</t>
  </si>
  <si>
    <t>NG-421G-NDV-2</t>
  </si>
  <si>
    <t>NG-421G-EDO-2</t>
  </si>
  <si>
    <t>NG-422</t>
  </si>
  <si>
    <t>NG-422-NDV-1</t>
  </si>
  <si>
    <t>NG-422-EDO-1</t>
  </si>
  <si>
    <t>NG-424</t>
  </si>
  <si>
    <t>NG-424-NDV-1</t>
  </si>
  <si>
    <t>NG-424-EDO-1</t>
  </si>
  <si>
    <t>NG-429G</t>
  </si>
  <si>
    <t>Ng-04-BSH-4</t>
  </si>
  <si>
    <t>NG-429G-BLC-1</t>
  </si>
  <si>
    <t>NG-429G-BLD-1</t>
  </si>
  <si>
    <t>NG-430KH</t>
  </si>
  <si>
    <t>1675NG32</t>
  </si>
  <si>
    <t>1676NG32</t>
  </si>
  <si>
    <t>NG-432KT</t>
  </si>
  <si>
    <t>NG-432KT-AP</t>
  </si>
  <si>
    <t>65.13.169</t>
  </si>
  <si>
    <t>NG-506KA</t>
  </si>
  <si>
    <t>NG_05_06_5701NV</t>
  </si>
  <si>
    <t>NG-508K</t>
  </si>
  <si>
    <t>NG_05_08_5701NV</t>
  </si>
  <si>
    <t>NG-510A</t>
  </si>
  <si>
    <t>NG-510A-BLC-1</t>
  </si>
  <si>
    <t>NG-510A-NDV-1</t>
  </si>
  <si>
    <t>NG-510A-EDO-1</t>
  </si>
  <si>
    <t>NG_05_10_5703NV</t>
  </si>
  <si>
    <t>NG-510B</t>
  </si>
  <si>
    <t>NG_05_10_5706NV</t>
  </si>
  <si>
    <t>NG-510K</t>
  </si>
  <si>
    <t>NG-510K-NDV-1</t>
  </si>
  <si>
    <t>NG-510K-EDO-1</t>
  </si>
  <si>
    <t>NG_05_10_5711NV</t>
  </si>
  <si>
    <t>NG-510KD</t>
  </si>
  <si>
    <t>NG_05_10_5712NV</t>
  </si>
  <si>
    <t>NG-511G</t>
  </si>
  <si>
    <t>Nf-05-BSH-9</t>
  </si>
  <si>
    <t>Tegenover NG-507</t>
  </si>
  <si>
    <t>NG-511G-BLC-1</t>
  </si>
  <si>
    <t>NG-512G</t>
  </si>
  <si>
    <t>Nf-05-BSH-8</t>
  </si>
  <si>
    <t>Naast NG-508</t>
  </si>
  <si>
    <t>NG-512G-BLC-1</t>
  </si>
  <si>
    <t>NG-514K</t>
  </si>
  <si>
    <t>NG-514K-NDV-1</t>
  </si>
  <si>
    <t>NG-514K-EDO-1</t>
  </si>
  <si>
    <t>NG-519G</t>
  </si>
  <si>
    <t>Ng-519G-NDV-1</t>
  </si>
  <si>
    <t>Ng-519G-EDO-1</t>
  </si>
  <si>
    <t>NG-522</t>
  </si>
  <si>
    <t>NG-522-NDV-1</t>
  </si>
  <si>
    <t>NG-522-EDO-1</t>
  </si>
  <si>
    <t>NG-524</t>
  </si>
  <si>
    <t>NG-524-NDV-1</t>
  </si>
  <si>
    <t>NG-524-EDO-1</t>
  </si>
  <si>
    <t>NG-524KS</t>
  </si>
  <si>
    <t>NG_05_XX_5301</t>
  </si>
  <si>
    <t>NG_05_XX_5651</t>
  </si>
  <si>
    <t>NG-524KS-WF-1</t>
  </si>
  <si>
    <t>NG-529G</t>
  </si>
  <si>
    <t>Ng-05-BSH-4</t>
  </si>
  <si>
    <t>NG-529G-BLC-1</t>
  </si>
  <si>
    <t>NG-530KH</t>
  </si>
  <si>
    <t>1679NG32</t>
  </si>
  <si>
    <t>1680NG32</t>
  </si>
  <si>
    <t>NG-532</t>
  </si>
  <si>
    <t>SECRETARIAAT</t>
  </si>
  <si>
    <t>Ng-05-BSH-5</t>
  </si>
  <si>
    <t>NG-532-BLC-1</t>
  </si>
  <si>
    <t>NG-532KT</t>
  </si>
  <si>
    <t>NG-532KT-AP</t>
  </si>
  <si>
    <t>65.13.170</t>
  </si>
  <si>
    <t>NG-601</t>
  </si>
  <si>
    <t>1524NG32</t>
  </si>
  <si>
    <t>NG-601K</t>
  </si>
  <si>
    <t>2700NG32</t>
  </si>
  <si>
    <t>NG-602</t>
  </si>
  <si>
    <t>2702NG32</t>
  </si>
  <si>
    <t>NG-602A</t>
  </si>
  <si>
    <t>2703NG32</t>
  </si>
  <si>
    <t>NG-605</t>
  </si>
  <si>
    <t>1526NG32</t>
  </si>
  <si>
    <t>NG-605K</t>
  </si>
  <si>
    <t>1527NG32</t>
  </si>
  <si>
    <t>GG1190</t>
  </si>
  <si>
    <t>NG-606</t>
  </si>
  <si>
    <t>2701NG32</t>
  </si>
  <si>
    <t>NG-607</t>
  </si>
  <si>
    <t>1528NG32</t>
  </si>
  <si>
    <t>NG-608</t>
  </si>
  <si>
    <t>1529NG32</t>
  </si>
  <si>
    <t>NG-609</t>
  </si>
  <si>
    <t>1530NG32</t>
  </si>
  <si>
    <t>NG-610G</t>
  </si>
  <si>
    <t>Ng-06-BSH-10</t>
  </si>
  <si>
    <t>Naast NG-606</t>
  </si>
  <si>
    <t>NG-610G-BLC-1</t>
  </si>
  <si>
    <t>NG-611</t>
  </si>
  <si>
    <t>1531NG32</t>
  </si>
  <si>
    <t>NG-611K</t>
  </si>
  <si>
    <t>1532NG32</t>
  </si>
  <si>
    <t>NG-612</t>
  </si>
  <si>
    <t>Ng-612-NDV-1</t>
  </si>
  <si>
    <t>Ng-612-EDO-1</t>
  </si>
  <si>
    <t>Ng-612-NDV-2</t>
  </si>
  <si>
    <t>Ng-612-EDO-2</t>
  </si>
  <si>
    <t>NG-612K</t>
  </si>
  <si>
    <t>Ng-612K-NDV-1</t>
  </si>
  <si>
    <t>Ng-612K-EDO-1</t>
  </si>
  <si>
    <t>Ng-612K-NDV-2</t>
  </si>
  <si>
    <t>Ng-612K-EDO-2</t>
  </si>
  <si>
    <t>NG-613K</t>
  </si>
  <si>
    <t>1533NG32</t>
  </si>
  <si>
    <t>NG-614</t>
  </si>
  <si>
    <t>NG_06_14_5701NV</t>
  </si>
  <si>
    <t>NG_06_14_5702NV</t>
  </si>
  <si>
    <t>NG_06_14_5703NV</t>
  </si>
  <si>
    <t>NG_06_14_5704NV</t>
  </si>
  <si>
    <t>NG-614A</t>
  </si>
  <si>
    <t>NG-614A-NDV-1</t>
  </si>
  <si>
    <t>NG-614A-EDO-1</t>
  </si>
  <si>
    <t>NG-615</t>
  </si>
  <si>
    <t>1534NG32</t>
  </si>
  <si>
    <t>NG-615G</t>
  </si>
  <si>
    <t>1792NG32</t>
  </si>
  <si>
    <t>Ng-06-BSH-9</t>
  </si>
  <si>
    <t>Naast NG-607K</t>
  </si>
  <si>
    <t>NG-615G-BLC-1</t>
  </si>
  <si>
    <t>NG-615G-BLD-1</t>
  </si>
  <si>
    <t>Naast NG-625</t>
  </si>
  <si>
    <t>NG-615G-BLD-2</t>
  </si>
  <si>
    <t>NG_06_15_5702NV</t>
  </si>
  <si>
    <t>NG_06_15_5703NV</t>
  </si>
  <si>
    <t>NG_06_15_5704NV</t>
  </si>
  <si>
    <t>NG-615K</t>
  </si>
  <si>
    <t>NG_06_15_5706NV</t>
  </si>
  <si>
    <t>NG-617</t>
  </si>
  <si>
    <t>1535NG32</t>
  </si>
  <si>
    <t>NG-617KA</t>
  </si>
  <si>
    <t>NG-617KA-BLC-1</t>
  </si>
  <si>
    <t>NG-617KA-BLD-1</t>
  </si>
  <si>
    <t>NG-618K</t>
  </si>
  <si>
    <t>Ng-618K-NDV-1</t>
  </si>
  <si>
    <t>Ng-618K-EDO-1</t>
  </si>
  <si>
    <t>NG-621</t>
  </si>
  <si>
    <t>1536NG32</t>
  </si>
  <si>
    <t>NG-623</t>
  </si>
  <si>
    <t>1537NG32</t>
  </si>
  <si>
    <t>NG-625</t>
  </si>
  <si>
    <t>1538NG32</t>
  </si>
  <si>
    <t>GJ1425</t>
  </si>
  <si>
    <t>NG-625A</t>
  </si>
  <si>
    <t>1539NG32</t>
  </si>
  <si>
    <t>GJ1420</t>
  </si>
  <si>
    <t>NG-626G</t>
  </si>
  <si>
    <t>Ng-06-BSH-6</t>
  </si>
  <si>
    <t>Naast NG-618A</t>
  </si>
  <si>
    <t>NG-626G-BLC-1</t>
  </si>
  <si>
    <t>NG_06_26_5701NV</t>
  </si>
  <si>
    <t>NG-629G</t>
  </si>
  <si>
    <t>1793NG32</t>
  </si>
  <si>
    <t>Ng-06-BSH-4</t>
  </si>
  <si>
    <t>Naast NG-627</t>
  </si>
  <si>
    <t>NG-629G-BLC-1</t>
  </si>
  <si>
    <t>NG_06_29_5703NV</t>
  </si>
  <si>
    <t>NG-630KH</t>
  </si>
  <si>
    <t>2698NG32</t>
  </si>
  <si>
    <t>2699NG32</t>
  </si>
  <si>
    <t>NG-632KT</t>
  </si>
  <si>
    <t>NG-632KT-AP</t>
  </si>
  <si>
    <t>65.13.171</t>
  </si>
  <si>
    <t>NG-724E</t>
  </si>
  <si>
    <t>NG-724E-NDV-1</t>
  </si>
  <si>
    <t>NG-724E-EDO-1</t>
  </si>
  <si>
    <t>NG-724W</t>
  </si>
  <si>
    <t>2704NG32</t>
  </si>
  <si>
    <t>NG_07_24_5523</t>
  </si>
  <si>
    <t>GKWS-TSA-SEC-COM K09 08-13 / Sondex SL140-BR16-70-TMA-LIQUID</t>
  </si>
  <si>
    <t>GKWS-TSA-SEC-COM K09 08-13 / S</t>
  </si>
  <si>
    <t>S47-IS16-138-TMTL42-LIQUID</t>
  </si>
  <si>
    <t>NG_07_24_5524</t>
  </si>
  <si>
    <t>GKWS-TSA-SEC-COM K09 00-07 / Sondex S22-IG10-74-TMTL99-LIQUID</t>
  </si>
  <si>
    <t>GKWS-TSA-SEC-COM K09 00-07 / S</t>
  </si>
  <si>
    <t>NG_07_24_5525</t>
  </si>
  <si>
    <t>GKWS-TSA-SEC-WTW K09 / Sondex S44A-IG10-106-TMTL96-LIQUID</t>
  </si>
  <si>
    <t>GKWS-TSA-SEC-WTW K09 / Sondex</t>
  </si>
  <si>
    <t>NG_07_24_5525A</t>
  </si>
  <si>
    <t>CV-TSA-K09-08-13+7;</t>
  </si>
  <si>
    <t>NG_07_24_5526</t>
  </si>
  <si>
    <t>NG_07_24_5526A</t>
  </si>
  <si>
    <t>CV-TSA-K09-01-07+7;</t>
  </si>
  <si>
    <t>NG_07_24_5527</t>
  </si>
  <si>
    <t>GKWS-TSA-PRIM-SEC K09 / Sondex S47-IS16-171-TMTL39-LIQUID</t>
  </si>
  <si>
    <t>GKWS-TSA-PRIM-SEC K09 / Sondex</t>
  </si>
  <si>
    <t>NG_07_24_5527A</t>
  </si>
  <si>
    <t>CV-KP-09 08-13+7;</t>
  </si>
  <si>
    <t>NG_07_24_5528</t>
  </si>
  <si>
    <t>CV-KP-09 01-07+7;</t>
  </si>
  <si>
    <t>NG_07_24_5529</t>
  </si>
  <si>
    <t>GKWS-BKA-TRAP-01-07-K09;</t>
  </si>
  <si>
    <t>NG_07_24_5530</t>
  </si>
  <si>
    <t>GKWS-BKA-TRAP-08-13-K09;</t>
  </si>
  <si>
    <t>NG_07_24_5531</t>
  </si>
  <si>
    <t>GKWS-TSA-SEC-COM K09 08-13;</t>
  </si>
  <si>
    <t>NG_07_24_5532</t>
  </si>
  <si>
    <t>GKWS-TSA-SEC-COM K09 01-07;</t>
  </si>
  <si>
    <t>NG_07_24_5533</t>
  </si>
  <si>
    <t>GKWS-TSA-SEC-WTW K09;</t>
  </si>
  <si>
    <t>NG_07_24_5534</t>
  </si>
  <si>
    <t>NG_07_24_5535</t>
  </si>
  <si>
    <t>GKWS-SEC-PRO 01-13 K09;</t>
  </si>
  <si>
    <t>NG_07_24_5616</t>
  </si>
  <si>
    <t>Flamco Flexcon 110-3.0;</t>
  </si>
  <si>
    <t>NG_07_24_5617</t>
  </si>
  <si>
    <t>Flamco Flexcon 140-0.5;</t>
  </si>
  <si>
    <t>NG_07_24_5618</t>
  </si>
  <si>
    <t>Flamco ENA-7</t>
  </si>
  <si>
    <t>NG_07_24_5619</t>
  </si>
  <si>
    <t>Flamco ENA-20</t>
  </si>
  <si>
    <t>NG_07_24_5620</t>
  </si>
  <si>
    <t>Flamco Flexcon Top 50/3,0;</t>
  </si>
  <si>
    <t>NG_07_24_5621</t>
  </si>
  <si>
    <t>Flamco Flexcon 110-0,5;</t>
  </si>
  <si>
    <t>NG_07_24_5622</t>
  </si>
  <si>
    <t>Flamco Flexcon 200-3,0</t>
  </si>
  <si>
    <t>NG_07_24_5622A</t>
  </si>
  <si>
    <t>Flamco Flexcon 200-3,0;</t>
  </si>
  <si>
    <t>NG_07_24_5628</t>
  </si>
  <si>
    <t>CV-TSA-K09 08-13 / Sondex SL70-BR25-50-TL-LIQUID</t>
  </si>
  <si>
    <t>CV-TSA-K09 08-13 / Sondex SL70</t>
  </si>
  <si>
    <t>SL70-BR25-60-TL-LIQUID</t>
  </si>
  <si>
    <t>NG_07_24_5629</t>
  </si>
  <si>
    <t>CV-TSA-K09 01-07 / Sondex SL70-BR25-140-TL-LIQUID</t>
  </si>
  <si>
    <t>CV-TSA-K09 01-07 / Sondex SL70</t>
  </si>
  <si>
    <t>Ng-07-BSH-29</t>
  </si>
  <si>
    <t>Ng-07-BSH-3</t>
  </si>
  <si>
    <t>Ng-07-BSH-30</t>
  </si>
  <si>
    <t>Ng-07-BSH-4</t>
  </si>
  <si>
    <t>NG-724W-6706</t>
  </si>
  <si>
    <t>NG-724W-6707</t>
  </si>
  <si>
    <t>NG-724W-6708</t>
  </si>
  <si>
    <t>NG-724W-6709</t>
  </si>
  <si>
    <t>NG-724W-6710</t>
  </si>
  <si>
    <t>Naast NG-731W</t>
  </si>
  <si>
    <t>NG-724W-BLC-1</t>
  </si>
  <si>
    <t>NG-724W-BLC-2</t>
  </si>
  <si>
    <t>NG-724W-BLC-3</t>
  </si>
  <si>
    <t>Naast deur richting NF</t>
  </si>
  <si>
    <t>NG-724W-BLC-4</t>
  </si>
  <si>
    <t>NG-724W-WF-1</t>
  </si>
  <si>
    <t>ST-1-BEV-K09+7 / Econosto FI-D-80F</t>
  </si>
  <si>
    <t>NG-724W-WF-10</t>
  </si>
  <si>
    <t>Koppeling WTW-SEC / Econsto FI-C-250F</t>
  </si>
  <si>
    <t>NG-724W-WF-11</t>
  </si>
  <si>
    <t>GKWS-TSA-SEC-COM K09 08-13 / Econsto FI-C-100F</t>
  </si>
  <si>
    <t>NG-724W-WF-12</t>
  </si>
  <si>
    <t>GKWS-TSA-SEC-COM K09 08-13 / Econsto FI-C-80F</t>
  </si>
  <si>
    <t>NG-724W-WF-13</t>
  </si>
  <si>
    <t>GKWS-TSA-SEC-COM K09 00-07 / Econsto FI-C-125F</t>
  </si>
  <si>
    <t>NG-724W-WF-14</t>
  </si>
  <si>
    <t>NG-724W-WF-15</t>
  </si>
  <si>
    <t>GKWS-TSA-SEC-WTW K09 / Econsto FI-C-125F</t>
  </si>
  <si>
    <t>NG-724W-WF-16</t>
  </si>
  <si>
    <t>NG-724W-WF-2</t>
  </si>
  <si>
    <t>GKWS-TSA-PRIM-SEC K09 / Econsto FI-C-80F</t>
  </si>
  <si>
    <t>NG-724W-WF-3</t>
  </si>
  <si>
    <t>CV-TSA-K09 01-07 / Econosto FI-C-65F</t>
  </si>
  <si>
    <t>NG-724W-WF-4</t>
  </si>
  <si>
    <t>NG-724W-WF-5</t>
  </si>
  <si>
    <t>CV-TSA-K09 08-13 / Econosto FI-C-50F</t>
  </si>
  <si>
    <t>NG-724W-WF-6</t>
  </si>
  <si>
    <t>NG-724W-WF-7</t>
  </si>
  <si>
    <t>CV-KP-K09 01-07 / Econosto FI-C-65F</t>
  </si>
  <si>
    <t>NG-724W-WF-8</t>
  </si>
  <si>
    <t>CV-KP-K09 08-13 / Econosto FI-C-65F</t>
  </si>
  <si>
    <t>NG-724W-WF-9</t>
  </si>
  <si>
    <t>NG_07_24_5511</t>
  </si>
  <si>
    <t>GKWS-TSA-SEC-COM K09 08-13 / Wilo IP-E 40/120-1,5/2;</t>
  </si>
  <si>
    <t>GKWS-TSA-SEC-COM K09 08-13 / W</t>
  </si>
  <si>
    <t>NG_07_24_5512</t>
  </si>
  <si>
    <t>GKWS-TSA-SEC-COM K09 08-13 / Wilo IL40/220-1,5/4;</t>
  </si>
  <si>
    <t>NG_07_24_5513</t>
  </si>
  <si>
    <t>GKWS-TSA-SEC-COM K09 00-07 / Wilo IL80/210-3/4;</t>
  </si>
  <si>
    <t>GKWS-TSA-SEC-COM K09 00-07 / W</t>
  </si>
  <si>
    <t>NG_07_24_5514</t>
  </si>
  <si>
    <t>GKWS-TSA-SEC-COM K09 00-07 / Wilo IL80/220-4/4;</t>
  </si>
  <si>
    <t>NG_07_24_5515</t>
  </si>
  <si>
    <t>GKWS-TSA-SEC-WTW K09 / Wilo IP-E 80/115-2,2/2;</t>
  </si>
  <si>
    <t>GKWS-TSA-SEC-WTW K09 / Wilo IP</t>
  </si>
  <si>
    <t>NG_07_24_5516</t>
  </si>
  <si>
    <t>GKWS-TSA-SEC-WTW K09 / Wilo IP-E 65/130-3/2;</t>
  </si>
  <si>
    <t>NG_07_24_5521</t>
  </si>
  <si>
    <t>GKWS-SEC-PRO-01-13 K09 / Wilo IL 100/250-7,5/4;</t>
  </si>
  <si>
    <t>GKWS-SEC-PRO-01-13 K09 / Wilo</t>
  </si>
  <si>
    <t>NG_07_24_5522</t>
  </si>
  <si>
    <t>NG_07_24_5601</t>
  </si>
  <si>
    <t>T.BED.1.K09 / Wilo Stratos 65/1-12</t>
  </si>
  <si>
    <t>T.BED.1.K09 / Wilo Stratos 65/</t>
  </si>
  <si>
    <t>NG_07_24_5602</t>
  </si>
  <si>
    <t>T.BED.1.K09 / IL40/210-1,1/4</t>
  </si>
  <si>
    <t>NG_07_24_5603</t>
  </si>
  <si>
    <t>T.RADIO.1.K09 / Wilo IL40/210-1,1/4</t>
  </si>
  <si>
    <t>T.RADIO.1.K09 / Wilo IL40/210-</t>
  </si>
  <si>
    <t>NG_07_24_5604</t>
  </si>
  <si>
    <t>T.RADIO.1.K09 / Yonos Maxo 40/0.5-4</t>
  </si>
  <si>
    <t>T.RADIO.1.K09 / Yonos Maxo 40/</t>
  </si>
  <si>
    <t>NG_07_24_5605</t>
  </si>
  <si>
    <t>T.RADIO.1.K09 / Wilo Yonos Pico 25/1-8</t>
  </si>
  <si>
    <t>T.RADIO.1.K09 / Wilo Yonos Pic</t>
  </si>
  <si>
    <t>NG_07_24_5606</t>
  </si>
  <si>
    <t>BKA / Wilo Yonos Maxo 25/0,5-10</t>
  </si>
  <si>
    <t>BKA / Wilo Yonos Maxo 25/0,5-1</t>
  </si>
  <si>
    <t>NG_07_24_5607</t>
  </si>
  <si>
    <t>NG_07_24_5608</t>
  </si>
  <si>
    <t>T.ALG.1.K09 / Wilo IL40/210-1,1/4</t>
  </si>
  <si>
    <t>T.ALG.1.K09 / Wilo IL40/210-1,</t>
  </si>
  <si>
    <t>NG_07_24_5609</t>
  </si>
  <si>
    <t>T.ALG.1.K09 / Wilo Veroline-IPL 50/110-0,25/4</t>
  </si>
  <si>
    <t>T.ALG.1.K09 / Wilo Veroline-IP</t>
  </si>
  <si>
    <t>NG_07_24_5610</t>
  </si>
  <si>
    <t>Koppeling WTW-SEC / Wilo IL125/170-4/4</t>
  </si>
  <si>
    <t>Koppeling WTW-SEC / Wilo IL125</t>
  </si>
  <si>
    <t>NG_07_24_5617A</t>
  </si>
  <si>
    <t>CV-TSA-K09 08-13 / Wilo IP-E32/110-0,75/2</t>
  </si>
  <si>
    <t>CV-TSA-K09 08-13 / Wilo IP-E32</t>
  </si>
  <si>
    <t>NG_07_24_5618A</t>
  </si>
  <si>
    <t>CV-TSA-K09 01-07 / Wilo IP-E40/120-1,5/4</t>
  </si>
  <si>
    <t>CV-TSA-K09 01-07 / Wilo IP-E40</t>
  </si>
  <si>
    <t>NG_07_24_5619A</t>
  </si>
  <si>
    <t>T.ALG.2.K09 / Wilo VeroLine IPL 65/110-0,25/4</t>
  </si>
  <si>
    <t>T.ALG.2.K09 / Wilo VeroLine IP</t>
  </si>
  <si>
    <t>NG_07_24_5620A</t>
  </si>
  <si>
    <t>T.ALG.2.K09 / Wilo IL40/210-1,1/4</t>
  </si>
  <si>
    <t>T.ALG.2.K09 / Wilo IL40/210-1,</t>
  </si>
  <si>
    <t>NG_07_24_5623</t>
  </si>
  <si>
    <t>CV-KP-K09 08-13 / Wilo Stratos 40/1-12</t>
  </si>
  <si>
    <t>CV-KP-K09 08-13 / Wilo Stratos</t>
  </si>
  <si>
    <t>NG_07_24_5624</t>
  </si>
  <si>
    <t>CV-KP-K09 01-07 / Wilo Stratos 65/1-12</t>
  </si>
  <si>
    <t>CV-KP-K09 01-07 / Wilo Stratos</t>
  </si>
  <si>
    <t>NG-726E</t>
  </si>
  <si>
    <t>NG-726E-NDV-1</t>
  </si>
  <si>
    <t>NG-726E-EDO-1</t>
  </si>
  <si>
    <t>NG-728E</t>
  </si>
  <si>
    <t>NG_07_28_6702</t>
  </si>
  <si>
    <t>NG_07_28_6703</t>
  </si>
  <si>
    <t>NG_07_28_6704</t>
  </si>
  <si>
    <t>Ng-728E-NDV-1</t>
  </si>
  <si>
    <t>Ng-728E-EDO-1</t>
  </si>
  <si>
    <t>NG-730KH</t>
  </si>
  <si>
    <t>Ng-730KH-NDV-1</t>
  </si>
  <si>
    <t>Ng-730KH-EDO-1</t>
  </si>
  <si>
    <t>Ng-730KH-NDV-7</t>
  </si>
  <si>
    <t>Ng-730KH-EDO-7</t>
  </si>
  <si>
    <t>NG-732KT</t>
  </si>
  <si>
    <t>NG-732KT-AP</t>
  </si>
  <si>
    <t>65.13.172</t>
  </si>
  <si>
    <t>NG-803G</t>
  </si>
  <si>
    <t>Nf-08-BSH-7</t>
  </si>
  <si>
    <t>Ng-08-BSH-5</t>
  </si>
  <si>
    <t>Naast NG-806</t>
  </si>
  <si>
    <t>NG-803G-BLC-1</t>
  </si>
  <si>
    <t>Naast NF-835K</t>
  </si>
  <si>
    <t>NG-803G-BLC-2</t>
  </si>
  <si>
    <t>NG-803G-BLD-1</t>
  </si>
  <si>
    <t>NG-803G-BLD-2</t>
  </si>
  <si>
    <t>NG-813G</t>
  </si>
  <si>
    <t>Naast NG-812</t>
  </si>
  <si>
    <t>NG-813G-BLC-1</t>
  </si>
  <si>
    <t>Naast NG-818K</t>
  </si>
  <si>
    <t>NG-813G-BLC-2</t>
  </si>
  <si>
    <t>NG-813G-BLD-1</t>
  </si>
  <si>
    <t>Naast NG-817KA</t>
  </si>
  <si>
    <t>NG-813G-BLD-2</t>
  </si>
  <si>
    <t>NG-815K</t>
  </si>
  <si>
    <t>NG_08_15_5701NV</t>
  </si>
  <si>
    <t>NG-817</t>
  </si>
  <si>
    <t>NG-817-NDV-1</t>
  </si>
  <si>
    <t>NG-817-EDO-1</t>
  </si>
  <si>
    <t>NG-817KA</t>
  </si>
  <si>
    <t>Ng-817KA-NDV-1</t>
  </si>
  <si>
    <t>Ng-817KA-EDO-1</t>
  </si>
  <si>
    <t>NG-818</t>
  </si>
  <si>
    <t>1794NG32</t>
  </si>
  <si>
    <t>NG-818K</t>
  </si>
  <si>
    <t>1795NG32</t>
  </si>
  <si>
    <t>NG-819K</t>
  </si>
  <si>
    <t>NG_08_19_5701NV</t>
  </si>
  <si>
    <t>NG-821</t>
  </si>
  <si>
    <t>2705NG32</t>
  </si>
  <si>
    <t>NG_08_21_5701NV</t>
  </si>
  <si>
    <t>NG-821A</t>
  </si>
  <si>
    <t>NG_08_21_5702NV</t>
  </si>
  <si>
    <t>NG-825</t>
  </si>
  <si>
    <t>NG_08_25_5701NV</t>
  </si>
  <si>
    <t>NG-825G</t>
  </si>
  <si>
    <t>1796NG32</t>
  </si>
  <si>
    <t>Ng-08-BSH-4</t>
  </si>
  <si>
    <t>Tegenover NG-831</t>
  </si>
  <si>
    <t>NG-825G-BLC-1</t>
  </si>
  <si>
    <t>NG-825G-BLD-1</t>
  </si>
  <si>
    <t>NG-826G</t>
  </si>
  <si>
    <t>Ng-08-BSH-6</t>
  </si>
  <si>
    <t>Tegenover NG-832</t>
  </si>
  <si>
    <t>NG-826G-BLC-1</t>
  </si>
  <si>
    <t>NG-826G-BLD-1</t>
  </si>
  <si>
    <t>NG-829</t>
  </si>
  <si>
    <t>NG-829-NDV-1</t>
  </si>
  <si>
    <t>NG-829-EDO-1</t>
  </si>
  <si>
    <t>NG_08_29_5701NV</t>
  </si>
  <si>
    <t>NG-830</t>
  </si>
  <si>
    <t>1813NG32</t>
  </si>
  <si>
    <t>NG-830KH</t>
  </si>
  <si>
    <t>2561NG32</t>
  </si>
  <si>
    <t>2562NG32</t>
  </si>
  <si>
    <t>NG-832</t>
  </si>
  <si>
    <t>1797NG32</t>
  </si>
  <si>
    <t>NG-832KT</t>
  </si>
  <si>
    <t>NG-832KT-AP</t>
  </si>
  <si>
    <t>65.13.173</t>
  </si>
  <si>
    <t>NG-903G</t>
  </si>
  <si>
    <t>Nf-09-BSH-7</t>
  </si>
  <si>
    <t>Naast NG-904</t>
  </si>
  <si>
    <t>NG-903G-BLC-1</t>
  </si>
  <si>
    <t>Naast NF-935K</t>
  </si>
  <si>
    <t>NG-903G-BLC-2</t>
  </si>
  <si>
    <t>NG-903G-BLD-1</t>
  </si>
  <si>
    <t>NG-903G-BLD-2</t>
  </si>
  <si>
    <t>NG_09_03_5705NV</t>
  </si>
  <si>
    <t>NG_09_03_5706NV</t>
  </si>
  <si>
    <t>NG-905</t>
  </si>
  <si>
    <t>1540NG32</t>
  </si>
  <si>
    <t>Gj 1289</t>
  </si>
  <si>
    <t>NG_09_05_5704NV</t>
  </si>
  <si>
    <t>NG-907</t>
  </si>
  <si>
    <t>1541NG32</t>
  </si>
  <si>
    <t>NG_09_07_5704NV</t>
  </si>
  <si>
    <t>NG-909</t>
  </si>
  <si>
    <t>1542NG32</t>
  </si>
  <si>
    <t>NG_09_09_5704NV</t>
  </si>
  <si>
    <t>NG-910</t>
  </si>
  <si>
    <t>1543NG32</t>
  </si>
  <si>
    <t>Gj 1289;</t>
  </si>
  <si>
    <t>NG_09_09_5711NV</t>
  </si>
  <si>
    <t>NG-911</t>
  </si>
  <si>
    <t>1544NG32</t>
  </si>
  <si>
    <t>Gj 1280</t>
  </si>
  <si>
    <t>NG_09_11_5704NV</t>
  </si>
  <si>
    <t>NG-912</t>
  </si>
  <si>
    <t>1545NG32</t>
  </si>
  <si>
    <t>NG_09_11_5711NV</t>
  </si>
  <si>
    <t>NG-913</t>
  </si>
  <si>
    <t>1546NG32</t>
  </si>
  <si>
    <t>NG_09_13_5704NV</t>
  </si>
  <si>
    <t>NG-913G</t>
  </si>
  <si>
    <t>Ng-09-BSH-5</t>
  </si>
  <si>
    <t>Naast NG-914</t>
  </si>
  <si>
    <t>NG-913G-BLC-1</t>
  </si>
  <si>
    <t>Naast NG-918K</t>
  </si>
  <si>
    <t>NG-913G-BLC-2</t>
  </si>
  <si>
    <t>NG-913G-BLD-1</t>
  </si>
  <si>
    <t>Naast NG-917KA</t>
  </si>
  <si>
    <t>NG-913G-BLD-2</t>
  </si>
  <si>
    <t>NG-914</t>
  </si>
  <si>
    <t>1547NG32</t>
  </si>
  <si>
    <t>NG_09_13_5723NV</t>
  </si>
  <si>
    <t>NG-915K</t>
  </si>
  <si>
    <t>NG_09_15_5701NV</t>
  </si>
  <si>
    <t>NG-917K</t>
  </si>
  <si>
    <t>NG-917K-NDV-1</t>
  </si>
  <si>
    <t>NG-917K-EDO-1</t>
  </si>
  <si>
    <t>NG-917KA</t>
  </si>
  <si>
    <t>Ng-917KA-NDV-1</t>
  </si>
  <si>
    <t>Ng-917KA-EDO-1</t>
  </si>
  <si>
    <t>NG-918</t>
  </si>
  <si>
    <t>1548NG32</t>
  </si>
  <si>
    <t>NG_09_18_5704NV</t>
  </si>
  <si>
    <t>NG-918K</t>
  </si>
  <si>
    <t>1819NG32</t>
  </si>
  <si>
    <t>NG-920</t>
  </si>
  <si>
    <t>1549NG32</t>
  </si>
  <si>
    <t>NG_09_20_5704NV</t>
  </si>
  <si>
    <t>NG-921</t>
  </si>
  <si>
    <t>NG-921-BLC-1</t>
  </si>
  <si>
    <t>NG-921-BLC-2</t>
  </si>
  <si>
    <t>NG-921-BLD-1</t>
  </si>
  <si>
    <t>NG-921-BLD-2</t>
  </si>
  <si>
    <t>NG-921-NDV-1</t>
  </si>
  <si>
    <t>NG-921-EDO-1</t>
  </si>
  <si>
    <t>NG_09_21_5701NV</t>
  </si>
  <si>
    <t>NG-922</t>
  </si>
  <si>
    <t>1550NG32</t>
  </si>
  <si>
    <t>NG_09_22_5704NV</t>
  </si>
  <si>
    <t>NG-923</t>
  </si>
  <si>
    <t>Ng-923-NDV-1</t>
  </si>
  <si>
    <t>Ng-923-EDO-1</t>
  </si>
  <si>
    <t>NG-924</t>
  </si>
  <si>
    <t>1551NG32</t>
  </si>
  <si>
    <t>NG-924KS</t>
  </si>
  <si>
    <t>NG_09_XX_5301</t>
  </si>
  <si>
    <t>NG_09_XX_5652</t>
  </si>
  <si>
    <t>NG-924KS-WF-1</t>
  </si>
  <si>
    <t>NG-925G</t>
  </si>
  <si>
    <t>1823NG32</t>
  </si>
  <si>
    <t>Ng-09-BSH-4</t>
  </si>
  <si>
    <t>Tegenover NG-929</t>
  </si>
  <si>
    <t>NG-925G-BLC-1</t>
  </si>
  <si>
    <t>NG-925G-BLD-1</t>
  </si>
  <si>
    <t>NG_09_25_5704NV</t>
  </si>
  <si>
    <t>NG-926</t>
  </si>
  <si>
    <t>1552NG32</t>
  </si>
  <si>
    <t>NG_09_26_5704NV</t>
  </si>
  <si>
    <t>NG-926G</t>
  </si>
  <si>
    <t>Ng-09-BSH-6</t>
  </si>
  <si>
    <t>Tegenover NG-932</t>
  </si>
  <si>
    <t>NG-926G-BLC-1</t>
  </si>
  <si>
    <t>NG-926G-BLD-1</t>
  </si>
  <si>
    <t>NG-928</t>
  </si>
  <si>
    <t>1553NG32</t>
  </si>
  <si>
    <t>NG_09_28_5704NV</t>
  </si>
  <si>
    <t>NG-929</t>
  </si>
  <si>
    <t>NG-929-NDV-1</t>
  </si>
  <si>
    <t>NG-929-EDO-1</t>
  </si>
  <si>
    <t>NG-930</t>
  </si>
  <si>
    <t>1554NG32</t>
  </si>
  <si>
    <t>NG_09_30_5704NV</t>
  </si>
  <si>
    <t>NG-930KH</t>
  </si>
  <si>
    <t>2559NG32</t>
  </si>
  <si>
    <t>2560NG32</t>
  </si>
  <si>
    <t>NG-932</t>
  </si>
  <si>
    <t>1555NG32</t>
  </si>
  <si>
    <t>NG_09_32_5704NV</t>
  </si>
  <si>
    <t>NG_09_32_5705NV</t>
  </si>
  <si>
    <t>NG_09_32_5706NV</t>
  </si>
  <si>
    <t>NG-932KT</t>
  </si>
  <si>
    <t>NG-932KT-AP</t>
  </si>
  <si>
    <t>65.13.174</t>
  </si>
  <si>
    <t>NG-S02K</t>
  </si>
  <si>
    <t>NG-S02K-NDV-1</t>
  </si>
  <si>
    <t>NG-S02K-EDO-1</t>
  </si>
  <si>
    <t>NG_S_02_5701NV</t>
  </si>
  <si>
    <t>NG-S04K</t>
  </si>
  <si>
    <t>NG_S_04_5701NV</t>
  </si>
  <si>
    <t>NG_S_04_5702NV</t>
  </si>
  <si>
    <t>NG-S06K</t>
  </si>
  <si>
    <t>NG-S06K-NDV-1</t>
  </si>
  <si>
    <t>NG-S06K-EDO-1</t>
  </si>
  <si>
    <t>NG_S_06_5702NV</t>
  </si>
  <si>
    <t>NG-S08K</t>
  </si>
  <si>
    <t>NG_S_08_5701NV</t>
  </si>
  <si>
    <t>NG_S_08_5702NV</t>
  </si>
  <si>
    <t>NG-S08KA</t>
  </si>
  <si>
    <t>NG_S_08_5703</t>
  </si>
  <si>
    <t>NG_S_08_5704</t>
  </si>
  <si>
    <t>NG_S_08_5705</t>
  </si>
  <si>
    <t>NG_S_08_5706</t>
  </si>
  <si>
    <t>NG_S_08_5707</t>
  </si>
  <si>
    <t>NG_S_08_5708</t>
  </si>
  <si>
    <t>NG_S_08_5709</t>
  </si>
  <si>
    <t>NG_S_08_5710</t>
  </si>
  <si>
    <t>NG-S08KA-BLC-1</t>
  </si>
  <si>
    <t>NG_S_08_5711</t>
  </si>
  <si>
    <t>NK400x300;</t>
  </si>
  <si>
    <t>NG-S10K</t>
  </si>
  <si>
    <t>NG_S_10_5701NV</t>
  </si>
  <si>
    <t>NG-S10KA</t>
  </si>
  <si>
    <t>NG_S_10_5702</t>
  </si>
  <si>
    <t>NG_S_10_5703</t>
  </si>
  <si>
    <t>NG_S_10_5704</t>
  </si>
  <si>
    <t>NG_S_10_5705</t>
  </si>
  <si>
    <t>NG_S_10_5706</t>
  </si>
  <si>
    <t>NG_S_10_5707</t>
  </si>
  <si>
    <t>NG_S_10_5708</t>
  </si>
  <si>
    <t>NG_S_10_5709</t>
  </si>
  <si>
    <t>NG-S10KA-BLC-1</t>
  </si>
  <si>
    <t>NG-S12K</t>
  </si>
  <si>
    <t>NG-S12K-NDV-1</t>
  </si>
  <si>
    <t>NG-S12K-EDO-1</t>
  </si>
  <si>
    <t>NG_S_12_5702NV</t>
  </si>
  <si>
    <t>NG_S_12_5703NV</t>
  </si>
  <si>
    <t>NG_S_12_5704NV</t>
  </si>
  <si>
    <t>NG_S_12_5705NV</t>
  </si>
  <si>
    <t>NG_S_12_5706</t>
  </si>
  <si>
    <t>NG_S_12_5707NV</t>
  </si>
  <si>
    <t>NG_S_12_5708</t>
  </si>
  <si>
    <t>NG_S_12_5709NV</t>
  </si>
  <si>
    <t>NG-S16</t>
  </si>
  <si>
    <t>NG-S16-NDV-1</t>
  </si>
  <si>
    <t>NG-S16-EDO-1</t>
  </si>
  <si>
    <t>NG_S_16_5703NV</t>
  </si>
  <si>
    <t>NG_S_16_5704NV</t>
  </si>
  <si>
    <t>NG_S_16_5705NV</t>
  </si>
  <si>
    <t>NG-S16B</t>
  </si>
  <si>
    <t>NG_S_16_5706NV</t>
  </si>
  <si>
    <t>NG-S16K</t>
  </si>
  <si>
    <t>NG-S16k -5771NV</t>
  </si>
  <si>
    <t>NG-S16k-5772NV</t>
  </si>
  <si>
    <t>NG-S18</t>
  </si>
  <si>
    <t>Bunker 5</t>
  </si>
  <si>
    <t>1660NG32</t>
  </si>
  <si>
    <t>geen Toestel</t>
  </si>
  <si>
    <t>NG-S18K</t>
  </si>
  <si>
    <t>NG-S18K-NDV-1</t>
  </si>
  <si>
    <t>NG-S18K-EDO-1</t>
  </si>
  <si>
    <t>NG-S20KA</t>
  </si>
  <si>
    <t>NG-S20KA-NDV-1</t>
  </si>
  <si>
    <t>NG-S20KA-EDO-1</t>
  </si>
  <si>
    <t>NG-S20KG</t>
  </si>
  <si>
    <t>Naast NG-S20KG</t>
  </si>
  <si>
    <t>NG-S20KG-BLC-1</t>
  </si>
  <si>
    <t>NG-S22G</t>
  </si>
  <si>
    <t>Ng-S-BSH-1</t>
  </si>
  <si>
    <t>Ng-S-BSH-3</t>
  </si>
  <si>
    <t>NG-S22K</t>
  </si>
  <si>
    <t>NG_S_22_5702NV</t>
  </si>
  <si>
    <t>NG-S24</t>
  </si>
  <si>
    <t>NG-S24-NDV-1</t>
  </si>
  <si>
    <t>NG-S24-EDO-1</t>
  </si>
  <si>
    <t>NG_S_24_5702NV</t>
  </si>
  <si>
    <t>NG_S_24_5703NV</t>
  </si>
  <si>
    <t>NG_S_24_5704NV</t>
  </si>
  <si>
    <t>NG_S_24_5705NV</t>
  </si>
  <si>
    <t>NG-S26</t>
  </si>
  <si>
    <t>Bunker 6</t>
  </si>
  <si>
    <t>1661NG32</t>
  </si>
  <si>
    <t>Toestel 6 Sering</t>
  </si>
  <si>
    <t>NG_S_26_5701</t>
  </si>
  <si>
    <t>NG_S_26_5702</t>
  </si>
  <si>
    <t>NG_S_26_5703</t>
  </si>
  <si>
    <t>NG_S_26_5704</t>
  </si>
  <si>
    <t>NG_S_26_5705</t>
  </si>
  <si>
    <t>NG_S_26_5706</t>
  </si>
  <si>
    <t>NG_S_26_5707</t>
  </si>
  <si>
    <t>NG_S_26_5708</t>
  </si>
  <si>
    <t>NG_S_26_5709</t>
  </si>
  <si>
    <t>NG_S_26_5710</t>
  </si>
  <si>
    <t>NG_S_26_5711</t>
  </si>
  <si>
    <t>NG_S_26_5712</t>
  </si>
  <si>
    <t>NG_S_26_5713</t>
  </si>
  <si>
    <t>NG_S_26_5714</t>
  </si>
  <si>
    <t>NG_S_26_5715</t>
  </si>
  <si>
    <t>NG_S_26_5716</t>
  </si>
  <si>
    <t>NG_S_26_5717</t>
  </si>
  <si>
    <t>NG_S_26_5718</t>
  </si>
  <si>
    <t>NG_S_26_5719</t>
  </si>
  <si>
    <t>NG_S_26_5720</t>
  </si>
  <si>
    <t>NG-S26-BLC-1</t>
  </si>
  <si>
    <t>NG-06-XX-5742</t>
  </si>
  <si>
    <t>Centrale tbv Ng+Nt</t>
  </si>
  <si>
    <t>NG_AX_XX_6302</t>
  </si>
  <si>
    <t>NG-Terrein</t>
  </si>
  <si>
    <t>NG_AX_XX_9052</t>
  </si>
  <si>
    <t>NG_AX_XX_9053</t>
  </si>
  <si>
    <t>NG_AXXX_5502</t>
  </si>
  <si>
    <t>NG_DXXX_6101</t>
  </si>
  <si>
    <t>NG-8-daktuin-BLS-1</t>
  </si>
  <si>
    <t>Buitengevel naast ingang ambulancehal Rg</t>
  </si>
  <si>
    <t>NG-APBA-AP</t>
  </si>
  <si>
    <t>65.13.175</t>
  </si>
  <si>
    <t>t.b.v. Ng - Trappenhuis</t>
  </si>
  <si>
    <t>NG_08_XX_5711NV</t>
  </si>
  <si>
    <t>NOV</t>
  </si>
  <si>
    <t>Buiten Erasmus MC</t>
  </si>
  <si>
    <t>NOV_AX_XX_6301</t>
  </si>
  <si>
    <t>Datacenter nood- en vluchtwegbeveiliging</t>
  </si>
  <si>
    <t>Inloggen om rapportages te maken</t>
  </si>
  <si>
    <t>Naveao</t>
  </si>
  <si>
    <t>12 x per jaar</t>
  </si>
  <si>
    <t>NS</t>
  </si>
  <si>
    <t>NS-008</t>
  </si>
  <si>
    <t>2719NS32</t>
  </si>
  <si>
    <t>NS-012A</t>
  </si>
  <si>
    <t>NS-012A-BLP-1</t>
  </si>
  <si>
    <t>Poederblusser</t>
  </si>
  <si>
    <t>NS-018</t>
  </si>
  <si>
    <t>NS-018-BLC-1</t>
  </si>
  <si>
    <t>NS-020A</t>
  </si>
  <si>
    <t>NS-020A-NDV-1</t>
  </si>
  <si>
    <t>NS-020A-EDO-1</t>
  </si>
  <si>
    <t>NS-022KE</t>
  </si>
  <si>
    <t>NS_00_22_6701</t>
  </si>
  <si>
    <t>NS_00_22_6702</t>
  </si>
  <si>
    <t>Ns-022KE-NDV-1</t>
  </si>
  <si>
    <t>Ns-022KE-EDO-1</t>
  </si>
  <si>
    <t>NS-024</t>
  </si>
  <si>
    <t>NS-024-NDV-1</t>
  </si>
  <si>
    <t>NS-024-EDO-1</t>
  </si>
  <si>
    <t>NS-024KE</t>
  </si>
  <si>
    <t>Ns-024KE-NDV-1</t>
  </si>
  <si>
    <t>Ns-024KE-EDO-1</t>
  </si>
  <si>
    <t>NS-026H</t>
  </si>
  <si>
    <t>Buitendeur fietsenstalling</t>
  </si>
  <si>
    <t>2585NS32</t>
  </si>
  <si>
    <t>Ns-00-BSH-8</t>
  </si>
  <si>
    <t>NS-026H-BLC-1</t>
  </si>
  <si>
    <t>NS-028KS</t>
  </si>
  <si>
    <t>NS_00_XX_5714NV</t>
  </si>
  <si>
    <t>NS-030T</t>
  </si>
  <si>
    <t>NS-030T-AP</t>
  </si>
  <si>
    <t>NS-030T-STL</t>
  </si>
  <si>
    <t>65.13.176</t>
  </si>
  <si>
    <t>Trappenhuis NS</t>
  </si>
  <si>
    <t>65.13.177</t>
  </si>
  <si>
    <t>NS-041C</t>
  </si>
  <si>
    <t>NS-041C-BLC-1</t>
  </si>
  <si>
    <t>NS-041C-BLD-1</t>
  </si>
  <si>
    <t>NS-041H</t>
  </si>
  <si>
    <t>NS-041H-NDV-1</t>
  </si>
  <si>
    <t>NS-041H-EDO-1</t>
  </si>
  <si>
    <t>NS-041H-NDV-2</t>
  </si>
  <si>
    <t>NS-041H-EDO-2</t>
  </si>
  <si>
    <t>NS-103</t>
  </si>
  <si>
    <t>Ns-103-NDV-1</t>
  </si>
  <si>
    <t>Ns-103-EDO-1</t>
  </si>
  <si>
    <t>NS-107G</t>
  </si>
  <si>
    <t>NS_01_07_5701NV</t>
  </si>
  <si>
    <t>NS_01_07_5702NV</t>
  </si>
  <si>
    <t>NS_01_07_5703NV</t>
  </si>
  <si>
    <t>NS_01_07_5704NV</t>
  </si>
  <si>
    <t>NS_01_07_5705NV</t>
  </si>
  <si>
    <t>NS_01_07_5706NV</t>
  </si>
  <si>
    <t>NS_01_07_5707NV</t>
  </si>
  <si>
    <t>NS_01_07_5708NV</t>
  </si>
  <si>
    <t>NS-108A</t>
  </si>
  <si>
    <t>NS-108A-BLC-1</t>
  </si>
  <si>
    <t>NS-108G</t>
  </si>
  <si>
    <t>NS_01_08_5702NV</t>
  </si>
  <si>
    <t>NS_01_08_5703NV</t>
  </si>
  <si>
    <t>NS_01_08_5704NV</t>
  </si>
  <si>
    <t>NS_01_08_5705NV</t>
  </si>
  <si>
    <t>NS_01_08_5706NV</t>
  </si>
  <si>
    <t>NS-109A</t>
  </si>
  <si>
    <t>Ns-109A-NDV-1</t>
  </si>
  <si>
    <t>Ns-109A-EDO-1</t>
  </si>
  <si>
    <t>NS-116G</t>
  </si>
  <si>
    <t>Nf-01-BSH-13</t>
  </si>
  <si>
    <t>Ns-01-BSH-12</t>
  </si>
  <si>
    <t>Naast NS-124K</t>
  </si>
  <si>
    <t>NS-116G-BLC-1</t>
  </si>
  <si>
    <t>Naast NS-123</t>
  </si>
  <si>
    <t>NS-116G-BLC-2</t>
  </si>
  <si>
    <t>NS_01_16_5701NV</t>
  </si>
  <si>
    <t>NS_01_16_5702NV</t>
  </si>
  <si>
    <t>NS_01_16_5703NV</t>
  </si>
  <si>
    <t>NS_01_16_5704NV</t>
  </si>
  <si>
    <t>NS_01_16_5705NV</t>
  </si>
  <si>
    <t>NS_01_16_5706NV</t>
  </si>
  <si>
    <t>NS_01_16_5707NV</t>
  </si>
  <si>
    <t>NS_01_16_5708NV</t>
  </si>
  <si>
    <t>NS_01_16_5709NV</t>
  </si>
  <si>
    <t>NS-122K</t>
  </si>
  <si>
    <t>NS_01_22_5701NV</t>
  </si>
  <si>
    <t>NS-124G</t>
  </si>
  <si>
    <t>NS_01_24_5702NV</t>
  </si>
  <si>
    <t>NS_01_24_5703NV</t>
  </si>
  <si>
    <t>NS-125K</t>
  </si>
  <si>
    <t>NS_01_25_5701NV</t>
  </si>
  <si>
    <t>NS-126KS</t>
  </si>
  <si>
    <t>NS_01_XX_5301</t>
  </si>
  <si>
    <t>NS_01_XX_5515</t>
  </si>
  <si>
    <t>NS_01_XX_5655</t>
  </si>
  <si>
    <t>NS_AX_XX_5201</t>
  </si>
  <si>
    <t>NS-126KS-WF-1</t>
  </si>
  <si>
    <t>NS_01_XX_5656</t>
  </si>
  <si>
    <t>Change-over / Wilo Yonos Maxo 50/0,5-9</t>
  </si>
  <si>
    <t>Change-over / Wilo Yonos Maxo</t>
  </si>
  <si>
    <t>NS-130H</t>
  </si>
  <si>
    <t>Ns-130H-NDV-1</t>
  </si>
  <si>
    <t>Ns-130H-EDO-1</t>
  </si>
  <si>
    <t>Ns-130H-NDV-2</t>
  </si>
  <si>
    <t>Ns-130H-EDO-2</t>
  </si>
  <si>
    <t>NS-130T</t>
  </si>
  <si>
    <t>NS-130T-AP</t>
  </si>
  <si>
    <t>65.13.178</t>
  </si>
  <si>
    <t>NS-175</t>
  </si>
  <si>
    <t>NS-175-BLD-1</t>
  </si>
  <si>
    <t>NS-175-NDV-1</t>
  </si>
  <si>
    <t>NS-175-EDO-1</t>
  </si>
  <si>
    <t>NS-183</t>
  </si>
  <si>
    <t>Ns-01-BSH-10</t>
  </si>
  <si>
    <t>Ns-01-BSH-11</t>
  </si>
  <si>
    <t>Naast lifthal NS</t>
  </si>
  <si>
    <t>NS-183-BLC-1</t>
  </si>
  <si>
    <t>NS-183-BLC-2</t>
  </si>
  <si>
    <t>NS-193KH</t>
  </si>
  <si>
    <t>Tuin</t>
  </si>
  <si>
    <t>1606NS32</t>
  </si>
  <si>
    <t>1607NS32</t>
  </si>
  <si>
    <t>NS-201</t>
  </si>
  <si>
    <t>NS-201-NDV-1</t>
  </si>
  <si>
    <t>NS-201-EDO-1</t>
  </si>
  <si>
    <t>NS-201K</t>
  </si>
  <si>
    <t>Ns-201K-NDV-1</t>
  </si>
  <si>
    <t>Ns-201K-EDO-1</t>
  </si>
  <si>
    <t>NS_02_01_5702NV</t>
  </si>
  <si>
    <t>NS-201KB</t>
  </si>
  <si>
    <t>Ns-201KB-NDV-1</t>
  </si>
  <si>
    <t>Ns-201KB-EDO-1</t>
  </si>
  <si>
    <t>NS-202KW</t>
  </si>
  <si>
    <t>NS-202KW-NDV-1</t>
  </si>
  <si>
    <t>NS-202KW-EDO-1</t>
  </si>
  <si>
    <t>NS-204G</t>
  </si>
  <si>
    <t>NS_02_04_5701NV</t>
  </si>
  <si>
    <t>NS_02_04_5702NV</t>
  </si>
  <si>
    <t>NS_02_04_5703NV</t>
  </si>
  <si>
    <t>NS_02_04_5704NV</t>
  </si>
  <si>
    <t>NS-210</t>
  </si>
  <si>
    <t>NS-210-NDV-1</t>
  </si>
  <si>
    <t>NS-210-EDO-1</t>
  </si>
  <si>
    <t>NS-210G</t>
  </si>
  <si>
    <t>NS_02_10_5701NV</t>
  </si>
  <si>
    <t>NS_02_10_5702NV</t>
  </si>
  <si>
    <t>NS-210K</t>
  </si>
  <si>
    <t>NS-210K-NDV-1</t>
  </si>
  <si>
    <t>NS-210K-EDO-1</t>
  </si>
  <si>
    <t>NS-210KB</t>
  </si>
  <si>
    <t>NS-210KB-NDV-1</t>
  </si>
  <si>
    <t>NS-210KB-EDO-1</t>
  </si>
  <si>
    <t>NS-212</t>
  </si>
  <si>
    <t>NS-212-NDV-1</t>
  </si>
  <si>
    <t>NS-212-EDO-1</t>
  </si>
  <si>
    <t>NS-216G</t>
  </si>
  <si>
    <t>Ns-02-BSH-14</t>
  </si>
  <si>
    <t>Tegenover NS-208</t>
  </si>
  <si>
    <t>NS-216G-BLC-1</t>
  </si>
  <si>
    <t>Ns-216G-NDV-1</t>
  </si>
  <si>
    <t>Ns-216G-EDO-1</t>
  </si>
  <si>
    <t>NS_02_16_5701NV</t>
  </si>
  <si>
    <t>NS_02_16_5702NV</t>
  </si>
  <si>
    <t>NS_02_16_5703NV</t>
  </si>
  <si>
    <t>NS_02_16_5704NV</t>
  </si>
  <si>
    <t>NS_02_16_5705NV</t>
  </si>
  <si>
    <t>NS-219K</t>
  </si>
  <si>
    <t>NS_02_19_5701NV</t>
  </si>
  <si>
    <t>NS-220K</t>
  </si>
  <si>
    <t>NS_02_20_5702NV</t>
  </si>
  <si>
    <t>NS-221G</t>
  </si>
  <si>
    <t>Ns-221G-NDV-1</t>
  </si>
  <si>
    <t>Ns-221G-EDO-1</t>
  </si>
  <si>
    <t>NS-221K</t>
  </si>
  <si>
    <t>NS_02_21_5701NV</t>
  </si>
  <si>
    <t>NS-221KA</t>
  </si>
  <si>
    <t>NS_02_21_5702NV</t>
  </si>
  <si>
    <t>NS-222K</t>
  </si>
  <si>
    <t>NS_02_22_5701NV</t>
  </si>
  <si>
    <t>NS-222KA</t>
  </si>
  <si>
    <t>NS_02_22_5702NV</t>
  </si>
  <si>
    <t>NS-223</t>
  </si>
  <si>
    <t>NS_02_23_5701NV</t>
  </si>
  <si>
    <t>NS-225</t>
  </si>
  <si>
    <t>NS_02_25_5701NV</t>
  </si>
  <si>
    <t>NS-226KS</t>
  </si>
  <si>
    <t>NS_02_XX_5657</t>
  </si>
  <si>
    <t>Verdeler 22 / Wilo Stratos 25/1-6</t>
  </si>
  <si>
    <t>Verdeler 22 / Wilo Stratos 25/</t>
  </si>
  <si>
    <t>NS-227</t>
  </si>
  <si>
    <t>NS_02_27_5701NV</t>
  </si>
  <si>
    <t>NS-227G</t>
  </si>
  <si>
    <t>Ns-02-BSH-13</t>
  </si>
  <si>
    <t>Naast NS-227K</t>
  </si>
  <si>
    <t>NS-227G-BLC-1</t>
  </si>
  <si>
    <t>NS-228K</t>
  </si>
  <si>
    <t>NS_02_28_5702NV</t>
  </si>
  <si>
    <t>NS-229</t>
  </si>
  <si>
    <t>NS_02_29_5701NV</t>
  </si>
  <si>
    <t>NS-229K</t>
  </si>
  <si>
    <t>NS_02_29_5702NV</t>
  </si>
  <si>
    <t>NS-230KH</t>
  </si>
  <si>
    <t>Ns-230KH-NDV-1</t>
  </si>
  <si>
    <t>Ns-230KH-EDO-1</t>
  </si>
  <si>
    <t>Ns-230KH-NDV-2</t>
  </si>
  <si>
    <t>Ns-230KH-EDO-2</t>
  </si>
  <si>
    <t>NS-230KT</t>
  </si>
  <si>
    <t>NS-230KT-AP</t>
  </si>
  <si>
    <t>65.13.179</t>
  </si>
  <si>
    <t>NS-231</t>
  </si>
  <si>
    <t>NS_02_31_5701NV</t>
  </si>
  <si>
    <t>NS-231K</t>
  </si>
  <si>
    <t>NS_02_31_5702NV</t>
  </si>
  <si>
    <t>NS-235G</t>
  </si>
  <si>
    <t>Ns-02-BSH-10</t>
  </si>
  <si>
    <t>Naast Lifthal NS</t>
  </si>
  <si>
    <t>NS-235G-BLC-1</t>
  </si>
  <si>
    <t>Ns-235G-NDV-1</t>
  </si>
  <si>
    <t>Ns-235G-EDO-1</t>
  </si>
  <si>
    <t>NS-236G</t>
  </si>
  <si>
    <t>Naast NS-273A</t>
  </si>
  <si>
    <t>NS-236G-BLC-1</t>
  </si>
  <si>
    <t>NS-236KA</t>
  </si>
  <si>
    <t>NS_02_36_5701NV</t>
  </si>
  <si>
    <t>NS-253G</t>
  </si>
  <si>
    <t>NS_02_53_5701NV</t>
  </si>
  <si>
    <t>NS-266A</t>
  </si>
  <si>
    <t>NS-266A-BLC-1</t>
  </si>
  <si>
    <t>NS-273A</t>
  </si>
  <si>
    <t>NS-273A-NDV-1</t>
  </si>
  <si>
    <t>NS-273A-EDO-1</t>
  </si>
  <si>
    <t>NS-277G</t>
  </si>
  <si>
    <t>NS_02_77_5701NV</t>
  </si>
  <si>
    <t>NS_02_77_5702NV</t>
  </si>
  <si>
    <t>NS_02_77_5703NV</t>
  </si>
  <si>
    <t>NS_02_77_5704NV</t>
  </si>
  <si>
    <t>NS_02_77_5705NV</t>
  </si>
  <si>
    <t>NS_02_77_5706NV</t>
  </si>
  <si>
    <t>NS_02_77_5707NV</t>
  </si>
  <si>
    <t>NS_02_77_5708NV</t>
  </si>
  <si>
    <t>NS_02_77_5709NV</t>
  </si>
  <si>
    <t>NS-278G</t>
  </si>
  <si>
    <t>NS_02_78_5701NV</t>
  </si>
  <si>
    <t>NS_02_78_5702NV</t>
  </si>
  <si>
    <t>NS_02_78_5703NV</t>
  </si>
  <si>
    <t>NS_02_78_5704NV</t>
  </si>
  <si>
    <t>NS_02_78_5705NV</t>
  </si>
  <si>
    <t>NS_02_78_5706NV</t>
  </si>
  <si>
    <t>NS_02_78_5707NV</t>
  </si>
  <si>
    <t>NS_02_78_5708NV</t>
  </si>
  <si>
    <t>NS_02_78_5709NV</t>
  </si>
  <si>
    <t>NS_02_78_5710NV</t>
  </si>
  <si>
    <t>NS-301KA</t>
  </si>
  <si>
    <t>NS_03_01_5701NV</t>
  </si>
  <si>
    <t>NS_03_01_5702NV</t>
  </si>
  <si>
    <t>NS-302</t>
  </si>
  <si>
    <t>NS-302-NDV-1</t>
  </si>
  <si>
    <t>NS-302-EDO-1</t>
  </si>
  <si>
    <t>NS-302K</t>
  </si>
  <si>
    <t>NS_03_02_5701NV</t>
  </si>
  <si>
    <t>NS-302KA</t>
  </si>
  <si>
    <t>NS_03_02_5702NV</t>
  </si>
  <si>
    <t>NS-308</t>
  </si>
  <si>
    <t>NS-308-NDV-1</t>
  </si>
  <si>
    <t>NS-308-EDO-1</t>
  </si>
  <si>
    <t>NS-308A</t>
  </si>
  <si>
    <t>NS-308A-NDV-1</t>
  </si>
  <si>
    <t>NS-308A-EDO-1</t>
  </si>
  <si>
    <t>NS-309G</t>
  </si>
  <si>
    <t>Ns-03-BSH-19</t>
  </si>
  <si>
    <t>Naast NS-309K</t>
  </si>
  <si>
    <t>NS-309G-BLC-1</t>
  </si>
  <si>
    <t>NS_03_09_5701NV</t>
  </si>
  <si>
    <t>NS_03_09_5702NV</t>
  </si>
  <si>
    <t>NS_03_09_5703NV</t>
  </si>
  <si>
    <t>NS_03_09_5704NV</t>
  </si>
  <si>
    <t>NS_03_09_5705NV</t>
  </si>
  <si>
    <t>NS_03_09_5706NV</t>
  </si>
  <si>
    <t>NS_03_09_5707NV</t>
  </si>
  <si>
    <t>NS-309KA</t>
  </si>
  <si>
    <t>NS_03_09_5709NV</t>
  </si>
  <si>
    <t>NS_03_09_5710NV</t>
  </si>
  <si>
    <t>NS-309KC</t>
  </si>
  <si>
    <t>NS-309KC-NDV-1</t>
  </si>
  <si>
    <t>NS-309KC-EDO-1</t>
  </si>
  <si>
    <t>NS-312A</t>
  </si>
  <si>
    <t>NS-312A-NDV-1</t>
  </si>
  <si>
    <t>NS-312A-EDO-1</t>
  </si>
  <si>
    <t>NS-312K</t>
  </si>
  <si>
    <t>NS-312K-NDV-1</t>
  </si>
  <si>
    <t>NS-312K-EDO-1</t>
  </si>
  <si>
    <t>NS-316</t>
  </si>
  <si>
    <t>NS_03_14_5701NV</t>
  </si>
  <si>
    <t>NS-316A</t>
  </si>
  <si>
    <t>NS_03_16_5701NV</t>
  </si>
  <si>
    <t>NS-316G</t>
  </si>
  <si>
    <t>Ns-03-BSH-20</t>
  </si>
  <si>
    <t>Naast NS-308</t>
  </si>
  <si>
    <t>NS-316G-BLC-1</t>
  </si>
  <si>
    <t>Naast NS-316</t>
  </si>
  <si>
    <t>NS-316G-BLC-2</t>
  </si>
  <si>
    <t>NS_03_16_5702NV</t>
  </si>
  <si>
    <t>NS_03_16_5703NV</t>
  </si>
  <si>
    <t>NS_03_16_5704NV</t>
  </si>
  <si>
    <t>NS_03_16_5705NV</t>
  </si>
  <si>
    <t>NS_03_16_5706NV</t>
  </si>
  <si>
    <t>NS_03_16_5707NV</t>
  </si>
  <si>
    <t>NS_03_16_5708NV</t>
  </si>
  <si>
    <t>NS_03_16_5709NV</t>
  </si>
  <si>
    <t>NS_03_16_5710NV</t>
  </si>
  <si>
    <t>NS-319K</t>
  </si>
  <si>
    <t>NS-319K-NDV-1</t>
  </si>
  <si>
    <t>NS-319K-EDO-1</t>
  </si>
  <si>
    <t>NS_03_19_5701NV</t>
  </si>
  <si>
    <t>NS_03_19_5702NV</t>
  </si>
  <si>
    <t>NS-320</t>
  </si>
  <si>
    <t>NS-320-NDV-1</t>
  </si>
  <si>
    <t>NS-320-EDO-1</t>
  </si>
  <si>
    <t>NS-320KG</t>
  </si>
  <si>
    <t>Links, aan de kant van gang Ns-356G</t>
  </si>
  <si>
    <t>2616NS32</t>
  </si>
  <si>
    <t>NS_03_20_5701NV</t>
  </si>
  <si>
    <t>NS_03_20_5702NV</t>
  </si>
  <si>
    <t>NS_03_20_5703NV</t>
  </si>
  <si>
    <t>NS_03_20_5704NV</t>
  </si>
  <si>
    <t>NS_03_20_5705NV</t>
  </si>
  <si>
    <t>NS_03_20_5706NV</t>
  </si>
  <si>
    <t>NS_03_20_5707NV</t>
  </si>
  <si>
    <t>NS-323K</t>
  </si>
  <si>
    <t>NS_03_23_5701NV</t>
  </si>
  <si>
    <t>NS_03_23_5702NV</t>
  </si>
  <si>
    <t>NS-323KA</t>
  </si>
  <si>
    <t>NS_03_23_5703NV</t>
  </si>
  <si>
    <t>NS-324</t>
  </si>
  <si>
    <t>NS-324-NDV-1</t>
  </si>
  <si>
    <t>NS-324-EDO-1</t>
  </si>
  <si>
    <t>NS-324K</t>
  </si>
  <si>
    <t>NS-324K-NDV-1</t>
  </si>
  <si>
    <t>NS-324K-EDO-1</t>
  </si>
  <si>
    <t>NS-324KA</t>
  </si>
  <si>
    <t>NS-324KA-NDV-1</t>
  </si>
  <si>
    <t>NS-324KA-EDO-1</t>
  </si>
  <si>
    <t>NS-324KB</t>
  </si>
  <si>
    <t>NS-324KB-NDV-1</t>
  </si>
  <si>
    <t>NS-324KB-EDO-1</t>
  </si>
  <si>
    <t>NS-325</t>
  </si>
  <si>
    <t>NS_03_25_5701NV</t>
  </si>
  <si>
    <t>NS-326G</t>
  </si>
  <si>
    <t>NS_03_26_5701NV</t>
  </si>
  <si>
    <t>NS-326KC</t>
  </si>
  <si>
    <t>NS-326KC-BLC-1</t>
  </si>
  <si>
    <t>NS_03_26_5703NV</t>
  </si>
  <si>
    <t>NS-327</t>
  </si>
  <si>
    <t>NS_03_27_5701NV</t>
  </si>
  <si>
    <t>NS-327G</t>
  </si>
  <si>
    <t>Ns-03-BSH-15</t>
  </si>
  <si>
    <t>Naast NS-327K</t>
  </si>
  <si>
    <t>NS-327G-BLC-1</t>
  </si>
  <si>
    <t>NS-329</t>
  </si>
  <si>
    <t>NS_03_29_5701NV</t>
  </si>
  <si>
    <t>NS-330G</t>
  </si>
  <si>
    <t>Ns-03-BSH-18</t>
  </si>
  <si>
    <t>NS_03_30_5701NV</t>
  </si>
  <si>
    <t>NS-330KH</t>
  </si>
  <si>
    <t>Ns-03-BSH-14</t>
  </si>
  <si>
    <t>Ns-330KH-NDV-1</t>
  </si>
  <si>
    <t>Ns-330KH-EDO-1</t>
  </si>
  <si>
    <t>Ns-330KH-NDV-2</t>
  </si>
  <si>
    <t>Ns-330KH-EDO-2</t>
  </si>
  <si>
    <t>NS-330KT</t>
  </si>
  <si>
    <t>NS-330KT-AP</t>
  </si>
  <si>
    <t>65.13.180</t>
  </si>
  <si>
    <t>NS-331</t>
  </si>
  <si>
    <t>NS_03_31_5701NV</t>
  </si>
  <si>
    <t>NS-331K</t>
  </si>
  <si>
    <t>NS-331K-NDV-1</t>
  </si>
  <si>
    <t>NS-331K-EDO-1</t>
  </si>
  <si>
    <t>NS-331K-NDV-2</t>
  </si>
  <si>
    <t>NS-331K-EDO-2</t>
  </si>
  <si>
    <t>NS-335G</t>
  </si>
  <si>
    <t>NS_03_35_5701NV</t>
  </si>
  <si>
    <t>NS_03_35_5702NV</t>
  </si>
  <si>
    <t>NS-337G</t>
  </si>
  <si>
    <t>Ns-03-BSH-13</t>
  </si>
  <si>
    <t>Tegenover NS-341</t>
  </si>
  <si>
    <t>NS-337G-BLC-1</t>
  </si>
  <si>
    <t>NS_03_37_5702NV</t>
  </si>
  <si>
    <t>NS_03_37_5703NV</t>
  </si>
  <si>
    <t>NS-339</t>
  </si>
  <si>
    <t>NS_03_39_5701NV</t>
  </si>
  <si>
    <t>NS-341</t>
  </si>
  <si>
    <t>NS_03_41_5701NV</t>
  </si>
  <si>
    <t>NS-343</t>
  </si>
  <si>
    <t>NS_03_43_5701NV</t>
  </si>
  <si>
    <t>NS-347</t>
  </si>
  <si>
    <t>NS_03_47_5701NV</t>
  </si>
  <si>
    <t>NS-355K</t>
  </si>
  <si>
    <t>NS_03_55_5701NV</t>
  </si>
  <si>
    <t>NS-356G</t>
  </si>
  <si>
    <t>NS_03_56_5701NV</t>
  </si>
  <si>
    <t>NS-362A</t>
  </si>
  <si>
    <t>NS-362A-BLC-1</t>
  </si>
  <si>
    <t>NS-363</t>
  </si>
  <si>
    <t>NS_03_63_5701NV</t>
  </si>
  <si>
    <t>NS-373K</t>
  </si>
  <si>
    <t>NS_03_73_5701NV</t>
  </si>
  <si>
    <t>NS-374K</t>
  </si>
  <si>
    <t>NS_03_74_5701NV</t>
  </si>
  <si>
    <t>NS-375K</t>
  </si>
  <si>
    <t>NS_03_75_5701NV</t>
  </si>
  <si>
    <t>NS-376</t>
  </si>
  <si>
    <t>NS_03_76_5701NV</t>
  </si>
  <si>
    <t>NS-376K</t>
  </si>
  <si>
    <t>NS_03_76_5702NV</t>
  </si>
  <si>
    <t>NS-377G</t>
  </si>
  <si>
    <t>Nf-03-BSH-16</t>
  </si>
  <si>
    <t>NS_03_77_5702NV</t>
  </si>
  <si>
    <t>NS_03_77_5703NV</t>
  </si>
  <si>
    <t>NS_03_77_5704NV</t>
  </si>
  <si>
    <t>NS_03_77_5705NV</t>
  </si>
  <si>
    <t>NS-377K</t>
  </si>
  <si>
    <t>NS_03_77_5706NV</t>
  </si>
  <si>
    <t>NS-378G</t>
  </si>
  <si>
    <t>NS_03_78_5701NV</t>
  </si>
  <si>
    <t>NS_03_78_5702NV</t>
  </si>
  <si>
    <t>NS-378K</t>
  </si>
  <si>
    <t>NS_03_78_5703NV</t>
  </si>
  <si>
    <t>NS-379K</t>
  </si>
  <si>
    <t>NS_03_79_5701NV</t>
  </si>
  <si>
    <t>NS-380K</t>
  </si>
  <si>
    <t>NS_03_80_5701NV</t>
  </si>
  <si>
    <t>NS-381K</t>
  </si>
  <si>
    <t>NS_03_81_5701NV</t>
  </si>
  <si>
    <t>NS-382</t>
  </si>
  <si>
    <t>NS_03_82_5701NV</t>
  </si>
  <si>
    <t>NS-382K</t>
  </si>
  <si>
    <t>NS_03_82_5702NV</t>
  </si>
  <si>
    <t>NS-402K</t>
  </si>
  <si>
    <t>NS-402K-NDV-1</t>
  </si>
  <si>
    <t>NS-402K-EDO-1</t>
  </si>
  <si>
    <t>NS-403</t>
  </si>
  <si>
    <t>NS_04_03_6701</t>
  </si>
  <si>
    <t>Aan de wand</t>
  </si>
  <si>
    <t>NS-403-BLC-1</t>
  </si>
  <si>
    <t>Moyne Roberts 2KG</t>
  </si>
  <si>
    <t>NS-403-BLD-1</t>
  </si>
  <si>
    <t>BLD180120_BLD_BLD</t>
  </si>
  <si>
    <t>NS-403A</t>
  </si>
  <si>
    <t>NS-403A-NDV-1</t>
  </si>
  <si>
    <t>NS-403A-EDO-1</t>
  </si>
  <si>
    <t>NS-403K</t>
  </si>
  <si>
    <t>NS-403K-NDV-1</t>
  </si>
  <si>
    <t>NS-403K-EDO-1</t>
  </si>
  <si>
    <t>NS-404G</t>
  </si>
  <si>
    <t>Ns-04-BSH-18</t>
  </si>
  <si>
    <t>Tegenover NS-404</t>
  </si>
  <si>
    <t>NS-404G-BLC-1</t>
  </si>
  <si>
    <t>NS_04_04_5701NV</t>
  </si>
  <si>
    <t>NS-405</t>
  </si>
  <si>
    <t>NS_04_05_6701</t>
  </si>
  <si>
    <t>NS_04_05_6702</t>
  </si>
  <si>
    <t>NS-405K</t>
  </si>
  <si>
    <t>NS_04_05_5701NV</t>
  </si>
  <si>
    <t>NS-409</t>
  </si>
  <si>
    <t>NS_04_09_6701</t>
  </si>
  <si>
    <t>NS_04_09_6702</t>
  </si>
  <si>
    <t>NS-409KA</t>
  </si>
  <si>
    <t>Ns-409KA-NDV-1</t>
  </si>
  <si>
    <t>Ns-409KA-EDO-1</t>
  </si>
  <si>
    <t>NS-413</t>
  </si>
  <si>
    <t>NS_04_13_6701</t>
  </si>
  <si>
    <t>NS_04_13_6702</t>
  </si>
  <si>
    <t>NS-413G</t>
  </si>
  <si>
    <t>2718NS32</t>
  </si>
  <si>
    <t>Ns-04-BSH-17</t>
  </si>
  <si>
    <t>Naast NS-417K</t>
  </si>
  <si>
    <t>NS-413G-BLC-1</t>
  </si>
  <si>
    <t>NS-413G-BLD-1</t>
  </si>
  <si>
    <t>NS-413K</t>
  </si>
  <si>
    <t>NS-413K-NDV-1</t>
  </si>
  <si>
    <t>NS-413K-EDO-1</t>
  </si>
  <si>
    <t>NS-414G</t>
  </si>
  <si>
    <t>2717NS32</t>
  </si>
  <si>
    <t>NS-417</t>
  </si>
  <si>
    <t>NS_04_17_6701</t>
  </si>
  <si>
    <t>NS-417K</t>
  </si>
  <si>
    <t>NS_04_17_6702</t>
  </si>
  <si>
    <t>NS-419</t>
  </si>
  <si>
    <t>NS_04_19_6701</t>
  </si>
  <si>
    <t>NS-421</t>
  </si>
  <si>
    <t>NS_04_21_5301</t>
  </si>
  <si>
    <t>BWT / Itho OLB300</t>
  </si>
  <si>
    <t>NS_04_21_5302</t>
  </si>
  <si>
    <t>RO-installatie - Demiwatertank met pompset</t>
  </si>
  <si>
    <t>BWT</t>
  </si>
  <si>
    <t>Permaq Pico 40 FT</t>
  </si>
  <si>
    <t>NS_04_21_5601</t>
  </si>
  <si>
    <t>BWT / Sondex S4A-IT10-12-TL</t>
  </si>
  <si>
    <t>BWT / Sondex S4A-IT10-12-TL;</t>
  </si>
  <si>
    <t>S86TX-IS10-209-TX-LIQUID</t>
  </si>
  <si>
    <t>NS_421_5301_TWP</t>
  </si>
  <si>
    <t>NS-421-WF-1</t>
  </si>
  <si>
    <t>BWT / Econosto FIG-1010</t>
  </si>
  <si>
    <t>NS_04_21_5501</t>
  </si>
  <si>
    <t>BWT / Wilo 204-1/16/E/S;</t>
  </si>
  <si>
    <t>BWT / Wilo 204-1/16/E/S</t>
  </si>
  <si>
    <t>NS_04_21_5502</t>
  </si>
  <si>
    <t>BWT / Wilo TOP-Z 25/6;</t>
  </si>
  <si>
    <t>BWT / Wilo TOP-Z 25/6</t>
  </si>
  <si>
    <t>NS-422K</t>
  </si>
  <si>
    <t>NS-422K-NDV-1</t>
  </si>
  <si>
    <t>NS-422K-EDO-1</t>
  </si>
  <si>
    <t>NS_04_22_5701NV</t>
  </si>
  <si>
    <t>NS-425</t>
  </si>
  <si>
    <t>1818NS32</t>
  </si>
  <si>
    <t>+ Valdorpel / Aa 890</t>
  </si>
  <si>
    <t>2740NS32</t>
  </si>
  <si>
    <t>NS_04_25_5701NV</t>
  </si>
  <si>
    <t>NS-427K</t>
  </si>
  <si>
    <t>NS-427K-NDV-1</t>
  </si>
  <si>
    <t>NS-427K-EDO-1</t>
  </si>
  <si>
    <t>NS-428</t>
  </si>
  <si>
    <t>Ns-04-BSH-13</t>
  </si>
  <si>
    <t>NS-428-BLC-1</t>
  </si>
  <si>
    <t>NS-428-BLD-1</t>
  </si>
  <si>
    <t>NS-429</t>
  </si>
  <si>
    <t>1556NS32</t>
  </si>
  <si>
    <t>1820NS32</t>
  </si>
  <si>
    <t>NS-429A</t>
  </si>
  <si>
    <t>1821NS32</t>
  </si>
  <si>
    <t>Geze - Atrium thema 3</t>
  </si>
  <si>
    <t>NS_04_29_5703NV</t>
  </si>
  <si>
    <t>NS-429K</t>
  </si>
  <si>
    <t>NS-429K-NDV-1</t>
  </si>
  <si>
    <t>NS-429K-EDO-1</t>
  </si>
  <si>
    <t>NS-430KH</t>
  </si>
  <si>
    <t>Ns-430KH-NDV-1</t>
  </si>
  <si>
    <t>Ns-430KH-EDO-1</t>
  </si>
  <si>
    <t>Ns-430KH-NDV-2</t>
  </si>
  <si>
    <t>Ns-430KH-EDO-2</t>
  </si>
  <si>
    <t>NS-430KT</t>
  </si>
  <si>
    <t>NS-430KT-AP</t>
  </si>
  <si>
    <t>65.13.181</t>
  </si>
  <si>
    <t>NS-431K</t>
  </si>
  <si>
    <t>NS-431K-NDV-1</t>
  </si>
  <si>
    <t>NS-431K-EDO-1</t>
  </si>
  <si>
    <t>NS-445</t>
  </si>
  <si>
    <t>NS-445-NDV-1</t>
  </si>
  <si>
    <t>NS-445-EDO-1</t>
  </si>
  <si>
    <t>NS-445G</t>
  </si>
  <si>
    <t>Ns-04-BSH-12</t>
  </si>
  <si>
    <t>Tegenover NS-443</t>
  </si>
  <si>
    <t>NS-445G-BLC-1</t>
  </si>
  <si>
    <t>NS-445G-BLD-1</t>
  </si>
  <si>
    <t>NS-447</t>
  </si>
  <si>
    <t>NS-447-NDV-1</t>
  </si>
  <si>
    <t>NS-447-EDO-1</t>
  </si>
  <si>
    <t>NS-449</t>
  </si>
  <si>
    <t>2715NS32</t>
  </si>
  <si>
    <t>NS-449-BLC-1</t>
  </si>
  <si>
    <t>2KG</t>
  </si>
  <si>
    <t>NS-450</t>
  </si>
  <si>
    <t>NS_04_50_5701NV</t>
  </si>
  <si>
    <t>NS-452</t>
  </si>
  <si>
    <t>1557NS32</t>
  </si>
  <si>
    <t>+ Valdorpel / Ge 1190</t>
  </si>
  <si>
    <t>1822NS32</t>
  </si>
  <si>
    <t>NS-453G</t>
  </si>
  <si>
    <t>1832NS32</t>
  </si>
  <si>
    <t>Bc01</t>
  </si>
  <si>
    <t>1834NS32</t>
  </si>
  <si>
    <t>2716NS32</t>
  </si>
  <si>
    <t>Ns-04-BSH-14</t>
  </si>
  <si>
    <t>Naast NS-425K</t>
  </si>
  <si>
    <t>NS-453G-BLC-1</t>
  </si>
  <si>
    <t>NS_04_53_5701NV</t>
  </si>
  <si>
    <t>NS-453K</t>
  </si>
  <si>
    <t>1559NS32</t>
  </si>
  <si>
    <t>GE 1190;</t>
  </si>
  <si>
    <t>1824NS32</t>
  </si>
  <si>
    <t>NS_04_53_5702NV</t>
  </si>
  <si>
    <t>NS-456</t>
  </si>
  <si>
    <t>1826NS32</t>
  </si>
  <si>
    <t>+ Panieksluiting / Aa 890</t>
  </si>
  <si>
    <t>NS-456G</t>
  </si>
  <si>
    <t>NS_04_56_5701NV</t>
  </si>
  <si>
    <t>NS-457K</t>
  </si>
  <si>
    <t>1560NS32</t>
  </si>
  <si>
    <t>1828NS32</t>
  </si>
  <si>
    <t>NS_04_57_5701NV</t>
  </si>
  <si>
    <t>NS-458K</t>
  </si>
  <si>
    <t>1830NS32</t>
  </si>
  <si>
    <t>NS-459K</t>
  </si>
  <si>
    <t>1561NS32</t>
  </si>
  <si>
    <t>1831NS32</t>
  </si>
  <si>
    <t>NS-461</t>
  </si>
  <si>
    <t>NS-461-NDV-1</t>
  </si>
  <si>
    <t>NS-461-EDO-1</t>
  </si>
  <si>
    <t>NS-477K</t>
  </si>
  <si>
    <t>1562NS32</t>
  </si>
  <si>
    <t>1833NS32</t>
  </si>
  <si>
    <t>NS-477KA</t>
  </si>
  <si>
    <t>1563NS32</t>
  </si>
  <si>
    <t>NS-501</t>
  </si>
  <si>
    <t>NS-501-NDV-1</t>
  </si>
  <si>
    <t>NS-501-EDO-1</t>
  </si>
  <si>
    <t>NS-502K</t>
  </si>
  <si>
    <t>NS-502K-NDV-1</t>
  </si>
  <si>
    <t>NS-502K-EDO-1</t>
  </si>
  <si>
    <t>NS-503</t>
  </si>
  <si>
    <t>NS-503-NDV-1</t>
  </si>
  <si>
    <t>NS-503-EDO-1</t>
  </si>
  <si>
    <t>NS_05_03_5701NV</t>
  </si>
  <si>
    <t>NS-505</t>
  </si>
  <si>
    <t>Naast NS-505K</t>
  </si>
  <si>
    <t>NS-505-BLC-1</t>
  </si>
  <si>
    <t>NS-505-BLD-1</t>
  </si>
  <si>
    <t>NS_05_05_5703NV</t>
  </si>
  <si>
    <t>NS-507</t>
  </si>
  <si>
    <t>NS_05_07_5701NV</t>
  </si>
  <si>
    <t>NS-507K</t>
  </si>
  <si>
    <t>NS_05_07_5703NV</t>
  </si>
  <si>
    <t>NS-509</t>
  </si>
  <si>
    <t>NS_05_09_5701NV</t>
  </si>
  <si>
    <t>NS-509A</t>
  </si>
  <si>
    <t>NS_05_09_5702NV</t>
  </si>
  <si>
    <t>NS-509G</t>
  </si>
  <si>
    <t>Ns-05-BSH-20</t>
  </si>
  <si>
    <t>Naast NS-503</t>
  </si>
  <si>
    <t>NS-509G-BLC-1</t>
  </si>
  <si>
    <t>NS-510G</t>
  </si>
  <si>
    <t>1836NS32</t>
  </si>
  <si>
    <t>Ns-05-BSH-19</t>
  </si>
  <si>
    <t>Tegenover NS-512</t>
  </si>
  <si>
    <t>NS-510G-BLC-1</t>
  </si>
  <si>
    <t>NS_05_10_5702NV</t>
  </si>
  <si>
    <t>NS-511</t>
  </si>
  <si>
    <t>NS_05_11_5702NV</t>
  </si>
  <si>
    <t>NS-511A</t>
  </si>
  <si>
    <t>NS_05_11_5703NV</t>
  </si>
  <si>
    <t>NS-513A</t>
  </si>
  <si>
    <t>NS_05_13_5701NV</t>
  </si>
  <si>
    <t>NS-513G</t>
  </si>
  <si>
    <t>1829NS32</t>
  </si>
  <si>
    <t>NS-515</t>
  </si>
  <si>
    <t>Naast NS-515K</t>
  </si>
  <si>
    <t>NS-515-BLC-1</t>
  </si>
  <si>
    <t>NS-515-BLD-1</t>
  </si>
  <si>
    <t>NS-515-NDV-1</t>
  </si>
  <si>
    <t>NS-515-EDO-1</t>
  </si>
  <si>
    <t>NS_05_15_5702NV</t>
  </si>
  <si>
    <t>NS-515A</t>
  </si>
  <si>
    <t>NS_05_15_5703NV</t>
  </si>
  <si>
    <t>NS-519K</t>
  </si>
  <si>
    <t>Ns-05-BSH-18</t>
  </si>
  <si>
    <t>NS_05_19_5701NV</t>
  </si>
  <si>
    <t>NS-520K</t>
  </si>
  <si>
    <t>NS_05_20_5701NV</t>
  </si>
  <si>
    <t>NS-524G</t>
  </si>
  <si>
    <t>1835NS32</t>
  </si>
  <si>
    <t>Ns-05-BSH-13</t>
  </si>
  <si>
    <t>Tegenover NS-528</t>
  </si>
  <si>
    <t>NS-524G-BLC-1</t>
  </si>
  <si>
    <t>NS-526KS</t>
  </si>
  <si>
    <t>NS_05_XX_5301</t>
  </si>
  <si>
    <t>NS_05_XX_5658</t>
  </si>
  <si>
    <t>Boiler / Wilo TOP-Z 25-10</t>
  </si>
  <si>
    <t>Boiler / Wilo TOP-Z 25-10;</t>
  </si>
  <si>
    <t>NS-526KS-WF-1</t>
  </si>
  <si>
    <t>NS-530KH</t>
  </si>
  <si>
    <t>Ns-530KH-NDV-1</t>
  </si>
  <si>
    <t>Ns-530KH-EDO-1</t>
  </si>
  <si>
    <t>Ns-530KH-NDV-2</t>
  </si>
  <si>
    <t>Ns-530KH-EDO-2</t>
  </si>
  <si>
    <t>NS-530KT</t>
  </si>
  <si>
    <t>NS-530KT-AP</t>
  </si>
  <si>
    <t>65.13.182</t>
  </si>
  <si>
    <t>NS-547K</t>
  </si>
  <si>
    <t>NS-547K-NDV-1</t>
  </si>
  <si>
    <t>NS-547K-EDO-1</t>
  </si>
  <si>
    <t>NS-547KB</t>
  </si>
  <si>
    <t>MEDISCHE TECHN. RMT.</t>
  </si>
  <si>
    <t>Ns-05-BSH-14</t>
  </si>
  <si>
    <t>Naast NS-580</t>
  </si>
  <si>
    <t>NS-547KB-BLC-1</t>
  </si>
  <si>
    <t>NS-547KB-NDV-1</t>
  </si>
  <si>
    <t>NS-547KB-EDO-1</t>
  </si>
  <si>
    <t>NS-548A</t>
  </si>
  <si>
    <t>1565NS32</t>
  </si>
  <si>
    <t>Gg 890;</t>
  </si>
  <si>
    <t>NS_05_48_5701NV</t>
  </si>
  <si>
    <t>NS-549K</t>
  </si>
  <si>
    <t>NS-549K-NDV-1</t>
  </si>
  <si>
    <t>NS-549K-EDO-1</t>
  </si>
  <si>
    <t>NS-550G</t>
  </si>
  <si>
    <t>Ns-05-BSH-15</t>
  </si>
  <si>
    <t>Tegenover NS-519K</t>
  </si>
  <si>
    <t>NS-550G-BLC-1</t>
  </si>
  <si>
    <t>Tegenover NS-580K</t>
  </si>
  <si>
    <t>NS-550G-BLC-2</t>
  </si>
  <si>
    <t>Ns-550G-NDV-1</t>
  </si>
  <si>
    <t>Ns-550G-EDO-1</t>
  </si>
  <si>
    <t>NS_05_50_5702NV</t>
  </si>
  <si>
    <t>NS-551G</t>
  </si>
  <si>
    <t>Ns-05-BSH-12</t>
  </si>
  <si>
    <t>Tegenover NS-541</t>
  </si>
  <si>
    <t>NS-551G-BLC-1</t>
  </si>
  <si>
    <t>NS_05_51_5702NV</t>
  </si>
  <si>
    <t>NS_05_51_5703NV</t>
  </si>
  <si>
    <t>NS-552</t>
  </si>
  <si>
    <t>NS_05_52_5701NV</t>
  </si>
  <si>
    <t>NS-552A</t>
  </si>
  <si>
    <t>NS-552A-NDV-1</t>
  </si>
  <si>
    <t>NS-552A-EDO-1</t>
  </si>
  <si>
    <t>NS_05_52_5702NV</t>
  </si>
  <si>
    <t>NS-557G</t>
  </si>
  <si>
    <t>Naast NS-575</t>
  </si>
  <si>
    <t>NS-557G-BLC-1</t>
  </si>
  <si>
    <t>NS-557G-NDV-1</t>
  </si>
  <si>
    <t>NS-557G-EDO-1</t>
  </si>
  <si>
    <t>NS-557G-NDV-2</t>
  </si>
  <si>
    <t>NS-557G-EDO-2</t>
  </si>
  <si>
    <t>NS_05_77_5705NV</t>
  </si>
  <si>
    <t>NS-563G</t>
  </si>
  <si>
    <t>Nf-05-BSH-11</t>
  </si>
  <si>
    <t>Naast NS-563</t>
  </si>
  <si>
    <t>NS-563G-BLC-1</t>
  </si>
  <si>
    <t>NS-563G-NDV-1</t>
  </si>
  <si>
    <t>NS-563G-EDO-1</t>
  </si>
  <si>
    <t>NS-569</t>
  </si>
  <si>
    <t>NS-569-NDV-1</t>
  </si>
  <si>
    <t>NS-569-EDO-1</t>
  </si>
  <si>
    <t>NS_05_69_5703NV</t>
  </si>
  <si>
    <t>NS-573</t>
  </si>
  <si>
    <t>NS_05_73_5702NV</t>
  </si>
  <si>
    <t>NS-573A</t>
  </si>
  <si>
    <t>NS_05_73_5703NV</t>
  </si>
  <si>
    <t>NS-573K</t>
  </si>
  <si>
    <t>NS_05_73_5705NV</t>
  </si>
  <si>
    <t>NS-573KB</t>
  </si>
  <si>
    <t>NS_05_73_5706NV</t>
  </si>
  <si>
    <t>NS-575</t>
  </si>
  <si>
    <t>NS_05_75_5702NV</t>
  </si>
  <si>
    <t>NS-575A</t>
  </si>
  <si>
    <t>NS_05_75_5703NV</t>
  </si>
  <si>
    <t>NS-575B</t>
  </si>
  <si>
    <t>NS_05_75_5704NV</t>
  </si>
  <si>
    <t>NS-575K</t>
  </si>
  <si>
    <t>NS_05_75_5706NV</t>
  </si>
  <si>
    <t>NS-576A</t>
  </si>
  <si>
    <t>NS_05_76_5702NV</t>
  </si>
  <si>
    <t>NS-577</t>
  </si>
  <si>
    <t>NS_05_77_5702NV</t>
  </si>
  <si>
    <t>NS-577B</t>
  </si>
  <si>
    <t>NS_05_77_5703NV</t>
  </si>
  <si>
    <t>NS-577C</t>
  </si>
  <si>
    <t>NS_05_77_5704NV</t>
  </si>
  <si>
    <t>NS-577K</t>
  </si>
  <si>
    <t>NS_05_77_5707NV</t>
  </si>
  <si>
    <t>NS-578K</t>
  </si>
  <si>
    <t>NS_05_78_5701NV</t>
  </si>
  <si>
    <t>NS_05_78_5702NV</t>
  </si>
  <si>
    <t>NS_05_78_5703NV</t>
  </si>
  <si>
    <t>NS_05_78_5704NV</t>
  </si>
  <si>
    <t>NS_05_78_5705NV</t>
  </si>
  <si>
    <t>NS_05_78_5706NV</t>
  </si>
  <si>
    <t>NS_05_78_5707NV</t>
  </si>
  <si>
    <t>NS-579</t>
  </si>
  <si>
    <t>NS_05_79_5701NV</t>
  </si>
  <si>
    <t>NS-579G</t>
  </si>
  <si>
    <t>Nf-05-BSH-16</t>
  </si>
  <si>
    <t>Naast Lifthal NF</t>
  </si>
  <si>
    <t>NS-579G-BLC-1</t>
  </si>
  <si>
    <t>NS_05_79_5703NV</t>
  </si>
  <si>
    <t>NS-579K</t>
  </si>
  <si>
    <t>NS_05_79_5705NV</t>
  </si>
  <si>
    <t>NS-580C</t>
  </si>
  <si>
    <t>NS_05_80_5702NV</t>
  </si>
  <si>
    <t>NS-582</t>
  </si>
  <si>
    <t>NS_05_82_5701NV</t>
  </si>
  <si>
    <t>NS-583</t>
  </si>
  <si>
    <t>NS_05_83_5701NV</t>
  </si>
  <si>
    <t>NS-601</t>
  </si>
  <si>
    <t>OK-12</t>
  </si>
  <si>
    <t>1566NS32</t>
  </si>
  <si>
    <t>Ge 1460;</t>
  </si>
  <si>
    <t>1567NS32</t>
  </si>
  <si>
    <t>Ge 1460</t>
  </si>
  <si>
    <t>1568NS32</t>
  </si>
  <si>
    <t>NS-601-BLC-1</t>
  </si>
  <si>
    <t>NS-601-BLD-1</t>
  </si>
  <si>
    <t>NS-602</t>
  </si>
  <si>
    <t>OK-13</t>
  </si>
  <si>
    <t>1569NS32</t>
  </si>
  <si>
    <t>1570NS32</t>
  </si>
  <si>
    <t>NS-602-BLC-1</t>
  </si>
  <si>
    <t>NS-602-BLD-1</t>
  </si>
  <si>
    <t>NS-605</t>
  </si>
  <si>
    <t>1571NS32</t>
  </si>
  <si>
    <t>1572NS32</t>
  </si>
  <si>
    <t>NS_06_05_5702NV</t>
  </si>
  <si>
    <t>NS-606</t>
  </si>
  <si>
    <t>1876NS32</t>
  </si>
  <si>
    <t>NS_06_06_5501</t>
  </si>
  <si>
    <t>GKW Computair;</t>
  </si>
  <si>
    <t>GKW Computair</t>
  </si>
  <si>
    <t>NS-607</t>
  </si>
  <si>
    <t>Opdekruimte OK-12 en OK-14</t>
  </si>
  <si>
    <t>1573NS32</t>
  </si>
  <si>
    <t>1574NS32</t>
  </si>
  <si>
    <t>NS_06_07_5701</t>
  </si>
  <si>
    <t>NS_06_07_5702NV</t>
  </si>
  <si>
    <t>NS-608</t>
  </si>
  <si>
    <t>Opdekruimte OK-13 en OK-15</t>
  </si>
  <si>
    <t>1575NS32</t>
  </si>
  <si>
    <t>NS_06_08_5701NV</t>
  </si>
  <si>
    <t>NS_06_08_5702</t>
  </si>
  <si>
    <t>NS-610</t>
  </si>
  <si>
    <t>OK-15</t>
  </si>
  <si>
    <t>1576NS32</t>
  </si>
  <si>
    <t>1577NS32</t>
  </si>
  <si>
    <t>NS-610-BLC-1</t>
  </si>
  <si>
    <t>NS-610-BLD-1</t>
  </si>
  <si>
    <t>NS-610A</t>
  </si>
  <si>
    <t>NS-610A-BLC-1</t>
  </si>
  <si>
    <t>NS-610G</t>
  </si>
  <si>
    <t>Ns-06-BSH-17</t>
  </si>
  <si>
    <t>NS_06_10_5501</t>
  </si>
  <si>
    <t>NS-611</t>
  </si>
  <si>
    <t>OK-14</t>
  </si>
  <si>
    <t>1578NS32</t>
  </si>
  <si>
    <t>1579NS32</t>
  </si>
  <si>
    <t>NS-611-BLC-1</t>
  </si>
  <si>
    <t>NS-611-BLD-1</t>
  </si>
  <si>
    <t>NS-613</t>
  </si>
  <si>
    <t>OK-16</t>
  </si>
  <si>
    <t>1580NS32</t>
  </si>
  <si>
    <t>1581NS32</t>
  </si>
  <si>
    <t>NS-613-BLC-1</t>
  </si>
  <si>
    <t>NS-613-BLD-1</t>
  </si>
  <si>
    <t>NS-614</t>
  </si>
  <si>
    <t>OK-17</t>
  </si>
  <si>
    <t>1582NS32</t>
  </si>
  <si>
    <t>NS-614-BLC-1</t>
  </si>
  <si>
    <t>NS-614-BLD-1</t>
  </si>
  <si>
    <t>NS-617</t>
  </si>
  <si>
    <t>Opdekruimte OK-16 en OK-18</t>
  </si>
  <si>
    <t>1583NS32</t>
  </si>
  <si>
    <t>NS_06_17_5701</t>
  </si>
  <si>
    <t>NS_06_17_5702NV</t>
  </si>
  <si>
    <t>NS-618</t>
  </si>
  <si>
    <t>Opdekruimte OK-17 en OK-19</t>
  </si>
  <si>
    <t>1585NS32</t>
  </si>
  <si>
    <t>1586NS32</t>
  </si>
  <si>
    <t>1587NS32</t>
  </si>
  <si>
    <t>NS_06_18_5701</t>
  </si>
  <si>
    <t>NS_06_18_5702NV</t>
  </si>
  <si>
    <t>NS-621</t>
  </si>
  <si>
    <t>OK-18</t>
  </si>
  <si>
    <t>1588NS32</t>
  </si>
  <si>
    <t>1589NS32</t>
  </si>
  <si>
    <t>2711NS32</t>
  </si>
  <si>
    <t>NS-621-BLC-1</t>
  </si>
  <si>
    <t>NS-621-BLD-1</t>
  </si>
  <si>
    <t>NS-622</t>
  </si>
  <si>
    <t>OK-19</t>
  </si>
  <si>
    <t>1590NS32</t>
  </si>
  <si>
    <t>NS-622-BLC-1</t>
  </si>
  <si>
    <t>NS-622-BLD-1</t>
  </si>
  <si>
    <t>NS-624</t>
  </si>
  <si>
    <t xml:space="preserve"> </t>
  </si>
  <si>
    <t>Ns-06-BSH-13</t>
  </si>
  <si>
    <t>NS-624-BLS-1</t>
  </si>
  <si>
    <t>NS-626</t>
  </si>
  <si>
    <t>NS_06_26_5702NV</t>
  </si>
  <si>
    <t>NS-630T</t>
  </si>
  <si>
    <t>NS-630T-AP</t>
  </si>
  <si>
    <t>65.13.183</t>
  </si>
  <si>
    <t>NS-647G</t>
  </si>
  <si>
    <t>Ns-06-BSH-12</t>
  </si>
  <si>
    <t>Tegenover NS-641</t>
  </si>
  <si>
    <t>NS-647G-BLC-1</t>
  </si>
  <si>
    <t>NS-652K</t>
  </si>
  <si>
    <t>Ns-652K-NDV-1</t>
  </si>
  <si>
    <t>Ns-652K-EDO-1</t>
  </si>
  <si>
    <t>NS-652KA</t>
  </si>
  <si>
    <t>Ns-652KA-NDV-1</t>
  </si>
  <si>
    <t>Ns-652KA-EDO-1</t>
  </si>
  <si>
    <t>NS-653</t>
  </si>
  <si>
    <t>OK-20</t>
  </si>
  <si>
    <t>1591NS32</t>
  </si>
  <si>
    <t>1592NS32</t>
  </si>
  <si>
    <t>NS-653-BLC-1</t>
  </si>
  <si>
    <t>NS-653-BLD-1</t>
  </si>
  <si>
    <t>NS-655</t>
  </si>
  <si>
    <t>1593NS32</t>
  </si>
  <si>
    <t>NS_06_55_5703NV</t>
  </si>
  <si>
    <t>NS-656K</t>
  </si>
  <si>
    <t>1594NS32</t>
  </si>
  <si>
    <t>OK-21</t>
  </si>
  <si>
    <t>1595NS32</t>
  </si>
  <si>
    <t>2713NS32</t>
  </si>
  <si>
    <t>NS-657-BLC-1</t>
  </si>
  <si>
    <t>NS-657-BLD-1</t>
  </si>
  <si>
    <t>NS_06_57_5701NV</t>
  </si>
  <si>
    <t>Fietskelder</t>
  </si>
  <si>
    <t>ACO Passavant Grease-jet NG7</t>
  </si>
  <si>
    <t>NS-658</t>
  </si>
  <si>
    <t>2712NS32</t>
  </si>
  <si>
    <t>VERKOEVERRUIMTE</t>
  </si>
  <si>
    <t>Ns-06-BSH-14</t>
  </si>
  <si>
    <t>NS-658-BLC-1</t>
  </si>
  <si>
    <t>Naast NS-654K</t>
  </si>
  <si>
    <t>NS-658-BLD-1</t>
  </si>
  <si>
    <t>Naast NS-658A</t>
  </si>
  <si>
    <t>NS-658-BLD-2</t>
  </si>
  <si>
    <t>Naast NS-663K</t>
  </si>
  <si>
    <t>NS-658-BLD-3</t>
  </si>
  <si>
    <t>NS_06_58_5701NV</t>
  </si>
  <si>
    <t>NS_06_58_5702NV</t>
  </si>
  <si>
    <t>NS-658A</t>
  </si>
  <si>
    <t>1596NS32</t>
  </si>
  <si>
    <t>NS-659</t>
  </si>
  <si>
    <t>1597NS32</t>
  </si>
  <si>
    <t>NS-661G</t>
  </si>
  <si>
    <t>2714NS32</t>
  </si>
  <si>
    <t>Ns-06-BSH-11</t>
  </si>
  <si>
    <t>Tegenover NS-659</t>
  </si>
  <si>
    <t>NS-661G-BLC-1</t>
  </si>
  <si>
    <t>NS_06_61_5703NV</t>
  </si>
  <si>
    <t>NS-663</t>
  </si>
  <si>
    <t>1598NS32</t>
  </si>
  <si>
    <t>1599NS32</t>
  </si>
  <si>
    <t>NS_06_63_5701NV</t>
  </si>
  <si>
    <t>NS-663K</t>
  </si>
  <si>
    <t>Ns-663K-NDV-1</t>
  </si>
  <si>
    <t>Ns-663K-EDO-1</t>
  </si>
  <si>
    <t>Ns-663k-OD-1</t>
  </si>
  <si>
    <t>NS-665</t>
  </si>
  <si>
    <t>1600NS32</t>
  </si>
  <si>
    <t>NS-667</t>
  </si>
  <si>
    <t>1601NS32</t>
  </si>
  <si>
    <t>1602NS32</t>
  </si>
  <si>
    <t>NS-667K</t>
  </si>
  <si>
    <t>1603NS32</t>
  </si>
  <si>
    <t>NS-668K</t>
  </si>
  <si>
    <t>1604NS32</t>
  </si>
  <si>
    <t>1605NS32</t>
  </si>
  <si>
    <t>+ Panieksluiting / Ge 1460</t>
  </si>
  <si>
    <t>NS-713W</t>
  </si>
  <si>
    <t>NS_07_13_5401DIA</t>
  </si>
  <si>
    <t>Narcosegasafzuiging operatiekamers</t>
  </si>
  <si>
    <t>54.50.21</t>
  </si>
  <si>
    <t>Narcoseafzuiginstallatie</t>
  </si>
  <si>
    <t>OK 1 en 21</t>
  </si>
  <si>
    <t>15.54.41</t>
  </si>
  <si>
    <t>Narcose afzuiginstallatie</t>
  </si>
  <si>
    <t>Puramed</t>
  </si>
  <si>
    <t>Medicvent</t>
  </si>
  <si>
    <t>NS_07_13_5601</t>
  </si>
  <si>
    <t>T.RECIRC.OK12 K06 / Wilo Yonos Pico 25/1-6</t>
  </si>
  <si>
    <t>T.RECIRC.OK12 K06 / Wilo Yonos</t>
  </si>
  <si>
    <t>NS_07_13_5602</t>
  </si>
  <si>
    <t>T.RECIRC.OK15 K06 / Wilo Yonos Pico 25/1-6</t>
  </si>
  <si>
    <t>T.RECIRC.OK15 K06 / Wilo Yonos</t>
  </si>
  <si>
    <t>NS_07_13_5603</t>
  </si>
  <si>
    <t>T.RECIRC.OK14 K06 / Wilo Yonos Pico 25/1-6</t>
  </si>
  <si>
    <t>T.RECIRC.OK14 K06 / Wilo Yonos</t>
  </si>
  <si>
    <t>NS-730KT</t>
  </si>
  <si>
    <t>NS-730KT-AP</t>
  </si>
  <si>
    <t>65.13.184</t>
  </si>
  <si>
    <t>NS-743W</t>
  </si>
  <si>
    <t>NS_07_43_5507</t>
  </si>
  <si>
    <t>GKWS-TSA-SEC-COM K06 00-07 / Sondex S21-IG-10-59-TMTL48</t>
  </si>
  <si>
    <t>GKWS-TSA-SEC-COM K06 00-07 / S</t>
  </si>
  <si>
    <t>NS_07_43_5508</t>
  </si>
  <si>
    <t>GKWS-TSA-SEC-WTW K06 / Sondex S44A-IG16-173-TMTL94-LIQUID</t>
  </si>
  <si>
    <t>GKWS-TSA-SEC-WTW K06 / Sondex</t>
  </si>
  <si>
    <t>SL70-BR25-90-TL-LIQUID</t>
  </si>
  <si>
    <t>NS_07_43_5509</t>
  </si>
  <si>
    <t>GKWS-TSA-PRIM-SEC K06 / Sondex S31A-IG16-127-TMTL70-LIQUID</t>
  </si>
  <si>
    <t>GKWS-TSA-PRIM-SEC K06 / Sondex</t>
  </si>
  <si>
    <t>NS_07_43_5522</t>
  </si>
  <si>
    <t>GKWS-TSA-PRIM-SEC K06;</t>
  </si>
  <si>
    <t>NS_07_43_5523</t>
  </si>
  <si>
    <t>GKWS-TSA-SEC-WTW K06;</t>
  </si>
  <si>
    <t>NS_07_43_5524</t>
  </si>
  <si>
    <t>GKWS-TSA-SEC-COM K06 00-07;</t>
  </si>
  <si>
    <t>NS_07_43_5525</t>
  </si>
  <si>
    <t>CV-TSA K06 00-07;</t>
  </si>
  <si>
    <t>NS_07_43_5526</t>
  </si>
  <si>
    <t>CV-NV-KP K06 00-07;</t>
  </si>
  <si>
    <t>NS_07_43_5527</t>
  </si>
  <si>
    <t>GKWS-SEC-PRO K06;</t>
  </si>
  <si>
    <t>NS_07_43_5528</t>
  </si>
  <si>
    <t>Koppeling WTW-SEC K06;</t>
  </si>
  <si>
    <t>NS_07_43_5601</t>
  </si>
  <si>
    <t>Koppeling WTW-SEC K06 / Flamco ENA-10</t>
  </si>
  <si>
    <t>NS_07_43_5602</t>
  </si>
  <si>
    <t>CV-NV-KP K06 00-07 / Flamco ENA-7</t>
  </si>
  <si>
    <t>NS_07_43_5603</t>
  </si>
  <si>
    <t>GKWS-TSA-SEC-COM K06 00-07 / Flamco Flexcon 80-0,5;</t>
  </si>
  <si>
    <t>NS_07_43_5604</t>
  </si>
  <si>
    <t>CV-TSA K06 00-07 / Flamco Flexcon 110/0,5;</t>
  </si>
  <si>
    <t>NS_07_43_5605</t>
  </si>
  <si>
    <t>CV-NV-KP K06 00-07 / Flamco Flexcon 110/0,5;</t>
  </si>
  <si>
    <t>NS_07_43_5606</t>
  </si>
  <si>
    <t>CV-TSA K06 00-07 / Sondex SL70-BR25-100-TL-LIQUID</t>
  </si>
  <si>
    <t>CV-TSA K06 00-07 / Sondex SL70</t>
  </si>
  <si>
    <t>Ns-07-BSH-9</t>
  </si>
  <si>
    <t>NS-743W-6701</t>
  </si>
  <si>
    <t>NS-743W-6702</t>
  </si>
  <si>
    <t>NS-743W-6703</t>
  </si>
  <si>
    <t>NS-743W-6704</t>
  </si>
  <si>
    <t>NS-743W-6705</t>
  </si>
  <si>
    <t>NS-743W-6706</t>
  </si>
  <si>
    <t>NS-743W-6707</t>
  </si>
  <si>
    <t>Naast NS-741W</t>
  </si>
  <si>
    <t>NS-743W-BLC-1</t>
  </si>
  <si>
    <t>NS-743W-WF-1</t>
  </si>
  <si>
    <t>WTW-SEC K06 / Econosto FI-C-150F</t>
  </si>
  <si>
    <t>NS-743W-WF-10</t>
  </si>
  <si>
    <t>NV-KP K06 00-07 / Econosto FI-C-80F</t>
  </si>
  <si>
    <t>NS-743W-WF-2</t>
  </si>
  <si>
    <t>GKWS-TSA-PRIM-SEC K06 / Econosto FI-C-125F</t>
  </si>
  <si>
    <t>NS-743W-WF-3</t>
  </si>
  <si>
    <t>NS-743W-WF-4</t>
  </si>
  <si>
    <t>GKWS-TSA-SEC-COM K06 00-07 / Econosto FI-C-125F</t>
  </si>
  <si>
    <t>NS-743W-WF-5</t>
  </si>
  <si>
    <t>GKWS-TSA-SEC-COM K06 00-07 / Econosto FI-C-100F</t>
  </si>
  <si>
    <t>NS-743W-WF-6</t>
  </si>
  <si>
    <t>GKWS-TSA-SEC-WTW K06 / Econosto FI-C-100F</t>
  </si>
  <si>
    <t>NS-743W-WF-7</t>
  </si>
  <si>
    <t>NS-743W-WF-8</t>
  </si>
  <si>
    <t>CV-TSA K06 00-07 / Econosto FI-C-65F</t>
  </si>
  <si>
    <t>NS-743W-WF-9</t>
  </si>
  <si>
    <t>NS_07_43_5515</t>
  </si>
  <si>
    <t>GKWS-SEC-PRO K06 / Wilo IP-E 65/120-3/2;</t>
  </si>
  <si>
    <t>GKWS-SEC-PRO K06 / Wilo IP-E 6</t>
  </si>
  <si>
    <t>NS_07_43_5516</t>
  </si>
  <si>
    <t>NS_07_43_5517</t>
  </si>
  <si>
    <t>GKWS-TSA-SEC-WTW K06 / Wilo IP-E 65/120-3/2;</t>
  </si>
  <si>
    <t>GKWS-TSA-SEC-WTW K06 / Wilo IP</t>
  </si>
  <si>
    <t>NS_07_43_5518</t>
  </si>
  <si>
    <t>GKWS-TSA-SEC-COM K06 00-07 / Wilo IP-E 65/110-3/2;</t>
  </si>
  <si>
    <t>GKWS-TSA-SEC-COM K06 00-07 / W</t>
  </si>
  <si>
    <t>NS_07_43_5519</t>
  </si>
  <si>
    <t>GKWS-TSA-SEC-COM K06 00-07 / Wilo IL 65/110-2,2/2;</t>
  </si>
  <si>
    <t>NS_07_43_5601A</t>
  </si>
  <si>
    <t>R.ALG.1.K06 (WTW) / Wilo IL40/210-1,1/4</t>
  </si>
  <si>
    <t>R.ALG.1.K06 (WTW) / Wilo IL40/</t>
  </si>
  <si>
    <t>NS_07_43_5602A</t>
  </si>
  <si>
    <t>T.ALG.1.K06 (WTW) / Wilo IL40/210-1,1/4</t>
  </si>
  <si>
    <t>T.ALG.1.K06 (WTW) / Wilo IL40/</t>
  </si>
  <si>
    <t>NS_07_43_5603A</t>
  </si>
  <si>
    <t>T.ALG.1.K06 (heater) / Wilo IPL50/105-0,12/4</t>
  </si>
  <si>
    <t>T.ALG.1.K06 (heater) / Wilo IP</t>
  </si>
  <si>
    <t>NS_07_43_5604A</t>
  </si>
  <si>
    <t>T.ALG.2.K06 (heater) / Wilo IPL50/105-0,12/4</t>
  </si>
  <si>
    <t>T.ALG.2.K06 (heater) / Wilo IP</t>
  </si>
  <si>
    <t>NS_07_43_5605A</t>
  </si>
  <si>
    <t>T.ALG.2.K06 (WTW) / Wilo IL40/210-1,1/4</t>
  </si>
  <si>
    <t>T.ALG.2.K06 (WTW) / Wilo IL40/</t>
  </si>
  <si>
    <t>NS_07_43_5606A</t>
  </si>
  <si>
    <t>T.RECIRC.OK21 K06 / Wilo Yonos Pico 25/1-8</t>
  </si>
  <si>
    <t>T.RECIRC.OK21 K06 / Wilo Yonos</t>
  </si>
  <si>
    <t>NS_07_43_5607</t>
  </si>
  <si>
    <t>T.RECIRC.OK20 K06 / Wilo Yonos Pico 25/1-8</t>
  </si>
  <si>
    <t>T.RECIRC.OK20 K06 / Wilo Yonos</t>
  </si>
  <si>
    <t>NS_07_43_5608</t>
  </si>
  <si>
    <t>R.OKB.1.K06 / Wilo IPl32/105-0,75/2</t>
  </si>
  <si>
    <t>R.OKB.1.K06 / Wilo IPl32/105-0</t>
  </si>
  <si>
    <t>NS_07_43_5609</t>
  </si>
  <si>
    <t>T.OK.a.K06 / Wilo Yonos Pico 25/1-8</t>
  </si>
  <si>
    <t>T.OK.a.K06 / Wilo Yonos Pico 2</t>
  </si>
  <si>
    <t>NS_07_43_5610</t>
  </si>
  <si>
    <t>T.OK.b.K06 / Wilo Yonos Pico 25/1-8</t>
  </si>
  <si>
    <t>T.OK.b.K06 / Wilo Yonos Pico 2</t>
  </si>
  <si>
    <t>NS_07_43_5611</t>
  </si>
  <si>
    <t>T.OKB.1.K06 (heater) / Wilo Yonos Maxo 40/0,5-8</t>
  </si>
  <si>
    <t>T.OKB.1.K06 (heater) / Wilo Yo</t>
  </si>
  <si>
    <t>NS_07_43_5612</t>
  </si>
  <si>
    <t>T.OKB.1.K06 (WTW) / Wilo IP-L 32/105-0,75/2</t>
  </si>
  <si>
    <t>T.OKB.1.K06 (WTW) / Wilo IP-L</t>
  </si>
  <si>
    <t>NS_07_43_5613</t>
  </si>
  <si>
    <t>WTW-SEC K06 / Wilo IP-E 65/120-3/2</t>
  </si>
  <si>
    <t>WTW-SEC K06 / Wilo IP-E 65/120</t>
  </si>
  <si>
    <t>NS_07_43_5614</t>
  </si>
  <si>
    <t>WTW-SEC K06 / Wilo IP-E 80/115-2,2/2</t>
  </si>
  <si>
    <t>WTW-SEC K06 / Wilo IP-E 80/115</t>
  </si>
  <si>
    <t>NS_07_43_5620</t>
  </si>
  <si>
    <t>CV-TSA K06 00-07 / Wilo Stratos 40/1-16</t>
  </si>
  <si>
    <t>CV-TSA K06 00-07 / Wilo Strato</t>
  </si>
  <si>
    <t>NS_07_43_5621</t>
  </si>
  <si>
    <t>NV-KP K06 00-07 / Wilo Stratos 65/1-12</t>
  </si>
  <si>
    <t>NV-KP K06 00-07 / Wilo Stratos</t>
  </si>
  <si>
    <t>NS_07_43_5722NV</t>
  </si>
  <si>
    <t>NS_07_43_5723NV</t>
  </si>
  <si>
    <t>NS-744W</t>
  </si>
  <si>
    <t>2709NS32</t>
  </si>
  <si>
    <t>Ns-07-BSH-10</t>
  </si>
  <si>
    <t>Ns-07-BSH-13</t>
  </si>
  <si>
    <t>NS-744W-6701</t>
  </si>
  <si>
    <t>NS-744W-BLC-1</t>
  </si>
  <si>
    <t>Naast deur richting NS-713W</t>
  </si>
  <si>
    <t>NS-744W-BLC-2</t>
  </si>
  <si>
    <t>NS-744W-WF-1</t>
  </si>
  <si>
    <t>ST-1-BEV-K06 / Econosto FI-D-80F</t>
  </si>
  <si>
    <t>NS_07_44_5601</t>
  </si>
  <si>
    <t>T.RECIRC.OK19 K06 / Wilo Yonos Pico 25/1-6</t>
  </si>
  <si>
    <t>T.RECIRC.OK19 K06 / Wilo Yonos</t>
  </si>
  <si>
    <t>NS_07_44_5602</t>
  </si>
  <si>
    <t>T.RECIRC.OK17 K06 / Wilo Yonos Pico 25/1-6</t>
  </si>
  <si>
    <t>T.RECIRC.OK17 K06 / Wilo Yonos</t>
  </si>
  <si>
    <t>NS_07_44_5603</t>
  </si>
  <si>
    <t>T.RECIRC.OK16 K06 / Wilo Yonos Pico 25/1-6</t>
  </si>
  <si>
    <t>T.RECIRC.OK16 K06 / Wilo Yonos</t>
  </si>
  <si>
    <t>NS_07_44_5604</t>
  </si>
  <si>
    <t>T.RECIRC.OK18 K06 / Wilo Yonos Pico 25/1-6</t>
  </si>
  <si>
    <t>T.RECIRC.OK18 K06 / Wilo Yonos</t>
  </si>
  <si>
    <t>NS_07_44_5605</t>
  </si>
  <si>
    <t>R.ALG.2.K06 / Wilo IL40/210-1,1/4</t>
  </si>
  <si>
    <t>R.ALG.2.K06 / Wilo IL40/210-1,</t>
  </si>
  <si>
    <t>NS_07_44_5722NV</t>
  </si>
  <si>
    <t>NS_07_44_5723NV</t>
  </si>
  <si>
    <t>NS_07_44_5724NV</t>
  </si>
  <si>
    <t>NS-745KH</t>
  </si>
  <si>
    <t>NS-745KH-NDV-1</t>
  </si>
  <si>
    <t>NS-745KH-EDO-1</t>
  </si>
  <si>
    <t>NS-745KH-NDV-2</t>
  </si>
  <si>
    <t>NS-745KH-EDO-2</t>
  </si>
  <si>
    <t>NS-750KE</t>
  </si>
  <si>
    <t>Ns-750KE-NDV-1</t>
  </si>
  <si>
    <t>Ns-750KE-EDO-1</t>
  </si>
  <si>
    <t>NS-754KE</t>
  </si>
  <si>
    <t>NS-754KE-NDV-1</t>
  </si>
  <si>
    <t>NS-754KE-EDO-1</t>
  </si>
  <si>
    <t>NS-756KE</t>
  </si>
  <si>
    <t>NS_07_56_6701</t>
  </si>
  <si>
    <t>NS_07_56_6702</t>
  </si>
  <si>
    <t>NS_07_56_6703</t>
  </si>
  <si>
    <t>Ns-756KE-NDV-1</t>
  </si>
  <si>
    <t>Ns-756KE-EDO-1</t>
  </si>
  <si>
    <t>NS-757KE</t>
  </si>
  <si>
    <t>Ns-757KE-NDV-1</t>
  </si>
  <si>
    <t>Ns-757KE-EDO-1</t>
  </si>
  <si>
    <t>NS-759KE</t>
  </si>
  <si>
    <t>Ns-759KE-NDV-1</t>
  </si>
  <si>
    <t>Ns-759KE-EDO-1</t>
  </si>
  <si>
    <t>OSB-K06-HLK2+7</t>
  </si>
  <si>
    <t>K06-HLK2+7</t>
  </si>
  <si>
    <t>OSB-K06-HLK4+7</t>
  </si>
  <si>
    <t>K06-HLK4+7</t>
  </si>
  <si>
    <t>NS-761KE</t>
  </si>
  <si>
    <t>Ns-761KE-NDV-1</t>
  </si>
  <si>
    <t>Ns-761KE-EDO-1</t>
  </si>
  <si>
    <t>OSB-K06-HLK1+7</t>
  </si>
  <si>
    <t>K06-HLK1+7</t>
  </si>
  <si>
    <t>OSB-K06-HLK3+7</t>
  </si>
  <si>
    <t>K06-HLK3+7</t>
  </si>
  <si>
    <t>NS-762KE</t>
  </si>
  <si>
    <t>NS-762KE-NDV-1</t>
  </si>
  <si>
    <t>NS-762KE-EDO-1</t>
  </si>
  <si>
    <t>NS-762W</t>
  </si>
  <si>
    <t>2710NS32</t>
  </si>
  <si>
    <t>Ns-07-BSH-33</t>
  </si>
  <si>
    <t>Naast NS-762KE</t>
  </si>
  <si>
    <t>NS-762W-BLC-1</t>
  </si>
  <si>
    <t>NS-763KE</t>
  </si>
  <si>
    <t>Ns-763KE-NDV-1</t>
  </si>
  <si>
    <t>Ns-763KE-EDO-1</t>
  </si>
  <si>
    <t>NS-S01A</t>
  </si>
  <si>
    <t>NS-S01A-NDV-1</t>
  </si>
  <si>
    <t>NS-S01A-EDO-1</t>
  </si>
  <si>
    <t>NS-S03A</t>
  </si>
  <si>
    <t>NS-S03A-NDV-1</t>
  </si>
  <si>
    <t>NS-S03A-EDO-1</t>
  </si>
  <si>
    <t>NS-S05</t>
  </si>
  <si>
    <t>Bunker 7</t>
  </si>
  <si>
    <t>2706NS32</t>
  </si>
  <si>
    <t>Toestel 7 Yucca</t>
  </si>
  <si>
    <t>NS_S_05_5701</t>
  </si>
  <si>
    <t>NS_S_05_5702</t>
  </si>
  <si>
    <t>NS_S_05_5703</t>
  </si>
  <si>
    <t>NS_S_05_5704</t>
  </si>
  <si>
    <t>NS_S_05_5705</t>
  </si>
  <si>
    <t>NS_S_05_5706</t>
  </si>
  <si>
    <t>NS_S_05_5707</t>
  </si>
  <si>
    <t>NS_S_05_5708</t>
  </si>
  <si>
    <t>NS_S_05_5709</t>
  </si>
  <si>
    <t>NS_S_05_5710</t>
  </si>
  <si>
    <t>NS_S_05_5711</t>
  </si>
  <si>
    <t>NS_S_05_5712</t>
  </si>
  <si>
    <t>NS_S_05_5713</t>
  </si>
  <si>
    <t>NS_S_05_5714</t>
  </si>
  <si>
    <t>NS_S_05_5715</t>
  </si>
  <si>
    <t>NS_S_05_5716</t>
  </si>
  <si>
    <t>NS-S05-BLC-1</t>
  </si>
  <si>
    <t>NS-S09</t>
  </si>
  <si>
    <t>NS_S_09_5702NV</t>
  </si>
  <si>
    <t>NS-S11A</t>
  </si>
  <si>
    <t>1608NS32</t>
  </si>
  <si>
    <t>Gg 1590</t>
  </si>
  <si>
    <t>NS-S11B</t>
  </si>
  <si>
    <t>NS-S11B-NDV-1</t>
  </si>
  <si>
    <t>NS-S11B-EDO-1</t>
  </si>
  <si>
    <t>NS-S11G</t>
  </si>
  <si>
    <t>Naast NS-S09</t>
  </si>
  <si>
    <t>NS-S11G-BLC-1</t>
  </si>
  <si>
    <t>Ns-S-BSH-9</t>
  </si>
  <si>
    <t>NS_S_11_5701NV</t>
  </si>
  <si>
    <t>NS_S_11_5702NV</t>
  </si>
  <si>
    <t>NS_S_11_5703NV</t>
  </si>
  <si>
    <t>NS-S14K</t>
  </si>
  <si>
    <t>Nd-S-BSH-11</t>
  </si>
  <si>
    <t>NS_S_14_5201A</t>
  </si>
  <si>
    <t>Vetvangput / Wilo Drainlift M2/8 DM</t>
  </si>
  <si>
    <t>NS_S_14_5202</t>
  </si>
  <si>
    <t>Afvoer boiler / Wilo STS 40/8</t>
  </si>
  <si>
    <t>NS_S_14_5203</t>
  </si>
  <si>
    <t>Vetvangput / Wilo Drainlift M2</t>
  </si>
  <si>
    <t>NS_S_14_5204</t>
  </si>
  <si>
    <t>NS-S14K-BLC-1</t>
  </si>
  <si>
    <t>NS-S14K-BLC-2</t>
  </si>
  <si>
    <t>BERGING</t>
  </si>
  <si>
    <t>Ns-S-BSH-6</t>
  </si>
  <si>
    <t>NS-S17</t>
  </si>
  <si>
    <t>NS-S17-BLC-1</t>
  </si>
  <si>
    <t>NS-S23G</t>
  </si>
  <si>
    <t>Naast NS-S33C</t>
  </si>
  <si>
    <t>NS-S23G-BLC-1</t>
  </si>
  <si>
    <t>Ns-S-BSH-5</t>
  </si>
  <si>
    <t>NS-S27</t>
  </si>
  <si>
    <t>NS-S27-NDV-1</t>
  </si>
  <si>
    <t>NS-S27-EDO-1</t>
  </si>
  <si>
    <t>NS_S_27_5702NV</t>
  </si>
  <si>
    <t>NS_S_27_5703NV</t>
  </si>
  <si>
    <t>NS-S27A</t>
  </si>
  <si>
    <t>NS_S_27_5704NV</t>
  </si>
  <si>
    <t>NS-S27B</t>
  </si>
  <si>
    <t>NS_S_27_5705NV</t>
  </si>
  <si>
    <t>NS-S29</t>
  </si>
  <si>
    <t>Bunker 9</t>
  </si>
  <si>
    <t>1662NS32</t>
  </si>
  <si>
    <t>Toestel 9 Krokus</t>
  </si>
  <si>
    <t>NS_S_29_5701</t>
  </si>
  <si>
    <t>NS_S_29_5702</t>
  </si>
  <si>
    <t>NS_S_29_5703</t>
  </si>
  <si>
    <t>NS_S_29_5704</t>
  </si>
  <si>
    <t>NS_S_29_5705</t>
  </si>
  <si>
    <t>NS_S_29_5706</t>
  </si>
  <si>
    <t>NS_S_29_5707</t>
  </si>
  <si>
    <t>NS_S_29_5708</t>
  </si>
  <si>
    <t>NS_S_29_5709</t>
  </si>
  <si>
    <t>NS_S_29_5710</t>
  </si>
  <si>
    <t>NS_S_29_5711</t>
  </si>
  <si>
    <t>NS_S_29_5712</t>
  </si>
  <si>
    <t>NS_S_29_5713</t>
  </si>
  <si>
    <t>NS_S_29_5714</t>
  </si>
  <si>
    <t>NS_S_29_5715</t>
  </si>
  <si>
    <t>NS_S_29_5716</t>
  </si>
  <si>
    <t>NS_S_29_5717</t>
  </si>
  <si>
    <t>NS_S_29_5718</t>
  </si>
  <si>
    <t>NS_S_29_5719</t>
  </si>
  <si>
    <t>NS_S_29_5720</t>
  </si>
  <si>
    <t>NS-S29-BLC-1</t>
  </si>
  <si>
    <t>NS-S30H</t>
  </si>
  <si>
    <t>Ns-S30H-NDV-1</t>
  </si>
  <si>
    <t>Ns-S30H-EDO-1</t>
  </si>
  <si>
    <t>NS-S30T</t>
  </si>
  <si>
    <t>NS-S30T-AP</t>
  </si>
  <si>
    <t>65.13.186</t>
  </si>
  <si>
    <t>NS-S32KT</t>
  </si>
  <si>
    <t>2708NS32</t>
  </si>
  <si>
    <t>NS-S33</t>
  </si>
  <si>
    <t>NS-S33-NDV-1</t>
  </si>
  <si>
    <t>NS-S33-EDO-1</t>
  </si>
  <si>
    <t>NS_S_33_5703NV</t>
  </si>
  <si>
    <t>NS-S33A</t>
  </si>
  <si>
    <t>NS_S_33_5704NV</t>
  </si>
  <si>
    <t>NS-S33B</t>
  </si>
  <si>
    <t>NS_S_33_5705NV</t>
  </si>
  <si>
    <t>NS-S35</t>
  </si>
  <si>
    <t>Bunker 10</t>
  </si>
  <si>
    <t>1663NS32</t>
  </si>
  <si>
    <t>Toestel 10 Magnolia</t>
  </si>
  <si>
    <t>NS_S_35_5701</t>
  </si>
  <si>
    <t>NS_S_35_5702</t>
  </si>
  <si>
    <t>NS_S_35_5703</t>
  </si>
  <si>
    <t>NS_S_35_5704</t>
  </si>
  <si>
    <t>NS_S_35_5705</t>
  </si>
  <si>
    <t>NS_S_35_5706</t>
  </si>
  <si>
    <t>NS_S_35_5707</t>
  </si>
  <si>
    <t>NS_S_35_5708</t>
  </si>
  <si>
    <t>NS_S_35_5709</t>
  </si>
  <si>
    <t>NS_S_35_5710</t>
  </si>
  <si>
    <t>NS_S_35_5711</t>
  </si>
  <si>
    <t>NS_S_35_5712</t>
  </si>
  <si>
    <t>NS_S_35_5713</t>
  </si>
  <si>
    <t>NS_S_35_5714</t>
  </si>
  <si>
    <t>NS_S_35_5715</t>
  </si>
  <si>
    <t>NS_S_35_5716</t>
  </si>
  <si>
    <t>NS_S_35_5717</t>
  </si>
  <si>
    <t>NS_S_35_5718</t>
  </si>
  <si>
    <t>NS-S35-BLC-1</t>
  </si>
  <si>
    <t>NS-S85K</t>
  </si>
  <si>
    <t>Bunker 2</t>
  </si>
  <si>
    <t>1664NS32</t>
  </si>
  <si>
    <t>Toestel 2 Mantis</t>
  </si>
  <si>
    <t>AO-235-05-2014-2.2</t>
  </si>
  <si>
    <t>NS_S_85_5701</t>
  </si>
  <si>
    <t>NS_S_85_5702</t>
  </si>
  <si>
    <t>NS_S_85_5703</t>
  </si>
  <si>
    <t>NS_S_85_5704</t>
  </si>
  <si>
    <t>NS_S_85_5705</t>
  </si>
  <si>
    <t>NS_S_85_5706</t>
  </si>
  <si>
    <t>NS_S_85_5707</t>
  </si>
  <si>
    <t>NS_S_85_5708</t>
  </si>
  <si>
    <t>NS_S_85_5709</t>
  </si>
  <si>
    <t>NS_S_85_5710</t>
  </si>
  <si>
    <t>NS_S_85_5711</t>
  </si>
  <si>
    <t>NS_S_85_5712</t>
  </si>
  <si>
    <t>NS_S_85_5713</t>
  </si>
  <si>
    <t>NS_S_85_5714</t>
  </si>
  <si>
    <t>NS_S_85_5715</t>
  </si>
  <si>
    <t>NS-S85K-BLC-1</t>
  </si>
  <si>
    <t>NS-S86K</t>
  </si>
  <si>
    <t>Bunker 8</t>
  </si>
  <si>
    <t>1665NS32</t>
  </si>
  <si>
    <t>Toestel 8 Polaris</t>
  </si>
  <si>
    <t>NS_S_86_5701</t>
  </si>
  <si>
    <t>NS_S_86_5702</t>
  </si>
  <si>
    <t>NS_S_86_5703</t>
  </si>
  <si>
    <t>NS_S_86_5704</t>
  </si>
  <si>
    <t>NS_S_86_5705</t>
  </si>
  <si>
    <t>NS_S_86_5706</t>
  </si>
  <si>
    <t>NS_S_86_5707</t>
  </si>
  <si>
    <t>NS_S_86_5708</t>
  </si>
  <si>
    <t>NS_S_86_5709</t>
  </si>
  <si>
    <t>NS_S_86_5710</t>
  </si>
  <si>
    <t>NS_S_86_5711</t>
  </si>
  <si>
    <t>NS_S_86_5712</t>
  </si>
  <si>
    <t>NS_S_86_5713</t>
  </si>
  <si>
    <t>NS_S_86_5714</t>
  </si>
  <si>
    <t>NS_S_86_5715</t>
  </si>
  <si>
    <t>NS-S86K-BLC-1</t>
  </si>
  <si>
    <t>NS-S87KA</t>
  </si>
  <si>
    <t>NS_S_87_5701NV</t>
  </si>
  <si>
    <t>NS-S87KB</t>
  </si>
  <si>
    <t>NS_S_87_5702NV</t>
  </si>
  <si>
    <t>NS-S88</t>
  </si>
  <si>
    <t>1825NS32</t>
  </si>
  <si>
    <t>NS_S_88_5702NV</t>
  </si>
  <si>
    <t>NS-S88A</t>
  </si>
  <si>
    <t>NS_S_88_5703NV</t>
  </si>
  <si>
    <t>NS-S88B</t>
  </si>
  <si>
    <t>NS_S_88_5704NV</t>
  </si>
  <si>
    <t>NS-S88K</t>
  </si>
  <si>
    <t>NS-S88K-NDV-1</t>
  </si>
  <si>
    <t>NS-S88K-EDO-1</t>
  </si>
  <si>
    <t>NS-S88KA</t>
  </si>
  <si>
    <t>2707NS32</t>
  </si>
  <si>
    <t>NS_S_88_5706NV</t>
  </si>
  <si>
    <t>NS_S_88_5707NV</t>
  </si>
  <si>
    <t>NS-S90KG</t>
  </si>
  <si>
    <t>Naast NS-S90</t>
  </si>
  <si>
    <t>NS-S90KG-BLC-1</t>
  </si>
  <si>
    <t>Ns-S-BSH-8</t>
  </si>
  <si>
    <t>NS-S91</t>
  </si>
  <si>
    <t>NS-S91-NDV-1</t>
  </si>
  <si>
    <t>NS-S91-EDO-1</t>
  </si>
  <si>
    <t>NS_S_91_5701NV</t>
  </si>
  <si>
    <t>NS-S91A</t>
  </si>
  <si>
    <t>NS-S91A-NDV-1</t>
  </si>
  <si>
    <t>NS-S91A-EDO-1</t>
  </si>
  <si>
    <t>NS-Terrein</t>
  </si>
  <si>
    <t>NS_AX_XX_9052</t>
  </si>
  <si>
    <t>NS_AXXX_5502</t>
  </si>
  <si>
    <t>NS_DXXX_6101</t>
  </si>
  <si>
    <t>Buitengevel rechts van ingang fietsengarage</t>
  </si>
  <si>
    <t>NS-APBA-AP</t>
  </si>
  <si>
    <t>65.13.185</t>
  </si>
  <si>
    <t>t.b.v. Ns - Trappenhuis</t>
  </si>
  <si>
    <t>NS-06-XX-5742</t>
  </si>
  <si>
    <t>NS_04_XX_5712NV</t>
  </si>
  <si>
    <t>NS_05_XX_5713NV</t>
  </si>
  <si>
    <t>NT</t>
  </si>
  <si>
    <t>1609NT32</t>
  </si>
  <si>
    <t>1610NT32</t>
  </si>
  <si>
    <t>NT-636-BLC-1</t>
  </si>
  <si>
    <t>NT-636-BLD-1</t>
  </si>
  <si>
    <t>NT-010H</t>
  </si>
  <si>
    <t>2736NT32</t>
  </si>
  <si>
    <t>2737NT32</t>
  </si>
  <si>
    <t>NT-018KE</t>
  </si>
  <si>
    <t>NT_00_18_6701</t>
  </si>
  <si>
    <t>NT_00_18_6702</t>
  </si>
  <si>
    <t>Nt-018KE-NDV-1</t>
  </si>
  <si>
    <t>Nt-018KE-EDO-1</t>
  </si>
  <si>
    <t>NT-020KE</t>
  </si>
  <si>
    <t>Nt-020KE-NDV-1</t>
  </si>
  <si>
    <t>Nt-020KE-EDO-1</t>
  </si>
  <si>
    <t>NT-020KG</t>
  </si>
  <si>
    <t>NT-020KG-NDV-1</t>
  </si>
  <si>
    <t>NT-020KG-EDO-1</t>
  </si>
  <si>
    <t>NT-022KS</t>
  </si>
  <si>
    <t>NT_AX_XX_5201</t>
  </si>
  <si>
    <t>NT_S_XX_5261</t>
  </si>
  <si>
    <t>NT_S_XX_5262</t>
  </si>
  <si>
    <t>NT-028T</t>
  </si>
  <si>
    <t>NT-028T-AP</t>
  </si>
  <si>
    <t>NT-028T-STL</t>
  </si>
  <si>
    <t>65.13.187</t>
  </si>
  <si>
    <t>Trappenhuis NT</t>
  </si>
  <si>
    <t>65.13.188</t>
  </si>
  <si>
    <t>NT-043</t>
  </si>
  <si>
    <t>2735NT32</t>
  </si>
  <si>
    <t>Starbucks</t>
  </si>
  <si>
    <t>NT-043-BLS-1</t>
  </si>
  <si>
    <t>NT-047</t>
  </si>
  <si>
    <t>NT-047-NDV-1</t>
  </si>
  <si>
    <t>NT-047-EDO-1</t>
  </si>
  <si>
    <t>NT-049</t>
  </si>
  <si>
    <t>NT-049-NDV-1</t>
  </si>
  <si>
    <t>NT-049-EDO-1</t>
  </si>
  <si>
    <t>NT-053</t>
  </si>
  <si>
    <t>NT-053-NDV-1</t>
  </si>
  <si>
    <t>NT-053-EDO-1</t>
  </si>
  <si>
    <t>NT-053G</t>
  </si>
  <si>
    <t>Ng-00-BSH-6</t>
  </si>
  <si>
    <t>Tegenover NT-061</t>
  </si>
  <si>
    <t>NT-053G-BLC-1</t>
  </si>
  <si>
    <t>NT-124KS</t>
  </si>
  <si>
    <t>NT_01_XX_5301</t>
  </si>
  <si>
    <t>Itho OLB 200</t>
  </si>
  <si>
    <t>NT-124ks-5301-TWP</t>
  </si>
  <si>
    <t>NT-124KS-WF-1</t>
  </si>
  <si>
    <t>NT_01_XX_5660</t>
  </si>
  <si>
    <t>Boiler / Wilo Top-Z 25/10</t>
  </si>
  <si>
    <t>NT-125G</t>
  </si>
  <si>
    <t>Nt-01-BSH-6</t>
  </si>
  <si>
    <t>Naast NT-123K</t>
  </si>
  <si>
    <t>NT-125G-BLC-1</t>
  </si>
  <si>
    <t>NT_01_25_5701NV</t>
  </si>
  <si>
    <t>NT_01_25_5702NV</t>
  </si>
  <si>
    <t>NT_01_25_5703NV</t>
  </si>
  <si>
    <t>NT_01_25_5704NV</t>
  </si>
  <si>
    <t>NT-125k</t>
  </si>
  <si>
    <t>NT_01_25_5705NV</t>
  </si>
  <si>
    <t>NT-126KH</t>
  </si>
  <si>
    <t>Nt-126kH-NDV-1</t>
  </si>
  <si>
    <t>Nt-126kH-EDO-1</t>
  </si>
  <si>
    <t>Nt-126kH-NDV-2</t>
  </si>
  <si>
    <t>Nt-126kH-EDO-2</t>
  </si>
  <si>
    <t>NT-127k</t>
  </si>
  <si>
    <t>NT_01_27_5701NV</t>
  </si>
  <si>
    <t>NT-128KT</t>
  </si>
  <si>
    <t>NT-128KT-AP</t>
  </si>
  <si>
    <t>65.13.189</t>
  </si>
  <si>
    <t>NT-140KA</t>
  </si>
  <si>
    <t>Nt-01-BSH-27</t>
  </si>
  <si>
    <t>NT-140KA-BLC-1</t>
  </si>
  <si>
    <t>NT-140KA-BLD-1</t>
  </si>
  <si>
    <t>NT-141G</t>
  </si>
  <si>
    <t>Nt-01-BSH-7</t>
  </si>
  <si>
    <t>Naast NT-139</t>
  </si>
  <si>
    <t>NT-141G-BLC-1</t>
  </si>
  <si>
    <t>NT-142G</t>
  </si>
  <si>
    <t>NT-142G-NDV-1</t>
  </si>
  <si>
    <t>NT-142G-EDO-1</t>
  </si>
  <si>
    <t>NT-159G</t>
  </si>
  <si>
    <t>Ng-01-BSH-4</t>
  </si>
  <si>
    <t>NT-162G</t>
  </si>
  <si>
    <t>Nt-01-BSH-5</t>
  </si>
  <si>
    <t>Tegenover NT-162</t>
  </si>
  <si>
    <t>NT-162G-BLC-1</t>
  </si>
  <si>
    <t>NT-165</t>
  </si>
  <si>
    <t>NT-165-BLC-1</t>
  </si>
  <si>
    <t>NT-171G</t>
  </si>
  <si>
    <t>NT_01_71_5701NV</t>
  </si>
  <si>
    <t>NT_01_71_5702NV</t>
  </si>
  <si>
    <t>NT_01_71_5703NV</t>
  </si>
  <si>
    <t>NT-172G</t>
  </si>
  <si>
    <t>NT_01_72_5701NV</t>
  </si>
  <si>
    <t>NT_01_72_5702NV</t>
  </si>
  <si>
    <t>NT_01_72_5703NV</t>
  </si>
  <si>
    <t>NT_01_72_5704NV</t>
  </si>
  <si>
    <t>NT_01_72_5705NV</t>
  </si>
  <si>
    <t>NT_01_72_5706NV</t>
  </si>
  <si>
    <t>NT_01_72_5707NV</t>
  </si>
  <si>
    <t>NT_01_72_5708NV</t>
  </si>
  <si>
    <t>NT_01_72_5709NV</t>
  </si>
  <si>
    <t>NT-172k</t>
  </si>
  <si>
    <t>NT_01_72_5710NV</t>
  </si>
  <si>
    <t>NT-173</t>
  </si>
  <si>
    <t>laboratorium</t>
  </si>
  <si>
    <t>Nt-173-ND-1</t>
  </si>
  <si>
    <t>NT-173-NDV-1</t>
  </si>
  <si>
    <t>NT-173-EDO-1</t>
  </si>
  <si>
    <t>NT-173-NDV-2</t>
  </si>
  <si>
    <t>NT-173-EDO-2</t>
  </si>
  <si>
    <t>NT-173-NDV-3</t>
  </si>
  <si>
    <t>NT-173-EDO-3</t>
  </si>
  <si>
    <t>Nt-173-OD-1</t>
  </si>
  <si>
    <t>NT_01_73_5701NV</t>
  </si>
  <si>
    <t>NT-203KA</t>
  </si>
  <si>
    <t>NT_02_03_5701NV</t>
  </si>
  <si>
    <t>NT-205KA</t>
  </si>
  <si>
    <t>NT-205KA-NDV-1</t>
  </si>
  <si>
    <t>NT-205KA-EDO-1</t>
  </si>
  <si>
    <t>NT-205KB</t>
  </si>
  <si>
    <t>NT-205KB-NDV-1</t>
  </si>
  <si>
    <t>NT-205KB-EDO-1</t>
  </si>
  <si>
    <t>NT-205KC</t>
  </si>
  <si>
    <t>NT-205KC-NDV-1</t>
  </si>
  <si>
    <t>NT-205KC-EDO-1</t>
  </si>
  <si>
    <t>NT-205KG</t>
  </si>
  <si>
    <t>NT_02_05_5701NV</t>
  </si>
  <si>
    <t>NT-207G</t>
  </si>
  <si>
    <t>1876NT32</t>
  </si>
  <si>
    <t>Nt-02-BSH-9</t>
  </si>
  <si>
    <t>Naast NT-207K</t>
  </si>
  <si>
    <t>NT-207G-BLC-1</t>
  </si>
  <si>
    <t>NT-207G-BLD-1</t>
  </si>
  <si>
    <t>NT-213K</t>
  </si>
  <si>
    <t>NT_02_13_5701NV</t>
  </si>
  <si>
    <t>NT-214KA</t>
  </si>
  <si>
    <t>NT_02_14_5701NV</t>
  </si>
  <si>
    <t>NT-216K</t>
  </si>
  <si>
    <t>NT_02_16_5701NV</t>
  </si>
  <si>
    <t>NT-216KA</t>
  </si>
  <si>
    <t>NT_02_16_5702NV</t>
  </si>
  <si>
    <t>NT-220KG</t>
  </si>
  <si>
    <t>NT-220KG-NDV-1</t>
  </si>
  <si>
    <t>NT-220KG-EDO-1</t>
  </si>
  <si>
    <t>NT-224G</t>
  </si>
  <si>
    <t>NT-224G-NDV-1</t>
  </si>
  <si>
    <t>NT-224G-EDO-1</t>
  </si>
  <si>
    <t>NT_02_24_5701NV</t>
  </si>
  <si>
    <t>NT-224K</t>
  </si>
  <si>
    <t>Naast lifthal NT</t>
  </si>
  <si>
    <t>NT-224K-BLC-1</t>
  </si>
  <si>
    <t>NT-224KS</t>
  </si>
  <si>
    <t>NT_02_XX_5517</t>
  </si>
  <si>
    <t>Verdeler 23;</t>
  </si>
  <si>
    <t>NT-225G</t>
  </si>
  <si>
    <t>Nt-02-BSH-6</t>
  </si>
  <si>
    <t>Naast NT-223K</t>
  </si>
  <si>
    <t>NT-225G-BLC-1</t>
  </si>
  <si>
    <t>NT_02_25_5701NV</t>
  </si>
  <si>
    <t>NT_02_25_5702NV</t>
  </si>
  <si>
    <t>NT_02_25_5703NV</t>
  </si>
  <si>
    <t>NT_02_25_5704NV</t>
  </si>
  <si>
    <t>NT_02_25_5705NV</t>
  </si>
  <si>
    <t>NT-225K</t>
  </si>
  <si>
    <t>NT_02_25_5706NV</t>
  </si>
  <si>
    <t>NT-226KH</t>
  </si>
  <si>
    <t>Nt-02-BSH-8</t>
  </si>
  <si>
    <t>Nt-226KH-NDV-1</t>
  </si>
  <si>
    <t>Nt-226KH-EDO-1</t>
  </si>
  <si>
    <t>Nt-226KH-NDV-2</t>
  </si>
  <si>
    <t>Nt-226KH-EDO-2</t>
  </si>
  <si>
    <t>NT-227K</t>
  </si>
  <si>
    <t>NT_02_27_5701NV</t>
  </si>
  <si>
    <t>NT-228KT</t>
  </si>
  <si>
    <t>NT-228KT-AP</t>
  </si>
  <si>
    <t>65.13.190</t>
  </si>
  <si>
    <t>NT-241G</t>
  </si>
  <si>
    <t>Nt-02-BSH-7</t>
  </si>
  <si>
    <t>Tegenover NT-239</t>
  </si>
  <si>
    <t>NT-241G-BLC-1</t>
  </si>
  <si>
    <t>NT-241G-NDV-1</t>
  </si>
  <si>
    <t>NT-241G-EDO-1</t>
  </si>
  <si>
    <t>NT-262G</t>
  </si>
  <si>
    <t>Ng-02-BSH-5</t>
  </si>
  <si>
    <t>Tegenover NT-262</t>
  </si>
  <si>
    <t>NT-262G-BLC-1</t>
  </si>
  <si>
    <t>NT-262G-BLD-1</t>
  </si>
  <si>
    <t>NT-265</t>
  </si>
  <si>
    <t>NT-265-BLC-1</t>
  </si>
  <si>
    <t>NT-271G</t>
  </si>
  <si>
    <t>NT_02_71_5701NV</t>
  </si>
  <si>
    <t>NT_02_71_5702NV</t>
  </si>
  <si>
    <t>NT_02_71_5703NV</t>
  </si>
  <si>
    <t>NT_02_71_5704NV</t>
  </si>
  <si>
    <t>NT_02_71_5705NV</t>
  </si>
  <si>
    <t>NT_02_71_5706NV</t>
  </si>
  <si>
    <t>NT_02_71_5707NV</t>
  </si>
  <si>
    <t>NT_02_71_5708NV</t>
  </si>
  <si>
    <t>NT_02_71_5709NV</t>
  </si>
  <si>
    <t>NT-272G</t>
  </si>
  <si>
    <t>NT_02_72_5701NV</t>
  </si>
  <si>
    <t>NT_02_72_5702NV</t>
  </si>
  <si>
    <t>NT_02_72_5703NV</t>
  </si>
  <si>
    <t>NT_02_72_5704NV</t>
  </si>
  <si>
    <t>NT_02_72_5705NV</t>
  </si>
  <si>
    <t>NT_02_72_5706NV</t>
  </si>
  <si>
    <t>NT_02_72_5707NV</t>
  </si>
  <si>
    <t>NT_02_72_5708NV</t>
  </si>
  <si>
    <t>NT_02_72_5709NV</t>
  </si>
  <si>
    <t>NT_02_72_5710NV</t>
  </si>
  <si>
    <t>NT-304G</t>
  </si>
  <si>
    <t>Nt-03-BSH-10</t>
  </si>
  <si>
    <t>Naast NT-308</t>
  </si>
  <si>
    <t>NT-304G-BLC-1</t>
  </si>
  <si>
    <t>NT_03_04_5701NV</t>
  </si>
  <si>
    <t>NT_03_04_5702NV</t>
  </si>
  <si>
    <t>NT_03_04_5703NV</t>
  </si>
  <si>
    <t>NT-304K</t>
  </si>
  <si>
    <t>NT_03_04_5704NV</t>
  </si>
  <si>
    <t>NT-306</t>
  </si>
  <si>
    <t>NT-306-NDV-1</t>
  </si>
  <si>
    <t>NT-306-EDO-1</t>
  </si>
  <si>
    <t>NT-308</t>
  </si>
  <si>
    <t>NT-308-NDV-1</t>
  </si>
  <si>
    <t>NT-308-EDO-1</t>
  </si>
  <si>
    <t>NT-310</t>
  </si>
  <si>
    <t>NT-310-NDV-1</t>
  </si>
  <si>
    <t>NT-310-EDO-1</t>
  </si>
  <si>
    <t>NT-312</t>
  </si>
  <si>
    <t>NT-312-NDV-1</t>
  </si>
  <si>
    <t>NT-312-EDO-1</t>
  </si>
  <si>
    <t>NT-314G</t>
  </si>
  <si>
    <t>NT_03_14_5701NV</t>
  </si>
  <si>
    <t>NT_03_14_5702NV</t>
  </si>
  <si>
    <t>NT_03_14_5703NV</t>
  </si>
  <si>
    <t>NT_03_14_5704NV</t>
  </si>
  <si>
    <t>NT_03_14_5705NV</t>
  </si>
  <si>
    <t>NT_03_14_5706NV</t>
  </si>
  <si>
    <t>NT_03_14_5707NV</t>
  </si>
  <si>
    <t>NT_03_14_5708NV</t>
  </si>
  <si>
    <t>NT-320G</t>
  </si>
  <si>
    <t>NT_03_20_5701NV</t>
  </si>
  <si>
    <t>NT_03_20_5702NV</t>
  </si>
  <si>
    <t>NT_03_20_5703NV</t>
  </si>
  <si>
    <t>NT_03_20_5704NV</t>
  </si>
  <si>
    <t>NT_03_20_5705NV</t>
  </si>
  <si>
    <t>NT_03_20_5706NV</t>
  </si>
  <si>
    <t>NT_03_20_5707NV</t>
  </si>
  <si>
    <t>NT_03_20_5708NV</t>
  </si>
  <si>
    <t>NT_03_20_5709NV</t>
  </si>
  <si>
    <t>NT-321</t>
  </si>
  <si>
    <t>NT-321-NDV-1</t>
  </si>
  <si>
    <t>NT-321-EDO-1</t>
  </si>
  <si>
    <t>NT-322</t>
  </si>
  <si>
    <t>NT-322-NDV-1</t>
  </si>
  <si>
    <t>NT-322-EDO-1</t>
  </si>
  <si>
    <t>NT-322G</t>
  </si>
  <si>
    <t>Nt-03-BSH-9</t>
  </si>
  <si>
    <t>NT-322G-BLC-1</t>
  </si>
  <si>
    <t>NT-324</t>
  </si>
  <si>
    <t>NT_03_24_5701NV</t>
  </si>
  <si>
    <t>NT-324A</t>
  </si>
  <si>
    <t>NT_03_24_5301</t>
  </si>
  <si>
    <t>Itho OLB-300</t>
  </si>
  <si>
    <t>NT_03_24_5302</t>
  </si>
  <si>
    <t>NT_03_24_5601</t>
  </si>
  <si>
    <t>Sondex S4A-IT10-12-TL</t>
  </si>
  <si>
    <t>Sondex S4A-IT10-12-TL;</t>
  </si>
  <si>
    <t>NT-324A-5301-TWP</t>
  </si>
  <si>
    <t>Top-Z 25/6</t>
  </si>
  <si>
    <t>NT-324A-WF-1</t>
  </si>
  <si>
    <t>y type fig. 1010 5/4</t>
  </si>
  <si>
    <t>NT_03_24_5601A</t>
  </si>
  <si>
    <t>NT_03_24_5602</t>
  </si>
  <si>
    <t>NT-325</t>
  </si>
  <si>
    <t>NT-325-NDV-1</t>
  </si>
  <si>
    <t>NT-325-EDO-1</t>
  </si>
  <si>
    <t>NT-325G</t>
  </si>
  <si>
    <t>Nt-03-BSH-7</t>
  </si>
  <si>
    <t>Naast NT-323K</t>
  </si>
  <si>
    <t>NT-325G-BLC-1</t>
  </si>
  <si>
    <t>NT-325G-BLD-1</t>
  </si>
  <si>
    <t>NT_03_25_5703NV</t>
  </si>
  <si>
    <t>NT_03_25_5704NV</t>
  </si>
  <si>
    <t>NT-326KH</t>
  </si>
  <si>
    <t>2731NT32</t>
  </si>
  <si>
    <t>Nt-326KH-NDV-1</t>
  </si>
  <si>
    <t>Nt-326KH-EDO-1</t>
  </si>
  <si>
    <t>NT-328KG</t>
  </si>
  <si>
    <t>Nt-03-BSH-8</t>
  </si>
  <si>
    <t>Tegenover NT-337</t>
  </si>
  <si>
    <t>NT-328KG-BLC-1</t>
  </si>
  <si>
    <t>NT-328KG-NDV-1</t>
  </si>
  <si>
    <t>NT-328KG-EDO-1</t>
  </si>
  <si>
    <t>NT-328KG-NDV-2</t>
  </si>
  <si>
    <t>NT-328KG-EDO-2</t>
  </si>
  <si>
    <t>NT_03_28_5702NV</t>
  </si>
  <si>
    <t>NT-328KT</t>
  </si>
  <si>
    <t>NT-328KT-AP</t>
  </si>
  <si>
    <t>65.13.191</t>
  </si>
  <si>
    <t>NT-348K</t>
  </si>
  <si>
    <t>NT-348K-NDV-1</t>
  </si>
  <si>
    <t>NT-348K-EDO-1</t>
  </si>
  <si>
    <t>NT-350G</t>
  </si>
  <si>
    <t>NT_03_50_5704NV</t>
  </si>
  <si>
    <t>NT_03_50_5705NV</t>
  </si>
  <si>
    <t>NT-360G</t>
  </si>
  <si>
    <t>Ng-03-BSH-6</t>
  </si>
  <si>
    <t>NT-367</t>
  </si>
  <si>
    <t>NT-367-NDV-1</t>
  </si>
  <si>
    <t>NT-367-EDO-1</t>
  </si>
  <si>
    <t>NT-367A</t>
  </si>
  <si>
    <t>NT-367A-BLC-1</t>
  </si>
  <si>
    <t>NT-371G</t>
  </si>
  <si>
    <t>NT_03_71_5701NV</t>
  </si>
  <si>
    <t>NT_03_71_5702NV</t>
  </si>
  <si>
    <t>NT_03_71_5703NV</t>
  </si>
  <si>
    <t>NT_03_71_5704NV</t>
  </si>
  <si>
    <t>NT_03_71_5705NV</t>
  </si>
  <si>
    <t>NT_03_71_5706NV</t>
  </si>
  <si>
    <t>NT_03_71_5707NV</t>
  </si>
  <si>
    <t>NT-372G</t>
  </si>
  <si>
    <t>NT_03_72_5701NV</t>
  </si>
  <si>
    <t>NT_03_72_5702NV</t>
  </si>
  <si>
    <t>NT_03_72_5703NV</t>
  </si>
  <si>
    <t>NT_03_72_5704NV</t>
  </si>
  <si>
    <t>NT_03_72_5705NV</t>
  </si>
  <si>
    <t>NT_03_72_5706NV</t>
  </si>
  <si>
    <t>NT_03_72_5707NV</t>
  </si>
  <si>
    <t>NT_03_72_5708NV</t>
  </si>
  <si>
    <t>NT-372G-5771NV</t>
  </si>
  <si>
    <t>NT-373K</t>
  </si>
  <si>
    <t>NT_03_73_5701NV</t>
  </si>
  <si>
    <t>NT-375K</t>
  </si>
  <si>
    <t>NT_03_75_5701NV</t>
  </si>
  <si>
    <t>NT-421</t>
  </si>
  <si>
    <t>NT-421-NDV-1</t>
  </si>
  <si>
    <t>NT-421-EDO-1</t>
  </si>
  <si>
    <t>NT-423G</t>
  </si>
  <si>
    <t>Naast NT-421</t>
  </si>
  <si>
    <t>NT-423G-BLD-1</t>
  </si>
  <si>
    <t>NT_04_23_5701NV</t>
  </si>
  <si>
    <t>NT-423KA</t>
  </si>
  <si>
    <t>NT-423KA-NDV-1</t>
  </si>
  <si>
    <t>NT-423KA-EDO-1</t>
  </si>
  <si>
    <t>NT-425G</t>
  </si>
  <si>
    <t>NT_04_25_5701NV</t>
  </si>
  <si>
    <t>NT-425KB</t>
  </si>
  <si>
    <t>NT_04_25_5702NV</t>
  </si>
  <si>
    <t>NT-426KH</t>
  </si>
  <si>
    <t>Nt-426KH-NDV-1</t>
  </si>
  <si>
    <t>Nt-426KH-EDO-1</t>
  </si>
  <si>
    <t>Nt-426KH-NDV-2</t>
  </si>
  <si>
    <t>Nt-426KH-EDO-2</t>
  </si>
  <si>
    <t>NT-428KT</t>
  </si>
  <si>
    <t>NT-428KT-AP</t>
  </si>
  <si>
    <t>65.13.192</t>
  </si>
  <si>
    <t>NT-436K</t>
  </si>
  <si>
    <t>Bereiding/opslag</t>
  </si>
  <si>
    <t>Nt-436k-ND-1</t>
  </si>
  <si>
    <t>Nt-436K-NDV-1</t>
  </si>
  <si>
    <t>Nt-436K-EDO-1</t>
  </si>
  <si>
    <t>Nt-436k-OD-1</t>
  </si>
  <si>
    <t>NT-437G</t>
  </si>
  <si>
    <t>Nt-04-BSH-8</t>
  </si>
  <si>
    <t>NT-437G-BLC-1</t>
  </si>
  <si>
    <t>NT-438G</t>
  </si>
  <si>
    <t>Nt-04-BSH-9</t>
  </si>
  <si>
    <t>Tegenover NT-438K</t>
  </si>
  <si>
    <t>NT-438G-BLC-1</t>
  </si>
  <si>
    <t>NT-440G</t>
  </si>
  <si>
    <t>NT_04_40_5703NV</t>
  </si>
  <si>
    <t>NT-447G</t>
  </si>
  <si>
    <t>2566NT32</t>
  </si>
  <si>
    <t>NT_04_47K_5701_NV</t>
  </si>
  <si>
    <t>NT-450G</t>
  </si>
  <si>
    <t>2729NT32</t>
  </si>
  <si>
    <t>NT-451</t>
  </si>
  <si>
    <t>2730NT32</t>
  </si>
  <si>
    <t>NT-456G</t>
  </si>
  <si>
    <t>Ng-04-BSH-6</t>
  </si>
  <si>
    <t>Nt-04-BSH-7</t>
  </si>
  <si>
    <t>Naast NT-454</t>
  </si>
  <si>
    <t>NT-456G-BLC-1</t>
  </si>
  <si>
    <t>NT-457G</t>
  </si>
  <si>
    <t>Ng-04-BSH-5</t>
  </si>
  <si>
    <t>NT-465</t>
  </si>
  <si>
    <t>NT-465-BLC-1</t>
  </si>
  <si>
    <t>NT-471G</t>
  </si>
  <si>
    <t>NT_04_71_5701NV</t>
  </si>
  <si>
    <t>NT_04_71_5702NV</t>
  </si>
  <si>
    <t>NT_04_71_5703NV</t>
  </si>
  <si>
    <t>NT_04_71_5704NV</t>
  </si>
  <si>
    <t>NT_04_71_5705NV</t>
  </si>
  <si>
    <t>NT_04_71_5706NV</t>
  </si>
  <si>
    <t>NT-472G</t>
  </si>
  <si>
    <t>NT_04_72_5701NV</t>
  </si>
  <si>
    <t>NT_04_72_5702NV</t>
  </si>
  <si>
    <t>NT_04_72_5703NV</t>
  </si>
  <si>
    <t>NT_04_72_5704NV</t>
  </si>
  <si>
    <t>NT_04_72_5705NV</t>
  </si>
  <si>
    <t>NT_04_72_5706NV</t>
  </si>
  <si>
    <t>NT_04_72_5707NV</t>
  </si>
  <si>
    <t>NT_04_72_5708NV</t>
  </si>
  <si>
    <t>NT_04_72_5709NV</t>
  </si>
  <si>
    <t>NT_04_72_5710NV</t>
  </si>
  <si>
    <t>NT-475K</t>
  </si>
  <si>
    <t>NT_04_75_5701NV</t>
  </si>
  <si>
    <t>NT_04_75_5702NV</t>
  </si>
  <si>
    <t>NT-476</t>
  </si>
  <si>
    <t>Nt-476-NDV-1</t>
  </si>
  <si>
    <t>Nt-476-EDO-1</t>
  </si>
  <si>
    <t>NT-524KS</t>
  </si>
  <si>
    <t>NT_05_XX_5301</t>
  </si>
  <si>
    <t>NT-524ks-5301-TWP</t>
  </si>
  <si>
    <t>NT-524KS-WF-1</t>
  </si>
  <si>
    <t>NT_05_XX_5663</t>
  </si>
  <si>
    <t>NT-526KH</t>
  </si>
  <si>
    <t>Nt-526KH-NDV-1</t>
  </si>
  <si>
    <t>Nt-526KH-EDO-1</t>
  </si>
  <si>
    <t>Nt-526KH-NDV-2</t>
  </si>
  <si>
    <t>Nt-526KH-EDO-2</t>
  </si>
  <si>
    <t>NT-528KT</t>
  </si>
  <si>
    <t>NT-528KT-AP</t>
  </si>
  <si>
    <t>65.13.193</t>
  </si>
  <si>
    <t>NT-541G</t>
  </si>
  <si>
    <t>Nt-05-BSH-6</t>
  </si>
  <si>
    <t>Tegenover NT-539</t>
  </si>
  <si>
    <t>NT-541G-BLC-1</t>
  </si>
  <si>
    <t>NT-543K</t>
  </si>
  <si>
    <t>NT_05_43_5701NV</t>
  </si>
  <si>
    <t>NT-544K</t>
  </si>
  <si>
    <t>NT-544K-BLC-1</t>
  </si>
  <si>
    <t>NT-545KG</t>
  </si>
  <si>
    <t>Nt-05-BSH-7</t>
  </si>
  <si>
    <t>NT-546KA</t>
  </si>
  <si>
    <t>NT_05_46_5701NV</t>
  </si>
  <si>
    <t>NT_05_46_5702NV</t>
  </si>
  <si>
    <t>NAV500</t>
  </si>
  <si>
    <t>NT_05_46_5703NV</t>
  </si>
  <si>
    <t>NT-551G</t>
  </si>
  <si>
    <t>Nt-551G-NDV-1</t>
  </si>
  <si>
    <t>Nt-551G-EDO-1</t>
  </si>
  <si>
    <t>NT-552G</t>
  </si>
  <si>
    <t>Nt-552G-NDV-1</t>
  </si>
  <si>
    <t>Nt-552G-EDO-1</t>
  </si>
  <si>
    <t>NT-558K</t>
  </si>
  <si>
    <t>NT_05_58_5701NV</t>
  </si>
  <si>
    <t>NT_05_58_5702NV</t>
  </si>
  <si>
    <t>NT_05_58_5703NV</t>
  </si>
  <si>
    <t>NT_05_58_5704NV</t>
  </si>
  <si>
    <t>NT_05_58_5705NV</t>
  </si>
  <si>
    <t>NT_05_58_5706NV</t>
  </si>
  <si>
    <t>NT-628KT</t>
  </si>
  <si>
    <t>NT-628KT-AP</t>
  </si>
  <si>
    <t>65.13.194</t>
  </si>
  <si>
    <t>NT-635</t>
  </si>
  <si>
    <t>NT-635-NDV-1</t>
  </si>
  <si>
    <t>NT-635-EDO-1</t>
  </si>
  <si>
    <t>NT-636A</t>
  </si>
  <si>
    <t>1611NT32</t>
  </si>
  <si>
    <t>2739NT32</t>
  </si>
  <si>
    <t>NT-636A-BLC-1</t>
  </si>
  <si>
    <t>NT_06_36_5704NV</t>
  </si>
  <si>
    <t>NT-636G</t>
  </si>
  <si>
    <t>Nt-06-BSH-8</t>
  </si>
  <si>
    <t>Tegenover NT-637</t>
  </si>
  <si>
    <t>NT-636G-BLC-1</t>
  </si>
  <si>
    <t>NT_06_36_5501</t>
  </si>
  <si>
    <t>NT_06_36_5713NV</t>
  </si>
  <si>
    <t>NT_06_36_5714NV</t>
  </si>
  <si>
    <t>NT-636K</t>
  </si>
  <si>
    <t>2738NT32</t>
  </si>
  <si>
    <t>NT_06_36_5715NV</t>
  </si>
  <si>
    <t>NT_06_36_5716</t>
  </si>
  <si>
    <t>NT-638K</t>
  </si>
  <si>
    <t>1612NT32</t>
  </si>
  <si>
    <t>NT-640</t>
  </si>
  <si>
    <t>NT-640-NDV-1</t>
  </si>
  <si>
    <t>NT-640-EDO-1</t>
  </si>
  <si>
    <t>NT-643</t>
  </si>
  <si>
    <t>NT-643-BLD-1</t>
  </si>
  <si>
    <t>NT-643-NDV-1</t>
  </si>
  <si>
    <t>NT-643-EDO-1</t>
  </si>
  <si>
    <t>NT-644</t>
  </si>
  <si>
    <t>NT-644-NDV-1</t>
  </si>
  <si>
    <t>NT-644-EDO-1</t>
  </si>
  <si>
    <t>NT-644A</t>
  </si>
  <si>
    <t>NT-644A-BLC-1</t>
  </si>
  <si>
    <t>NT-644A-BLD-1</t>
  </si>
  <si>
    <t>NT-645</t>
  </si>
  <si>
    <t>NT-645-NDV-1</t>
  </si>
  <si>
    <t>NT-645-EDO-1</t>
  </si>
  <si>
    <t>NT-647</t>
  </si>
  <si>
    <t>NT-647-BLC-1</t>
  </si>
  <si>
    <t>NT_06_47_5703NV</t>
  </si>
  <si>
    <t>NT_06_47_5704NV</t>
  </si>
  <si>
    <t>NT-647K</t>
  </si>
  <si>
    <t>2724NT32</t>
  </si>
  <si>
    <t>2725NT32</t>
  </si>
  <si>
    <t>NT-647KA</t>
  </si>
  <si>
    <t>1613NT32</t>
  </si>
  <si>
    <t>1614NT32</t>
  </si>
  <si>
    <t>1615NT32</t>
  </si>
  <si>
    <t>NT_06_47_5708NV</t>
  </si>
  <si>
    <t>NT_06_47_5709NV</t>
  </si>
  <si>
    <t>NT-648G</t>
  </si>
  <si>
    <t>Nt-06-BSH-7</t>
  </si>
  <si>
    <t>NT-648G-BLC-1</t>
  </si>
  <si>
    <t>NT_06_48_5707NV</t>
  </si>
  <si>
    <t>NT_06_48_5708NV</t>
  </si>
  <si>
    <t>NT_06_48_5709NV</t>
  </si>
  <si>
    <t>NT-649</t>
  </si>
  <si>
    <t>OK-24</t>
  </si>
  <si>
    <t>1616NT32</t>
  </si>
  <si>
    <t>NT-649K</t>
  </si>
  <si>
    <t>NT-649K-BLC-1</t>
  </si>
  <si>
    <t>Anti-magnetisch</t>
  </si>
  <si>
    <t>NT-650K</t>
  </si>
  <si>
    <t>OK-25</t>
  </si>
  <si>
    <t>1617NT32</t>
  </si>
  <si>
    <t>NT-652</t>
  </si>
  <si>
    <t>NT-652-BLD-1</t>
  </si>
  <si>
    <t>NT-652K</t>
  </si>
  <si>
    <t>1618NT32</t>
  </si>
  <si>
    <t>NT-652K-BLC-1</t>
  </si>
  <si>
    <t>NT-652K-BLD-1</t>
  </si>
  <si>
    <t>NT-654K</t>
  </si>
  <si>
    <t>2723NT32</t>
  </si>
  <si>
    <t>NT-654KW</t>
  </si>
  <si>
    <t>NT-654KW-BLC-1</t>
  </si>
  <si>
    <t>NT_06_54_5703NV</t>
  </si>
  <si>
    <t>NT-655</t>
  </si>
  <si>
    <t>OK-23</t>
  </si>
  <si>
    <t>1619NT32</t>
  </si>
  <si>
    <t>1620NT32</t>
  </si>
  <si>
    <t>+ Valdorpel / Ge 1490</t>
  </si>
  <si>
    <t>OK-22</t>
  </si>
  <si>
    <t>2722NT32</t>
  </si>
  <si>
    <t>NT-656K-BLC-1</t>
  </si>
  <si>
    <t>NT-656K-BLD-1</t>
  </si>
  <si>
    <t>1623NT32</t>
  </si>
  <si>
    <t>NT-655K</t>
  </si>
  <si>
    <t>1621NT32</t>
  </si>
  <si>
    <t>NT-655K-BLC-1</t>
  </si>
  <si>
    <t>NT-655K-BLD-1</t>
  </si>
  <si>
    <t>NT-656K</t>
  </si>
  <si>
    <t>1622NT32</t>
  </si>
  <si>
    <t>NT-657K</t>
  </si>
  <si>
    <t>2726NT32</t>
  </si>
  <si>
    <t>2727NT32</t>
  </si>
  <si>
    <t>NT-659</t>
  </si>
  <si>
    <t>NT-659-NDV-1</t>
  </si>
  <si>
    <t>NT-659-EDO-1</t>
  </si>
  <si>
    <t>NT-659K</t>
  </si>
  <si>
    <t>2728NT32</t>
  </si>
  <si>
    <t>NT_06_59_5704NV</t>
  </si>
  <si>
    <t>NT_06_59_5705NV</t>
  </si>
  <si>
    <t>NT_06_59_5706NV</t>
  </si>
  <si>
    <t>NT-661</t>
  </si>
  <si>
    <t>NT-661-NDV-1</t>
  </si>
  <si>
    <t>NT-661-EDO-1</t>
  </si>
  <si>
    <t>NT-661G</t>
  </si>
  <si>
    <t>Ng-06-BSH-5</t>
  </si>
  <si>
    <t>Naast NT-663</t>
  </si>
  <si>
    <t>NT-661G-BLC-1</t>
  </si>
  <si>
    <t>NT-663K</t>
  </si>
  <si>
    <t>1625NT32</t>
  </si>
  <si>
    <t>1626NT32</t>
  </si>
  <si>
    <t>NT-663KA</t>
  </si>
  <si>
    <t>1627NT32</t>
  </si>
  <si>
    <t>1628NT32</t>
  </si>
  <si>
    <t>NT-664</t>
  </si>
  <si>
    <t>1629NT32</t>
  </si>
  <si>
    <t>1630NT32</t>
  </si>
  <si>
    <t>NT-664K</t>
  </si>
  <si>
    <t>NT-664K-BLD-1</t>
  </si>
  <si>
    <t>NT-664KA</t>
  </si>
  <si>
    <t>1631NT32</t>
  </si>
  <si>
    <t>NT-726KH</t>
  </si>
  <si>
    <t>Nt-726KH-NDV-1</t>
  </si>
  <si>
    <t>Nt-726KH-EDO-1</t>
  </si>
  <si>
    <t>Nt-726KH-NDV-2</t>
  </si>
  <si>
    <t>Nt-726KH-EDO-2</t>
  </si>
  <si>
    <t>NT-728KT</t>
  </si>
  <si>
    <t>NT-728KT-AP</t>
  </si>
  <si>
    <t>65.13.195</t>
  </si>
  <si>
    <t>NT-736</t>
  </si>
  <si>
    <t>Nt-07-BSH-6</t>
  </si>
  <si>
    <t>Nt-07-BSH-7</t>
  </si>
  <si>
    <t>NT-736-BLC-1</t>
  </si>
  <si>
    <t>NT-736-BLC-2</t>
  </si>
  <si>
    <t>NT_07_36_5602</t>
  </si>
  <si>
    <t>T.IK.K08 (NV) / Wilo Yonos Pico 25/1-6</t>
  </si>
  <si>
    <t>T.IK.K08 (NV) / Wilo Yonos Pic</t>
  </si>
  <si>
    <t>NT_07_36_5603</t>
  </si>
  <si>
    <t>T.IK.K08 (heater) / Wilo Maxo 50/0,5-12</t>
  </si>
  <si>
    <t>T.IK.K08 (heater) / Wilo Maxo</t>
  </si>
  <si>
    <t>NT_07_36_5604</t>
  </si>
  <si>
    <t>T.IK.K08 (WTW) / Wilo IL 40/210-1,1/4</t>
  </si>
  <si>
    <t>T.IK.K08 (WTW) / Wilo IL 40/21</t>
  </si>
  <si>
    <t>NT_07_36_5605</t>
  </si>
  <si>
    <t>T.HYBR.CENTR.K08a / Wilo</t>
  </si>
  <si>
    <t>NT_07_36_5606</t>
  </si>
  <si>
    <t>T.HYBR.RECIR.K08 / Wilo Yonos Pico 25/1-8</t>
  </si>
  <si>
    <t>T.HYBR.RECIR.K08 / Wilo Yonos</t>
  </si>
  <si>
    <t>NT_07_36_5607</t>
  </si>
  <si>
    <t>T.HYBR.CENTR.K08b (heater) / Wilo Yonos Pico 25/1-8</t>
  </si>
  <si>
    <t>T.HYBR.CENTR.K08b (heater) / W</t>
  </si>
  <si>
    <t>NT_07_36_5608</t>
  </si>
  <si>
    <t>R.IK.K08 / Wilo IL40/210-1,1/4</t>
  </si>
  <si>
    <t>NT_07_36_5705NV</t>
  </si>
  <si>
    <t>NT-738E</t>
  </si>
  <si>
    <t>NT_07_38_6701</t>
  </si>
  <si>
    <t>NT_07_38_6702</t>
  </si>
  <si>
    <t>Nt-738E-NDV-1</t>
  </si>
  <si>
    <t>Nt-738E-EDO-1</t>
  </si>
  <si>
    <t>NT-740AE</t>
  </si>
  <si>
    <t>Nt-740AE-NDV-1</t>
  </si>
  <si>
    <t>Nt-740AE-EDO-1</t>
  </si>
  <si>
    <t>NT-740E</t>
  </si>
  <si>
    <t>Nt-740E-NDV-1</t>
  </si>
  <si>
    <t>Nt-740E-EDO-1</t>
  </si>
  <si>
    <t>NT-740KW</t>
  </si>
  <si>
    <t>2721NT32</t>
  </si>
  <si>
    <t>Ng-07-BSH-32</t>
  </si>
  <si>
    <t>NT_07_40_5301</t>
  </si>
  <si>
    <t>Ontharder tbv installaties in ruimtes NT-324A en NS-421</t>
  </si>
  <si>
    <t>EL 150 Duo</t>
  </si>
  <si>
    <t>NT_07_40_5401DIA</t>
  </si>
  <si>
    <t>ok 22 en 26</t>
  </si>
  <si>
    <t>NT_07_40_5505</t>
  </si>
  <si>
    <t>Koppeling GKW-WTW K08 / Flamco ENA-20</t>
  </si>
  <si>
    <t>Koppeling GKW-WTW K08 / Flamco</t>
  </si>
  <si>
    <t>NT_07_40_5506</t>
  </si>
  <si>
    <t>GKWS-TSA-PRIM-SEC K08 / Sondex S31A-IG16-110-TMTL71-LIQUID</t>
  </si>
  <si>
    <t>GKWS-TSA-PRIM-SEC K08 / Sondex</t>
  </si>
  <si>
    <t>SL140-BR16-80-TL-LIQUID</t>
  </si>
  <si>
    <t>NT_07_40_5507</t>
  </si>
  <si>
    <t>GKWS-TSA-SEC-WTW K08 / Sondex SL70-BR25-80-TL-LIQUID</t>
  </si>
  <si>
    <t>GKWS-TSA-SEC-WTW K08 / Sondex</t>
  </si>
  <si>
    <t>NT_07_40_5508</t>
  </si>
  <si>
    <t>GKWS-TSA-SEC-COM K08 / Sondex SL70-BR25-80-TL-LIQUID</t>
  </si>
  <si>
    <t>GKWS-TSA-SEC-COM K08 / Sondex</t>
  </si>
  <si>
    <t>NT_07_40_5516</t>
  </si>
  <si>
    <t>GKWS-TSA-PRIM-SEC K08;</t>
  </si>
  <si>
    <t>NT_07_40_5517</t>
  </si>
  <si>
    <t>GKWS-TSA-SEC-WTW K08;</t>
  </si>
  <si>
    <t>NT_07_40_5518</t>
  </si>
  <si>
    <t>GKWS-TSA-SEC-COM K08 0-7;</t>
  </si>
  <si>
    <t>NT_07_40_5519</t>
  </si>
  <si>
    <t>CV-KP-NV-00-07;</t>
  </si>
  <si>
    <t>NT_07_40_5520</t>
  </si>
  <si>
    <t>CV-TSA K08 00-07;</t>
  </si>
  <si>
    <t>NT_07_40_5521</t>
  </si>
  <si>
    <t>GKWS-SEC-PRO K08 00-07;</t>
  </si>
  <si>
    <t>NT_07_40_5522</t>
  </si>
  <si>
    <t>Koppeling GKWS-WTW K08;</t>
  </si>
  <si>
    <t>NT_07_40_5601</t>
  </si>
  <si>
    <t>GKWS-TSA-SEC-WTW K08 / Flexcon</t>
  </si>
  <si>
    <t>NT_07_40_5601A</t>
  </si>
  <si>
    <t>GKWS-TSA-SEC-WTW K08 / Flexcon 110/3.0;</t>
  </si>
  <si>
    <t>NT_07_40_5602</t>
  </si>
  <si>
    <t>CV-TSA-00-07 K08 / Flexcon 110</t>
  </si>
  <si>
    <t>NT_07_40_5602A</t>
  </si>
  <si>
    <t>CV-TSA-00-07 K08 / Flexcon 110/3.0;</t>
  </si>
  <si>
    <t>NT_07_40_5603</t>
  </si>
  <si>
    <t>GKWS-TSA-SEC-COM K08 00-07 / Flexcon 50/0.5;</t>
  </si>
  <si>
    <t>NT_07_40_5604</t>
  </si>
  <si>
    <t>CV-KP-NV-00-07 K08 / Flamco ENA-7</t>
  </si>
  <si>
    <t>NT_07_40_5609</t>
  </si>
  <si>
    <t>CV-TSA-00-07 K08 / Sondex S44A-IG10-87-TMTL96-LIQUID</t>
  </si>
  <si>
    <t>CV-TSA-00-07 K08 / Sondex S44A</t>
  </si>
  <si>
    <t>Nt-07-BSH-5</t>
  </si>
  <si>
    <t>NT-740KW-BLC-1</t>
  </si>
  <si>
    <t>NT-740KW-BLC-2</t>
  </si>
  <si>
    <t>NT-740KW-NDV1</t>
  </si>
  <si>
    <t>NT-740KW-EDO1</t>
  </si>
  <si>
    <t>NT-740KW-WF-1</t>
  </si>
  <si>
    <t>ST-1-BEV-K08+07 / Econosto FI-D-50F</t>
  </si>
  <si>
    <t>NT-740KW-WF-10</t>
  </si>
  <si>
    <t>CV-KP-00-07 K08 / Econosto</t>
  </si>
  <si>
    <t>NT-740KW-WF-11</t>
  </si>
  <si>
    <t>NT-740KW-WF-2</t>
  </si>
  <si>
    <t>NT-740KW-WF-3</t>
  </si>
  <si>
    <t>GKWS-TSA-SEC-COM K08 / Econosto</t>
  </si>
  <si>
    <t>NT-740KW-WF-4</t>
  </si>
  <si>
    <t>Koppeling GKW-WTW K08 / Econosto</t>
  </si>
  <si>
    <t>NT-740KW-WF-5</t>
  </si>
  <si>
    <t>GKWS-TSA-PRIM-SEC K08 / Econosto</t>
  </si>
  <si>
    <t>NT-740KW-WF-6</t>
  </si>
  <si>
    <t>NT-740KW-WF-7</t>
  </si>
  <si>
    <t>GKWS-TSA-SEC-WTW K08 / Econosto</t>
  </si>
  <si>
    <t>NT-740KW-WF-8</t>
  </si>
  <si>
    <t>NT-740KW-WF-9</t>
  </si>
  <si>
    <t>NT_07_40_5501</t>
  </si>
  <si>
    <t>GKWS-SEC-PRO-00-07 K08 / Wilo;</t>
  </si>
  <si>
    <t>GKWS-SEC-PRO-00-07 K08 / Wilo</t>
  </si>
  <si>
    <t>NT_07_40_5502</t>
  </si>
  <si>
    <t>NT_07_40_5503</t>
  </si>
  <si>
    <t>Koppeling GKWS-WTW / Wilo;</t>
  </si>
  <si>
    <t>Koppeling GKWS-WTW / Wilo</t>
  </si>
  <si>
    <t>NT_07_40_5504</t>
  </si>
  <si>
    <t>NT_07_40_5506A</t>
  </si>
  <si>
    <t>GKWS-TSA-SEC-WTW K08 / Wilo;</t>
  </si>
  <si>
    <t>GKWS-TSA-SEC-WTW K08 / Wilo</t>
  </si>
  <si>
    <t>NT_07_40_5507A</t>
  </si>
  <si>
    <t>GKWS-TSA-SEC-COM K08 / Wilo;</t>
  </si>
  <si>
    <t>GKWS-TSA-SEC-COM K08 / Wilo</t>
  </si>
  <si>
    <t>NT_07_40_5508A</t>
  </si>
  <si>
    <t>NT_07_40_5605</t>
  </si>
  <si>
    <t>R.ALG.1.K08 (WTW) / Wilo</t>
  </si>
  <si>
    <t>NT_07_40_5609A</t>
  </si>
  <si>
    <t>CV-KP-00-07 K08 / Wilo</t>
  </si>
  <si>
    <t>NT_07_40_5610</t>
  </si>
  <si>
    <t>CV-TSA-K08 / Wilo</t>
  </si>
  <si>
    <t>NT_07_40_5611</t>
  </si>
  <si>
    <t>R.ALG.2.K08 (WTW) / Wilo</t>
  </si>
  <si>
    <t>NT_07_40_5612</t>
  </si>
  <si>
    <t>NT_07_40_5701</t>
  </si>
  <si>
    <t>T.ALG.1.K08 (heater) / Wilo</t>
  </si>
  <si>
    <t>NT_07_40_5613</t>
  </si>
  <si>
    <t>T.ALG.1.K08 (WTW) / Wilo</t>
  </si>
  <si>
    <t>NT_07_40_5614</t>
  </si>
  <si>
    <t>NT_07_40_5702</t>
  </si>
  <si>
    <t>T.ALG.2.K08 (WTW) / Wilo</t>
  </si>
  <si>
    <t>NT_07_40_5615</t>
  </si>
  <si>
    <t>T.ALG.2.K08 (heater) / Wilo</t>
  </si>
  <si>
    <t>NT-741KT</t>
  </si>
  <si>
    <t>2720NT32</t>
  </si>
  <si>
    <t>Elektrische schuifdeur (elektr. luik naar daktuin)</t>
  </si>
  <si>
    <t>Elektrisch bediend toegangsluik daktuin</t>
  </si>
  <si>
    <t>NT-743E</t>
  </si>
  <si>
    <t>NT-743E-NDV1</t>
  </si>
  <si>
    <t>NT-743E-EDO1</t>
  </si>
  <si>
    <t>NT-749E</t>
  </si>
  <si>
    <t>Nt-749E-NDV-1</t>
  </si>
  <si>
    <t>Nt-749E-EDO-1</t>
  </si>
  <si>
    <t>NT-751E</t>
  </si>
  <si>
    <t>Nt-751E-NDV-1</t>
  </si>
  <si>
    <t>Nt-751E-EDO-1</t>
  </si>
  <si>
    <t>OSB-K09-HLK2+7</t>
  </si>
  <si>
    <t>K09-HLK2+7</t>
  </si>
  <si>
    <t>OSB-K09-HLK4+7</t>
  </si>
  <si>
    <t>K09-HLK4+7</t>
  </si>
  <si>
    <t>NT-753E</t>
  </si>
  <si>
    <t>Nt-753E-NDV-1</t>
  </si>
  <si>
    <t>Nt-753E-EDO-1</t>
  </si>
  <si>
    <t>OSB-K09-HLK1+7</t>
  </si>
  <si>
    <t>K09-HLK1+7</t>
  </si>
  <si>
    <t>OSB-K09-HLK3+7</t>
  </si>
  <si>
    <t>K09-HLK3+7</t>
  </si>
  <si>
    <t>NT-755E</t>
  </si>
  <si>
    <t>Nt-755E-NDV-1</t>
  </si>
  <si>
    <t>Nt-755E-EDO-1</t>
  </si>
  <si>
    <t>NT-S09KH</t>
  </si>
  <si>
    <t>2567NT32</t>
  </si>
  <si>
    <t>2732NT32</t>
  </si>
  <si>
    <t>NT-S15</t>
  </si>
  <si>
    <t>NT-S15-NDV-1</t>
  </si>
  <si>
    <t>NT-S15-EDO-1</t>
  </si>
  <si>
    <t>NT_S_15_5703NV</t>
  </si>
  <si>
    <t>NT_S_15_5704NV</t>
  </si>
  <si>
    <t>NT-S15A</t>
  </si>
  <si>
    <t>NT_S_15_5705NV</t>
  </si>
  <si>
    <t>NT-S15B</t>
  </si>
  <si>
    <t>NT_S_15_5706NV</t>
  </si>
  <si>
    <t>NT-S17</t>
  </si>
  <si>
    <t>Bunker 11</t>
  </si>
  <si>
    <t>1667NT32</t>
  </si>
  <si>
    <t>Toestel 11 Linde</t>
  </si>
  <si>
    <t>AO-182-0-2014-1.2</t>
  </si>
  <si>
    <t>NT-S21G</t>
  </si>
  <si>
    <t>Naast NT-S15B</t>
  </si>
  <si>
    <t>NT-S21G-BLC-1</t>
  </si>
  <si>
    <t>Nt-S-BSH-2</t>
  </si>
  <si>
    <t>NT-S23</t>
  </si>
  <si>
    <t>NT-S23-NDV-1</t>
  </si>
  <si>
    <t>NT-S23-EDO-1</t>
  </si>
  <si>
    <t>NT_S_23_5702NV</t>
  </si>
  <si>
    <t>NT_S_23_5703NV</t>
  </si>
  <si>
    <t>NT-S23A</t>
  </si>
  <si>
    <t>NT_S_23_5704NV</t>
  </si>
  <si>
    <t>NT-S23B</t>
  </si>
  <si>
    <t>NT_S_23_5705NV</t>
  </si>
  <si>
    <t>NT-S25</t>
  </si>
  <si>
    <t>Bunker 12</t>
  </si>
  <si>
    <t>1669NT32</t>
  </si>
  <si>
    <t>geen toestel</t>
  </si>
  <si>
    <t>A0-182-02-2014-1.2</t>
  </si>
  <si>
    <t>NT_S_25_5701</t>
  </si>
  <si>
    <t>NT_S_25_5702</t>
  </si>
  <si>
    <t>NT_S_25_5703</t>
  </si>
  <si>
    <t>NT_S_25_5704</t>
  </si>
  <si>
    <t>NT_S_25_5705</t>
  </si>
  <si>
    <t>NT_S_25_5706</t>
  </si>
  <si>
    <t>NT_S_25_5707</t>
  </si>
  <si>
    <t>NT_S_25_5708</t>
  </si>
  <si>
    <t>NT_S_25_5709</t>
  </si>
  <si>
    <t>NT_S_25_5710</t>
  </si>
  <si>
    <t>NT_S_25_5711</t>
  </si>
  <si>
    <t>NT_S_25_5712</t>
  </si>
  <si>
    <t>NT_S_25_5713</t>
  </si>
  <si>
    <t>NT_S_25_5714</t>
  </si>
  <si>
    <t>NT_S_25_5715</t>
  </si>
  <si>
    <t>NT_S_25_5716</t>
  </si>
  <si>
    <t>NT_S_25_5717</t>
  </si>
  <si>
    <t>NT_S_25_5718</t>
  </si>
  <si>
    <t>NT_S_25_5719</t>
  </si>
  <si>
    <t>NT_S_25_5720</t>
  </si>
  <si>
    <t>NT-S25-BLC-1</t>
  </si>
  <si>
    <t>NT-S25KH</t>
  </si>
  <si>
    <t>Nt-S25KH-NDV-1</t>
  </si>
  <si>
    <t>Nt-S25KH-EDO-1</t>
  </si>
  <si>
    <t>NT-S87G</t>
  </si>
  <si>
    <t>Naast NG-S08K</t>
  </si>
  <si>
    <t>NT-S87G-BLC-1</t>
  </si>
  <si>
    <t>NT-S91K</t>
  </si>
  <si>
    <t>NT_S_91_5701NV</t>
  </si>
  <si>
    <t>NT-S91KA</t>
  </si>
  <si>
    <t>NT_S_91_5702NV</t>
  </si>
  <si>
    <t>NT-S92</t>
  </si>
  <si>
    <t>NT_S_92_5701NV</t>
  </si>
  <si>
    <t>NT-S92K</t>
  </si>
  <si>
    <t>NT_S_92_5702NV</t>
  </si>
  <si>
    <t>NT-S94</t>
  </si>
  <si>
    <t>NT_S_94_5701NV</t>
  </si>
  <si>
    <t>NT_S_94_5702NV</t>
  </si>
  <si>
    <t>NT_DXXX_6101</t>
  </si>
  <si>
    <t>Nt-173-ND-2</t>
  </si>
  <si>
    <t>NT-736W-6701</t>
  </si>
  <si>
    <t>NT-740W-6701</t>
  </si>
  <si>
    <t>NT-740W-6702</t>
  </si>
  <si>
    <t>NT-740W-6703</t>
  </si>
  <si>
    <t>NT-740W-6704</t>
  </si>
  <si>
    <t>Buitengevel naast nooduitgang Nt-0</t>
  </si>
  <si>
    <t>NT-APBA-AP</t>
  </si>
  <si>
    <t>65.13.196</t>
  </si>
  <si>
    <t>t.b.v. Nt - Trappenhuis</t>
  </si>
  <si>
    <t>NT-06-XX-5742</t>
  </si>
  <si>
    <t>P26</t>
  </si>
  <si>
    <t>P26-VP-01</t>
  </si>
  <si>
    <t>Lipumax NG10-1000;</t>
  </si>
  <si>
    <t>Lipumax</t>
  </si>
  <si>
    <t>Lipumax NG10-1000</t>
  </si>
  <si>
    <t>P26-VP-02</t>
  </si>
  <si>
    <t>RG</t>
  </si>
  <si>
    <t>Rg-709E-NDV-1</t>
  </si>
  <si>
    <t>Rg-709E-EDO-1</t>
  </si>
  <si>
    <t>RG-709W-6701</t>
  </si>
  <si>
    <t>RG-709W-6702</t>
  </si>
  <si>
    <t>RG-709W-6703</t>
  </si>
  <si>
    <t>Naast deur naar RG-735G</t>
  </si>
  <si>
    <t>RG-709W-BLC-1</t>
  </si>
  <si>
    <t>Naast deur naar RG-701W</t>
  </si>
  <si>
    <t>RG-709W-BLC-2</t>
  </si>
  <si>
    <t>Naast RG-728E</t>
  </si>
  <si>
    <t>RG-709W-BLC-3</t>
  </si>
  <si>
    <t>Rg-709W-NDV-1</t>
  </si>
  <si>
    <t>Rg-709W-EDO-1</t>
  </si>
  <si>
    <t>RG-709W-WF-1</t>
  </si>
  <si>
    <t>GKWS-TSA-SEC-WTW K10 / Econosto FI-C-125F</t>
  </si>
  <si>
    <t>RG-709W-WF-10</t>
  </si>
  <si>
    <t>GKWS-TSA-PRIM-SEC K10 00-10 / Econosto FI-C-150F</t>
  </si>
  <si>
    <t>RG-709W-WF-11</t>
  </si>
  <si>
    <t>RG-709W-WF-12</t>
  </si>
  <si>
    <t>GKWS-TSA-SEC-COM K10 00-07 / Econosto FI-C-125F</t>
  </si>
  <si>
    <t>RG-709W-WF-13</t>
  </si>
  <si>
    <t>RG-709W-WF-14</t>
  </si>
  <si>
    <t>GKWS-TSA-SEC-COM K10 08-12 / Econosto FI-C-80F</t>
  </si>
  <si>
    <t>RG-709W-WF-15</t>
  </si>
  <si>
    <t>GKWS-TSA-SEC-COM K10 08-12 / Econosto FI-C-100F</t>
  </si>
  <si>
    <t>RG-709W-WF-16</t>
  </si>
  <si>
    <t>CV-KP-NV-RG 01-07 / Econosto FI-C-65F</t>
  </si>
  <si>
    <t>RG-709W-WF-2</t>
  </si>
  <si>
    <t>CV-KP-NV-RG 08-12 / Econosto FI-C-50F</t>
  </si>
  <si>
    <t>RG-709W-WF-3</t>
  </si>
  <si>
    <t>CV-TSA-RG 08-12 / Econosto FI-C-50F</t>
  </si>
  <si>
    <t>RG-709W-WF-4</t>
  </si>
  <si>
    <t>RG-709W-WF-5</t>
  </si>
  <si>
    <t>CV-TSA-RG 01-07 / Econosto FI-C-65F</t>
  </si>
  <si>
    <t>RG-709W-WF-6</t>
  </si>
  <si>
    <t>RG-709W-WF-7</t>
  </si>
  <si>
    <t>t.b.v. T.ALG / Econosto FI-C-200F</t>
  </si>
  <si>
    <t>RG-709W-WF-8</t>
  </si>
  <si>
    <t>ST-1-BEV-RG+7 / Econosto FI-D-80F</t>
  </si>
  <si>
    <t>RG-709W-WF-9</t>
  </si>
  <si>
    <t>Rg-711E-NDV-1</t>
  </si>
  <si>
    <t>Rg-711E-EDO-1</t>
  </si>
  <si>
    <t>Rg-713E-NDV-1</t>
  </si>
  <si>
    <t>Rg-713E-EDO-1</t>
  </si>
  <si>
    <t>Rg-726E-NDV-1</t>
  </si>
  <si>
    <t>Rg-726E-EDO-1</t>
  </si>
  <si>
    <t>Rg-728E-NDV-1</t>
  </si>
  <si>
    <t>Rg-728E-EDO-1</t>
  </si>
  <si>
    <t>Rg-730E-NDV-1</t>
  </si>
  <si>
    <t>Rg-730E-EDO-1</t>
  </si>
  <si>
    <t>Rg-732E-NDV-1</t>
  </si>
  <si>
    <t>Rg-732E-EDO-1</t>
  </si>
  <si>
    <t>Rg-734E-NDV-1</t>
  </si>
  <si>
    <t>Rg-734E-EDO-1</t>
  </si>
  <si>
    <t>Rg-734KH-NDV-1</t>
  </si>
  <si>
    <t>Rg-734KH-EDO-1</t>
  </si>
  <si>
    <t>Rg-734KH-NDV-2</t>
  </si>
  <si>
    <t>Rg-734KH-EDO-2</t>
  </si>
  <si>
    <t>Rg-735WE-NDV-1</t>
  </si>
  <si>
    <t>Rg-735WE-EDO-1</t>
  </si>
  <si>
    <t>Rg-736AE-NDV-1</t>
  </si>
  <si>
    <t>Rg-736AE-EDO-1</t>
  </si>
  <si>
    <t>Rg-736E-NDV-1</t>
  </si>
  <si>
    <t>Rg-736E-EDO-1</t>
  </si>
  <si>
    <t>RG-736KT-AP</t>
  </si>
  <si>
    <t>RG-036KT-STL</t>
  </si>
  <si>
    <t>65.13.208</t>
  </si>
  <si>
    <t>Naast RG-802</t>
  </si>
  <si>
    <t>RG-810G-BLC-1</t>
  </si>
  <si>
    <t>Naast RG-812</t>
  </si>
  <si>
    <t>RG-810G-BLC-2</t>
  </si>
  <si>
    <t>RG-810G-BLD-1</t>
  </si>
  <si>
    <t>RG-810G-BLD-2</t>
  </si>
  <si>
    <t>RG-819-BLC-1</t>
  </si>
  <si>
    <t>RG-820-BLC-1</t>
  </si>
  <si>
    <t>RG-820-BLD-1</t>
  </si>
  <si>
    <t>Naast RG-814</t>
  </si>
  <si>
    <t>RG-820G-BLC-1</t>
  </si>
  <si>
    <t>RG-820G-BLD-1</t>
  </si>
  <si>
    <t>Rg-822KA-NDV-1</t>
  </si>
  <si>
    <t>Rg-822KA-EDO-1</t>
  </si>
  <si>
    <t>Rg-822-NDV-1</t>
  </si>
  <si>
    <t>Rg-822-EDO-1</t>
  </si>
  <si>
    <t>Rg-826KA-NDV-1</t>
  </si>
  <si>
    <t>Rg-826KA-EDO-1</t>
  </si>
  <si>
    <t>Naast RG-827K</t>
  </si>
  <si>
    <t>RG-829G-BLC-1</t>
  </si>
  <si>
    <t>RG-829G-BLD-1</t>
  </si>
  <si>
    <t>Naast RG-828K</t>
  </si>
  <si>
    <t>RG-830G-BLC-1</t>
  </si>
  <si>
    <t>RG-830G-BLD-1</t>
  </si>
  <si>
    <t>RG-836KT-AP</t>
  </si>
  <si>
    <t>65.13.209</t>
  </si>
  <si>
    <t>Naast RG-902</t>
  </si>
  <si>
    <t>RG-910G-BLC-1</t>
  </si>
  <si>
    <t>Naast RG-910</t>
  </si>
  <si>
    <t>RG-910G-BLC-2</t>
  </si>
  <si>
    <t>RG-910G-BLD-1</t>
  </si>
  <si>
    <t>RG-910G-BLD-2</t>
  </si>
  <si>
    <t>RG-919-BLC-1</t>
  </si>
  <si>
    <t>RG-920-BLC-1</t>
  </si>
  <si>
    <t>Naast RG-916</t>
  </si>
  <si>
    <t>RG-920G-BLC-1</t>
  </si>
  <si>
    <t>RG-920G-BLD-1</t>
  </si>
  <si>
    <t>Naast RG-922KA</t>
  </si>
  <si>
    <t>RG-920G-BLD-2</t>
  </si>
  <si>
    <t>Rg-922KA-NDV-1</t>
  </si>
  <si>
    <t>Rg-922KA-EDO-1</t>
  </si>
  <si>
    <t>Naast RG-927K</t>
  </si>
  <si>
    <t>RG-929G-BLC-1</t>
  </si>
  <si>
    <t>RG-929G-BLD-1</t>
  </si>
  <si>
    <t>Naast RG-926K</t>
  </si>
  <si>
    <t>RG-930G-BLC-1</t>
  </si>
  <si>
    <t>RG-930G-BLD-1</t>
  </si>
  <si>
    <t>RG-931KS-WF-1</t>
  </si>
  <si>
    <t>Boiler RG 9e verd. / Econosto FIG-1010 1 1/4</t>
  </si>
  <si>
    <t>RG-936KT-AP</t>
  </si>
  <si>
    <t>65.13.210</t>
  </si>
  <si>
    <t>Buitengevel naast werkplaats Pharmafilter</t>
  </si>
  <si>
    <t>RG-APBA-AP</t>
  </si>
  <si>
    <t>65.13.211</t>
  </si>
  <si>
    <t>t.b.v. Rg - Trappenhuis</t>
  </si>
  <si>
    <t>RG-002H</t>
  </si>
  <si>
    <t>1880RG32</t>
  </si>
  <si>
    <t>Ambulancehal</t>
  </si>
  <si>
    <t>inrit ambulancehal</t>
  </si>
  <si>
    <t>2378RG32</t>
  </si>
  <si>
    <t>RG_00_02_3221</t>
  </si>
  <si>
    <t>assa</t>
  </si>
  <si>
    <t>uitrit ambulancehal</t>
  </si>
  <si>
    <t>2379RG32</t>
  </si>
  <si>
    <t>RG_00_02_3222</t>
  </si>
  <si>
    <t>onder metalen beschermkap</t>
  </si>
  <si>
    <t>RG_00_02_5301</t>
  </si>
  <si>
    <t>CO-2 MHI 804/ER-EB 500 l - 2 pompen ; Voeding daktuin beregeningsinstallatie</t>
  </si>
  <si>
    <t>CO-2 MHI 804/ER-EB 500 l - 2 p</t>
  </si>
  <si>
    <t>Ambulancehal (zuid-oostelijke hoek)</t>
  </si>
  <si>
    <t>RG-002H-BLC-1</t>
  </si>
  <si>
    <t>Ambulancehal (zuid-westelijke hoek)</t>
  </si>
  <si>
    <t>RG-002H-BLC-2</t>
  </si>
  <si>
    <t>RG-002H-BLS-1</t>
  </si>
  <si>
    <t>S6</t>
  </si>
  <si>
    <t>RG-002H-BLS-2</t>
  </si>
  <si>
    <t>Ambulancehal (noordelijke kant)</t>
  </si>
  <si>
    <t>RG-002H-BLS-3</t>
  </si>
  <si>
    <t>Rg-002H-NDV-1</t>
  </si>
  <si>
    <t>Rg-002H-EDO-1</t>
  </si>
  <si>
    <t>Rg-002H-NDV-2</t>
  </si>
  <si>
    <t>Rg-002H-EDO-2</t>
  </si>
  <si>
    <t>Rg-00-BSH-4</t>
  </si>
  <si>
    <t>RG-005G</t>
  </si>
  <si>
    <t>RG-005G-BLC-1</t>
  </si>
  <si>
    <t>Rg-005g-NDV-1</t>
  </si>
  <si>
    <t>Rg-005g-EDO-1</t>
  </si>
  <si>
    <t>RG-010G</t>
  </si>
  <si>
    <t>1877RG32</t>
  </si>
  <si>
    <t>RG-00-BSH-3</t>
  </si>
  <si>
    <t>RG-010G-BLC-1</t>
  </si>
  <si>
    <t>Rg-010g-NDV-1</t>
  </si>
  <si>
    <t>Rg-010g-EDO-1</t>
  </si>
  <si>
    <t>RG-030G</t>
  </si>
  <si>
    <t>RG-00-BSH-1</t>
  </si>
  <si>
    <t>Rg-02-BSH-1</t>
  </si>
  <si>
    <t>RG-030G-BLC-1</t>
  </si>
  <si>
    <t>Rg-030g-NDV-1</t>
  </si>
  <si>
    <t>Rg-030g-EDO-1</t>
  </si>
  <si>
    <t>Rg-030g-NDV-2</t>
  </si>
  <si>
    <t>Rg-030g-EDO-2</t>
  </si>
  <si>
    <t>RG_00_30_5710NV</t>
  </si>
  <si>
    <t>RG-031</t>
  </si>
  <si>
    <t>RG_00_31_5703NV</t>
  </si>
  <si>
    <t>RG_00_31_5704NV</t>
  </si>
  <si>
    <t>RG-031G</t>
  </si>
  <si>
    <t>RG-00-BSH-2</t>
  </si>
  <si>
    <t>RG-031G-BLC-1</t>
  </si>
  <si>
    <t>Rg-031g-NDV-1</t>
  </si>
  <si>
    <t>Rg-031g-EDO-1</t>
  </si>
  <si>
    <t>RG-031KS</t>
  </si>
  <si>
    <t>RG_00_XX_5518</t>
  </si>
  <si>
    <t>Change over 1 - FCU logistieke gang;</t>
  </si>
  <si>
    <t>RG_00_XX_5519</t>
  </si>
  <si>
    <t>Change over 2 - FCU logistieke gang;</t>
  </si>
  <si>
    <t>RG_S_XX_5270</t>
  </si>
  <si>
    <t>RG0052R / Wilo Rexa fit V05DA</t>
  </si>
  <si>
    <t>Rexa-Fit V0SDA/226</t>
  </si>
  <si>
    <t>RG_S_XX_5271</t>
  </si>
  <si>
    <t>RG0051R / Wilo STS40/8</t>
  </si>
  <si>
    <t>RG_00_XX_5668</t>
  </si>
  <si>
    <t>Change over 2 / Wilo Yonos Maxo 25/0,5-7</t>
  </si>
  <si>
    <t>Change over 2 / Wilo Yonos Max</t>
  </si>
  <si>
    <t>RG_00_XX_5669</t>
  </si>
  <si>
    <t>Change over 1 / Wilo Yonos Pico 25/1-8</t>
  </si>
  <si>
    <t>Change over 1 / Wilo Yonos Pic</t>
  </si>
  <si>
    <t>RG-034E</t>
  </si>
  <si>
    <t>Rg-034E-NDV-1</t>
  </si>
  <si>
    <t>Rg-034E-EDO-1</t>
  </si>
  <si>
    <t>RG-034KH</t>
  </si>
  <si>
    <t>1878RG32</t>
  </si>
  <si>
    <t>ESV-slot / Bd50 1300</t>
  </si>
  <si>
    <t>1879RG32</t>
  </si>
  <si>
    <t>ESV-slot Bi50 2080</t>
  </si>
  <si>
    <t>RG-036E</t>
  </si>
  <si>
    <t>Rg-036E-NDV-1</t>
  </si>
  <si>
    <t>Rg-036E-EDO-1</t>
  </si>
  <si>
    <t>RG-036KT</t>
  </si>
  <si>
    <t>RG-036KT-AP</t>
  </si>
  <si>
    <t>65.13.197</t>
  </si>
  <si>
    <t>Trappenhuis RG</t>
  </si>
  <si>
    <t>65.13.198</t>
  </si>
  <si>
    <t>RG-1010G</t>
  </si>
  <si>
    <t>1945RG32</t>
  </si>
  <si>
    <t>Naast RG-1004</t>
  </si>
  <si>
    <t>RG-1010G-BLC-1</t>
  </si>
  <si>
    <t>Naast RG-1012</t>
  </si>
  <si>
    <t>RG-1010G-BLC-2</t>
  </si>
  <si>
    <t>RG-1010G-BLD-1</t>
  </si>
  <si>
    <t>RG-1010G-BLD-2</t>
  </si>
  <si>
    <t>RG-10-BSH-3</t>
  </si>
  <si>
    <t>RG_10_10_5703NV</t>
  </si>
  <si>
    <t>RG_10_10_5704NV</t>
  </si>
  <si>
    <t>RG_10_10_5705NV</t>
  </si>
  <si>
    <t>RG-1019</t>
  </si>
  <si>
    <t>RG-1019-BLC-1</t>
  </si>
  <si>
    <t>RG-101H</t>
  </si>
  <si>
    <t>1827RG32</t>
  </si>
  <si>
    <t>Bb53 1680</t>
  </si>
  <si>
    <t>RG-1020</t>
  </si>
  <si>
    <t>RG-1020-BLC-1</t>
  </si>
  <si>
    <t>RG-1020-BLD-1</t>
  </si>
  <si>
    <t>RG_10_20_5701NV</t>
  </si>
  <si>
    <t>RG-1020G</t>
  </si>
  <si>
    <t>Naast RG-1014</t>
  </si>
  <si>
    <t>RG-1020G-BLC-1</t>
  </si>
  <si>
    <t>RG-1020G-BLD-1</t>
  </si>
  <si>
    <t>RG-1021K</t>
  </si>
  <si>
    <t>1946RG32</t>
  </si>
  <si>
    <t>RG-1022</t>
  </si>
  <si>
    <t>1947RG32</t>
  </si>
  <si>
    <t>RG-1022KA</t>
  </si>
  <si>
    <t>Rg-1022KA-NDV-1</t>
  </si>
  <si>
    <t>Rg-1022KA-EDO-1</t>
  </si>
  <si>
    <t>Rg-1022KA-NDV-2</t>
  </si>
  <si>
    <t>Rg-1022KA-EDO-2</t>
  </si>
  <si>
    <t>RG-1026K</t>
  </si>
  <si>
    <t>RG_10_26_5701NV</t>
  </si>
  <si>
    <t>RG_10_26_5702NV</t>
  </si>
  <si>
    <t>RG-1027K</t>
  </si>
  <si>
    <t>RG_10_27_5701NV</t>
  </si>
  <si>
    <t>RG-1028KA</t>
  </si>
  <si>
    <t>RG_10_28_5701NV</t>
  </si>
  <si>
    <t>RG-1029G</t>
  </si>
  <si>
    <t>Naast RG-1027K</t>
  </si>
  <si>
    <t>RG-1029G-BLC-1</t>
  </si>
  <si>
    <t>RG-1029G-BLD-1</t>
  </si>
  <si>
    <t>RG-10-BSH-2</t>
  </si>
  <si>
    <t>RG_10_29_5702NV</t>
  </si>
  <si>
    <t>RG-1030G</t>
  </si>
  <si>
    <t>Naast RG-1030KE</t>
  </si>
  <si>
    <t>RG-1030G-BLC-1</t>
  </si>
  <si>
    <t>RG-1030G-BLD-1</t>
  </si>
  <si>
    <t>Rg-1030g-NDV-1</t>
  </si>
  <si>
    <t>Rg-1030g-EDO-1</t>
  </si>
  <si>
    <t>RG-10-BSH-1</t>
  </si>
  <si>
    <t>RG-1031KS</t>
  </si>
  <si>
    <t>Rg-1031KS-NDV-1</t>
  </si>
  <si>
    <t>Rg-1031KS-EDO-1</t>
  </si>
  <si>
    <t>RG-1034KH</t>
  </si>
  <si>
    <t>1949RG32</t>
  </si>
  <si>
    <t>1950RG32</t>
  </si>
  <si>
    <t>RG-1035</t>
  </si>
  <si>
    <t>1951RG32</t>
  </si>
  <si>
    <t>+ Valdorpel / Aa 1246</t>
  </si>
  <si>
    <t>RG-1036</t>
  </si>
  <si>
    <t>1952RG32</t>
  </si>
  <si>
    <t>RG-1036KT</t>
  </si>
  <si>
    <t>RG-1036KT-AP</t>
  </si>
  <si>
    <t>65.13.199</t>
  </si>
  <si>
    <t>RG-1110G</t>
  </si>
  <si>
    <t>1953RG32</t>
  </si>
  <si>
    <t>Naast RG-1104A</t>
  </si>
  <si>
    <t>RG-1110G-BLC-1</t>
  </si>
  <si>
    <t>Naast RG-1112</t>
  </si>
  <si>
    <t>RG-1110G-BLC-2</t>
  </si>
  <si>
    <t>RG-1110G-BLD-1</t>
  </si>
  <si>
    <t>RG-1110G-BLD-2</t>
  </si>
  <si>
    <t>RG-11-BSH-3</t>
  </si>
  <si>
    <t>RG_11_10_5703NV</t>
  </si>
  <si>
    <t>RG-1119</t>
  </si>
  <si>
    <t>RG-1119-BLC-1</t>
  </si>
  <si>
    <t>RG-1120</t>
  </si>
  <si>
    <t>RG-1120-BLC-1</t>
  </si>
  <si>
    <t>RG-1120-BLD-1</t>
  </si>
  <si>
    <t>RG_11_20_5701NV</t>
  </si>
  <si>
    <t>RG-1120G</t>
  </si>
  <si>
    <t>Naast RG-1114</t>
  </si>
  <si>
    <t>RG-1120G-BLC-1</t>
  </si>
  <si>
    <t>RG-1120G-BLD-1</t>
  </si>
  <si>
    <t>RG-1121K</t>
  </si>
  <si>
    <t>1954RG32</t>
  </si>
  <si>
    <t>RG-1122</t>
  </si>
  <si>
    <t>1955RG32</t>
  </si>
  <si>
    <t>RG-1122KA</t>
  </si>
  <si>
    <t>Rg-1122KA-NDV-1</t>
  </si>
  <si>
    <t>Rg-1122KA-EDO-1</t>
  </si>
  <si>
    <t>RG-1125K</t>
  </si>
  <si>
    <t>1948RG32</t>
  </si>
  <si>
    <t>RG-1126K</t>
  </si>
  <si>
    <t>RG_11_26_5701NV</t>
  </si>
  <si>
    <t>RG-1127K</t>
  </si>
  <si>
    <t>RG-1127K-5771NV</t>
  </si>
  <si>
    <t>RG-1128KA</t>
  </si>
  <si>
    <t>RG_11_28_5701NV</t>
  </si>
  <si>
    <t>RG-1129G</t>
  </si>
  <si>
    <t>Naast RG-1127K</t>
  </si>
  <si>
    <t>RG-1129G-BLC-1</t>
  </si>
  <si>
    <t>RG-1129G-BLD-1</t>
  </si>
  <si>
    <t>RG-11-BSH-2</t>
  </si>
  <si>
    <t>RG_11_29_5701NV</t>
  </si>
  <si>
    <t>RG-1130G</t>
  </si>
  <si>
    <t>Naast RG-1126K</t>
  </si>
  <si>
    <t>RG-1130G-BLC-1</t>
  </si>
  <si>
    <t>RG-1130G-BLD-1</t>
  </si>
  <si>
    <t>RG-11-BSH-1</t>
  </si>
  <si>
    <t>RG-1134KH</t>
  </si>
  <si>
    <t>1956RG32</t>
  </si>
  <si>
    <t>1957RG32</t>
  </si>
  <si>
    <t>RG-1135</t>
  </si>
  <si>
    <t>1958RG32</t>
  </si>
  <si>
    <t>RG-1136</t>
  </si>
  <si>
    <t>1881RG32</t>
  </si>
  <si>
    <t>RG-1136KT</t>
  </si>
  <si>
    <t>RG-1136KT-AP</t>
  </si>
  <si>
    <t>65.13.200</t>
  </si>
  <si>
    <t>RG-115K</t>
  </si>
  <si>
    <t>RG_01_15_5701NV</t>
  </si>
  <si>
    <t>RG-117K</t>
  </si>
  <si>
    <t>RG_01_17_5701NV</t>
  </si>
  <si>
    <t>RG-119G</t>
  </si>
  <si>
    <t>RG-01-BSH-3</t>
  </si>
  <si>
    <t>Naast RG-113KB</t>
  </si>
  <si>
    <t>RG-119G-BLC-1</t>
  </si>
  <si>
    <t>RG-119K</t>
  </si>
  <si>
    <t>RG_01_19_5701NV</t>
  </si>
  <si>
    <t>RG-1210G</t>
  </si>
  <si>
    <t>1960RG32</t>
  </si>
  <si>
    <t>Naast RG-1204A</t>
  </si>
  <si>
    <t>RG-1210G-BLC-1</t>
  </si>
  <si>
    <t>Naast RG-1212</t>
  </si>
  <si>
    <t>RG-1210G-BLC-2</t>
  </si>
  <si>
    <t>RG-1210G-BLD-1</t>
  </si>
  <si>
    <t>RG-1210G-BLD-2</t>
  </si>
  <si>
    <t>Rg-12-BSH-3</t>
  </si>
  <si>
    <t>RG_12_10_5703NV</t>
  </si>
  <si>
    <t>RG-1219</t>
  </si>
  <si>
    <t>RG-1219-BLC-1</t>
  </si>
  <si>
    <t>RG-121K</t>
  </si>
  <si>
    <t>RG_01_21_5701NV</t>
  </si>
  <si>
    <t>RG-1220</t>
  </si>
  <si>
    <t>RG-1220-BLC-1</t>
  </si>
  <si>
    <t>RG-1220-BLD-1</t>
  </si>
  <si>
    <t>RG_12_20_5701NV</t>
  </si>
  <si>
    <t>RG-1220G</t>
  </si>
  <si>
    <t>Naast RG-1214</t>
  </si>
  <si>
    <t>RG-1220G-BLC-1</t>
  </si>
  <si>
    <t>RG-1220G-BLD-1</t>
  </si>
  <si>
    <t>RG-1221K</t>
  </si>
  <si>
    <t>1961RG32</t>
  </si>
  <si>
    <t>RG-1222</t>
  </si>
  <si>
    <t>1962RG32</t>
  </si>
  <si>
    <t>RG-1222KA</t>
  </si>
  <si>
    <t>Rg-1222KA-NDV-1</t>
  </si>
  <si>
    <t>Rg-1222KA-EDO-1</t>
  </si>
  <si>
    <t>RG-1225K</t>
  </si>
  <si>
    <t>1964RG32</t>
  </si>
  <si>
    <t>RG-1226K</t>
  </si>
  <si>
    <t>RG_12_26_5701NV</t>
  </si>
  <si>
    <t>RG-1227K</t>
  </si>
  <si>
    <t>RG_12_27_5701NV</t>
  </si>
  <si>
    <t>RG-1228KA</t>
  </si>
  <si>
    <t>Rg-1228KA-NDV-1</t>
  </si>
  <si>
    <t>Rg-1228KA-EDO-1</t>
  </si>
  <si>
    <t>RG_12_28_5701NV</t>
  </si>
  <si>
    <t>RG-1229G</t>
  </si>
  <si>
    <t>Naast RG-1227K</t>
  </si>
  <si>
    <t>RG-1229G-BLC-1</t>
  </si>
  <si>
    <t>RG-1229G-BLD-1</t>
  </si>
  <si>
    <t>Rg-12-BSH-2</t>
  </si>
  <si>
    <t>RG_12_29_5736NV</t>
  </si>
  <si>
    <t>RG-1230G</t>
  </si>
  <si>
    <t>Naast RG-1226K</t>
  </si>
  <si>
    <t>RG-1230G-BLC-1</t>
  </si>
  <si>
    <t>RG-1230G-BLD-1</t>
  </si>
  <si>
    <t>Rg-12-BSH-1</t>
  </si>
  <si>
    <t>RG-1231KS</t>
  </si>
  <si>
    <t>RG_12_XX_5301</t>
  </si>
  <si>
    <t>RG_12_XX_5664</t>
  </si>
  <si>
    <t>Boiler RG 12e verd. / Wilo Stratos-Z 1</t>
  </si>
  <si>
    <t>Boiler RG 12e verd. / Wilo Str</t>
  </si>
  <si>
    <t>Rg-1231KS-NDV-1</t>
  </si>
  <si>
    <t>Rg-1231KS-EDO-1</t>
  </si>
  <si>
    <t>RG-1231KS-WF-1</t>
  </si>
  <si>
    <t>Boiler RG 12e verd. / Econosto FIG-1010 1 1/4</t>
  </si>
  <si>
    <t>RG-1234KH</t>
  </si>
  <si>
    <t>2568RG32</t>
  </si>
  <si>
    <t>2569RG32</t>
  </si>
  <si>
    <t>RG-1235</t>
  </si>
  <si>
    <t>1965RG32</t>
  </si>
  <si>
    <t>RG-1236</t>
  </si>
  <si>
    <t>1963RG32</t>
  </si>
  <si>
    <t>RG-1236KT</t>
  </si>
  <si>
    <t>RG-1236KT-AP</t>
  </si>
  <si>
    <t>65.13.201</t>
  </si>
  <si>
    <t>RG-123K</t>
  </si>
  <si>
    <t>RG_01_23_5701NV</t>
  </si>
  <si>
    <t>RG-124K</t>
  </si>
  <si>
    <t>RG_01_24_5701NV</t>
  </si>
  <si>
    <t>RG-129G</t>
  </si>
  <si>
    <t>RG-01-BSH-2</t>
  </si>
  <si>
    <t>Naast RG-127K</t>
  </si>
  <si>
    <t>RG-129G-BLC-1</t>
  </si>
  <si>
    <t>RG_01_29_5702NV</t>
  </si>
  <si>
    <t>RG-130G</t>
  </si>
  <si>
    <t>RG-01-BSH-1</t>
  </si>
  <si>
    <t>Naast RG-128K</t>
  </si>
  <si>
    <t>RG-130G-BLC-1</t>
  </si>
  <si>
    <t>Rg-130g-NDV-1</t>
  </si>
  <si>
    <t>Rg-130g-EDO-1</t>
  </si>
  <si>
    <t>Rg-130g-NDV-2</t>
  </si>
  <si>
    <t>Rg-130g-EDO-2</t>
  </si>
  <si>
    <t>RG_01_30_5702NV</t>
  </si>
  <si>
    <t>RG_01_30_5703NV</t>
  </si>
  <si>
    <t>RG_01_30_5704NV</t>
  </si>
  <si>
    <t>RG_01_30_5705NV</t>
  </si>
  <si>
    <t>RG-131KS</t>
  </si>
  <si>
    <t>RG_01_31_5301</t>
  </si>
  <si>
    <t>RG_01_XX_5665</t>
  </si>
  <si>
    <t>Boiler RG - 1e verd. / Wilo Stratos-Z 1</t>
  </si>
  <si>
    <t>Boiler RG - 1e verd. / Wilo St</t>
  </si>
  <si>
    <t>RG-131KS-WF-1</t>
  </si>
  <si>
    <t>Boiler RG 1e verd. / Econosto FIG-1010 1 1/4</t>
  </si>
  <si>
    <t>RG-1327E</t>
  </si>
  <si>
    <t>RG_13_27_6701</t>
  </si>
  <si>
    <t>SER-RG</t>
  </si>
  <si>
    <t>SER</t>
  </si>
  <si>
    <t>RG_13_27_6702</t>
  </si>
  <si>
    <t>Rg-1327E-NDV-1</t>
  </si>
  <si>
    <t>Rg-1327E-EDO-1</t>
  </si>
  <si>
    <t>RG-1329E</t>
  </si>
  <si>
    <t>Rg-1329E-NDV-1</t>
  </si>
  <si>
    <t>Rg-1329E-EDO-1</t>
  </si>
  <si>
    <t>RG-1331W</t>
  </si>
  <si>
    <t>RG_13_31_5601</t>
  </si>
  <si>
    <t>Flamco Flexcon 11-0,5;</t>
  </si>
  <si>
    <t>RG-1331W-6701</t>
  </si>
  <si>
    <t>Naast RG-1333</t>
  </si>
  <si>
    <t>RG-1331W-BLC-1</t>
  </si>
  <si>
    <t>RG-1331W-BLC-2</t>
  </si>
  <si>
    <t>Rg-1331W-NDV-1</t>
  </si>
  <si>
    <t>Rg-1331W-EDO-1</t>
  </si>
  <si>
    <t>Rg-1331W-NDV-2</t>
  </si>
  <si>
    <t>Rg-1331W-EDO-2</t>
  </si>
  <si>
    <t>Rg-13-BSH-1</t>
  </si>
  <si>
    <t>Rg-13-BSH-2</t>
  </si>
  <si>
    <t>RG_13_31_5601A</t>
  </si>
  <si>
    <t>Wilo Stratos 50/1-16</t>
  </si>
  <si>
    <t>RG_13_31_5602</t>
  </si>
  <si>
    <t>RG_13_31_5603</t>
  </si>
  <si>
    <t>Wilo Yonos Maxo 40/0,5-8</t>
  </si>
  <si>
    <t>RG_13_31_5604</t>
  </si>
  <si>
    <t>Wilo IL-E 50/160-5,5/2IE4</t>
  </si>
  <si>
    <t>RG-1333</t>
  </si>
  <si>
    <t>Rg-1333-NDV-1</t>
  </si>
  <si>
    <t>Rg-1333-EDO-1</t>
  </si>
  <si>
    <t>RG-134KH</t>
  </si>
  <si>
    <t>1882RG32</t>
  </si>
  <si>
    <t>ESV-slot</t>
  </si>
  <si>
    <t>1883RG32</t>
  </si>
  <si>
    <t>RG-136KT</t>
  </si>
  <si>
    <t>RG-136KT-AP</t>
  </si>
  <si>
    <t>65.13.202</t>
  </si>
  <si>
    <t>RG-219</t>
  </si>
  <si>
    <t>1884RG32</t>
  </si>
  <si>
    <t>RG-02-03;</t>
  </si>
  <si>
    <t>RG-219G</t>
  </si>
  <si>
    <t>RG-02-BSH-3</t>
  </si>
  <si>
    <t>Naast pantry</t>
  </si>
  <si>
    <t>RG-219G-BLC-1</t>
  </si>
  <si>
    <t>RG_02_19_5701NV</t>
  </si>
  <si>
    <t>RG_02_19_5702NV</t>
  </si>
  <si>
    <t>RG-220K</t>
  </si>
  <si>
    <t>RG_02_20_5301</t>
  </si>
  <si>
    <t>Daalderop Close-in 10L</t>
  </si>
  <si>
    <t>Close-in</t>
  </si>
  <si>
    <t>RG-229G</t>
  </si>
  <si>
    <t>RG-02-BSH-2</t>
  </si>
  <si>
    <t>Naast RG-227K</t>
  </si>
  <si>
    <t>RG-229G-BLC-1</t>
  </si>
  <si>
    <t>RG_02_29_5702NV</t>
  </si>
  <si>
    <t>RG-230G</t>
  </si>
  <si>
    <t>Tegenover RG-228</t>
  </si>
  <si>
    <t>RG-230G-BLC-1</t>
  </si>
  <si>
    <t>RG_02_30_5702NV</t>
  </si>
  <si>
    <t>RG_02_30_5703NV</t>
  </si>
  <si>
    <t>RG_02_30_5704NV</t>
  </si>
  <si>
    <t>RG_02_30_5705NV</t>
  </si>
  <si>
    <t>RG_02_30_5706NV</t>
  </si>
  <si>
    <t>RG_02_30_5707NV</t>
  </si>
  <si>
    <t>RG-234KH</t>
  </si>
  <si>
    <t>1885RG32</t>
  </si>
  <si>
    <t>1886RG32</t>
  </si>
  <si>
    <t>RG-236KT</t>
  </si>
  <si>
    <t>RG-236KT-AP</t>
  </si>
  <si>
    <t>65.13.203</t>
  </si>
  <si>
    <t>RG-301G</t>
  </si>
  <si>
    <t>1887RG32</t>
  </si>
  <si>
    <t>RG-311</t>
  </si>
  <si>
    <t>1888RG32</t>
  </si>
  <si>
    <t>RG-03-04;</t>
  </si>
  <si>
    <t>RG-315K</t>
  </si>
  <si>
    <t>RG_03_15_5701NV</t>
  </si>
  <si>
    <t>RG-317G</t>
  </si>
  <si>
    <t>RG-03-BSH-3</t>
  </si>
  <si>
    <t>Naast RG-313KB</t>
  </si>
  <si>
    <t>RG-317G-BLC-1</t>
  </si>
  <si>
    <t>RG-317K</t>
  </si>
  <si>
    <t>RG_03_17_5701NV</t>
  </si>
  <si>
    <t>RG-318K</t>
  </si>
  <si>
    <t>RG_03_18_5701NV</t>
  </si>
  <si>
    <t>RG-319K</t>
  </si>
  <si>
    <t>RG_03_19_5701NV</t>
  </si>
  <si>
    <t>RG-320K</t>
  </si>
  <si>
    <t>RG_03_20_5701NV</t>
  </si>
  <si>
    <t>RG-321K</t>
  </si>
  <si>
    <t>RG_03_21_5701NV</t>
  </si>
  <si>
    <t>RG-322K</t>
  </si>
  <si>
    <t>RG_03_22_5701NV</t>
  </si>
  <si>
    <t>RG-322KA</t>
  </si>
  <si>
    <t>RG_03_22_5702NV</t>
  </si>
  <si>
    <t>RG-326KA</t>
  </si>
  <si>
    <t>Rg-326KA-NDV-1</t>
  </si>
  <si>
    <t>Rg-326KA-EDO-1</t>
  </si>
  <si>
    <t>RG-329G</t>
  </si>
  <si>
    <t>RG-03-BSH-2</t>
  </si>
  <si>
    <t>Naast RG-327K</t>
  </si>
  <si>
    <t>RG-329G-BLC-1</t>
  </si>
  <si>
    <t>RG_03_29_5702NV</t>
  </si>
  <si>
    <t>RG-330G</t>
  </si>
  <si>
    <t>RG-03-BSH-1</t>
  </si>
  <si>
    <t>Tegenover RG-328</t>
  </si>
  <si>
    <t>RG-330G-BLC-1</t>
  </si>
  <si>
    <t>RG_03_30_5702NV</t>
  </si>
  <si>
    <t>RG_03_30_5703NV</t>
  </si>
  <si>
    <t>RG-334KH</t>
  </si>
  <si>
    <t>1889RG32</t>
  </si>
  <si>
    <t>1890RG32</t>
  </si>
  <si>
    <t>RG-336KT</t>
  </si>
  <si>
    <t>RG-336KT-AP</t>
  </si>
  <si>
    <t>65.13.204</t>
  </si>
  <si>
    <t>RG-401G</t>
  </si>
  <si>
    <t>1892RG32</t>
  </si>
  <si>
    <t>RG-419</t>
  </si>
  <si>
    <t>1891RG32</t>
  </si>
  <si>
    <t>RG-419G</t>
  </si>
  <si>
    <t>RG-04-BSH-3</t>
  </si>
  <si>
    <t>RG-419G-BLC-1</t>
  </si>
  <si>
    <t>RG_04_19_5701NV</t>
  </si>
  <si>
    <t>RG_04_19_5702NV</t>
  </si>
  <si>
    <t>RG-420K</t>
  </si>
  <si>
    <t>RG_04_20_5301</t>
  </si>
  <si>
    <t>RG-421K</t>
  </si>
  <si>
    <t>RG_04_21_5701NV</t>
  </si>
  <si>
    <t>RG-423K</t>
  </si>
  <si>
    <t>RG_04_23_5701NV</t>
  </si>
  <si>
    <t>RG-429G</t>
  </si>
  <si>
    <t>RG-04-BSH-2</t>
  </si>
  <si>
    <t>Naast RG-427K</t>
  </si>
  <si>
    <t>RG-429G-BLC-1</t>
  </si>
  <si>
    <t>RG_04_29_5702NV</t>
  </si>
  <si>
    <t>RG-430G</t>
  </si>
  <si>
    <t>RG-04-BSH-1</t>
  </si>
  <si>
    <t>Tegenover RG-428</t>
  </si>
  <si>
    <t>RG-430G-BLC-1</t>
  </si>
  <si>
    <t>RG_04_30_5702NV</t>
  </si>
  <si>
    <t>RG_04_30_5703NV</t>
  </si>
  <si>
    <t>RG_04_30_5704NV</t>
  </si>
  <si>
    <t>RG_04_30_5705NV</t>
  </si>
  <si>
    <t>RG_04_30_5706NV</t>
  </si>
  <si>
    <t>RG-434KH</t>
  </si>
  <si>
    <t>1893RG32</t>
  </si>
  <si>
    <t>1894RG32</t>
  </si>
  <si>
    <t>RG-436KT</t>
  </si>
  <si>
    <t>RG-436KT-AP</t>
  </si>
  <si>
    <t>65.13.205</t>
  </si>
  <si>
    <t>RG-501G</t>
  </si>
  <si>
    <t>1896RG32</t>
  </si>
  <si>
    <t>RG-519</t>
  </si>
  <si>
    <t>1895RG32</t>
  </si>
  <si>
    <t>RG-05-03;</t>
  </si>
  <si>
    <t>RG-519G</t>
  </si>
  <si>
    <t>RG_05_19_5301</t>
  </si>
  <si>
    <t>RG-05-BSH-3</t>
  </si>
  <si>
    <t>RG-519G-BLC-1</t>
  </si>
  <si>
    <t>RG_05_19_5701NV</t>
  </si>
  <si>
    <t>RG_05_19_5702NV</t>
  </si>
  <si>
    <t>RG-521K</t>
  </si>
  <si>
    <t>RG_05_21_5701NV</t>
  </si>
  <si>
    <t>RG-529G</t>
  </si>
  <si>
    <t>RG-05-BSH-2</t>
  </si>
  <si>
    <t>Naast RG-527K</t>
  </si>
  <si>
    <t>RG-529G-BLC-1</t>
  </si>
  <si>
    <t>RG_05_29_5702NV</t>
  </si>
  <si>
    <t>RG-530G</t>
  </si>
  <si>
    <t>Rg-05-BSH-1</t>
  </si>
  <si>
    <t>Tegenover RG-528</t>
  </si>
  <si>
    <t>RG-530G-BLC-1</t>
  </si>
  <si>
    <t>RG_05_30_5702NV</t>
  </si>
  <si>
    <t>RG_05_30_5703NV</t>
  </si>
  <si>
    <t>RG_05_30_5704NV</t>
  </si>
  <si>
    <t>RG_05_30_5705NV</t>
  </si>
  <si>
    <t>RG_05_30_5706NV</t>
  </si>
  <si>
    <t>RG-531KS</t>
  </si>
  <si>
    <t>RG_05_31_5301</t>
  </si>
  <si>
    <t>RG_05_XX_5666</t>
  </si>
  <si>
    <t>Boiler RG 5e verd. / Wilo Stratos-Z 1</t>
  </si>
  <si>
    <t>Boiler RG 5e verd. / Wilo Stra</t>
  </si>
  <si>
    <t>RG-531KS-WF-1</t>
  </si>
  <si>
    <t>Boiler RG 5e verd. / Econosto FIG-1010 1 1/4</t>
  </si>
  <si>
    <t>RG-534KH</t>
  </si>
  <si>
    <t>1897RG32</t>
  </si>
  <si>
    <t>1898RG32</t>
  </si>
  <si>
    <t>RG-536KT</t>
  </si>
  <si>
    <t>RG-536KT-AP</t>
  </si>
  <si>
    <t>65.13.206</t>
  </si>
  <si>
    <t>RG-601G</t>
  </si>
  <si>
    <t>1899RG32</t>
  </si>
  <si>
    <t>RG-619</t>
  </si>
  <si>
    <t>1900RG32</t>
  </si>
  <si>
    <t>RG-619G</t>
  </si>
  <si>
    <t>RG_06_19_5301</t>
  </si>
  <si>
    <t>RG-06-BSH-3</t>
  </si>
  <si>
    <t>RG-619G-BLC-1</t>
  </si>
  <si>
    <t>RG_06_19_5701NV</t>
  </si>
  <si>
    <t>RG_06_19_5702NV</t>
  </si>
  <si>
    <t>RG-621K</t>
  </si>
  <si>
    <t>RG_06_21_5701NV</t>
  </si>
  <si>
    <t>RG-623K</t>
  </si>
  <si>
    <t>RG_06_23_5701NV</t>
  </si>
  <si>
    <t>RG-629G</t>
  </si>
  <si>
    <t>RG-06-BSH-2</t>
  </si>
  <si>
    <t>Naast RG-627K</t>
  </si>
  <si>
    <t>RG-629G-BLC-1</t>
  </si>
  <si>
    <t>RG_06_29_5702NV</t>
  </si>
  <si>
    <t>RG-630G</t>
  </si>
  <si>
    <t>RG-06-BSH-1</t>
  </si>
  <si>
    <t>Tegenover RG-628</t>
  </si>
  <si>
    <t>RG-630G-BLC-1</t>
  </si>
  <si>
    <t>RG_06_30_5703NV</t>
  </si>
  <si>
    <t>RG_06_30_5704NV</t>
  </si>
  <si>
    <t>RG_06_30_5705NV</t>
  </si>
  <si>
    <t>RG_06_30_5706NV</t>
  </si>
  <si>
    <t>RG_06_30_5707NV</t>
  </si>
  <si>
    <t>RG-634</t>
  </si>
  <si>
    <t>Rg-634-NDV-1</t>
  </si>
  <si>
    <t>Rg-634-EDO-1</t>
  </si>
  <si>
    <t>RG-634KH</t>
  </si>
  <si>
    <t>1901RG32</t>
  </si>
  <si>
    <t>ESV-slot + zelfsluitend / Bd50 1300</t>
  </si>
  <si>
    <t>1902RG32</t>
  </si>
  <si>
    <t>RG-636</t>
  </si>
  <si>
    <t>1632RG32</t>
  </si>
  <si>
    <t>Gg890</t>
  </si>
  <si>
    <t>RG-636KT</t>
  </si>
  <si>
    <t>RG-636KT-AP</t>
  </si>
  <si>
    <t>65.13.207</t>
  </si>
  <si>
    <t>RG-709W</t>
  </si>
  <si>
    <t>RG_07_09_5501</t>
  </si>
  <si>
    <t>GKW-PRO / Flamco ENA-20</t>
  </si>
  <si>
    <t>RG_07_09_5511</t>
  </si>
  <si>
    <t>GKWS-TSA-PRIM-SEC K10 00-10 / Sondex S62-IS10-114-TKTM95-LIQUID</t>
  </si>
  <si>
    <t>GKWS-TSA-PRIM-SEC K10 00-10 /</t>
  </si>
  <si>
    <t>RG_07_09_5512</t>
  </si>
  <si>
    <t>GKWS-TSA-SEC-COM K10 00-07 / Sondex S21A-IG10-78-TMTL55-LIQUID</t>
  </si>
  <si>
    <t>GKWS-TSA-SEC-COM K10 00-07 / S</t>
  </si>
  <si>
    <t>RG_07_09_5513</t>
  </si>
  <si>
    <t>GKWS-TSA-SEC-COM K10 08-12 / Sondex SL140-BR30-50-TM-LIQUID</t>
  </si>
  <si>
    <t>GKWS-TSA-SEC-COM K10 08-12 / S</t>
  </si>
  <si>
    <t>RG_07_09_5514</t>
  </si>
  <si>
    <t>GKWS-TSA-SEC-WTW K10 / Sondex S47-IG10-114-TLX-LIQUID</t>
  </si>
  <si>
    <t>GKWS-TSA-SEC-WTW K10 / Sondex</t>
  </si>
  <si>
    <t>RG_07_09_5520</t>
  </si>
  <si>
    <t>BKA-RG-01-07;</t>
  </si>
  <si>
    <t>RG_07_09_5521</t>
  </si>
  <si>
    <t>BKA-RG-08-12;</t>
  </si>
  <si>
    <t>RG_07_09_5522</t>
  </si>
  <si>
    <t>CV-TSA-RG-08-12;</t>
  </si>
  <si>
    <t>RG_07_09_5523</t>
  </si>
  <si>
    <t>CV-TSA-RG-01-07;</t>
  </si>
  <si>
    <t>RG_07_09_5524</t>
  </si>
  <si>
    <t>RG_07_09_5525</t>
  </si>
  <si>
    <t>CV-KP-NV-RG-08-12;</t>
  </si>
  <si>
    <t>RG_07_09_5526</t>
  </si>
  <si>
    <t>CV-KP-NV-RG-01-07;</t>
  </si>
  <si>
    <t>RG_07_09_5527</t>
  </si>
  <si>
    <t>GKWS-TSA-SEC-COM K10 08-12;</t>
  </si>
  <si>
    <t>RG_07_09_5528</t>
  </si>
  <si>
    <t>GKWS-TSA-SEC-COM K10 00-07;</t>
  </si>
  <si>
    <t>RG_07_09_5529</t>
  </si>
  <si>
    <t>GKWS-TSA-PRIM-SEC K10 00-12;</t>
  </si>
  <si>
    <t>RG_07_09_5530</t>
  </si>
  <si>
    <t>GKWS-TSA-SEC-WTW K10;</t>
  </si>
  <si>
    <t>RG_07_09_5531</t>
  </si>
  <si>
    <t>t.b.v. T.ALG;</t>
  </si>
  <si>
    <t>RG_07_09_5602</t>
  </si>
  <si>
    <t>CV-KP-NV-RG 08-12 / Flamco ENA-10</t>
  </si>
  <si>
    <t>RG_07_09_5603</t>
  </si>
  <si>
    <t>CV-KP-NV-RG 01-07 / Flamco ENA-10</t>
  </si>
  <si>
    <t>RG_07_09_5604</t>
  </si>
  <si>
    <t>GKWS-TSA-SEC-COM K10 08-12 / F</t>
  </si>
  <si>
    <t>RG_07_09_5604A</t>
  </si>
  <si>
    <t>GKWS-TSA-SEC-COM K10 08-12 / Flamco Flexcon 200-2;</t>
  </si>
  <si>
    <t>RG_07_09_5605</t>
  </si>
  <si>
    <t>GKWS-TSA-SEC-COM K10 00-07 / F</t>
  </si>
  <si>
    <t>RG_07_09_5605A</t>
  </si>
  <si>
    <t>GKWS-TSA-SEC-COM K10 00-07 / Flamco Flexcon 200-0,5;</t>
  </si>
  <si>
    <t>RG_07_09_5606</t>
  </si>
  <si>
    <t>CV-TSA-RG 01-07 / Flamco Flexc</t>
  </si>
  <si>
    <t>RG_07_09_5606A</t>
  </si>
  <si>
    <t>CV-TSA-RG 01-07 / Flamco Flexcon 200-0,5;</t>
  </si>
  <si>
    <t>RG_07_09_5607</t>
  </si>
  <si>
    <t>CV-TSA-RG 08-12 / Flamco Flexcon 200-2;</t>
  </si>
  <si>
    <t>RG_07_09_5608A</t>
  </si>
  <si>
    <t>tbv T.ALG / Flamco Flexcon 300-2;</t>
  </si>
  <si>
    <t>RG_07_09_5609</t>
  </si>
  <si>
    <t>CV-TSA-RG 08-12 / Sondex SL70-BR25-50-TL-LIQUID</t>
  </si>
  <si>
    <t>CV-TSA-RG 08-12 / Sondex SL70-</t>
  </si>
  <si>
    <t>SL140-BR16-100-TMA-LIQUID</t>
  </si>
  <si>
    <t>RG_07_09_5610</t>
  </si>
  <si>
    <t>CV-TSA-RG 01-07 / Sondex SL70-BR44-110-TL</t>
  </si>
  <si>
    <t>CV-TSA-RG 01-07 / Sondex SL70-</t>
  </si>
  <si>
    <t>RG-07-BSH-1</t>
  </si>
  <si>
    <t>RG-07-BSH-2</t>
  </si>
  <si>
    <t>RG_07_09_5503</t>
  </si>
  <si>
    <t>GKW-TSA-SEC-WTW K10 / Wilo IP-E 50/130-2,2/2 Glycol;</t>
  </si>
  <si>
    <t>GKW-TSA-SEC-WTW K10 / Wilo IP-</t>
  </si>
  <si>
    <t>RG_07_09_5504</t>
  </si>
  <si>
    <t>GKW-TSA-SEC-COM K10 00-07 / Wilo IP-E 80/110-4/2;</t>
  </si>
  <si>
    <t>GKW-TSA-SEC-COM K10 00-07 / Wi</t>
  </si>
  <si>
    <t>RG_07_09_5505</t>
  </si>
  <si>
    <t>GKW-TSA-SEC-COM K10 00-07 / Wilo IL 80/170-2,2/4;</t>
  </si>
  <si>
    <t>RG_07_09_5506</t>
  </si>
  <si>
    <t>GKW-TSA-SEC-COM K10 08-12 / Wilo IL 50/110-1,5/2;</t>
  </si>
  <si>
    <t>GKW-TSA-SEC-COM K10 08-12 / Wi</t>
  </si>
  <si>
    <t>RG_07_09_5507</t>
  </si>
  <si>
    <t>GKW-TSA-SEC-COM K10 08-12 / Wilo IP-E 50/130-2,2/2;</t>
  </si>
  <si>
    <t>RG_07_09_5514A</t>
  </si>
  <si>
    <t>GKW-PRO / Wilo IP-E 40/120-1,5/2;</t>
  </si>
  <si>
    <t>GKW-PRO / Wilo IP-E 40/120-1,5</t>
  </si>
  <si>
    <t>RG_07_09_5515</t>
  </si>
  <si>
    <t>RG_07_09_5601</t>
  </si>
  <si>
    <t>T.ALG.1.RG - WTW / Wilo IP-E 40/130-2,2/2 Glycol</t>
  </si>
  <si>
    <t>T.ALG.1.RG - WTW / Wilo IP-E 4</t>
  </si>
  <si>
    <t>RG_07_09_5602A</t>
  </si>
  <si>
    <t>T.ALG.1.RG - CV / Wilo IPL 65/110-0,25/4</t>
  </si>
  <si>
    <t>T.ALG.1.RG - CV / Wilo IPL 65/</t>
  </si>
  <si>
    <t>RG_07_09_5608</t>
  </si>
  <si>
    <t>CV-KP-NV-RG 01-07 / Wilo Stratos 50/1-16</t>
  </si>
  <si>
    <t>CV-KP-NV-RG 01-07 / Wilo Strat</t>
  </si>
  <si>
    <t>RG_07_09_5609A</t>
  </si>
  <si>
    <t>CV-KP-NV-RG 08-12 / Wilo Stratos 40/1-12</t>
  </si>
  <si>
    <t>CV-KP-NV-RG 08-12 / Wilo Strat</t>
  </si>
  <si>
    <t>RG_07_09_5610A</t>
  </si>
  <si>
    <t>BKA-RG 08-12 / Wilo Yonos Maxo 25/0,5-10</t>
  </si>
  <si>
    <t>BKA-RG 08-12 / Wilo Yonos Maxo</t>
  </si>
  <si>
    <t>RG_07_09_5611</t>
  </si>
  <si>
    <t>BKA-RG 01-07 / Wilo Yonos Maxo 25/0,5-7</t>
  </si>
  <si>
    <t>BKA-RG 01-07 / Wilo Yonos Maxo</t>
  </si>
  <si>
    <t>RG_07_09_5612</t>
  </si>
  <si>
    <t>CV-TSA-RG 08-12 / Wilo Stratos 40/1-12</t>
  </si>
  <si>
    <t>CV-TSA-RG 08-12 / Wilo Stratos</t>
  </si>
  <si>
    <t>RG_07_09_5613</t>
  </si>
  <si>
    <t>CV-TSA-RG 01-07 / Wilo Stratos 50/1-16</t>
  </si>
  <si>
    <t>CV-TSA-RG 01-07 / Wilo Stratos</t>
  </si>
  <si>
    <t>RG_07_09_5616</t>
  </si>
  <si>
    <t>t.b.v. T.ALG / Wilo IL-E 100/160-2,2/4-NRD-S</t>
  </si>
  <si>
    <t>t.b.v. T.ALG / Wilo IL-E 100/1</t>
  </si>
  <si>
    <t>RG_07_09_5617</t>
  </si>
  <si>
    <t>t.b.v. T.ALG / Wilo IP-E 65/110-2,2/2</t>
  </si>
  <si>
    <t>t.b.v. T.ALG / Wilo IP-E 65/11</t>
  </si>
  <si>
    <t>RG_07_09_5618</t>
  </si>
  <si>
    <t>T.BED.1.RG - CV / Wilo IPL65/110-0,25/4</t>
  </si>
  <si>
    <t>T.BED.1.RG - CV / Wilo IPL65/1</t>
  </si>
  <si>
    <t>RG_07_09_5619</t>
  </si>
  <si>
    <t>T.BED.1.RG - WTW / Wilo IP-E 40/130-2,2/2 Glycol</t>
  </si>
  <si>
    <t>T.BED.1.RG - WTW / Wilo IP-E 4</t>
  </si>
  <si>
    <t>RG-711E</t>
  </si>
  <si>
    <t>RG_07_11_6701</t>
  </si>
  <si>
    <t>RG_07_11_6702</t>
  </si>
  <si>
    <t>RG-728E</t>
  </si>
  <si>
    <t>OSB-RG-HLK2+7</t>
  </si>
  <si>
    <t>RG-HLK2+7</t>
  </si>
  <si>
    <t>Eaton</t>
  </si>
  <si>
    <t>SPBT12-280</t>
  </si>
  <si>
    <t>OSB-RG-HLK4+7</t>
  </si>
  <si>
    <t>RG-HLK4+7</t>
  </si>
  <si>
    <t>RG-730E</t>
  </si>
  <si>
    <t>OSB-RG-HLK1+7</t>
  </si>
  <si>
    <t>RG-HLK1+7</t>
  </si>
  <si>
    <t>OSB-RG-HLK3+7</t>
  </si>
  <si>
    <t>RG-HLK3+7</t>
  </si>
  <si>
    <t>RG-730G</t>
  </si>
  <si>
    <t>RG-07-BSH-28</t>
  </si>
  <si>
    <t>RG-734E</t>
  </si>
  <si>
    <t>RG_07_34_6701</t>
  </si>
  <si>
    <t>SER-RG 07</t>
  </si>
  <si>
    <t>RG_07_34_6702</t>
  </si>
  <si>
    <t>RG-808</t>
  </si>
  <si>
    <t>RG_08_08_5703NV</t>
  </si>
  <si>
    <t>RG-810G</t>
  </si>
  <si>
    <t>1903RG32</t>
  </si>
  <si>
    <t>Bc53 2138</t>
  </si>
  <si>
    <t>Rg-08-BSH-3</t>
  </si>
  <si>
    <t>RG_08_10_5717NV</t>
  </si>
  <si>
    <t>RG-820</t>
  </si>
  <si>
    <t>RG_08_20_5701NV</t>
  </si>
  <si>
    <t>RG-821K</t>
  </si>
  <si>
    <t>1904RG32</t>
  </si>
  <si>
    <t>RG-827K</t>
  </si>
  <si>
    <t>RG_08_27_5702NV</t>
  </si>
  <si>
    <t>RG-828K</t>
  </si>
  <si>
    <t>RG_08_28_5703NV</t>
  </si>
  <si>
    <t>RG_08_28_5704NV</t>
  </si>
  <si>
    <t>RG-829G</t>
  </si>
  <si>
    <t>Rg-08-BSH-2</t>
  </si>
  <si>
    <t>RG_08_29_5716NV</t>
  </si>
  <si>
    <t>RG-830G</t>
  </si>
  <si>
    <t>Rg-08-BSH-1</t>
  </si>
  <si>
    <t>RG-834KH</t>
  </si>
  <si>
    <t>1906RG32</t>
  </si>
  <si>
    <t>1907RG32</t>
  </si>
  <si>
    <t>RG-835</t>
  </si>
  <si>
    <t>1908RG32</t>
  </si>
  <si>
    <t>RG-836</t>
  </si>
  <si>
    <t>1909RG32</t>
  </si>
  <si>
    <t>RG-901</t>
  </si>
  <si>
    <t>1633RG32</t>
  </si>
  <si>
    <t>RG_09_01_5702NV</t>
  </si>
  <si>
    <t>RG-903</t>
  </si>
  <si>
    <t>2572RG32</t>
  </si>
  <si>
    <t>RG_09_03_5702NV</t>
  </si>
  <si>
    <t>RG-905</t>
  </si>
  <si>
    <t>2573RG32</t>
  </si>
  <si>
    <t>RG_09_05_5702NV</t>
  </si>
  <si>
    <t>RG-906</t>
  </si>
  <si>
    <t>2578RG32</t>
  </si>
  <si>
    <t>RG_09_06_5702NV</t>
  </si>
  <si>
    <t>RG-907</t>
  </si>
  <si>
    <t>2574RG32</t>
  </si>
  <si>
    <t>RG_09_07_5702NV</t>
  </si>
  <si>
    <t>RG-908</t>
  </si>
  <si>
    <t>1634RG32</t>
  </si>
  <si>
    <t>RG_09_08_5702NV</t>
  </si>
  <si>
    <t>RG-909</t>
  </si>
  <si>
    <t>1635RG32</t>
  </si>
  <si>
    <t>RG_09_09_5702NV</t>
  </si>
  <si>
    <t>RG-910</t>
  </si>
  <si>
    <t>2577RG32</t>
  </si>
  <si>
    <t>RG_09_10_5702NV</t>
  </si>
  <si>
    <t>RG-910G</t>
  </si>
  <si>
    <t>1918RG32</t>
  </si>
  <si>
    <t>RG-09-BSH-3</t>
  </si>
  <si>
    <t>RG-911</t>
  </si>
  <si>
    <t>2575RG32</t>
  </si>
  <si>
    <t>RG_09_11_5702NV</t>
  </si>
  <si>
    <t>RG-912</t>
  </si>
  <si>
    <t>1636RG32</t>
  </si>
  <si>
    <t>RG_09_12_5702NV</t>
  </si>
  <si>
    <t>RG-913</t>
  </si>
  <si>
    <t>1637RG32</t>
  </si>
  <si>
    <t>RG_09_13_5702NV</t>
  </si>
  <si>
    <t>RG-914</t>
  </si>
  <si>
    <t>1638RG32</t>
  </si>
  <si>
    <t>RG_09_14_5702NV</t>
  </si>
  <si>
    <t>RG-915</t>
  </si>
  <si>
    <t>2576RG32</t>
  </si>
  <si>
    <t>RG_09_15_5702NV</t>
  </si>
  <si>
    <t>RG-916</t>
  </si>
  <si>
    <t>1639RG32</t>
  </si>
  <si>
    <t>RG_09_16_5702NV</t>
  </si>
  <si>
    <t>RG-917</t>
  </si>
  <si>
    <t>1640RG32</t>
  </si>
  <si>
    <t>RG_09_17_5702NV</t>
  </si>
  <si>
    <t>RG-918</t>
  </si>
  <si>
    <t>1641RG32</t>
  </si>
  <si>
    <t>RG_09_18_5702NV</t>
  </si>
  <si>
    <t>RG-920</t>
  </si>
  <si>
    <t>RG_09_20_5701NV</t>
  </si>
  <si>
    <t>RG-921</t>
  </si>
  <si>
    <t>1642RG32</t>
  </si>
  <si>
    <t>RG_09_21_5702NV</t>
  </si>
  <si>
    <t>RG-921K</t>
  </si>
  <si>
    <t>1928RG32</t>
  </si>
  <si>
    <t>RG-922</t>
  </si>
  <si>
    <t>1643RG32</t>
  </si>
  <si>
    <t>RG_09_22_5702NV</t>
  </si>
  <si>
    <t>RG-923</t>
  </si>
  <si>
    <t>1644RG32</t>
  </si>
  <si>
    <t>RG_09_23_5702NV</t>
  </si>
  <si>
    <t>RG-924</t>
  </si>
  <si>
    <t>1645RG32</t>
  </si>
  <si>
    <t>RG_09_24_5702NV</t>
  </si>
  <si>
    <t>RG-925</t>
  </si>
  <si>
    <t>1646RG32</t>
  </si>
  <si>
    <t>RG_09_25_5702NV</t>
  </si>
  <si>
    <t>RG-926</t>
  </si>
  <si>
    <t>1647RG32</t>
  </si>
  <si>
    <t>RG_09_26_5702NV</t>
  </si>
  <si>
    <t>RG-926K</t>
  </si>
  <si>
    <t>RG_09_26_5705NV</t>
  </si>
  <si>
    <t>RG-927</t>
  </si>
  <si>
    <t>1648RG32</t>
  </si>
  <si>
    <t>RG_09_27_5702NV</t>
  </si>
  <si>
    <t>RG-928</t>
  </si>
  <si>
    <t>1649RG32</t>
  </si>
  <si>
    <t>RG_09_28_5702NV</t>
  </si>
  <si>
    <t>RG-929</t>
  </si>
  <si>
    <t>1650RG32</t>
  </si>
  <si>
    <t>RG_09_29_5702NV</t>
  </si>
  <si>
    <t>RG-929G</t>
  </si>
  <si>
    <t>RG-09-BSH-2</t>
  </si>
  <si>
    <t>RG-930</t>
  </si>
  <si>
    <t>1651RG32</t>
  </si>
  <si>
    <t>RG_09_30_5702NV</t>
  </si>
  <si>
    <t>RG-930G</t>
  </si>
  <si>
    <t>RG-09-BSH-1</t>
  </si>
  <si>
    <t>RG-931</t>
  </si>
  <si>
    <t>1652RG32</t>
  </si>
  <si>
    <t>RG_09_31_5702NV</t>
  </si>
  <si>
    <t>RG-931KS</t>
  </si>
  <si>
    <t>RG_09_XX_5301</t>
  </si>
  <si>
    <t>RG_09_XX_5667</t>
  </si>
  <si>
    <t>Boiler RG 9e verd. / Wilo Stratos-Z 1</t>
  </si>
  <si>
    <t>Boiler RG 9e verd. / Wilo Stra</t>
  </si>
  <si>
    <t>RG-932</t>
  </si>
  <si>
    <t>1653RG32</t>
  </si>
  <si>
    <t>RG_09_32_5702NV</t>
  </si>
  <si>
    <t>RG-933</t>
  </si>
  <si>
    <t>1654RG32</t>
  </si>
  <si>
    <t>RG_09_33_5702NV</t>
  </si>
  <si>
    <t>RG-934</t>
  </si>
  <si>
    <t>1655RG32</t>
  </si>
  <si>
    <t>RG_09_34_5702NV</t>
  </si>
  <si>
    <t>RG-934KH</t>
  </si>
  <si>
    <t>1941RG32</t>
  </si>
  <si>
    <t>ESV-slot + Zelfsluitend / Bd51 1300</t>
  </si>
  <si>
    <t>1942RG32</t>
  </si>
  <si>
    <t>ESV-slot + zelfsluitend / Bd51 1300</t>
  </si>
  <si>
    <t>RG-935</t>
  </si>
  <si>
    <t>1656RG32</t>
  </si>
  <si>
    <t>RG_09_35_5702NV</t>
  </si>
  <si>
    <t>RG-936</t>
  </si>
  <si>
    <t>1657RG32</t>
  </si>
  <si>
    <t>RG_09_36_5702NV</t>
  </si>
  <si>
    <t>Centrale tbv Rg</t>
  </si>
  <si>
    <t>RG_AX_XX_6302</t>
  </si>
  <si>
    <t>RG_AXXX_5502</t>
  </si>
  <si>
    <t>RG_DXXX_6101</t>
  </si>
  <si>
    <t>Rg-S28W</t>
  </si>
  <si>
    <t>RG_S_28_5301</t>
  </si>
  <si>
    <t>CO-2 MHI 804/ER-EB  500 l - 2 pompen; Pharmafilter</t>
  </si>
  <si>
    <t>CO-2 MHI 804/ER-EB  500 l - 2</t>
  </si>
  <si>
    <t>RG-S31KS</t>
  </si>
  <si>
    <t>RG_S_31_5205</t>
  </si>
  <si>
    <t>RG_02_XX_5715NV</t>
  </si>
  <si>
    <t>SK</t>
  </si>
  <si>
    <t>Grasveld tssn. SK en EG</t>
  </si>
  <si>
    <t>SK_S_AX_5201</t>
  </si>
  <si>
    <t>SK-VP-01</t>
  </si>
  <si>
    <t>Zuigleiding vetvangput</t>
  </si>
  <si>
    <t>Zuigleiding vetafscheider SK-VP-01</t>
  </si>
  <si>
    <t>TER</t>
  </si>
  <si>
    <t>achter terrein RG</t>
  </si>
  <si>
    <t>2511TR32</t>
  </si>
  <si>
    <t>Athos ( s-gate )</t>
  </si>
  <si>
    <t>Naast speedgate RG achter terrein</t>
  </si>
  <si>
    <t>2512TR32</t>
  </si>
  <si>
    <t>Automatische draaideur</t>
  </si>
  <si>
    <t>Athos</t>
  </si>
  <si>
    <t>Indicatie</t>
  </si>
  <si>
    <t># uren / jaar (Q)</t>
  </si>
  <si>
    <t>Tarief (P)</t>
  </si>
  <si>
    <t>P x Q</t>
  </si>
  <si>
    <r>
      <t>Uurtarief Handyman</t>
    </r>
    <r>
      <rPr>
        <vertAlign val="superscript"/>
        <sz val="11"/>
        <color theme="1"/>
        <rFont val="Calibri"/>
        <family val="2"/>
        <scheme val="minor"/>
      </rPr>
      <t xml:space="preserve"> 1)</t>
    </r>
  </si>
  <si>
    <r>
      <t xml:space="preserve">Uurtarief Servicemonteur </t>
    </r>
    <r>
      <rPr>
        <vertAlign val="superscript"/>
        <sz val="11"/>
        <color theme="1"/>
        <rFont val="Calibri"/>
        <family val="2"/>
        <scheme val="minor"/>
      </rPr>
      <t>1)</t>
    </r>
  </si>
  <si>
    <t>€ / jaar</t>
  </si>
  <si>
    <t>Korting %</t>
  </si>
  <si>
    <t>Prijs</t>
  </si>
  <si>
    <r>
      <t xml:space="preserve">Materiaalkosten (o.b.v. bruto prijslijst) </t>
    </r>
    <r>
      <rPr>
        <vertAlign val="superscript"/>
        <sz val="11"/>
        <color theme="1"/>
        <rFont val="Calibri"/>
        <family val="2"/>
        <scheme val="minor"/>
      </rPr>
      <t>2)</t>
    </r>
  </si>
  <si>
    <t>Toeslag %</t>
  </si>
  <si>
    <r>
      <t>Werk onderaannemers</t>
    </r>
    <r>
      <rPr>
        <vertAlign val="superscript"/>
        <sz val="11"/>
        <color theme="1"/>
        <rFont val="Calibri"/>
        <family val="2"/>
        <scheme val="minor"/>
      </rPr>
      <t xml:space="preserve"> 3)</t>
    </r>
  </si>
  <si>
    <t>SERVICEMONTEUR</t>
  </si>
  <si>
    <t>HANDYMAN</t>
  </si>
  <si>
    <t>Standaard omschrijving storing</t>
  </si>
  <si>
    <t>E-Opheffen storing buitenzonwering of rolluik</t>
  </si>
  <si>
    <t>E-Opheffen storing verlichting</t>
  </si>
  <si>
    <t>E-Opheffen storing Domotica</t>
  </si>
  <si>
    <t>W-Opheffen storing sanitair en water</t>
  </si>
  <si>
    <t>E-Opheffen storing elektriciteit</t>
  </si>
  <si>
    <t>W-Opheffen storing waterlekkage</t>
  </si>
  <si>
    <t>E-Opheffen storing elektrische werking deuren</t>
  </si>
  <si>
    <t>E-Opheffen storing elektrische werking ramen</t>
  </si>
  <si>
    <t>E-Opheffen storing intercominstallatie</t>
  </si>
  <si>
    <t>E-Opheffen storing toegangsbeheer installatie</t>
  </si>
  <si>
    <t>E-Storing PC-Lan punt</t>
  </si>
  <si>
    <t>Opheffen schade buitenzonwering of rolluik</t>
  </si>
  <si>
    <t>Storing bewakingscamera verhelpen</t>
  </si>
  <si>
    <t>TA-Opheffen storing bedieningsscherm verlichting en temperatuur</t>
  </si>
  <si>
    <t>TA-Opheffen storing technische automatisering</t>
  </si>
  <si>
    <t>TA-Opheffen storing touch scherm</t>
  </si>
  <si>
    <t>W-Herstellen schade blusmiddel</t>
  </si>
  <si>
    <t>W-Opheffen storing adem-perslucht</t>
  </si>
  <si>
    <t>W-Opheffen storing gasafnamepunt</t>
  </si>
  <si>
    <t>W-Opheffen storing gekoeld water</t>
  </si>
  <si>
    <t>W-Opheffen storing koel- en vriescel</t>
  </si>
  <si>
    <t>W-Opheffen storing koeling</t>
  </si>
  <si>
    <t>W-Opheffen storing luchtbehandeling</t>
  </si>
  <si>
    <t>W-Opheffen storing RO installatie</t>
  </si>
  <si>
    <t>W-Opheffen storing temperatuur koud/warm water</t>
  </si>
  <si>
    <t>W-Opheffen storing verwarmingsinstallatie</t>
  </si>
  <si>
    <t>W-Opheffen storing waterbehandeling</t>
  </si>
  <si>
    <t>W-Opheffen storing zuurkast</t>
  </si>
  <si>
    <t>W-Opheffen temperatuur storing</t>
  </si>
  <si>
    <r>
      <t>Uurtarief E-monteur / W-monteur</t>
    </r>
    <r>
      <rPr>
        <vertAlign val="superscript"/>
        <sz val="11"/>
        <color theme="1"/>
        <rFont val="Calibri"/>
        <family val="2"/>
        <scheme val="minor"/>
      </rPr>
      <t xml:space="preserve"> 1)</t>
    </r>
  </si>
  <si>
    <r>
      <rPr>
        <sz val="11"/>
        <color rgb="FF000000"/>
        <rFont val="Calibri"/>
        <family val="2"/>
      </rPr>
      <t xml:space="preserve">Zout bijvullen Ns-403, 2x per week </t>
    </r>
    <r>
      <rPr>
        <vertAlign val="superscript"/>
        <sz val="11"/>
        <color rgb="FF000000"/>
        <rFont val="Calibri"/>
        <family val="2"/>
      </rPr>
      <t>1)</t>
    </r>
  </si>
  <si>
    <t>keren / jaar</t>
  </si>
  <si>
    <r>
      <t xml:space="preserve">Zout bijvullen Nt-740, 1x per week </t>
    </r>
    <r>
      <rPr>
        <vertAlign val="superscript"/>
        <sz val="11"/>
        <color rgb="FF000000"/>
        <rFont val="Calibri"/>
        <family val="2"/>
      </rPr>
      <t>2)</t>
    </r>
  </si>
  <si>
    <r>
      <t xml:space="preserve">Levering zout (Broxo 6-15) </t>
    </r>
    <r>
      <rPr>
        <vertAlign val="superscript"/>
        <sz val="11"/>
        <color theme="1"/>
        <rFont val="Calibri"/>
        <family val="2"/>
        <scheme val="minor"/>
      </rPr>
      <t>3)</t>
    </r>
  </si>
  <si>
    <t>kg</t>
  </si>
  <si>
    <t>Onderdeel</t>
  </si>
  <si>
    <t>Wijze van verrekenen</t>
  </si>
  <si>
    <t>Subtotaal 
Tabblad</t>
  </si>
  <si>
    <t>Weegfactor</t>
  </si>
  <si>
    <t>TOTAAL gewogen</t>
  </si>
  <si>
    <t xml:space="preserve">Preventief onderhoud 2024  </t>
  </si>
  <si>
    <t>Vaste aanneemsom</t>
  </si>
  <si>
    <t>Preventief onderhoud 2025</t>
  </si>
  <si>
    <t>Preventief onderhoud 2026</t>
  </si>
  <si>
    <t>Preventief onderhoud 2027</t>
  </si>
  <si>
    <t>Preventief onderhoud 2028 (optie 1)</t>
  </si>
  <si>
    <t>Preventief onderhoud 2029 (optie 1)</t>
  </si>
  <si>
    <t>Preventief onderhoud 2030 (optie 2)</t>
  </si>
  <si>
    <t>Preventief onderhoud 2031 (optie 2)</t>
  </si>
  <si>
    <t>Preventief onderhoud 2032 (optie 3)</t>
  </si>
  <si>
    <t>Preventief onderhoud 2033 (optie 3)</t>
  </si>
  <si>
    <t>Uurtarieven storingsonderhoud</t>
  </si>
  <si>
    <t>&lt; € 1.000: Nacalculatie, &gt; € 1.000 offerte o.b.v. verrekentarieven</t>
  </si>
  <si>
    <t>Materiaalkosten storingsonderhoud</t>
  </si>
  <si>
    <t>Toeslag werk onderaannemers storingsonderhoud</t>
  </si>
  <si>
    <t>Uurtarieven projecten &lt; € 25.000</t>
  </si>
  <si>
    <t>Na offerte op basis van verrekentarieven</t>
  </si>
  <si>
    <t>Materiaalkosten projecten &lt; € 25.000</t>
  </si>
  <si>
    <t>Toeslag werk onderaannemers projecten &lt; € 25.000</t>
  </si>
  <si>
    <t>Zout bijvullen</t>
  </si>
  <si>
    <t>Vaste aanneemsom voor werk, zout op nacalculatie</t>
  </si>
  <si>
    <t>Totaal bedrag dat vergeleken wordt met andere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</si>
</sst>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 #,##0.00_-;_-* #,##0.00\-;_-* &quot;-&quot;??_-;_-@_-"/>
    <numFmt numFmtId="166" formatCode="#,##0_ ;\-#,##0\ "/>
    <numFmt numFmtId="167" formatCode="_-* #,##0_-;_-* #,##0\-;_-* &quot;-&quot;??_-;_-@_-"/>
    <numFmt numFmtId="168" formatCode="_ [$€-413]\ * #,##0.00_ ;_ [$€-413]\ * \-#,##0.00_ ;_ [$€-413]\ * &quot;-&quot;??_ ;_ @_ "/>
    <numFmt numFmtId="169" formatCode="0.0%"/>
  </numFmts>
  <fonts count="3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u/>
      <sz val="10"/>
      <color indexed="8"/>
      <name val="Arial"/>
      <family val="2"/>
    </font>
    <font>
      <vertAlign val="superscript"/>
      <sz val="11"/>
      <color theme="1"/>
      <name val="Calibri"/>
      <family val="2"/>
      <scheme val="minor"/>
    </font>
    <font>
      <b/>
      <sz val="10"/>
      <color rgb="FFFA7D00"/>
      <name val="Arial"/>
      <family val="2"/>
    </font>
    <font>
      <b/>
      <sz val="10"/>
      <name val="Arial"/>
      <family val="2"/>
    </font>
    <font>
      <sz val="11"/>
      <color indexed="8"/>
      <name val="Calibri"/>
      <family val="2"/>
    </font>
    <font>
      <b/>
      <sz val="12"/>
      <color theme="1"/>
      <name val="Calibri"/>
      <family val="2"/>
      <scheme val="minor"/>
    </font>
    <font>
      <b/>
      <sz val="12"/>
      <name val="Arial"/>
      <family val="2"/>
    </font>
    <font>
      <sz val="11"/>
      <color rgb="FF000000"/>
      <name val="Calibri"/>
      <family val="2"/>
    </font>
    <font>
      <vertAlign val="superscript"/>
      <sz val="11"/>
      <color rgb="FF000000"/>
      <name val="Calibri"/>
      <family val="2"/>
    </font>
    <font>
      <sz val="11"/>
      <color rgb="FF000000"/>
      <name val="Calibri"/>
      <family val="2"/>
      <scheme val="minor"/>
    </font>
    <font>
      <b/>
      <sz val="11"/>
      <name val="Calibri"/>
      <family val="2"/>
      <scheme val="minor"/>
    </font>
    <font>
      <sz val="1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indexed="26"/>
      </patternFill>
    </fill>
    <fill>
      <patternFill patternType="solid">
        <fgColor rgb="FFFFC00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8"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style="thin">
        <color rgb="FF7F7F7F"/>
      </right>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18" fillId="0" borderId="0">
      <alignment vertical="top"/>
    </xf>
    <xf numFmtId="0" fontId="21" fillId="6" borderId="4" applyNumberFormat="0" applyAlignment="0" applyProtection="0"/>
    <xf numFmtId="0" fontId="23" fillId="40" borderId="21" applyNumberFormat="0" applyFont="0" applyAlignment="0" applyProtection="0"/>
  </cellStyleXfs>
  <cellXfs count="62">
    <xf numFmtId="0" fontId="0" fillId="0" borderId="0" xfId="0"/>
    <xf numFmtId="0" fontId="16" fillId="0" borderId="0" xfId="0" applyFont="1"/>
    <xf numFmtId="0" fontId="13" fillId="33" borderId="0" xfId="0" applyFont="1" applyFill="1"/>
    <xf numFmtId="164" fontId="13" fillId="33" borderId="0" xfId="42" applyFont="1" applyFill="1"/>
    <xf numFmtId="164" fontId="0" fillId="0" borderId="0" xfId="42" applyFont="1"/>
    <xf numFmtId="0" fontId="16" fillId="35" borderId="0" xfId="0" applyFont="1" applyFill="1" applyAlignment="1">
      <alignment horizontal="center"/>
    </xf>
    <xf numFmtId="0" fontId="13" fillId="34" borderId="0" xfId="0" applyFont="1" applyFill="1" applyAlignment="1">
      <alignment horizontal="center"/>
    </xf>
    <xf numFmtId="164" fontId="0" fillId="0" borderId="0" xfId="0" applyNumberFormat="1"/>
    <xf numFmtId="1" fontId="0" fillId="0" borderId="0" xfId="42" applyNumberFormat="1" applyFont="1"/>
    <xf numFmtId="164" fontId="16" fillId="0" borderId="0" xfId="42" applyFont="1"/>
    <xf numFmtId="166" fontId="16" fillId="0" borderId="0" xfId="42" applyNumberFormat="1" applyFont="1"/>
    <xf numFmtId="0" fontId="13" fillId="33" borderId="0" xfId="0" applyFont="1" applyFill="1" applyAlignment="1">
      <alignment horizontal="center"/>
    </xf>
    <xf numFmtId="0" fontId="0" fillId="0" borderId="0" xfId="0" applyAlignment="1">
      <alignment horizontal="center"/>
    </xf>
    <xf numFmtId="0" fontId="13" fillId="33" borderId="0" xfId="0" applyFont="1" applyFill="1" applyAlignment="1">
      <alignment wrapText="1"/>
    </xf>
    <xf numFmtId="0" fontId="18" fillId="38" borderId="0" xfId="45" applyFill="1">
      <alignment vertical="top"/>
    </xf>
    <xf numFmtId="0" fontId="18" fillId="38" borderId="0" xfId="45" applyFill="1" applyAlignment="1">
      <alignment horizontal="left" vertical="top"/>
    </xf>
    <xf numFmtId="0" fontId="18" fillId="0" borderId="0" xfId="45">
      <alignment vertical="top"/>
    </xf>
    <xf numFmtId="49" fontId="18" fillId="39" borderId="0" xfId="45" applyNumberFormat="1" applyFill="1" applyAlignment="1">
      <alignment horizontal="left" vertical="top" wrapText="1"/>
    </xf>
    <xf numFmtId="49" fontId="18" fillId="39" borderId="16" xfId="45" applyNumberFormat="1" applyFill="1" applyBorder="1" applyAlignment="1">
      <alignment horizontal="left" vertical="top" wrapText="1"/>
    </xf>
    <xf numFmtId="0" fontId="18" fillId="39" borderId="17" xfId="45" applyFill="1" applyBorder="1" applyAlignment="1">
      <alignment horizontal="center" vertical="top"/>
    </xf>
    <xf numFmtId="49" fontId="18" fillId="39" borderId="18" xfId="45" applyNumberFormat="1" applyFill="1" applyBorder="1" applyAlignment="1">
      <alignment horizontal="left" vertical="top" wrapText="1"/>
    </xf>
    <xf numFmtId="49" fontId="18" fillId="39" borderId="19" xfId="45" applyNumberFormat="1" applyFill="1" applyBorder="1" applyAlignment="1">
      <alignment horizontal="left" vertical="top" wrapText="1"/>
    </xf>
    <xf numFmtId="49" fontId="18" fillId="38" borderId="0" xfId="45" applyNumberFormat="1" applyFill="1" applyAlignment="1">
      <alignment vertical="top" wrapText="1"/>
    </xf>
    <xf numFmtId="0" fontId="18" fillId="0" borderId="0" xfId="45" applyAlignment="1">
      <alignment horizontal="left" vertical="top"/>
    </xf>
    <xf numFmtId="164" fontId="9" fillId="5" borderId="4" xfId="42" applyFont="1" applyFill="1" applyBorder="1" applyProtection="1">
      <protection locked="0"/>
    </xf>
    <xf numFmtId="168" fontId="21" fillId="6" borderId="4" xfId="46" applyNumberFormat="1" applyAlignment="1" applyProtection="1">
      <alignment vertical="center"/>
    </xf>
    <xf numFmtId="168" fontId="22" fillId="37" borderId="4" xfId="46" applyNumberFormat="1" applyFont="1" applyFill="1" applyAlignment="1" applyProtection="1">
      <alignment vertical="center"/>
    </xf>
    <xf numFmtId="0" fontId="13" fillId="33" borderId="0" xfId="0" applyFont="1" applyFill="1" applyAlignment="1">
      <alignment horizontal="center" wrapText="1"/>
    </xf>
    <xf numFmtId="164" fontId="0" fillId="40" borderId="21" xfId="47" applyNumberFormat="1" applyFont="1"/>
    <xf numFmtId="168" fontId="25" fillId="37" borderId="4" xfId="46" applyNumberFormat="1" applyFont="1" applyFill="1" applyAlignment="1" applyProtection="1">
      <alignment vertical="center"/>
    </xf>
    <xf numFmtId="0" fontId="18" fillId="39" borderId="15" xfId="45" applyFill="1" applyBorder="1" applyAlignment="1">
      <alignment horizontal="center" vertical="top"/>
    </xf>
    <xf numFmtId="14" fontId="0" fillId="0" borderId="0" xfId="0" applyNumberFormat="1"/>
    <xf numFmtId="3" fontId="0" fillId="0" borderId="0" xfId="0" applyNumberFormat="1"/>
    <xf numFmtId="164" fontId="9" fillId="5" borderId="4" xfId="9" applyNumberFormat="1" applyProtection="1">
      <protection locked="0"/>
    </xf>
    <xf numFmtId="0" fontId="13" fillId="33" borderId="20" xfId="0" applyFont="1" applyFill="1" applyBorder="1"/>
    <xf numFmtId="0" fontId="13" fillId="25" borderId="20" xfId="34" applyFont="1" applyBorder="1" applyAlignment="1" applyProtection="1">
      <alignment horizontal="center"/>
    </xf>
    <xf numFmtId="167" fontId="0" fillId="0" borderId="0" xfId="44" applyNumberFormat="1" applyFont="1" applyBorder="1" applyProtection="1"/>
    <xf numFmtId="164" fontId="11" fillId="6" borderId="4" xfId="11" applyNumberFormat="1" applyProtection="1"/>
    <xf numFmtId="0" fontId="0" fillId="0" borderId="0" xfId="0" applyAlignment="1">
      <alignment horizontal="left"/>
    </xf>
    <xf numFmtId="164" fontId="0" fillId="0" borderId="0" xfId="42" applyFont="1" applyProtection="1"/>
    <xf numFmtId="164" fontId="28" fillId="0" borderId="0" xfId="42" applyFont="1" applyProtection="1"/>
    <xf numFmtId="17" fontId="13" fillId="33" borderId="0" xfId="0" applyNumberFormat="1" applyFont="1" applyFill="1"/>
    <xf numFmtId="17" fontId="29" fillId="42" borderId="0" xfId="0" applyNumberFormat="1" applyFont="1" applyFill="1"/>
    <xf numFmtId="167" fontId="30" fillId="0" borderId="0" xfId="44" applyNumberFormat="1" applyFont="1" applyBorder="1" applyProtection="1"/>
    <xf numFmtId="164" fontId="30" fillId="0" borderId="0" xfId="42" applyFont="1" applyProtection="1"/>
    <xf numFmtId="0" fontId="26" fillId="0" borderId="0" xfId="0" applyFont="1"/>
    <xf numFmtId="169" fontId="9" fillId="5" borderId="4" xfId="9" applyNumberFormat="1" applyAlignment="1" applyProtection="1">
      <alignment horizontal="center"/>
      <protection locked="0"/>
    </xf>
    <xf numFmtId="0" fontId="0" fillId="43" borderId="0" xfId="0" applyFill="1"/>
    <xf numFmtId="0" fontId="0" fillId="44" borderId="0" xfId="0" applyFill="1"/>
    <xf numFmtId="0" fontId="13" fillId="33" borderId="0" xfId="0" applyFont="1" applyFill="1" applyAlignment="1">
      <alignment horizontal="right"/>
    </xf>
    <xf numFmtId="0" fontId="0" fillId="0" borderId="0" xfId="0" applyAlignment="1">
      <alignment horizontal="right"/>
    </xf>
    <xf numFmtId="0" fontId="19" fillId="39" borderId="12" xfId="45" applyFont="1" applyFill="1" applyBorder="1" applyAlignment="1">
      <alignment horizontal="center" vertical="top"/>
    </xf>
    <xf numFmtId="0" fontId="19" fillId="39" borderId="13" xfId="45" applyFont="1" applyFill="1" applyBorder="1" applyAlignment="1">
      <alignment horizontal="center" vertical="top"/>
    </xf>
    <xf numFmtId="0" fontId="19" fillId="39" borderId="14" xfId="45" applyFont="1" applyFill="1" applyBorder="1" applyAlignment="1">
      <alignment horizontal="center" vertical="top"/>
    </xf>
    <xf numFmtId="0" fontId="18" fillId="39" borderId="15" xfId="45" applyFill="1" applyBorder="1" applyAlignment="1">
      <alignment horizontal="center" vertical="top"/>
    </xf>
    <xf numFmtId="0" fontId="18" fillId="39" borderId="0" xfId="45" applyFill="1" applyAlignment="1">
      <alignment horizontal="center" vertical="top"/>
    </xf>
    <xf numFmtId="0" fontId="18" fillId="39" borderId="16" xfId="45" applyFill="1" applyBorder="1" applyAlignment="1">
      <alignment horizontal="center" vertical="top"/>
    </xf>
    <xf numFmtId="0" fontId="16" fillId="36" borderId="0" xfId="0" applyFont="1" applyFill="1" applyAlignment="1">
      <alignment horizontal="center"/>
    </xf>
    <xf numFmtId="0" fontId="16" fillId="35" borderId="10" xfId="0" applyFont="1" applyFill="1" applyBorder="1" applyAlignment="1">
      <alignment horizontal="center"/>
    </xf>
    <xf numFmtId="0" fontId="16" fillId="35" borderId="11" xfId="0" applyFont="1" applyFill="1" applyBorder="1" applyAlignment="1">
      <alignment horizontal="center"/>
    </xf>
    <xf numFmtId="0" fontId="24" fillId="41" borderId="0" xfId="0" applyFont="1" applyFill="1" applyAlignment="1">
      <alignment horizontal="center" vertical="center"/>
    </xf>
    <xf numFmtId="0" fontId="24" fillId="41" borderId="22" xfId="0" applyFont="1" applyFill="1" applyBorder="1" applyAlignment="1">
      <alignment horizontal="center" vertic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Berekening 3" xfId="46" xr:uid="{00000000-0005-0000-0000-000019000000}"/>
    <cellStyle name="Controlecel" xfId="13" builtinId="23" customBuiltin="1"/>
    <cellStyle name="Gekoppelde cel" xfId="12" builtinId="24" customBuiltin="1"/>
    <cellStyle name="Goed" xfId="6" builtinId="26" customBuiltin="1"/>
    <cellStyle name="Invoer" xfId="9" builtinId="20" customBuiltin="1"/>
    <cellStyle name="Komma" xfId="44"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7" xr:uid="{00000000-0005-0000-0000-000025000000}"/>
    <cellStyle name="Ongeldig" xfId="7" builtinId="27" customBuiltin="1"/>
    <cellStyle name="Standaard" xfId="0" builtinId="0"/>
    <cellStyle name="Standaard 4" xfId="45" xr:uid="{00000000-0005-0000-0000-000028000000}"/>
    <cellStyle name="Titel" xfId="1" builtinId="15" customBuiltin="1"/>
    <cellStyle name="Totaal" xfId="17" builtinId="25" customBuiltin="1"/>
    <cellStyle name="Uitvoer" xfId="10" builtinId="21" customBuiltin="1"/>
    <cellStyle name="Valuta" xfId="42" builtinId="4"/>
    <cellStyle name="Valuta 2" xfId="43" xr:uid="{00000000-0005-0000-0000-00002D000000}"/>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5</xdr:row>
      <xdr:rowOff>171450</xdr:rowOff>
    </xdr:from>
    <xdr:to>
      <xdr:col>5</xdr:col>
      <xdr:colOff>601381</xdr:colOff>
      <xdr:row>8</xdr:row>
      <xdr:rowOff>8417</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238750" y="1181100"/>
          <a:ext cx="1877731" cy="408467"/>
        </a:xfrm>
        <a:prstGeom prst="rect">
          <a:avLst/>
        </a:prstGeom>
      </xdr:spPr>
    </xdr:pic>
    <xdr:clientData/>
  </xdr:twoCellAnchor>
  <xdr:twoCellAnchor>
    <xdr:from>
      <xdr:col>4</xdr:col>
      <xdr:colOff>28575</xdr:colOff>
      <xdr:row>4</xdr:row>
      <xdr:rowOff>95250</xdr:rowOff>
    </xdr:from>
    <xdr:to>
      <xdr:col>4</xdr:col>
      <xdr:colOff>409574</xdr:colOff>
      <xdr:row>5</xdr:row>
      <xdr:rowOff>153232</xdr:rowOff>
    </xdr:to>
    <xdr:sp macro="" textlink="">
      <xdr:nvSpPr>
        <xdr:cNvPr id="3" name="Bent-Up Arrow 3">
          <a:extLst>
            <a:ext uri="{FF2B5EF4-FFF2-40B4-BE49-F238E27FC236}">
              <a16:creationId xmlns:a16="http://schemas.microsoft.com/office/drawing/2014/main" id="{00000000-0008-0000-0200-000003000000}"/>
            </a:ext>
          </a:extLst>
        </xdr:cNvPr>
        <xdr:cNvSpPr/>
      </xdr:nvSpPr>
      <xdr:spPr>
        <a:xfrm rot="10800000" flipH="1">
          <a:off x="5934075" y="914400"/>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13</xdr:row>
      <xdr:rowOff>0</xdr:rowOff>
    </xdr:from>
    <xdr:to>
      <xdr:col>5</xdr:col>
      <xdr:colOff>601381</xdr:colOff>
      <xdr:row>15</xdr:row>
      <xdr:rowOff>27467</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238750" y="2562225"/>
          <a:ext cx="1877731" cy="408467"/>
        </a:xfrm>
        <a:prstGeom prst="rect">
          <a:avLst/>
        </a:prstGeom>
      </xdr:spPr>
    </xdr:pic>
    <xdr:clientData/>
  </xdr:twoCellAnchor>
  <xdr:twoCellAnchor>
    <xdr:from>
      <xdr:col>4</xdr:col>
      <xdr:colOff>28575</xdr:colOff>
      <xdr:row>11</xdr:row>
      <xdr:rowOff>114300</xdr:rowOff>
    </xdr:from>
    <xdr:to>
      <xdr:col>4</xdr:col>
      <xdr:colOff>409574</xdr:colOff>
      <xdr:row>12</xdr:row>
      <xdr:rowOff>172282</xdr:rowOff>
    </xdr:to>
    <xdr:sp macro="" textlink="">
      <xdr:nvSpPr>
        <xdr:cNvPr id="5" name="Bent-Up Arrow 3">
          <a:extLst>
            <a:ext uri="{FF2B5EF4-FFF2-40B4-BE49-F238E27FC236}">
              <a16:creationId xmlns:a16="http://schemas.microsoft.com/office/drawing/2014/main" id="{00000000-0008-0000-0200-000005000000}"/>
            </a:ext>
          </a:extLst>
        </xdr:cNvPr>
        <xdr:cNvSpPr/>
      </xdr:nvSpPr>
      <xdr:spPr>
        <a:xfrm rot="10800000" flipH="1">
          <a:off x="5934075" y="22669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19</xdr:row>
      <xdr:rowOff>180975</xdr:rowOff>
    </xdr:from>
    <xdr:to>
      <xdr:col>5</xdr:col>
      <xdr:colOff>582331</xdr:colOff>
      <xdr:row>22</xdr:row>
      <xdr:rowOff>17942</xdr:rowOff>
    </xdr:to>
    <xdr:pic>
      <xdr:nvPicPr>
        <xdr:cNvPr id="6" name="Afbeelding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5219700" y="3914775"/>
          <a:ext cx="1877731" cy="408467"/>
        </a:xfrm>
        <a:prstGeom prst="rect">
          <a:avLst/>
        </a:prstGeom>
      </xdr:spPr>
    </xdr:pic>
    <xdr:clientData/>
  </xdr:twoCellAnchor>
  <xdr:twoCellAnchor>
    <xdr:from>
      <xdr:col>4</xdr:col>
      <xdr:colOff>9525</xdr:colOff>
      <xdr:row>18</xdr:row>
      <xdr:rowOff>104775</xdr:rowOff>
    </xdr:from>
    <xdr:to>
      <xdr:col>4</xdr:col>
      <xdr:colOff>390524</xdr:colOff>
      <xdr:row>19</xdr:row>
      <xdr:rowOff>162757</xdr:rowOff>
    </xdr:to>
    <xdr:sp macro="" textlink="">
      <xdr:nvSpPr>
        <xdr:cNvPr id="7" name="Bent-Up Arrow 3">
          <a:extLst>
            <a:ext uri="{FF2B5EF4-FFF2-40B4-BE49-F238E27FC236}">
              <a16:creationId xmlns:a16="http://schemas.microsoft.com/office/drawing/2014/main" id="{00000000-0008-0000-0200-000007000000}"/>
            </a:ext>
          </a:extLst>
        </xdr:cNvPr>
        <xdr:cNvSpPr/>
      </xdr:nvSpPr>
      <xdr:spPr>
        <a:xfrm rot="10800000" flipH="1">
          <a:off x="5915025" y="361950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24</xdr:row>
      <xdr:rowOff>175260</xdr:rowOff>
    </xdr:to>
    <xdr:sp macro="" textlink="">
      <xdr:nvSpPr>
        <xdr:cNvPr id="8" name="Tekstvak 7">
          <a:extLst>
            <a:ext uri="{FF2B5EF4-FFF2-40B4-BE49-F238E27FC236}">
              <a16:creationId xmlns:a16="http://schemas.microsoft.com/office/drawing/2014/main" id="{00000000-0008-0000-0200-000008000000}"/>
            </a:ext>
          </a:extLst>
        </xdr:cNvPr>
        <xdr:cNvSpPr txBox="1"/>
      </xdr:nvSpPr>
      <xdr:spPr>
        <a:xfrm>
          <a:off x="7687701" y="182880"/>
          <a:ext cx="7470384" cy="42672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a:solidFill>
                <a:schemeClr val="dk1"/>
              </a:solidFill>
              <a:effectLst/>
              <a:latin typeface="+mn-lt"/>
              <a:ea typeface="+mn-ea"/>
              <a:cs typeface="+mn-cs"/>
            </a:rPr>
            <a:t>1) In</a:t>
          </a:r>
          <a:r>
            <a:rPr lang="nl-NL" sz="1100" baseline="0">
              <a:solidFill>
                <a:schemeClr val="dk1"/>
              </a:solidFill>
              <a:effectLst/>
              <a:latin typeface="+mn-lt"/>
              <a:ea typeface="+mn-ea"/>
              <a:cs typeface="+mn-cs"/>
            </a:rPr>
            <a:t> onderstaande tabel is aangegeven welk uurtarief gehanteerd wordt: dat van een handyman dan wel dat van een servicemonteur. Erasmus MC gaat er vanuit dat voor een 3-tal standaard storingen over 't algemeen volstaan kan worden met de inzet van een beginnend monteur (handyman).  Om praktische redenen wordt dit tarief gehanteerd voor alle werkzaamheden die verband houden met deze storingsmeldingen, ook al is in sommige gevallen de inzet van een servicemonteur nodig. Uitgangspunt blijft altijd dat de installateur gekwalificeerde medewerkers inzet voor de werkzaamheden.</a:t>
          </a:r>
        </a:p>
        <a:p>
          <a:r>
            <a:rPr lang="nl-NL" sz="1100" baseline="0">
              <a:solidFill>
                <a:schemeClr val="dk1"/>
              </a:solidFill>
              <a:effectLst/>
              <a:latin typeface="+mn-lt"/>
              <a:ea typeface="+mn-ea"/>
              <a:cs typeface="+mn-cs"/>
            </a:rPr>
            <a:t> </a:t>
          </a:r>
          <a:endParaRPr lang="en-US">
            <a:effectLst/>
          </a:endParaRPr>
        </a:p>
        <a:p>
          <a:r>
            <a:rPr lang="nl-NL" sz="1100" baseline="0">
              <a:solidFill>
                <a:schemeClr val="dk1"/>
              </a:solidFill>
              <a:effectLst/>
              <a:latin typeface="+mn-lt"/>
              <a:ea typeface="+mn-ea"/>
              <a:cs typeface="+mn-cs"/>
            </a:rPr>
            <a:t>Onder de standaard melding 'E-Opheffen storing verlichting' vallen ook de vervangingen van lampen. Hiervoor geldt een speciaal tarief zoals vermeld op het tabblad STORING VERLICHTING. Indien blijkt dat hierachter een andere storing schuil gaat, worden de werkzaamheden op uurbasis verrekend tegen het overeengekomen tarief voor de handyman.</a:t>
          </a:r>
        </a:p>
        <a:p>
          <a:endParaRPr lang="en-US">
            <a:effectLst/>
          </a:endParaRPr>
        </a:p>
        <a:p>
          <a:r>
            <a:rPr lang="nl-NL" sz="1100" baseline="0">
              <a:solidFill>
                <a:schemeClr val="dk1"/>
              </a:solidFill>
              <a:effectLst/>
              <a:latin typeface="+mn-lt"/>
              <a:ea typeface="+mn-ea"/>
              <a:cs typeface="+mn-cs"/>
            </a:rPr>
            <a:t>Het uurtarief is inclusief </a:t>
          </a:r>
          <a:r>
            <a:rPr lang="nl-NL" sz="1100" b="1" baseline="0">
              <a:solidFill>
                <a:schemeClr val="dk1"/>
              </a:solidFill>
              <a:effectLst/>
              <a:latin typeface="+mn-lt"/>
              <a:ea typeface="+mn-ea"/>
              <a:cs typeface="+mn-cs"/>
            </a:rPr>
            <a:t>alle</a:t>
          </a:r>
          <a:r>
            <a:rPr lang="nl-NL" sz="1100" baseline="0">
              <a:solidFill>
                <a:schemeClr val="dk1"/>
              </a:solidFill>
              <a:effectLst/>
              <a:latin typeface="+mn-lt"/>
              <a:ea typeface="+mn-ea"/>
              <a:cs typeface="+mn-cs"/>
            </a:rPr>
            <a:t> bijkomende kosten , zoals voorbereiding, projectkosten, ontwerpkosten, tekenkosten, materieel / gereedschap, reis- en parkeerkosten, servicecoördinatie, administratiekosten, winst en risico, et cetera. </a:t>
          </a:r>
        </a:p>
        <a:p>
          <a:endParaRPr lang="en-US">
            <a:effectLst/>
          </a:endParaRPr>
        </a:p>
        <a:p>
          <a:r>
            <a:rPr lang="nl-NL" sz="1100" baseline="0">
              <a:solidFill>
                <a:schemeClr val="dk1"/>
              </a:solidFill>
              <a:effectLst/>
              <a:latin typeface="+mn-lt"/>
              <a:ea typeface="+mn-ea"/>
              <a:cs typeface="+mn-cs"/>
            </a:rPr>
            <a:t>2) Als basis voor de verrekening van materiaalkosten geldt het standaard (= bruto tarief) van de leverancier. Dit kan bijvoorbeeld de Technische Unie of Rexel zijn of een andere gerenommeerde groothandel. Erasmus MC gaat er vanuit dat de installateur een deel van de korting op materiaalkosten 'doorgeeft' aan Erasmus MC. Van een toeslag van de installateur op de materiaalkosten is daarmee dus geen sprake. De korting geldt voor alle materiaalkosten die verband houden met storingen. De huisinstallateur dient dus een gemiddeld </a:t>
          </a:r>
          <a:r>
            <a:rPr lang="nl-NL" sz="1100" b="1" baseline="0">
              <a:solidFill>
                <a:schemeClr val="dk1"/>
              </a:solidFill>
              <a:effectLst/>
              <a:latin typeface="+mn-lt"/>
              <a:ea typeface="+mn-ea"/>
              <a:cs typeface="+mn-cs"/>
            </a:rPr>
            <a:t>kortingspercentage </a:t>
          </a:r>
          <a:r>
            <a:rPr lang="nl-NL" sz="1100" baseline="0">
              <a:solidFill>
                <a:schemeClr val="dk1"/>
              </a:solidFill>
              <a:effectLst/>
              <a:latin typeface="+mn-lt"/>
              <a:ea typeface="+mn-ea"/>
              <a:cs typeface="+mn-cs"/>
            </a:rPr>
            <a:t>in te vullen van alle denkbare soorten materialen.</a:t>
          </a:r>
        </a:p>
        <a:p>
          <a:endParaRPr lang="en-US">
            <a:effectLst/>
          </a:endParaRPr>
        </a:p>
        <a:p>
          <a:r>
            <a:rPr lang="nl-NL" sz="1100" baseline="0">
              <a:solidFill>
                <a:schemeClr val="dk1"/>
              </a:solidFill>
              <a:effectLst/>
              <a:latin typeface="+mn-lt"/>
              <a:ea typeface="+mn-ea"/>
              <a:cs typeface="+mn-cs"/>
            </a:rPr>
            <a:t>3) Indien voor een storing specialistische onderaannemers worden ingeschakeld, kan een toeslag verrekend worden. Onderaannemers dienen ter goedgekeuring voorgelegd te worden aan Erasmus MC. Bedrijven die gelieerd zijn aan de installateur worden niet als onderaannemer beschouwd.</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685800</xdr:colOff>
      <xdr:row>3</xdr:row>
      <xdr:rowOff>156794</xdr:rowOff>
    </xdr:from>
    <xdr:to>
      <xdr:col>5</xdr:col>
      <xdr:colOff>601381</xdr:colOff>
      <xdr:row>6</xdr:row>
      <xdr:rowOff>2554</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38750" y="756869"/>
          <a:ext cx="1877731" cy="417260"/>
        </a:xfrm>
        <a:prstGeom prst="rect">
          <a:avLst/>
        </a:prstGeom>
      </xdr:spPr>
    </xdr:pic>
    <xdr:clientData/>
  </xdr:twoCellAnchor>
  <xdr:twoCellAnchor>
    <xdr:from>
      <xdr:col>4</xdr:col>
      <xdr:colOff>28575</xdr:colOff>
      <xdr:row>2</xdr:row>
      <xdr:rowOff>109902</xdr:rowOff>
    </xdr:from>
    <xdr:to>
      <xdr:col>4</xdr:col>
      <xdr:colOff>409574</xdr:colOff>
      <xdr:row>3</xdr:row>
      <xdr:rowOff>138576</xdr:rowOff>
    </xdr:to>
    <xdr:sp macro="" textlink="">
      <xdr:nvSpPr>
        <xdr:cNvPr id="3" name="Bent-Up Arrow 3">
          <a:extLst>
            <a:ext uri="{FF2B5EF4-FFF2-40B4-BE49-F238E27FC236}">
              <a16:creationId xmlns:a16="http://schemas.microsoft.com/office/drawing/2014/main" id="{00000000-0008-0000-0300-000003000000}"/>
            </a:ext>
          </a:extLst>
        </xdr:cNvPr>
        <xdr:cNvSpPr/>
      </xdr:nvSpPr>
      <xdr:spPr>
        <a:xfrm rot="10800000" flipH="1">
          <a:off x="5934075" y="490902"/>
          <a:ext cx="380999" cy="247749"/>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11</xdr:row>
      <xdr:rowOff>0</xdr:rowOff>
    </xdr:from>
    <xdr:to>
      <xdr:col>5</xdr:col>
      <xdr:colOff>601381</xdr:colOff>
      <xdr:row>13</xdr:row>
      <xdr:rowOff>27466</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238750" y="2152650"/>
          <a:ext cx="1877731" cy="408466"/>
        </a:xfrm>
        <a:prstGeom prst="rect">
          <a:avLst/>
        </a:prstGeom>
      </xdr:spPr>
    </xdr:pic>
    <xdr:clientData/>
  </xdr:twoCellAnchor>
  <xdr:twoCellAnchor>
    <xdr:from>
      <xdr:col>4</xdr:col>
      <xdr:colOff>28575</xdr:colOff>
      <xdr:row>9</xdr:row>
      <xdr:rowOff>114300</xdr:rowOff>
    </xdr:from>
    <xdr:to>
      <xdr:col>4</xdr:col>
      <xdr:colOff>409574</xdr:colOff>
      <xdr:row>10</xdr:row>
      <xdr:rowOff>172282</xdr:rowOff>
    </xdr:to>
    <xdr:sp macro="" textlink="">
      <xdr:nvSpPr>
        <xdr:cNvPr id="5" name="Bent-Up Arrow 3">
          <a:extLst>
            <a:ext uri="{FF2B5EF4-FFF2-40B4-BE49-F238E27FC236}">
              <a16:creationId xmlns:a16="http://schemas.microsoft.com/office/drawing/2014/main" id="{00000000-0008-0000-0300-000005000000}"/>
            </a:ext>
          </a:extLst>
        </xdr:cNvPr>
        <xdr:cNvSpPr/>
      </xdr:nvSpPr>
      <xdr:spPr>
        <a:xfrm rot="10800000" flipH="1">
          <a:off x="5934075" y="185737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17</xdr:row>
      <xdr:rowOff>180975</xdr:rowOff>
    </xdr:from>
    <xdr:to>
      <xdr:col>5</xdr:col>
      <xdr:colOff>582331</xdr:colOff>
      <xdr:row>20</xdr:row>
      <xdr:rowOff>17942</xdr:rowOff>
    </xdr:to>
    <xdr:pic>
      <xdr:nvPicPr>
        <xdr:cNvPr id="6" name="Afbeelding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5219700" y="3505200"/>
          <a:ext cx="1877731" cy="408467"/>
        </a:xfrm>
        <a:prstGeom prst="rect">
          <a:avLst/>
        </a:prstGeom>
      </xdr:spPr>
    </xdr:pic>
    <xdr:clientData/>
  </xdr:twoCellAnchor>
  <xdr:twoCellAnchor>
    <xdr:from>
      <xdr:col>4</xdr:col>
      <xdr:colOff>9525</xdr:colOff>
      <xdr:row>16</xdr:row>
      <xdr:rowOff>104775</xdr:rowOff>
    </xdr:from>
    <xdr:to>
      <xdr:col>4</xdr:col>
      <xdr:colOff>390524</xdr:colOff>
      <xdr:row>17</xdr:row>
      <xdr:rowOff>162757</xdr:rowOff>
    </xdr:to>
    <xdr:sp macro="" textlink="">
      <xdr:nvSpPr>
        <xdr:cNvPr id="7" name="Bent-Up Arrow 3">
          <a:extLst>
            <a:ext uri="{FF2B5EF4-FFF2-40B4-BE49-F238E27FC236}">
              <a16:creationId xmlns:a16="http://schemas.microsoft.com/office/drawing/2014/main" id="{00000000-0008-0000-0300-000007000000}"/>
            </a:ext>
          </a:extLst>
        </xdr:cNvPr>
        <xdr:cNvSpPr/>
      </xdr:nvSpPr>
      <xdr:spPr>
        <a:xfrm rot="10800000" flipH="1">
          <a:off x="5915025" y="320992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20</xdr:row>
      <xdr:rowOff>0</xdr:rowOff>
    </xdr:to>
    <xdr:sp macro="" textlink="">
      <xdr:nvSpPr>
        <xdr:cNvPr id="8" name="Tekstvak 7">
          <a:extLst>
            <a:ext uri="{FF2B5EF4-FFF2-40B4-BE49-F238E27FC236}">
              <a16:creationId xmlns:a16="http://schemas.microsoft.com/office/drawing/2014/main" id="{00000000-0008-0000-0300-000008000000}"/>
            </a:ext>
          </a:extLst>
        </xdr:cNvPr>
        <xdr:cNvSpPr txBox="1"/>
      </xdr:nvSpPr>
      <xdr:spPr>
        <a:xfrm>
          <a:off x="7527681" y="190500"/>
          <a:ext cx="7350369" cy="37052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1) = </a:t>
          </a:r>
          <a:r>
            <a:rPr lang="nl-NL" sz="1100" baseline="0"/>
            <a:t>Erasmus MC gaat uit van één uurtarief van alle monteurs (E en W). Dit tarief wordt gehanteerd voor alle werkzaamheden die verband houden met </a:t>
          </a:r>
          <a:r>
            <a:rPr lang="nl-NL" sz="1100" b="1" baseline="0"/>
            <a:t>projecten &lt; € 25.000 (excl. BTW). </a:t>
          </a:r>
          <a:r>
            <a:rPr lang="nl-NL" sz="1100" baseline="0"/>
            <a:t>Uitgangspunt blijft altijd dat de installateur gekwalificeerde medewerkers inzet voor de werkzaamheden. </a:t>
          </a:r>
        </a:p>
        <a:p>
          <a:endParaRPr lang="nl-NL" sz="1100" baseline="0"/>
        </a:p>
        <a:p>
          <a:r>
            <a:rPr lang="nl-NL" sz="1100" baseline="0"/>
            <a:t>Het uurtarief is inclusief </a:t>
          </a:r>
          <a:r>
            <a:rPr lang="nl-NL" sz="1100" b="1" baseline="0"/>
            <a:t>alle</a:t>
          </a:r>
          <a:r>
            <a:rPr lang="nl-NL" sz="1100" baseline="0"/>
            <a:t> bijkomende kosten , zoals voorbereiding, projectkosten, ontwerpkosten, tekenkosten, materieel / gereedschap, reis- en parkeerkosten, servicecoördinatie, administratiekosten, winst en risico, et cetera. </a:t>
          </a:r>
        </a:p>
        <a:p>
          <a:endParaRPr lang="nl-NL" sz="1100" baseline="0"/>
        </a:p>
        <a:p>
          <a:r>
            <a:rPr lang="nl-NL" sz="1100" baseline="0">
              <a:solidFill>
                <a:sysClr val="windowText" lastClr="000000"/>
              </a:solidFill>
            </a:rPr>
            <a:t>In geval van projecten &gt; € 25.000 (excl. BTW) vraagt Erasmus MC meerdere offertes aan.  De installateur kan lagere tarieven hanteren omdat voor grote projecten mogelijk andere tarieven gehanteerd worden.</a:t>
          </a:r>
        </a:p>
        <a:p>
          <a:endParaRPr lang="nl-NL" sz="1100" baseline="0"/>
        </a:p>
        <a:p>
          <a:r>
            <a:rPr lang="nl-NL" sz="1100" baseline="0"/>
            <a:t>2) = Als basis voor de verrekening van materiaalkosten geldt het standaard / bruto tarief van de leverancier. Dit kan bijvoorbeeld de Technische Unie of Rexel zijn of een andere gerenommeerde groothandel. Erasmus MC gaat er vanuit dat de installateur een deel van de korting op materiaalkosten 'doorgeeft' aan Erasmus MC. Van een toeslag van de installateur op de materiaalkosten is daarmee dus geen sprake. De korting geldt voor alle materiaalkosten die verband houden met storingen. De huisinstallateur dient dus een gemiddeld </a:t>
          </a:r>
          <a:r>
            <a:rPr lang="nl-NL" sz="1100" b="1" baseline="0"/>
            <a:t>kortingspercentage </a:t>
          </a:r>
          <a:r>
            <a:rPr lang="nl-NL" sz="1100" baseline="0"/>
            <a:t>in te vullen van alle denkbare soorten materialen.</a:t>
          </a:r>
        </a:p>
        <a:p>
          <a:endParaRPr lang="nl-NL" sz="1100" baseline="0"/>
        </a:p>
        <a:p>
          <a:r>
            <a:rPr lang="nl-NL" sz="1100" baseline="0"/>
            <a:t>3) Indien voor een storing specialistische onderaannemers worden ingeschakeld, kan een toeslag verrekend worden. Onderaannemers dienen ter goedgekeuring voorgelegd te worden aan Erasmus MC. Bedrijven die gelieerd zijn aan de installateur worden niet als onderaannemer beschouwd.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685800</xdr:colOff>
      <xdr:row>5</xdr:row>
      <xdr:rowOff>142144</xdr:rowOff>
    </xdr:from>
    <xdr:to>
      <xdr:col>6</xdr:col>
      <xdr:colOff>601382</xdr:colOff>
      <xdr:row>7</xdr:row>
      <xdr:rowOff>169611</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857875" y="932719"/>
          <a:ext cx="1877732" cy="408467"/>
        </a:xfrm>
        <a:prstGeom prst="rect">
          <a:avLst/>
        </a:prstGeom>
      </xdr:spPr>
    </xdr:pic>
    <xdr:clientData/>
  </xdr:twoCellAnchor>
  <xdr:twoCellAnchor>
    <xdr:from>
      <xdr:col>5</xdr:col>
      <xdr:colOff>28575</xdr:colOff>
      <xdr:row>4</xdr:row>
      <xdr:rowOff>95252</xdr:rowOff>
    </xdr:from>
    <xdr:to>
      <xdr:col>5</xdr:col>
      <xdr:colOff>409574</xdr:colOff>
      <xdr:row>5</xdr:row>
      <xdr:rowOff>123926</xdr:rowOff>
    </xdr:to>
    <xdr:sp macro="" textlink="">
      <xdr:nvSpPr>
        <xdr:cNvPr id="3" name="Bent-Up Arrow 3">
          <a:extLst>
            <a:ext uri="{FF2B5EF4-FFF2-40B4-BE49-F238E27FC236}">
              <a16:creationId xmlns:a16="http://schemas.microsoft.com/office/drawing/2014/main" id="{00000000-0008-0000-0400-000003000000}"/>
            </a:ext>
          </a:extLst>
        </xdr:cNvPr>
        <xdr:cNvSpPr/>
      </xdr:nvSpPr>
      <xdr:spPr>
        <a:xfrm rot="10800000" flipH="1">
          <a:off x="6553200" y="695327"/>
          <a:ext cx="380999" cy="219174"/>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0</xdr:col>
      <xdr:colOff>95251</xdr:colOff>
      <xdr:row>8</xdr:row>
      <xdr:rowOff>109902</xdr:rowOff>
    </xdr:from>
    <xdr:to>
      <xdr:col>5</xdr:col>
      <xdr:colOff>433754</xdr:colOff>
      <xdr:row>15</xdr:row>
      <xdr:rowOff>35169</xdr:rowOff>
    </xdr:to>
    <xdr:sp macro="" textlink="">
      <xdr:nvSpPr>
        <xdr:cNvPr id="4" name="Tekstvak 3">
          <a:extLst>
            <a:ext uri="{FF2B5EF4-FFF2-40B4-BE49-F238E27FC236}">
              <a16:creationId xmlns:a16="http://schemas.microsoft.com/office/drawing/2014/main" id="{00000000-0008-0000-0400-000004000000}"/>
            </a:ext>
          </a:extLst>
        </xdr:cNvPr>
        <xdr:cNvSpPr txBox="1"/>
      </xdr:nvSpPr>
      <xdr:spPr>
        <a:xfrm>
          <a:off x="95251" y="1633902"/>
          <a:ext cx="7284426" cy="1197221"/>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t>Toelichting</a:t>
          </a:r>
        </a:p>
        <a:p>
          <a:r>
            <a:rPr lang="nl-NL" sz="1000"/>
            <a:t>1) = </a:t>
          </a:r>
          <a:r>
            <a:rPr lang="nl-NL" sz="1000" baseline="0"/>
            <a:t>Twee keer per week dient het zout bijgevuld te worden van Ns-403 t.b.v. ontharding water. Voor het bijvullen geldt een vaste prijs voor het werk.  </a:t>
          </a:r>
        </a:p>
        <a:p>
          <a:r>
            <a:rPr lang="nl-NL" sz="1000" baseline="0"/>
            <a:t>2) = Één keer per week dient het zout bijgevuld te worden van Nt-740 t.b.v. ontharding water. Voor het bijvullen geldt een vaste prijs voor het werk.</a:t>
          </a:r>
        </a:p>
        <a:p>
          <a:r>
            <a:rPr lang="nl-NL" sz="1000" baseline="0"/>
            <a:t>3) = De hoeveelheid is ingeschat door Erasmus MC op basis van ervaringscijfers. Hieraan kunnen geen rechten ontleend worden. Het zout wordt op nacalculatie verrekend tegen het overeengekomen tarief per kg.</a:t>
          </a:r>
          <a:endParaRPr lang="nl-NL" sz="10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191"/>
  <sheetViews>
    <sheetView zoomScaleNormal="100" workbookViewId="0"/>
  </sheetViews>
  <sheetFormatPr defaultRowHeight="12.75"/>
  <cols>
    <col min="1" max="1" width="9.140625" style="16"/>
    <col min="2" max="2" width="6.28515625" style="23" customWidth="1"/>
    <col min="3" max="3" width="126.7109375" style="16" customWidth="1"/>
    <col min="4" max="4" width="2.42578125" style="16" customWidth="1"/>
    <col min="5" max="257" width="9.140625" style="16"/>
    <col min="258" max="258" width="6.28515625" style="16" customWidth="1"/>
    <col min="259" max="259" width="148.28515625" style="16" customWidth="1"/>
    <col min="260" max="513" width="9.140625" style="16"/>
    <col min="514" max="514" width="6.28515625" style="16" customWidth="1"/>
    <col min="515" max="515" width="148.28515625" style="16" customWidth="1"/>
    <col min="516" max="769" width="9.140625" style="16"/>
    <col min="770" max="770" width="6.28515625" style="16" customWidth="1"/>
    <col min="771" max="771" width="148.28515625" style="16" customWidth="1"/>
    <col min="772" max="1025" width="9.140625" style="16"/>
    <col min="1026" max="1026" width="6.28515625" style="16" customWidth="1"/>
    <col min="1027" max="1027" width="148.28515625" style="16" customWidth="1"/>
    <col min="1028" max="1281" width="9.140625" style="16"/>
    <col min="1282" max="1282" width="6.28515625" style="16" customWidth="1"/>
    <col min="1283" max="1283" width="148.28515625" style="16" customWidth="1"/>
    <col min="1284" max="1537" width="9.140625" style="16"/>
    <col min="1538" max="1538" width="6.28515625" style="16" customWidth="1"/>
    <col min="1539" max="1539" width="148.28515625" style="16" customWidth="1"/>
    <col min="1540" max="1793" width="9.140625" style="16"/>
    <col min="1794" max="1794" width="6.28515625" style="16" customWidth="1"/>
    <col min="1795" max="1795" width="148.28515625" style="16" customWidth="1"/>
    <col min="1796" max="2049" width="9.140625" style="16"/>
    <col min="2050" max="2050" width="6.28515625" style="16" customWidth="1"/>
    <col min="2051" max="2051" width="148.28515625" style="16" customWidth="1"/>
    <col min="2052" max="2305" width="9.140625" style="16"/>
    <col min="2306" max="2306" width="6.28515625" style="16" customWidth="1"/>
    <col min="2307" max="2307" width="148.28515625" style="16" customWidth="1"/>
    <col min="2308" max="2561" width="9.140625" style="16"/>
    <col min="2562" max="2562" width="6.28515625" style="16" customWidth="1"/>
    <col min="2563" max="2563" width="148.28515625" style="16" customWidth="1"/>
    <col min="2564" max="2817" width="9.140625" style="16"/>
    <col min="2818" max="2818" width="6.28515625" style="16" customWidth="1"/>
    <col min="2819" max="2819" width="148.28515625" style="16" customWidth="1"/>
    <col min="2820" max="3073" width="9.140625" style="16"/>
    <col min="3074" max="3074" width="6.28515625" style="16" customWidth="1"/>
    <col min="3075" max="3075" width="148.28515625" style="16" customWidth="1"/>
    <col min="3076" max="3329" width="9.140625" style="16"/>
    <col min="3330" max="3330" width="6.28515625" style="16" customWidth="1"/>
    <col min="3331" max="3331" width="148.28515625" style="16" customWidth="1"/>
    <col min="3332" max="3585" width="9.140625" style="16"/>
    <col min="3586" max="3586" width="6.28515625" style="16" customWidth="1"/>
    <col min="3587" max="3587" width="148.28515625" style="16" customWidth="1"/>
    <col min="3588" max="3841" width="9.140625" style="16"/>
    <col min="3842" max="3842" width="6.28515625" style="16" customWidth="1"/>
    <col min="3843" max="3843" width="148.28515625" style="16" customWidth="1"/>
    <col min="3844" max="4097" width="9.140625" style="16"/>
    <col min="4098" max="4098" width="6.28515625" style="16" customWidth="1"/>
    <col min="4099" max="4099" width="148.28515625" style="16" customWidth="1"/>
    <col min="4100" max="4353" width="9.140625" style="16"/>
    <col min="4354" max="4354" width="6.28515625" style="16" customWidth="1"/>
    <col min="4355" max="4355" width="148.28515625" style="16" customWidth="1"/>
    <col min="4356" max="4609" width="9.140625" style="16"/>
    <col min="4610" max="4610" width="6.28515625" style="16" customWidth="1"/>
    <col min="4611" max="4611" width="148.28515625" style="16" customWidth="1"/>
    <col min="4612" max="4865" width="9.140625" style="16"/>
    <col min="4866" max="4866" width="6.28515625" style="16" customWidth="1"/>
    <col min="4867" max="4867" width="148.28515625" style="16" customWidth="1"/>
    <col min="4868" max="5121" width="9.140625" style="16"/>
    <col min="5122" max="5122" width="6.28515625" style="16" customWidth="1"/>
    <col min="5123" max="5123" width="148.28515625" style="16" customWidth="1"/>
    <col min="5124" max="5377" width="9.140625" style="16"/>
    <col min="5378" max="5378" width="6.28515625" style="16" customWidth="1"/>
    <col min="5379" max="5379" width="148.28515625" style="16" customWidth="1"/>
    <col min="5380" max="5633" width="9.140625" style="16"/>
    <col min="5634" max="5634" width="6.28515625" style="16" customWidth="1"/>
    <col min="5635" max="5635" width="148.28515625" style="16" customWidth="1"/>
    <col min="5636" max="5889" width="9.140625" style="16"/>
    <col min="5890" max="5890" width="6.28515625" style="16" customWidth="1"/>
    <col min="5891" max="5891" width="148.28515625" style="16" customWidth="1"/>
    <col min="5892" max="6145" width="9.140625" style="16"/>
    <col min="6146" max="6146" width="6.28515625" style="16" customWidth="1"/>
    <col min="6147" max="6147" width="148.28515625" style="16" customWidth="1"/>
    <col min="6148" max="6401" width="9.140625" style="16"/>
    <col min="6402" max="6402" width="6.28515625" style="16" customWidth="1"/>
    <col min="6403" max="6403" width="148.28515625" style="16" customWidth="1"/>
    <col min="6404" max="6657" width="9.140625" style="16"/>
    <col min="6658" max="6658" width="6.28515625" style="16" customWidth="1"/>
    <col min="6659" max="6659" width="148.28515625" style="16" customWidth="1"/>
    <col min="6660" max="6913" width="9.140625" style="16"/>
    <col min="6914" max="6914" width="6.28515625" style="16" customWidth="1"/>
    <col min="6915" max="6915" width="148.28515625" style="16" customWidth="1"/>
    <col min="6916" max="7169" width="9.140625" style="16"/>
    <col min="7170" max="7170" width="6.28515625" style="16" customWidth="1"/>
    <col min="7171" max="7171" width="148.28515625" style="16" customWidth="1"/>
    <col min="7172" max="7425" width="9.140625" style="16"/>
    <col min="7426" max="7426" width="6.28515625" style="16" customWidth="1"/>
    <col min="7427" max="7427" width="148.28515625" style="16" customWidth="1"/>
    <col min="7428" max="7681" width="9.140625" style="16"/>
    <col min="7682" max="7682" width="6.28515625" style="16" customWidth="1"/>
    <col min="7683" max="7683" width="148.28515625" style="16" customWidth="1"/>
    <col min="7684" max="7937" width="9.140625" style="16"/>
    <col min="7938" max="7938" width="6.28515625" style="16" customWidth="1"/>
    <col min="7939" max="7939" width="148.28515625" style="16" customWidth="1"/>
    <col min="7940" max="8193" width="9.140625" style="16"/>
    <col min="8194" max="8194" width="6.28515625" style="16" customWidth="1"/>
    <col min="8195" max="8195" width="148.28515625" style="16" customWidth="1"/>
    <col min="8196" max="8449" width="9.140625" style="16"/>
    <col min="8450" max="8450" width="6.28515625" style="16" customWidth="1"/>
    <col min="8451" max="8451" width="148.28515625" style="16" customWidth="1"/>
    <col min="8452" max="8705" width="9.140625" style="16"/>
    <col min="8706" max="8706" width="6.28515625" style="16" customWidth="1"/>
    <col min="8707" max="8707" width="148.28515625" style="16" customWidth="1"/>
    <col min="8708" max="8961" width="9.140625" style="16"/>
    <col min="8962" max="8962" width="6.28515625" style="16" customWidth="1"/>
    <col min="8963" max="8963" width="148.28515625" style="16" customWidth="1"/>
    <col min="8964" max="9217" width="9.140625" style="16"/>
    <col min="9218" max="9218" width="6.28515625" style="16" customWidth="1"/>
    <col min="9219" max="9219" width="148.28515625" style="16" customWidth="1"/>
    <col min="9220" max="9473" width="9.140625" style="16"/>
    <col min="9474" max="9474" width="6.28515625" style="16" customWidth="1"/>
    <col min="9475" max="9475" width="148.28515625" style="16" customWidth="1"/>
    <col min="9476" max="9729" width="9.140625" style="16"/>
    <col min="9730" max="9730" width="6.28515625" style="16" customWidth="1"/>
    <col min="9731" max="9731" width="148.28515625" style="16" customWidth="1"/>
    <col min="9732" max="9985" width="9.140625" style="16"/>
    <col min="9986" max="9986" width="6.28515625" style="16" customWidth="1"/>
    <col min="9987" max="9987" width="148.28515625" style="16" customWidth="1"/>
    <col min="9988" max="10241" width="9.140625" style="16"/>
    <col min="10242" max="10242" width="6.28515625" style="16" customWidth="1"/>
    <col min="10243" max="10243" width="148.28515625" style="16" customWidth="1"/>
    <col min="10244" max="10497" width="9.140625" style="16"/>
    <col min="10498" max="10498" width="6.28515625" style="16" customWidth="1"/>
    <col min="10499" max="10499" width="148.28515625" style="16" customWidth="1"/>
    <col min="10500" max="10753" width="9.140625" style="16"/>
    <col min="10754" max="10754" width="6.28515625" style="16" customWidth="1"/>
    <col min="10755" max="10755" width="148.28515625" style="16" customWidth="1"/>
    <col min="10756" max="11009" width="9.140625" style="16"/>
    <col min="11010" max="11010" width="6.28515625" style="16" customWidth="1"/>
    <col min="11011" max="11011" width="148.28515625" style="16" customWidth="1"/>
    <col min="11012" max="11265" width="9.140625" style="16"/>
    <col min="11266" max="11266" width="6.28515625" style="16" customWidth="1"/>
    <col min="11267" max="11267" width="148.28515625" style="16" customWidth="1"/>
    <col min="11268" max="11521" width="9.140625" style="16"/>
    <col min="11522" max="11522" width="6.28515625" style="16" customWidth="1"/>
    <col min="11523" max="11523" width="148.28515625" style="16" customWidth="1"/>
    <col min="11524" max="11777" width="9.140625" style="16"/>
    <col min="11778" max="11778" width="6.28515625" style="16" customWidth="1"/>
    <col min="11779" max="11779" width="148.28515625" style="16" customWidth="1"/>
    <col min="11780" max="12033" width="9.140625" style="16"/>
    <col min="12034" max="12034" width="6.28515625" style="16" customWidth="1"/>
    <col min="12035" max="12035" width="148.28515625" style="16" customWidth="1"/>
    <col min="12036" max="12289" width="9.140625" style="16"/>
    <col min="12290" max="12290" width="6.28515625" style="16" customWidth="1"/>
    <col min="12291" max="12291" width="148.28515625" style="16" customWidth="1"/>
    <col min="12292" max="12545" width="9.140625" style="16"/>
    <col min="12546" max="12546" width="6.28515625" style="16" customWidth="1"/>
    <col min="12547" max="12547" width="148.28515625" style="16" customWidth="1"/>
    <col min="12548" max="12801" width="9.140625" style="16"/>
    <col min="12802" max="12802" width="6.28515625" style="16" customWidth="1"/>
    <col min="12803" max="12803" width="148.28515625" style="16" customWidth="1"/>
    <col min="12804" max="13057" width="9.140625" style="16"/>
    <col min="13058" max="13058" width="6.28515625" style="16" customWidth="1"/>
    <col min="13059" max="13059" width="148.28515625" style="16" customWidth="1"/>
    <col min="13060" max="13313" width="9.140625" style="16"/>
    <col min="13314" max="13314" width="6.28515625" style="16" customWidth="1"/>
    <col min="13315" max="13315" width="148.28515625" style="16" customWidth="1"/>
    <col min="13316" max="13569" width="9.140625" style="16"/>
    <col min="13570" max="13570" width="6.28515625" style="16" customWidth="1"/>
    <col min="13571" max="13571" width="148.28515625" style="16" customWidth="1"/>
    <col min="13572" max="13825" width="9.140625" style="16"/>
    <col min="13826" max="13826" width="6.28515625" style="16" customWidth="1"/>
    <col min="13827" max="13827" width="148.28515625" style="16" customWidth="1"/>
    <col min="13828" max="14081" width="9.140625" style="16"/>
    <col min="14082" max="14082" width="6.28515625" style="16" customWidth="1"/>
    <col min="14083" max="14083" width="148.28515625" style="16" customWidth="1"/>
    <col min="14084" max="14337" width="9.140625" style="16"/>
    <col min="14338" max="14338" width="6.28515625" style="16" customWidth="1"/>
    <col min="14339" max="14339" width="148.28515625" style="16" customWidth="1"/>
    <col min="14340" max="14593" width="9.140625" style="16"/>
    <col min="14594" max="14594" width="6.28515625" style="16" customWidth="1"/>
    <col min="14595" max="14595" width="148.28515625" style="16" customWidth="1"/>
    <col min="14596" max="14849" width="9.140625" style="16"/>
    <col min="14850" max="14850" width="6.28515625" style="16" customWidth="1"/>
    <col min="14851" max="14851" width="148.28515625" style="16" customWidth="1"/>
    <col min="14852" max="15105" width="9.140625" style="16"/>
    <col min="15106" max="15106" width="6.28515625" style="16" customWidth="1"/>
    <col min="15107" max="15107" width="148.28515625" style="16" customWidth="1"/>
    <col min="15108" max="15361" width="9.140625" style="16"/>
    <col min="15362" max="15362" width="6.28515625" style="16" customWidth="1"/>
    <col min="15363" max="15363" width="148.28515625" style="16" customWidth="1"/>
    <col min="15364" max="15617" width="9.140625" style="16"/>
    <col min="15618" max="15618" width="6.28515625" style="16" customWidth="1"/>
    <col min="15619" max="15619" width="148.28515625" style="16" customWidth="1"/>
    <col min="15620" max="15873" width="9.140625" style="16"/>
    <col min="15874" max="15874" width="6.28515625" style="16" customWidth="1"/>
    <col min="15875" max="15875" width="148.28515625" style="16" customWidth="1"/>
    <col min="15876" max="16129" width="9.140625" style="16"/>
    <col min="16130" max="16130" width="6.28515625" style="16" customWidth="1"/>
    <col min="16131" max="16131" width="148.28515625" style="16" customWidth="1"/>
    <col min="16132" max="16384" width="9.140625" style="16"/>
  </cols>
  <sheetData>
    <row r="1" spans="1:41" ht="13.5" thickBot="1">
      <c r="A1" s="14"/>
      <c r="B1" s="15"/>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2" spans="1:41">
      <c r="A2" s="14"/>
      <c r="B2" s="51" t="s">
        <v>0</v>
      </c>
      <c r="C2" s="52"/>
      <c r="D2" s="53"/>
      <c r="E2" s="14"/>
      <c r="F2" s="14"/>
      <c r="G2" s="14"/>
      <c r="H2" s="14"/>
      <c r="I2" s="14"/>
      <c r="J2" s="14"/>
      <c r="K2" s="14"/>
      <c r="L2" s="14"/>
      <c r="M2" s="14"/>
      <c r="N2" s="14"/>
      <c r="O2" s="14"/>
      <c r="P2" s="14"/>
      <c r="Q2" s="14"/>
      <c r="R2" s="14"/>
      <c r="S2" s="14"/>
      <c r="T2" s="14"/>
      <c r="U2" s="14"/>
      <c r="V2" s="14"/>
      <c r="W2" s="14"/>
      <c r="X2" s="14"/>
      <c r="Y2" s="14"/>
      <c r="Z2" s="14"/>
    </row>
    <row r="3" spans="1:41">
      <c r="A3" s="14"/>
      <c r="B3" s="54"/>
      <c r="C3" s="55"/>
      <c r="D3" s="56"/>
      <c r="E3" s="14"/>
      <c r="F3" s="14"/>
      <c r="G3" s="14"/>
      <c r="H3" s="14"/>
      <c r="I3" s="14"/>
      <c r="J3" s="14"/>
      <c r="K3" s="14"/>
      <c r="L3" s="14"/>
      <c r="M3" s="14"/>
      <c r="N3" s="14"/>
      <c r="O3" s="14"/>
      <c r="P3" s="14"/>
      <c r="Q3" s="14"/>
      <c r="R3" s="14"/>
      <c r="S3" s="14"/>
      <c r="T3" s="14"/>
      <c r="U3" s="14"/>
      <c r="V3" s="14"/>
      <c r="W3" s="14"/>
      <c r="X3" s="14"/>
      <c r="Y3" s="14"/>
      <c r="Z3" s="14"/>
    </row>
    <row r="4" spans="1:41" ht="25.5">
      <c r="A4" s="14"/>
      <c r="B4" s="30">
        <v>1</v>
      </c>
      <c r="C4" s="17" t="s">
        <v>1</v>
      </c>
      <c r="D4" s="18"/>
      <c r="E4" s="14"/>
      <c r="F4" s="14"/>
      <c r="G4" s="14"/>
      <c r="H4" s="14"/>
      <c r="I4" s="14"/>
      <c r="J4" s="14"/>
      <c r="K4" s="14"/>
      <c r="L4" s="14"/>
      <c r="M4" s="14"/>
      <c r="N4" s="14"/>
      <c r="O4" s="14"/>
      <c r="P4" s="14"/>
      <c r="Q4" s="14"/>
      <c r="R4" s="14"/>
      <c r="S4" s="14"/>
      <c r="T4" s="14"/>
      <c r="U4" s="14"/>
      <c r="V4" s="14"/>
      <c r="W4" s="14"/>
      <c r="X4" s="14"/>
      <c r="Y4" s="14"/>
      <c r="Z4" s="14"/>
    </row>
    <row r="5" spans="1:41" ht="51">
      <c r="A5" s="14"/>
      <c r="B5" s="30">
        <v>2</v>
      </c>
      <c r="C5" s="17" t="s">
        <v>2</v>
      </c>
      <c r="D5" s="18"/>
      <c r="E5" s="14"/>
      <c r="F5" s="14"/>
      <c r="G5" s="14"/>
      <c r="H5" s="14"/>
      <c r="I5" s="14"/>
      <c r="J5" s="14"/>
      <c r="K5" s="14"/>
      <c r="L5" s="14"/>
      <c r="M5" s="14"/>
      <c r="N5" s="14"/>
      <c r="O5" s="14"/>
      <c r="P5" s="14"/>
      <c r="Q5" s="14"/>
      <c r="R5" s="14"/>
      <c r="S5" s="14"/>
      <c r="T5" s="14"/>
      <c r="U5" s="14"/>
      <c r="V5" s="14"/>
      <c r="W5" s="14"/>
      <c r="X5" s="14"/>
      <c r="Y5" s="14"/>
      <c r="Z5" s="14"/>
    </row>
    <row r="6" spans="1:41" ht="25.5">
      <c r="A6" s="14"/>
      <c r="B6" s="30">
        <v>3</v>
      </c>
      <c r="C6" s="17" t="s">
        <v>3</v>
      </c>
      <c r="D6" s="18"/>
      <c r="E6" s="14"/>
      <c r="F6" s="14"/>
      <c r="G6" s="14"/>
      <c r="H6" s="14"/>
      <c r="I6" s="14"/>
      <c r="J6" s="14"/>
      <c r="K6" s="14"/>
      <c r="L6" s="14"/>
      <c r="M6" s="14"/>
      <c r="N6" s="14"/>
      <c r="O6" s="14"/>
      <c r="P6" s="14"/>
      <c r="Q6" s="14"/>
      <c r="R6" s="14"/>
      <c r="S6" s="14"/>
      <c r="T6" s="14"/>
      <c r="U6" s="14"/>
      <c r="V6" s="14"/>
      <c r="W6" s="14"/>
      <c r="X6" s="14"/>
      <c r="Y6" s="14"/>
      <c r="Z6" s="14"/>
    </row>
    <row r="7" spans="1:41" ht="25.5">
      <c r="A7" s="14"/>
      <c r="B7" s="30">
        <v>4</v>
      </c>
      <c r="C7" s="17" t="s">
        <v>4</v>
      </c>
      <c r="D7" s="18"/>
      <c r="E7" s="14"/>
      <c r="F7" s="14"/>
      <c r="G7" s="14"/>
      <c r="H7" s="14"/>
      <c r="I7" s="14"/>
      <c r="J7" s="14"/>
      <c r="K7" s="14"/>
      <c r="L7" s="14"/>
      <c r="M7" s="14"/>
      <c r="N7" s="14"/>
      <c r="O7" s="14"/>
      <c r="P7" s="14"/>
      <c r="Q7" s="14"/>
      <c r="R7" s="14"/>
      <c r="S7" s="14"/>
      <c r="T7" s="14"/>
      <c r="U7" s="14"/>
      <c r="V7" s="14"/>
      <c r="W7" s="14"/>
      <c r="X7" s="14"/>
      <c r="Y7" s="14"/>
      <c r="Z7" s="14"/>
    </row>
    <row r="8" spans="1:41" ht="38.25">
      <c r="A8" s="14"/>
      <c r="B8" s="30">
        <v>5</v>
      </c>
      <c r="C8" s="17" t="s">
        <v>5</v>
      </c>
      <c r="D8" s="18"/>
      <c r="E8" s="14"/>
      <c r="F8" s="14"/>
      <c r="G8" s="14"/>
      <c r="H8" s="14"/>
      <c r="I8" s="14"/>
      <c r="J8" s="14"/>
      <c r="K8" s="14"/>
      <c r="L8" s="14"/>
      <c r="M8" s="14"/>
      <c r="N8" s="14"/>
      <c r="O8" s="14"/>
      <c r="P8" s="14"/>
      <c r="Q8" s="14"/>
      <c r="R8" s="14"/>
      <c r="S8" s="14"/>
      <c r="T8" s="14"/>
      <c r="U8" s="14"/>
      <c r="V8" s="14"/>
      <c r="W8" s="14"/>
      <c r="X8" s="14"/>
      <c r="Y8" s="14"/>
      <c r="Z8" s="14"/>
    </row>
    <row r="9" spans="1:41" ht="26.25" thickBot="1">
      <c r="A9" s="14"/>
      <c r="B9" s="19">
        <v>6</v>
      </c>
      <c r="C9" s="20" t="s">
        <v>6</v>
      </c>
      <c r="D9" s="21"/>
      <c r="E9" s="14"/>
      <c r="F9" s="14"/>
      <c r="G9" s="14"/>
      <c r="H9" s="14"/>
      <c r="I9" s="14"/>
      <c r="J9" s="14"/>
      <c r="K9" s="14"/>
      <c r="L9" s="14"/>
      <c r="M9" s="14"/>
      <c r="N9" s="14"/>
      <c r="O9" s="14"/>
      <c r="P9" s="14"/>
      <c r="Q9" s="14"/>
      <c r="R9" s="14"/>
      <c r="S9" s="14"/>
      <c r="T9" s="14"/>
      <c r="U9" s="14"/>
      <c r="V9" s="14"/>
      <c r="W9" s="14"/>
      <c r="X9" s="14"/>
      <c r="Y9" s="14"/>
      <c r="Z9" s="14"/>
    </row>
    <row r="10" spans="1:41">
      <c r="A10" s="14"/>
      <c r="B10" s="15"/>
      <c r="C10" s="22"/>
      <c r="D10" s="14"/>
      <c r="E10" s="14"/>
      <c r="F10" s="14"/>
      <c r="G10" s="14"/>
      <c r="H10" s="14"/>
      <c r="I10" s="14"/>
      <c r="J10" s="14"/>
      <c r="K10" s="14"/>
      <c r="L10" s="14"/>
      <c r="M10" s="14"/>
      <c r="N10" s="14"/>
      <c r="O10" s="14"/>
      <c r="P10" s="14"/>
      <c r="Q10" s="14"/>
      <c r="R10" s="14"/>
      <c r="S10" s="14"/>
      <c r="T10" s="14"/>
      <c r="U10" s="14"/>
      <c r="V10" s="14"/>
      <c r="W10" s="14"/>
      <c r="X10" s="14"/>
      <c r="Y10" s="14"/>
      <c r="Z10" s="14"/>
    </row>
    <row r="11" spans="1:41">
      <c r="A11" s="14"/>
      <c r="B11" s="15"/>
      <c r="C11" s="22"/>
      <c r="D11" s="14"/>
      <c r="E11" s="14"/>
      <c r="F11" s="14"/>
      <c r="G11" s="14"/>
      <c r="H11" s="14"/>
      <c r="I11" s="14"/>
      <c r="J11" s="14"/>
      <c r="K11" s="14"/>
      <c r="L11" s="14"/>
      <c r="M11" s="14"/>
      <c r="N11" s="14"/>
      <c r="O11" s="14"/>
      <c r="P11" s="14"/>
      <c r="Q11" s="14"/>
      <c r="R11" s="14"/>
      <c r="S11" s="14"/>
      <c r="T11" s="14"/>
      <c r="U11" s="14"/>
      <c r="V11" s="14"/>
      <c r="W11" s="14"/>
      <c r="X11" s="14"/>
      <c r="Y11" s="14"/>
      <c r="Z11" s="14"/>
    </row>
    <row r="12" spans="1:41">
      <c r="A12" s="14"/>
      <c r="B12" s="15"/>
      <c r="C12" s="22"/>
      <c r="D12" s="14"/>
      <c r="E12" s="14"/>
      <c r="F12" s="14"/>
      <c r="G12" s="14"/>
      <c r="H12" s="14"/>
      <c r="I12" s="14"/>
      <c r="J12" s="14"/>
      <c r="K12" s="14"/>
      <c r="L12" s="14"/>
      <c r="M12" s="14"/>
      <c r="N12" s="14"/>
      <c r="O12" s="14"/>
      <c r="P12" s="14"/>
      <c r="Q12" s="14"/>
      <c r="R12" s="14"/>
      <c r="S12" s="14"/>
      <c r="T12" s="14"/>
      <c r="U12" s="14"/>
      <c r="V12" s="14"/>
      <c r="W12" s="14"/>
      <c r="X12" s="14"/>
      <c r="Y12" s="14"/>
      <c r="Z12" s="14"/>
    </row>
    <row r="13" spans="1:41">
      <c r="A13" s="14"/>
      <c r="B13" s="15"/>
      <c r="C13" s="22"/>
      <c r="D13" s="14"/>
      <c r="E13" s="14"/>
      <c r="F13" s="14"/>
      <c r="G13" s="14"/>
      <c r="H13" s="14"/>
      <c r="I13" s="14"/>
      <c r="J13" s="14"/>
      <c r="K13" s="14"/>
      <c r="L13" s="14"/>
      <c r="M13" s="14"/>
      <c r="N13" s="14"/>
      <c r="O13" s="14"/>
      <c r="P13" s="14"/>
      <c r="Q13" s="14"/>
      <c r="R13" s="14"/>
      <c r="S13" s="14"/>
      <c r="T13" s="14"/>
      <c r="U13" s="14"/>
      <c r="V13" s="14"/>
      <c r="W13" s="14"/>
      <c r="X13" s="14"/>
      <c r="Y13" s="14"/>
      <c r="Z13" s="14"/>
    </row>
    <row r="14" spans="1:41">
      <c r="A14" s="14"/>
      <c r="B14" s="15"/>
      <c r="C14" s="22"/>
      <c r="D14" s="14"/>
      <c r="E14" s="14"/>
      <c r="F14" s="14"/>
      <c r="G14" s="14"/>
      <c r="H14" s="14"/>
      <c r="I14" s="14"/>
      <c r="J14" s="14"/>
      <c r="K14" s="14"/>
      <c r="L14" s="14"/>
      <c r="M14" s="14"/>
      <c r="N14" s="14"/>
      <c r="O14" s="14"/>
      <c r="P14" s="14"/>
      <c r="Q14" s="14"/>
      <c r="R14" s="14"/>
      <c r="S14" s="14"/>
      <c r="T14" s="14"/>
      <c r="U14" s="14"/>
      <c r="V14" s="14"/>
      <c r="W14" s="14"/>
      <c r="X14" s="14"/>
      <c r="Y14" s="14"/>
      <c r="Z14" s="14"/>
    </row>
    <row r="15" spans="1:41">
      <c r="A15" s="14"/>
      <c r="B15" s="15"/>
      <c r="C15" s="22"/>
      <c r="D15" s="14"/>
      <c r="E15" s="14"/>
      <c r="F15" s="14"/>
      <c r="G15" s="14"/>
      <c r="H15" s="14"/>
      <c r="I15" s="14"/>
      <c r="J15" s="14"/>
      <c r="K15" s="14"/>
      <c r="L15" s="14"/>
      <c r="M15" s="14"/>
      <c r="N15" s="14"/>
      <c r="O15" s="14"/>
      <c r="P15" s="14"/>
      <c r="Q15" s="14"/>
      <c r="R15" s="14"/>
      <c r="S15" s="14"/>
      <c r="T15" s="14"/>
      <c r="U15" s="14"/>
      <c r="V15" s="14"/>
      <c r="W15" s="14"/>
      <c r="X15" s="14"/>
      <c r="Y15" s="14"/>
      <c r="Z15" s="14"/>
    </row>
    <row r="16" spans="1:41">
      <c r="A16" s="14"/>
      <c r="B16" s="15"/>
      <c r="C16" s="22"/>
      <c r="D16" s="14"/>
      <c r="E16" s="14"/>
      <c r="F16" s="14"/>
      <c r="G16" s="14"/>
      <c r="H16" s="14"/>
      <c r="I16" s="14"/>
      <c r="J16" s="14"/>
      <c r="K16" s="14"/>
      <c r="L16" s="14"/>
      <c r="M16" s="14"/>
      <c r="N16" s="14"/>
      <c r="O16" s="14"/>
      <c r="P16" s="14"/>
      <c r="Q16" s="14"/>
      <c r="R16" s="14"/>
      <c r="S16" s="14"/>
      <c r="T16" s="14"/>
      <c r="U16" s="14"/>
      <c r="V16" s="14"/>
      <c r="W16" s="14"/>
      <c r="X16" s="14"/>
      <c r="Y16" s="14"/>
      <c r="Z16" s="14"/>
    </row>
    <row r="17" spans="1:26">
      <c r="A17" s="14"/>
      <c r="B17" s="15"/>
      <c r="C17" s="22"/>
      <c r="D17" s="14"/>
      <c r="E17" s="14"/>
      <c r="F17" s="14"/>
      <c r="G17" s="14"/>
      <c r="H17" s="14"/>
      <c r="I17" s="14"/>
      <c r="J17" s="14"/>
      <c r="K17" s="14"/>
      <c r="L17" s="14"/>
      <c r="M17" s="14"/>
      <c r="N17" s="14"/>
      <c r="O17" s="14"/>
      <c r="P17" s="14"/>
      <c r="Q17" s="14"/>
      <c r="R17" s="14"/>
      <c r="S17" s="14"/>
      <c r="T17" s="14"/>
      <c r="U17" s="14"/>
      <c r="V17" s="14"/>
      <c r="W17" s="14"/>
      <c r="X17" s="14"/>
      <c r="Y17" s="14"/>
      <c r="Z17" s="14"/>
    </row>
    <row r="18" spans="1:26">
      <c r="A18" s="14"/>
      <c r="B18" s="15"/>
      <c r="C18" s="22"/>
      <c r="D18" s="14"/>
      <c r="E18" s="14"/>
      <c r="F18" s="14"/>
      <c r="G18" s="14"/>
      <c r="H18" s="14"/>
      <c r="I18" s="14"/>
      <c r="J18" s="14"/>
      <c r="K18" s="14"/>
      <c r="L18" s="14"/>
      <c r="M18" s="14"/>
      <c r="N18" s="14"/>
      <c r="O18" s="14"/>
      <c r="P18" s="14"/>
      <c r="Q18" s="14"/>
      <c r="R18" s="14"/>
      <c r="S18" s="14"/>
      <c r="T18" s="14"/>
      <c r="U18" s="14"/>
      <c r="V18" s="14"/>
      <c r="W18" s="14"/>
      <c r="X18" s="14"/>
      <c r="Y18" s="14"/>
      <c r="Z18" s="14"/>
    </row>
    <row r="19" spans="1:26">
      <c r="A19" s="14"/>
      <c r="B19" s="15"/>
      <c r="C19" s="22"/>
      <c r="D19" s="14"/>
      <c r="E19" s="14"/>
      <c r="F19" s="14"/>
      <c r="G19" s="14"/>
      <c r="H19" s="14"/>
      <c r="I19" s="14"/>
      <c r="J19" s="14"/>
      <c r="K19" s="14"/>
      <c r="L19" s="14"/>
      <c r="M19" s="14"/>
      <c r="N19" s="14"/>
      <c r="O19" s="14"/>
      <c r="P19" s="14"/>
      <c r="Q19" s="14"/>
      <c r="R19" s="14"/>
      <c r="S19" s="14"/>
      <c r="T19" s="14"/>
      <c r="U19" s="14"/>
      <c r="V19" s="14"/>
      <c r="W19" s="14"/>
      <c r="X19" s="14"/>
      <c r="Y19" s="14"/>
      <c r="Z19" s="14"/>
    </row>
    <row r="20" spans="1:26">
      <c r="A20" s="14"/>
      <c r="B20" s="15"/>
      <c r="C20" s="22"/>
      <c r="D20" s="14"/>
      <c r="E20" s="14"/>
      <c r="F20" s="14"/>
      <c r="G20" s="14"/>
      <c r="H20" s="14"/>
      <c r="I20" s="14"/>
      <c r="J20" s="14"/>
      <c r="K20" s="14"/>
      <c r="L20" s="14"/>
      <c r="M20" s="14"/>
      <c r="N20" s="14"/>
      <c r="O20" s="14"/>
      <c r="P20" s="14"/>
      <c r="Q20" s="14"/>
      <c r="R20" s="14"/>
      <c r="S20" s="14"/>
      <c r="T20" s="14"/>
      <c r="U20" s="14"/>
      <c r="V20" s="14"/>
      <c r="W20" s="14"/>
      <c r="X20" s="14"/>
      <c r="Y20" s="14"/>
      <c r="Z20" s="14"/>
    </row>
    <row r="21" spans="1:26">
      <c r="A21" s="14"/>
      <c r="B21" s="15"/>
      <c r="C21" s="22"/>
      <c r="D21" s="14"/>
      <c r="E21" s="14"/>
      <c r="F21" s="14"/>
      <c r="G21" s="14"/>
      <c r="H21" s="14"/>
      <c r="I21" s="14"/>
      <c r="J21" s="14"/>
      <c r="K21" s="14"/>
      <c r="L21" s="14"/>
      <c r="M21" s="14"/>
      <c r="N21" s="14"/>
      <c r="O21" s="14"/>
      <c r="P21" s="14"/>
      <c r="Q21" s="14"/>
      <c r="R21" s="14"/>
      <c r="S21" s="14"/>
      <c r="T21" s="14"/>
      <c r="U21" s="14"/>
      <c r="V21" s="14"/>
      <c r="W21" s="14"/>
      <c r="X21" s="14"/>
      <c r="Y21" s="14"/>
      <c r="Z21" s="14"/>
    </row>
    <row r="22" spans="1:26">
      <c r="A22" s="14"/>
      <c r="B22" s="15"/>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c r="A23" s="14"/>
      <c r="B23" s="15"/>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c r="A24" s="14"/>
      <c r="B24" s="15"/>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c r="A25" s="14"/>
      <c r="B25" s="15"/>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c r="A26" s="14"/>
      <c r="B26" s="15"/>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c r="A27" s="14"/>
      <c r="B27" s="15"/>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c r="A28" s="14"/>
      <c r="B28" s="15"/>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c r="A29" s="14"/>
      <c r="B29" s="15"/>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c r="A30" s="14"/>
      <c r="B30" s="15"/>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c r="A31" s="14"/>
      <c r="B31" s="15"/>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c r="A32" s="14"/>
      <c r="B32" s="15"/>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c r="A33" s="14"/>
      <c r="B33" s="15"/>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c r="A34" s="14"/>
      <c r="B34" s="15"/>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c r="A35" s="14"/>
      <c r="B35" s="15"/>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c r="A36" s="14"/>
      <c r="B36" s="15"/>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c r="A37" s="14"/>
      <c r="B37" s="15"/>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c r="A38" s="14"/>
      <c r="B38" s="15"/>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c r="A39" s="14"/>
      <c r="B39" s="15"/>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c r="A40" s="14"/>
      <c r="B40" s="15"/>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c r="A41" s="14"/>
      <c r="B41" s="15"/>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c r="A42" s="14"/>
      <c r="B42" s="15"/>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c r="A43" s="14"/>
      <c r="B43" s="15"/>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c r="A44" s="14"/>
      <c r="B44" s="15"/>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c r="A45" s="14"/>
      <c r="B45" s="15"/>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c r="A46" s="14"/>
      <c r="B46" s="15"/>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c r="A47" s="14"/>
      <c r="B47" s="15"/>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c r="A48" s="14"/>
      <c r="B48" s="15"/>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c r="A49" s="14"/>
      <c r="B49" s="15"/>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c r="A50" s="14"/>
      <c r="B50" s="15"/>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c r="A51" s="14"/>
      <c r="B51" s="15"/>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c r="A52" s="14"/>
      <c r="B52" s="15"/>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c r="A53" s="14"/>
      <c r="B53" s="15"/>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c r="A54" s="14"/>
      <c r="B54" s="15"/>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c r="A55" s="14"/>
      <c r="B55" s="15"/>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c r="A56" s="14"/>
      <c r="B56" s="15"/>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c r="A57" s="14"/>
      <c r="B57" s="15"/>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c r="A58" s="14"/>
      <c r="B58" s="15"/>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c r="A59" s="14"/>
      <c r="B59" s="15"/>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c r="A60" s="14"/>
      <c r="B60" s="15"/>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c r="A61" s="14"/>
      <c r="B61" s="15"/>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c r="A62" s="14"/>
      <c r="B62" s="15"/>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c r="A63" s="14"/>
      <c r="B63" s="15"/>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c r="A64" s="14"/>
      <c r="B64" s="15"/>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c r="A65" s="14"/>
      <c r="B65" s="15"/>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c r="A66" s="14"/>
      <c r="B66" s="15"/>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c r="A67" s="14"/>
      <c r="B67" s="15"/>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c r="A68" s="14"/>
      <c r="B68" s="15"/>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c r="A69" s="14"/>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c r="A70" s="14"/>
      <c r="B70" s="15"/>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c r="A71" s="14"/>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c r="A72" s="14"/>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c r="A73" s="14"/>
      <c r="B73" s="15"/>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c r="A74" s="14"/>
      <c r="B74" s="15"/>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c r="A75" s="14"/>
      <c r="B75" s="15"/>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c r="A76" s="14"/>
      <c r="B76" s="15"/>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c r="A77" s="14"/>
      <c r="B77" s="15"/>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c r="A78" s="14"/>
      <c r="B78" s="15"/>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c r="A79" s="14"/>
      <c r="B79" s="15"/>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c r="A80" s="14"/>
      <c r="B80" s="15"/>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c r="A81" s="14"/>
      <c r="B81" s="15"/>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c r="A82" s="14"/>
      <c r="B82" s="15"/>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c r="A83" s="14"/>
      <c r="B83" s="15"/>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c r="A84" s="14"/>
      <c r="B84" s="15"/>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c r="A85" s="14"/>
      <c r="B85" s="15"/>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c r="A86" s="14"/>
      <c r="B86" s="15"/>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c r="A87" s="14"/>
      <c r="B87" s="15"/>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c r="A88" s="14"/>
      <c r="B88" s="15"/>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c r="A89" s="14"/>
      <c r="B89" s="15"/>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c r="A90" s="14"/>
      <c r="B90" s="15"/>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c r="A91" s="14"/>
      <c r="B91" s="15"/>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c r="A92" s="14"/>
      <c r="B92" s="15"/>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c r="A93" s="14"/>
      <c r="B93" s="15"/>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c r="A94" s="14"/>
      <c r="B94" s="15"/>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c r="A95" s="14"/>
      <c r="B95" s="15"/>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c r="A96" s="14"/>
      <c r="B96" s="15"/>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c r="A97" s="14"/>
      <c r="B97" s="15"/>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c r="A98" s="14"/>
      <c r="B98" s="15"/>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c r="A99" s="14"/>
      <c r="B99" s="15"/>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c r="A100" s="14"/>
      <c r="B100" s="15"/>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c r="A101" s="14"/>
      <c r="B101" s="1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c r="A102" s="14"/>
      <c r="B102" s="15"/>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c r="A103" s="14"/>
      <c r="B103" s="15"/>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c r="A104" s="14"/>
      <c r="B104" s="15"/>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c r="A105" s="14"/>
      <c r="B105" s="1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c r="A106" s="14"/>
      <c r="B106" s="1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c r="A107" s="14"/>
      <c r="B107" s="15"/>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c r="A108" s="14"/>
      <c r="B108" s="1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c r="A109" s="14"/>
      <c r="B109" s="15"/>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c r="A110" s="14"/>
      <c r="B110" s="1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c r="A111" s="14"/>
      <c r="B111" s="15"/>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c r="A112" s="14"/>
      <c r="B112" s="15"/>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c r="A113" s="14"/>
      <c r="B113" s="15"/>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c r="A114" s="14"/>
      <c r="B114" s="1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c r="A115" s="14"/>
      <c r="B115" s="15"/>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c r="A116" s="14"/>
      <c r="B116" s="15"/>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c r="A117" s="14"/>
      <c r="B117" s="1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c r="A118" s="14"/>
      <c r="B118" s="1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c r="A119" s="14"/>
      <c r="B119" s="1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c r="A120" s="14"/>
      <c r="B120" s="1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c r="A121" s="14"/>
      <c r="B121" s="1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c r="A122" s="14"/>
      <c r="B122" s="1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c r="A123" s="14"/>
      <c r="B123" s="1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c r="A124" s="14"/>
      <c r="B124" s="1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c r="A125" s="14"/>
      <c r="B125" s="1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c r="A126" s="14"/>
      <c r="B126" s="1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c r="A127" s="14"/>
      <c r="B127" s="1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c r="A128" s="14"/>
      <c r="B128" s="1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c r="A129" s="14"/>
      <c r="B129" s="1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c r="A130" s="14"/>
      <c r="B130" s="1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c r="A131" s="14"/>
      <c r="B131" s="1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c r="A132" s="14"/>
      <c r="B132" s="1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c r="A133" s="14"/>
      <c r="B133" s="1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c r="A134" s="14"/>
      <c r="B134" s="1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c r="A135" s="14"/>
      <c r="B135" s="1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c r="A136" s="14"/>
      <c r="B136" s="1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c r="A137" s="14"/>
      <c r="B137" s="1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c r="A138" s="14"/>
      <c r="B138" s="1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c r="A139" s="14"/>
      <c r="B139" s="1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c r="A140" s="14"/>
      <c r="B140" s="1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c r="A141" s="14"/>
      <c r="B141" s="1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c r="A142" s="14"/>
      <c r="B142" s="1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c r="A143" s="14"/>
      <c r="B143" s="1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c r="A144" s="14"/>
      <c r="B144" s="1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c r="A145" s="14"/>
      <c r="B145" s="1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c r="A146" s="14"/>
      <c r="B146" s="1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c r="A147" s="14"/>
      <c r="B147" s="1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c r="A148" s="14"/>
      <c r="B148" s="1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c r="A149" s="14"/>
      <c r="B149" s="1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c r="A150" s="14"/>
      <c r="B150" s="1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c r="A151" s="14"/>
      <c r="B151" s="1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c r="A152" s="14"/>
      <c r="B152" s="1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c r="A153" s="14"/>
      <c r="B153" s="1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c r="A154" s="14"/>
      <c r="B154" s="15"/>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c r="A155" s="14"/>
      <c r="B155" s="15"/>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c r="A156" s="14"/>
      <c r="B156" s="15"/>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c r="A157" s="14"/>
      <c r="B157" s="15"/>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c r="A158" s="14"/>
      <c r="B158" s="15"/>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c r="A159" s="14"/>
      <c r="B159" s="15"/>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c r="A160" s="14"/>
      <c r="B160" s="15"/>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c r="A161" s="14"/>
      <c r="B161" s="15"/>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c r="A162" s="14"/>
      <c r="B162" s="15"/>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c r="A163" s="14"/>
      <c r="B163" s="15"/>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c r="A164" s="14"/>
      <c r="B164" s="15"/>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c r="A165" s="14"/>
      <c r="B165" s="15"/>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c r="A166" s="14"/>
      <c r="B166" s="15"/>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c r="A167" s="14"/>
      <c r="B167" s="15"/>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c r="A168" s="14"/>
      <c r="B168" s="15"/>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c r="A169" s="14"/>
      <c r="B169" s="15"/>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c r="A170" s="14"/>
      <c r="B170" s="15"/>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c r="A171" s="14"/>
      <c r="B171" s="15"/>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c r="A172" s="14"/>
      <c r="B172" s="15"/>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c r="A173" s="14"/>
      <c r="B173" s="15"/>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c r="A174" s="14"/>
      <c r="B174" s="15"/>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c r="A175" s="14"/>
      <c r="B175" s="15"/>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c r="A176" s="14"/>
      <c r="B176" s="15"/>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c r="A177" s="14"/>
      <c r="B177" s="15"/>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c r="A178" s="14"/>
      <c r="B178" s="15"/>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c r="A179" s="14"/>
      <c r="B179" s="15"/>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c r="A180" s="14"/>
      <c r="B180" s="15"/>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c r="A181" s="14"/>
      <c r="B181" s="15"/>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c r="A182" s="14"/>
      <c r="B182" s="15"/>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c r="A183" s="14"/>
      <c r="B183" s="15"/>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c r="A184" s="14"/>
      <c r="B184" s="1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c r="A185" s="14"/>
      <c r="B185" s="15"/>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c r="A186" s="14"/>
      <c r="B186" s="15"/>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c r="A187" s="14"/>
      <c r="B187" s="15"/>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c r="A188" s="14"/>
      <c r="B188" s="15"/>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c r="A189" s="14"/>
      <c r="B189" s="15"/>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c r="A190" s="14"/>
      <c r="B190" s="1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c r="A191" s="14"/>
      <c r="B191" s="1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sheetData>
  <sheetProtection algorithmName="SHA-512" hashValue="npQUBkleWULG2Xm5I66HGueFOsAIbhmsyB1oyB+gi9hR07bVEpzwe9zrx/0vgKsB9PUfrYx61ozIXV3HLtcRzQ==" saltValue="Uy1d7p2zEMPCmNrRPVp9Mw==" spinCount="100000" sheet="1" objects="1" scenarios="1"/>
  <mergeCells count="2">
    <mergeCell ref="B2:D2"/>
    <mergeCell ref="B3:D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P6458"/>
  <sheetViews>
    <sheetView tabSelected="1" zoomScale="115" zoomScaleNormal="115" workbookViewId="0">
      <pane ySplit="5" topLeftCell="A6" activePane="bottomLeft" state="frozen"/>
      <selection pane="bottomLeft" activeCell="B192" sqref="B192"/>
      <selection activeCell="AF27" sqref="AF27"/>
    </sheetView>
  </sheetViews>
  <sheetFormatPr defaultRowHeight="15"/>
  <cols>
    <col min="1" max="1" width="10.85546875" bestFit="1" customWidth="1"/>
    <col min="2" max="2" width="17.42578125" bestFit="1" customWidth="1"/>
    <col min="3" max="3" width="13.140625" bestFit="1" customWidth="1"/>
    <col min="4" max="4" width="51" bestFit="1" customWidth="1"/>
    <col min="5" max="5" width="20.28515625" bestFit="1" customWidth="1"/>
    <col min="6" max="6" width="16.5703125" bestFit="1" customWidth="1"/>
    <col min="7" max="7" width="52.7109375" bestFit="1" customWidth="1"/>
    <col min="8" max="8" width="13.140625" customWidth="1"/>
    <col min="9" max="9" width="20.28515625" customWidth="1"/>
    <col min="10" max="10" width="49.5703125" customWidth="1"/>
    <col min="11" max="11" width="89.140625" bestFit="1" customWidth="1"/>
    <col min="13" max="13" width="32.7109375" bestFit="1" customWidth="1"/>
    <col min="14" max="14" width="18.28515625" bestFit="1" customWidth="1"/>
    <col min="15" max="15" width="39.140625" bestFit="1" customWidth="1"/>
    <col min="16" max="16" width="15.28515625" bestFit="1" customWidth="1"/>
    <col min="17" max="17" width="25.7109375" bestFit="1" customWidth="1"/>
    <col min="18" max="18" width="24.7109375" bestFit="1" customWidth="1"/>
    <col min="19" max="19" width="30" bestFit="1" customWidth="1"/>
    <col min="20" max="20" width="23.7109375" bestFit="1" customWidth="1"/>
    <col min="21" max="21" width="44.7109375" bestFit="1" customWidth="1"/>
    <col min="22" max="22" width="23.28515625" bestFit="1" customWidth="1"/>
    <col min="23" max="23" width="18" bestFit="1" customWidth="1"/>
    <col min="24" max="24" width="13.42578125" bestFit="1" customWidth="1"/>
    <col min="25" max="25" width="28.28515625" bestFit="1" customWidth="1"/>
    <col min="26" max="26" width="14.85546875" bestFit="1" customWidth="1"/>
    <col min="27" max="27" width="35.28515625" bestFit="1" customWidth="1"/>
    <col min="28" max="28" width="9" bestFit="1" customWidth="1"/>
    <col min="29" max="29" width="10.5703125" bestFit="1" customWidth="1"/>
    <col min="30" max="30" width="24.5703125" bestFit="1" customWidth="1"/>
    <col min="31" max="31" width="10.7109375" style="8" customWidth="1"/>
    <col min="32" max="32" width="15.7109375" style="4" customWidth="1"/>
    <col min="33" max="42" width="15.7109375" customWidth="1"/>
  </cols>
  <sheetData>
    <row r="1" spans="1:42">
      <c r="A1" s="48"/>
      <c r="B1" t="s">
        <v>7</v>
      </c>
    </row>
    <row r="3" spans="1:42">
      <c r="AB3" s="10">
        <f>SUBTOTAL(9,AB6:AB6458)</f>
        <v>6453</v>
      </c>
      <c r="AG3" s="9">
        <f>SUBTOTAL(9,AG6:AG6458)</f>
        <v>0</v>
      </c>
      <c r="AH3" s="9">
        <f t="shared" ref="AH3:AP3" si="0">SUBTOTAL(9,AH6:AH6458)</f>
        <v>0</v>
      </c>
      <c r="AI3" s="9">
        <f t="shared" si="0"/>
        <v>0</v>
      </c>
      <c r="AJ3" s="9">
        <f t="shared" si="0"/>
        <v>0</v>
      </c>
      <c r="AK3" s="9">
        <f t="shared" si="0"/>
        <v>0</v>
      </c>
      <c r="AL3" s="9">
        <f t="shared" si="0"/>
        <v>0</v>
      </c>
      <c r="AM3" s="9">
        <f t="shared" si="0"/>
        <v>0</v>
      </c>
      <c r="AN3" s="9">
        <f t="shared" si="0"/>
        <v>0</v>
      </c>
      <c r="AO3" s="9">
        <f t="shared" si="0"/>
        <v>0</v>
      </c>
      <c r="AP3" s="9">
        <f t="shared" si="0"/>
        <v>0</v>
      </c>
    </row>
    <row r="4" spans="1:42">
      <c r="AB4" s="5" t="s">
        <v>8</v>
      </c>
      <c r="AD4" s="5" t="s">
        <v>9</v>
      </c>
      <c r="AE4" s="5" t="s">
        <v>10</v>
      </c>
      <c r="AF4" s="5" t="s">
        <v>11</v>
      </c>
      <c r="AG4" s="57" t="s">
        <v>12</v>
      </c>
      <c r="AH4" s="57"/>
      <c r="AI4" s="57"/>
      <c r="AJ4" s="57"/>
      <c r="AK4" s="58" t="s">
        <v>13</v>
      </c>
      <c r="AL4" s="59"/>
      <c r="AM4" s="58" t="s">
        <v>14</v>
      </c>
      <c r="AN4" s="59"/>
      <c r="AO4" s="58" t="s">
        <v>15</v>
      </c>
      <c r="AP4" s="59"/>
    </row>
    <row r="5" spans="1:42" s="1" customFormat="1" ht="30">
      <c r="A5" s="2" t="s">
        <v>16</v>
      </c>
      <c r="B5" s="2" t="s">
        <v>17</v>
      </c>
      <c r="C5" s="49"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2" t="s">
        <v>35</v>
      </c>
      <c r="U5" s="2" t="s">
        <v>36</v>
      </c>
      <c r="V5" s="13" t="s">
        <v>37</v>
      </c>
      <c r="W5" s="2" t="s">
        <v>38</v>
      </c>
      <c r="X5" s="2" t="s">
        <v>39</v>
      </c>
      <c r="Y5" s="2" t="s">
        <v>40</v>
      </c>
      <c r="Z5" s="2" t="s">
        <v>41</v>
      </c>
      <c r="AA5" s="2" t="s">
        <v>42</v>
      </c>
      <c r="AB5" s="2" t="s">
        <v>43</v>
      </c>
      <c r="AC5" s="2" t="s">
        <v>44</v>
      </c>
      <c r="AD5" s="2" t="s">
        <v>45</v>
      </c>
      <c r="AE5" s="2" t="s">
        <v>45</v>
      </c>
      <c r="AF5" s="3" t="s">
        <v>46</v>
      </c>
      <c r="AG5" s="6">
        <v>2024</v>
      </c>
      <c r="AH5" s="6">
        <v>2025</v>
      </c>
      <c r="AI5" s="6">
        <v>2026</v>
      </c>
      <c r="AJ5" s="6">
        <v>2027</v>
      </c>
      <c r="AK5" s="11">
        <v>2028</v>
      </c>
      <c r="AL5" s="11">
        <v>2029</v>
      </c>
      <c r="AM5" s="11">
        <v>2030</v>
      </c>
      <c r="AN5" s="11">
        <v>2031</v>
      </c>
      <c r="AO5" s="11">
        <v>2032</v>
      </c>
      <c r="AP5" s="11">
        <v>2033</v>
      </c>
    </row>
    <row r="6" spans="1:42">
      <c r="A6" t="s">
        <v>47</v>
      </c>
      <c r="B6" t="s">
        <v>48</v>
      </c>
      <c r="C6">
        <v>10</v>
      </c>
      <c r="D6" t="s">
        <v>49</v>
      </c>
      <c r="E6" t="s">
        <v>50</v>
      </c>
      <c r="G6" t="s">
        <v>51</v>
      </c>
      <c r="H6" s="31">
        <v>44927</v>
      </c>
      <c r="I6" t="s">
        <v>52</v>
      </c>
      <c r="J6" t="s">
        <v>51</v>
      </c>
      <c r="K6" t="s">
        <v>53</v>
      </c>
      <c r="L6">
        <v>56</v>
      </c>
      <c r="M6" t="s">
        <v>54</v>
      </c>
      <c r="N6" t="s">
        <v>55</v>
      </c>
      <c r="O6" t="s">
        <v>51</v>
      </c>
      <c r="P6" t="s">
        <v>56</v>
      </c>
      <c r="R6" t="s">
        <v>57</v>
      </c>
      <c r="S6" t="s">
        <v>58</v>
      </c>
      <c r="U6" t="s">
        <v>58</v>
      </c>
      <c r="V6" s="31">
        <v>44725</v>
      </c>
      <c r="X6">
        <v>2022</v>
      </c>
      <c r="Y6" t="s">
        <v>57</v>
      </c>
      <c r="Z6" s="12" t="s">
        <v>59</v>
      </c>
      <c r="AB6">
        <v>1</v>
      </c>
      <c r="AC6" t="s">
        <v>60</v>
      </c>
      <c r="AD6" t="s">
        <v>61</v>
      </c>
      <c r="AE6" s="8">
        <v>1</v>
      </c>
      <c r="AF6" s="33"/>
      <c r="AG6" s="7">
        <f t="shared" ref="AG6:AP15" si="1">$AF6*$AB6*$AE6</f>
        <v>0</v>
      </c>
      <c r="AH6" s="7">
        <f t="shared" si="1"/>
        <v>0</v>
      </c>
      <c r="AI6" s="7">
        <f t="shared" si="1"/>
        <v>0</v>
      </c>
      <c r="AJ6" s="7">
        <f t="shared" si="1"/>
        <v>0</v>
      </c>
      <c r="AK6" s="7">
        <f t="shared" si="1"/>
        <v>0</v>
      </c>
      <c r="AL6" s="7">
        <f t="shared" si="1"/>
        <v>0</v>
      </c>
      <c r="AM6" s="7">
        <f t="shared" si="1"/>
        <v>0</v>
      </c>
      <c r="AN6" s="7">
        <f t="shared" si="1"/>
        <v>0</v>
      </c>
      <c r="AO6" s="7">
        <f t="shared" si="1"/>
        <v>0</v>
      </c>
      <c r="AP6" s="7">
        <f t="shared" si="1"/>
        <v>0</v>
      </c>
    </row>
    <row r="7" spans="1:42">
      <c r="A7" t="s">
        <v>47</v>
      </c>
      <c r="B7" t="s">
        <v>48</v>
      </c>
      <c r="C7">
        <v>10</v>
      </c>
      <c r="D7" t="s">
        <v>49</v>
      </c>
      <c r="E7" t="s">
        <v>62</v>
      </c>
      <c r="G7" t="s">
        <v>51</v>
      </c>
      <c r="H7" s="31">
        <v>44927</v>
      </c>
      <c r="I7" t="s">
        <v>52</v>
      </c>
      <c r="J7" t="s">
        <v>51</v>
      </c>
      <c r="K7" t="s">
        <v>63</v>
      </c>
      <c r="L7">
        <v>56</v>
      </c>
      <c r="M7" t="s">
        <v>54</v>
      </c>
      <c r="N7" t="s">
        <v>55</v>
      </c>
      <c r="O7" t="s">
        <v>51</v>
      </c>
      <c r="P7" t="s">
        <v>56</v>
      </c>
      <c r="R7" t="s">
        <v>57</v>
      </c>
      <c r="S7" t="s">
        <v>58</v>
      </c>
      <c r="U7" t="s">
        <v>58</v>
      </c>
      <c r="V7" s="31">
        <v>44725</v>
      </c>
      <c r="X7">
        <v>2022</v>
      </c>
      <c r="Y7" t="s">
        <v>57</v>
      </c>
      <c r="Z7" s="12" t="s">
        <v>59</v>
      </c>
      <c r="AB7">
        <v>1</v>
      </c>
      <c r="AC7" t="s">
        <v>60</v>
      </c>
      <c r="AD7" t="s">
        <v>61</v>
      </c>
      <c r="AE7" s="8">
        <v>1</v>
      </c>
      <c r="AF7" s="33"/>
      <c r="AG7" s="7">
        <f t="shared" si="1"/>
        <v>0</v>
      </c>
      <c r="AH7" s="7">
        <f t="shared" si="1"/>
        <v>0</v>
      </c>
      <c r="AI7" s="7">
        <f t="shared" si="1"/>
        <v>0</v>
      </c>
      <c r="AJ7" s="7">
        <f t="shared" si="1"/>
        <v>0</v>
      </c>
      <c r="AK7" s="7">
        <f t="shared" si="1"/>
        <v>0</v>
      </c>
      <c r="AL7" s="7">
        <f t="shared" si="1"/>
        <v>0</v>
      </c>
      <c r="AM7" s="7">
        <f t="shared" si="1"/>
        <v>0</v>
      </c>
      <c r="AN7" s="7">
        <f t="shared" si="1"/>
        <v>0</v>
      </c>
      <c r="AO7" s="7">
        <f t="shared" si="1"/>
        <v>0</v>
      </c>
      <c r="AP7" s="7">
        <f t="shared" si="1"/>
        <v>0</v>
      </c>
    </row>
    <row r="8" spans="1:42">
      <c r="A8" t="s">
        <v>47</v>
      </c>
      <c r="B8" t="s">
        <v>64</v>
      </c>
      <c r="C8">
        <v>7</v>
      </c>
      <c r="D8" t="s">
        <v>49</v>
      </c>
      <c r="E8" t="s">
        <v>65</v>
      </c>
      <c r="G8" t="s">
        <v>51</v>
      </c>
      <c r="H8" s="31">
        <v>44927</v>
      </c>
      <c r="I8" t="s">
        <v>52</v>
      </c>
      <c r="J8" t="s">
        <v>51</v>
      </c>
      <c r="K8" t="s">
        <v>63</v>
      </c>
      <c r="L8">
        <v>56</v>
      </c>
      <c r="M8" t="s">
        <v>54</v>
      </c>
      <c r="N8" t="s">
        <v>55</v>
      </c>
      <c r="O8" t="s">
        <v>51</v>
      </c>
      <c r="P8" t="s">
        <v>56</v>
      </c>
      <c r="R8" t="s">
        <v>57</v>
      </c>
      <c r="S8" t="s">
        <v>58</v>
      </c>
      <c r="U8" t="s">
        <v>58</v>
      </c>
      <c r="V8" s="31">
        <v>44725</v>
      </c>
      <c r="X8">
        <v>2022</v>
      </c>
      <c r="Y8" t="s">
        <v>57</v>
      </c>
      <c r="Z8" s="12" t="s">
        <v>59</v>
      </c>
      <c r="AB8">
        <v>1</v>
      </c>
      <c r="AC8" t="s">
        <v>60</v>
      </c>
      <c r="AD8" t="s">
        <v>61</v>
      </c>
      <c r="AE8" s="8">
        <v>1</v>
      </c>
      <c r="AF8" s="33"/>
      <c r="AG8" s="7">
        <f t="shared" si="1"/>
        <v>0</v>
      </c>
      <c r="AH8" s="7">
        <f t="shared" si="1"/>
        <v>0</v>
      </c>
      <c r="AI8" s="7">
        <f t="shared" si="1"/>
        <v>0</v>
      </c>
      <c r="AJ8" s="7">
        <f t="shared" si="1"/>
        <v>0</v>
      </c>
      <c r="AK8" s="7">
        <f t="shared" si="1"/>
        <v>0</v>
      </c>
      <c r="AL8" s="7">
        <f t="shared" si="1"/>
        <v>0</v>
      </c>
      <c r="AM8" s="7">
        <f t="shared" si="1"/>
        <v>0</v>
      </c>
      <c r="AN8" s="7">
        <f t="shared" si="1"/>
        <v>0</v>
      </c>
      <c r="AO8" s="7">
        <f t="shared" si="1"/>
        <v>0</v>
      </c>
      <c r="AP8" s="7">
        <f t="shared" si="1"/>
        <v>0</v>
      </c>
    </row>
    <row r="9" spans="1:42">
      <c r="A9" t="s">
        <v>47</v>
      </c>
      <c r="B9" t="s">
        <v>64</v>
      </c>
      <c r="C9">
        <v>7</v>
      </c>
      <c r="D9" t="s">
        <v>49</v>
      </c>
      <c r="E9" t="s">
        <v>66</v>
      </c>
      <c r="G9" t="s">
        <v>51</v>
      </c>
      <c r="H9" s="31">
        <v>44927</v>
      </c>
      <c r="I9" t="s">
        <v>52</v>
      </c>
      <c r="J9" t="s">
        <v>51</v>
      </c>
      <c r="K9" t="s">
        <v>53</v>
      </c>
      <c r="L9">
        <v>56</v>
      </c>
      <c r="M9" t="s">
        <v>54</v>
      </c>
      <c r="N9" t="s">
        <v>55</v>
      </c>
      <c r="O9" t="s">
        <v>51</v>
      </c>
      <c r="P9" t="s">
        <v>56</v>
      </c>
      <c r="R9" t="s">
        <v>57</v>
      </c>
      <c r="S9" t="s">
        <v>58</v>
      </c>
      <c r="U9" t="s">
        <v>58</v>
      </c>
      <c r="V9" s="31">
        <v>44725</v>
      </c>
      <c r="X9">
        <v>2022</v>
      </c>
      <c r="Y9" t="s">
        <v>57</v>
      </c>
      <c r="Z9" s="12" t="s">
        <v>59</v>
      </c>
      <c r="AB9">
        <v>1</v>
      </c>
      <c r="AC9" t="s">
        <v>60</v>
      </c>
      <c r="AD9" t="s">
        <v>61</v>
      </c>
      <c r="AE9" s="8">
        <v>1</v>
      </c>
      <c r="AF9" s="33"/>
      <c r="AG9" s="7">
        <f t="shared" si="1"/>
        <v>0</v>
      </c>
      <c r="AH9" s="7">
        <f t="shared" si="1"/>
        <v>0</v>
      </c>
      <c r="AI9" s="7">
        <f t="shared" si="1"/>
        <v>0</v>
      </c>
      <c r="AJ9" s="7">
        <f t="shared" si="1"/>
        <v>0</v>
      </c>
      <c r="AK9" s="7">
        <f t="shared" si="1"/>
        <v>0</v>
      </c>
      <c r="AL9" s="7">
        <f t="shared" si="1"/>
        <v>0</v>
      </c>
      <c r="AM9" s="7">
        <f t="shared" si="1"/>
        <v>0</v>
      </c>
      <c r="AN9" s="7">
        <f t="shared" si="1"/>
        <v>0</v>
      </c>
      <c r="AO9" s="7">
        <f t="shared" si="1"/>
        <v>0</v>
      </c>
      <c r="AP9" s="7">
        <f t="shared" si="1"/>
        <v>0</v>
      </c>
    </row>
    <row r="10" spans="1:42">
      <c r="A10" t="s">
        <v>67</v>
      </c>
      <c r="B10" t="s">
        <v>68</v>
      </c>
      <c r="C10">
        <v>0</v>
      </c>
      <c r="D10" t="s">
        <v>69</v>
      </c>
      <c r="E10" t="s">
        <v>70</v>
      </c>
      <c r="G10" t="s">
        <v>71</v>
      </c>
      <c r="H10" s="31">
        <v>44621</v>
      </c>
      <c r="I10" t="s">
        <v>72</v>
      </c>
      <c r="J10" t="s">
        <v>73</v>
      </c>
      <c r="K10" t="s">
        <v>74</v>
      </c>
      <c r="L10">
        <v>53</v>
      </c>
      <c r="M10" t="s">
        <v>75</v>
      </c>
      <c r="N10" t="s">
        <v>76</v>
      </c>
      <c r="O10" t="s">
        <v>77</v>
      </c>
      <c r="R10" t="s">
        <v>78</v>
      </c>
      <c r="S10" t="s">
        <v>79</v>
      </c>
      <c r="U10" t="s">
        <v>80</v>
      </c>
      <c r="V10" s="31">
        <v>42370</v>
      </c>
      <c r="Z10" s="12" t="s">
        <v>81</v>
      </c>
      <c r="AB10">
        <v>1</v>
      </c>
      <c r="AC10" t="s">
        <v>60</v>
      </c>
      <c r="AD10" t="s">
        <v>61</v>
      </c>
      <c r="AE10" s="8">
        <v>1</v>
      </c>
      <c r="AF10" s="33"/>
      <c r="AG10" s="7">
        <f t="shared" si="1"/>
        <v>0</v>
      </c>
      <c r="AH10" s="7">
        <f t="shared" si="1"/>
        <v>0</v>
      </c>
      <c r="AI10" s="7">
        <f t="shared" si="1"/>
        <v>0</v>
      </c>
      <c r="AJ10" s="7">
        <f t="shared" si="1"/>
        <v>0</v>
      </c>
      <c r="AK10" s="7">
        <f t="shared" si="1"/>
        <v>0</v>
      </c>
      <c r="AL10" s="7">
        <f t="shared" si="1"/>
        <v>0</v>
      </c>
      <c r="AM10" s="7">
        <f t="shared" si="1"/>
        <v>0</v>
      </c>
      <c r="AN10" s="7">
        <f t="shared" si="1"/>
        <v>0</v>
      </c>
      <c r="AO10" s="7">
        <f t="shared" si="1"/>
        <v>0</v>
      </c>
      <c r="AP10" s="7">
        <f t="shared" si="1"/>
        <v>0</v>
      </c>
    </row>
    <row r="11" spans="1:42">
      <c r="A11" t="s">
        <v>67</v>
      </c>
      <c r="B11" t="s">
        <v>68</v>
      </c>
      <c r="C11">
        <v>0</v>
      </c>
      <c r="D11" t="s">
        <v>69</v>
      </c>
      <c r="E11" t="s">
        <v>82</v>
      </c>
      <c r="G11" t="s">
        <v>83</v>
      </c>
      <c r="H11" s="31">
        <v>44621</v>
      </c>
      <c r="I11" t="s">
        <v>72</v>
      </c>
      <c r="J11" t="s">
        <v>73</v>
      </c>
      <c r="K11" t="s">
        <v>84</v>
      </c>
      <c r="L11">
        <v>53</v>
      </c>
      <c r="M11" t="s">
        <v>75</v>
      </c>
      <c r="N11" t="s">
        <v>76</v>
      </c>
      <c r="O11" t="s">
        <v>77</v>
      </c>
      <c r="R11" t="s">
        <v>78</v>
      </c>
      <c r="S11" t="s">
        <v>85</v>
      </c>
      <c r="V11" s="31">
        <v>42370</v>
      </c>
      <c r="Z11" s="12" t="s">
        <v>81</v>
      </c>
      <c r="AB11">
        <v>1</v>
      </c>
      <c r="AC11" t="s">
        <v>60</v>
      </c>
      <c r="AD11" t="s">
        <v>61</v>
      </c>
      <c r="AE11" s="8">
        <v>1</v>
      </c>
      <c r="AF11" s="33"/>
      <c r="AG11" s="7">
        <f t="shared" si="1"/>
        <v>0</v>
      </c>
      <c r="AH11" s="7">
        <f t="shared" si="1"/>
        <v>0</v>
      </c>
      <c r="AI11" s="7">
        <f t="shared" si="1"/>
        <v>0</v>
      </c>
      <c r="AJ11" s="7">
        <f t="shared" si="1"/>
        <v>0</v>
      </c>
      <c r="AK11" s="7">
        <f t="shared" si="1"/>
        <v>0</v>
      </c>
      <c r="AL11" s="7">
        <f t="shared" si="1"/>
        <v>0</v>
      </c>
      <c r="AM11" s="7">
        <f t="shared" si="1"/>
        <v>0</v>
      </c>
      <c r="AN11" s="7">
        <f t="shared" si="1"/>
        <v>0</v>
      </c>
      <c r="AO11" s="7">
        <f t="shared" si="1"/>
        <v>0</v>
      </c>
      <c r="AP11" s="7">
        <f t="shared" si="1"/>
        <v>0</v>
      </c>
    </row>
    <row r="12" spans="1:42">
      <c r="A12" t="s">
        <v>67</v>
      </c>
      <c r="B12" t="s">
        <v>68</v>
      </c>
      <c r="C12">
        <v>0</v>
      </c>
      <c r="D12" t="s">
        <v>86</v>
      </c>
      <c r="E12" t="s">
        <v>87</v>
      </c>
      <c r="G12" t="s">
        <v>88</v>
      </c>
      <c r="H12" s="31">
        <v>44621</v>
      </c>
      <c r="I12" t="s">
        <v>72</v>
      </c>
      <c r="J12" t="s">
        <v>73</v>
      </c>
      <c r="K12" t="s">
        <v>89</v>
      </c>
      <c r="L12">
        <v>53</v>
      </c>
      <c r="M12" t="s">
        <v>75</v>
      </c>
      <c r="N12" t="s">
        <v>76</v>
      </c>
      <c r="O12" t="s">
        <v>77</v>
      </c>
      <c r="R12" t="s">
        <v>78</v>
      </c>
      <c r="S12" t="s">
        <v>90</v>
      </c>
      <c r="V12" s="31">
        <v>42370</v>
      </c>
      <c r="Z12" s="12" t="s">
        <v>81</v>
      </c>
      <c r="AB12">
        <v>1</v>
      </c>
      <c r="AC12" t="s">
        <v>60</v>
      </c>
      <c r="AD12" t="s">
        <v>61</v>
      </c>
      <c r="AE12" s="8">
        <v>1</v>
      </c>
      <c r="AF12" s="33"/>
      <c r="AG12" s="7">
        <f t="shared" si="1"/>
        <v>0</v>
      </c>
      <c r="AH12" s="7">
        <f t="shared" si="1"/>
        <v>0</v>
      </c>
      <c r="AI12" s="7">
        <f t="shared" si="1"/>
        <v>0</v>
      </c>
      <c r="AJ12" s="7">
        <f t="shared" si="1"/>
        <v>0</v>
      </c>
      <c r="AK12" s="7">
        <f t="shared" si="1"/>
        <v>0</v>
      </c>
      <c r="AL12" s="7">
        <f t="shared" si="1"/>
        <v>0</v>
      </c>
      <c r="AM12" s="7">
        <f t="shared" si="1"/>
        <v>0</v>
      </c>
      <c r="AN12" s="7">
        <f t="shared" si="1"/>
        <v>0</v>
      </c>
      <c r="AO12" s="7">
        <f t="shared" si="1"/>
        <v>0</v>
      </c>
      <c r="AP12" s="7">
        <f t="shared" si="1"/>
        <v>0</v>
      </c>
    </row>
    <row r="13" spans="1:42">
      <c r="A13" t="s">
        <v>67</v>
      </c>
      <c r="B13" t="s">
        <v>68</v>
      </c>
      <c r="C13">
        <v>0</v>
      </c>
      <c r="E13" t="s">
        <v>91</v>
      </c>
      <c r="G13" t="s">
        <v>92</v>
      </c>
      <c r="H13" s="31">
        <v>44621</v>
      </c>
      <c r="I13" t="s">
        <v>93</v>
      </c>
      <c r="J13" t="s">
        <v>94</v>
      </c>
      <c r="K13" t="s">
        <v>95</v>
      </c>
      <c r="L13">
        <v>53</v>
      </c>
      <c r="M13" t="s">
        <v>75</v>
      </c>
      <c r="N13" t="s">
        <v>96</v>
      </c>
      <c r="O13" t="s">
        <v>97</v>
      </c>
      <c r="R13" t="s">
        <v>98</v>
      </c>
      <c r="S13" t="s">
        <v>99</v>
      </c>
      <c r="V13" s="31">
        <v>42370</v>
      </c>
      <c r="W13" t="s">
        <v>100</v>
      </c>
      <c r="X13">
        <v>2013</v>
      </c>
      <c r="Y13" t="s">
        <v>98</v>
      </c>
      <c r="Z13" s="12" t="s">
        <v>81</v>
      </c>
      <c r="AA13" t="s">
        <v>101</v>
      </c>
      <c r="AB13">
        <v>1</v>
      </c>
      <c r="AC13" t="s">
        <v>60</v>
      </c>
      <c r="AD13" t="s">
        <v>61</v>
      </c>
      <c r="AE13" s="8">
        <v>1</v>
      </c>
      <c r="AF13" s="33"/>
      <c r="AG13" s="7">
        <f t="shared" si="1"/>
        <v>0</v>
      </c>
      <c r="AH13" s="7">
        <f t="shared" si="1"/>
        <v>0</v>
      </c>
      <c r="AI13" s="7">
        <f t="shared" si="1"/>
        <v>0</v>
      </c>
      <c r="AJ13" s="7">
        <f t="shared" si="1"/>
        <v>0</v>
      </c>
      <c r="AK13" s="7">
        <f t="shared" si="1"/>
        <v>0</v>
      </c>
      <c r="AL13" s="7">
        <f t="shared" si="1"/>
        <v>0</v>
      </c>
      <c r="AM13" s="7">
        <f t="shared" si="1"/>
        <v>0</v>
      </c>
      <c r="AN13" s="7">
        <f t="shared" si="1"/>
        <v>0</v>
      </c>
      <c r="AO13" s="7">
        <f t="shared" si="1"/>
        <v>0</v>
      </c>
      <c r="AP13" s="7">
        <f t="shared" si="1"/>
        <v>0</v>
      </c>
    </row>
    <row r="14" spans="1:42">
      <c r="A14" t="s">
        <v>67</v>
      </c>
      <c r="B14" t="s">
        <v>68</v>
      </c>
      <c r="C14">
        <v>0</v>
      </c>
      <c r="E14" t="s">
        <v>102</v>
      </c>
      <c r="G14" t="s">
        <v>103</v>
      </c>
      <c r="H14" s="31">
        <v>44621</v>
      </c>
      <c r="I14" t="s">
        <v>93</v>
      </c>
      <c r="J14" t="s">
        <v>94</v>
      </c>
      <c r="K14" t="s">
        <v>104</v>
      </c>
      <c r="L14">
        <v>53</v>
      </c>
      <c r="M14" t="s">
        <v>75</v>
      </c>
      <c r="N14" t="s">
        <v>96</v>
      </c>
      <c r="O14" t="s">
        <v>97</v>
      </c>
      <c r="R14" t="s">
        <v>98</v>
      </c>
      <c r="S14" t="s">
        <v>105</v>
      </c>
      <c r="V14" s="31">
        <v>42370</v>
      </c>
      <c r="W14" t="s">
        <v>100</v>
      </c>
      <c r="X14">
        <v>2013</v>
      </c>
      <c r="Y14" t="s">
        <v>98</v>
      </c>
      <c r="Z14" s="12" t="s">
        <v>81</v>
      </c>
      <c r="AA14" t="s">
        <v>101</v>
      </c>
      <c r="AB14">
        <v>1</v>
      </c>
      <c r="AC14" t="s">
        <v>60</v>
      </c>
      <c r="AD14" t="s">
        <v>61</v>
      </c>
      <c r="AE14" s="8">
        <v>1</v>
      </c>
      <c r="AF14" s="33"/>
      <c r="AG14" s="7">
        <f t="shared" si="1"/>
        <v>0</v>
      </c>
      <c r="AH14" s="7">
        <f t="shared" si="1"/>
        <v>0</v>
      </c>
      <c r="AI14" s="7">
        <f t="shared" si="1"/>
        <v>0</v>
      </c>
      <c r="AJ14" s="7">
        <f t="shared" si="1"/>
        <v>0</v>
      </c>
      <c r="AK14" s="7">
        <f t="shared" si="1"/>
        <v>0</v>
      </c>
      <c r="AL14" s="7">
        <f t="shared" si="1"/>
        <v>0</v>
      </c>
      <c r="AM14" s="7">
        <f t="shared" si="1"/>
        <v>0</v>
      </c>
      <c r="AN14" s="7">
        <f t="shared" si="1"/>
        <v>0</v>
      </c>
      <c r="AO14" s="7">
        <f t="shared" si="1"/>
        <v>0</v>
      </c>
      <c r="AP14" s="7">
        <f t="shared" si="1"/>
        <v>0</v>
      </c>
    </row>
    <row r="15" spans="1:42">
      <c r="A15" t="s">
        <v>67</v>
      </c>
      <c r="B15" t="s">
        <v>68</v>
      </c>
      <c r="C15">
        <v>0</v>
      </c>
      <c r="E15" t="s">
        <v>106</v>
      </c>
      <c r="G15" t="s">
        <v>107</v>
      </c>
      <c r="H15" s="31">
        <v>44621</v>
      </c>
      <c r="I15" t="s">
        <v>93</v>
      </c>
      <c r="J15" t="s">
        <v>94</v>
      </c>
      <c r="K15" t="s">
        <v>108</v>
      </c>
      <c r="L15">
        <v>53</v>
      </c>
      <c r="M15" t="s">
        <v>75</v>
      </c>
      <c r="N15" t="s">
        <v>96</v>
      </c>
      <c r="O15" t="s">
        <v>97</v>
      </c>
      <c r="R15" t="s">
        <v>98</v>
      </c>
      <c r="S15" t="s">
        <v>109</v>
      </c>
      <c r="V15" s="31">
        <v>42370</v>
      </c>
      <c r="W15" t="s">
        <v>100</v>
      </c>
      <c r="X15">
        <v>2013</v>
      </c>
      <c r="Y15" t="s">
        <v>98</v>
      </c>
      <c r="Z15" s="12" t="s">
        <v>81</v>
      </c>
      <c r="AA15" t="s">
        <v>101</v>
      </c>
      <c r="AB15">
        <v>1</v>
      </c>
      <c r="AC15" t="s">
        <v>60</v>
      </c>
      <c r="AD15" t="s">
        <v>61</v>
      </c>
      <c r="AE15" s="8">
        <v>1</v>
      </c>
      <c r="AF15" s="33"/>
      <c r="AG15" s="7">
        <f t="shared" si="1"/>
        <v>0</v>
      </c>
      <c r="AH15" s="7">
        <f t="shared" si="1"/>
        <v>0</v>
      </c>
      <c r="AI15" s="7">
        <f t="shared" si="1"/>
        <v>0</v>
      </c>
      <c r="AJ15" s="7">
        <f t="shared" si="1"/>
        <v>0</v>
      </c>
      <c r="AK15" s="7">
        <f t="shared" si="1"/>
        <v>0</v>
      </c>
      <c r="AL15" s="7">
        <f t="shared" si="1"/>
        <v>0</v>
      </c>
      <c r="AM15" s="7">
        <f t="shared" si="1"/>
        <v>0</v>
      </c>
      <c r="AN15" s="7">
        <f t="shared" si="1"/>
        <v>0</v>
      </c>
      <c r="AO15" s="7">
        <f t="shared" si="1"/>
        <v>0</v>
      </c>
      <c r="AP15" s="7">
        <f t="shared" si="1"/>
        <v>0</v>
      </c>
    </row>
    <row r="16" spans="1:42">
      <c r="A16" t="s">
        <v>67</v>
      </c>
      <c r="B16" t="s">
        <v>68</v>
      </c>
      <c r="C16">
        <v>0</v>
      </c>
      <c r="E16" t="s">
        <v>110</v>
      </c>
      <c r="F16" t="s">
        <v>91</v>
      </c>
      <c r="G16" t="s">
        <v>111</v>
      </c>
      <c r="H16" s="31">
        <v>44621</v>
      </c>
      <c r="I16" t="s">
        <v>112</v>
      </c>
      <c r="J16" t="s">
        <v>113</v>
      </c>
      <c r="K16" t="s">
        <v>114</v>
      </c>
      <c r="L16">
        <v>53</v>
      </c>
      <c r="M16" t="s">
        <v>75</v>
      </c>
      <c r="N16" t="s">
        <v>96</v>
      </c>
      <c r="O16" t="s">
        <v>97</v>
      </c>
      <c r="R16" t="s">
        <v>98</v>
      </c>
      <c r="S16" t="s">
        <v>115</v>
      </c>
      <c r="V16" s="31">
        <v>42370</v>
      </c>
      <c r="W16" t="s">
        <v>100</v>
      </c>
      <c r="X16">
        <v>2013</v>
      </c>
      <c r="Y16" t="s">
        <v>98</v>
      </c>
      <c r="Z16" s="12" t="s">
        <v>81</v>
      </c>
      <c r="AA16" t="s">
        <v>101</v>
      </c>
      <c r="AB16">
        <v>1</v>
      </c>
      <c r="AC16" t="s">
        <v>60</v>
      </c>
      <c r="AD16" t="s">
        <v>61</v>
      </c>
      <c r="AE16" s="8">
        <v>1</v>
      </c>
      <c r="AF16" s="33"/>
      <c r="AG16" s="7">
        <f t="shared" ref="AG16:AP22" si="2">$AF16*$AB16*$AE16</f>
        <v>0</v>
      </c>
      <c r="AH16" s="7">
        <f t="shared" si="2"/>
        <v>0</v>
      </c>
      <c r="AI16" s="7">
        <f t="shared" si="2"/>
        <v>0</v>
      </c>
      <c r="AJ16" s="7">
        <f t="shared" si="2"/>
        <v>0</v>
      </c>
      <c r="AK16" s="7">
        <f t="shared" si="2"/>
        <v>0</v>
      </c>
      <c r="AL16" s="7">
        <f t="shared" si="2"/>
        <v>0</v>
      </c>
      <c r="AM16" s="7">
        <f t="shared" si="2"/>
        <v>0</v>
      </c>
      <c r="AN16" s="7">
        <f t="shared" si="2"/>
        <v>0</v>
      </c>
      <c r="AO16" s="7">
        <f t="shared" si="2"/>
        <v>0</v>
      </c>
      <c r="AP16" s="7">
        <f t="shared" si="2"/>
        <v>0</v>
      </c>
    </row>
    <row r="17" spans="1:42">
      <c r="A17" t="s">
        <v>67</v>
      </c>
      <c r="B17" t="s">
        <v>68</v>
      </c>
      <c r="C17">
        <v>0</v>
      </c>
      <c r="E17" t="s">
        <v>116</v>
      </c>
      <c r="F17" t="s">
        <v>102</v>
      </c>
      <c r="G17" t="s">
        <v>111</v>
      </c>
      <c r="H17" s="31">
        <v>44621</v>
      </c>
      <c r="I17" t="s">
        <v>112</v>
      </c>
      <c r="J17" t="s">
        <v>113</v>
      </c>
      <c r="K17" t="s">
        <v>117</v>
      </c>
      <c r="L17">
        <v>53</v>
      </c>
      <c r="M17" t="s">
        <v>75</v>
      </c>
      <c r="N17" t="s">
        <v>96</v>
      </c>
      <c r="O17" t="s">
        <v>97</v>
      </c>
      <c r="R17" t="s">
        <v>98</v>
      </c>
      <c r="S17" t="s">
        <v>115</v>
      </c>
      <c r="V17" s="31">
        <v>42370</v>
      </c>
      <c r="W17" t="s">
        <v>100</v>
      </c>
      <c r="X17">
        <v>2013</v>
      </c>
      <c r="Y17" t="s">
        <v>98</v>
      </c>
      <c r="Z17" s="12" t="s">
        <v>81</v>
      </c>
      <c r="AA17" t="s">
        <v>101</v>
      </c>
      <c r="AB17">
        <v>1</v>
      </c>
      <c r="AC17" t="s">
        <v>60</v>
      </c>
      <c r="AD17" t="s">
        <v>61</v>
      </c>
      <c r="AE17" s="8">
        <v>1</v>
      </c>
      <c r="AF17" s="33"/>
      <c r="AG17" s="7">
        <f t="shared" si="2"/>
        <v>0</v>
      </c>
      <c r="AH17" s="7">
        <f t="shared" si="2"/>
        <v>0</v>
      </c>
      <c r="AI17" s="7">
        <f t="shared" si="2"/>
        <v>0</v>
      </c>
      <c r="AJ17" s="7">
        <f t="shared" si="2"/>
        <v>0</v>
      </c>
      <c r="AK17" s="7">
        <f t="shared" si="2"/>
        <v>0</v>
      </c>
      <c r="AL17" s="7">
        <f t="shared" si="2"/>
        <v>0</v>
      </c>
      <c r="AM17" s="7">
        <f t="shared" si="2"/>
        <v>0</v>
      </c>
      <c r="AN17" s="7">
        <f t="shared" si="2"/>
        <v>0</v>
      </c>
      <c r="AO17" s="7">
        <f t="shared" si="2"/>
        <v>0</v>
      </c>
      <c r="AP17" s="7">
        <f t="shared" si="2"/>
        <v>0</v>
      </c>
    </row>
    <row r="18" spans="1:42">
      <c r="A18" t="s">
        <v>67</v>
      </c>
      <c r="B18" t="s">
        <v>68</v>
      </c>
      <c r="C18">
        <v>0</v>
      </c>
      <c r="E18" t="s">
        <v>118</v>
      </c>
      <c r="F18" t="s">
        <v>106</v>
      </c>
      <c r="G18" t="s">
        <v>111</v>
      </c>
      <c r="H18" s="31">
        <v>44621</v>
      </c>
      <c r="I18" t="s">
        <v>112</v>
      </c>
      <c r="J18" t="s">
        <v>113</v>
      </c>
      <c r="K18" t="s">
        <v>119</v>
      </c>
      <c r="L18">
        <v>53</v>
      </c>
      <c r="M18" t="s">
        <v>75</v>
      </c>
      <c r="N18" t="s">
        <v>96</v>
      </c>
      <c r="O18" t="s">
        <v>97</v>
      </c>
      <c r="R18" t="s">
        <v>98</v>
      </c>
      <c r="S18" t="s">
        <v>115</v>
      </c>
      <c r="V18" s="31">
        <v>42370</v>
      </c>
      <c r="W18" t="s">
        <v>100</v>
      </c>
      <c r="X18">
        <v>2013</v>
      </c>
      <c r="Y18" t="s">
        <v>98</v>
      </c>
      <c r="Z18" s="12" t="s">
        <v>81</v>
      </c>
      <c r="AA18" t="s">
        <v>101</v>
      </c>
      <c r="AB18">
        <v>1</v>
      </c>
      <c r="AC18" t="s">
        <v>60</v>
      </c>
      <c r="AD18" t="s">
        <v>61</v>
      </c>
      <c r="AE18" s="8">
        <v>1</v>
      </c>
      <c r="AF18" s="33"/>
      <c r="AG18" s="7">
        <f t="shared" si="2"/>
        <v>0</v>
      </c>
      <c r="AH18" s="7">
        <f t="shared" si="2"/>
        <v>0</v>
      </c>
      <c r="AI18" s="7">
        <f t="shared" si="2"/>
        <v>0</v>
      </c>
      <c r="AJ18" s="7">
        <f t="shared" si="2"/>
        <v>0</v>
      </c>
      <c r="AK18" s="7">
        <f t="shared" si="2"/>
        <v>0</v>
      </c>
      <c r="AL18" s="7">
        <f t="shared" si="2"/>
        <v>0</v>
      </c>
      <c r="AM18" s="7">
        <f t="shared" si="2"/>
        <v>0</v>
      </c>
      <c r="AN18" s="7">
        <f t="shared" si="2"/>
        <v>0</v>
      </c>
      <c r="AO18" s="7">
        <f t="shared" si="2"/>
        <v>0</v>
      </c>
      <c r="AP18" s="7">
        <f t="shared" si="2"/>
        <v>0</v>
      </c>
    </row>
    <row r="19" spans="1:42">
      <c r="A19" t="s">
        <v>67</v>
      </c>
      <c r="B19" t="s">
        <v>68</v>
      </c>
      <c r="C19">
        <v>0</v>
      </c>
      <c r="E19" t="s">
        <v>120</v>
      </c>
      <c r="F19" t="s">
        <v>91</v>
      </c>
      <c r="G19" t="s">
        <v>121</v>
      </c>
      <c r="H19" s="31">
        <v>44621</v>
      </c>
      <c r="I19" t="s">
        <v>112</v>
      </c>
      <c r="J19" t="s">
        <v>113</v>
      </c>
      <c r="K19" t="s">
        <v>114</v>
      </c>
      <c r="L19">
        <v>53</v>
      </c>
      <c r="M19" t="s">
        <v>75</v>
      </c>
      <c r="N19" t="s">
        <v>96</v>
      </c>
      <c r="O19" t="s">
        <v>97</v>
      </c>
      <c r="R19" t="s">
        <v>98</v>
      </c>
      <c r="V19" s="31">
        <v>42370</v>
      </c>
      <c r="W19" t="s">
        <v>100</v>
      </c>
      <c r="X19">
        <v>2013</v>
      </c>
      <c r="Y19" t="s">
        <v>98</v>
      </c>
      <c r="Z19" s="12" t="s">
        <v>81</v>
      </c>
      <c r="AA19" t="s">
        <v>101</v>
      </c>
      <c r="AB19">
        <v>1</v>
      </c>
      <c r="AC19" t="s">
        <v>60</v>
      </c>
      <c r="AD19" t="s">
        <v>61</v>
      </c>
      <c r="AE19" s="8">
        <v>1</v>
      </c>
      <c r="AF19" s="33"/>
      <c r="AG19" s="7">
        <f t="shared" si="2"/>
        <v>0</v>
      </c>
      <c r="AH19" s="7">
        <f t="shared" si="2"/>
        <v>0</v>
      </c>
      <c r="AI19" s="7">
        <f t="shared" si="2"/>
        <v>0</v>
      </c>
      <c r="AJ19" s="7">
        <f t="shared" si="2"/>
        <v>0</v>
      </c>
      <c r="AK19" s="7">
        <f t="shared" si="2"/>
        <v>0</v>
      </c>
      <c r="AL19" s="7">
        <f t="shared" si="2"/>
        <v>0</v>
      </c>
      <c r="AM19" s="7">
        <f t="shared" si="2"/>
        <v>0</v>
      </c>
      <c r="AN19" s="7">
        <f t="shared" si="2"/>
        <v>0</v>
      </c>
      <c r="AO19" s="7">
        <f t="shared" si="2"/>
        <v>0</v>
      </c>
      <c r="AP19" s="7">
        <f t="shared" si="2"/>
        <v>0</v>
      </c>
    </row>
    <row r="20" spans="1:42">
      <c r="A20" t="s">
        <v>67</v>
      </c>
      <c r="B20" t="s">
        <v>68</v>
      </c>
      <c r="C20">
        <v>0</v>
      </c>
      <c r="E20" t="s">
        <v>122</v>
      </c>
      <c r="F20" t="s">
        <v>102</v>
      </c>
      <c r="G20" t="s">
        <v>121</v>
      </c>
      <c r="H20" s="31">
        <v>44621</v>
      </c>
      <c r="I20" t="s">
        <v>112</v>
      </c>
      <c r="J20" t="s">
        <v>113</v>
      </c>
      <c r="K20" t="s">
        <v>117</v>
      </c>
      <c r="L20">
        <v>53</v>
      </c>
      <c r="M20" t="s">
        <v>75</v>
      </c>
      <c r="N20" t="s">
        <v>96</v>
      </c>
      <c r="O20" t="s">
        <v>97</v>
      </c>
      <c r="R20" t="s">
        <v>98</v>
      </c>
      <c r="V20" s="31">
        <v>42370</v>
      </c>
      <c r="W20" t="s">
        <v>100</v>
      </c>
      <c r="X20">
        <v>2013</v>
      </c>
      <c r="Y20" t="s">
        <v>98</v>
      </c>
      <c r="Z20" s="12" t="s">
        <v>81</v>
      </c>
      <c r="AA20" t="s">
        <v>101</v>
      </c>
      <c r="AB20">
        <v>1</v>
      </c>
      <c r="AC20" t="s">
        <v>60</v>
      </c>
      <c r="AD20" t="s">
        <v>61</v>
      </c>
      <c r="AE20" s="8">
        <v>1</v>
      </c>
      <c r="AF20" s="33"/>
      <c r="AG20" s="7">
        <f t="shared" si="2"/>
        <v>0</v>
      </c>
      <c r="AH20" s="7">
        <f t="shared" si="2"/>
        <v>0</v>
      </c>
      <c r="AI20" s="7">
        <f t="shared" si="2"/>
        <v>0</v>
      </c>
      <c r="AJ20" s="7">
        <f t="shared" si="2"/>
        <v>0</v>
      </c>
      <c r="AK20" s="7">
        <f t="shared" si="2"/>
        <v>0</v>
      </c>
      <c r="AL20" s="7">
        <f t="shared" si="2"/>
        <v>0</v>
      </c>
      <c r="AM20" s="7">
        <f t="shared" si="2"/>
        <v>0</v>
      </c>
      <c r="AN20" s="7">
        <f t="shared" si="2"/>
        <v>0</v>
      </c>
      <c r="AO20" s="7">
        <f t="shared" si="2"/>
        <v>0</v>
      </c>
      <c r="AP20" s="7">
        <f t="shared" si="2"/>
        <v>0</v>
      </c>
    </row>
    <row r="21" spans="1:42">
      <c r="A21" t="s">
        <v>67</v>
      </c>
      <c r="B21" t="s">
        <v>68</v>
      </c>
      <c r="C21">
        <v>0</v>
      </c>
      <c r="E21" t="s">
        <v>123</v>
      </c>
      <c r="F21" t="s">
        <v>106</v>
      </c>
      <c r="G21" t="s">
        <v>121</v>
      </c>
      <c r="H21" s="31">
        <v>44621</v>
      </c>
      <c r="I21" t="s">
        <v>112</v>
      </c>
      <c r="J21" t="s">
        <v>113</v>
      </c>
      <c r="K21" t="s">
        <v>119</v>
      </c>
      <c r="L21">
        <v>53</v>
      </c>
      <c r="M21" t="s">
        <v>75</v>
      </c>
      <c r="N21" t="s">
        <v>96</v>
      </c>
      <c r="O21" t="s">
        <v>97</v>
      </c>
      <c r="R21" t="s">
        <v>98</v>
      </c>
      <c r="V21" s="31">
        <v>42370</v>
      </c>
      <c r="W21" t="s">
        <v>100</v>
      </c>
      <c r="X21">
        <v>2013</v>
      </c>
      <c r="Y21" t="s">
        <v>98</v>
      </c>
      <c r="Z21" s="12" t="s">
        <v>81</v>
      </c>
      <c r="AA21" t="s">
        <v>101</v>
      </c>
      <c r="AB21">
        <v>1</v>
      </c>
      <c r="AC21" t="s">
        <v>60</v>
      </c>
      <c r="AD21" t="s">
        <v>61</v>
      </c>
      <c r="AE21" s="8">
        <v>1</v>
      </c>
      <c r="AF21" s="33"/>
      <c r="AG21" s="7">
        <f t="shared" si="2"/>
        <v>0</v>
      </c>
      <c r="AH21" s="7">
        <f t="shared" si="2"/>
        <v>0</v>
      </c>
      <c r="AI21" s="7">
        <f t="shared" si="2"/>
        <v>0</v>
      </c>
      <c r="AJ21" s="7">
        <f t="shared" si="2"/>
        <v>0</v>
      </c>
      <c r="AK21" s="7">
        <f t="shared" si="2"/>
        <v>0</v>
      </c>
      <c r="AL21" s="7">
        <f t="shared" si="2"/>
        <v>0</v>
      </c>
      <c r="AM21" s="7">
        <f t="shared" si="2"/>
        <v>0</v>
      </c>
      <c r="AN21" s="7">
        <f t="shared" si="2"/>
        <v>0</v>
      </c>
      <c r="AO21" s="7">
        <f t="shared" si="2"/>
        <v>0</v>
      </c>
      <c r="AP21" s="7">
        <f t="shared" si="2"/>
        <v>0</v>
      </c>
    </row>
    <row r="22" spans="1:42">
      <c r="A22" t="s">
        <v>67</v>
      </c>
      <c r="B22" t="s">
        <v>68</v>
      </c>
      <c r="C22">
        <v>0</v>
      </c>
      <c r="E22" t="s">
        <v>124</v>
      </c>
      <c r="G22" t="s">
        <v>125</v>
      </c>
      <c r="H22" s="31">
        <v>44621</v>
      </c>
      <c r="I22" t="s">
        <v>112</v>
      </c>
      <c r="J22" t="s">
        <v>113</v>
      </c>
      <c r="K22" t="s">
        <v>126</v>
      </c>
      <c r="L22">
        <v>53</v>
      </c>
      <c r="M22" t="s">
        <v>75</v>
      </c>
      <c r="N22" t="s">
        <v>96</v>
      </c>
      <c r="O22" t="s">
        <v>97</v>
      </c>
      <c r="Q22">
        <v>3500</v>
      </c>
      <c r="R22" t="s">
        <v>98</v>
      </c>
      <c r="S22" t="s">
        <v>105</v>
      </c>
      <c r="V22" s="31">
        <v>42370</v>
      </c>
      <c r="W22" t="s">
        <v>100</v>
      </c>
      <c r="X22">
        <v>2013</v>
      </c>
      <c r="Y22" t="s">
        <v>98</v>
      </c>
      <c r="Z22" s="12" t="s">
        <v>81</v>
      </c>
      <c r="AA22" t="s">
        <v>101</v>
      </c>
      <c r="AB22">
        <v>1</v>
      </c>
      <c r="AC22" t="s">
        <v>60</v>
      </c>
      <c r="AD22" t="s">
        <v>61</v>
      </c>
      <c r="AE22" s="8">
        <v>1</v>
      </c>
      <c r="AF22" s="33"/>
      <c r="AG22" s="7">
        <f t="shared" si="2"/>
        <v>0</v>
      </c>
      <c r="AH22" s="7">
        <f t="shared" si="2"/>
        <v>0</v>
      </c>
      <c r="AI22" s="7">
        <f t="shared" si="2"/>
        <v>0</v>
      </c>
      <c r="AJ22" s="7">
        <f t="shared" si="2"/>
        <v>0</v>
      </c>
      <c r="AK22" s="7">
        <f t="shared" si="2"/>
        <v>0</v>
      </c>
      <c r="AL22" s="7">
        <f t="shared" si="2"/>
        <v>0</v>
      </c>
      <c r="AM22" s="7">
        <f t="shared" si="2"/>
        <v>0</v>
      </c>
      <c r="AN22" s="7">
        <f t="shared" si="2"/>
        <v>0</v>
      </c>
      <c r="AO22" s="7">
        <f t="shared" si="2"/>
        <v>0</v>
      </c>
      <c r="AP22" s="7">
        <f t="shared" si="2"/>
        <v>0</v>
      </c>
    </row>
    <row r="23" spans="1:42">
      <c r="A23" t="s">
        <v>127</v>
      </c>
      <c r="B23" t="s">
        <v>128</v>
      </c>
      <c r="C23">
        <v>0</v>
      </c>
      <c r="E23" t="s">
        <v>129</v>
      </c>
      <c r="G23" t="s">
        <v>130</v>
      </c>
      <c r="H23" s="31">
        <v>44621</v>
      </c>
      <c r="I23" t="s">
        <v>131</v>
      </c>
      <c r="J23" t="s">
        <v>132</v>
      </c>
      <c r="L23">
        <v>57</v>
      </c>
      <c r="M23" t="s">
        <v>133</v>
      </c>
      <c r="N23" t="s">
        <v>134</v>
      </c>
      <c r="O23" t="s">
        <v>132</v>
      </c>
      <c r="R23" t="s">
        <v>135</v>
      </c>
      <c r="S23" t="s">
        <v>136</v>
      </c>
      <c r="V23" s="31">
        <v>43101</v>
      </c>
      <c r="X23">
        <v>2017</v>
      </c>
      <c r="Y23" t="s">
        <v>135</v>
      </c>
      <c r="Z23" s="12" t="s">
        <v>59</v>
      </c>
      <c r="AB23">
        <v>1</v>
      </c>
      <c r="AC23" t="s">
        <v>60</v>
      </c>
      <c r="AD23" t="s">
        <v>137</v>
      </c>
      <c r="AE23" s="8">
        <v>1</v>
      </c>
      <c r="AF23" s="33"/>
      <c r="AG23" s="7"/>
      <c r="AH23" s="7">
        <f t="shared" ref="AH23:AH86" si="3">$AF23*$AB23*$AE23</f>
        <v>0</v>
      </c>
      <c r="AI23" s="7"/>
      <c r="AJ23" s="7"/>
      <c r="AK23" s="7">
        <f t="shared" ref="AK23:AK86" si="4">$AF23*$AB23*$AE23</f>
        <v>0</v>
      </c>
      <c r="AL23" s="7"/>
      <c r="AM23" s="7"/>
      <c r="AN23" s="7">
        <f t="shared" ref="AN23:AN86" si="5">$AF23*$AB23*$AE23</f>
        <v>0</v>
      </c>
      <c r="AO23" s="7"/>
      <c r="AP23" s="7"/>
    </row>
    <row r="24" spans="1:42">
      <c r="A24" t="s">
        <v>127</v>
      </c>
      <c r="B24" t="s">
        <v>138</v>
      </c>
      <c r="C24">
        <v>0</v>
      </c>
      <c r="E24" t="s">
        <v>139</v>
      </c>
      <c r="G24" t="s">
        <v>130</v>
      </c>
      <c r="H24" s="31">
        <v>44621</v>
      </c>
      <c r="I24" t="s">
        <v>131</v>
      </c>
      <c r="J24" t="s">
        <v>132</v>
      </c>
      <c r="L24">
        <v>57</v>
      </c>
      <c r="M24" t="s">
        <v>133</v>
      </c>
      <c r="N24" t="s">
        <v>134</v>
      </c>
      <c r="O24" t="s">
        <v>132</v>
      </c>
      <c r="R24" t="s">
        <v>135</v>
      </c>
      <c r="S24" t="s">
        <v>136</v>
      </c>
      <c r="V24" s="31">
        <v>43101</v>
      </c>
      <c r="X24">
        <v>2017</v>
      </c>
      <c r="Y24" t="s">
        <v>135</v>
      </c>
      <c r="Z24" s="12" t="s">
        <v>59</v>
      </c>
      <c r="AB24">
        <v>1</v>
      </c>
      <c r="AC24" t="s">
        <v>60</v>
      </c>
      <c r="AD24" t="s">
        <v>137</v>
      </c>
      <c r="AE24" s="8">
        <v>1</v>
      </c>
      <c r="AF24" s="33"/>
      <c r="AG24" s="7"/>
      <c r="AH24" s="7">
        <f t="shared" si="3"/>
        <v>0</v>
      </c>
      <c r="AI24" s="7"/>
      <c r="AJ24" s="7"/>
      <c r="AK24" s="7">
        <f t="shared" si="4"/>
        <v>0</v>
      </c>
      <c r="AL24" s="7"/>
      <c r="AM24" s="7"/>
      <c r="AN24" s="7">
        <f t="shared" si="5"/>
        <v>0</v>
      </c>
      <c r="AO24" s="7"/>
      <c r="AP24" s="7"/>
    </row>
    <row r="25" spans="1:42">
      <c r="A25" t="s">
        <v>127</v>
      </c>
      <c r="B25" t="s">
        <v>138</v>
      </c>
      <c r="C25">
        <v>0</v>
      </c>
      <c r="E25" t="s">
        <v>140</v>
      </c>
      <c r="G25" t="s">
        <v>130</v>
      </c>
      <c r="H25" s="31">
        <v>44621</v>
      </c>
      <c r="I25" t="s">
        <v>131</v>
      </c>
      <c r="J25" t="s">
        <v>132</v>
      </c>
      <c r="L25">
        <v>57</v>
      </c>
      <c r="M25" t="s">
        <v>133</v>
      </c>
      <c r="N25" t="s">
        <v>134</v>
      </c>
      <c r="O25" t="s">
        <v>132</v>
      </c>
      <c r="R25" t="s">
        <v>135</v>
      </c>
      <c r="S25" t="s">
        <v>136</v>
      </c>
      <c r="V25" s="31">
        <v>43101</v>
      </c>
      <c r="X25">
        <v>2017</v>
      </c>
      <c r="Y25" t="s">
        <v>135</v>
      </c>
      <c r="Z25" s="12" t="s">
        <v>59</v>
      </c>
      <c r="AB25">
        <v>1</v>
      </c>
      <c r="AC25" t="s">
        <v>60</v>
      </c>
      <c r="AD25" t="s">
        <v>137</v>
      </c>
      <c r="AE25" s="8">
        <v>1</v>
      </c>
      <c r="AF25" s="33"/>
      <c r="AG25" s="7"/>
      <c r="AH25" s="7">
        <f t="shared" si="3"/>
        <v>0</v>
      </c>
      <c r="AI25" s="7"/>
      <c r="AJ25" s="7"/>
      <c r="AK25" s="7">
        <f t="shared" si="4"/>
        <v>0</v>
      </c>
      <c r="AL25" s="7"/>
      <c r="AM25" s="7"/>
      <c r="AN25" s="7">
        <f t="shared" si="5"/>
        <v>0</v>
      </c>
      <c r="AO25" s="7"/>
      <c r="AP25" s="7"/>
    </row>
    <row r="26" spans="1:42">
      <c r="A26" t="s">
        <v>127</v>
      </c>
      <c r="B26" t="s">
        <v>141</v>
      </c>
      <c r="C26">
        <v>0</v>
      </c>
      <c r="E26" t="s">
        <v>142</v>
      </c>
      <c r="G26" t="s">
        <v>130</v>
      </c>
      <c r="H26" s="31">
        <v>44621</v>
      </c>
      <c r="I26" t="s">
        <v>131</v>
      </c>
      <c r="J26" t="s">
        <v>132</v>
      </c>
      <c r="L26">
        <v>57</v>
      </c>
      <c r="M26" t="s">
        <v>133</v>
      </c>
      <c r="N26" t="s">
        <v>134</v>
      </c>
      <c r="O26" t="s">
        <v>132</v>
      </c>
      <c r="R26" t="s">
        <v>135</v>
      </c>
      <c r="S26" t="s">
        <v>136</v>
      </c>
      <c r="V26" s="31">
        <v>43101</v>
      </c>
      <c r="X26">
        <v>2017</v>
      </c>
      <c r="Y26" t="s">
        <v>135</v>
      </c>
      <c r="Z26" s="12" t="s">
        <v>59</v>
      </c>
      <c r="AB26">
        <v>1</v>
      </c>
      <c r="AC26" t="s">
        <v>60</v>
      </c>
      <c r="AD26" t="s">
        <v>137</v>
      </c>
      <c r="AE26" s="8">
        <v>1</v>
      </c>
      <c r="AF26" s="33"/>
      <c r="AG26" s="7"/>
      <c r="AH26" s="7">
        <f t="shared" si="3"/>
        <v>0</v>
      </c>
      <c r="AI26" s="7"/>
      <c r="AJ26" s="7"/>
      <c r="AK26" s="7">
        <f t="shared" si="4"/>
        <v>0</v>
      </c>
      <c r="AL26" s="7"/>
      <c r="AM26" s="7"/>
      <c r="AN26" s="7">
        <f t="shared" si="5"/>
        <v>0</v>
      </c>
      <c r="AO26" s="7"/>
      <c r="AP26" s="7"/>
    </row>
    <row r="27" spans="1:42">
      <c r="A27" t="s">
        <v>127</v>
      </c>
      <c r="B27" t="s">
        <v>143</v>
      </c>
      <c r="C27">
        <v>0</v>
      </c>
      <c r="E27" t="s">
        <v>144</v>
      </c>
      <c r="G27" t="s">
        <v>130</v>
      </c>
      <c r="H27" s="31">
        <v>44621</v>
      </c>
      <c r="I27" t="s">
        <v>131</v>
      </c>
      <c r="J27" t="s">
        <v>132</v>
      </c>
      <c r="L27">
        <v>57</v>
      </c>
      <c r="M27" t="s">
        <v>133</v>
      </c>
      <c r="N27" t="s">
        <v>134</v>
      </c>
      <c r="O27" t="s">
        <v>132</v>
      </c>
      <c r="R27" t="s">
        <v>135</v>
      </c>
      <c r="S27" t="s">
        <v>136</v>
      </c>
      <c r="V27" s="31">
        <v>43101</v>
      </c>
      <c r="X27">
        <v>2017</v>
      </c>
      <c r="Y27" t="s">
        <v>135</v>
      </c>
      <c r="Z27" s="12" t="s">
        <v>59</v>
      </c>
      <c r="AB27">
        <v>1</v>
      </c>
      <c r="AC27" t="s">
        <v>60</v>
      </c>
      <c r="AD27" t="s">
        <v>137</v>
      </c>
      <c r="AE27" s="8">
        <v>1</v>
      </c>
      <c r="AF27" s="33"/>
      <c r="AG27" s="7"/>
      <c r="AH27" s="7">
        <f t="shared" si="3"/>
        <v>0</v>
      </c>
      <c r="AI27" s="7"/>
      <c r="AJ27" s="7"/>
      <c r="AK27" s="7">
        <f t="shared" si="4"/>
        <v>0</v>
      </c>
      <c r="AL27" s="7"/>
      <c r="AM27" s="7"/>
      <c r="AN27" s="7">
        <f t="shared" si="5"/>
        <v>0</v>
      </c>
      <c r="AO27" s="7"/>
      <c r="AP27" s="7"/>
    </row>
    <row r="28" spans="1:42">
      <c r="A28" t="s">
        <v>127</v>
      </c>
      <c r="B28" t="s">
        <v>145</v>
      </c>
      <c r="C28">
        <v>0</v>
      </c>
      <c r="D28" t="s">
        <v>146</v>
      </c>
      <c r="E28" t="s">
        <v>147</v>
      </c>
      <c r="G28" t="s">
        <v>148</v>
      </c>
      <c r="H28" s="31">
        <v>44105</v>
      </c>
      <c r="I28" t="s">
        <v>149</v>
      </c>
      <c r="J28" t="s">
        <v>148</v>
      </c>
      <c r="K28" t="s">
        <v>150</v>
      </c>
      <c r="L28">
        <v>65</v>
      </c>
      <c r="M28" t="s">
        <v>151</v>
      </c>
      <c r="N28" t="s">
        <v>152</v>
      </c>
      <c r="O28" t="s">
        <v>153</v>
      </c>
      <c r="Q28" t="s">
        <v>154</v>
      </c>
      <c r="R28" t="s">
        <v>155</v>
      </c>
      <c r="S28" t="s">
        <v>156</v>
      </c>
      <c r="V28" s="31">
        <v>41275</v>
      </c>
      <c r="W28" t="s">
        <v>157</v>
      </c>
      <c r="X28">
        <v>2013</v>
      </c>
      <c r="Y28" t="s">
        <v>155</v>
      </c>
      <c r="Z28" s="12" t="s">
        <v>158</v>
      </c>
      <c r="AA28" t="s">
        <v>159</v>
      </c>
      <c r="AB28">
        <v>1</v>
      </c>
      <c r="AC28" t="s">
        <v>60</v>
      </c>
      <c r="AD28" t="s">
        <v>61</v>
      </c>
      <c r="AE28" s="8">
        <v>1</v>
      </c>
      <c r="AF28" s="33"/>
      <c r="AG28" s="7">
        <f>$AF28*$AB28*$AE28</f>
        <v>0</v>
      </c>
      <c r="AH28" s="7">
        <f t="shared" si="3"/>
        <v>0</v>
      </c>
      <c r="AI28" s="7">
        <f t="shared" ref="AI28:AJ32" si="6">$AF28*$AB28*$AE28</f>
        <v>0</v>
      </c>
      <c r="AJ28" s="7">
        <f t="shared" si="6"/>
        <v>0</v>
      </c>
      <c r="AK28" s="7">
        <f t="shared" si="4"/>
        <v>0</v>
      </c>
      <c r="AL28" s="7">
        <f t="shared" ref="AL28:AM32" si="7">$AF28*$AB28*$AE28</f>
        <v>0</v>
      </c>
      <c r="AM28" s="7">
        <f t="shared" si="7"/>
        <v>0</v>
      </c>
      <c r="AN28" s="7">
        <f t="shared" si="5"/>
        <v>0</v>
      </c>
      <c r="AO28" s="7">
        <f t="shared" ref="AO28:AP32" si="8">$AF28*$AB28*$AE28</f>
        <v>0</v>
      </c>
      <c r="AP28" s="7">
        <f t="shared" si="8"/>
        <v>0</v>
      </c>
    </row>
    <row r="29" spans="1:42">
      <c r="A29" t="s">
        <v>127</v>
      </c>
      <c r="B29" t="s">
        <v>145</v>
      </c>
      <c r="C29">
        <v>0</v>
      </c>
      <c r="D29" t="s">
        <v>160</v>
      </c>
      <c r="E29" t="s">
        <v>161</v>
      </c>
      <c r="G29" t="s">
        <v>148</v>
      </c>
      <c r="H29" s="31">
        <v>44105</v>
      </c>
      <c r="I29" t="s">
        <v>149</v>
      </c>
      <c r="J29" t="s">
        <v>148</v>
      </c>
      <c r="K29" t="s">
        <v>150</v>
      </c>
      <c r="L29">
        <v>65</v>
      </c>
      <c r="M29" t="s">
        <v>151</v>
      </c>
      <c r="N29" t="s">
        <v>152</v>
      </c>
      <c r="O29" t="s">
        <v>153</v>
      </c>
      <c r="Q29" t="s">
        <v>154</v>
      </c>
      <c r="R29" t="s">
        <v>155</v>
      </c>
      <c r="V29" s="31">
        <v>41275</v>
      </c>
      <c r="W29" t="s">
        <v>157</v>
      </c>
      <c r="X29">
        <v>2013</v>
      </c>
      <c r="Y29" t="s">
        <v>155</v>
      </c>
      <c r="Z29" s="12" t="s">
        <v>158</v>
      </c>
      <c r="AA29" t="s">
        <v>159</v>
      </c>
      <c r="AB29">
        <v>1</v>
      </c>
      <c r="AC29" t="s">
        <v>60</v>
      </c>
      <c r="AD29" t="s">
        <v>61</v>
      </c>
      <c r="AE29" s="8">
        <v>1</v>
      </c>
      <c r="AF29" s="33"/>
      <c r="AG29" s="7">
        <f>$AF29*$AB29*$AE29</f>
        <v>0</v>
      </c>
      <c r="AH29" s="7">
        <f t="shared" si="3"/>
        <v>0</v>
      </c>
      <c r="AI29" s="7">
        <f t="shared" si="6"/>
        <v>0</v>
      </c>
      <c r="AJ29" s="7">
        <f t="shared" si="6"/>
        <v>0</v>
      </c>
      <c r="AK29" s="7">
        <f t="shared" si="4"/>
        <v>0</v>
      </c>
      <c r="AL29" s="7">
        <f t="shared" si="7"/>
        <v>0</v>
      </c>
      <c r="AM29" s="7">
        <f t="shared" si="7"/>
        <v>0</v>
      </c>
      <c r="AN29" s="7">
        <f t="shared" si="5"/>
        <v>0</v>
      </c>
      <c r="AO29" s="7">
        <f t="shared" si="8"/>
        <v>0</v>
      </c>
      <c r="AP29" s="7">
        <f t="shared" si="8"/>
        <v>0</v>
      </c>
    </row>
    <row r="30" spans="1:42">
      <c r="A30" t="s">
        <v>127</v>
      </c>
      <c r="B30" t="s">
        <v>145</v>
      </c>
      <c r="C30">
        <v>0</v>
      </c>
      <c r="D30" t="s">
        <v>162</v>
      </c>
      <c r="E30" t="s">
        <v>163</v>
      </c>
      <c r="G30" t="s">
        <v>164</v>
      </c>
      <c r="H30" s="31">
        <v>44105</v>
      </c>
      <c r="I30" t="s">
        <v>165</v>
      </c>
      <c r="J30" t="s">
        <v>166</v>
      </c>
      <c r="L30">
        <v>65</v>
      </c>
      <c r="M30" t="s">
        <v>151</v>
      </c>
      <c r="N30" t="s">
        <v>167</v>
      </c>
      <c r="O30" t="s">
        <v>168</v>
      </c>
      <c r="R30" t="s">
        <v>169</v>
      </c>
      <c r="V30" s="31">
        <v>43101</v>
      </c>
      <c r="W30" t="s">
        <v>157</v>
      </c>
      <c r="X30">
        <v>2017</v>
      </c>
      <c r="Y30" t="s">
        <v>169</v>
      </c>
      <c r="Z30" s="12" t="s">
        <v>158</v>
      </c>
      <c r="AA30" t="s">
        <v>170</v>
      </c>
      <c r="AB30">
        <v>1</v>
      </c>
      <c r="AC30" t="s">
        <v>60</v>
      </c>
      <c r="AD30" t="s">
        <v>61</v>
      </c>
      <c r="AE30" s="8">
        <v>1</v>
      </c>
      <c r="AF30" s="33"/>
      <c r="AG30" s="7">
        <f>$AF30*$AB30*$AE30</f>
        <v>0</v>
      </c>
      <c r="AH30" s="7">
        <f t="shared" si="3"/>
        <v>0</v>
      </c>
      <c r="AI30" s="7">
        <f t="shared" si="6"/>
        <v>0</v>
      </c>
      <c r="AJ30" s="7">
        <f t="shared" si="6"/>
        <v>0</v>
      </c>
      <c r="AK30" s="7">
        <f t="shared" si="4"/>
        <v>0</v>
      </c>
      <c r="AL30" s="7">
        <f t="shared" si="7"/>
        <v>0</v>
      </c>
      <c r="AM30" s="7">
        <f t="shared" si="7"/>
        <v>0</v>
      </c>
      <c r="AN30" s="7">
        <f t="shared" si="5"/>
        <v>0</v>
      </c>
      <c r="AO30" s="7">
        <f t="shared" si="8"/>
        <v>0</v>
      </c>
      <c r="AP30" s="7">
        <f t="shared" si="8"/>
        <v>0</v>
      </c>
    </row>
    <row r="31" spans="1:42">
      <c r="A31" t="s">
        <v>127</v>
      </c>
      <c r="B31" t="s">
        <v>145</v>
      </c>
      <c r="C31">
        <v>0</v>
      </c>
      <c r="D31" t="s">
        <v>171</v>
      </c>
      <c r="E31" t="s">
        <v>172</v>
      </c>
      <c r="G31" t="s">
        <v>164</v>
      </c>
      <c r="H31" s="31">
        <v>44105</v>
      </c>
      <c r="I31" t="s">
        <v>165</v>
      </c>
      <c r="J31" t="s">
        <v>166</v>
      </c>
      <c r="L31">
        <v>65</v>
      </c>
      <c r="M31" t="s">
        <v>151</v>
      </c>
      <c r="N31" t="s">
        <v>167</v>
      </c>
      <c r="O31" t="s">
        <v>168</v>
      </c>
      <c r="R31" t="s">
        <v>169</v>
      </c>
      <c r="V31" s="31">
        <v>43101</v>
      </c>
      <c r="W31" t="s">
        <v>157</v>
      </c>
      <c r="X31">
        <v>2017</v>
      </c>
      <c r="Y31" t="s">
        <v>169</v>
      </c>
      <c r="Z31" s="12" t="s">
        <v>158</v>
      </c>
      <c r="AA31" t="s">
        <v>170</v>
      </c>
      <c r="AB31">
        <v>1</v>
      </c>
      <c r="AC31" t="s">
        <v>60</v>
      </c>
      <c r="AD31" t="s">
        <v>61</v>
      </c>
      <c r="AE31" s="8">
        <v>1</v>
      </c>
      <c r="AF31" s="33"/>
      <c r="AG31" s="7">
        <f>$AF31*$AB31*$AE31</f>
        <v>0</v>
      </c>
      <c r="AH31" s="7">
        <f t="shared" si="3"/>
        <v>0</v>
      </c>
      <c r="AI31" s="7">
        <f t="shared" si="6"/>
        <v>0</v>
      </c>
      <c r="AJ31" s="7">
        <f t="shared" si="6"/>
        <v>0</v>
      </c>
      <c r="AK31" s="7">
        <f t="shared" si="4"/>
        <v>0</v>
      </c>
      <c r="AL31" s="7">
        <f t="shared" si="7"/>
        <v>0</v>
      </c>
      <c r="AM31" s="7">
        <f t="shared" si="7"/>
        <v>0</v>
      </c>
      <c r="AN31" s="7">
        <f t="shared" si="5"/>
        <v>0</v>
      </c>
      <c r="AO31" s="7">
        <f t="shared" si="8"/>
        <v>0</v>
      </c>
      <c r="AP31" s="7">
        <f t="shared" si="8"/>
        <v>0</v>
      </c>
    </row>
    <row r="32" spans="1:42">
      <c r="A32" t="s">
        <v>127</v>
      </c>
      <c r="B32" t="s">
        <v>145</v>
      </c>
      <c r="C32">
        <v>0</v>
      </c>
      <c r="E32" t="s">
        <v>173</v>
      </c>
      <c r="F32" t="s">
        <v>174</v>
      </c>
      <c r="G32" t="s">
        <v>175</v>
      </c>
      <c r="H32" s="31">
        <v>45170</v>
      </c>
      <c r="I32" t="s">
        <v>176</v>
      </c>
      <c r="J32" t="s">
        <v>177</v>
      </c>
      <c r="L32">
        <v>65</v>
      </c>
      <c r="M32" t="s">
        <v>151</v>
      </c>
      <c r="N32" t="s">
        <v>178</v>
      </c>
      <c r="O32" t="s">
        <v>177</v>
      </c>
      <c r="V32" s="31">
        <v>41305</v>
      </c>
      <c r="X32">
        <v>2013</v>
      </c>
      <c r="Z32" s="12" t="s">
        <v>59</v>
      </c>
      <c r="AB32">
        <v>1</v>
      </c>
      <c r="AC32" t="s">
        <v>60</v>
      </c>
      <c r="AD32" t="s">
        <v>61</v>
      </c>
      <c r="AE32" s="8">
        <v>1</v>
      </c>
      <c r="AF32" s="33"/>
      <c r="AG32" s="7">
        <f>$AF32*$AB32*$AE32</f>
        <v>0</v>
      </c>
      <c r="AH32" s="7">
        <f t="shared" si="3"/>
        <v>0</v>
      </c>
      <c r="AI32" s="7">
        <f t="shared" si="6"/>
        <v>0</v>
      </c>
      <c r="AJ32" s="7">
        <f t="shared" si="6"/>
        <v>0</v>
      </c>
      <c r="AK32" s="7">
        <f t="shared" si="4"/>
        <v>0</v>
      </c>
      <c r="AL32" s="7">
        <f t="shared" si="7"/>
        <v>0</v>
      </c>
      <c r="AM32" s="7">
        <f t="shared" si="7"/>
        <v>0</v>
      </c>
      <c r="AN32" s="7">
        <f t="shared" si="5"/>
        <v>0</v>
      </c>
      <c r="AO32" s="7">
        <f t="shared" si="8"/>
        <v>0</v>
      </c>
      <c r="AP32" s="7">
        <f t="shared" si="8"/>
        <v>0</v>
      </c>
    </row>
    <row r="33" spans="1:42">
      <c r="A33" t="s">
        <v>127</v>
      </c>
      <c r="B33" t="s">
        <v>179</v>
      </c>
      <c r="C33">
        <v>0</v>
      </c>
      <c r="E33" t="s">
        <v>180</v>
      </c>
      <c r="G33" t="s">
        <v>130</v>
      </c>
      <c r="H33" s="31">
        <v>44621</v>
      </c>
      <c r="I33" t="s">
        <v>131</v>
      </c>
      <c r="J33" t="s">
        <v>132</v>
      </c>
      <c r="L33">
        <v>57</v>
      </c>
      <c r="M33" t="s">
        <v>133</v>
      </c>
      <c r="N33" t="s">
        <v>134</v>
      </c>
      <c r="O33" t="s">
        <v>132</v>
      </c>
      <c r="R33" t="s">
        <v>135</v>
      </c>
      <c r="S33" t="s">
        <v>136</v>
      </c>
      <c r="V33" s="31">
        <v>43101</v>
      </c>
      <c r="X33">
        <v>2017</v>
      </c>
      <c r="Y33" t="s">
        <v>135</v>
      </c>
      <c r="Z33" s="12" t="s">
        <v>59</v>
      </c>
      <c r="AB33">
        <v>1</v>
      </c>
      <c r="AC33" t="s">
        <v>60</v>
      </c>
      <c r="AD33" t="s">
        <v>137</v>
      </c>
      <c r="AE33" s="8">
        <v>1</v>
      </c>
      <c r="AF33" s="33"/>
      <c r="AG33" s="7"/>
      <c r="AH33" s="7">
        <f t="shared" si="3"/>
        <v>0</v>
      </c>
      <c r="AI33" s="7"/>
      <c r="AJ33" s="7"/>
      <c r="AK33" s="7">
        <f t="shared" si="4"/>
        <v>0</v>
      </c>
      <c r="AL33" s="7"/>
      <c r="AM33" s="7"/>
      <c r="AN33" s="7">
        <f t="shared" si="5"/>
        <v>0</v>
      </c>
      <c r="AO33" s="7"/>
      <c r="AP33" s="7"/>
    </row>
    <row r="34" spans="1:42">
      <c r="A34" t="s">
        <v>127</v>
      </c>
      <c r="B34" t="s">
        <v>181</v>
      </c>
      <c r="C34">
        <v>0</v>
      </c>
      <c r="E34" t="s">
        <v>182</v>
      </c>
      <c r="G34" t="s">
        <v>130</v>
      </c>
      <c r="H34" s="31">
        <v>44621</v>
      </c>
      <c r="I34" t="s">
        <v>131</v>
      </c>
      <c r="J34" t="s">
        <v>132</v>
      </c>
      <c r="L34">
        <v>57</v>
      </c>
      <c r="M34" t="s">
        <v>133</v>
      </c>
      <c r="N34" t="s">
        <v>134</v>
      </c>
      <c r="O34" t="s">
        <v>132</v>
      </c>
      <c r="R34" t="s">
        <v>135</v>
      </c>
      <c r="S34" t="s">
        <v>136</v>
      </c>
      <c r="V34" s="31">
        <v>43101</v>
      </c>
      <c r="X34">
        <v>2017</v>
      </c>
      <c r="Y34" t="s">
        <v>135</v>
      </c>
      <c r="Z34" s="12" t="s">
        <v>59</v>
      </c>
      <c r="AB34">
        <v>1</v>
      </c>
      <c r="AC34" t="s">
        <v>60</v>
      </c>
      <c r="AD34" t="s">
        <v>137</v>
      </c>
      <c r="AE34" s="8">
        <v>1</v>
      </c>
      <c r="AF34" s="33"/>
      <c r="AG34" s="7"/>
      <c r="AH34" s="7">
        <f t="shared" si="3"/>
        <v>0</v>
      </c>
      <c r="AI34" s="7"/>
      <c r="AJ34" s="7"/>
      <c r="AK34" s="7">
        <f t="shared" si="4"/>
        <v>0</v>
      </c>
      <c r="AL34" s="7"/>
      <c r="AM34" s="7"/>
      <c r="AN34" s="7">
        <f t="shared" si="5"/>
        <v>0</v>
      </c>
      <c r="AO34" s="7"/>
      <c r="AP34" s="7"/>
    </row>
    <row r="35" spans="1:42">
      <c r="A35" t="s">
        <v>127</v>
      </c>
      <c r="B35" t="s">
        <v>183</v>
      </c>
      <c r="C35">
        <v>0</v>
      </c>
      <c r="E35" t="s">
        <v>184</v>
      </c>
      <c r="G35" t="s">
        <v>185</v>
      </c>
      <c r="H35" s="31">
        <v>44652</v>
      </c>
      <c r="I35" t="s">
        <v>165</v>
      </c>
      <c r="J35" t="s">
        <v>166</v>
      </c>
      <c r="L35">
        <v>65</v>
      </c>
      <c r="M35" t="s">
        <v>151</v>
      </c>
      <c r="N35" t="s">
        <v>167</v>
      </c>
      <c r="O35" t="s">
        <v>168</v>
      </c>
      <c r="Q35" t="s">
        <v>186</v>
      </c>
      <c r="R35" t="s">
        <v>169</v>
      </c>
      <c r="W35" t="s">
        <v>157</v>
      </c>
      <c r="Z35" s="12" t="s">
        <v>158</v>
      </c>
      <c r="AB35">
        <v>1</v>
      </c>
      <c r="AC35" t="s">
        <v>60</v>
      </c>
      <c r="AD35" t="s">
        <v>61</v>
      </c>
      <c r="AE35" s="8">
        <v>1</v>
      </c>
      <c r="AF35" s="33"/>
      <c r="AG35" s="7">
        <f t="shared" ref="AG35:AG61" si="9">$AF35*$AB35*$AE35</f>
        <v>0</v>
      </c>
      <c r="AH35" s="7">
        <f t="shared" si="3"/>
        <v>0</v>
      </c>
      <c r="AI35" s="7">
        <f t="shared" ref="AI35:AJ61" si="10">$AF35*$AB35*$AE35</f>
        <v>0</v>
      </c>
      <c r="AJ35" s="7">
        <f t="shared" si="10"/>
        <v>0</v>
      </c>
      <c r="AK35" s="7">
        <f t="shared" si="4"/>
        <v>0</v>
      </c>
      <c r="AL35" s="7">
        <f t="shared" ref="AL35:AM61" si="11">$AF35*$AB35*$AE35</f>
        <v>0</v>
      </c>
      <c r="AM35" s="7">
        <f t="shared" si="11"/>
        <v>0</v>
      </c>
      <c r="AN35" s="7">
        <f t="shared" si="5"/>
        <v>0</v>
      </c>
      <c r="AO35" s="7">
        <f t="shared" ref="AO35:AP61" si="12">$AF35*$AB35*$AE35</f>
        <v>0</v>
      </c>
      <c r="AP35" s="7">
        <f t="shared" si="12"/>
        <v>0</v>
      </c>
    </row>
    <row r="36" spans="1:42">
      <c r="A36" t="s">
        <v>127</v>
      </c>
      <c r="B36" t="s">
        <v>187</v>
      </c>
      <c r="C36">
        <v>0</v>
      </c>
      <c r="E36" t="s">
        <v>188</v>
      </c>
      <c r="G36" t="s">
        <v>185</v>
      </c>
      <c r="H36" s="31">
        <v>44652</v>
      </c>
      <c r="I36" t="s">
        <v>165</v>
      </c>
      <c r="J36" t="s">
        <v>166</v>
      </c>
      <c r="L36">
        <v>65</v>
      </c>
      <c r="M36" t="s">
        <v>151</v>
      </c>
      <c r="N36" t="s">
        <v>167</v>
      </c>
      <c r="O36" t="s">
        <v>168</v>
      </c>
      <c r="Q36" t="s">
        <v>186</v>
      </c>
      <c r="R36" t="s">
        <v>169</v>
      </c>
      <c r="W36" t="s">
        <v>157</v>
      </c>
      <c r="Z36" s="12" t="s">
        <v>158</v>
      </c>
      <c r="AB36">
        <v>1</v>
      </c>
      <c r="AC36" t="s">
        <v>60</v>
      </c>
      <c r="AD36" t="s">
        <v>61</v>
      </c>
      <c r="AE36" s="8">
        <v>1</v>
      </c>
      <c r="AF36" s="33"/>
      <c r="AG36" s="7">
        <f t="shared" si="9"/>
        <v>0</v>
      </c>
      <c r="AH36" s="7">
        <f t="shared" si="3"/>
        <v>0</v>
      </c>
      <c r="AI36" s="7">
        <f t="shared" si="10"/>
        <v>0</v>
      </c>
      <c r="AJ36" s="7">
        <f t="shared" si="10"/>
        <v>0</v>
      </c>
      <c r="AK36" s="7">
        <f t="shared" si="4"/>
        <v>0</v>
      </c>
      <c r="AL36" s="7">
        <f t="shared" si="11"/>
        <v>0</v>
      </c>
      <c r="AM36" s="7">
        <f t="shared" si="11"/>
        <v>0</v>
      </c>
      <c r="AN36" s="7">
        <f t="shared" si="5"/>
        <v>0</v>
      </c>
      <c r="AO36" s="7">
        <f t="shared" si="12"/>
        <v>0</v>
      </c>
      <c r="AP36" s="7">
        <f t="shared" si="12"/>
        <v>0</v>
      </c>
    </row>
    <row r="37" spans="1:42">
      <c r="A37" t="s">
        <v>127</v>
      </c>
      <c r="B37" t="s">
        <v>189</v>
      </c>
      <c r="C37">
        <v>0</v>
      </c>
      <c r="D37" t="s">
        <v>190</v>
      </c>
      <c r="E37" t="s">
        <v>191</v>
      </c>
      <c r="G37" t="s">
        <v>192</v>
      </c>
      <c r="H37" s="31">
        <v>44652</v>
      </c>
      <c r="I37" t="s">
        <v>193</v>
      </c>
      <c r="J37" t="s">
        <v>194</v>
      </c>
      <c r="L37">
        <v>32</v>
      </c>
      <c r="M37" t="s">
        <v>195</v>
      </c>
      <c r="N37" t="s">
        <v>196</v>
      </c>
      <c r="O37" t="s">
        <v>192</v>
      </c>
      <c r="R37" t="s">
        <v>197</v>
      </c>
      <c r="S37" t="s">
        <v>198</v>
      </c>
      <c r="T37">
        <v>30333</v>
      </c>
      <c r="V37" s="31">
        <v>41304</v>
      </c>
      <c r="W37" t="s">
        <v>197</v>
      </c>
      <c r="X37">
        <v>2013</v>
      </c>
      <c r="Y37" t="s">
        <v>199</v>
      </c>
      <c r="Z37" s="12" t="s">
        <v>81</v>
      </c>
      <c r="AA37" t="s">
        <v>200</v>
      </c>
      <c r="AB37">
        <v>1</v>
      </c>
      <c r="AC37" t="s">
        <v>60</v>
      </c>
      <c r="AD37" t="s">
        <v>61</v>
      </c>
      <c r="AE37" s="8">
        <v>1</v>
      </c>
      <c r="AF37" s="33"/>
      <c r="AG37" s="7">
        <f t="shared" si="9"/>
        <v>0</v>
      </c>
      <c r="AH37" s="7">
        <f t="shared" si="3"/>
        <v>0</v>
      </c>
      <c r="AI37" s="7">
        <f t="shared" si="10"/>
        <v>0</v>
      </c>
      <c r="AJ37" s="7">
        <f t="shared" si="10"/>
        <v>0</v>
      </c>
      <c r="AK37" s="7">
        <f t="shared" si="4"/>
        <v>0</v>
      </c>
      <c r="AL37" s="7">
        <f t="shared" si="11"/>
        <v>0</v>
      </c>
      <c r="AM37" s="7">
        <f t="shared" si="11"/>
        <v>0</v>
      </c>
      <c r="AN37" s="7">
        <f t="shared" si="5"/>
        <v>0</v>
      </c>
      <c r="AO37" s="7">
        <f t="shared" si="12"/>
        <v>0</v>
      </c>
      <c r="AP37" s="7">
        <f t="shared" si="12"/>
        <v>0</v>
      </c>
    </row>
    <row r="38" spans="1:42">
      <c r="A38" t="s">
        <v>127</v>
      </c>
      <c r="B38" t="s">
        <v>201</v>
      </c>
      <c r="C38">
        <v>0</v>
      </c>
      <c r="D38" t="s">
        <v>202</v>
      </c>
      <c r="E38" t="s">
        <v>203</v>
      </c>
      <c r="G38" t="s">
        <v>204</v>
      </c>
      <c r="H38" s="31">
        <v>44562</v>
      </c>
      <c r="I38" t="s">
        <v>205</v>
      </c>
      <c r="J38" t="s">
        <v>206</v>
      </c>
      <c r="K38" t="s">
        <v>207</v>
      </c>
      <c r="L38">
        <v>32</v>
      </c>
      <c r="M38" t="s">
        <v>195</v>
      </c>
      <c r="N38" t="s">
        <v>208</v>
      </c>
      <c r="O38" t="s">
        <v>204</v>
      </c>
      <c r="R38" t="s">
        <v>209</v>
      </c>
      <c r="S38" t="s">
        <v>210</v>
      </c>
      <c r="T38" t="s">
        <v>211</v>
      </c>
      <c r="X38">
        <v>2021</v>
      </c>
      <c r="Z38" s="12" t="s">
        <v>81</v>
      </c>
      <c r="AB38">
        <v>1</v>
      </c>
      <c r="AC38" t="s">
        <v>60</v>
      </c>
      <c r="AD38" t="s">
        <v>61</v>
      </c>
      <c r="AE38" s="8">
        <v>1</v>
      </c>
      <c r="AF38" s="33"/>
      <c r="AG38" s="7">
        <f t="shared" si="9"/>
        <v>0</v>
      </c>
      <c r="AH38" s="7">
        <f t="shared" si="3"/>
        <v>0</v>
      </c>
      <c r="AI38" s="7">
        <f t="shared" si="10"/>
        <v>0</v>
      </c>
      <c r="AJ38" s="7">
        <f t="shared" si="10"/>
        <v>0</v>
      </c>
      <c r="AK38" s="7">
        <f t="shared" si="4"/>
        <v>0</v>
      </c>
      <c r="AL38" s="7">
        <f t="shared" si="11"/>
        <v>0</v>
      </c>
      <c r="AM38" s="7">
        <f t="shared" si="11"/>
        <v>0</v>
      </c>
      <c r="AN38" s="7">
        <f t="shared" si="5"/>
        <v>0</v>
      </c>
      <c r="AO38" s="7">
        <f t="shared" si="12"/>
        <v>0</v>
      </c>
      <c r="AP38" s="7">
        <f t="shared" si="12"/>
        <v>0</v>
      </c>
    </row>
    <row r="39" spans="1:42">
      <c r="A39" t="s">
        <v>127</v>
      </c>
      <c r="B39" t="s">
        <v>201</v>
      </c>
      <c r="C39">
        <v>0</v>
      </c>
      <c r="D39" t="s">
        <v>212</v>
      </c>
      <c r="E39" t="s">
        <v>213</v>
      </c>
      <c r="G39" t="s">
        <v>148</v>
      </c>
      <c r="H39" s="31">
        <v>44105</v>
      </c>
      <c r="I39" t="s">
        <v>149</v>
      </c>
      <c r="J39" t="s">
        <v>148</v>
      </c>
      <c r="K39" t="s">
        <v>150</v>
      </c>
      <c r="L39">
        <v>65</v>
      </c>
      <c r="M39" t="s">
        <v>151</v>
      </c>
      <c r="N39" t="s">
        <v>152</v>
      </c>
      <c r="O39" t="s">
        <v>153</v>
      </c>
      <c r="Q39" t="s">
        <v>154</v>
      </c>
      <c r="R39" t="s">
        <v>155</v>
      </c>
      <c r="V39" s="31">
        <v>41275</v>
      </c>
      <c r="W39" t="s">
        <v>157</v>
      </c>
      <c r="X39">
        <v>2013</v>
      </c>
      <c r="Y39" t="s">
        <v>155</v>
      </c>
      <c r="Z39" s="12" t="s">
        <v>158</v>
      </c>
      <c r="AA39" t="s">
        <v>159</v>
      </c>
      <c r="AB39">
        <v>1</v>
      </c>
      <c r="AC39" t="s">
        <v>60</v>
      </c>
      <c r="AD39" t="s">
        <v>61</v>
      </c>
      <c r="AE39" s="8">
        <v>1</v>
      </c>
      <c r="AF39" s="33"/>
      <c r="AG39" s="7">
        <f t="shared" si="9"/>
        <v>0</v>
      </c>
      <c r="AH39" s="7">
        <f t="shared" si="3"/>
        <v>0</v>
      </c>
      <c r="AI39" s="7">
        <f t="shared" si="10"/>
        <v>0</v>
      </c>
      <c r="AJ39" s="7">
        <f t="shared" si="10"/>
        <v>0</v>
      </c>
      <c r="AK39" s="7">
        <f t="shared" si="4"/>
        <v>0</v>
      </c>
      <c r="AL39" s="7">
        <f t="shared" si="11"/>
        <v>0</v>
      </c>
      <c r="AM39" s="7">
        <f t="shared" si="11"/>
        <v>0</v>
      </c>
      <c r="AN39" s="7">
        <f t="shared" si="5"/>
        <v>0</v>
      </c>
      <c r="AO39" s="7">
        <f t="shared" si="12"/>
        <v>0</v>
      </c>
      <c r="AP39" s="7">
        <f t="shared" si="12"/>
        <v>0</v>
      </c>
    </row>
    <row r="40" spans="1:42">
      <c r="A40" t="s">
        <v>127</v>
      </c>
      <c r="B40" t="s">
        <v>214</v>
      </c>
      <c r="C40">
        <v>0</v>
      </c>
      <c r="D40" t="s">
        <v>215</v>
      </c>
      <c r="E40" t="s">
        <v>216</v>
      </c>
      <c r="G40" t="s">
        <v>217</v>
      </c>
      <c r="H40" s="31">
        <v>44652</v>
      </c>
      <c r="I40" t="s">
        <v>218</v>
      </c>
      <c r="J40" t="s">
        <v>219</v>
      </c>
      <c r="L40">
        <v>32</v>
      </c>
      <c r="M40" t="s">
        <v>195</v>
      </c>
      <c r="N40" t="s">
        <v>220</v>
      </c>
      <c r="O40" t="s">
        <v>217</v>
      </c>
      <c r="S40" t="s">
        <v>221</v>
      </c>
      <c r="T40">
        <v>28063779</v>
      </c>
      <c r="V40" s="31">
        <v>41305</v>
      </c>
      <c r="W40" t="s">
        <v>222</v>
      </c>
      <c r="X40">
        <v>2014</v>
      </c>
      <c r="Y40" t="s">
        <v>223</v>
      </c>
      <c r="Z40" s="12" t="s">
        <v>81</v>
      </c>
      <c r="AA40" t="s">
        <v>224</v>
      </c>
      <c r="AB40">
        <v>1</v>
      </c>
      <c r="AC40" t="s">
        <v>60</v>
      </c>
      <c r="AD40" t="s">
        <v>61</v>
      </c>
      <c r="AE40" s="8">
        <v>1</v>
      </c>
      <c r="AF40" s="33"/>
      <c r="AG40" s="7">
        <f t="shared" si="9"/>
        <v>0</v>
      </c>
      <c r="AH40" s="7">
        <f t="shared" si="3"/>
        <v>0</v>
      </c>
      <c r="AI40" s="7">
        <f t="shared" si="10"/>
        <v>0</v>
      </c>
      <c r="AJ40" s="7">
        <f t="shared" si="10"/>
        <v>0</v>
      </c>
      <c r="AK40" s="7">
        <f t="shared" si="4"/>
        <v>0</v>
      </c>
      <c r="AL40" s="7">
        <f t="shared" si="11"/>
        <v>0</v>
      </c>
      <c r="AM40" s="7">
        <f t="shared" si="11"/>
        <v>0</v>
      </c>
      <c r="AN40" s="7">
        <f t="shared" si="5"/>
        <v>0</v>
      </c>
      <c r="AO40" s="7">
        <f t="shared" si="12"/>
        <v>0</v>
      </c>
      <c r="AP40" s="7">
        <f t="shared" si="12"/>
        <v>0</v>
      </c>
    </row>
    <row r="41" spans="1:42">
      <c r="A41" t="s">
        <v>127</v>
      </c>
      <c r="B41" t="s">
        <v>214</v>
      </c>
      <c r="C41">
        <v>0</v>
      </c>
      <c r="D41" t="s">
        <v>225</v>
      </c>
      <c r="E41" t="s">
        <v>226</v>
      </c>
      <c r="G41" t="s">
        <v>192</v>
      </c>
      <c r="H41" s="31">
        <v>44652</v>
      </c>
      <c r="I41" t="s">
        <v>193</v>
      </c>
      <c r="J41" t="s">
        <v>194</v>
      </c>
      <c r="L41">
        <v>32</v>
      </c>
      <c r="M41" t="s">
        <v>195</v>
      </c>
      <c r="N41" t="s">
        <v>196</v>
      </c>
      <c r="O41" t="s">
        <v>192</v>
      </c>
      <c r="R41" t="s">
        <v>197</v>
      </c>
      <c r="S41" t="s">
        <v>198</v>
      </c>
      <c r="T41">
        <v>30334</v>
      </c>
      <c r="V41" s="31">
        <v>41304</v>
      </c>
      <c r="W41" t="s">
        <v>197</v>
      </c>
      <c r="X41">
        <v>2013</v>
      </c>
      <c r="Y41" t="s">
        <v>199</v>
      </c>
      <c r="Z41" s="12" t="s">
        <v>81</v>
      </c>
      <c r="AA41" t="s">
        <v>200</v>
      </c>
      <c r="AB41">
        <v>1</v>
      </c>
      <c r="AC41" t="s">
        <v>60</v>
      </c>
      <c r="AD41" t="s">
        <v>61</v>
      </c>
      <c r="AE41" s="8">
        <v>1</v>
      </c>
      <c r="AF41" s="33"/>
      <c r="AG41" s="7">
        <f t="shared" si="9"/>
        <v>0</v>
      </c>
      <c r="AH41" s="7">
        <f t="shared" si="3"/>
        <v>0</v>
      </c>
      <c r="AI41" s="7">
        <f t="shared" si="10"/>
        <v>0</v>
      </c>
      <c r="AJ41" s="7">
        <f t="shared" si="10"/>
        <v>0</v>
      </c>
      <c r="AK41" s="7">
        <f t="shared" si="4"/>
        <v>0</v>
      </c>
      <c r="AL41" s="7">
        <f t="shared" si="11"/>
        <v>0</v>
      </c>
      <c r="AM41" s="7">
        <f t="shared" si="11"/>
        <v>0</v>
      </c>
      <c r="AN41" s="7">
        <f t="shared" si="5"/>
        <v>0</v>
      </c>
      <c r="AO41" s="7">
        <f t="shared" si="12"/>
        <v>0</v>
      </c>
      <c r="AP41" s="7">
        <f t="shared" si="12"/>
        <v>0</v>
      </c>
    </row>
    <row r="42" spans="1:42">
      <c r="A42" t="s">
        <v>127</v>
      </c>
      <c r="B42" t="s">
        <v>214</v>
      </c>
      <c r="C42">
        <v>0</v>
      </c>
      <c r="D42" t="s">
        <v>227</v>
      </c>
      <c r="E42" t="s">
        <v>228</v>
      </c>
      <c r="G42" t="s">
        <v>229</v>
      </c>
      <c r="H42" s="31">
        <v>44652</v>
      </c>
      <c r="I42" t="s">
        <v>230</v>
      </c>
      <c r="J42" t="s">
        <v>231</v>
      </c>
      <c r="L42">
        <v>32</v>
      </c>
      <c r="M42" t="s">
        <v>195</v>
      </c>
      <c r="N42" t="s">
        <v>232</v>
      </c>
      <c r="O42" t="s">
        <v>229</v>
      </c>
      <c r="R42" t="s">
        <v>233</v>
      </c>
      <c r="S42" t="s">
        <v>234</v>
      </c>
      <c r="T42">
        <v>10021809</v>
      </c>
      <c r="V42" s="31">
        <v>41304</v>
      </c>
      <c r="W42" t="s">
        <v>222</v>
      </c>
      <c r="X42">
        <v>2014</v>
      </c>
      <c r="Y42" t="s">
        <v>233</v>
      </c>
      <c r="Z42" s="12" t="s">
        <v>81</v>
      </c>
      <c r="AA42" t="s">
        <v>235</v>
      </c>
      <c r="AB42">
        <v>1</v>
      </c>
      <c r="AC42" t="s">
        <v>60</v>
      </c>
      <c r="AD42" t="s">
        <v>61</v>
      </c>
      <c r="AE42" s="8">
        <v>1</v>
      </c>
      <c r="AF42" s="33"/>
      <c r="AG42" s="7">
        <f t="shared" si="9"/>
        <v>0</v>
      </c>
      <c r="AH42" s="7">
        <f t="shared" si="3"/>
        <v>0</v>
      </c>
      <c r="AI42" s="7">
        <f t="shared" si="10"/>
        <v>0</v>
      </c>
      <c r="AJ42" s="7">
        <f t="shared" si="10"/>
        <v>0</v>
      </c>
      <c r="AK42" s="7">
        <f t="shared" si="4"/>
        <v>0</v>
      </c>
      <c r="AL42" s="7">
        <f t="shared" si="11"/>
        <v>0</v>
      </c>
      <c r="AM42" s="7">
        <f t="shared" si="11"/>
        <v>0</v>
      </c>
      <c r="AN42" s="7">
        <f t="shared" si="5"/>
        <v>0</v>
      </c>
      <c r="AO42" s="7">
        <f t="shared" si="12"/>
        <v>0</v>
      </c>
      <c r="AP42" s="7">
        <f t="shared" si="12"/>
        <v>0</v>
      </c>
    </row>
    <row r="43" spans="1:42">
      <c r="A43" t="s">
        <v>127</v>
      </c>
      <c r="B43" t="s">
        <v>214</v>
      </c>
      <c r="C43">
        <v>0</v>
      </c>
      <c r="D43" t="s">
        <v>236</v>
      </c>
      <c r="E43" t="s">
        <v>237</v>
      </c>
      <c r="G43" t="s">
        <v>229</v>
      </c>
      <c r="H43" s="31">
        <v>44652</v>
      </c>
      <c r="I43" t="s">
        <v>230</v>
      </c>
      <c r="J43" t="s">
        <v>231</v>
      </c>
      <c r="L43">
        <v>32</v>
      </c>
      <c r="M43" t="s">
        <v>195</v>
      </c>
      <c r="N43" t="s">
        <v>232</v>
      </c>
      <c r="O43" t="s">
        <v>229</v>
      </c>
      <c r="S43" t="s">
        <v>234</v>
      </c>
      <c r="T43">
        <v>10021808</v>
      </c>
      <c r="V43" s="31">
        <v>41579</v>
      </c>
      <c r="W43" t="s">
        <v>222</v>
      </c>
      <c r="X43">
        <v>2014</v>
      </c>
      <c r="Y43" t="s">
        <v>233</v>
      </c>
      <c r="Z43" s="12" t="s">
        <v>81</v>
      </c>
      <c r="AA43" t="s">
        <v>235</v>
      </c>
      <c r="AB43">
        <v>1</v>
      </c>
      <c r="AC43" t="s">
        <v>60</v>
      </c>
      <c r="AD43" t="s">
        <v>61</v>
      </c>
      <c r="AE43" s="8">
        <v>1</v>
      </c>
      <c r="AF43" s="33"/>
      <c r="AG43" s="7">
        <f t="shared" si="9"/>
        <v>0</v>
      </c>
      <c r="AH43" s="7">
        <f t="shared" si="3"/>
        <v>0</v>
      </c>
      <c r="AI43" s="7">
        <f t="shared" si="10"/>
        <v>0</v>
      </c>
      <c r="AJ43" s="7">
        <f t="shared" si="10"/>
        <v>0</v>
      </c>
      <c r="AK43" s="7">
        <f t="shared" si="4"/>
        <v>0</v>
      </c>
      <c r="AL43" s="7">
        <f t="shared" si="11"/>
        <v>0</v>
      </c>
      <c r="AM43" s="7">
        <f t="shared" si="11"/>
        <v>0</v>
      </c>
      <c r="AN43" s="7">
        <f t="shared" si="5"/>
        <v>0</v>
      </c>
      <c r="AO43" s="7">
        <f t="shared" si="12"/>
        <v>0</v>
      </c>
      <c r="AP43" s="7">
        <f t="shared" si="12"/>
        <v>0</v>
      </c>
    </row>
    <row r="44" spans="1:42">
      <c r="A44" t="s">
        <v>127</v>
      </c>
      <c r="B44" t="s">
        <v>238</v>
      </c>
      <c r="C44">
        <v>0</v>
      </c>
      <c r="D44" t="s">
        <v>239</v>
      </c>
      <c r="E44" t="s">
        <v>240</v>
      </c>
      <c r="G44" t="s">
        <v>148</v>
      </c>
      <c r="H44" s="31">
        <v>44105</v>
      </c>
      <c r="I44" t="s">
        <v>149</v>
      </c>
      <c r="J44" t="s">
        <v>148</v>
      </c>
      <c r="K44" t="s">
        <v>150</v>
      </c>
      <c r="L44">
        <v>65</v>
      </c>
      <c r="M44" t="s">
        <v>151</v>
      </c>
      <c r="N44" t="s">
        <v>152</v>
      </c>
      <c r="O44" t="s">
        <v>153</v>
      </c>
      <c r="Q44" t="s">
        <v>154</v>
      </c>
      <c r="R44" t="s">
        <v>155</v>
      </c>
      <c r="V44" s="31">
        <v>41275</v>
      </c>
      <c r="W44" t="s">
        <v>157</v>
      </c>
      <c r="X44">
        <v>2013</v>
      </c>
      <c r="Y44" t="s">
        <v>155</v>
      </c>
      <c r="Z44" s="12" t="s">
        <v>158</v>
      </c>
      <c r="AA44" t="s">
        <v>159</v>
      </c>
      <c r="AB44">
        <v>1</v>
      </c>
      <c r="AC44" t="s">
        <v>60</v>
      </c>
      <c r="AD44" t="s">
        <v>61</v>
      </c>
      <c r="AE44" s="8">
        <v>1</v>
      </c>
      <c r="AF44" s="33"/>
      <c r="AG44" s="7">
        <f t="shared" si="9"/>
        <v>0</v>
      </c>
      <c r="AH44" s="7">
        <f t="shared" si="3"/>
        <v>0</v>
      </c>
      <c r="AI44" s="7">
        <f t="shared" si="10"/>
        <v>0</v>
      </c>
      <c r="AJ44" s="7">
        <f t="shared" si="10"/>
        <v>0</v>
      </c>
      <c r="AK44" s="7">
        <f t="shared" si="4"/>
        <v>0</v>
      </c>
      <c r="AL44" s="7">
        <f t="shared" si="11"/>
        <v>0</v>
      </c>
      <c r="AM44" s="7">
        <f t="shared" si="11"/>
        <v>0</v>
      </c>
      <c r="AN44" s="7">
        <f t="shared" si="5"/>
        <v>0</v>
      </c>
      <c r="AO44" s="7">
        <f t="shared" si="12"/>
        <v>0</v>
      </c>
      <c r="AP44" s="7">
        <f t="shared" si="12"/>
        <v>0</v>
      </c>
    </row>
    <row r="45" spans="1:42">
      <c r="A45" t="s">
        <v>127</v>
      </c>
      <c r="B45" t="s">
        <v>241</v>
      </c>
      <c r="C45">
        <v>0</v>
      </c>
      <c r="D45" t="s">
        <v>242</v>
      </c>
      <c r="E45" t="s">
        <v>243</v>
      </c>
      <c r="G45" t="s">
        <v>192</v>
      </c>
      <c r="H45" s="31">
        <v>44652</v>
      </c>
      <c r="I45" t="s">
        <v>193</v>
      </c>
      <c r="J45" t="s">
        <v>194</v>
      </c>
      <c r="L45">
        <v>32</v>
      </c>
      <c r="M45" t="s">
        <v>195</v>
      </c>
      <c r="N45" t="s">
        <v>196</v>
      </c>
      <c r="O45" t="s">
        <v>192</v>
      </c>
      <c r="R45" t="s">
        <v>197</v>
      </c>
      <c r="S45" t="s">
        <v>198</v>
      </c>
      <c r="T45">
        <v>30335</v>
      </c>
      <c r="V45" s="31">
        <v>41304</v>
      </c>
      <c r="W45" t="s">
        <v>197</v>
      </c>
      <c r="X45">
        <v>2013</v>
      </c>
      <c r="Y45" t="s">
        <v>199</v>
      </c>
      <c r="Z45" s="12" t="s">
        <v>81</v>
      </c>
      <c r="AA45" t="s">
        <v>200</v>
      </c>
      <c r="AB45">
        <v>1</v>
      </c>
      <c r="AC45" t="s">
        <v>60</v>
      </c>
      <c r="AD45" t="s">
        <v>61</v>
      </c>
      <c r="AE45" s="8">
        <v>1</v>
      </c>
      <c r="AF45" s="33"/>
      <c r="AG45" s="7">
        <f t="shared" si="9"/>
        <v>0</v>
      </c>
      <c r="AH45" s="7">
        <f t="shared" si="3"/>
        <v>0</v>
      </c>
      <c r="AI45" s="7">
        <f t="shared" si="10"/>
        <v>0</v>
      </c>
      <c r="AJ45" s="7">
        <f t="shared" si="10"/>
        <v>0</v>
      </c>
      <c r="AK45" s="7">
        <f t="shared" si="4"/>
        <v>0</v>
      </c>
      <c r="AL45" s="7">
        <f t="shared" si="11"/>
        <v>0</v>
      </c>
      <c r="AM45" s="7">
        <f t="shared" si="11"/>
        <v>0</v>
      </c>
      <c r="AN45" s="7">
        <f t="shared" si="5"/>
        <v>0</v>
      </c>
      <c r="AO45" s="7">
        <f t="shared" si="12"/>
        <v>0</v>
      </c>
      <c r="AP45" s="7">
        <f t="shared" si="12"/>
        <v>0</v>
      </c>
    </row>
    <row r="46" spans="1:42">
      <c r="A46" t="s">
        <v>127</v>
      </c>
      <c r="B46" t="s">
        <v>244</v>
      </c>
      <c r="C46">
        <v>0</v>
      </c>
      <c r="E46" t="s">
        <v>245</v>
      </c>
      <c r="G46" t="s">
        <v>204</v>
      </c>
      <c r="H46" s="31">
        <v>44652</v>
      </c>
      <c r="I46" t="s">
        <v>205</v>
      </c>
      <c r="J46" t="s">
        <v>206</v>
      </c>
      <c r="L46">
        <v>32</v>
      </c>
      <c r="M46" t="s">
        <v>195</v>
      </c>
      <c r="N46" t="s">
        <v>208</v>
      </c>
      <c r="O46" t="s">
        <v>204</v>
      </c>
      <c r="R46" t="s">
        <v>246</v>
      </c>
      <c r="S46" t="s">
        <v>247</v>
      </c>
      <c r="V46" s="31">
        <v>42278</v>
      </c>
      <c r="X46">
        <v>2015</v>
      </c>
      <c r="Z46" s="12" t="s">
        <v>81</v>
      </c>
      <c r="AA46" t="s">
        <v>248</v>
      </c>
      <c r="AB46">
        <v>1</v>
      </c>
      <c r="AC46" t="s">
        <v>60</v>
      </c>
      <c r="AD46" t="s">
        <v>61</v>
      </c>
      <c r="AE46" s="8">
        <v>1</v>
      </c>
      <c r="AF46" s="33"/>
      <c r="AG46" s="7">
        <f t="shared" si="9"/>
        <v>0</v>
      </c>
      <c r="AH46" s="7">
        <f t="shared" si="3"/>
        <v>0</v>
      </c>
      <c r="AI46" s="7">
        <f t="shared" si="10"/>
        <v>0</v>
      </c>
      <c r="AJ46" s="7">
        <f t="shared" si="10"/>
        <v>0</v>
      </c>
      <c r="AK46" s="7">
        <f t="shared" si="4"/>
        <v>0</v>
      </c>
      <c r="AL46" s="7">
        <f t="shared" si="11"/>
        <v>0</v>
      </c>
      <c r="AM46" s="7">
        <f t="shared" si="11"/>
        <v>0</v>
      </c>
      <c r="AN46" s="7">
        <f t="shared" si="5"/>
        <v>0</v>
      </c>
      <c r="AO46" s="7">
        <f t="shared" si="12"/>
        <v>0</v>
      </c>
      <c r="AP46" s="7">
        <f t="shared" si="12"/>
        <v>0</v>
      </c>
    </row>
    <row r="47" spans="1:42">
      <c r="A47" t="s">
        <v>127</v>
      </c>
      <c r="B47" t="s">
        <v>244</v>
      </c>
      <c r="C47">
        <v>0</v>
      </c>
      <c r="D47" t="s">
        <v>249</v>
      </c>
      <c r="E47" t="s">
        <v>250</v>
      </c>
      <c r="G47" t="s">
        <v>148</v>
      </c>
      <c r="H47" s="31">
        <v>44105</v>
      </c>
      <c r="I47" t="s">
        <v>149</v>
      </c>
      <c r="J47" t="s">
        <v>148</v>
      </c>
      <c r="K47" t="s">
        <v>150</v>
      </c>
      <c r="L47">
        <v>65</v>
      </c>
      <c r="M47" t="s">
        <v>151</v>
      </c>
      <c r="N47" t="s">
        <v>152</v>
      </c>
      <c r="O47" t="s">
        <v>153</v>
      </c>
      <c r="Q47" t="s">
        <v>154</v>
      </c>
      <c r="R47" t="s">
        <v>155</v>
      </c>
      <c r="V47" s="31">
        <v>41275</v>
      </c>
      <c r="W47" t="s">
        <v>157</v>
      </c>
      <c r="X47">
        <v>2013</v>
      </c>
      <c r="Y47" t="s">
        <v>155</v>
      </c>
      <c r="Z47" s="12" t="s">
        <v>158</v>
      </c>
      <c r="AA47" t="s">
        <v>159</v>
      </c>
      <c r="AB47">
        <v>1</v>
      </c>
      <c r="AC47" t="s">
        <v>60</v>
      </c>
      <c r="AD47" t="s">
        <v>61</v>
      </c>
      <c r="AE47" s="8">
        <v>1</v>
      </c>
      <c r="AF47" s="33"/>
      <c r="AG47" s="7">
        <f t="shared" si="9"/>
        <v>0</v>
      </c>
      <c r="AH47" s="7">
        <f t="shared" si="3"/>
        <v>0</v>
      </c>
      <c r="AI47" s="7">
        <f t="shared" si="10"/>
        <v>0</v>
      </c>
      <c r="AJ47" s="7">
        <f t="shared" si="10"/>
        <v>0</v>
      </c>
      <c r="AK47" s="7">
        <f t="shared" si="4"/>
        <v>0</v>
      </c>
      <c r="AL47" s="7">
        <f t="shared" si="11"/>
        <v>0</v>
      </c>
      <c r="AM47" s="7">
        <f t="shared" si="11"/>
        <v>0</v>
      </c>
      <c r="AN47" s="7">
        <f t="shared" si="5"/>
        <v>0</v>
      </c>
      <c r="AO47" s="7">
        <f t="shared" si="12"/>
        <v>0</v>
      </c>
      <c r="AP47" s="7">
        <f t="shared" si="12"/>
        <v>0</v>
      </c>
    </row>
    <row r="48" spans="1:42">
      <c r="A48" t="s">
        <v>127</v>
      </c>
      <c r="B48" t="s">
        <v>244</v>
      </c>
      <c r="C48">
        <v>0</v>
      </c>
      <c r="D48" t="s">
        <v>251</v>
      </c>
      <c r="E48" t="s">
        <v>252</v>
      </c>
      <c r="G48" t="s">
        <v>148</v>
      </c>
      <c r="H48" s="31">
        <v>44105</v>
      </c>
      <c r="I48" t="s">
        <v>149</v>
      </c>
      <c r="J48" t="s">
        <v>148</v>
      </c>
      <c r="K48" t="s">
        <v>150</v>
      </c>
      <c r="L48">
        <v>65</v>
      </c>
      <c r="M48" t="s">
        <v>151</v>
      </c>
      <c r="N48" t="s">
        <v>152</v>
      </c>
      <c r="O48" t="s">
        <v>153</v>
      </c>
      <c r="Q48" t="s">
        <v>154</v>
      </c>
      <c r="R48" t="s">
        <v>155</v>
      </c>
      <c r="V48" s="31">
        <v>41275</v>
      </c>
      <c r="W48" t="s">
        <v>157</v>
      </c>
      <c r="X48">
        <v>2013</v>
      </c>
      <c r="Y48" t="s">
        <v>155</v>
      </c>
      <c r="Z48" s="12" t="s">
        <v>158</v>
      </c>
      <c r="AA48" t="s">
        <v>159</v>
      </c>
      <c r="AB48">
        <v>1</v>
      </c>
      <c r="AC48" t="s">
        <v>60</v>
      </c>
      <c r="AD48" t="s">
        <v>61</v>
      </c>
      <c r="AE48" s="8">
        <v>1</v>
      </c>
      <c r="AF48" s="33"/>
      <c r="AG48" s="7">
        <f t="shared" si="9"/>
        <v>0</v>
      </c>
      <c r="AH48" s="7">
        <f t="shared" si="3"/>
        <v>0</v>
      </c>
      <c r="AI48" s="7">
        <f t="shared" si="10"/>
        <v>0</v>
      </c>
      <c r="AJ48" s="7">
        <f t="shared" si="10"/>
        <v>0</v>
      </c>
      <c r="AK48" s="7">
        <f t="shared" si="4"/>
        <v>0</v>
      </c>
      <c r="AL48" s="7">
        <f t="shared" si="11"/>
        <v>0</v>
      </c>
      <c r="AM48" s="7">
        <f t="shared" si="11"/>
        <v>0</v>
      </c>
      <c r="AN48" s="7">
        <f t="shared" si="5"/>
        <v>0</v>
      </c>
      <c r="AO48" s="7">
        <f t="shared" si="12"/>
        <v>0</v>
      </c>
      <c r="AP48" s="7">
        <f t="shared" si="12"/>
        <v>0</v>
      </c>
    </row>
    <row r="49" spans="1:42">
      <c r="A49" t="s">
        <v>127</v>
      </c>
      <c r="B49" t="s">
        <v>253</v>
      </c>
      <c r="C49">
        <v>0</v>
      </c>
      <c r="D49" t="s">
        <v>254</v>
      </c>
      <c r="E49" t="s">
        <v>255</v>
      </c>
      <c r="G49" t="s">
        <v>256</v>
      </c>
      <c r="H49" s="31">
        <v>44835</v>
      </c>
      <c r="I49" t="s">
        <v>257</v>
      </c>
      <c r="J49" t="s">
        <v>258</v>
      </c>
      <c r="K49" t="s">
        <v>150</v>
      </c>
      <c r="L49">
        <v>53</v>
      </c>
      <c r="M49" t="s">
        <v>75</v>
      </c>
      <c r="N49" t="s">
        <v>259</v>
      </c>
      <c r="O49" t="s">
        <v>260</v>
      </c>
      <c r="R49" t="s">
        <v>261</v>
      </c>
      <c r="W49" t="s">
        <v>157</v>
      </c>
      <c r="Y49" t="s">
        <v>261</v>
      </c>
      <c r="Z49" s="12" t="s">
        <v>59</v>
      </c>
      <c r="AB49">
        <v>1</v>
      </c>
      <c r="AC49" t="s">
        <v>60</v>
      </c>
      <c r="AD49" t="s">
        <v>61</v>
      </c>
      <c r="AE49" s="8">
        <v>1</v>
      </c>
      <c r="AF49" s="33"/>
      <c r="AG49" s="7">
        <f t="shared" si="9"/>
        <v>0</v>
      </c>
      <c r="AH49" s="7">
        <f t="shared" si="3"/>
        <v>0</v>
      </c>
      <c r="AI49" s="7">
        <f t="shared" si="10"/>
        <v>0</v>
      </c>
      <c r="AJ49" s="7">
        <f t="shared" si="10"/>
        <v>0</v>
      </c>
      <c r="AK49" s="7">
        <f t="shared" si="4"/>
        <v>0</v>
      </c>
      <c r="AL49" s="7">
        <f t="shared" si="11"/>
        <v>0</v>
      </c>
      <c r="AM49" s="7">
        <f t="shared" si="11"/>
        <v>0</v>
      </c>
      <c r="AN49" s="7">
        <f t="shared" si="5"/>
        <v>0</v>
      </c>
      <c r="AO49" s="7">
        <f t="shared" si="12"/>
        <v>0</v>
      </c>
      <c r="AP49" s="7">
        <f t="shared" si="12"/>
        <v>0</v>
      </c>
    </row>
    <row r="50" spans="1:42">
      <c r="A50" t="s">
        <v>127</v>
      </c>
      <c r="B50" t="s">
        <v>262</v>
      </c>
      <c r="C50">
        <v>0</v>
      </c>
      <c r="E50" t="s">
        <v>263</v>
      </c>
      <c r="G50" t="s">
        <v>164</v>
      </c>
      <c r="H50" s="31">
        <v>44105</v>
      </c>
      <c r="I50" t="s">
        <v>165</v>
      </c>
      <c r="J50" t="s">
        <v>166</v>
      </c>
      <c r="L50">
        <v>65</v>
      </c>
      <c r="M50" t="s">
        <v>151</v>
      </c>
      <c r="N50" t="s">
        <v>167</v>
      </c>
      <c r="O50" t="s">
        <v>168</v>
      </c>
      <c r="R50" t="s">
        <v>169</v>
      </c>
      <c r="V50" s="31">
        <v>42370</v>
      </c>
      <c r="W50" t="s">
        <v>157</v>
      </c>
      <c r="X50">
        <v>2016</v>
      </c>
      <c r="Y50" t="s">
        <v>169</v>
      </c>
      <c r="Z50" s="12" t="s">
        <v>158</v>
      </c>
      <c r="AA50" t="s">
        <v>170</v>
      </c>
      <c r="AB50">
        <v>1</v>
      </c>
      <c r="AC50" t="s">
        <v>60</v>
      </c>
      <c r="AD50" t="s">
        <v>61</v>
      </c>
      <c r="AE50" s="8">
        <v>1</v>
      </c>
      <c r="AF50" s="33"/>
      <c r="AG50" s="7">
        <f t="shared" si="9"/>
        <v>0</v>
      </c>
      <c r="AH50" s="7">
        <f t="shared" si="3"/>
        <v>0</v>
      </c>
      <c r="AI50" s="7">
        <f t="shared" si="10"/>
        <v>0</v>
      </c>
      <c r="AJ50" s="7">
        <f t="shared" si="10"/>
        <v>0</v>
      </c>
      <c r="AK50" s="7">
        <f t="shared" si="4"/>
        <v>0</v>
      </c>
      <c r="AL50" s="7">
        <f t="shared" si="11"/>
        <v>0</v>
      </c>
      <c r="AM50" s="7">
        <f t="shared" si="11"/>
        <v>0</v>
      </c>
      <c r="AN50" s="7">
        <f t="shared" si="5"/>
        <v>0</v>
      </c>
      <c r="AO50" s="7">
        <f t="shared" si="12"/>
        <v>0</v>
      </c>
      <c r="AP50" s="7">
        <f t="shared" si="12"/>
        <v>0</v>
      </c>
    </row>
    <row r="51" spans="1:42">
      <c r="A51" t="s">
        <v>127</v>
      </c>
      <c r="B51" t="s">
        <v>264</v>
      </c>
      <c r="C51">
        <v>0</v>
      </c>
      <c r="D51" t="s">
        <v>265</v>
      </c>
      <c r="E51" t="s">
        <v>266</v>
      </c>
      <c r="G51" t="s">
        <v>267</v>
      </c>
      <c r="H51" s="31">
        <v>44652</v>
      </c>
      <c r="I51" t="s">
        <v>205</v>
      </c>
      <c r="J51" t="s">
        <v>206</v>
      </c>
      <c r="L51">
        <v>32</v>
      </c>
      <c r="M51" t="s">
        <v>195</v>
      </c>
      <c r="N51" t="s">
        <v>268</v>
      </c>
      <c r="O51" t="s">
        <v>267</v>
      </c>
      <c r="T51">
        <v>8000068750</v>
      </c>
      <c r="V51" s="31">
        <v>41640</v>
      </c>
      <c r="W51" t="s">
        <v>222</v>
      </c>
      <c r="X51">
        <v>2014</v>
      </c>
      <c r="Y51" t="s">
        <v>269</v>
      </c>
      <c r="Z51" s="12" t="s">
        <v>81</v>
      </c>
      <c r="AA51" t="s">
        <v>248</v>
      </c>
      <c r="AB51">
        <v>1</v>
      </c>
      <c r="AC51" t="s">
        <v>60</v>
      </c>
      <c r="AD51" t="s">
        <v>61</v>
      </c>
      <c r="AE51" s="8">
        <v>1</v>
      </c>
      <c r="AF51" s="33"/>
      <c r="AG51" s="7">
        <f t="shared" si="9"/>
        <v>0</v>
      </c>
      <c r="AH51" s="7">
        <f t="shared" si="3"/>
        <v>0</v>
      </c>
      <c r="AI51" s="7">
        <f t="shared" si="10"/>
        <v>0</v>
      </c>
      <c r="AJ51" s="7">
        <f t="shared" si="10"/>
        <v>0</v>
      </c>
      <c r="AK51" s="7">
        <f t="shared" si="4"/>
        <v>0</v>
      </c>
      <c r="AL51" s="7">
        <f t="shared" si="11"/>
        <v>0</v>
      </c>
      <c r="AM51" s="7">
        <f t="shared" si="11"/>
        <v>0</v>
      </c>
      <c r="AN51" s="7">
        <f t="shared" si="5"/>
        <v>0</v>
      </c>
      <c r="AO51" s="7">
        <f t="shared" si="12"/>
        <v>0</v>
      </c>
      <c r="AP51" s="7">
        <f t="shared" si="12"/>
        <v>0</v>
      </c>
    </row>
    <row r="52" spans="1:42">
      <c r="A52" t="s">
        <v>127</v>
      </c>
      <c r="B52" t="s">
        <v>264</v>
      </c>
      <c r="C52">
        <v>0</v>
      </c>
      <c r="D52" t="s">
        <v>270</v>
      </c>
      <c r="E52" t="s">
        <v>271</v>
      </c>
      <c r="G52" t="s">
        <v>267</v>
      </c>
      <c r="H52" s="31">
        <v>44652</v>
      </c>
      <c r="I52" t="s">
        <v>205</v>
      </c>
      <c r="J52" t="s">
        <v>206</v>
      </c>
      <c r="L52">
        <v>32</v>
      </c>
      <c r="M52" t="s">
        <v>195</v>
      </c>
      <c r="N52" t="s">
        <v>268</v>
      </c>
      <c r="O52" t="s">
        <v>267</v>
      </c>
      <c r="T52">
        <v>8000068751</v>
      </c>
      <c r="V52" s="31">
        <v>41640</v>
      </c>
      <c r="W52" t="s">
        <v>222</v>
      </c>
      <c r="X52">
        <v>2014</v>
      </c>
      <c r="Y52" t="s">
        <v>269</v>
      </c>
      <c r="Z52" s="12" t="s">
        <v>81</v>
      </c>
      <c r="AA52" t="s">
        <v>248</v>
      </c>
      <c r="AB52">
        <v>1</v>
      </c>
      <c r="AC52" t="s">
        <v>60</v>
      </c>
      <c r="AD52" t="s">
        <v>61</v>
      </c>
      <c r="AE52" s="8">
        <v>1</v>
      </c>
      <c r="AF52" s="33"/>
      <c r="AG52" s="7">
        <f t="shared" si="9"/>
        <v>0</v>
      </c>
      <c r="AH52" s="7">
        <f t="shared" si="3"/>
        <v>0</v>
      </c>
      <c r="AI52" s="7">
        <f t="shared" si="10"/>
        <v>0</v>
      </c>
      <c r="AJ52" s="7">
        <f t="shared" si="10"/>
        <v>0</v>
      </c>
      <c r="AK52" s="7">
        <f t="shared" si="4"/>
        <v>0</v>
      </c>
      <c r="AL52" s="7">
        <f t="shared" si="11"/>
        <v>0</v>
      </c>
      <c r="AM52" s="7">
        <f t="shared" si="11"/>
        <v>0</v>
      </c>
      <c r="AN52" s="7">
        <f t="shared" si="5"/>
        <v>0</v>
      </c>
      <c r="AO52" s="7">
        <f t="shared" si="12"/>
        <v>0</v>
      </c>
      <c r="AP52" s="7">
        <f t="shared" si="12"/>
        <v>0</v>
      </c>
    </row>
    <row r="53" spans="1:42">
      <c r="A53" t="s">
        <v>127</v>
      </c>
      <c r="B53" t="s">
        <v>264</v>
      </c>
      <c r="C53">
        <v>0</v>
      </c>
      <c r="D53" t="s">
        <v>272</v>
      </c>
      <c r="E53" t="s">
        <v>273</v>
      </c>
      <c r="G53" t="s">
        <v>274</v>
      </c>
      <c r="H53" s="31">
        <v>44652</v>
      </c>
      <c r="I53" t="s">
        <v>205</v>
      </c>
      <c r="J53" t="s">
        <v>206</v>
      </c>
      <c r="L53">
        <v>32</v>
      </c>
      <c r="M53" t="s">
        <v>195</v>
      </c>
      <c r="N53" t="s">
        <v>275</v>
      </c>
      <c r="O53" t="s">
        <v>274</v>
      </c>
      <c r="R53" t="s">
        <v>276</v>
      </c>
      <c r="S53" t="s">
        <v>277</v>
      </c>
      <c r="T53">
        <v>10027410</v>
      </c>
      <c r="V53" s="31">
        <v>41640</v>
      </c>
      <c r="X53">
        <v>2015</v>
      </c>
      <c r="Y53" t="s">
        <v>278</v>
      </c>
      <c r="Z53" s="12" t="s">
        <v>81</v>
      </c>
      <c r="AA53" t="s">
        <v>279</v>
      </c>
      <c r="AB53">
        <v>1</v>
      </c>
      <c r="AC53" t="s">
        <v>60</v>
      </c>
      <c r="AD53" t="s">
        <v>61</v>
      </c>
      <c r="AE53" s="8">
        <v>1</v>
      </c>
      <c r="AF53" s="33"/>
      <c r="AG53" s="7">
        <f t="shared" si="9"/>
        <v>0</v>
      </c>
      <c r="AH53" s="7">
        <f t="shared" si="3"/>
        <v>0</v>
      </c>
      <c r="AI53" s="7">
        <f t="shared" si="10"/>
        <v>0</v>
      </c>
      <c r="AJ53" s="7">
        <f t="shared" si="10"/>
        <v>0</v>
      </c>
      <c r="AK53" s="7">
        <f t="shared" si="4"/>
        <v>0</v>
      </c>
      <c r="AL53" s="7">
        <f t="shared" si="11"/>
        <v>0</v>
      </c>
      <c r="AM53" s="7">
        <f t="shared" si="11"/>
        <v>0</v>
      </c>
      <c r="AN53" s="7">
        <f t="shared" si="5"/>
        <v>0</v>
      </c>
      <c r="AO53" s="7">
        <f t="shared" si="12"/>
        <v>0</v>
      </c>
      <c r="AP53" s="7">
        <f t="shared" si="12"/>
        <v>0</v>
      </c>
    </row>
    <row r="54" spans="1:42">
      <c r="A54" t="s">
        <v>127</v>
      </c>
      <c r="B54" t="s">
        <v>264</v>
      </c>
      <c r="C54">
        <v>0</v>
      </c>
      <c r="D54" t="s">
        <v>280</v>
      </c>
      <c r="E54" t="s">
        <v>281</v>
      </c>
      <c r="G54" t="s">
        <v>148</v>
      </c>
      <c r="H54" s="31">
        <v>44105</v>
      </c>
      <c r="I54" t="s">
        <v>149</v>
      </c>
      <c r="J54" t="s">
        <v>148</v>
      </c>
      <c r="K54" t="s">
        <v>150</v>
      </c>
      <c r="L54">
        <v>65</v>
      </c>
      <c r="M54" t="s">
        <v>151</v>
      </c>
      <c r="N54" t="s">
        <v>152</v>
      </c>
      <c r="O54" t="s">
        <v>153</v>
      </c>
      <c r="Q54" t="s">
        <v>154</v>
      </c>
      <c r="R54" t="s">
        <v>155</v>
      </c>
      <c r="V54" s="31">
        <v>41275</v>
      </c>
      <c r="W54" t="s">
        <v>157</v>
      </c>
      <c r="X54">
        <v>2013</v>
      </c>
      <c r="Y54" t="s">
        <v>155</v>
      </c>
      <c r="Z54" s="12" t="s">
        <v>158</v>
      </c>
      <c r="AA54" t="s">
        <v>159</v>
      </c>
      <c r="AB54">
        <v>1</v>
      </c>
      <c r="AC54" t="s">
        <v>60</v>
      </c>
      <c r="AD54" t="s">
        <v>61</v>
      </c>
      <c r="AE54" s="8">
        <v>1</v>
      </c>
      <c r="AF54" s="33"/>
      <c r="AG54" s="7">
        <f t="shared" si="9"/>
        <v>0</v>
      </c>
      <c r="AH54" s="7">
        <f t="shared" si="3"/>
        <v>0</v>
      </c>
      <c r="AI54" s="7">
        <f t="shared" si="10"/>
        <v>0</v>
      </c>
      <c r="AJ54" s="7">
        <f t="shared" si="10"/>
        <v>0</v>
      </c>
      <c r="AK54" s="7">
        <f t="shared" si="4"/>
        <v>0</v>
      </c>
      <c r="AL54" s="7">
        <f t="shared" si="11"/>
        <v>0</v>
      </c>
      <c r="AM54" s="7">
        <f t="shared" si="11"/>
        <v>0</v>
      </c>
      <c r="AN54" s="7">
        <f t="shared" si="5"/>
        <v>0</v>
      </c>
      <c r="AO54" s="7">
        <f t="shared" si="12"/>
        <v>0</v>
      </c>
      <c r="AP54" s="7">
        <f t="shared" si="12"/>
        <v>0</v>
      </c>
    </row>
    <row r="55" spans="1:42">
      <c r="A55" t="s">
        <v>127</v>
      </c>
      <c r="B55" t="s">
        <v>264</v>
      </c>
      <c r="C55">
        <v>0</v>
      </c>
      <c r="D55" t="s">
        <v>282</v>
      </c>
      <c r="E55" t="s">
        <v>283</v>
      </c>
      <c r="G55" t="s">
        <v>164</v>
      </c>
      <c r="H55" s="31">
        <v>44105</v>
      </c>
      <c r="I55" t="s">
        <v>165</v>
      </c>
      <c r="J55" t="s">
        <v>166</v>
      </c>
      <c r="L55">
        <v>65</v>
      </c>
      <c r="M55" t="s">
        <v>151</v>
      </c>
      <c r="N55" t="s">
        <v>167</v>
      </c>
      <c r="O55" t="s">
        <v>168</v>
      </c>
      <c r="R55" t="s">
        <v>169</v>
      </c>
      <c r="V55" s="31">
        <v>42370</v>
      </c>
      <c r="W55" t="s">
        <v>157</v>
      </c>
      <c r="X55">
        <v>2016</v>
      </c>
      <c r="Y55" t="s">
        <v>169</v>
      </c>
      <c r="Z55" s="12" t="s">
        <v>158</v>
      </c>
      <c r="AA55" t="s">
        <v>170</v>
      </c>
      <c r="AB55">
        <v>1</v>
      </c>
      <c r="AC55" t="s">
        <v>60</v>
      </c>
      <c r="AD55" t="s">
        <v>61</v>
      </c>
      <c r="AE55" s="8">
        <v>1</v>
      </c>
      <c r="AF55" s="33"/>
      <c r="AG55" s="7">
        <f t="shared" si="9"/>
        <v>0</v>
      </c>
      <c r="AH55" s="7">
        <f t="shared" si="3"/>
        <v>0</v>
      </c>
      <c r="AI55" s="7">
        <f t="shared" si="10"/>
        <v>0</v>
      </c>
      <c r="AJ55" s="7">
        <f t="shared" si="10"/>
        <v>0</v>
      </c>
      <c r="AK55" s="7">
        <f t="shared" si="4"/>
        <v>0</v>
      </c>
      <c r="AL55" s="7">
        <f t="shared" si="11"/>
        <v>0</v>
      </c>
      <c r="AM55" s="7">
        <f t="shared" si="11"/>
        <v>0</v>
      </c>
      <c r="AN55" s="7">
        <f t="shared" si="5"/>
        <v>0</v>
      </c>
      <c r="AO55" s="7">
        <f t="shared" si="12"/>
        <v>0</v>
      </c>
      <c r="AP55" s="7">
        <f t="shared" si="12"/>
        <v>0</v>
      </c>
    </row>
    <row r="56" spans="1:42">
      <c r="A56" t="s">
        <v>127</v>
      </c>
      <c r="B56" t="s">
        <v>264</v>
      </c>
      <c r="C56">
        <v>0</v>
      </c>
      <c r="D56" t="s">
        <v>282</v>
      </c>
      <c r="E56" t="s">
        <v>284</v>
      </c>
      <c r="G56" t="s">
        <v>164</v>
      </c>
      <c r="H56" s="31">
        <v>44105</v>
      </c>
      <c r="I56" t="s">
        <v>165</v>
      </c>
      <c r="J56" t="s">
        <v>166</v>
      </c>
      <c r="L56">
        <v>65</v>
      </c>
      <c r="M56" t="s">
        <v>151</v>
      </c>
      <c r="N56" t="s">
        <v>167</v>
      </c>
      <c r="O56" t="s">
        <v>168</v>
      </c>
      <c r="Q56" t="s">
        <v>285</v>
      </c>
      <c r="S56" t="s">
        <v>286</v>
      </c>
      <c r="T56">
        <v>3931442</v>
      </c>
      <c r="V56" s="31">
        <v>42005</v>
      </c>
      <c r="W56" t="s">
        <v>157</v>
      </c>
      <c r="X56">
        <v>2015</v>
      </c>
      <c r="Y56" t="s">
        <v>155</v>
      </c>
      <c r="Z56" s="12" t="s">
        <v>158</v>
      </c>
      <c r="AB56">
        <v>1</v>
      </c>
      <c r="AC56" t="s">
        <v>60</v>
      </c>
      <c r="AD56" t="s">
        <v>61</v>
      </c>
      <c r="AE56" s="8">
        <v>1</v>
      </c>
      <c r="AF56" s="33"/>
      <c r="AG56" s="7">
        <f t="shared" si="9"/>
        <v>0</v>
      </c>
      <c r="AH56" s="7">
        <f t="shared" si="3"/>
        <v>0</v>
      </c>
      <c r="AI56" s="7">
        <f t="shared" si="10"/>
        <v>0</v>
      </c>
      <c r="AJ56" s="7">
        <f t="shared" si="10"/>
        <v>0</v>
      </c>
      <c r="AK56" s="7">
        <f t="shared" si="4"/>
        <v>0</v>
      </c>
      <c r="AL56" s="7">
        <f t="shared" si="11"/>
        <v>0</v>
      </c>
      <c r="AM56" s="7">
        <f t="shared" si="11"/>
        <v>0</v>
      </c>
      <c r="AN56" s="7">
        <f t="shared" si="5"/>
        <v>0</v>
      </c>
      <c r="AO56" s="7">
        <f t="shared" si="12"/>
        <v>0</v>
      </c>
      <c r="AP56" s="7">
        <f t="shared" si="12"/>
        <v>0</v>
      </c>
    </row>
    <row r="57" spans="1:42">
      <c r="A57" t="s">
        <v>127</v>
      </c>
      <c r="B57" t="s">
        <v>264</v>
      </c>
      <c r="C57">
        <v>0</v>
      </c>
      <c r="D57" t="s">
        <v>287</v>
      </c>
      <c r="E57" t="s">
        <v>288</v>
      </c>
      <c r="G57" t="s">
        <v>164</v>
      </c>
      <c r="H57" s="31">
        <v>44105</v>
      </c>
      <c r="I57" t="s">
        <v>165</v>
      </c>
      <c r="J57" t="s">
        <v>166</v>
      </c>
      <c r="L57">
        <v>65</v>
      </c>
      <c r="M57" t="s">
        <v>151</v>
      </c>
      <c r="N57" t="s">
        <v>167</v>
      </c>
      <c r="O57" t="s">
        <v>168</v>
      </c>
      <c r="R57" t="s">
        <v>169</v>
      </c>
      <c r="V57" s="31">
        <v>42370</v>
      </c>
      <c r="W57" t="s">
        <v>157</v>
      </c>
      <c r="X57">
        <v>2016</v>
      </c>
      <c r="Y57" t="s">
        <v>169</v>
      </c>
      <c r="Z57" s="12" t="s">
        <v>158</v>
      </c>
      <c r="AA57" t="s">
        <v>170</v>
      </c>
      <c r="AB57">
        <v>1</v>
      </c>
      <c r="AC57" t="s">
        <v>60</v>
      </c>
      <c r="AD57" t="s">
        <v>61</v>
      </c>
      <c r="AE57" s="8">
        <v>1</v>
      </c>
      <c r="AF57" s="33"/>
      <c r="AG57" s="7">
        <f t="shared" si="9"/>
        <v>0</v>
      </c>
      <c r="AH57" s="7">
        <f t="shared" si="3"/>
        <v>0</v>
      </c>
      <c r="AI57" s="7">
        <f t="shared" si="10"/>
        <v>0</v>
      </c>
      <c r="AJ57" s="7">
        <f t="shared" si="10"/>
        <v>0</v>
      </c>
      <c r="AK57" s="7">
        <f t="shared" si="4"/>
        <v>0</v>
      </c>
      <c r="AL57" s="7">
        <f t="shared" si="11"/>
        <v>0</v>
      </c>
      <c r="AM57" s="7">
        <f t="shared" si="11"/>
        <v>0</v>
      </c>
      <c r="AN57" s="7">
        <f t="shared" si="5"/>
        <v>0</v>
      </c>
      <c r="AO57" s="7">
        <f t="shared" si="12"/>
        <v>0</v>
      </c>
      <c r="AP57" s="7">
        <f t="shared" si="12"/>
        <v>0</v>
      </c>
    </row>
    <row r="58" spans="1:42">
      <c r="A58" t="s">
        <v>127</v>
      </c>
      <c r="B58" t="s">
        <v>289</v>
      </c>
      <c r="C58">
        <v>1</v>
      </c>
      <c r="D58" t="s">
        <v>290</v>
      </c>
      <c r="E58" t="s">
        <v>291</v>
      </c>
      <c r="G58" t="s">
        <v>148</v>
      </c>
      <c r="H58" s="31">
        <v>44105</v>
      </c>
      <c r="I58" t="s">
        <v>149</v>
      </c>
      <c r="J58" t="s">
        <v>148</v>
      </c>
      <c r="K58" t="s">
        <v>150</v>
      </c>
      <c r="L58">
        <v>65</v>
      </c>
      <c r="M58" t="s">
        <v>151</v>
      </c>
      <c r="N58" t="s">
        <v>152</v>
      </c>
      <c r="O58" t="s">
        <v>153</v>
      </c>
      <c r="Q58" t="s">
        <v>154</v>
      </c>
      <c r="R58" t="s">
        <v>155</v>
      </c>
      <c r="V58" s="31">
        <v>41275</v>
      </c>
      <c r="W58" t="s">
        <v>157</v>
      </c>
      <c r="X58">
        <v>2013</v>
      </c>
      <c r="Y58" t="s">
        <v>155</v>
      </c>
      <c r="Z58" s="12" t="s">
        <v>158</v>
      </c>
      <c r="AA58" t="s">
        <v>159</v>
      </c>
      <c r="AB58">
        <v>1</v>
      </c>
      <c r="AC58" t="s">
        <v>60</v>
      </c>
      <c r="AD58" t="s">
        <v>61</v>
      </c>
      <c r="AE58" s="8">
        <v>1</v>
      </c>
      <c r="AF58" s="33"/>
      <c r="AG58" s="7">
        <f t="shared" si="9"/>
        <v>0</v>
      </c>
      <c r="AH58" s="7">
        <f t="shared" si="3"/>
        <v>0</v>
      </c>
      <c r="AI58" s="7">
        <f t="shared" si="10"/>
        <v>0</v>
      </c>
      <c r="AJ58" s="7">
        <f t="shared" si="10"/>
        <v>0</v>
      </c>
      <c r="AK58" s="7">
        <f t="shared" si="4"/>
        <v>0</v>
      </c>
      <c r="AL58" s="7">
        <f t="shared" si="11"/>
        <v>0</v>
      </c>
      <c r="AM58" s="7">
        <f t="shared" si="11"/>
        <v>0</v>
      </c>
      <c r="AN58" s="7">
        <f t="shared" si="5"/>
        <v>0</v>
      </c>
      <c r="AO58" s="7">
        <f t="shared" si="12"/>
        <v>0</v>
      </c>
      <c r="AP58" s="7">
        <f t="shared" si="12"/>
        <v>0</v>
      </c>
    </row>
    <row r="59" spans="1:42">
      <c r="A59" t="s">
        <v>127</v>
      </c>
      <c r="B59" t="s">
        <v>292</v>
      </c>
      <c r="C59">
        <v>1</v>
      </c>
      <c r="D59" t="s">
        <v>293</v>
      </c>
      <c r="E59" t="s">
        <v>294</v>
      </c>
      <c r="F59" t="s">
        <v>295</v>
      </c>
      <c r="G59" t="s">
        <v>296</v>
      </c>
      <c r="H59" s="31">
        <v>44927</v>
      </c>
      <c r="I59" t="s">
        <v>297</v>
      </c>
      <c r="J59" t="s">
        <v>298</v>
      </c>
      <c r="L59">
        <v>65</v>
      </c>
      <c r="M59" t="s">
        <v>151</v>
      </c>
      <c r="N59" t="s">
        <v>299</v>
      </c>
      <c r="O59" t="s">
        <v>300</v>
      </c>
      <c r="V59" s="31">
        <v>41275</v>
      </c>
      <c r="W59" t="s">
        <v>170</v>
      </c>
      <c r="X59">
        <v>2013</v>
      </c>
      <c r="Z59" s="12" t="s">
        <v>59</v>
      </c>
      <c r="AB59">
        <v>1</v>
      </c>
      <c r="AC59" t="s">
        <v>60</v>
      </c>
      <c r="AD59" t="s">
        <v>61</v>
      </c>
      <c r="AE59" s="8">
        <v>1</v>
      </c>
      <c r="AF59" s="33"/>
      <c r="AG59" s="7">
        <f t="shared" si="9"/>
        <v>0</v>
      </c>
      <c r="AH59" s="7">
        <f t="shared" si="3"/>
        <v>0</v>
      </c>
      <c r="AI59" s="7">
        <f t="shared" si="10"/>
        <v>0</v>
      </c>
      <c r="AJ59" s="7">
        <f t="shared" si="10"/>
        <v>0</v>
      </c>
      <c r="AK59" s="7">
        <f t="shared" si="4"/>
        <v>0</v>
      </c>
      <c r="AL59" s="7">
        <f t="shared" si="11"/>
        <v>0</v>
      </c>
      <c r="AM59" s="7">
        <f t="shared" si="11"/>
        <v>0</v>
      </c>
      <c r="AN59" s="7">
        <f t="shared" si="5"/>
        <v>0</v>
      </c>
      <c r="AO59" s="7">
        <f t="shared" si="12"/>
        <v>0</v>
      </c>
      <c r="AP59" s="7">
        <f t="shared" si="12"/>
        <v>0</v>
      </c>
    </row>
    <row r="60" spans="1:42">
      <c r="A60" t="s">
        <v>127</v>
      </c>
      <c r="B60" t="s">
        <v>292</v>
      </c>
      <c r="C60">
        <v>1</v>
      </c>
      <c r="D60" t="s">
        <v>301</v>
      </c>
      <c r="E60" t="s">
        <v>302</v>
      </c>
      <c r="F60" t="s">
        <v>295</v>
      </c>
      <c r="G60" t="s">
        <v>296</v>
      </c>
      <c r="H60" s="31">
        <v>44927</v>
      </c>
      <c r="I60" t="s">
        <v>303</v>
      </c>
      <c r="J60" t="s">
        <v>298</v>
      </c>
      <c r="L60">
        <v>65</v>
      </c>
      <c r="M60" t="s">
        <v>151</v>
      </c>
      <c r="N60" t="s">
        <v>299</v>
      </c>
      <c r="O60" t="s">
        <v>300</v>
      </c>
      <c r="V60" s="31">
        <v>41275</v>
      </c>
      <c r="W60" t="s">
        <v>170</v>
      </c>
      <c r="X60">
        <v>2013</v>
      </c>
      <c r="Z60" s="12" t="s">
        <v>59</v>
      </c>
      <c r="AB60">
        <v>1</v>
      </c>
      <c r="AC60" t="s">
        <v>60</v>
      </c>
      <c r="AD60" t="s">
        <v>61</v>
      </c>
      <c r="AE60" s="8">
        <v>1</v>
      </c>
      <c r="AF60" s="33"/>
      <c r="AG60" s="7">
        <f t="shared" si="9"/>
        <v>0</v>
      </c>
      <c r="AH60" s="7">
        <f t="shared" si="3"/>
        <v>0</v>
      </c>
      <c r="AI60" s="7">
        <f t="shared" si="10"/>
        <v>0</v>
      </c>
      <c r="AJ60" s="7">
        <f t="shared" si="10"/>
        <v>0</v>
      </c>
      <c r="AK60" s="7">
        <f t="shared" si="4"/>
        <v>0</v>
      </c>
      <c r="AL60" s="7">
        <f t="shared" si="11"/>
        <v>0</v>
      </c>
      <c r="AM60" s="7">
        <f t="shared" si="11"/>
        <v>0</v>
      </c>
      <c r="AN60" s="7">
        <f t="shared" si="5"/>
        <v>0</v>
      </c>
      <c r="AO60" s="7">
        <f t="shared" si="12"/>
        <v>0</v>
      </c>
      <c r="AP60" s="7">
        <f t="shared" si="12"/>
        <v>0</v>
      </c>
    </row>
    <row r="61" spans="1:42">
      <c r="A61" t="s">
        <v>127</v>
      </c>
      <c r="B61" t="s">
        <v>304</v>
      </c>
      <c r="C61">
        <v>1</v>
      </c>
      <c r="D61" t="s">
        <v>305</v>
      </c>
      <c r="E61" t="s">
        <v>306</v>
      </c>
      <c r="G61" t="s">
        <v>148</v>
      </c>
      <c r="H61" s="31">
        <v>44105</v>
      </c>
      <c r="I61" t="s">
        <v>149</v>
      </c>
      <c r="J61" t="s">
        <v>148</v>
      </c>
      <c r="K61" t="s">
        <v>150</v>
      </c>
      <c r="L61">
        <v>65</v>
      </c>
      <c r="M61" t="s">
        <v>151</v>
      </c>
      <c r="N61" t="s">
        <v>152</v>
      </c>
      <c r="O61" t="s">
        <v>153</v>
      </c>
      <c r="Q61" t="s">
        <v>154</v>
      </c>
      <c r="R61" t="s">
        <v>155</v>
      </c>
      <c r="V61" s="31">
        <v>41275</v>
      </c>
      <c r="W61" t="s">
        <v>157</v>
      </c>
      <c r="X61">
        <v>2013</v>
      </c>
      <c r="Y61" t="s">
        <v>155</v>
      </c>
      <c r="Z61" s="12" t="s">
        <v>158</v>
      </c>
      <c r="AA61" t="s">
        <v>159</v>
      </c>
      <c r="AB61">
        <v>1</v>
      </c>
      <c r="AC61" t="s">
        <v>60</v>
      </c>
      <c r="AD61" t="s">
        <v>61</v>
      </c>
      <c r="AE61" s="8">
        <v>1</v>
      </c>
      <c r="AF61" s="33"/>
      <c r="AG61" s="7">
        <f t="shared" si="9"/>
        <v>0</v>
      </c>
      <c r="AH61" s="7">
        <f t="shared" si="3"/>
        <v>0</v>
      </c>
      <c r="AI61" s="7">
        <f t="shared" si="10"/>
        <v>0</v>
      </c>
      <c r="AJ61" s="7">
        <f t="shared" si="10"/>
        <v>0</v>
      </c>
      <c r="AK61" s="7">
        <f t="shared" si="4"/>
        <v>0</v>
      </c>
      <c r="AL61" s="7">
        <f t="shared" si="11"/>
        <v>0</v>
      </c>
      <c r="AM61" s="7">
        <f t="shared" si="11"/>
        <v>0</v>
      </c>
      <c r="AN61" s="7">
        <f t="shared" si="5"/>
        <v>0</v>
      </c>
      <c r="AO61" s="7">
        <f t="shared" si="12"/>
        <v>0</v>
      </c>
      <c r="AP61" s="7">
        <f t="shared" si="12"/>
        <v>0</v>
      </c>
    </row>
    <row r="62" spans="1:42">
      <c r="A62" t="s">
        <v>127</v>
      </c>
      <c r="B62" t="s">
        <v>307</v>
      </c>
      <c r="C62">
        <v>1</v>
      </c>
      <c r="D62" t="s">
        <v>308</v>
      </c>
      <c r="E62" t="s">
        <v>309</v>
      </c>
      <c r="G62" t="s">
        <v>310</v>
      </c>
      <c r="H62" s="31">
        <v>44621</v>
      </c>
      <c r="I62" t="s">
        <v>311</v>
      </c>
      <c r="J62" t="s">
        <v>312</v>
      </c>
      <c r="L62">
        <v>57</v>
      </c>
      <c r="M62" t="s">
        <v>133</v>
      </c>
      <c r="N62" t="s">
        <v>134</v>
      </c>
      <c r="O62" t="s">
        <v>132</v>
      </c>
      <c r="P62" t="s">
        <v>313</v>
      </c>
      <c r="V62" s="31">
        <v>43101</v>
      </c>
      <c r="X62">
        <v>2017</v>
      </c>
      <c r="Z62" s="12" t="s">
        <v>59</v>
      </c>
      <c r="AB62">
        <v>1</v>
      </c>
      <c r="AC62" t="s">
        <v>60</v>
      </c>
      <c r="AD62" t="s">
        <v>137</v>
      </c>
      <c r="AE62" s="8">
        <v>1</v>
      </c>
      <c r="AF62" s="33"/>
      <c r="AG62" s="7"/>
      <c r="AH62" s="7">
        <f t="shared" si="3"/>
        <v>0</v>
      </c>
      <c r="AI62" s="7"/>
      <c r="AJ62" s="7"/>
      <c r="AK62" s="7">
        <f t="shared" si="4"/>
        <v>0</v>
      </c>
      <c r="AL62" s="7"/>
      <c r="AM62" s="7"/>
      <c r="AN62" s="7">
        <f t="shared" si="5"/>
        <v>0</v>
      </c>
      <c r="AO62" s="7"/>
      <c r="AP62" s="7"/>
    </row>
    <row r="63" spans="1:42">
      <c r="A63" t="s">
        <v>127</v>
      </c>
      <c r="B63" t="s">
        <v>314</v>
      </c>
      <c r="C63">
        <v>1</v>
      </c>
      <c r="D63" t="s">
        <v>315</v>
      </c>
      <c r="E63" t="s">
        <v>316</v>
      </c>
      <c r="G63" t="s">
        <v>317</v>
      </c>
      <c r="H63" s="31">
        <v>44652</v>
      </c>
      <c r="I63" t="s">
        <v>230</v>
      </c>
      <c r="J63" t="s">
        <v>231</v>
      </c>
      <c r="L63">
        <v>32</v>
      </c>
      <c r="M63" t="s">
        <v>195</v>
      </c>
      <c r="N63" t="s">
        <v>318</v>
      </c>
      <c r="O63" t="s">
        <v>317</v>
      </c>
      <c r="R63" t="s">
        <v>233</v>
      </c>
      <c r="S63" t="s">
        <v>234</v>
      </c>
      <c r="T63">
        <v>10026894</v>
      </c>
      <c r="V63" s="31">
        <v>41304</v>
      </c>
      <c r="W63" t="s">
        <v>222</v>
      </c>
      <c r="X63">
        <v>2014</v>
      </c>
      <c r="Y63" t="s">
        <v>319</v>
      </c>
      <c r="Z63" s="12" t="s">
        <v>81</v>
      </c>
      <c r="AA63" t="s">
        <v>320</v>
      </c>
      <c r="AB63">
        <v>1</v>
      </c>
      <c r="AC63" t="s">
        <v>60</v>
      </c>
      <c r="AD63" t="s">
        <v>61</v>
      </c>
      <c r="AE63" s="8">
        <v>1</v>
      </c>
      <c r="AF63" s="33"/>
      <c r="AG63" s="7">
        <f t="shared" ref="AG63:AG107" si="13">$AF63*$AB63*$AE63</f>
        <v>0</v>
      </c>
      <c r="AH63" s="7">
        <f t="shared" si="3"/>
        <v>0</v>
      </c>
      <c r="AI63" s="7">
        <f t="shared" ref="AI63:AJ82" si="14">$AF63*$AB63*$AE63</f>
        <v>0</v>
      </c>
      <c r="AJ63" s="7">
        <f t="shared" si="14"/>
        <v>0</v>
      </c>
      <c r="AK63" s="7">
        <f t="shared" si="4"/>
        <v>0</v>
      </c>
      <c r="AL63" s="7">
        <f t="shared" ref="AL63:AM82" si="15">$AF63*$AB63*$AE63</f>
        <v>0</v>
      </c>
      <c r="AM63" s="7">
        <f t="shared" si="15"/>
        <v>0</v>
      </c>
      <c r="AN63" s="7">
        <f t="shared" si="5"/>
        <v>0</v>
      </c>
      <c r="AO63" s="7">
        <f t="shared" ref="AO63:AP82" si="16">$AF63*$AB63*$AE63</f>
        <v>0</v>
      </c>
      <c r="AP63" s="7">
        <f t="shared" si="16"/>
        <v>0</v>
      </c>
    </row>
    <row r="64" spans="1:42">
      <c r="A64" t="s">
        <v>127</v>
      </c>
      <c r="B64" t="s">
        <v>314</v>
      </c>
      <c r="C64">
        <v>1</v>
      </c>
      <c r="D64" t="s">
        <v>321</v>
      </c>
      <c r="E64" t="s">
        <v>322</v>
      </c>
      <c r="G64" t="s">
        <v>317</v>
      </c>
      <c r="H64" s="31">
        <v>44652</v>
      </c>
      <c r="I64" t="s">
        <v>230</v>
      </c>
      <c r="J64" t="s">
        <v>231</v>
      </c>
      <c r="L64">
        <v>32</v>
      </c>
      <c r="M64" t="s">
        <v>195</v>
      </c>
      <c r="N64" t="s">
        <v>318</v>
      </c>
      <c r="O64" t="s">
        <v>317</v>
      </c>
      <c r="R64" t="s">
        <v>233</v>
      </c>
      <c r="S64" t="s">
        <v>234</v>
      </c>
      <c r="T64">
        <v>10019306</v>
      </c>
      <c r="V64" s="31">
        <v>41304</v>
      </c>
      <c r="W64" t="s">
        <v>222</v>
      </c>
      <c r="X64">
        <v>2014</v>
      </c>
      <c r="Y64" t="s">
        <v>319</v>
      </c>
      <c r="Z64" s="12" t="s">
        <v>81</v>
      </c>
      <c r="AA64" t="s">
        <v>320</v>
      </c>
      <c r="AB64">
        <v>1</v>
      </c>
      <c r="AC64" t="s">
        <v>60</v>
      </c>
      <c r="AD64" t="s">
        <v>61</v>
      </c>
      <c r="AE64" s="8">
        <v>1</v>
      </c>
      <c r="AF64" s="33"/>
      <c r="AG64" s="7">
        <f t="shared" si="13"/>
        <v>0</v>
      </c>
      <c r="AH64" s="7">
        <f t="shared" si="3"/>
        <v>0</v>
      </c>
      <c r="AI64" s="7">
        <f t="shared" si="14"/>
        <v>0</v>
      </c>
      <c r="AJ64" s="7">
        <f t="shared" si="14"/>
        <v>0</v>
      </c>
      <c r="AK64" s="7">
        <f t="shared" si="4"/>
        <v>0</v>
      </c>
      <c r="AL64" s="7">
        <f t="shared" si="15"/>
        <v>0</v>
      </c>
      <c r="AM64" s="7">
        <f t="shared" si="15"/>
        <v>0</v>
      </c>
      <c r="AN64" s="7">
        <f t="shared" si="5"/>
        <v>0</v>
      </c>
      <c r="AO64" s="7">
        <f t="shared" si="16"/>
        <v>0</v>
      </c>
      <c r="AP64" s="7">
        <f t="shared" si="16"/>
        <v>0</v>
      </c>
    </row>
    <row r="65" spans="1:42">
      <c r="A65" t="s">
        <v>127</v>
      </c>
      <c r="B65" t="s">
        <v>314</v>
      </c>
      <c r="C65">
        <v>1</v>
      </c>
      <c r="D65" t="s">
        <v>323</v>
      </c>
      <c r="E65" t="s">
        <v>324</v>
      </c>
      <c r="G65" t="s">
        <v>217</v>
      </c>
      <c r="H65" s="31">
        <v>44652</v>
      </c>
      <c r="I65" t="s">
        <v>218</v>
      </c>
      <c r="J65" t="s">
        <v>219</v>
      </c>
      <c r="L65">
        <v>32</v>
      </c>
      <c r="M65" t="s">
        <v>195</v>
      </c>
      <c r="N65" t="s">
        <v>220</v>
      </c>
      <c r="O65" t="s">
        <v>217</v>
      </c>
      <c r="S65" t="s">
        <v>221</v>
      </c>
      <c r="T65">
        <v>28063766</v>
      </c>
      <c r="V65" s="31">
        <v>41305</v>
      </c>
      <c r="W65" t="s">
        <v>222</v>
      </c>
      <c r="X65">
        <v>2014</v>
      </c>
      <c r="Y65" t="s">
        <v>223</v>
      </c>
      <c r="Z65" s="12" t="s">
        <v>81</v>
      </c>
      <c r="AA65" t="s">
        <v>224</v>
      </c>
      <c r="AB65">
        <v>1</v>
      </c>
      <c r="AC65" t="s">
        <v>60</v>
      </c>
      <c r="AD65" t="s">
        <v>61</v>
      </c>
      <c r="AE65" s="8">
        <v>1</v>
      </c>
      <c r="AF65" s="33"/>
      <c r="AG65" s="7">
        <f t="shared" si="13"/>
        <v>0</v>
      </c>
      <c r="AH65" s="7">
        <f t="shared" si="3"/>
        <v>0</v>
      </c>
      <c r="AI65" s="7">
        <f t="shared" si="14"/>
        <v>0</v>
      </c>
      <c r="AJ65" s="7">
        <f t="shared" si="14"/>
        <v>0</v>
      </c>
      <c r="AK65" s="7">
        <f t="shared" si="4"/>
        <v>0</v>
      </c>
      <c r="AL65" s="7">
        <f t="shared" si="15"/>
        <v>0</v>
      </c>
      <c r="AM65" s="7">
        <f t="shared" si="15"/>
        <v>0</v>
      </c>
      <c r="AN65" s="7">
        <f t="shared" si="5"/>
        <v>0</v>
      </c>
      <c r="AO65" s="7">
        <f t="shared" si="16"/>
        <v>0</v>
      </c>
      <c r="AP65" s="7">
        <f t="shared" si="16"/>
        <v>0</v>
      </c>
    </row>
    <row r="66" spans="1:42">
      <c r="A66" t="s">
        <v>127</v>
      </c>
      <c r="B66" t="s">
        <v>314</v>
      </c>
      <c r="C66">
        <v>1</v>
      </c>
      <c r="D66" t="s">
        <v>215</v>
      </c>
      <c r="E66" t="s">
        <v>325</v>
      </c>
      <c r="G66" t="s">
        <v>217</v>
      </c>
      <c r="H66" s="31">
        <v>44652</v>
      </c>
      <c r="I66" t="s">
        <v>218</v>
      </c>
      <c r="J66" t="s">
        <v>219</v>
      </c>
      <c r="L66">
        <v>32</v>
      </c>
      <c r="M66" t="s">
        <v>195</v>
      </c>
      <c r="N66" t="s">
        <v>220</v>
      </c>
      <c r="O66" t="s">
        <v>217</v>
      </c>
      <c r="S66" t="s">
        <v>221</v>
      </c>
      <c r="T66">
        <v>28063767</v>
      </c>
      <c r="V66" s="31">
        <v>41305</v>
      </c>
      <c r="W66" t="s">
        <v>222</v>
      </c>
      <c r="X66">
        <v>2014</v>
      </c>
      <c r="Y66" t="s">
        <v>223</v>
      </c>
      <c r="Z66" s="12" t="s">
        <v>81</v>
      </c>
      <c r="AA66" t="s">
        <v>224</v>
      </c>
      <c r="AB66">
        <v>1</v>
      </c>
      <c r="AC66" t="s">
        <v>60</v>
      </c>
      <c r="AD66" t="s">
        <v>61</v>
      </c>
      <c r="AE66" s="8">
        <v>1</v>
      </c>
      <c r="AF66" s="33"/>
      <c r="AG66" s="7">
        <f t="shared" si="13"/>
        <v>0</v>
      </c>
      <c r="AH66" s="7">
        <f t="shared" si="3"/>
        <v>0</v>
      </c>
      <c r="AI66" s="7">
        <f t="shared" si="14"/>
        <v>0</v>
      </c>
      <c r="AJ66" s="7">
        <f t="shared" si="14"/>
        <v>0</v>
      </c>
      <c r="AK66" s="7">
        <f t="shared" si="4"/>
        <v>0</v>
      </c>
      <c r="AL66" s="7">
        <f t="shared" si="15"/>
        <v>0</v>
      </c>
      <c r="AM66" s="7">
        <f t="shared" si="15"/>
        <v>0</v>
      </c>
      <c r="AN66" s="7">
        <f t="shared" si="5"/>
        <v>0</v>
      </c>
      <c r="AO66" s="7">
        <f t="shared" si="16"/>
        <v>0</v>
      </c>
      <c r="AP66" s="7">
        <f t="shared" si="16"/>
        <v>0</v>
      </c>
    </row>
    <row r="67" spans="1:42">
      <c r="A67" t="s">
        <v>127</v>
      </c>
      <c r="B67" t="s">
        <v>314</v>
      </c>
      <c r="C67">
        <v>1</v>
      </c>
      <c r="D67" t="s">
        <v>326</v>
      </c>
      <c r="E67" t="s">
        <v>327</v>
      </c>
      <c r="G67" t="s">
        <v>217</v>
      </c>
      <c r="H67" s="31">
        <v>44652</v>
      </c>
      <c r="I67" t="s">
        <v>218</v>
      </c>
      <c r="J67" t="s">
        <v>219</v>
      </c>
      <c r="L67">
        <v>32</v>
      </c>
      <c r="M67" t="s">
        <v>195</v>
      </c>
      <c r="N67" t="s">
        <v>220</v>
      </c>
      <c r="O67" t="s">
        <v>217</v>
      </c>
      <c r="S67" t="s">
        <v>221</v>
      </c>
      <c r="T67">
        <v>28063768</v>
      </c>
      <c r="V67" s="31">
        <v>41305</v>
      </c>
      <c r="W67" t="s">
        <v>222</v>
      </c>
      <c r="X67">
        <v>2014</v>
      </c>
      <c r="Y67" t="s">
        <v>223</v>
      </c>
      <c r="Z67" s="12" t="s">
        <v>81</v>
      </c>
      <c r="AA67" t="s">
        <v>224</v>
      </c>
      <c r="AB67">
        <v>1</v>
      </c>
      <c r="AC67" t="s">
        <v>60</v>
      </c>
      <c r="AD67" t="s">
        <v>61</v>
      </c>
      <c r="AE67" s="8">
        <v>1</v>
      </c>
      <c r="AF67" s="33"/>
      <c r="AG67" s="7">
        <f t="shared" si="13"/>
        <v>0</v>
      </c>
      <c r="AH67" s="7">
        <f t="shared" si="3"/>
        <v>0</v>
      </c>
      <c r="AI67" s="7">
        <f t="shared" si="14"/>
        <v>0</v>
      </c>
      <c r="AJ67" s="7">
        <f t="shared" si="14"/>
        <v>0</v>
      </c>
      <c r="AK67" s="7">
        <f t="shared" si="4"/>
        <v>0</v>
      </c>
      <c r="AL67" s="7">
        <f t="shared" si="15"/>
        <v>0</v>
      </c>
      <c r="AM67" s="7">
        <f t="shared" si="15"/>
        <v>0</v>
      </c>
      <c r="AN67" s="7">
        <f t="shared" si="5"/>
        <v>0</v>
      </c>
      <c r="AO67" s="7">
        <f t="shared" si="16"/>
        <v>0</v>
      </c>
      <c r="AP67" s="7">
        <f t="shared" si="16"/>
        <v>0</v>
      </c>
    </row>
    <row r="68" spans="1:42">
      <c r="A68" t="s">
        <v>127</v>
      </c>
      <c r="B68" t="s">
        <v>314</v>
      </c>
      <c r="C68">
        <v>1</v>
      </c>
      <c r="D68" t="s">
        <v>328</v>
      </c>
      <c r="E68" t="s">
        <v>329</v>
      </c>
      <c r="G68" t="s">
        <v>192</v>
      </c>
      <c r="H68" s="31">
        <v>44652</v>
      </c>
      <c r="I68" t="s">
        <v>193</v>
      </c>
      <c r="J68" t="s">
        <v>194</v>
      </c>
      <c r="L68">
        <v>32</v>
      </c>
      <c r="M68" t="s">
        <v>195</v>
      </c>
      <c r="N68" t="s">
        <v>196</v>
      </c>
      <c r="O68" t="s">
        <v>192</v>
      </c>
      <c r="R68" t="s">
        <v>197</v>
      </c>
      <c r="S68" t="s">
        <v>198</v>
      </c>
      <c r="T68">
        <v>30336</v>
      </c>
      <c r="V68" s="31">
        <v>41304</v>
      </c>
      <c r="W68" t="s">
        <v>197</v>
      </c>
      <c r="X68">
        <v>2013</v>
      </c>
      <c r="Y68" t="s">
        <v>199</v>
      </c>
      <c r="Z68" s="12" t="s">
        <v>81</v>
      </c>
      <c r="AA68" t="s">
        <v>200</v>
      </c>
      <c r="AB68">
        <v>1</v>
      </c>
      <c r="AC68" t="s">
        <v>60</v>
      </c>
      <c r="AD68" t="s">
        <v>61</v>
      </c>
      <c r="AE68" s="8">
        <v>1</v>
      </c>
      <c r="AF68" s="33"/>
      <c r="AG68" s="7">
        <f t="shared" si="13"/>
        <v>0</v>
      </c>
      <c r="AH68" s="7">
        <f t="shared" si="3"/>
        <v>0</v>
      </c>
      <c r="AI68" s="7">
        <f t="shared" si="14"/>
        <v>0</v>
      </c>
      <c r="AJ68" s="7">
        <f t="shared" si="14"/>
        <v>0</v>
      </c>
      <c r="AK68" s="7">
        <f t="shared" si="4"/>
        <v>0</v>
      </c>
      <c r="AL68" s="7">
        <f t="shared" si="15"/>
        <v>0</v>
      </c>
      <c r="AM68" s="7">
        <f t="shared" si="15"/>
        <v>0</v>
      </c>
      <c r="AN68" s="7">
        <f t="shared" si="5"/>
        <v>0</v>
      </c>
      <c r="AO68" s="7">
        <f t="shared" si="16"/>
        <v>0</v>
      </c>
      <c r="AP68" s="7">
        <f t="shared" si="16"/>
        <v>0</v>
      </c>
    </row>
    <row r="69" spans="1:42">
      <c r="A69" t="s">
        <v>127</v>
      </c>
      <c r="B69" t="s">
        <v>314</v>
      </c>
      <c r="C69">
        <v>1</v>
      </c>
      <c r="D69" t="s">
        <v>330</v>
      </c>
      <c r="E69" t="s">
        <v>331</v>
      </c>
      <c r="G69" t="s">
        <v>192</v>
      </c>
      <c r="H69" s="31">
        <v>44652</v>
      </c>
      <c r="I69" t="s">
        <v>193</v>
      </c>
      <c r="J69" t="s">
        <v>194</v>
      </c>
      <c r="L69">
        <v>32</v>
      </c>
      <c r="M69" t="s">
        <v>195</v>
      </c>
      <c r="N69" t="s">
        <v>196</v>
      </c>
      <c r="O69" t="s">
        <v>192</v>
      </c>
      <c r="R69" t="s">
        <v>197</v>
      </c>
      <c r="S69" t="s">
        <v>198</v>
      </c>
      <c r="T69">
        <v>30337</v>
      </c>
      <c r="V69" s="31">
        <v>41304</v>
      </c>
      <c r="W69" t="s">
        <v>197</v>
      </c>
      <c r="X69">
        <v>2013</v>
      </c>
      <c r="Y69" t="s">
        <v>199</v>
      </c>
      <c r="Z69" s="12" t="s">
        <v>81</v>
      </c>
      <c r="AA69" t="s">
        <v>200</v>
      </c>
      <c r="AB69">
        <v>1</v>
      </c>
      <c r="AC69" t="s">
        <v>60</v>
      </c>
      <c r="AD69" t="s">
        <v>61</v>
      </c>
      <c r="AE69" s="8">
        <v>1</v>
      </c>
      <c r="AF69" s="33"/>
      <c r="AG69" s="7">
        <f t="shared" si="13"/>
        <v>0</v>
      </c>
      <c r="AH69" s="7">
        <f t="shared" si="3"/>
        <v>0</v>
      </c>
      <c r="AI69" s="7">
        <f t="shared" si="14"/>
        <v>0</v>
      </c>
      <c r="AJ69" s="7">
        <f t="shared" si="14"/>
        <v>0</v>
      </c>
      <c r="AK69" s="7">
        <f t="shared" si="4"/>
        <v>0</v>
      </c>
      <c r="AL69" s="7">
        <f t="shared" si="15"/>
        <v>0</v>
      </c>
      <c r="AM69" s="7">
        <f t="shared" si="15"/>
        <v>0</v>
      </c>
      <c r="AN69" s="7">
        <f t="shared" si="5"/>
        <v>0</v>
      </c>
      <c r="AO69" s="7">
        <f t="shared" si="16"/>
        <v>0</v>
      </c>
      <c r="AP69" s="7">
        <f t="shared" si="16"/>
        <v>0</v>
      </c>
    </row>
    <row r="70" spans="1:42">
      <c r="A70" t="s">
        <v>127</v>
      </c>
      <c r="B70" t="s">
        <v>314</v>
      </c>
      <c r="C70">
        <v>1</v>
      </c>
      <c r="D70" t="s">
        <v>332</v>
      </c>
      <c r="E70" t="s">
        <v>333</v>
      </c>
      <c r="G70" t="s">
        <v>192</v>
      </c>
      <c r="H70" s="31">
        <v>44652</v>
      </c>
      <c r="I70" t="s">
        <v>193</v>
      </c>
      <c r="J70" t="s">
        <v>194</v>
      </c>
      <c r="L70">
        <v>32</v>
      </c>
      <c r="M70" t="s">
        <v>195</v>
      </c>
      <c r="N70" t="s">
        <v>196</v>
      </c>
      <c r="O70" t="s">
        <v>192</v>
      </c>
      <c r="R70" t="s">
        <v>197</v>
      </c>
      <c r="S70" t="s">
        <v>198</v>
      </c>
      <c r="T70">
        <v>30338</v>
      </c>
      <c r="V70" s="31">
        <v>41304</v>
      </c>
      <c r="W70" t="s">
        <v>197</v>
      </c>
      <c r="X70">
        <v>2013</v>
      </c>
      <c r="Y70" t="s">
        <v>199</v>
      </c>
      <c r="Z70" s="12" t="s">
        <v>81</v>
      </c>
      <c r="AA70" t="s">
        <v>200</v>
      </c>
      <c r="AB70">
        <v>1</v>
      </c>
      <c r="AC70" t="s">
        <v>60</v>
      </c>
      <c r="AD70" t="s">
        <v>61</v>
      </c>
      <c r="AE70" s="8">
        <v>1</v>
      </c>
      <c r="AF70" s="33"/>
      <c r="AG70" s="7">
        <f t="shared" si="13"/>
        <v>0</v>
      </c>
      <c r="AH70" s="7">
        <f t="shared" si="3"/>
        <v>0</v>
      </c>
      <c r="AI70" s="7">
        <f t="shared" si="14"/>
        <v>0</v>
      </c>
      <c r="AJ70" s="7">
        <f t="shared" si="14"/>
        <v>0</v>
      </c>
      <c r="AK70" s="7">
        <f t="shared" si="4"/>
        <v>0</v>
      </c>
      <c r="AL70" s="7">
        <f t="shared" si="15"/>
        <v>0</v>
      </c>
      <c r="AM70" s="7">
        <f t="shared" si="15"/>
        <v>0</v>
      </c>
      <c r="AN70" s="7">
        <f t="shared" si="5"/>
        <v>0</v>
      </c>
      <c r="AO70" s="7">
        <f t="shared" si="16"/>
        <v>0</v>
      </c>
      <c r="AP70" s="7">
        <f t="shared" si="16"/>
        <v>0</v>
      </c>
    </row>
    <row r="71" spans="1:42">
      <c r="A71" t="s">
        <v>127</v>
      </c>
      <c r="B71" t="s">
        <v>314</v>
      </c>
      <c r="C71">
        <v>1</v>
      </c>
      <c r="D71" t="s">
        <v>334</v>
      </c>
      <c r="E71" t="s">
        <v>335</v>
      </c>
      <c r="G71" t="s">
        <v>192</v>
      </c>
      <c r="H71" s="31">
        <v>44652</v>
      </c>
      <c r="I71" t="s">
        <v>193</v>
      </c>
      <c r="J71" t="s">
        <v>194</v>
      </c>
      <c r="L71">
        <v>32</v>
      </c>
      <c r="M71" t="s">
        <v>195</v>
      </c>
      <c r="N71" t="s">
        <v>196</v>
      </c>
      <c r="O71" t="s">
        <v>192</v>
      </c>
      <c r="R71" t="s">
        <v>197</v>
      </c>
      <c r="S71" t="s">
        <v>336</v>
      </c>
      <c r="T71">
        <v>30343</v>
      </c>
      <c r="V71" s="31">
        <v>41304</v>
      </c>
      <c r="W71" t="s">
        <v>197</v>
      </c>
      <c r="X71">
        <v>2013</v>
      </c>
      <c r="Y71" t="s">
        <v>199</v>
      </c>
      <c r="Z71" s="12" t="s">
        <v>81</v>
      </c>
      <c r="AA71" t="s">
        <v>200</v>
      </c>
      <c r="AB71">
        <v>1</v>
      </c>
      <c r="AC71" t="s">
        <v>60</v>
      </c>
      <c r="AD71" t="s">
        <v>61</v>
      </c>
      <c r="AE71" s="8">
        <v>1</v>
      </c>
      <c r="AF71" s="33"/>
      <c r="AG71" s="7">
        <f t="shared" si="13"/>
        <v>0</v>
      </c>
      <c r="AH71" s="7">
        <f t="shared" si="3"/>
        <v>0</v>
      </c>
      <c r="AI71" s="7">
        <f t="shared" si="14"/>
        <v>0</v>
      </c>
      <c r="AJ71" s="7">
        <f t="shared" si="14"/>
        <v>0</v>
      </c>
      <c r="AK71" s="7">
        <f t="shared" si="4"/>
        <v>0</v>
      </c>
      <c r="AL71" s="7">
        <f t="shared" si="15"/>
        <v>0</v>
      </c>
      <c r="AM71" s="7">
        <f t="shared" si="15"/>
        <v>0</v>
      </c>
      <c r="AN71" s="7">
        <f t="shared" si="5"/>
        <v>0</v>
      </c>
      <c r="AO71" s="7">
        <f t="shared" si="16"/>
        <v>0</v>
      </c>
      <c r="AP71" s="7">
        <f t="shared" si="16"/>
        <v>0</v>
      </c>
    </row>
    <row r="72" spans="1:42">
      <c r="A72" t="s">
        <v>127</v>
      </c>
      <c r="B72" t="s">
        <v>314</v>
      </c>
      <c r="C72">
        <v>1</v>
      </c>
      <c r="D72" t="s">
        <v>337</v>
      </c>
      <c r="E72" t="s">
        <v>338</v>
      </c>
      <c r="G72" t="s">
        <v>192</v>
      </c>
      <c r="H72" s="31">
        <v>44652</v>
      </c>
      <c r="I72" t="s">
        <v>193</v>
      </c>
      <c r="J72" t="s">
        <v>194</v>
      </c>
      <c r="K72" t="s">
        <v>339</v>
      </c>
      <c r="L72">
        <v>32</v>
      </c>
      <c r="M72" t="s">
        <v>195</v>
      </c>
      <c r="N72" t="s">
        <v>196</v>
      </c>
      <c r="O72" t="s">
        <v>192</v>
      </c>
      <c r="R72" t="s">
        <v>197</v>
      </c>
      <c r="S72" t="s">
        <v>198</v>
      </c>
      <c r="T72">
        <v>30340</v>
      </c>
      <c r="V72" s="31">
        <v>41304</v>
      </c>
      <c r="W72" t="s">
        <v>197</v>
      </c>
      <c r="X72">
        <v>2013</v>
      </c>
      <c r="Y72" t="s">
        <v>199</v>
      </c>
      <c r="Z72" s="12" t="s">
        <v>81</v>
      </c>
      <c r="AA72" t="s">
        <v>200</v>
      </c>
      <c r="AB72">
        <v>1</v>
      </c>
      <c r="AC72" t="s">
        <v>60</v>
      </c>
      <c r="AD72" t="s">
        <v>61</v>
      </c>
      <c r="AE72" s="8">
        <v>1</v>
      </c>
      <c r="AF72" s="33"/>
      <c r="AG72" s="7">
        <f t="shared" si="13"/>
        <v>0</v>
      </c>
      <c r="AH72" s="7">
        <f t="shared" si="3"/>
        <v>0</v>
      </c>
      <c r="AI72" s="7">
        <f t="shared" si="14"/>
        <v>0</v>
      </c>
      <c r="AJ72" s="7">
        <f t="shared" si="14"/>
        <v>0</v>
      </c>
      <c r="AK72" s="7">
        <f t="shared" si="4"/>
        <v>0</v>
      </c>
      <c r="AL72" s="7">
        <f t="shared" si="15"/>
        <v>0</v>
      </c>
      <c r="AM72" s="7">
        <f t="shared" si="15"/>
        <v>0</v>
      </c>
      <c r="AN72" s="7">
        <f t="shared" si="5"/>
        <v>0</v>
      </c>
      <c r="AO72" s="7">
        <f t="shared" si="16"/>
        <v>0</v>
      </c>
      <c r="AP72" s="7">
        <f t="shared" si="16"/>
        <v>0</v>
      </c>
    </row>
    <row r="73" spans="1:42">
      <c r="A73" t="s">
        <v>127</v>
      </c>
      <c r="B73" t="s">
        <v>314</v>
      </c>
      <c r="C73">
        <v>1</v>
      </c>
      <c r="D73" t="s">
        <v>340</v>
      </c>
      <c r="E73" t="s">
        <v>341</v>
      </c>
      <c r="G73" t="s">
        <v>148</v>
      </c>
      <c r="H73" s="31">
        <v>44105</v>
      </c>
      <c r="I73" t="s">
        <v>149</v>
      </c>
      <c r="J73" t="s">
        <v>148</v>
      </c>
      <c r="K73" t="s">
        <v>150</v>
      </c>
      <c r="L73">
        <v>65</v>
      </c>
      <c r="M73" t="s">
        <v>151</v>
      </c>
      <c r="N73" t="s">
        <v>152</v>
      </c>
      <c r="O73" t="s">
        <v>153</v>
      </c>
      <c r="Q73" t="s">
        <v>154</v>
      </c>
      <c r="R73" t="s">
        <v>155</v>
      </c>
      <c r="V73" s="31">
        <v>41275</v>
      </c>
      <c r="W73" t="s">
        <v>157</v>
      </c>
      <c r="X73">
        <v>2013</v>
      </c>
      <c r="Y73" t="s">
        <v>155</v>
      </c>
      <c r="Z73" s="12" t="s">
        <v>158</v>
      </c>
      <c r="AA73" t="s">
        <v>159</v>
      </c>
      <c r="AB73">
        <v>1</v>
      </c>
      <c r="AC73" t="s">
        <v>60</v>
      </c>
      <c r="AD73" t="s">
        <v>61</v>
      </c>
      <c r="AE73" s="8">
        <v>1</v>
      </c>
      <c r="AF73" s="33"/>
      <c r="AG73" s="7">
        <f t="shared" si="13"/>
        <v>0</v>
      </c>
      <c r="AH73" s="7">
        <f t="shared" si="3"/>
        <v>0</v>
      </c>
      <c r="AI73" s="7">
        <f t="shared" si="14"/>
        <v>0</v>
      </c>
      <c r="AJ73" s="7">
        <f t="shared" si="14"/>
        <v>0</v>
      </c>
      <c r="AK73" s="7">
        <f t="shared" si="4"/>
        <v>0</v>
      </c>
      <c r="AL73" s="7">
        <f t="shared" si="15"/>
        <v>0</v>
      </c>
      <c r="AM73" s="7">
        <f t="shared" si="15"/>
        <v>0</v>
      </c>
      <c r="AN73" s="7">
        <f t="shared" si="5"/>
        <v>0</v>
      </c>
      <c r="AO73" s="7">
        <f t="shared" si="16"/>
        <v>0</v>
      </c>
      <c r="AP73" s="7">
        <f t="shared" si="16"/>
        <v>0</v>
      </c>
    </row>
    <row r="74" spans="1:42">
      <c r="A74" t="s">
        <v>127</v>
      </c>
      <c r="B74" t="s">
        <v>314</v>
      </c>
      <c r="C74">
        <v>1</v>
      </c>
      <c r="D74" t="s">
        <v>342</v>
      </c>
      <c r="E74" t="s">
        <v>343</v>
      </c>
      <c r="G74" t="s">
        <v>148</v>
      </c>
      <c r="H74" s="31">
        <v>44105</v>
      </c>
      <c r="I74" t="s">
        <v>149</v>
      </c>
      <c r="J74" t="s">
        <v>148</v>
      </c>
      <c r="K74" t="s">
        <v>150</v>
      </c>
      <c r="L74">
        <v>65</v>
      </c>
      <c r="M74" t="s">
        <v>151</v>
      </c>
      <c r="N74" t="s">
        <v>152</v>
      </c>
      <c r="O74" t="s">
        <v>153</v>
      </c>
      <c r="Q74" t="s">
        <v>154</v>
      </c>
      <c r="R74" t="s">
        <v>155</v>
      </c>
      <c r="V74" s="31">
        <v>41275</v>
      </c>
      <c r="W74" t="s">
        <v>157</v>
      </c>
      <c r="X74">
        <v>2013</v>
      </c>
      <c r="Y74" t="s">
        <v>155</v>
      </c>
      <c r="Z74" s="12" t="s">
        <v>158</v>
      </c>
      <c r="AA74" t="s">
        <v>159</v>
      </c>
      <c r="AB74">
        <v>1</v>
      </c>
      <c r="AC74" t="s">
        <v>60</v>
      </c>
      <c r="AD74" t="s">
        <v>61</v>
      </c>
      <c r="AE74" s="8">
        <v>1</v>
      </c>
      <c r="AF74" s="33"/>
      <c r="AG74" s="7">
        <f t="shared" si="13"/>
        <v>0</v>
      </c>
      <c r="AH74" s="7">
        <f t="shared" si="3"/>
        <v>0</v>
      </c>
      <c r="AI74" s="7">
        <f t="shared" si="14"/>
        <v>0</v>
      </c>
      <c r="AJ74" s="7">
        <f t="shared" si="14"/>
        <v>0</v>
      </c>
      <c r="AK74" s="7">
        <f t="shared" si="4"/>
        <v>0</v>
      </c>
      <c r="AL74" s="7">
        <f t="shared" si="15"/>
        <v>0</v>
      </c>
      <c r="AM74" s="7">
        <f t="shared" si="15"/>
        <v>0</v>
      </c>
      <c r="AN74" s="7">
        <f t="shared" si="5"/>
        <v>0</v>
      </c>
      <c r="AO74" s="7">
        <f t="shared" si="16"/>
        <v>0</v>
      </c>
      <c r="AP74" s="7">
        <f t="shared" si="16"/>
        <v>0</v>
      </c>
    </row>
    <row r="75" spans="1:42">
      <c r="A75" t="s">
        <v>127</v>
      </c>
      <c r="B75" t="s">
        <v>314</v>
      </c>
      <c r="C75">
        <v>1</v>
      </c>
      <c r="D75" t="s">
        <v>344</v>
      </c>
      <c r="E75" t="s">
        <v>345</v>
      </c>
      <c r="G75" t="s">
        <v>148</v>
      </c>
      <c r="H75" s="31">
        <v>44105</v>
      </c>
      <c r="I75" t="s">
        <v>149</v>
      </c>
      <c r="J75" t="s">
        <v>148</v>
      </c>
      <c r="K75" t="s">
        <v>150</v>
      </c>
      <c r="L75">
        <v>65</v>
      </c>
      <c r="M75" t="s">
        <v>151</v>
      </c>
      <c r="N75" t="s">
        <v>152</v>
      </c>
      <c r="O75" t="s">
        <v>153</v>
      </c>
      <c r="Q75" t="s">
        <v>154</v>
      </c>
      <c r="R75" t="s">
        <v>155</v>
      </c>
      <c r="V75" s="31">
        <v>41275</v>
      </c>
      <c r="W75" t="s">
        <v>157</v>
      </c>
      <c r="X75">
        <v>2013</v>
      </c>
      <c r="Y75" t="s">
        <v>155</v>
      </c>
      <c r="Z75" s="12" t="s">
        <v>158</v>
      </c>
      <c r="AA75" t="s">
        <v>159</v>
      </c>
      <c r="AB75">
        <v>1</v>
      </c>
      <c r="AC75" t="s">
        <v>60</v>
      </c>
      <c r="AD75" t="s">
        <v>61</v>
      </c>
      <c r="AE75" s="8">
        <v>1</v>
      </c>
      <c r="AF75" s="33"/>
      <c r="AG75" s="7">
        <f t="shared" si="13"/>
        <v>0</v>
      </c>
      <c r="AH75" s="7">
        <f t="shared" si="3"/>
        <v>0</v>
      </c>
      <c r="AI75" s="7">
        <f t="shared" si="14"/>
        <v>0</v>
      </c>
      <c r="AJ75" s="7">
        <f t="shared" si="14"/>
        <v>0</v>
      </c>
      <c r="AK75" s="7">
        <f t="shared" si="4"/>
        <v>0</v>
      </c>
      <c r="AL75" s="7">
        <f t="shared" si="15"/>
        <v>0</v>
      </c>
      <c r="AM75" s="7">
        <f t="shared" si="15"/>
        <v>0</v>
      </c>
      <c r="AN75" s="7">
        <f t="shared" si="5"/>
        <v>0</v>
      </c>
      <c r="AO75" s="7">
        <f t="shared" si="16"/>
        <v>0</v>
      </c>
      <c r="AP75" s="7">
        <f t="shared" si="16"/>
        <v>0</v>
      </c>
    </row>
    <row r="76" spans="1:42">
      <c r="A76" t="s">
        <v>127</v>
      </c>
      <c r="B76" t="s">
        <v>314</v>
      </c>
      <c r="C76">
        <v>1</v>
      </c>
      <c r="D76" t="s">
        <v>346</v>
      </c>
      <c r="E76" t="s">
        <v>347</v>
      </c>
      <c r="G76" t="s">
        <v>148</v>
      </c>
      <c r="H76" s="31">
        <v>44105</v>
      </c>
      <c r="I76" t="s">
        <v>149</v>
      </c>
      <c r="J76" t="s">
        <v>148</v>
      </c>
      <c r="K76" t="s">
        <v>150</v>
      </c>
      <c r="L76">
        <v>65</v>
      </c>
      <c r="M76" t="s">
        <v>151</v>
      </c>
      <c r="N76" t="s">
        <v>152</v>
      </c>
      <c r="O76" t="s">
        <v>153</v>
      </c>
      <c r="Q76" t="s">
        <v>154</v>
      </c>
      <c r="R76" t="s">
        <v>155</v>
      </c>
      <c r="V76" s="31">
        <v>41275</v>
      </c>
      <c r="W76" t="s">
        <v>157</v>
      </c>
      <c r="X76">
        <v>2013</v>
      </c>
      <c r="Y76" t="s">
        <v>155</v>
      </c>
      <c r="Z76" s="12" t="s">
        <v>158</v>
      </c>
      <c r="AA76" t="s">
        <v>159</v>
      </c>
      <c r="AB76">
        <v>1</v>
      </c>
      <c r="AC76" t="s">
        <v>60</v>
      </c>
      <c r="AD76" t="s">
        <v>61</v>
      </c>
      <c r="AE76" s="8">
        <v>1</v>
      </c>
      <c r="AF76" s="33"/>
      <c r="AG76" s="7">
        <f t="shared" si="13"/>
        <v>0</v>
      </c>
      <c r="AH76" s="7">
        <f t="shared" si="3"/>
        <v>0</v>
      </c>
      <c r="AI76" s="7">
        <f t="shared" si="14"/>
        <v>0</v>
      </c>
      <c r="AJ76" s="7">
        <f t="shared" si="14"/>
        <v>0</v>
      </c>
      <c r="AK76" s="7">
        <f t="shared" si="4"/>
        <v>0</v>
      </c>
      <c r="AL76" s="7">
        <f t="shared" si="15"/>
        <v>0</v>
      </c>
      <c r="AM76" s="7">
        <f t="shared" si="15"/>
        <v>0</v>
      </c>
      <c r="AN76" s="7">
        <f t="shared" si="5"/>
        <v>0</v>
      </c>
      <c r="AO76" s="7">
        <f t="shared" si="16"/>
        <v>0</v>
      </c>
      <c r="AP76" s="7">
        <f t="shared" si="16"/>
        <v>0</v>
      </c>
    </row>
    <row r="77" spans="1:42">
      <c r="A77" t="s">
        <v>127</v>
      </c>
      <c r="B77" t="s">
        <v>314</v>
      </c>
      <c r="C77">
        <v>1</v>
      </c>
      <c r="D77" t="s">
        <v>348</v>
      </c>
      <c r="E77" t="s">
        <v>349</v>
      </c>
      <c r="F77" t="s">
        <v>295</v>
      </c>
      <c r="G77" t="s">
        <v>296</v>
      </c>
      <c r="H77" s="31">
        <v>44927</v>
      </c>
      <c r="I77" t="s">
        <v>350</v>
      </c>
      <c r="J77" t="s">
        <v>298</v>
      </c>
      <c r="L77">
        <v>65</v>
      </c>
      <c r="M77" t="s">
        <v>151</v>
      </c>
      <c r="N77" t="s">
        <v>299</v>
      </c>
      <c r="O77" t="s">
        <v>300</v>
      </c>
      <c r="V77" s="31">
        <v>41275</v>
      </c>
      <c r="W77" t="s">
        <v>170</v>
      </c>
      <c r="X77">
        <v>2013</v>
      </c>
      <c r="Z77" s="12" t="s">
        <v>59</v>
      </c>
      <c r="AB77">
        <v>1</v>
      </c>
      <c r="AC77" t="s">
        <v>60</v>
      </c>
      <c r="AD77" t="s">
        <v>61</v>
      </c>
      <c r="AE77" s="8">
        <v>1</v>
      </c>
      <c r="AF77" s="33"/>
      <c r="AG77" s="7">
        <f t="shared" si="13"/>
        <v>0</v>
      </c>
      <c r="AH77" s="7">
        <f t="shared" si="3"/>
        <v>0</v>
      </c>
      <c r="AI77" s="7">
        <f t="shared" si="14"/>
        <v>0</v>
      </c>
      <c r="AJ77" s="7">
        <f t="shared" si="14"/>
        <v>0</v>
      </c>
      <c r="AK77" s="7">
        <f t="shared" si="4"/>
        <v>0</v>
      </c>
      <c r="AL77" s="7">
        <f t="shared" si="15"/>
        <v>0</v>
      </c>
      <c r="AM77" s="7">
        <f t="shared" si="15"/>
        <v>0</v>
      </c>
      <c r="AN77" s="7">
        <f t="shared" si="5"/>
        <v>0</v>
      </c>
      <c r="AO77" s="7">
        <f t="shared" si="16"/>
        <v>0</v>
      </c>
      <c r="AP77" s="7">
        <f t="shared" si="16"/>
        <v>0</v>
      </c>
    </row>
    <row r="78" spans="1:42">
      <c r="A78" t="s">
        <v>127</v>
      </c>
      <c r="B78" t="s">
        <v>314</v>
      </c>
      <c r="C78">
        <v>1</v>
      </c>
      <c r="D78" t="s">
        <v>351</v>
      </c>
      <c r="E78" t="s">
        <v>352</v>
      </c>
      <c r="F78" t="s">
        <v>295</v>
      </c>
      <c r="G78" t="s">
        <v>296</v>
      </c>
      <c r="H78" s="31">
        <v>44927</v>
      </c>
      <c r="I78" t="s">
        <v>353</v>
      </c>
      <c r="J78" t="s">
        <v>298</v>
      </c>
      <c r="L78">
        <v>65</v>
      </c>
      <c r="M78" t="s">
        <v>151</v>
      </c>
      <c r="N78" t="s">
        <v>299</v>
      </c>
      <c r="O78" t="s">
        <v>300</v>
      </c>
      <c r="V78" s="31">
        <v>41275</v>
      </c>
      <c r="W78" t="s">
        <v>170</v>
      </c>
      <c r="X78">
        <v>2013</v>
      </c>
      <c r="Z78" s="12" t="s">
        <v>59</v>
      </c>
      <c r="AB78">
        <v>1</v>
      </c>
      <c r="AC78" t="s">
        <v>60</v>
      </c>
      <c r="AD78" t="s">
        <v>61</v>
      </c>
      <c r="AE78" s="8">
        <v>1</v>
      </c>
      <c r="AF78" s="33"/>
      <c r="AG78" s="7">
        <f t="shared" si="13"/>
        <v>0</v>
      </c>
      <c r="AH78" s="7">
        <f t="shared" si="3"/>
        <v>0</v>
      </c>
      <c r="AI78" s="7">
        <f t="shared" si="14"/>
        <v>0</v>
      </c>
      <c r="AJ78" s="7">
        <f t="shared" si="14"/>
        <v>0</v>
      </c>
      <c r="AK78" s="7">
        <f t="shared" si="4"/>
        <v>0</v>
      </c>
      <c r="AL78" s="7">
        <f t="shared" si="15"/>
        <v>0</v>
      </c>
      <c r="AM78" s="7">
        <f t="shared" si="15"/>
        <v>0</v>
      </c>
      <c r="AN78" s="7">
        <f t="shared" si="5"/>
        <v>0</v>
      </c>
      <c r="AO78" s="7">
        <f t="shared" si="16"/>
        <v>0</v>
      </c>
      <c r="AP78" s="7">
        <f t="shared" si="16"/>
        <v>0</v>
      </c>
    </row>
    <row r="79" spans="1:42">
      <c r="A79" t="s">
        <v>127</v>
      </c>
      <c r="B79" t="s">
        <v>314</v>
      </c>
      <c r="C79">
        <v>1</v>
      </c>
      <c r="D79" t="s">
        <v>354</v>
      </c>
      <c r="E79" t="s">
        <v>355</v>
      </c>
      <c r="F79" t="s">
        <v>295</v>
      </c>
      <c r="G79" t="s">
        <v>296</v>
      </c>
      <c r="H79" s="31">
        <v>44927</v>
      </c>
      <c r="I79" t="s">
        <v>356</v>
      </c>
      <c r="J79" t="s">
        <v>298</v>
      </c>
      <c r="L79">
        <v>65</v>
      </c>
      <c r="M79" t="s">
        <v>151</v>
      </c>
      <c r="N79" t="s">
        <v>299</v>
      </c>
      <c r="O79" t="s">
        <v>300</v>
      </c>
      <c r="V79" s="31">
        <v>41275</v>
      </c>
      <c r="W79" t="s">
        <v>170</v>
      </c>
      <c r="X79">
        <v>2013</v>
      </c>
      <c r="Z79" s="12" t="s">
        <v>59</v>
      </c>
      <c r="AB79">
        <v>1</v>
      </c>
      <c r="AC79" t="s">
        <v>60</v>
      </c>
      <c r="AD79" t="s">
        <v>61</v>
      </c>
      <c r="AE79" s="8">
        <v>1</v>
      </c>
      <c r="AF79" s="33"/>
      <c r="AG79" s="7">
        <f t="shared" si="13"/>
        <v>0</v>
      </c>
      <c r="AH79" s="7">
        <f t="shared" si="3"/>
        <v>0</v>
      </c>
      <c r="AI79" s="7">
        <f t="shared" si="14"/>
        <v>0</v>
      </c>
      <c r="AJ79" s="7">
        <f t="shared" si="14"/>
        <v>0</v>
      </c>
      <c r="AK79" s="7">
        <f t="shared" si="4"/>
        <v>0</v>
      </c>
      <c r="AL79" s="7">
        <f t="shared" si="15"/>
        <v>0</v>
      </c>
      <c r="AM79" s="7">
        <f t="shared" si="15"/>
        <v>0</v>
      </c>
      <c r="AN79" s="7">
        <f t="shared" si="5"/>
        <v>0</v>
      </c>
      <c r="AO79" s="7">
        <f t="shared" si="16"/>
        <v>0</v>
      </c>
      <c r="AP79" s="7">
        <f t="shared" si="16"/>
        <v>0</v>
      </c>
    </row>
    <row r="80" spans="1:42">
      <c r="A80" t="s">
        <v>127</v>
      </c>
      <c r="B80" t="s">
        <v>314</v>
      </c>
      <c r="C80">
        <v>1</v>
      </c>
      <c r="D80" t="s">
        <v>357</v>
      </c>
      <c r="E80" t="s">
        <v>358</v>
      </c>
      <c r="F80" t="s">
        <v>295</v>
      </c>
      <c r="G80" t="s">
        <v>296</v>
      </c>
      <c r="H80" s="31">
        <v>44927</v>
      </c>
      <c r="I80" t="s">
        <v>359</v>
      </c>
      <c r="J80" t="s">
        <v>298</v>
      </c>
      <c r="L80">
        <v>65</v>
      </c>
      <c r="M80" t="s">
        <v>151</v>
      </c>
      <c r="N80" t="s">
        <v>299</v>
      </c>
      <c r="O80" t="s">
        <v>300</v>
      </c>
      <c r="V80" s="31">
        <v>41275</v>
      </c>
      <c r="W80" t="s">
        <v>170</v>
      </c>
      <c r="X80">
        <v>2013</v>
      </c>
      <c r="Z80" s="12" t="s">
        <v>59</v>
      </c>
      <c r="AB80">
        <v>1</v>
      </c>
      <c r="AC80" t="s">
        <v>60</v>
      </c>
      <c r="AD80" t="s">
        <v>61</v>
      </c>
      <c r="AE80" s="8">
        <v>1</v>
      </c>
      <c r="AF80" s="33"/>
      <c r="AG80" s="7">
        <f t="shared" si="13"/>
        <v>0</v>
      </c>
      <c r="AH80" s="7">
        <f t="shared" si="3"/>
        <v>0</v>
      </c>
      <c r="AI80" s="7">
        <f t="shared" si="14"/>
        <v>0</v>
      </c>
      <c r="AJ80" s="7">
        <f t="shared" si="14"/>
        <v>0</v>
      </c>
      <c r="AK80" s="7">
        <f t="shared" si="4"/>
        <v>0</v>
      </c>
      <c r="AL80" s="7">
        <f t="shared" si="15"/>
        <v>0</v>
      </c>
      <c r="AM80" s="7">
        <f t="shared" si="15"/>
        <v>0</v>
      </c>
      <c r="AN80" s="7">
        <f t="shared" si="5"/>
        <v>0</v>
      </c>
      <c r="AO80" s="7">
        <f t="shared" si="16"/>
        <v>0</v>
      </c>
      <c r="AP80" s="7">
        <f t="shared" si="16"/>
        <v>0</v>
      </c>
    </row>
    <row r="81" spans="1:42">
      <c r="A81" t="s">
        <v>127</v>
      </c>
      <c r="B81" t="s">
        <v>314</v>
      </c>
      <c r="C81">
        <v>1</v>
      </c>
      <c r="D81" t="s">
        <v>360</v>
      </c>
      <c r="E81" t="s">
        <v>361</v>
      </c>
      <c r="G81" t="s">
        <v>164</v>
      </c>
      <c r="H81" s="31">
        <v>44927</v>
      </c>
      <c r="I81" t="s">
        <v>165</v>
      </c>
      <c r="J81" t="s">
        <v>166</v>
      </c>
      <c r="L81">
        <v>65</v>
      </c>
      <c r="M81" t="s">
        <v>151</v>
      </c>
      <c r="N81" t="s">
        <v>167</v>
      </c>
      <c r="O81" t="s">
        <v>168</v>
      </c>
      <c r="R81" t="s">
        <v>169</v>
      </c>
      <c r="W81" t="s">
        <v>157</v>
      </c>
      <c r="Y81" t="s">
        <v>169</v>
      </c>
      <c r="Z81" s="12" t="s">
        <v>158</v>
      </c>
      <c r="AA81" t="s">
        <v>170</v>
      </c>
      <c r="AB81">
        <v>1</v>
      </c>
      <c r="AC81" t="s">
        <v>60</v>
      </c>
      <c r="AD81" t="s">
        <v>61</v>
      </c>
      <c r="AE81" s="8">
        <v>1</v>
      </c>
      <c r="AF81" s="33"/>
      <c r="AG81" s="7">
        <f t="shared" si="13"/>
        <v>0</v>
      </c>
      <c r="AH81" s="7">
        <f t="shared" si="3"/>
        <v>0</v>
      </c>
      <c r="AI81" s="7">
        <f t="shared" si="14"/>
        <v>0</v>
      </c>
      <c r="AJ81" s="7">
        <f t="shared" si="14"/>
        <v>0</v>
      </c>
      <c r="AK81" s="7">
        <f t="shared" si="4"/>
        <v>0</v>
      </c>
      <c r="AL81" s="7">
        <f t="shared" si="15"/>
        <v>0</v>
      </c>
      <c r="AM81" s="7">
        <f t="shared" si="15"/>
        <v>0</v>
      </c>
      <c r="AN81" s="7">
        <f t="shared" si="5"/>
        <v>0</v>
      </c>
      <c r="AO81" s="7">
        <f t="shared" si="16"/>
        <v>0</v>
      </c>
      <c r="AP81" s="7">
        <f t="shared" si="16"/>
        <v>0</v>
      </c>
    </row>
    <row r="82" spans="1:42">
      <c r="A82" t="s">
        <v>127</v>
      </c>
      <c r="B82" t="s">
        <v>362</v>
      </c>
      <c r="C82">
        <v>1</v>
      </c>
      <c r="D82" t="s">
        <v>363</v>
      </c>
      <c r="E82" t="s">
        <v>364</v>
      </c>
      <c r="G82" t="s">
        <v>148</v>
      </c>
      <c r="H82" s="31">
        <v>44105</v>
      </c>
      <c r="I82" t="s">
        <v>149</v>
      </c>
      <c r="J82" t="s">
        <v>148</v>
      </c>
      <c r="K82" t="s">
        <v>150</v>
      </c>
      <c r="L82">
        <v>65</v>
      </c>
      <c r="M82" t="s">
        <v>151</v>
      </c>
      <c r="N82" t="s">
        <v>152</v>
      </c>
      <c r="O82" t="s">
        <v>153</v>
      </c>
      <c r="Q82" t="s">
        <v>154</v>
      </c>
      <c r="R82" t="s">
        <v>155</v>
      </c>
      <c r="V82" s="31">
        <v>41275</v>
      </c>
      <c r="W82" t="s">
        <v>157</v>
      </c>
      <c r="X82">
        <v>2013</v>
      </c>
      <c r="Y82" t="s">
        <v>155</v>
      </c>
      <c r="Z82" s="12" t="s">
        <v>158</v>
      </c>
      <c r="AA82" t="s">
        <v>159</v>
      </c>
      <c r="AB82">
        <v>1</v>
      </c>
      <c r="AC82" t="s">
        <v>60</v>
      </c>
      <c r="AD82" t="s">
        <v>61</v>
      </c>
      <c r="AE82" s="8">
        <v>1</v>
      </c>
      <c r="AF82" s="33"/>
      <c r="AG82" s="7">
        <f t="shared" si="13"/>
        <v>0</v>
      </c>
      <c r="AH82" s="7">
        <f t="shared" si="3"/>
        <v>0</v>
      </c>
      <c r="AI82" s="7">
        <f t="shared" si="14"/>
        <v>0</v>
      </c>
      <c r="AJ82" s="7">
        <f t="shared" si="14"/>
        <v>0</v>
      </c>
      <c r="AK82" s="7">
        <f t="shared" si="4"/>
        <v>0</v>
      </c>
      <c r="AL82" s="7">
        <f t="shared" si="15"/>
        <v>0</v>
      </c>
      <c r="AM82" s="7">
        <f t="shared" si="15"/>
        <v>0</v>
      </c>
      <c r="AN82" s="7">
        <f t="shared" si="5"/>
        <v>0</v>
      </c>
      <c r="AO82" s="7">
        <f t="shared" si="16"/>
        <v>0</v>
      </c>
      <c r="AP82" s="7">
        <f t="shared" si="16"/>
        <v>0</v>
      </c>
    </row>
    <row r="83" spans="1:42">
      <c r="A83" t="s">
        <v>127</v>
      </c>
      <c r="B83" t="s">
        <v>365</v>
      </c>
      <c r="C83">
        <v>1</v>
      </c>
      <c r="D83" t="s">
        <v>366</v>
      </c>
      <c r="E83" t="s">
        <v>367</v>
      </c>
      <c r="G83" t="s">
        <v>192</v>
      </c>
      <c r="H83" s="31">
        <v>44652</v>
      </c>
      <c r="I83" t="s">
        <v>193</v>
      </c>
      <c r="J83" t="s">
        <v>194</v>
      </c>
      <c r="K83" t="s">
        <v>339</v>
      </c>
      <c r="L83">
        <v>32</v>
      </c>
      <c r="M83" t="s">
        <v>195</v>
      </c>
      <c r="N83" t="s">
        <v>196</v>
      </c>
      <c r="O83" t="s">
        <v>192</v>
      </c>
      <c r="R83" t="s">
        <v>197</v>
      </c>
      <c r="S83" t="s">
        <v>368</v>
      </c>
      <c r="T83">
        <v>30341</v>
      </c>
      <c r="V83" s="31">
        <v>41304</v>
      </c>
      <c r="W83" t="s">
        <v>197</v>
      </c>
      <c r="X83">
        <v>2013</v>
      </c>
      <c r="Y83" t="s">
        <v>199</v>
      </c>
      <c r="Z83" s="12" t="s">
        <v>81</v>
      </c>
      <c r="AA83" t="s">
        <v>200</v>
      </c>
      <c r="AB83">
        <v>1</v>
      </c>
      <c r="AC83" t="s">
        <v>60</v>
      </c>
      <c r="AD83" t="s">
        <v>61</v>
      </c>
      <c r="AE83" s="8">
        <v>1</v>
      </c>
      <c r="AF83" s="33"/>
      <c r="AG83" s="7">
        <f t="shared" si="13"/>
        <v>0</v>
      </c>
      <c r="AH83" s="7">
        <f t="shared" si="3"/>
        <v>0</v>
      </c>
      <c r="AI83" s="7">
        <f t="shared" ref="AI83:AJ107" si="17">$AF83*$AB83*$AE83</f>
        <v>0</v>
      </c>
      <c r="AJ83" s="7">
        <f t="shared" si="17"/>
        <v>0</v>
      </c>
      <c r="AK83" s="7">
        <f t="shared" si="4"/>
        <v>0</v>
      </c>
      <c r="AL83" s="7">
        <f t="shared" ref="AL83:AM107" si="18">$AF83*$AB83*$AE83</f>
        <v>0</v>
      </c>
      <c r="AM83" s="7">
        <f t="shared" si="18"/>
        <v>0</v>
      </c>
      <c r="AN83" s="7">
        <f t="shared" si="5"/>
        <v>0</v>
      </c>
      <c r="AO83" s="7">
        <f t="shared" ref="AO83:AP107" si="19">$AF83*$AB83*$AE83</f>
        <v>0</v>
      </c>
      <c r="AP83" s="7">
        <f t="shared" si="19"/>
        <v>0</v>
      </c>
    </row>
    <row r="84" spans="1:42">
      <c r="A84" t="s">
        <v>127</v>
      </c>
      <c r="B84" t="s">
        <v>365</v>
      </c>
      <c r="C84">
        <v>1</v>
      </c>
      <c r="D84" t="s">
        <v>369</v>
      </c>
      <c r="E84" t="s">
        <v>370</v>
      </c>
      <c r="G84" t="s">
        <v>192</v>
      </c>
      <c r="H84" s="31">
        <v>44652</v>
      </c>
      <c r="I84" t="s">
        <v>193</v>
      </c>
      <c r="J84" t="s">
        <v>194</v>
      </c>
      <c r="K84" t="s">
        <v>339</v>
      </c>
      <c r="L84">
        <v>32</v>
      </c>
      <c r="M84" t="s">
        <v>195</v>
      </c>
      <c r="N84" t="s">
        <v>196</v>
      </c>
      <c r="O84" t="s">
        <v>192</v>
      </c>
      <c r="R84" t="s">
        <v>197</v>
      </c>
      <c r="S84" t="s">
        <v>198</v>
      </c>
      <c r="T84">
        <v>30339</v>
      </c>
      <c r="V84" s="31">
        <v>41304</v>
      </c>
      <c r="W84" t="s">
        <v>197</v>
      </c>
      <c r="X84">
        <v>2013</v>
      </c>
      <c r="Y84" t="s">
        <v>199</v>
      </c>
      <c r="Z84" s="12" t="s">
        <v>81</v>
      </c>
      <c r="AA84" t="s">
        <v>200</v>
      </c>
      <c r="AB84">
        <v>1</v>
      </c>
      <c r="AC84" t="s">
        <v>60</v>
      </c>
      <c r="AD84" t="s">
        <v>61</v>
      </c>
      <c r="AE84" s="8">
        <v>1</v>
      </c>
      <c r="AF84" s="33"/>
      <c r="AG84" s="7">
        <f t="shared" si="13"/>
        <v>0</v>
      </c>
      <c r="AH84" s="7">
        <f t="shared" si="3"/>
        <v>0</v>
      </c>
      <c r="AI84" s="7">
        <f t="shared" si="17"/>
        <v>0</v>
      </c>
      <c r="AJ84" s="7">
        <f t="shared" si="17"/>
        <v>0</v>
      </c>
      <c r="AK84" s="7">
        <f t="shared" si="4"/>
        <v>0</v>
      </c>
      <c r="AL84" s="7">
        <f t="shared" si="18"/>
        <v>0</v>
      </c>
      <c r="AM84" s="7">
        <f t="shared" si="18"/>
        <v>0</v>
      </c>
      <c r="AN84" s="7">
        <f t="shared" si="5"/>
        <v>0</v>
      </c>
      <c r="AO84" s="7">
        <f t="shared" si="19"/>
        <v>0</v>
      </c>
      <c r="AP84" s="7">
        <f t="shared" si="19"/>
        <v>0</v>
      </c>
    </row>
    <row r="85" spans="1:42">
      <c r="A85" t="s">
        <v>127</v>
      </c>
      <c r="B85" t="s">
        <v>365</v>
      </c>
      <c r="C85">
        <v>1</v>
      </c>
      <c r="D85" t="s">
        <v>371</v>
      </c>
      <c r="E85" t="s">
        <v>372</v>
      </c>
      <c r="G85" t="s">
        <v>192</v>
      </c>
      <c r="H85" s="31">
        <v>44652</v>
      </c>
      <c r="I85" t="s">
        <v>193</v>
      </c>
      <c r="J85" t="s">
        <v>194</v>
      </c>
      <c r="L85">
        <v>32</v>
      </c>
      <c r="M85" t="s">
        <v>195</v>
      </c>
      <c r="N85" t="s">
        <v>196</v>
      </c>
      <c r="O85" t="s">
        <v>192</v>
      </c>
      <c r="R85" t="s">
        <v>197</v>
      </c>
      <c r="S85" t="s">
        <v>336</v>
      </c>
      <c r="T85">
        <v>30342</v>
      </c>
      <c r="V85" s="31">
        <v>41304</v>
      </c>
      <c r="W85" t="s">
        <v>197</v>
      </c>
      <c r="X85">
        <v>2013</v>
      </c>
      <c r="Y85" t="s">
        <v>199</v>
      </c>
      <c r="Z85" s="12" t="s">
        <v>81</v>
      </c>
      <c r="AA85" t="s">
        <v>200</v>
      </c>
      <c r="AB85">
        <v>1</v>
      </c>
      <c r="AC85" t="s">
        <v>60</v>
      </c>
      <c r="AD85" t="s">
        <v>61</v>
      </c>
      <c r="AE85" s="8">
        <v>1</v>
      </c>
      <c r="AF85" s="33"/>
      <c r="AG85" s="7">
        <f t="shared" si="13"/>
        <v>0</v>
      </c>
      <c r="AH85" s="7">
        <f t="shared" si="3"/>
        <v>0</v>
      </c>
      <c r="AI85" s="7">
        <f t="shared" si="17"/>
        <v>0</v>
      </c>
      <c r="AJ85" s="7">
        <f t="shared" si="17"/>
        <v>0</v>
      </c>
      <c r="AK85" s="7">
        <f t="shared" si="4"/>
        <v>0</v>
      </c>
      <c r="AL85" s="7">
        <f t="shared" si="18"/>
        <v>0</v>
      </c>
      <c r="AM85" s="7">
        <f t="shared" si="18"/>
        <v>0</v>
      </c>
      <c r="AN85" s="7">
        <f t="shared" si="5"/>
        <v>0</v>
      </c>
      <c r="AO85" s="7">
        <f t="shared" si="19"/>
        <v>0</v>
      </c>
      <c r="AP85" s="7">
        <f t="shared" si="19"/>
        <v>0</v>
      </c>
    </row>
    <row r="86" spans="1:42">
      <c r="A86" t="s">
        <v>127</v>
      </c>
      <c r="B86" t="s">
        <v>365</v>
      </c>
      <c r="C86">
        <v>1</v>
      </c>
      <c r="D86" t="s">
        <v>373</v>
      </c>
      <c r="E86" t="s">
        <v>374</v>
      </c>
      <c r="G86" t="s">
        <v>148</v>
      </c>
      <c r="H86" s="31">
        <v>44105</v>
      </c>
      <c r="I86" t="s">
        <v>149</v>
      </c>
      <c r="J86" t="s">
        <v>148</v>
      </c>
      <c r="K86" t="s">
        <v>150</v>
      </c>
      <c r="L86">
        <v>65</v>
      </c>
      <c r="M86" t="s">
        <v>151</v>
      </c>
      <c r="N86" t="s">
        <v>152</v>
      </c>
      <c r="O86" t="s">
        <v>153</v>
      </c>
      <c r="Q86" t="s">
        <v>154</v>
      </c>
      <c r="R86" t="s">
        <v>155</v>
      </c>
      <c r="V86" s="31">
        <v>41275</v>
      </c>
      <c r="W86" t="s">
        <v>157</v>
      </c>
      <c r="X86">
        <v>2013</v>
      </c>
      <c r="Y86" t="s">
        <v>155</v>
      </c>
      <c r="Z86" s="12" t="s">
        <v>158</v>
      </c>
      <c r="AA86" t="s">
        <v>159</v>
      </c>
      <c r="AB86">
        <v>1</v>
      </c>
      <c r="AC86" t="s">
        <v>60</v>
      </c>
      <c r="AD86" t="s">
        <v>61</v>
      </c>
      <c r="AE86" s="8">
        <v>1</v>
      </c>
      <c r="AF86" s="33"/>
      <c r="AG86" s="7">
        <f t="shared" si="13"/>
        <v>0</v>
      </c>
      <c r="AH86" s="7">
        <f t="shared" si="3"/>
        <v>0</v>
      </c>
      <c r="AI86" s="7">
        <f t="shared" si="17"/>
        <v>0</v>
      </c>
      <c r="AJ86" s="7">
        <f t="shared" si="17"/>
        <v>0</v>
      </c>
      <c r="AK86" s="7">
        <f t="shared" si="4"/>
        <v>0</v>
      </c>
      <c r="AL86" s="7">
        <f t="shared" si="18"/>
        <v>0</v>
      </c>
      <c r="AM86" s="7">
        <f t="shared" si="18"/>
        <v>0</v>
      </c>
      <c r="AN86" s="7">
        <f t="shared" si="5"/>
        <v>0</v>
      </c>
      <c r="AO86" s="7">
        <f t="shared" si="19"/>
        <v>0</v>
      </c>
      <c r="AP86" s="7">
        <f t="shared" si="19"/>
        <v>0</v>
      </c>
    </row>
    <row r="87" spans="1:42">
      <c r="A87" t="s">
        <v>127</v>
      </c>
      <c r="B87" t="s">
        <v>365</v>
      </c>
      <c r="C87">
        <v>1</v>
      </c>
      <c r="D87" t="s">
        <v>375</v>
      </c>
      <c r="E87" t="s">
        <v>376</v>
      </c>
      <c r="G87" t="s">
        <v>148</v>
      </c>
      <c r="H87" s="31">
        <v>44105</v>
      </c>
      <c r="I87" t="s">
        <v>149</v>
      </c>
      <c r="J87" t="s">
        <v>148</v>
      </c>
      <c r="K87" t="s">
        <v>150</v>
      </c>
      <c r="L87">
        <v>65</v>
      </c>
      <c r="M87" t="s">
        <v>151</v>
      </c>
      <c r="N87" t="s">
        <v>152</v>
      </c>
      <c r="O87" t="s">
        <v>153</v>
      </c>
      <c r="Q87" t="s">
        <v>154</v>
      </c>
      <c r="R87" t="s">
        <v>155</v>
      </c>
      <c r="V87" s="31">
        <v>41275</v>
      </c>
      <c r="W87" t="s">
        <v>157</v>
      </c>
      <c r="X87">
        <v>2013</v>
      </c>
      <c r="Y87" t="s">
        <v>155</v>
      </c>
      <c r="Z87" s="12" t="s">
        <v>158</v>
      </c>
      <c r="AA87" t="s">
        <v>159</v>
      </c>
      <c r="AB87">
        <v>1</v>
      </c>
      <c r="AC87" t="s">
        <v>60</v>
      </c>
      <c r="AD87" t="s">
        <v>61</v>
      </c>
      <c r="AE87" s="8">
        <v>1</v>
      </c>
      <c r="AF87" s="33"/>
      <c r="AG87" s="7">
        <f t="shared" si="13"/>
        <v>0</v>
      </c>
      <c r="AH87" s="7">
        <f t="shared" ref="AH87:AH150" si="20">$AF87*$AB87*$AE87</f>
        <v>0</v>
      </c>
      <c r="AI87" s="7">
        <f t="shared" si="17"/>
        <v>0</v>
      </c>
      <c r="AJ87" s="7">
        <f t="shared" si="17"/>
        <v>0</v>
      </c>
      <c r="AK87" s="7">
        <f t="shared" ref="AK87:AK150" si="21">$AF87*$AB87*$AE87</f>
        <v>0</v>
      </c>
      <c r="AL87" s="7">
        <f t="shared" si="18"/>
        <v>0</v>
      </c>
      <c r="AM87" s="7">
        <f t="shared" si="18"/>
        <v>0</v>
      </c>
      <c r="AN87" s="7">
        <f t="shared" ref="AN87:AN150" si="22">$AF87*$AB87*$AE87</f>
        <v>0</v>
      </c>
      <c r="AO87" s="7">
        <f t="shared" si="19"/>
        <v>0</v>
      </c>
      <c r="AP87" s="7">
        <f t="shared" si="19"/>
        <v>0</v>
      </c>
    </row>
    <row r="88" spans="1:42">
      <c r="A88" t="s">
        <v>127</v>
      </c>
      <c r="B88" t="s">
        <v>365</v>
      </c>
      <c r="C88">
        <v>1</v>
      </c>
      <c r="D88" t="s">
        <v>375</v>
      </c>
      <c r="E88" t="s">
        <v>377</v>
      </c>
      <c r="G88" t="s">
        <v>148</v>
      </c>
      <c r="H88" s="31">
        <v>44105</v>
      </c>
      <c r="I88" t="s">
        <v>149</v>
      </c>
      <c r="J88" t="s">
        <v>148</v>
      </c>
      <c r="K88" t="s">
        <v>150</v>
      </c>
      <c r="L88">
        <v>65</v>
      </c>
      <c r="M88" t="s">
        <v>151</v>
      </c>
      <c r="N88" t="s">
        <v>152</v>
      </c>
      <c r="O88" t="s">
        <v>153</v>
      </c>
      <c r="Q88" t="s">
        <v>154</v>
      </c>
      <c r="R88" t="s">
        <v>155</v>
      </c>
      <c r="V88" s="31">
        <v>41275</v>
      </c>
      <c r="W88" t="s">
        <v>157</v>
      </c>
      <c r="X88">
        <v>2013</v>
      </c>
      <c r="Y88" t="s">
        <v>155</v>
      </c>
      <c r="Z88" s="12" t="s">
        <v>158</v>
      </c>
      <c r="AA88" t="s">
        <v>159</v>
      </c>
      <c r="AB88">
        <v>1</v>
      </c>
      <c r="AC88" t="s">
        <v>60</v>
      </c>
      <c r="AD88" t="s">
        <v>61</v>
      </c>
      <c r="AE88" s="8">
        <v>1</v>
      </c>
      <c r="AF88" s="33"/>
      <c r="AG88" s="7">
        <f t="shared" si="13"/>
        <v>0</v>
      </c>
      <c r="AH88" s="7">
        <f t="shared" si="20"/>
        <v>0</v>
      </c>
      <c r="AI88" s="7">
        <f t="shared" si="17"/>
        <v>0</v>
      </c>
      <c r="AJ88" s="7">
        <f t="shared" si="17"/>
        <v>0</v>
      </c>
      <c r="AK88" s="7">
        <f t="shared" si="21"/>
        <v>0</v>
      </c>
      <c r="AL88" s="7">
        <f t="shared" si="18"/>
        <v>0</v>
      </c>
      <c r="AM88" s="7">
        <f t="shared" si="18"/>
        <v>0</v>
      </c>
      <c r="AN88" s="7">
        <f t="shared" si="22"/>
        <v>0</v>
      </c>
      <c r="AO88" s="7">
        <f t="shared" si="19"/>
        <v>0</v>
      </c>
      <c r="AP88" s="7">
        <f t="shared" si="19"/>
        <v>0</v>
      </c>
    </row>
    <row r="89" spans="1:42">
      <c r="A89" t="s">
        <v>127</v>
      </c>
      <c r="B89" t="s">
        <v>365</v>
      </c>
      <c r="C89">
        <v>1</v>
      </c>
      <c r="D89" t="s">
        <v>378</v>
      </c>
      <c r="E89" t="s">
        <v>379</v>
      </c>
      <c r="F89" t="s">
        <v>295</v>
      </c>
      <c r="G89" t="s">
        <v>296</v>
      </c>
      <c r="H89" s="31">
        <v>44927</v>
      </c>
      <c r="I89" t="s">
        <v>380</v>
      </c>
      <c r="J89" t="s">
        <v>298</v>
      </c>
      <c r="L89">
        <v>65</v>
      </c>
      <c r="M89" t="s">
        <v>151</v>
      </c>
      <c r="N89" t="s">
        <v>299</v>
      </c>
      <c r="O89" t="s">
        <v>300</v>
      </c>
      <c r="V89" s="31">
        <v>41275</v>
      </c>
      <c r="W89" t="s">
        <v>170</v>
      </c>
      <c r="X89">
        <v>2013</v>
      </c>
      <c r="Z89" s="12" t="s">
        <v>59</v>
      </c>
      <c r="AB89">
        <v>1</v>
      </c>
      <c r="AC89" t="s">
        <v>60</v>
      </c>
      <c r="AD89" t="s">
        <v>61</v>
      </c>
      <c r="AE89" s="8">
        <v>1</v>
      </c>
      <c r="AF89" s="33"/>
      <c r="AG89" s="7">
        <f t="shared" si="13"/>
        <v>0</v>
      </c>
      <c r="AH89" s="7">
        <f t="shared" si="20"/>
        <v>0</v>
      </c>
      <c r="AI89" s="7">
        <f t="shared" si="17"/>
        <v>0</v>
      </c>
      <c r="AJ89" s="7">
        <f t="shared" si="17"/>
        <v>0</v>
      </c>
      <c r="AK89" s="7">
        <f t="shared" si="21"/>
        <v>0</v>
      </c>
      <c r="AL89" s="7">
        <f t="shared" si="18"/>
        <v>0</v>
      </c>
      <c r="AM89" s="7">
        <f t="shared" si="18"/>
        <v>0</v>
      </c>
      <c r="AN89" s="7">
        <f t="shared" si="22"/>
        <v>0</v>
      </c>
      <c r="AO89" s="7">
        <f t="shared" si="19"/>
        <v>0</v>
      </c>
      <c r="AP89" s="7">
        <f t="shared" si="19"/>
        <v>0</v>
      </c>
    </row>
    <row r="90" spans="1:42">
      <c r="A90" t="s">
        <v>127</v>
      </c>
      <c r="C90">
        <v>0</v>
      </c>
      <c r="D90" t="s">
        <v>323</v>
      </c>
      <c r="E90" t="s">
        <v>381</v>
      </c>
      <c r="G90" t="s">
        <v>217</v>
      </c>
      <c r="H90" s="31">
        <v>44652</v>
      </c>
      <c r="I90" t="s">
        <v>218</v>
      </c>
      <c r="J90" t="s">
        <v>219</v>
      </c>
      <c r="L90">
        <v>32</v>
      </c>
      <c r="M90" t="s">
        <v>195</v>
      </c>
      <c r="N90" t="s">
        <v>220</v>
      </c>
      <c r="O90" t="s">
        <v>217</v>
      </c>
      <c r="S90" t="s">
        <v>221</v>
      </c>
      <c r="T90">
        <v>28062781</v>
      </c>
      <c r="V90" s="31">
        <v>41305</v>
      </c>
      <c r="W90" t="s">
        <v>222</v>
      </c>
      <c r="X90">
        <v>2014</v>
      </c>
      <c r="Y90" t="s">
        <v>223</v>
      </c>
      <c r="Z90" s="12" t="s">
        <v>81</v>
      </c>
      <c r="AA90" t="s">
        <v>224</v>
      </c>
      <c r="AB90">
        <v>1</v>
      </c>
      <c r="AC90" t="s">
        <v>60</v>
      </c>
      <c r="AD90" t="s">
        <v>61</v>
      </c>
      <c r="AE90" s="8">
        <v>1</v>
      </c>
      <c r="AF90" s="33"/>
      <c r="AG90" s="7">
        <f t="shared" si="13"/>
        <v>0</v>
      </c>
      <c r="AH90" s="7">
        <f t="shared" si="20"/>
        <v>0</v>
      </c>
      <c r="AI90" s="7">
        <f t="shared" si="17"/>
        <v>0</v>
      </c>
      <c r="AJ90" s="7">
        <f t="shared" si="17"/>
        <v>0</v>
      </c>
      <c r="AK90" s="7">
        <f t="shared" si="21"/>
        <v>0</v>
      </c>
      <c r="AL90" s="7">
        <f t="shared" si="18"/>
        <v>0</v>
      </c>
      <c r="AM90" s="7">
        <f t="shared" si="18"/>
        <v>0</v>
      </c>
      <c r="AN90" s="7">
        <f t="shared" si="22"/>
        <v>0</v>
      </c>
      <c r="AO90" s="7">
        <f t="shared" si="19"/>
        <v>0</v>
      </c>
      <c r="AP90" s="7">
        <f t="shared" si="19"/>
        <v>0</v>
      </c>
    </row>
    <row r="91" spans="1:42">
      <c r="A91" t="s">
        <v>127</v>
      </c>
      <c r="C91">
        <v>0</v>
      </c>
      <c r="D91" t="s">
        <v>326</v>
      </c>
      <c r="E91" t="s">
        <v>382</v>
      </c>
      <c r="G91" t="s">
        <v>217</v>
      </c>
      <c r="H91" s="31">
        <v>44652</v>
      </c>
      <c r="I91" t="s">
        <v>218</v>
      </c>
      <c r="J91" t="s">
        <v>219</v>
      </c>
      <c r="L91">
        <v>32</v>
      </c>
      <c r="M91" t="s">
        <v>195</v>
      </c>
      <c r="N91" t="s">
        <v>220</v>
      </c>
      <c r="O91" t="s">
        <v>217</v>
      </c>
      <c r="S91" t="s">
        <v>221</v>
      </c>
      <c r="T91">
        <v>28063780</v>
      </c>
      <c r="V91" s="31">
        <v>41305</v>
      </c>
      <c r="W91" t="s">
        <v>222</v>
      </c>
      <c r="X91">
        <v>2014</v>
      </c>
      <c r="Y91" t="s">
        <v>223</v>
      </c>
      <c r="Z91" s="12" t="s">
        <v>81</v>
      </c>
      <c r="AA91" t="s">
        <v>224</v>
      </c>
      <c r="AB91">
        <v>1</v>
      </c>
      <c r="AC91" t="s">
        <v>60</v>
      </c>
      <c r="AD91" t="s">
        <v>61</v>
      </c>
      <c r="AE91" s="8">
        <v>1</v>
      </c>
      <c r="AF91" s="33"/>
      <c r="AG91" s="7">
        <f t="shared" si="13"/>
        <v>0</v>
      </c>
      <c r="AH91" s="7">
        <f t="shared" si="20"/>
        <v>0</v>
      </c>
      <c r="AI91" s="7">
        <f t="shared" si="17"/>
        <v>0</v>
      </c>
      <c r="AJ91" s="7">
        <f t="shared" si="17"/>
        <v>0</v>
      </c>
      <c r="AK91" s="7">
        <f t="shared" si="21"/>
        <v>0</v>
      </c>
      <c r="AL91" s="7">
        <f t="shared" si="18"/>
        <v>0</v>
      </c>
      <c r="AM91" s="7">
        <f t="shared" si="18"/>
        <v>0</v>
      </c>
      <c r="AN91" s="7">
        <f t="shared" si="22"/>
        <v>0</v>
      </c>
      <c r="AO91" s="7">
        <f t="shared" si="19"/>
        <v>0</v>
      </c>
      <c r="AP91" s="7">
        <f t="shared" si="19"/>
        <v>0</v>
      </c>
    </row>
    <row r="92" spans="1:42">
      <c r="A92" t="s">
        <v>127</v>
      </c>
      <c r="C92">
        <v>0</v>
      </c>
      <c r="D92" t="s">
        <v>383</v>
      </c>
      <c r="E92" t="s">
        <v>384</v>
      </c>
      <c r="G92" t="s">
        <v>217</v>
      </c>
      <c r="H92" s="31">
        <v>44652</v>
      </c>
      <c r="I92" t="s">
        <v>218</v>
      </c>
      <c r="J92" t="s">
        <v>219</v>
      </c>
      <c r="L92">
        <v>32</v>
      </c>
      <c r="M92" t="s">
        <v>195</v>
      </c>
      <c r="N92" t="s">
        <v>220</v>
      </c>
      <c r="O92" t="s">
        <v>217</v>
      </c>
      <c r="S92" t="s">
        <v>221</v>
      </c>
      <c r="T92">
        <v>28063781</v>
      </c>
      <c r="W92" t="s">
        <v>222</v>
      </c>
      <c r="X92">
        <v>2016</v>
      </c>
      <c r="Y92" t="s">
        <v>223</v>
      </c>
      <c r="Z92" s="12" t="s">
        <v>81</v>
      </c>
      <c r="AA92" t="s">
        <v>224</v>
      </c>
      <c r="AB92">
        <v>1</v>
      </c>
      <c r="AC92" t="s">
        <v>60</v>
      </c>
      <c r="AD92" t="s">
        <v>61</v>
      </c>
      <c r="AE92" s="8">
        <v>1</v>
      </c>
      <c r="AF92" s="33"/>
      <c r="AG92" s="7">
        <f t="shared" si="13"/>
        <v>0</v>
      </c>
      <c r="AH92" s="7">
        <f t="shared" si="20"/>
        <v>0</v>
      </c>
      <c r="AI92" s="7">
        <f t="shared" si="17"/>
        <v>0</v>
      </c>
      <c r="AJ92" s="7">
        <f t="shared" si="17"/>
        <v>0</v>
      </c>
      <c r="AK92" s="7">
        <f t="shared" si="21"/>
        <v>0</v>
      </c>
      <c r="AL92" s="7">
        <f t="shared" si="18"/>
        <v>0</v>
      </c>
      <c r="AM92" s="7">
        <f t="shared" si="18"/>
        <v>0</v>
      </c>
      <c r="AN92" s="7">
        <f t="shared" si="22"/>
        <v>0</v>
      </c>
      <c r="AO92" s="7">
        <f t="shared" si="19"/>
        <v>0</v>
      </c>
      <c r="AP92" s="7">
        <f t="shared" si="19"/>
        <v>0</v>
      </c>
    </row>
    <row r="93" spans="1:42">
      <c r="A93" t="s">
        <v>127</v>
      </c>
      <c r="C93">
        <v>1</v>
      </c>
      <c r="D93" t="s">
        <v>385</v>
      </c>
      <c r="E93" t="s">
        <v>386</v>
      </c>
      <c r="G93" t="s">
        <v>229</v>
      </c>
      <c r="H93" s="31">
        <v>44652</v>
      </c>
      <c r="I93" t="s">
        <v>230</v>
      </c>
      <c r="J93" t="s">
        <v>231</v>
      </c>
      <c r="L93">
        <v>32</v>
      </c>
      <c r="M93" t="s">
        <v>195</v>
      </c>
      <c r="N93" t="s">
        <v>232</v>
      </c>
      <c r="O93" t="s">
        <v>229</v>
      </c>
      <c r="S93" t="s">
        <v>387</v>
      </c>
      <c r="T93">
        <v>10025752</v>
      </c>
      <c r="V93" s="31">
        <v>41305</v>
      </c>
      <c r="W93" t="s">
        <v>222</v>
      </c>
      <c r="X93">
        <v>2014</v>
      </c>
      <c r="Y93" t="s">
        <v>233</v>
      </c>
      <c r="Z93" s="12" t="s">
        <v>81</v>
      </c>
      <c r="AA93" t="s">
        <v>235</v>
      </c>
      <c r="AB93">
        <v>1</v>
      </c>
      <c r="AC93" t="s">
        <v>60</v>
      </c>
      <c r="AD93" t="s">
        <v>61</v>
      </c>
      <c r="AE93" s="8">
        <v>1</v>
      </c>
      <c r="AF93" s="33"/>
      <c r="AG93" s="7">
        <f t="shared" si="13"/>
        <v>0</v>
      </c>
      <c r="AH93" s="7">
        <f t="shared" si="20"/>
        <v>0</v>
      </c>
      <c r="AI93" s="7">
        <f t="shared" si="17"/>
        <v>0</v>
      </c>
      <c r="AJ93" s="7">
        <f t="shared" si="17"/>
        <v>0</v>
      </c>
      <c r="AK93" s="7">
        <f t="shared" si="21"/>
        <v>0</v>
      </c>
      <c r="AL93" s="7">
        <f t="shared" si="18"/>
        <v>0</v>
      </c>
      <c r="AM93" s="7">
        <f t="shared" si="18"/>
        <v>0</v>
      </c>
      <c r="AN93" s="7">
        <f t="shared" si="22"/>
        <v>0</v>
      </c>
      <c r="AO93" s="7">
        <f t="shared" si="19"/>
        <v>0</v>
      </c>
      <c r="AP93" s="7">
        <f t="shared" si="19"/>
        <v>0</v>
      </c>
    </row>
    <row r="94" spans="1:42">
      <c r="A94" t="s">
        <v>127</v>
      </c>
      <c r="C94">
        <v>0</v>
      </c>
      <c r="D94" t="s">
        <v>383</v>
      </c>
      <c r="E94" t="s">
        <v>388</v>
      </c>
      <c r="G94" t="s">
        <v>217</v>
      </c>
      <c r="H94" s="31">
        <v>44652</v>
      </c>
      <c r="I94" t="s">
        <v>218</v>
      </c>
      <c r="J94" t="s">
        <v>219</v>
      </c>
      <c r="L94">
        <v>32</v>
      </c>
      <c r="M94" t="s">
        <v>195</v>
      </c>
      <c r="N94" t="s">
        <v>220</v>
      </c>
      <c r="O94" t="s">
        <v>217</v>
      </c>
      <c r="S94" t="s">
        <v>221</v>
      </c>
      <c r="T94">
        <v>28063782</v>
      </c>
      <c r="W94" t="s">
        <v>222</v>
      </c>
      <c r="X94">
        <v>2014</v>
      </c>
      <c r="Y94" t="s">
        <v>223</v>
      </c>
      <c r="Z94" s="12" t="s">
        <v>81</v>
      </c>
      <c r="AA94" t="s">
        <v>224</v>
      </c>
      <c r="AB94">
        <v>1</v>
      </c>
      <c r="AC94" t="s">
        <v>60</v>
      </c>
      <c r="AD94" t="s">
        <v>61</v>
      </c>
      <c r="AE94" s="8">
        <v>1</v>
      </c>
      <c r="AF94" s="33"/>
      <c r="AG94" s="7">
        <f t="shared" si="13"/>
        <v>0</v>
      </c>
      <c r="AH94" s="7">
        <f t="shared" si="20"/>
        <v>0</v>
      </c>
      <c r="AI94" s="7">
        <f t="shared" si="17"/>
        <v>0</v>
      </c>
      <c r="AJ94" s="7">
        <f t="shared" si="17"/>
        <v>0</v>
      </c>
      <c r="AK94" s="7">
        <f t="shared" si="21"/>
        <v>0</v>
      </c>
      <c r="AL94" s="7">
        <f t="shared" si="18"/>
        <v>0</v>
      </c>
      <c r="AM94" s="7">
        <f t="shared" si="18"/>
        <v>0</v>
      </c>
      <c r="AN94" s="7">
        <f t="shared" si="22"/>
        <v>0</v>
      </c>
      <c r="AO94" s="7">
        <f t="shared" si="19"/>
        <v>0</v>
      </c>
      <c r="AP94" s="7">
        <f t="shared" si="19"/>
        <v>0</v>
      </c>
    </row>
    <row r="95" spans="1:42">
      <c r="A95" t="s">
        <v>127</v>
      </c>
      <c r="C95" t="s">
        <v>389</v>
      </c>
      <c r="E95" t="s">
        <v>390</v>
      </c>
      <c r="G95" t="s">
        <v>391</v>
      </c>
      <c r="H95" s="31">
        <v>44562</v>
      </c>
      <c r="I95" t="s">
        <v>392</v>
      </c>
      <c r="J95" t="s">
        <v>393</v>
      </c>
      <c r="L95">
        <v>56</v>
      </c>
      <c r="M95" t="s">
        <v>54</v>
      </c>
      <c r="N95" t="s">
        <v>394</v>
      </c>
      <c r="O95" t="s">
        <v>54</v>
      </c>
      <c r="V95" s="31">
        <v>41304</v>
      </c>
      <c r="Z95" s="12" t="s">
        <v>81</v>
      </c>
      <c r="AB95">
        <v>1</v>
      </c>
      <c r="AC95" t="s">
        <v>60</v>
      </c>
      <c r="AD95" t="s">
        <v>61</v>
      </c>
      <c r="AE95" s="8">
        <v>1</v>
      </c>
      <c r="AF95" s="33"/>
      <c r="AG95" s="7">
        <f t="shared" si="13"/>
        <v>0</v>
      </c>
      <c r="AH95" s="7">
        <f t="shared" si="20"/>
        <v>0</v>
      </c>
      <c r="AI95" s="7">
        <f t="shared" si="17"/>
        <v>0</v>
      </c>
      <c r="AJ95" s="7">
        <f t="shared" si="17"/>
        <v>0</v>
      </c>
      <c r="AK95" s="7">
        <f t="shared" si="21"/>
        <v>0</v>
      </c>
      <c r="AL95" s="7">
        <f t="shared" si="18"/>
        <v>0</v>
      </c>
      <c r="AM95" s="7">
        <f t="shared" si="18"/>
        <v>0</v>
      </c>
      <c r="AN95" s="7">
        <f t="shared" si="22"/>
        <v>0</v>
      </c>
      <c r="AO95" s="7">
        <f t="shared" si="19"/>
        <v>0</v>
      </c>
      <c r="AP95" s="7">
        <f t="shared" si="19"/>
        <v>0</v>
      </c>
    </row>
    <row r="96" spans="1:42">
      <c r="A96" t="s">
        <v>127</v>
      </c>
      <c r="C96" t="s">
        <v>395</v>
      </c>
      <c r="E96" t="s">
        <v>396</v>
      </c>
      <c r="G96" t="s">
        <v>397</v>
      </c>
      <c r="H96" s="31">
        <v>44105</v>
      </c>
      <c r="I96" t="s">
        <v>398</v>
      </c>
      <c r="J96" t="s">
        <v>399</v>
      </c>
      <c r="L96">
        <v>61</v>
      </c>
      <c r="M96" t="s">
        <v>400</v>
      </c>
      <c r="N96" t="s">
        <v>401</v>
      </c>
      <c r="O96" t="s">
        <v>397</v>
      </c>
      <c r="R96" t="s">
        <v>402</v>
      </c>
      <c r="V96" s="31">
        <v>42736</v>
      </c>
      <c r="X96">
        <v>2013</v>
      </c>
      <c r="Y96" t="s">
        <v>402</v>
      </c>
      <c r="Z96" s="12" t="s">
        <v>81</v>
      </c>
      <c r="AA96" t="s">
        <v>402</v>
      </c>
      <c r="AB96">
        <v>1</v>
      </c>
      <c r="AC96" t="s">
        <v>403</v>
      </c>
      <c r="AD96" t="s">
        <v>61</v>
      </c>
      <c r="AE96" s="8">
        <v>1</v>
      </c>
      <c r="AF96" s="33"/>
      <c r="AG96" s="7">
        <f t="shared" si="13"/>
        <v>0</v>
      </c>
      <c r="AH96" s="7">
        <f t="shared" si="20"/>
        <v>0</v>
      </c>
      <c r="AI96" s="7">
        <f t="shared" si="17"/>
        <v>0</v>
      </c>
      <c r="AJ96" s="7">
        <f t="shared" si="17"/>
        <v>0</v>
      </c>
      <c r="AK96" s="7">
        <f t="shared" si="21"/>
        <v>0</v>
      </c>
      <c r="AL96" s="7">
        <f t="shared" si="18"/>
        <v>0</v>
      </c>
      <c r="AM96" s="7">
        <f t="shared" si="18"/>
        <v>0</v>
      </c>
      <c r="AN96" s="7">
        <f t="shared" si="22"/>
        <v>0</v>
      </c>
      <c r="AO96" s="7">
        <f t="shared" si="19"/>
        <v>0</v>
      </c>
      <c r="AP96" s="7">
        <f t="shared" si="19"/>
        <v>0</v>
      </c>
    </row>
    <row r="97" spans="1:42">
      <c r="A97" t="s">
        <v>127</v>
      </c>
      <c r="C97" t="s">
        <v>389</v>
      </c>
      <c r="E97" t="s">
        <v>295</v>
      </c>
      <c r="G97" t="s">
        <v>404</v>
      </c>
      <c r="H97" s="31">
        <v>44927</v>
      </c>
      <c r="I97" t="s">
        <v>405</v>
      </c>
      <c r="J97" t="s">
        <v>298</v>
      </c>
      <c r="L97">
        <v>65</v>
      </c>
      <c r="M97" t="s">
        <v>151</v>
      </c>
      <c r="N97" t="s">
        <v>299</v>
      </c>
      <c r="O97" t="s">
        <v>300</v>
      </c>
      <c r="V97" s="31">
        <v>41275</v>
      </c>
      <c r="W97" t="s">
        <v>170</v>
      </c>
      <c r="X97">
        <v>2013</v>
      </c>
      <c r="Z97" s="12" t="s">
        <v>59</v>
      </c>
      <c r="AB97">
        <v>1</v>
      </c>
      <c r="AC97" t="s">
        <v>60</v>
      </c>
      <c r="AD97" t="s">
        <v>61</v>
      </c>
      <c r="AE97" s="8">
        <v>1</v>
      </c>
      <c r="AF97" s="33"/>
      <c r="AG97" s="7">
        <f t="shared" si="13"/>
        <v>0</v>
      </c>
      <c r="AH97" s="7">
        <f t="shared" si="20"/>
        <v>0</v>
      </c>
      <c r="AI97" s="7">
        <f t="shared" si="17"/>
        <v>0</v>
      </c>
      <c r="AJ97" s="7">
        <f t="shared" si="17"/>
        <v>0</v>
      </c>
      <c r="AK97" s="7">
        <f t="shared" si="21"/>
        <v>0</v>
      </c>
      <c r="AL97" s="7">
        <f t="shared" si="18"/>
        <v>0</v>
      </c>
      <c r="AM97" s="7">
        <f t="shared" si="18"/>
        <v>0</v>
      </c>
      <c r="AN97" s="7">
        <f t="shared" si="22"/>
        <v>0</v>
      </c>
      <c r="AO97" s="7">
        <f t="shared" si="19"/>
        <v>0</v>
      </c>
      <c r="AP97" s="7">
        <f t="shared" si="19"/>
        <v>0</v>
      </c>
    </row>
    <row r="98" spans="1:42">
      <c r="A98" t="s">
        <v>127</v>
      </c>
      <c r="C98">
        <v>0</v>
      </c>
      <c r="D98" t="s">
        <v>406</v>
      </c>
      <c r="E98" t="s">
        <v>407</v>
      </c>
      <c r="F98" t="s">
        <v>295</v>
      </c>
      <c r="G98" t="s">
        <v>408</v>
      </c>
      <c r="H98" s="31">
        <v>44927</v>
      </c>
      <c r="I98" t="s">
        <v>409</v>
      </c>
      <c r="J98" t="s">
        <v>298</v>
      </c>
      <c r="K98" t="s">
        <v>410</v>
      </c>
      <c r="L98">
        <v>65</v>
      </c>
      <c r="M98" t="s">
        <v>151</v>
      </c>
      <c r="N98" t="s">
        <v>299</v>
      </c>
      <c r="O98" t="s">
        <v>300</v>
      </c>
      <c r="V98" s="31">
        <v>41275</v>
      </c>
      <c r="W98" t="s">
        <v>170</v>
      </c>
      <c r="X98">
        <v>2013</v>
      </c>
      <c r="Z98" s="12" t="s">
        <v>59</v>
      </c>
      <c r="AB98">
        <v>1</v>
      </c>
      <c r="AC98" t="s">
        <v>60</v>
      </c>
      <c r="AD98" t="s">
        <v>61</v>
      </c>
      <c r="AE98" s="8">
        <v>1</v>
      </c>
      <c r="AF98" s="33"/>
      <c r="AG98" s="7">
        <f t="shared" si="13"/>
        <v>0</v>
      </c>
      <c r="AH98" s="7">
        <f t="shared" si="20"/>
        <v>0</v>
      </c>
      <c r="AI98" s="7">
        <f t="shared" si="17"/>
        <v>0</v>
      </c>
      <c r="AJ98" s="7">
        <f t="shared" si="17"/>
        <v>0</v>
      </c>
      <c r="AK98" s="7">
        <f t="shared" si="21"/>
        <v>0</v>
      </c>
      <c r="AL98" s="7">
        <f t="shared" si="18"/>
        <v>0</v>
      </c>
      <c r="AM98" s="7">
        <f t="shared" si="18"/>
        <v>0</v>
      </c>
      <c r="AN98" s="7">
        <f t="shared" si="22"/>
        <v>0</v>
      </c>
      <c r="AO98" s="7">
        <f t="shared" si="19"/>
        <v>0</v>
      </c>
      <c r="AP98" s="7">
        <f t="shared" si="19"/>
        <v>0</v>
      </c>
    </row>
    <row r="99" spans="1:42">
      <c r="A99" t="s">
        <v>411</v>
      </c>
      <c r="B99" t="s">
        <v>412</v>
      </c>
      <c r="C99">
        <v>0</v>
      </c>
      <c r="E99" t="s">
        <v>413</v>
      </c>
      <c r="G99" t="s">
        <v>317</v>
      </c>
      <c r="H99" s="31">
        <v>44652</v>
      </c>
      <c r="I99" t="s">
        <v>230</v>
      </c>
      <c r="J99" t="s">
        <v>231</v>
      </c>
      <c r="L99">
        <v>32</v>
      </c>
      <c r="M99" t="s">
        <v>195</v>
      </c>
      <c r="N99" t="s">
        <v>318</v>
      </c>
      <c r="O99" t="s">
        <v>317</v>
      </c>
      <c r="R99" t="s">
        <v>414</v>
      </c>
      <c r="S99" t="s">
        <v>415</v>
      </c>
      <c r="V99" s="31">
        <v>41304</v>
      </c>
      <c r="W99" t="s">
        <v>222</v>
      </c>
      <c r="Z99" s="12" t="s">
        <v>81</v>
      </c>
      <c r="AB99">
        <v>1</v>
      </c>
      <c r="AC99" t="s">
        <v>60</v>
      </c>
      <c r="AD99" t="s">
        <v>61</v>
      </c>
      <c r="AE99" s="8">
        <v>1</v>
      </c>
      <c r="AF99" s="33"/>
      <c r="AG99" s="7">
        <f t="shared" si="13"/>
        <v>0</v>
      </c>
      <c r="AH99" s="7">
        <f t="shared" si="20"/>
        <v>0</v>
      </c>
      <c r="AI99" s="7">
        <f t="shared" si="17"/>
        <v>0</v>
      </c>
      <c r="AJ99" s="7">
        <f t="shared" si="17"/>
        <v>0</v>
      </c>
      <c r="AK99" s="7">
        <f t="shared" si="21"/>
        <v>0</v>
      </c>
      <c r="AL99" s="7">
        <f t="shared" si="18"/>
        <v>0</v>
      </c>
      <c r="AM99" s="7">
        <f t="shared" si="18"/>
        <v>0</v>
      </c>
      <c r="AN99" s="7">
        <f t="shared" si="22"/>
        <v>0</v>
      </c>
      <c r="AO99" s="7">
        <f t="shared" si="19"/>
        <v>0</v>
      </c>
      <c r="AP99" s="7">
        <f t="shared" si="19"/>
        <v>0</v>
      </c>
    </row>
    <row r="100" spans="1:42">
      <c r="A100" t="s">
        <v>411</v>
      </c>
      <c r="B100" t="s">
        <v>416</v>
      </c>
      <c r="C100">
        <v>0</v>
      </c>
      <c r="E100" t="s">
        <v>417</v>
      </c>
      <c r="G100" t="s">
        <v>217</v>
      </c>
      <c r="H100" s="31">
        <v>44652</v>
      </c>
      <c r="I100" t="s">
        <v>218</v>
      </c>
      <c r="J100" t="s">
        <v>219</v>
      </c>
      <c r="K100" t="s">
        <v>418</v>
      </c>
      <c r="L100">
        <v>32</v>
      </c>
      <c r="M100" t="s">
        <v>195</v>
      </c>
      <c r="N100" t="s">
        <v>220</v>
      </c>
      <c r="O100" t="s">
        <v>217</v>
      </c>
      <c r="S100" t="s">
        <v>221</v>
      </c>
      <c r="W100" t="s">
        <v>222</v>
      </c>
      <c r="Z100" s="12" t="s">
        <v>81</v>
      </c>
      <c r="AB100">
        <v>1</v>
      </c>
      <c r="AC100" t="s">
        <v>60</v>
      </c>
      <c r="AD100" t="s">
        <v>61</v>
      </c>
      <c r="AE100" s="8">
        <v>1</v>
      </c>
      <c r="AF100" s="33"/>
      <c r="AG100" s="7">
        <f t="shared" si="13"/>
        <v>0</v>
      </c>
      <c r="AH100" s="7">
        <f t="shared" si="20"/>
        <v>0</v>
      </c>
      <c r="AI100" s="7">
        <f t="shared" si="17"/>
        <v>0</v>
      </c>
      <c r="AJ100" s="7">
        <f t="shared" si="17"/>
        <v>0</v>
      </c>
      <c r="AK100" s="7">
        <f t="shared" si="21"/>
        <v>0</v>
      </c>
      <c r="AL100" s="7">
        <f t="shared" si="18"/>
        <v>0</v>
      </c>
      <c r="AM100" s="7">
        <f t="shared" si="18"/>
        <v>0</v>
      </c>
      <c r="AN100" s="7">
        <f t="shared" si="22"/>
        <v>0</v>
      </c>
      <c r="AO100" s="7">
        <f t="shared" si="19"/>
        <v>0</v>
      </c>
      <c r="AP100" s="7">
        <f t="shared" si="19"/>
        <v>0</v>
      </c>
    </row>
    <row r="101" spans="1:42">
      <c r="A101" t="s">
        <v>411</v>
      </c>
      <c r="B101" t="s">
        <v>416</v>
      </c>
      <c r="C101">
        <v>0</v>
      </c>
      <c r="E101" t="s">
        <v>419</v>
      </c>
      <c r="G101" t="s">
        <v>217</v>
      </c>
      <c r="H101" s="31">
        <v>44652</v>
      </c>
      <c r="I101" t="s">
        <v>218</v>
      </c>
      <c r="J101" t="s">
        <v>219</v>
      </c>
      <c r="K101" t="s">
        <v>418</v>
      </c>
      <c r="L101">
        <v>32</v>
      </c>
      <c r="M101" t="s">
        <v>195</v>
      </c>
      <c r="N101" t="s">
        <v>220</v>
      </c>
      <c r="O101" t="s">
        <v>217</v>
      </c>
      <c r="S101" t="s">
        <v>221</v>
      </c>
      <c r="W101" t="s">
        <v>222</v>
      </c>
      <c r="Z101" s="12" t="s">
        <v>81</v>
      </c>
      <c r="AB101">
        <v>1</v>
      </c>
      <c r="AC101" t="s">
        <v>60</v>
      </c>
      <c r="AD101" t="s">
        <v>61</v>
      </c>
      <c r="AE101" s="8">
        <v>1</v>
      </c>
      <c r="AF101" s="33"/>
      <c r="AG101" s="7">
        <f t="shared" si="13"/>
        <v>0</v>
      </c>
      <c r="AH101" s="7">
        <f t="shared" si="20"/>
        <v>0</v>
      </c>
      <c r="AI101" s="7">
        <f t="shared" si="17"/>
        <v>0</v>
      </c>
      <c r="AJ101" s="7">
        <f t="shared" si="17"/>
        <v>0</v>
      </c>
      <c r="AK101" s="7">
        <f t="shared" si="21"/>
        <v>0</v>
      </c>
      <c r="AL101" s="7">
        <f t="shared" si="18"/>
        <v>0</v>
      </c>
      <c r="AM101" s="7">
        <f t="shared" si="18"/>
        <v>0</v>
      </c>
      <c r="AN101" s="7">
        <f t="shared" si="22"/>
        <v>0</v>
      </c>
      <c r="AO101" s="7">
        <f t="shared" si="19"/>
        <v>0</v>
      </c>
      <c r="AP101" s="7">
        <f t="shared" si="19"/>
        <v>0</v>
      </c>
    </row>
    <row r="102" spans="1:42">
      <c r="A102" t="s">
        <v>411</v>
      </c>
      <c r="B102" t="s">
        <v>416</v>
      </c>
      <c r="C102">
        <v>0</v>
      </c>
      <c r="E102" t="s">
        <v>420</v>
      </c>
      <c r="G102" t="s">
        <v>217</v>
      </c>
      <c r="H102" s="31">
        <v>44652</v>
      </c>
      <c r="I102" t="s">
        <v>218</v>
      </c>
      <c r="J102" t="s">
        <v>219</v>
      </c>
      <c r="K102" t="s">
        <v>418</v>
      </c>
      <c r="L102">
        <v>32</v>
      </c>
      <c r="M102" t="s">
        <v>195</v>
      </c>
      <c r="N102" t="s">
        <v>220</v>
      </c>
      <c r="O102" t="s">
        <v>217</v>
      </c>
      <c r="S102" t="s">
        <v>221</v>
      </c>
      <c r="W102" t="s">
        <v>222</v>
      </c>
      <c r="Z102" s="12" t="s">
        <v>81</v>
      </c>
      <c r="AB102">
        <v>1</v>
      </c>
      <c r="AC102" t="s">
        <v>60</v>
      </c>
      <c r="AD102" t="s">
        <v>61</v>
      </c>
      <c r="AE102" s="8">
        <v>1</v>
      </c>
      <c r="AF102" s="33"/>
      <c r="AG102" s="7">
        <f t="shared" si="13"/>
        <v>0</v>
      </c>
      <c r="AH102" s="7">
        <f t="shared" si="20"/>
        <v>0</v>
      </c>
      <c r="AI102" s="7">
        <f t="shared" si="17"/>
        <v>0</v>
      </c>
      <c r="AJ102" s="7">
        <f t="shared" si="17"/>
        <v>0</v>
      </c>
      <c r="AK102" s="7">
        <f t="shared" si="21"/>
        <v>0</v>
      </c>
      <c r="AL102" s="7">
        <f t="shared" si="18"/>
        <v>0</v>
      </c>
      <c r="AM102" s="7">
        <f t="shared" si="18"/>
        <v>0</v>
      </c>
      <c r="AN102" s="7">
        <f t="shared" si="22"/>
        <v>0</v>
      </c>
      <c r="AO102" s="7">
        <f t="shared" si="19"/>
        <v>0</v>
      </c>
      <c r="AP102" s="7">
        <f t="shared" si="19"/>
        <v>0</v>
      </c>
    </row>
    <row r="103" spans="1:42">
      <c r="A103" t="s">
        <v>411</v>
      </c>
      <c r="B103" t="s">
        <v>416</v>
      </c>
      <c r="C103">
        <v>0</v>
      </c>
      <c r="E103" t="s">
        <v>421</v>
      </c>
      <c r="G103" t="s">
        <v>217</v>
      </c>
      <c r="H103" s="31">
        <v>44652</v>
      </c>
      <c r="I103" t="s">
        <v>218</v>
      </c>
      <c r="J103" t="s">
        <v>219</v>
      </c>
      <c r="K103" t="s">
        <v>418</v>
      </c>
      <c r="L103">
        <v>32</v>
      </c>
      <c r="M103" t="s">
        <v>195</v>
      </c>
      <c r="N103" t="s">
        <v>220</v>
      </c>
      <c r="O103" t="s">
        <v>217</v>
      </c>
      <c r="S103" t="s">
        <v>221</v>
      </c>
      <c r="W103" t="s">
        <v>222</v>
      </c>
      <c r="Z103" s="12" t="s">
        <v>81</v>
      </c>
      <c r="AB103">
        <v>1</v>
      </c>
      <c r="AC103" t="s">
        <v>60</v>
      </c>
      <c r="AD103" t="s">
        <v>61</v>
      </c>
      <c r="AE103" s="8">
        <v>1</v>
      </c>
      <c r="AF103" s="33"/>
      <c r="AG103" s="7">
        <f t="shared" si="13"/>
        <v>0</v>
      </c>
      <c r="AH103" s="7">
        <f t="shared" si="20"/>
        <v>0</v>
      </c>
      <c r="AI103" s="7">
        <f t="shared" si="17"/>
        <v>0</v>
      </c>
      <c r="AJ103" s="7">
        <f t="shared" si="17"/>
        <v>0</v>
      </c>
      <c r="AK103" s="7">
        <f t="shared" si="21"/>
        <v>0</v>
      </c>
      <c r="AL103" s="7">
        <f t="shared" si="18"/>
        <v>0</v>
      </c>
      <c r="AM103" s="7">
        <f t="shared" si="18"/>
        <v>0</v>
      </c>
      <c r="AN103" s="7">
        <f t="shared" si="22"/>
        <v>0</v>
      </c>
      <c r="AO103" s="7">
        <f t="shared" si="19"/>
        <v>0</v>
      </c>
      <c r="AP103" s="7">
        <f t="shared" si="19"/>
        <v>0</v>
      </c>
    </row>
    <row r="104" spans="1:42">
      <c r="A104" t="s">
        <v>411</v>
      </c>
      <c r="B104" t="s">
        <v>422</v>
      </c>
      <c r="C104">
        <v>1</v>
      </c>
      <c r="E104" t="s">
        <v>423</v>
      </c>
      <c r="G104" t="s">
        <v>317</v>
      </c>
      <c r="H104" s="31">
        <v>44652</v>
      </c>
      <c r="I104" t="s">
        <v>230</v>
      </c>
      <c r="J104" t="s">
        <v>231</v>
      </c>
      <c r="L104">
        <v>32</v>
      </c>
      <c r="M104" t="s">
        <v>195</v>
      </c>
      <c r="N104" t="s">
        <v>318</v>
      </c>
      <c r="O104" t="s">
        <v>317</v>
      </c>
      <c r="R104" t="s">
        <v>414</v>
      </c>
      <c r="S104" t="s">
        <v>415</v>
      </c>
      <c r="V104" s="31">
        <v>41304</v>
      </c>
      <c r="W104" t="s">
        <v>222</v>
      </c>
      <c r="Z104" s="12" t="s">
        <v>81</v>
      </c>
      <c r="AB104">
        <v>1</v>
      </c>
      <c r="AC104" t="s">
        <v>60</v>
      </c>
      <c r="AD104" t="s">
        <v>61</v>
      </c>
      <c r="AE104" s="8">
        <v>1</v>
      </c>
      <c r="AF104" s="33"/>
      <c r="AG104" s="7">
        <f t="shared" si="13"/>
        <v>0</v>
      </c>
      <c r="AH104" s="7">
        <f t="shared" si="20"/>
        <v>0</v>
      </c>
      <c r="AI104" s="7">
        <f t="shared" si="17"/>
        <v>0</v>
      </c>
      <c r="AJ104" s="7">
        <f t="shared" si="17"/>
        <v>0</v>
      </c>
      <c r="AK104" s="7">
        <f t="shared" si="21"/>
        <v>0</v>
      </c>
      <c r="AL104" s="7">
        <f t="shared" si="18"/>
        <v>0</v>
      </c>
      <c r="AM104" s="7">
        <f t="shared" si="18"/>
        <v>0</v>
      </c>
      <c r="AN104" s="7">
        <f t="shared" si="22"/>
        <v>0</v>
      </c>
      <c r="AO104" s="7">
        <f t="shared" si="19"/>
        <v>0</v>
      </c>
      <c r="AP104" s="7">
        <f t="shared" si="19"/>
        <v>0</v>
      </c>
    </row>
    <row r="105" spans="1:42">
      <c r="A105" t="s">
        <v>411</v>
      </c>
      <c r="C105">
        <v>0</v>
      </c>
      <c r="E105" t="s">
        <v>424</v>
      </c>
      <c r="G105" t="s">
        <v>425</v>
      </c>
      <c r="H105" s="31">
        <v>44621</v>
      </c>
      <c r="I105" s="32" t="s">
        <v>426</v>
      </c>
      <c r="J105" t="s">
        <v>425</v>
      </c>
      <c r="L105">
        <v>52</v>
      </c>
      <c r="M105" t="s">
        <v>427</v>
      </c>
      <c r="N105" t="s">
        <v>428</v>
      </c>
      <c r="O105" t="s">
        <v>429</v>
      </c>
      <c r="V105" s="31">
        <v>41275</v>
      </c>
      <c r="Z105" s="12" t="s">
        <v>59</v>
      </c>
      <c r="AB105">
        <v>1</v>
      </c>
      <c r="AC105" t="s">
        <v>60</v>
      </c>
      <c r="AD105" t="s">
        <v>61</v>
      </c>
      <c r="AE105" s="8">
        <v>1</v>
      </c>
      <c r="AF105" s="33"/>
      <c r="AG105" s="7">
        <f t="shared" si="13"/>
        <v>0</v>
      </c>
      <c r="AH105" s="7">
        <f t="shared" si="20"/>
        <v>0</v>
      </c>
      <c r="AI105" s="7">
        <f t="shared" si="17"/>
        <v>0</v>
      </c>
      <c r="AJ105" s="7">
        <f t="shared" si="17"/>
        <v>0</v>
      </c>
      <c r="AK105" s="7">
        <f t="shared" si="21"/>
        <v>0</v>
      </c>
      <c r="AL105" s="7">
        <f t="shared" si="18"/>
        <v>0</v>
      </c>
      <c r="AM105" s="7">
        <f t="shared" si="18"/>
        <v>0</v>
      </c>
      <c r="AN105" s="7">
        <f t="shared" si="22"/>
        <v>0</v>
      </c>
      <c r="AO105" s="7">
        <f t="shared" si="19"/>
        <v>0</v>
      </c>
      <c r="AP105" s="7">
        <f t="shared" si="19"/>
        <v>0</v>
      </c>
    </row>
    <row r="106" spans="1:42">
      <c r="A106" t="s">
        <v>430</v>
      </c>
      <c r="B106" t="s">
        <v>431</v>
      </c>
      <c r="C106">
        <v>0</v>
      </c>
      <c r="D106" t="s">
        <v>432</v>
      </c>
      <c r="E106" t="s">
        <v>433</v>
      </c>
      <c r="G106" t="s">
        <v>229</v>
      </c>
      <c r="H106" s="31">
        <v>44652</v>
      </c>
      <c r="I106" t="s">
        <v>230</v>
      </c>
      <c r="J106" t="s">
        <v>231</v>
      </c>
      <c r="K106" t="s">
        <v>434</v>
      </c>
      <c r="L106">
        <v>32</v>
      </c>
      <c r="M106" t="s">
        <v>195</v>
      </c>
      <c r="N106" t="s">
        <v>232</v>
      </c>
      <c r="O106" t="s">
        <v>229</v>
      </c>
      <c r="R106" t="s">
        <v>435</v>
      </c>
      <c r="S106" t="s">
        <v>436</v>
      </c>
      <c r="T106" t="s">
        <v>437</v>
      </c>
      <c r="V106" s="31">
        <v>42430</v>
      </c>
      <c r="W106" t="s">
        <v>438</v>
      </c>
      <c r="X106">
        <v>2014</v>
      </c>
      <c r="Y106" t="s">
        <v>439</v>
      </c>
      <c r="Z106" s="12" t="s">
        <v>81</v>
      </c>
      <c r="AA106" t="s">
        <v>438</v>
      </c>
      <c r="AB106">
        <v>1</v>
      </c>
      <c r="AC106" t="s">
        <v>60</v>
      </c>
      <c r="AD106" t="s">
        <v>61</v>
      </c>
      <c r="AE106" s="8">
        <v>1</v>
      </c>
      <c r="AF106" s="33"/>
      <c r="AG106" s="7">
        <f t="shared" si="13"/>
        <v>0</v>
      </c>
      <c r="AH106" s="7">
        <f t="shared" si="20"/>
        <v>0</v>
      </c>
      <c r="AI106" s="7">
        <f t="shared" si="17"/>
        <v>0</v>
      </c>
      <c r="AJ106" s="7">
        <f t="shared" si="17"/>
        <v>0</v>
      </c>
      <c r="AK106" s="7">
        <f t="shared" si="21"/>
        <v>0</v>
      </c>
      <c r="AL106" s="7">
        <f t="shared" si="18"/>
        <v>0</v>
      </c>
      <c r="AM106" s="7">
        <f t="shared" si="18"/>
        <v>0</v>
      </c>
      <c r="AN106" s="7">
        <f t="shared" si="22"/>
        <v>0</v>
      </c>
      <c r="AO106" s="7">
        <f t="shared" si="19"/>
        <v>0</v>
      </c>
      <c r="AP106" s="7">
        <f t="shared" si="19"/>
        <v>0</v>
      </c>
    </row>
    <row r="107" spans="1:42">
      <c r="A107" t="s">
        <v>430</v>
      </c>
      <c r="B107" t="s">
        <v>431</v>
      </c>
      <c r="C107">
        <v>0</v>
      </c>
      <c r="E107" t="s">
        <v>440</v>
      </c>
      <c r="G107" t="s">
        <v>441</v>
      </c>
      <c r="H107" s="31">
        <v>44044</v>
      </c>
      <c r="I107" t="s">
        <v>442</v>
      </c>
      <c r="J107" t="s">
        <v>441</v>
      </c>
      <c r="K107" t="s">
        <v>443</v>
      </c>
      <c r="L107">
        <v>82</v>
      </c>
      <c r="M107" t="s">
        <v>444</v>
      </c>
      <c r="N107" t="s">
        <v>445</v>
      </c>
      <c r="O107" t="s">
        <v>446</v>
      </c>
      <c r="R107" t="s">
        <v>447</v>
      </c>
      <c r="V107" s="31">
        <v>42736</v>
      </c>
      <c r="Y107" t="s">
        <v>447</v>
      </c>
      <c r="Z107" s="12" t="s">
        <v>81</v>
      </c>
      <c r="AB107">
        <v>1</v>
      </c>
      <c r="AC107" t="s">
        <v>60</v>
      </c>
      <c r="AD107" t="s">
        <v>61</v>
      </c>
      <c r="AE107" s="8">
        <v>1</v>
      </c>
      <c r="AF107" s="33"/>
      <c r="AG107" s="7">
        <f t="shared" si="13"/>
        <v>0</v>
      </c>
      <c r="AH107" s="7">
        <f t="shared" si="20"/>
        <v>0</v>
      </c>
      <c r="AI107" s="7">
        <f t="shared" si="17"/>
        <v>0</v>
      </c>
      <c r="AJ107" s="7">
        <f t="shared" si="17"/>
        <v>0</v>
      </c>
      <c r="AK107" s="7">
        <f t="shared" si="21"/>
        <v>0</v>
      </c>
      <c r="AL107" s="7">
        <f t="shared" si="18"/>
        <v>0</v>
      </c>
      <c r="AM107" s="7">
        <f t="shared" si="18"/>
        <v>0</v>
      </c>
      <c r="AN107" s="7">
        <f t="shared" si="22"/>
        <v>0</v>
      </c>
      <c r="AO107" s="7">
        <f t="shared" si="19"/>
        <v>0</v>
      </c>
      <c r="AP107" s="7">
        <f t="shared" si="19"/>
        <v>0</v>
      </c>
    </row>
    <row r="108" spans="1:42">
      <c r="A108" t="s">
        <v>430</v>
      </c>
      <c r="B108" t="s">
        <v>431</v>
      </c>
      <c r="C108">
        <v>0</v>
      </c>
      <c r="E108" t="s">
        <v>448</v>
      </c>
      <c r="G108" t="s">
        <v>449</v>
      </c>
      <c r="H108" s="31">
        <v>44621</v>
      </c>
      <c r="I108" t="s">
        <v>131</v>
      </c>
      <c r="J108" t="s">
        <v>132</v>
      </c>
      <c r="K108" t="s">
        <v>449</v>
      </c>
      <c r="L108">
        <v>57</v>
      </c>
      <c r="M108" t="s">
        <v>133</v>
      </c>
      <c r="N108" t="s">
        <v>134</v>
      </c>
      <c r="O108" t="s">
        <v>132</v>
      </c>
      <c r="R108" t="s">
        <v>135</v>
      </c>
      <c r="S108" t="s">
        <v>450</v>
      </c>
      <c r="V108" s="31">
        <v>42370</v>
      </c>
      <c r="X108">
        <v>2014</v>
      </c>
      <c r="Y108" t="s">
        <v>135</v>
      </c>
      <c r="Z108" s="12" t="s">
        <v>59</v>
      </c>
      <c r="AB108">
        <v>1</v>
      </c>
      <c r="AC108" t="s">
        <v>60</v>
      </c>
      <c r="AD108" t="s">
        <v>137</v>
      </c>
      <c r="AE108" s="8">
        <v>1</v>
      </c>
      <c r="AF108" s="33"/>
      <c r="AG108" s="7"/>
      <c r="AH108" s="7">
        <f t="shared" si="20"/>
        <v>0</v>
      </c>
      <c r="AI108" s="7"/>
      <c r="AJ108" s="7"/>
      <c r="AK108" s="7">
        <f t="shared" si="21"/>
        <v>0</v>
      </c>
      <c r="AL108" s="7"/>
      <c r="AM108" s="7"/>
      <c r="AN108" s="7">
        <f t="shared" si="22"/>
        <v>0</v>
      </c>
      <c r="AO108" s="7"/>
      <c r="AP108" s="7"/>
    </row>
    <row r="109" spans="1:42">
      <c r="A109" t="s">
        <v>430</v>
      </c>
      <c r="B109" t="s">
        <v>451</v>
      </c>
      <c r="C109">
        <v>0</v>
      </c>
      <c r="D109" t="s">
        <v>432</v>
      </c>
      <c r="E109" t="s">
        <v>452</v>
      </c>
      <c r="G109" t="s">
        <v>229</v>
      </c>
      <c r="H109" s="31">
        <v>44652</v>
      </c>
      <c r="I109" t="s">
        <v>230</v>
      </c>
      <c r="J109" t="s">
        <v>231</v>
      </c>
      <c r="K109" t="s">
        <v>434</v>
      </c>
      <c r="L109">
        <v>32</v>
      </c>
      <c r="M109" t="s">
        <v>195</v>
      </c>
      <c r="N109" t="s">
        <v>232</v>
      </c>
      <c r="O109" t="s">
        <v>229</v>
      </c>
      <c r="R109" t="s">
        <v>435</v>
      </c>
      <c r="S109" t="s">
        <v>436</v>
      </c>
      <c r="T109" t="s">
        <v>453</v>
      </c>
      <c r="V109" s="31">
        <v>42430</v>
      </c>
      <c r="W109" t="s">
        <v>438</v>
      </c>
      <c r="X109">
        <v>2014</v>
      </c>
      <c r="Y109" t="s">
        <v>439</v>
      </c>
      <c r="Z109" s="12" t="s">
        <v>81</v>
      </c>
      <c r="AA109" t="s">
        <v>438</v>
      </c>
      <c r="AB109">
        <v>1</v>
      </c>
      <c r="AC109" t="s">
        <v>60</v>
      </c>
      <c r="AD109" t="s">
        <v>61</v>
      </c>
      <c r="AE109" s="8">
        <v>1</v>
      </c>
      <c r="AF109" s="33"/>
      <c r="AG109" s="7">
        <f>$AF109*$AB109*$AE109</f>
        <v>0</v>
      </c>
      <c r="AH109" s="7">
        <f t="shared" si="20"/>
        <v>0</v>
      </c>
      <c r="AI109" s="7">
        <f>$AF109*$AB109*$AE109</f>
        <v>0</v>
      </c>
      <c r="AJ109" s="7">
        <f>$AF109*$AB109*$AE109</f>
        <v>0</v>
      </c>
      <c r="AK109" s="7">
        <f t="shared" si="21"/>
        <v>0</v>
      </c>
      <c r="AL109" s="7">
        <f>$AF109*$AB109*$AE109</f>
        <v>0</v>
      </c>
      <c r="AM109" s="7">
        <f>$AF109*$AB109*$AE109</f>
        <v>0</v>
      </c>
      <c r="AN109" s="7">
        <f t="shared" si="22"/>
        <v>0</v>
      </c>
      <c r="AO109" s="7">
        <f>$AF109*$AB109*$AE109</f>
        <v>0</v>
      </c>
      <c r="AP109" s="7">
        <f>$AF109*$AB109*$AE109</f>
        <v>0</v>
      </c>
    </row>
    <row r="110" spans="1:42">
      <c r="A110" t="s">
        <v>430</v>
      </c>
      <c r="B110" t="s">
        <v>451</v>
      </c>
      <c r="C110">
        <v>0</v>
      </c>
      <c r="E110" t="s">
        <v>454</v>
      </c>
      <c r="G110" t="s">
        <v>441</v>
      </c>
      <c r="H110" s="31">
        <v>44044</v>
      </c>
      <c r="I110" t="s">
        <v>442</v>
      </c>
      <c r="J110" t="s">
        <v>441</v>
      </c>
      <c r="K110" t="s">
        <v>443</v>
      </c>
      <c r="L110">
        <v>82</v>
      </c>
      <c r="M110" t="s">
        <v>444</v>
      </c>
      <c r="N110" t="s">
        <v>445</v>
      </c>
      <c r="O110" t="s">
        <v>446</v>
      </c>
      <c r="R110" t="s">
        <v>447</v>
      </c>
      <c r="V110" s="31">
        <v>42736</v>
      </c>
      <c r="Y110" t="s">
        <v>447</v>
      </c>
      <c r="Z110" s="12" t="s">
        <v>81</v>
      </c>
      <c r="AB110">
        <v>1</v>
      </c>
      <c r="AC110" t="s">
        <v>60</v>
      </c>
      <c r="AD110" t="s">
        <v>61</v>
      </c>
      <c r="AE110" s="8">
        <v>1</v>
      </c>
      <c r="AF110" s="33"/>
      <c r="AG110" s="7">
        <f>$AF110*$AB110*$AE110</f>
        <v>0</v>
      </c>
      <c r="AH110" s="7">
        <f t="shared" si="20"/>
        <v>0</v>
      </c>
      <c r="AI110" s="7">
        <f>$AF110*$AB110*$AE110</f>
        <v>0</v>
      </c>
      <c r="AJ110" s="7">
        <f>$AF110*$AB110*$AE110</f>
        <v>0</v>
      </c>
      <c r="AK110" s="7">
        <f t="shared" si="21"/>
        <v>0</v>
      </c>
      <c r="AL110" s="7">
        <f>$AF110*$AB110*$AE110</f>
        <v>0</v>
      </c>
      <c r="AM110" s="7">
        <f>$AF110*$AB110*$AE110</f>
        <v>0</v>
      </c>
      <c r="AN110" s="7">
        <f t="shared" si="22"/>
        <v>0</v>
      </c>
      <c r="AO110" s="7">
        <f>$AF110*$AB110*$AE110</f>
        <v>0</v>
      </c>
      <c r="AP110" s="7">
        <f>$AF110*$AB110*$AE110</f>
        <v>0</v>
      </c>
    </row>
    <row r="111" spans="1:42">
      <c r="A111" t="s">
        <v>430</v>
      </c>
      <c r="B111" t="s">
        <v>451</v>
      </c>
      <c r="C111">
        <v>0</v>
      </c>
      <c r="E111" t="s">
        <v>455</v>
      </c>
      <c r="G111" t="s">
        <v>449</v>
      </c>
      <c r="H111" s="31">
        <v>44621</v>
      </c>
      <c r="I111" t="s">
        <v>131</v>
      </c>
      <c r="J111" t="s">
        <v>132</v>
      </c>
      <c r="K111" t="s">
        <v>449</v>
      </c>
      <c r="L111">
        <v>57</v>
      </c>
      <c r="M111" t="s">
        <v>133</v>
      </c>
      <c r="N111" t="s">
        <v>134</v>
      </c>
      <c r="O111" t="s">
        <v>132</v>
      </c>
      <c r="R111" t="s">
        <v>135</v>
      </c>
      <c r="S111" t="s">
        <v>450</v>
      </c>
      <c r="V111" s="31">
        <v>42370</v>
      </c>
      <c r="X111">
        <v>2014</v>
      </c>
      <c r="Y111" t="s">
        <v>135</v>
      </c>
      <c r="Z111" s="12" t="s">
        <v>59</v>
      </c>
      <c r="AB111">
        <v>1</v>
      </c>
      <c r="AC111" t="s">
        <v>60</v>
      </c>
      <c r="AD111" t="s">
        <v>137</v>
      </c>
      <c r="AE111" s="8">
        <v>1</v>
      </c>
      <c r="AF111" s="33"/>
      <c r="AG111" s="7"/>
      <c r="AH111" s="7">
        <f t="shared" si="20"/>
        <v>0</v>
      </c>
      <c r="AI111" s="7"/>
      <c r="AJ111" s="7"/>
      <c r="AK111" s="7">
        <f t="shared" si="21"/>
        <v>0</v>
      </c>
      <c r="AL111" s="7"/>
      <c r="AM111" s="7"/>
      <c r="AN111" s="7">
        <f t="shared" si="22"/>
        <v>0</v>
      </c>
      <c r="AO111" s="7"/>
      <c r="AP111" s="7"/>
    </row>
    <row r="112" spans="1:42">
      <c r="A112" t="s">
        <v>430</v>
      </c>
      <c r="B112" t="s">
        <v>451</v>
      </c>
      <c r="C112">
        <v>0</v>
      </c>
      <c r="E112" t="s">
        <v>456</v>
      </c>
      <c r="G112" t="s">
        <v>449</v>
      </c>
      <c r="H112" s="31">
        <v>44621</v>
      </c>
      <c r="I112" t="s">
        <v>131</v>
      </c>
      <c r="J112" t="s">
        <v>132</v>
      </c>
      <c r="K112" t="s">
        <v>449</v>
      </c>
      <c r="L112">
        <v>57</v>
      </c>
      <c r="M112" t="s">
        <v>133</v>
      </c>
      <c r="N112" t="s">
        <v>134</v>
      </c>
      <c r="O112" t="s">
        <v>132</v>
      </c>
      <c r="R112" t="s">
        <v>135</v>
      </c>
      <c r="S112" t="s">
        <v>450</v>
      </c>
      <c r="V112" s="31">
        <v>42370</v>
      </c>
      <c r="X112">
        <v>2014</v>
      </c>
      <c r="Y112" t="s">
        <v>135</v>
      </c>
      <c r="Z112" s="12" t="s">
        <v>59</v>
      </c>
      <c r="AB112">
        <v>1</v>
      </c>
      <c r="AC112" t="s">
        <v>60</v>
      </c>
      <c r="AD112" t="s">
        <v>137</v>
      </c>
      <c r="AE112" s="8">
        <v>1</v>
      </c>
      <c r="AF112" s="33"/>
      <c r="AG112" s="7"/>
      <c r="AH112" s="7">
        <f t="shared" si="20"/>
        <v>0</v>
      </c>
      <c r="AI112" s="7"/>
      <c r="AJ112" s="7"/>
      <c r="AK112" s="7">
        <f t="shared" si="21"/>
        <v>0</v>
      </c>
      <c r="AL112" s="7"/>
      <c r="AM112" s="7"/>
      <c r="AN112" s="7">
        <f t="shared" si="22"/>
        <v>0</v>
      </c>
      <c r="AO112" s="7"/>
      <c r="AP112" s="7"/>
    </row>
    <row r="113" spans="1:42">
      <c r="A113" t="s">
        <v>430</v>
      </c>
      <c r="B113" t="s">
        <v>457</v>
      </c>
      <c r="C113">
        <v>0</v>
      </c>
      <c r="D113" t="s">
        <v>432</v>
      </c>
      <c r="E113" t="s">
        <v>458</v>
      </c>
      <c r="G113" t="s">
        <v>229</v>
      </c>
      <c r="H113" s="31">
        <v>44652</v>
      </c>
      <c r="I113" t="s">
        <v>230</v>
      </c>
      <c r="J113" t="s">
        <v>231</v>
      </c>
      <c r="K113" t="s">
        <v>434</v>
      </c>
      <c r="L113">
        <v>32</v>
      </c>
      <c r="M113" t="s">
        <v>195</v>
      </c>
      <c r="N113" t="s">
        <v>232</v>
      </c>
      <c r="O113" t="s">
        <v>229</v>
      </c>
      <c r="R113" t="s">
        <v>435</v>
      </c>
      <c r="S113" t="s">
        <v>436</v>
      </c>
      <c r="T113" t="s">
        <v>453</v>
      </c>
      <c r="V113" s="31">
        <v>42430</v>
      </c>
      <c r="W113" t="s">
        <v>438</v>
      </c>
      <c r="X113">
        <v>2014</v>
      </c>
      <c r="Y113" t="s">
        <v>439</v>
      </c>
      <c r="Z113" s="12" t="s">
        <v>81</v>
      </c>
      <c r="AA113" t="s">
        <v>438</v>
      </c>
      <c r="AB113">
        <v>1</v>
      </c>
      <c r="AC113" t="s">
        <v>60</v>
      </c>
      <c r="AD113" t="s">
        <v>61</v>
      </c>
      <c r="AE113" s="8">
        <v>1</v>
      </c>
      <c r="AF113" s="33"/>
      <c r="AG113" s="7">
        <f t="shared" ref="AG113:AG118" si="23">$AF113*$AB113*$AE113</f>
        <v>0</v>
      </c>
      <c r="AH113" s="7">
        <f t="shared" si="20"/>
        <v>0</v>
      </c>
      <c r="AI113" s="7">
        <f t="shared" ref="AI113:AJ118" si="24">$AF113*$AB113*$AE113</f>
        <v>0</v>
      </c>
      <c r="AJ113" s="7">
        <f t="shared" si="24"/>
        <v>0</v>
      </c>
      <c r="AK113" s="7">
        <f t="shared" si="21"/>
        <v>0</v>
      </c>
      <c r="AL113" s="7">
        <f t="shared" ref="AL113:AM118" si="25">$AF113*$AB113*$AE113</f>
        <v>0</v>
      </c>
      <c r="AM113" s="7">
        <f t="shared" si="25"/>
        <v>0</v>
      </c>
      <c r="AN113" s="7">
        <f t="shared" si="22"/>
        <v>0</v>
      </c>
      <c r="AO113" s="7">
        <f t="shared" ref="AO113:AP118" si="26">$AF113*$AB113*$AE113</f>
        <v>0</v>
      </c>
      <c r="AP113" s="7">
        <f t="shared" si="26"/>
        <v>0</v>
      </c>
    </row>
    <row r="114" spans="1:42">
      <c r="A114" t="s">
        <v>430</v>
      </c>
      <c r="B114" t="s">
        <v>457</v>
      </c>
      <c r="C114">
        <v>0</v>
      </c>
      <c r="D114" t="s">
        <v>432</v>
      </c>
      <c r="E114" t="s">
        <v>459</v>
      </c>
      <c r="G114" t="s">
        <v>229</v>
      </c>
      <c r="H114" s="31">
        <v>44652</v>
      </c>
      <c r="I114" t="s">
        <v>230</v>
      </c>
      <c r="J114" t="s">
        <v>231</v>
      </c>
      <c r="K114" t="s">
        <v>434</v>
      </c>
      <c r="L114">
        <v>32</v>
      </c>
      <c r="M114" t="s">
        <v>195</v>
      </c>
      <c r="N114" t="s">
        <v>232</v>
      </c>
      <c r="O114" t="s">
        <v>229</v>
      </c>
      <c r="R114" t="s">
        <v>435</v>
      </c>
      <c r="S114" t="s">
        <v>436</v>
      </c>
      <c r="T114" t="s">
        <v>460</v>
      </c>
      <c r="V114" s="31">
        <v>42430</v>
      </c>
      <c r="W114" t="s">
        <v>438</v>
      </c>
      <c r="X114">
        <v>2014</v>
      </c>
      <c r="Y114" t="s">
        <v>439</v>
      </c>
      <c r="Z114" s="12" t="s">
        <v>81</v>
      </c>
      <c r="AA114" t="s">
        <v>438</v>
      </c>
      <c r="AB114">
        <v>1</v>
      </c>
      <c r="AC114" t="s">
        <v>60</v>
      </c>
      <c r="AD114" t="s">
        <v>61</v>
      </c>
      <c r="AE114" s="8">
        <v>1</v>
      </c>
      <c r="AF114" s="33"/>
      <c r="AG114" s="7">
        <f t="shared" si="23"/>
        <v>0</v>
      </c>
      <c r="AH114" s="7">
        <f t="shared" si="20"/>
        <v>0</v>
      </c>
      <c r="AI114" s="7">
        <f t="shared" si="24"/>
        <v>0</v>
      </c>
      <c r="AJ114" s="7">
        <f t="shared" si="24"/>
        <v>0</v>
      </c>
      <c r="AK114" s="7">
        <f t="shared" si="21"/>
        <v>0</v>
      </c>
      <c r="AL114" s="7">
        <f t="shared" si="25"/>
        <v>0</v>
      </c>
      <c r="AM114" s="7">
        <f t="shared" si="25"/>
        <v>0</v>
      </c>
      <c r="AN114" s="7">
        <f t="shared" si="22"/>
        <v>0</v>
      </c>
      <c r="AO114" s="7">
        <f t="shared" si="26"/>
        <v>0</v>
      </c>
      <c r="AP114" s="7">
        <f t="shared" si="26"/>
        <v>0</v>
      </c>
    </row>
    <row r="115" spans="1:42">
      <c r="A115" t="s">
        <v>430</v>
      </c>
      <c r="B115" t="s">
        <v>457</v>
      </c>
      <c r="C115">
        <v>0</v>
      </c>
      <c r="D115" t="s">
        <v>432</v>
      </c>
      <c r="E115" t="s">
        <v>461</v>
      </c>
      <c r="G115" t="s">
        <v>229</v>
      </c>
      <c r="H115" s="31">
        <v>44652</v>
      </c>
      <c r="I115" t="s">
        <v>230</v>
      </c>
      <c r="J115" t="s">
        <v>231</v>
      </c>
      <c r="K115" t="s">
        <v>434</v>
      </c>
      <c r="L115">
        <v>32</v>
      </c>
      <c r="M115" t="s">
        <v>195</v>
      </c>
      <c r="N115" t="s">
        <v>232</v>
      </c>
      <c r="O115" t="s">
        <v>229</v>
      </c>
      <c r="R115" t="s">
        <v>435</v>
      </c>
      <c r="S115" t="s">
        <v>436</v>
      </c>
      <c r="T115" t="s">
        <v>460</v>
      </c>
      <c r="V115" s="31">
        <v>42430</v>
      </c>
      <c r="W115" t="s">
        <v>438</v>
      </c>
      <c r="X115">
        <v>2014</v>
      </c>
      <c r="Y115" t="s">
        <v>439</v>
      </c>
      <c r="Z115" s="12" t="s">
        <v>81</v>
      </c>
      <c r="AA115" t="s">
        <v>438</v>
      </c>
      <c r="AB115">
        <v>1</v>
      </c>
      <c r="AC115" t="s">
        <v>60</v>
      </c>
      <c r="AD115" t="s">
        <v>61</v>
      </c>
      <c r="AE115" s="8">
        <v>1</v>
      </c>
      <c r="AF115" s="33"/>
      <c r="AG115" s="7">
        <f t="shared" si="23"/>
        <v>0</v>
      </c>
      <c r="AH115" s="7">
        <f t="shared" si="20"/>
        <v>0</v>
      </c>
      <c r="AI115" s="7">
        <f t="shared" si="24"/>
        <v>0</v>
      </c>
      <c r="AJ115" s="7">
        <f t="shared" si="24"/>
        <v>0</v>
      </c>
      <c r="AK115" s="7">
        <f t="shared" si="21"/>
        <v>0</v>
      </c>
      <c r="AL115" s="7">
        <f t="shared" si="25"/>
        <v>0</v>
      </c>
      <c r="AM115" s="7">
        <f t="shared" si="25"/>
        <v>0</v>
      </c>
      <c r="AN115" s="7">
        <f t="shared" si="22"/>
        <v>0</v>
      </c>
      <c r="AO115" s="7">
        <f t="shared" si="26"/>
        <v>0</v>
      </c>
      <c r="AP115" s="7">
        <f t="shared" si="26"/>
        <v>0</v>
      </c>
    </row>
    <row r="116" spans="1:42">
      <c r="A116" t="s">
        <v>430</v>
      </c>
      <c r="B116" t="s">
        <v>462</v>
      </c>
      <c r="C116">
        <v>0</v>
      </c>
      <c r="D116" t="s">
        <v>463</v>
      </c>
      <c r="E116" t="s">
        <v>464</v>
      </c>
      <c r="G116" t="s">
        <v>164</v>
      </c>
      <c r="H116" s="31">
        <v>44105</v>
      </c>
      <c r="I116" t="s">
        <v>165</v>
      </c>
      <c r="J116" t="s">
        <v>166</v>
      </c>
      <c r="L116">
        <v>65</v>
      </c>
      <c r="M116" t="s">
        <v>151</v>
      </c>
      <c r="N116" t="s">
        <v>167</v>
      </c>
      <c r="O116" t="s">
        <v>168</v>
      </c>
      <c r="R116" t="s">
        <v>169</v>
      </c>
      <c r="V116" s="31">
        <v>42370</v>
      </c>
      <c r="W116" t="s">
        <v>157</v>
      </c>
      <c r="X116">
        <v>2016</v>
      </c>
      <c r="Y116" t="s">
        <v>169</v>
      </c>
      <c r="Z116" s="12" t="s">
        <v>158</v>
      </c>
      <c r="AA116" t="s">
        <v>170</v>
      </c>
      <c r="AB116">
        <v>1</v>
      </c>
      <c r="AC116" t="s">
        <v>60</v>
      </c>
      <c r="AD116" t="s">
        <v>61</v>
      </c>
      <c r="AE116" s="8">
        <v>1</v>
      </c>
      <c r="AF116" s="33"/>
      <c r="AG116" s="7">
        <f t="shared" si="23"/>
        <v>0</v>
      </c>
      <c r="AH116" s="7">
        <f t="shared" si="20"/>
        <v>0</v>
      </c>
      <c r="AI116" s="7">
        <f t="shared" si="24"/>
        <v>0</v>
      </c>
      <c r="AJ116" s="7">
        <f t="shared" si="24"/>
        <v>0</v>
      </c>
      <c r="AK116" s="7">
        <f t="shared" si="21"/>
        <v>0</v>
      </c>
      <c r="AL116" s="7">
        <f t="shared" si="25"/>
        <v>0</v>
      </c>
      <c r="AM116" s="7">
        <f t="shared" si="25"/>
        <v>0</v>
      </c>
      <c r="AN116" s="7">
        <f t="shared" si="22"/>
        <v>0</v>
      </c>
      <c r="AO116" s="7">
        <f t="shared" si="26"/>
        <v>0</v>
      </c>
      <c r="AP116" s="7">
        <f t="shared" si="26"/>
        <v>0</v>
      </c>
    </row>
    <row r="117" spans="1:42">
      <c r="A117" t="s">
        <v>430</v>
      </c>
      <c r="B117" t="s">
        <v>465</v>
      </c>
      <c r="C117">
        <v>0</v>
      </c>
      <c r="D117" t="s">
        <v>432</v>
      </c>
      <c r="E117" t="s">
        <v>466</v>
      </c>
      <c r="G117" t="s">
        <v>229</v>
      </c>
      <c r="H117" s="31">
        <v>44652</v>
      </c>
      <c r="I117" t="s">
        <v>230</v>
      </c>
      <c r="J117" t="s">
        <v>231</v>
      </c>
      <c r="K117" t="s">
        <v>434</v>
      </c>
      <c r="L117">
        <v>32</v>
      </c>
      <c r="M117" t="s">
        <v>195</v>
      </c>
      <c r="N117" t="s">
        <v>232</v>
      </c>
      <c r="O117" t="s">
        <v>229</v>
      </c>
      <c r="R117" t="s">
        <v>435</v>
      </c>
      <c r="S117" t="s">
        <v>436</v>
      </c>
      <c r="T117" t="s">
        <v>467</v>
      </c>
      <c r="V117" s="31">
        <v>42430</v>
      </c>
      <c r="W117" t="s">
        <v>438</v>
      </c>
      <c r="X117">
        <v>2014</v>
      </c>
      <c r="Y117" t="s">
        <v>439</v>
      </c>
      <c r="Z117" s="12" t="s">
        <v>81</v>
      </c>
      <c r="AA117" t="s">
        <v>438</v>
      </c>
      <c r="AB117">
        <v>1</v>
      </c>
      <c r="AC117" t="s">
        <v>60</v>
      </c>
      <c r="AD117" t="s">
        <v>61</v>
      </c>
      <c r="AE117" s="8">
        <v>1</v>
      </c>
      <c r="AF117" s="33"/>
      <c r="AG117" s="7">
        <f t="shared" si="23"/>
        <v>0</v>
      </c>
      <c r="AH117" s="7">
        <f t="shared" si="20"/>
        <v>0</v>
      </c>
      <c r="AI117" s="7">
        <f t="shared" si="24"/>
        <v>0</v>
      </c>
      <c r="AJ117" s="7">
        <f t="shared" si="24"/>
        <v>0</v>
      </c>
      <c r="AK117" s="7">
        <f t="shared" si="21"/>
        <v>0</v>
      </c>
      <c r="AL117" s="7">
        <f t="shared" si="25"/>
        <v>0</v>
      </c>
      <c r="AM117" s="7">
        <f t="shared" si="25"/>
        <v>0</v>
      </c>
      <c r="AN117" s="7">
        <f t="shared" si="22"/>
        <v>0</v>
      </c>
      <c r="AO117" s="7">
        <f t="shared" si="26"/>
        <v>0</v>
      </c>
      <c r="AP117" s="7">
        <f t="shared" si="26"/>
        <v>0</v>
      </c>
    </row>
    <row r="118" spans="1:42">
      <c r="A118" t="s">
        <v>430</v>
      </c>
      <c r="B118" t="s">
        <v>465</v>
      </c>
      <c r="C118">
        <v>0</v>
      </c>
      <c r="E118" t="s">
        <v>468</v>
      </c>
      <c r="G118" t="s">
        <v>441</v>
      </c>
      <c r="H118" s="31">
        <v>44044</v>
      </c>
      <c r="I118" t="s">
        <v>442</v>
      </c>
      <c r="J118" t="s">
        <v>441</v>
      </c>
      <c r="K118" t="s">
        <v>443</v>
      </c>
      <c r="L118">
        <v>82</v>
      </c>
      <c r="M118" t="s">
        <v>444</v>
      </c>
      <c r="N118" t="s">
        <v>445</v>
      </c>
      <c r="O118" t="s">
        <v>446</v>
      </c>
      <c r="R118" t="s">
        <v>447</v>
      </c>
      <c r="V118" s="31">
        <v>42736</v>
      </c>
      <c r="Y118" t="s">
        <v>447</v>
      </c>
      <c r="Z118" s="12" t="s">
        <v>81</v>
      </c>
      <c r="AB118">
        <v>1</v>
      </c>
      <c r="AC118" t="s">
        <v>60</v>
      </c>
      <c r="AD118" t="s">
        <v>61</v>
      </c>
      <c r="AE118" s="8">
        <v>1</v>
      </c>
      <c r="AF118" s="33"/>
      <c r="AG118" s="7">
        <f t="shared" si="23"/>
        <v>0</v>
      </c>
      <c r="AH118" s="7">
        <f t="shared" si="20"/>
        <v>0</v>
      </c>
      <c r="AI118" s="7">
        <f t="shared" si="24"/>
        <v>0</v>
      </c>
      <c r="AJ118" s="7">
        <f t="shared" si="24"/>
        <v>0</v>
      </c>
      <c r="AK118" s="7">
        <f t="shared" si="21"/>
        <v>0</v>
      </c>
      <c r="AL118" s="7">
        <f t="shared" si="25"/>
        <v>0</v>
      </c>
      <c r="AM118" s="7">
        <f t="shared" si="25"/>
        <v>0</v>
      </c>
      <c r="AN118" s="7">
        <f t="shared" si="22"/>
        <v>0</v>
      </c>
      <c r="AO118" s="7">
        <f t="shared" si="26"/>
        <v>0</v>
      </c>
      <c r="AP118" s="7">
        <f t="shared" si="26"/>
        <v>0</v>
      </c>
    </row>
    <row r="119" spans="1:42">
      <c r="A119" t="s">
        <v>430</v>
      </c>
      <c r="B119" t="s">
        <v>465</v>
      </c>
      <c r="C119">
        <v>0</v>
      </c>
      <c r="E119" t="s">
        <v>469</v>
      </c>
      <c r="G119" t="s">
        <v>449</v>
      </c>
      <c r="H119" s="31">
        <v>44621</v>
      </c>
      <c r="I119" t="s">
        <v>131</v>
      </c>
      <c r="J119" t="s">
        <v>132</v>
      </c>
      <c r="K119" t="s">
        <v>449</v>
      </c>
      <c r="L119">
        <v>57</v>
      </c>
      <c r="M119" t="s">
        <v>133</v>
      </c>
      <c r="N119" t="s">
        <v>134</v>
      </c>
      <c r="O119" t="s">
        <v>132</v>
      </c>
      <c r="R119" t="s">
        <v>135</v>
      </c>
      <c r="S119" t="s">
        <v>450</v>
      </c>
      <c r="V119" s="31">
        <v>42370</v>
      </c>
      <c r="X119">
        <v>2014</v>
      </c>
      <c r="Y119" t="s">
        <v>135</v>
      </c>
      <c r="Z119" s="12" t="s">
        <v>59</v>
      </c>
      <c r="AB119">
        <v>1</v>
      </c>
      <c r="AC119" t="s">
        <v>60</v>
      </c>
      <c r="AD119" t="s">
        <v>137</v>
      </c>
      <c r="AE119" s="8">
        <v>1</v>
      </c>
      <c r="AF119" s="33"/>
      <c r="AG119" s="7"/>
      <c r="AH119" s="7">
        <f t="shared" si="20"/>
        <v>0</v>
      </c>
      <c r="AI119" s="7"/>
      <c r="AJ119" s="7"/>
      <c r="AK119" s="7">
        <f t="shared" si="21"/>
        <v>0</v>
      </c>
      <c r="AL119" s="7"/>
      <c r="AM119" s="7"/>
      <c r="AN119" s="7">
        <f t="shared" si="22"/>
        <v>0</v>
      </c>
      <c r="AO119" s="7"/>
      <c r="AP119" s="7"/>
    </row>
    <row r="120" spans="1:42">
      <c r="A120" t="s">
        <v>430</v>
      </c>
      <c r="B120" t="s">
        <v>470</v>
      </c>
      <c r="C120">
        <v>0</v>
      </c>
      <c r="E120" t="s">
        <v>471</v>
      </c>
      <c r="G120" t="s">
        <v>472</v>
      </c>
      <c r="H120" s="31">
        <v>44621</v>
      </c>
      <c r="I120" t="s">
        <v>473</v>
      </c>
      <c r="J120" t="s">
        <v>472</v>
      </c>
      <c r="K120" t="s">
        <v>474</v>
      </c>
      <c r="L120">
        <v>52</v>
      </c>
      <c r="M120" t="s">
        <v>427</v>
      </c>
      <c r="N120" t="s">
        <v>428</v>
      </c>
      <c r="O120" t="s">
        <v>429</v>
      </c>
      <c r="R120" t="s">
        <v>475</v>
      </c>
      <c r="S120" t="s">
        <v>476</v>
      </c>
      <c r="U120" t="s">
        <v>476</v>
      </c>
      <c r="X120">
        <v>2013</v>
      </c>
      <c r="Y120" t="s">
        <v>475</v>
      </c>
      <c r="Z120" s="12" t="s">
        <v>59</v>
      </c>
      <c r="AB120">
        <v>1</v>
      </c>
      <c r="AC120" t="s">
        <v>60</v>
      </c>
      <c r="AD120" t="s">
        <v>61</v>
      </c>
      <c r="AE120" s="8">
        <v>1</v>
      </c>
      <c r="AF120" s="33"/>
      <c r="AG120" s="7">
        <f t="shared" ref="AG120:AG128" si="27">$AF120*$AB120*$AE120</f>
        <v>0</v>
      </c>
      <c r="AH120" s="7">
        <f t="shared" si="20"/>
        <v>0</v>
      </c>
      <c r="AI120" s="7">
        <f t="shared" ref="AI120:AJ128" si="28">$AF120*$AB120*$AE120</f>
        <v>0</v>
      </c>
      <c r="AJ120" s="7">
        <f t="shared" si="28"/>
        <v>0</v>
      </c>
      <c r="AK120" s="7">
        <f t="shared" si="21"/>
        <v>0</v>
      </c>
      <c r="AL120" s="7">
        <f t="shared" ref="AL120:AM128" si="29">$AF120*$AB120*$AE120</f>
        <v>0</v>
      </c>
      <c r="AM120" s="7">
        <f t="shared" si="29"/>
        <v>0</v>
      </c>
      <c r="AN120" s="7">
        <f t="shared" si="22"/>
        <v>0</v>
      </c>
      <c r="AO120" s="7">
        <f t="shared" ref="AO120:AP128" si="30">$AF120*$AB120*$AE120</f>
        <v>0</v>
      </c>
      <c r="AP120" s="7">
        <f t="shared" si="30"/>
        <v>0</v>
      </c>
    </row>
    <row r="121" spans="1:42">
      <c r="A121" t="s">
        <v>430</v>
      </c>
      <c r="B121" t="s">
        <v>470</v>
      </c>
      <c r="C121">
        <v>0</v>
      </c>
      <c r="E121" t="s">
        <v>477</v>
      </c>
      <c r="G121" t="s">
        <v>478</v>
      </c>
      <c r="H121" s="31">
        <v>44593</v>
      </c>
      <c r="I121" t="s">
        <v>479</v>
      </c>
      <c r="J121" t="s">
        <v>478</v>
      </c>
      <c r="K121" t="s">
        <v>480</v>
      </c>
      <c r="L121">
        <v>56</v>
      </c>
      <c r="M121" t="s">
        <v>54</v>
      </c>
      <c r="N121" t="s">
        <v>481</v>
      </c>
      <c r="O121" t="s">
        <v>478</v>
      </c>
      <c r="R121" t="s">
        <v>482</v>
      </c>
      <c r="S121" t="s">
        <v>483</v>
      </c>
      <c r="V121" s="31">
        <v>41305</v>
      </c>
      <c r="X121">
        <v>2013</v>
      </c>
      <c r="Y121" t="s">
        <v>482</v>
      </c>
      <c r="Z121" s="12" t="s">
        <v>59</v>
      </c>
      <c r="AA121" t="s">
        <v>484</v>
      </c>
      <c r="AB121">
        <v>1</v>
      </c>
      <c r="AC121" t="s">
        <v>60</v>
      </c>
      <c r="AD121" t="s">
        <v>61</v>
      </c>
      <c r="AE121" s="8">
        <v>1</v>
      </c>
      <c r="AF121" s="33"/>
      <c r="AG121" s="7">
        <f t="shared" si="27"/>
        <v>0</v>
      </c>
      <c r="AH121" s="7">
        <f t="shared" si="20"/>
        <v>0</v>
      </c>
      <c r="AI121" s="7">
        <f t="shared" si="28"/>
        <v>0</v>
      </c>
      <c r="AJ121" s="7">
        <f t="shared" si="28"/>
        <v>0</v>
      </c>
      <c r="AK121" s="7">
        <f t="shared" si="21"/>
        <v>0</v>
      </c>
      <c r="AL121" s="7">
        <f t="shared" si="29"/>
        <v>0</v>
      </c>
      <c r="AM121" s="7">
        <f t="shared" si="29"/>
        <v>0</v>
      </c>
      <c r="AN121" s="7">
        <f t="shared" si="22"/>
        <v>0</v>
      </c>
      <c r="AO121" s="7">
        <f t="shared" si="30"/>
        <v>0</v>
      </c>
      <c r="AP121" s="7">
        <f t="shared" si="30"/>
        <v>0</v>
      </c>
    </row>
    <row r="122" spans="1:42">
      <c r="A122" t="s">
        <v>430</v>
      </c>
      <c r="B122" t="s">
        <v>470</v>
      </c>
      <c r="C122">
        <v>0</v>
      </c>
      <c r="E122" t="s">
        <v>485</v>
      </c>
      <c r="G122" t="s">
        <v>486</v>
      </c>
      <c r="H122" s="31">
        <v>44105</v>
      </c>
      <c r="I122" t="s">
        <v>487</v>
      </c>
      <c r="J122" t="s">
        <v>488</v>
      </c>
      <c r="L122">
        <v>56</v>
      </c>
      <c r="M122" t="s">
        <v>54</v>
      </c>
      <c r="N122" t="s">
        <v>394</v>
      </c>
      <c r="O122" t="s">
        <v>54</v>
      </c>
      <c r="R122" t="s">
        <v>489</v>
      </c>
      <c r="S122" t="s">
        <v>490</v>
      </c>
      <c r="U122" t="s">
        <v>489</v>
      </c>
      <c r="X122">
        <v>2013</v>
      </c>
      <c r="Y122" t="s">
        <v>489</v>
      </c>
      <c r="Z122" s="12" t="s">
        <v>81</v>
      </c>
      <c r="AB122">
        <v>1</v>
      </c>
      <c r="AC122" t="s">
        <v>60</v>
      </c>
      <c r="AD122" t="s">
        <v>61</v>
      </c>
      <c r="AE122" s="8">
        <v>1</v>
      </c>
      <c r="AF122" s="33"/>
      <c r="AG122" s="7">
        <f t="shared" si="27"/>
        <v>0</v>
      </c>
      <c r="AH122" s="7">
        <f t="shared" si="20"/>
        <v>0</v>
      </c>
      <c r="AI122" s="7">
        <f t="shared" si="28"/>
        <v>0</v>
      </c>
      <c r="AJ122" s="7">
        <f t="shared" si="28"/>
        <v>0</v>
      </c>
      <c r="AK122" s="7">
        <f t="shared" si="21"/>
        <v>0</v>
      </c>
      <c r="AL122" s="7">
        <f t="shared" si="29"/>
        <v>0</v>
      </c>
      <c r="AM122" s="7">
        <f t="shared" si="29"/>
        <v>0</v>
      </c>
      <c r="AN122" s="7">
        <f t="shared" si="22"/>
        <v>0</v>
      </c>
      <c r="AO122" s="7">
        <f t="shared" si="30"/>
        <v>0</v>
      </c>
      <c r="AP122" s="7">
        <f t="shared" si="30"/>
        <v>0</v>
      </c>
    </row>
    <row r="123" spans="1:42">
      <c r="A123" t="s">
        <v>430</v>
      </c>
      <c r="B123" t="s">
        <v>470</v>
      </c>
      <c r="C123">
        <v>0</v>
      </c>
      <c r="E123" t="s">
        <v>491</v>
      </c>
      <c r="G123" t="s">
        <v>492</v>
      </c>
      <c r="H123" s="31">
        <v>44593</v>
      </c>
      <c r="I123" t="s">
        <v>493</v>
      </c>
      <c r="J123" t="s">
        <v>494</v>
      </c>
      <c r="K123" t="s">
        <v>495</v>
      </c>
      <c r="L123">
        <v>56</v>
      </c>
      <c r="M123" t="s">
        <v>54</v>
      </c>
      <c r="N123" t="s">
        <v>496</v>
      </c>
      <c r="O123" t="s">
        <v>492</v>
      </c>
      <c r="V123" s="31">
        <v>41275</v>
      </c>
      <c r="X123">
        <v>2013</v>
      </c>
      <c r="Y123" t="s">
        <v>497</v>
      </c>
      <c r="Z123" s="12" t="s">
        <v>59</v>
      </c>
      <c r="AB123">
        <v>1</v>
      </c>
      <c r="AC123" t="s">
        <v>60</v>
      </c>
      <c r="AD123" t="s">
        <v>61</v>
      </c>
      <c r="AE123" s="8">
        <v>1</v>
      </c>
      <c r="AF123" s="33"/>
      <c r="AG123" s="7">
        <f t="shared" si="27"/>
        <v>0</v>
      </c>
      <c r="AH123" s="7">
        <f t="shared" si="20"/>
        <v>0</v>
      </c>
      <c r="AI123" s="7">
        <f t="shared" si="28"/>
        <v>0</v>
      </c>
      <c r="AJ123" s="7">
        <f t="shared" si="28"/>
        <v>0</v>
      </c>
      <c r="AK123" s="7">
        <f t="shared" si="21"/>
        <v>0</v>
      </c>
      <c r="AL123" s="7">
        <f t="shared" si="29"/>
        <v>0</v>
      </c>
      <c r="AM123" s="7">
        <f t="shared" si="29"/>
        <v>0</v>
      </c>
      <c r="AN123" s="7">
        <f t="shared" si="22"/>
        <v>0</v>
      </c>
      <c r="AO123" s="7">
        <f t="shared" si="30"/>
        <v>0</v>
      </c>
      <c r="AP123" s="7">
        <f t="shared" si="30"/>
        <v>0</v>
      </c>
    </row>
    <row r="124" spans="1:42">
      <c r="A124" t="s">
        <v>430</v>
      </c>
      <c r="B124" t="s">
        <v>470</v>
      </c>
      <c r="C124">
        <v>0</v>
      </c>
      <c r="E124" t="s">
        <v>498</v>
      </c>
      <c r="G124" t="s">
        <v>492</v>
      </c>
      <c r="H124" s="31">
        <v>44593</v>
      </c>
      <c r="I124" t="s">
        <v>493</v>
      </c>
      <c r="J124" t="s">
        <v>494</v>
      </c>
      <c r="K124" t="s">
        <v>499</v>
      </c>
      <c r="L124">
        <v>56</v>
      </c>
      <c r="M124" t="s">
        <v>54</v>
      </c>
      <c r="N124" t="s">
        <v>496</v>
      </c>
      <c r="O124" t="s">
        <v>492</v>
      </c>
      <c r="V124" s="31">
        <v>41275</v>
      </c>
      <c r="X124">
        <v>2013</v>
      </c>
      <c r="Y124" t="s">
        <v>497</v>
      </c>
      <c r="Z124" s="12" t="s">
        <v>59</v>
      </c>
      <c r="AB124">
        <v>1</v>
      </c>
      <c r="AC124" t="s">
        <v>60</v>
      </c>
      <c r="AD124" t="s">
        <v>61</v>
      </c>
      <c r="AE124" s="8">
        <v>1</v>
      </c>
      <c r="AF124" s="33"/>
      <c r="AG124" s="7">
        <f t="shared" si="27"/>
        <v>0</v>
      </c>
      <c r="AH124" s="7">
        <f t="shared" si="20"/>
        <v>0</v>
      </c>
      <c r="AI124" s="7">
        <f t="shared" si="28"/>
        <v>0</v>
      </c>
      <c r="AJ124" s="7">
        <f t="shared" si="28"/>
        <v>0</v>
      </c>
      <c r="AK124" s="7">
        <f t="shared" si="21"/>
        <v>0</v>
      </c>
      <c r="AL124" s="7">
        <f t="shared" si="29"/>
        <v>0</v>
      </c>
      <c r="AM124" s="7">
        <f t="shared" si="29"/>
        <v>0</v>
      </c>
      <c r="AN124" s="7">
        <f t="shared" si="22"/>
        <v>0</v>
      </c>
      <c r="AO124" s="7">
        <f t="shared" si="30"/>
        <v>0</v>
      </c>
      <c r="AP124" s="7">
        <f t="shared" si="30"/>
        <v>0</v>
      </c>
    </row>
    <row r="125" spans="1:42">
      <c r="A125" t="s">
        <v>430</v>
      </c>
      <c r="B125" t="s">
        <v>470</v>
      </c>
      <c r="C125">
        <v>0</v>
      </c>
      <c r="E125" t="s">
        <v>500</v>
      </c>
      <c r="G125" t="s">
        <v>51</v>
      </c>
      <c r="H125" s="31">
        <v>44593</v>
      </c>
      <c r="I125" t="s">
        <v>52</v>
      </c>
      <c r="J125" t="s">
        <v>51</v>
      </c>
      <c r="L125">
        <v>56</v>
      </c>
      <c r="M125" t="s">
        <v>54</v>
      </c>
      <c r="N125" t="s">
        <v>55</v>
      </c>
      <c r="O125" t="s">
        <v>51</v>
      </c>
      <c r="R125" t="s">
        <v>501</v>
      </c>
      <c r="S125" t="s">
        <v>502</v>
      </c>
      <c r="T125" t="s">
        <v>503</v>
      </c>
      <c r="U125" t="s">
        <v>501</v>
      </c>
      <c r="X125">
        <v>2013</v>
      </c>
      <c r="Y125" t="s">
        <v>501</v>
      </c>
      <c r="Z125" s="12" t="s">
        <v>59</v>
      </c>
      <c r="AB125">
        <v>1</v>
      </c>
      <c r="AC125" t="s">
        <v>60</v>
      </c>
      <c r="AD125" t="s">
        <v>61</v>
      </c>
      <c r="AE125" s="8">
        <v>1</v>
      </c>
      <c r="AF125" s="33"/>
      <c r="AG125" s="7">
        <f t="shared" si="27"/>
        <v>0</v>
      </c>
      <c r="AH125" s="7">
        <f t="shared" si="20"/>
        <v>0</v>
      </c>
      <c r="AI125" s="7">
        <f t="shared" si="28"/>
        <v>0</v>
      </c>
      <c r="AJ125" s="7">
        <f t="shared" si="28"/>
        <v>0</v>
      </c>
      <c r="AK125" s="7">
        <f t="shared" si="21"/>
        <v>0</v>
      </c>
      <c r="AL125" s="7">
        <f t="shared" si="29"/>
        <v>0</v>
      </c>
      <c r="AM125" s="7">
        <f t="shared" si="29"/>
        <v>0</v>
      </c>
      <c r="AN125" s="7">
        <f t="shared" si="22"/>
        <v>0</v>
      </c>
      <c r="AO125" s="7">
        <f t="shared" si="30"/>
        <v>0</v>
      </c>
      <c r="AP125" s="7">
        <f t="shared" si="30"/>
        <v>0</v>
      </c>
    </row>
    <row r="126" spans="1:42">
      <c r="A126" t="s">
        <v>430</v>
      </c>
      <c r="B126" t="s">
        <v>504</v>
      </c>
      <c r="C126">
        <v>0</v>
      </c>
      <c r="D126" t="s">
        <v>505</v>
      </c>
      <c r="E126" t="s">
        <v>506</v>
      </c>
      <c r="G126" t="s">
        <v>148</v>
      </c>
      <c r="H126" s="31">
        <v>44105</v>
      </c>
      <c r="I126" t="s">
        <v>149</v>
      </c>
      <c r="J126" t="s">
        <v>148</v>
      </c>
      <c r="K126" t="s">
        <v>150</v>
      </c>
      <c r="L126">
        <v>65</v>
      </c>
      <c r="M126" t="s">
        <v>151</v>
      </c>
      <c r="N126" t="s">
        <v>152</v>
      </c>
      <c r="O126" t="s">
        <v>153</v>
      </c>
      <c r="Q126" t="s">
        <v>154</v>
      </c>
      <c r="R126" t="s">
        <v>155</v>
      </c>
      <c r="V126" s="31">
        <v>41275</v>
      </c>
      <c r="W126" t="s">
        <v>157</v>
      </c>
      <c r="X126">
        <v>2013</v>
      </c>
      <c r="Y126" t="s">
        <v>155</v>
      </c>
      <c r="Z126" s="12" t="s">
        <v>158</v>
      </c>
      <c r="AA126" t="s">
        <v>159</v>
      </c>
      <c r="AB126">
        <v>1</v>
      </c>
      <c r="AC126" t="s">
        <v>60</v>
      </c>
      <c r="AD126" t="s">
        <v>61</v>
      </c>
      <c r="AE126" s="8">
        <v>1</v>
      </c>
      <c r="AF126" s="33"/>
      <c r="AG126" s="7">
        <f t="shared" si="27"/>
        <v>0</v>
      </c>
      <c r="AH126" s="7">
        <f t="shared" si="20"/>
        <v>0</v>
      </c>
      <c r="AI126" s="7">
        <f t="shared" si="28"/>
        <v>0</v>
      </c>
      <c r="AJ126" s="7">
        <f t="shared" si="28"/>
        <v>0</v>
      </c>
      <c r="AK126" s="7">
        <f t="shared" si="21"/>
        <v>0</v>
      </c>
      <c r="AL126" s="7">
        <f t="shared" si="29"/>
        <v>0</v>
      </c>
      <c r="AM126" s="7">
        <f t="shared" si="29"/>
        <v>0</v>
      </c>
      <c r="AN126" s="7">
        <f t="shared" si="22"/>
        <v>0</v>
      </c>
      <c r="AO126" s="7">
        <f t="shared" si="30"/>
        <v>0</v>
      </c>
      <c r="AP126" s="7">
        <f t="shared" si="30"/>
        <v>0</v>
      </c>
    </row>
    <row r="127" spans="1:42">
      <c r="A127" t="s">
        <v>430</v>
      </c>
      <c r="B127" t="s">
        <v>504</v>
      </c>
      <c r="C127">
        <v>0</v>
      </c>
      <c r="D127" t="s">
        <v>507</v>
      </c>
      <c r="E127" t="s">
        <v>508</v>
      </c>
      <c r="G127" t="s">
        <v>164</v>
      </c>
      <c r="H127" s="31">
        <v>45047</v>
      </c>
      <c r="I127" t="s">
        <v>165</v>
      </c>
      <c r="J127" t="s">
        <v>166</v>
      </c>
      <c r="L127">
        <v>65</v>
      </c>
      <c r="M127" t="s">
        <v>151</v>
      </c>
      <c r="N127" t="s">
        <v>167</v>
      </c>
      <c r="O127" t="s">
        <v>168</v>
      </c>
      <c r="W127" t="s">
        <v>157</v>
      </c>
      <c r="Z127" s="12" t="s">
        <v>158</v>
      </c>
      <c r="AB127">
        <v>1</v>
      </c>
      <c r="AC127" t="s">
        <v>60</v>
      </c>
      <c r="AD127" t="s">
        <v>61</v>
      </c>
      <c r="AE127" s="8">
        <v>1</v>
      </c>
      <c r="AF127" s="33"/>
      <c r="AG127" s="7">
        <f t="shared" si="27"/>
        <v>0</v>
      </c>
      <c r="AH127" s="7">
        <f t="shared" si="20"/>
        <v>0</v>
      </c>
      <c r="AI127" s="7">
        <f t="shared" si="28"/>
        <v>0</v>
      </c>
      <c r="AJ127" s="7">
        <f t="shared" si="28"/>
        <v>0</v>
      </c>
      <c r="AK127" s="7">
        <f t="shared" si="21"/>
        <v>0</v>
      </c>
      <c r="AL127" s="7">
        <f t="shared" si="29"/>
        <v>0</v>
      </c>
      <c r="AM127" s="7">
        <f t="shared" si="29"/>
        <v>0</v>
      </c>
      <c r="AN127" s="7">
        <f t="shared" si="22"/>
        <v>0</v>
      </c>
      <c r="AO127" s="7">
        <f t="shared" si="30"/>
        <v>0</v>
      </c>
      <c r="AP127" s="7">
        <f t="shared" si="30"/>
        <v>0</v>
      </c>
    </row>
    <row r="128" spans="1:42">
      <c r="A128" t="s">
        <v>430</v>
      </c>
      <c r="B128" t="s">
        <v>509</v>
      </c>
      <c r="C128">
        <v>1</v>
      </c>
      <c r="E128" t="s">
        <v>510</v>
      </c>
      <c r="F128" t="s">
        <v>511</v>
      </c>
      <c r="G128" t="s">
        <v>512</v>
      </c>
      <c r="H128" s="31">
        <v>45078</v>
      </c>
      <c r="I128" t="s">
        <v>513</v>
      </c>
      <c r="J128" t="s">
        <v>298</v>
      </c>
      <c r="L128">
        <v>65</v>
      </c>
      <c r="M128" t="s">
        <v>151</v>
      </c>
      <c r="N128" t="s">
        <v>299</v>
      </c>
      <c r="O128" t="s">
        <v>300</v>
      </c>
      <c r="V128" s="31">
        <v>41275</v>
      </c>
      <c r="W128" t="s">
        <v>170</v>
      </c>
      <c r="X128">
        <v>2013</v>
      </c>
      <c r="Z128" s="12" t="s">
        <v>59</v>
      </c>
      <c r="AB128">
        <v>1</v>
      </c>
      <c r="AC128" t="s">
        <v>60</v>
      </c>
      <c r="AD128" t="s">
        <v>61</v>
      </c>
      <c r="AE128" s="8">
        <v>1</v>
      </c>
      <c r="AF128" s="33"/>
      <c r="AG128" s="7">
        <f t="shared" si="27"/>
        <v>0</v>
      </c>
      <c r="AH128" s="7">
        <f t="shared" si="20"/>
        <v>0</v>
      </c>
      <c r="AI128" s="7">
        <f t="shared" si="28"/>
        <v>0</v>
      </c>
      <c r="AJ128" s="7">
        <f t="shared" si="28"/>
        <v>0</v>
      </c>
      <c r="AK128" s="7">
        <f t="shared" si="21"/>
        <v>0</v>
      </c>
      <c r="AL128" s="7">
        <f t="shared" si="29"/>
        <v>0</v>
      </c>
      <c r="AM128" s="7">
        <f t="shared" si="29"/>
        <v>0</v>
      </c>
      <c r="AN128" s="7">
        <f t="shared" si="22"/>
        <v>0</v>
      </c>
      <c r="AO128" s="7">
        <f t="shared" si="30"/>
        <v>0</v>
      </c>
      <c r="AP128" s="7">
        <f t="shared" si="30"/>
        <v>0</v>
      </c>
    </row>
    <row r="129" spans="1:42">
      <c r="A129" t="s">
        <v>430</v>
      </c>
      <c r="B129" t="s">
        <v>509</v>
      </c>
      <c r="C129">
        <v>0</v>
      </c>
      <c r="E129" t="s">
        <v>514</v>
      </c>
      <c r="G129" t="s">
        <v>449</v>
      </c>
      <c r="H129" s="31">
        <v>44621</v>
      </c>
      <c r="I129" t="s">
        <v>131</v>
      </c>
      <c r="J129" t="s">
        <v>132</v>
      </c>
      <c r="K129" t="s">
        <v>515</v>
      </c>
      <c r="L129">
        <v>57</v>
      </c>
      <c r="M129" t="s">
        <v>133</v>
      </c>
      <c r="N129" t="s">
        <v>134</v>
      </c>
      <c r="O129" t="s">
        <v>132</v>
      </c>
      <c r="R129" t="s">
        <v>135</v>
      </c>
      <c r="S129" t="s">
        <v>450</v>
      </c>
      <c r="V129" s="31">
        <v>42370</v>
      </c>
      <c r="X129">
        <v>2014</v>
      </c>
      <c r="Y129" t="s">
        <v>135</v>
      </c>
      <c r="Z129" s="12" t="s">
        <v>59</v>
      </c>
      <c r="AB129">
        <v>1</v>
      </c>
      <c r="AC129" t="s">
        <v>60</v>
      </c>
      <c r="AD129" t="s">
        <v>137</v>
      </c>
      <c r="AE129" s="8">
        <v>1</v>
      </c>
      <c r="AF129" s="33"/>
      <c r="AG129" s="7"/>
      <c r="AH129" s="7">
        <f t="shared" si="20"/>
        <v>0</v>
      </c>
      <c r="AI129" s="7"/>
      <c r="AJ129" s="7"/>
      <c r="AK129" s="7">
        <f t="shared" si="21"/>
        <v>0</v>
      </c>
      <c r="AL129" s="7"/>
      <c r="AM129" s="7"/>
      <c r="AN129" s="7">
        <f t="shared" si="22"/>
        <v>0</v>
      </c>
      <c r="AO129" s="7"/>
      <c r="AP129" s="7"/>
    </row>
    <row r="130" spans="1:42">
      <c r="A130" t="s">
        <v>430</v>
      </c>
      <c r="B130" t="s">
        <v>516</v>
      </c>
      <c r="C130">
        <v>0</v>
      </c>
      <c r="E130" t="s">
        <v>517</v>
      </c>
      <c r="G130" t="s">
        <v>518</v>
      </c>
      <c r="H130" s="31">
        <v>44621</v>
      </c>
      <c r="I130" t="s">
        <v>519</v>
      </c>
      <c r="J130" t="s">
        <v>520</v>
      </c>
      <c r="K130" t="s">
        <v>521</v>
      </c>
      <c r="L130">
        <v>52</v>
      </c>
      <c r="M130" t="s">
        <v>427</v>
      </c>
      <c r="N130" t="s">
        <v>522</v>
      </c>
      <c r="O130" t="s">
        <v>518</v>
      </c>
      <c r="R130" t="s">
        <v>78</v>
      </c>
      <c r="S130" t="s">
        <v>523</v>
      </c>
      <c r="U130" t="s">
        <v>523</v>
      </c>
      <c r="X130">
        <v>2013</v>
      </c>
      <c r="Y130" t="s">
        <v>78</v>
      </c>
      <c r="Z130" s="12" t="s">
        <v>59</v>
      </c>
      <c r="AB130">
        <v>1</v>
      </c>
      <c r="AC130" t="s">
        <v>60</v>
      </c>
      <c r="AD130" t="s">
        <v>61</v>
      </c>
      <c r="AE130" s="8">
        <v>1</v>
      </c>
      <c r="AF130" s="33"/>
      <c r="AG130" s="7">
        <f>$AF130*$AB130*$AE130</f>
        <v>0</v>
      </c>
      <c r="AH130" s="7">
        <f t="shared" si="20"/>
        <v>0</v>
      </c>
      <c r="AI130" s="7">
        <f t="shared" ref="AI130:AJ132" si="31">$AF130*$AB130*$AE130</f>
        <v>0</v>
      </c>
      <c r="AJ130" s="7">
        <f t="shared" si="31"/>
        <v>0</v>
      </c>
      <c r="AK130" s="7">
        <f t="shared" si="21"/>
        <v>0</v>
      </c>
      <c r="AL130" s="7">
        <f t="shared" ref="AL130:AM132" si="32">$AF130*$AB130*$AE130</f>
        <v>0</v>
      </c>
      <c r="AM130" s="7">
        <f t="shared" si="32"/>
        <v>0</v>
      </c>
      <c r="AN130" s="7">
        <f t="shared" si="22"/>
        <v>0</v>
      </c>
      <c r="AO130" s="7">
        <f t="shared" ref="AO130:AP132" si="33">$AF130*$AB130*$AE130</f>
        <v>0</v>
      </c>
      <c r="AP130" s="7">
        <f t="shared" si="33"/>
        <v>0</v>
      </c>
    </row>
    <row r="131" spans="1:42">
      <c r="A131" t="s">
        <v>430</v>
      </c>
      <c r="B131" t="s">
        <v>516</v>
      </c>
      <c r="C131" t="s">
        <v>389</v>
      </c>
      <c r="E131" t="s">
        <v>511</v>
      </c>
      <c r="G131" t="s">
        <v>524</v>
      </c>
      <c r="H131" s="31">
        <v>45078</v>
      </c>
      <c r="I131" t="s">
        <v>525</v>
      </c>
      <c r="J131" t="s">
        <v>298</v>
      </c>
      <c r="K131" t="s">
        <v>526</v>
      </c>
      <c r="L131">
        <v>65</v>
      </c>
      <c r="M131" t="s">
        <v>151</v>
      </c>
      <c r="N131" t="s">
        <v>299</v>
      </c>
      <c r="O131" t="s">
        <v>300</v>
      </c>
      <c r="V131" s="31">
        <v>41275</v>
      </c>
      <c r="W131" t="s">
        <v>170</v>
      </c>
      <c r="X131">
        <v>2013</v>
      </c>
      <c r="Z131" s="12" t="s">
        <v>59</v>
      </c>
      <c r="AB131">
        <v>1</v>
      </c>
      <c r="AC131" t="s">
        <v>60</v>
      </c>
      <c r="AD131" t="s">
        <v>61</v>
      </c>
      <c r="AE131" s="8">
        <v>1</v>
      </c>
      <c r="AF131" s="33"/>
      <c r="AG131" s="7">
        <f>$AF131*$AB131*$AE131</f>
        <v>0</v>
      </c>
      <c r="AH131" s="7">
        <f t="shared" si="20"/>
        <v>0</v>
      </c>
      <c r="AI131" s="7">
        <f t="shared" si="31"/>
        <v>0</v>
      </c>
      <c r="AJ131" s="7">
        <f t="shared" si="31"/>
        <v>0</v>
      </c>
      <c r="AK131" s="7">
        <f t="shared" si="21"/>
        <v>0</v>
      </c>
      <c r="AL131" s="7">
        <f t="shared" si="32"/>
        <v>0</v>
      </c>
      <c r="AM131" s="7">
        <f t="shared" si="32"/>
        <v>0</v>
      </c>
      <c r="AN131" s="7">
        <f t="shared" si="22"/>
        <v>0</v>
      </c>
      <c r="AO131" s="7">
        <f t="shared" si="33"/>
        <v>0</v>
      </c>
      <c r="AP131" s="7">
        <f t="shared" si="33"/>
        <v>0</v>
      </c>
    </row>
    <row r="132" spans="1:42">
      <c r="A132" t="s">
        <v>430</v>
      </c>
      <c r="B132" t="s">
        <v>516</v>
      </c>
      <c r="C132" t="s">
        <v>389</v>
      </c>
      <c r="E132" t="s">
        <v>527</v>
      </c>
      <c r="G132" t="s">
        <v>528</v>
      </c>
      <c r="H132" s="31">
        <v>45078</v>
      </c>
      <c r="I132" t="s">
        <v>529</v>
      </c>
      <c r="J132" t="s">
        <v>298</v>
      </c>
      <c r="K132" t="s">
        <v>530</v>
      </c>
      <c r="L132">
        <v>65</v>
      </c>
      <c r="M132" t="s">
        <v>151</v>
      </c>
      <c r="N132" t="s">
        <v>299</v>
      </c>
      <c r="O132" t="s">
        <v>300</v>
      </c>
      <c r="V132" s="31">
        <v>41275</v>
      </c>
      <c r="W132" t="s">
        <v>170</v>
      </c>
      <c r="X132">
        <v>2013</v>
      </c>
      <c r="Z132" s="12" t="s">
        <v>59</v>
      </c>
      <c r="AB132">
        <v>1</v>
      </c>
      <c r="AC132" t="s">
        <v>60</v>
      </c>
      <c r="AD132" t="s">
        <v>61</v>
      </c>
      <c r="AE132" s="8">
        <v>1</v>
      </c>
      <c r="AF132" s="33"/>
      <c r="AG132" s="7">
        <f>$AF132*$AB132*$AE132</f>
        <v>0</v>
      </c>
      <c r="AH132" s="7">
        <f t="shared" si="20"/>
        <v>0</v>
      </c>
      <c r="AI132" s="7">
        <f t="shared" si="31"/>
        <v>0</v>
      </c>
      <c r="AJ132" s="7">
        <f t="shared" si="31"/>
        <v>0</v>
      </c>
      <c r="AK132" s="7">
        <f t="shared" si="21"/>
        <v>0</v>
      </c>
      <c r="AL132" s="7">
        <f t="shared" si="32"/>
        <v>0</v>
      </c>
      <c r="AM132" s="7">
        <f t="shared" si="32"/>
        <v>0</v>
      </c>
      <c r="AN132" s="7">
        <f t="shared" si="22"/>
        <v>0</v>
      </c>
      <c r="AO132" s="7">
        <f t="shared" si="33"/>
        <v>0</v>
      </c>
      <c r="AP132" s="7">
        <f t="shared" si="33"/>
        <v>0</v>
      </c>
    </row>
    <row r="133" spans="1:42">
      <c r="A133" t="s">
        <v>430</v>
      </c>
      <c r="B133" t="s">
        <v>531</v>
      </c>
      <c r="C133">
        <v>0</v>
      </c>
      <c r="E133" t="s">
        <v>532</v>
      </c>
      <c r="G133" t="s">
        <v>130</v>
      </c>
      <c r="H133" s="31">
        <v>44621</v>
      </c>
      <c r="I133" t="s">
        <v>131</v>
      </c>
      <c r="J133" t="s">
        <v>132</v>
      </c>
      <c r="L133">
        <v>57</v>
      </c>
      <c r="M133" t="s">
        <v>133</v>
      </c>
      <c r="N133" t="s">
        <v>134</v>
      </c>
      <c r="O133" t="s">
        <v>132</v>
      </c>
      <c r="R133" t="s">
        <v>135</v>
      </c>
      <c r="V133" s="31">
        <v>42370</v>
      </c>
      <c r="X133">
        <v>2014</v>
      </c>
      <c r="Y133" t="s">
        <v>135</v>
      </c>
      <c r="Z133" s="12" t="s">
        <v>59</v>
      </c>
      <c r="AB133">
        <v>1</v>
      </c>
      <c r="AC133" t="s">
        <v>60</v>
      </c>
      <c r="AD133" t="s">
        <v>137</v>
      </c>
      <c r="AE133" s="8">
        <v>1</v>
      </c>
      <c r="AF133" s="33"/>
      <c r="AG133" s="7"/>
      <c r="AH133" s="7">
        <f t="shared" si="20"/>
        <v>0</v>
      </c>
      <c r="AI133" s="7"/>
      <c r="AJ133" s="7"/>
      <c r="AK133" s="7">
        <f t="shared" si="21"/>
        <v>0</v>
      </c>
      <c r="AL133" s="7"/>
      <c r="AM133" s="7"/>
      <c r="AN133" s="7">
        <f t="shared" si="22"/>
        <v>0</v>
      </c>
      <c r="AO133" s="7"/>
      <c r="AP133" s="7"/>
    </row>
    <row r="134" spans="1:42">
      <c r="A134" t="s">
        <v>430</v>
      </c>
      <c r="B134" t="s">
        <v>531</v>
      </c>
      <c r="C134">
        <v>0</v>
      </c>
      <c r="E134" t="s">
        <v>533</v>
      </c>
      <c r="G134" t="s">
        <v>130</v>
      </c>
      <c r="H134" s="31">
        <v>44621</v>
      </c>
      <c r="I134" t="s">
        <v>131</v>
      </c>
      <c r="J134" t="s">
        <v>132</v>
      </c>
      <c r="L134">
        <v>57</v>
      </c>
      <c r="M134" t="s">
        <v>133</v>
      </c>
      <c r="N134" t="s">
        <v>134</v>
      </c>
      <c r="O134" t="s">
        <v>132</v>
      </c>
      <c r="V134" s="31">
        <v>42370</v>
      </c>
      <c r="X134">
        <v>2013</v>
      </c>
      <c r="Y134" t="s">
        <v>135</v>
      </c>
      <c r="Z134" s="12" t="s">
        <v>59</v>
      </c>
      <c r="AB134">
        <v>1</v>
      </c>
      <c r="AC134" t="s">
        <v>60</v>
      </c>
      <c r="AD134" t="s">
        <v>137</v>
      </c>
      <c r="AE134" s="8">
        <v>1</v>
      </c>
      <c r="AF134" s="33"/>
      <c r="AG134" s="7"/>
      <c r="AH134" s="7">
        <f t="shared" si="20"/>
        <v>0</v>
      </c>
      <c r="AI134" s="7"/>
      <c r="AJ134" s="7"/>
      <c r="AK134" s="7">
        <f t="shared" si="21"/>
        <v>0</v>
      </c>
      <c r="AL134" s="7"/>
      <c r="AM134" s="7"/>
      <c r="AN134" s="7">
        <f t="shared" si="22"/>
        <v>0</v>
      </c>
      <c r="AO134" s="7"/>
      <c r="AP134" s="7"/>
    </row>
    <row r="135" spans="1:42">
      <c r="A135" t="s">
        <v>430</v>
      </c>
      <c r="B135" t="s">
        <v>534</v>
      </c>
      <c r="C135">
        <v>0</v>
      </c>
      <c r="E135" t="s">
        <v>535</v>
      </c>
      <c r="G135" t="s">
        <v>449</v>
      </c>
      <c r="H135" s="31">
        <v>44621</v>
      </c>
      <c r="I135" t="s">
        <v>131</v>
      </c>
      <c r="J135" t="s">
        <v>132</v>
      </c>
      <c r="K135" t="s">
        <v>536</v>
      </c>
      <c r="L135">
        <v>57</v>
      </c>
      <c r="M135" t="s">
        <v>133</v>
      </c>
      <c r="N135" t="s">
        <v>134</v>
      </c>
      <c r="O135" t="s">
        <v>132</v>
      </c>
      <c r="R135" t="s">
        <v>135</v>
      </c>
      <c r="S135" t="s">
        <v>450</v>
      </c>
      <c r="V135" s="31">
        <v>42370</v>
      </c>
      <c r="X135">
        <v>2014</v>
      </c>
      <c r="Y135" t="s">
        <v>135</v>
      </c>
      <c r="Z135" s="12" t="s">
        <v>59</v>
      </c>
      <c r="AB135">
        <v>1</v>
      </c>
      <c r="AC135" t="s">
        <v>60</v>
      </c>
      <c r="AD135" t="s">
        <v>137</v>
      </c>
      <c r="AE135" s="8">
        <v>1</v>
      </c>
      <c r="AF135" s="33"/>
      <c r="AG135" s="7"/>
      <c r="AH135" s="7">
        <f t="shared" si="20"/>
        <v>0</v>
      </c>
      <c r="AI135" s="7"/>
      <c r="AJ135" s="7"/>
      <c r="AK135" s="7">
        <f t="shared" si="21"/>
        <v>0</v>
      </c>
      <c r="AL135" s="7"/>
      <c r="AM135" s="7"/>
      <c r="AN135" s="7">
        <f t="shared" si="22"/>
        <v>0</v>
      </c>
      <c r="AO135" s="7"/>
      <c r="AP135" s="7"/>
    </row>
    <row r="136" spans="1:42">
      <c r="A136" t="s">
        <v>430</v>
      </c>
      <c r="B136" t="s">
        <v>537</v>
      </c>
      <c r="C136">
        <v>1</v>
      </c>
      <c r="E136" t="s">
        <v>538</v>
      </c>
      <c r="F136" t="s">
        <v>527</v>
      </c>
      <c r="G136" t="s">
        <v>512</v>
      </c>
      <c r="H136" s="31">
        <v>45078</v>
      </c>
      <c r="I136" t="s">
        <v>539</v>
      </c>
      <c r="J136" t="s">
        <v>298</v>
      </c>
      <c r="L136">
        <v>65</v>
      </c>
      <c r="M136" t="s">
        <v>151</v>
      </c>
      <c r="N136" t="s">
        <v>299</v>
      </c>
      <c r="O136" t="s">
        <v>300</v>
      </c>
      <c r="V136" s="31">
        <v>41275</v>
      </c>
      <c r="W136" t="s">
        <v>170</v>
      </c>
      <c r="X136">
        <v>2013</v>
      </c>
      <c r="Z136" s="12" t="s">
        <v>59</v>
      </c>
      <c r="AB136">
        <v>1</v>
      </c>
      <c r="AC136" t="s">
        <v>60</v>
      </c>
      <c r="AD136" t="s">
        <v>61</v>
      </c>
      <c r="AE136" s="8">
        <v>1</v>
      </c>
      <c r="AF136" s="33"/>
      <c r="AG136" s="7">
        <f>$AF136*$AB136*$AE136</f>
        <v>0</v>
      </c>
      <c r="AH136" s="7">
        <f t="shared" si="20"/>
        <v>0</v>
      </c>
      <c r="AI136" s="7">
        <f>$AF136*$AB136*$AE136</f>
        <v>0</v>
      </c>
      <c r="AJ136" s="7">
        <f>$AF136*$AB136*$AE136</f>
        <v>0</v>
      </c>
      <c r="AK136" s="7">
        <f t="shared" si="21"/>
        <v>0</v>
      </c>
      <c r="AL136" s="7">
        <f>$AF136*$AB136*$AE136</f>
        <v>0</v>
      </c>
      <c r="AM136" s="7">
        <f>$AF136*$AB136*$AE136</f>
        <v>0</v>
      </c>
      <c r="AN136" s="7">
        <f t="shared" si="22"/>
        <v>0</v>
      </c>
      <c r="AO136" s="7">
        <f>$AF136*$AB136*$AE136</f>
        <v>0</v>
      </c>
      <c r="AP136" s="7">
        <f>$AF136*$AB136*$AE136</f>
        <v>0</v>
      </c>
    </row>
    <row r="137" spans="1:42">
      <c r="A137" t="s">
        <v>430</v>
      </c>
      <c r="B137" t="s">
        <v>537</v>
      </c>
      <c r="C137">
        <v>0</v>
      </c>
      <c r="E137" t="s">
        <v>540</v>
      </c>
      <c r="F137" t="s">
        <v>541</v>
      </c>
      <c r="G137" t="s">
        <v>175</v>
      </c>
      <c r="H137" s="31">
        <v>45170</v>
      </c>
      <c r="I137" t="s">
        <v>176</v>
      </c>
      <c r="J137" t="s">
        <v>177</v>
      </c>
      <c r="L137">
        <v>65</v>
      </c>
      <c r="M137" t="s">
        <v>151</v>
      </c>
      <c r="N137" t="s">
        <v>178</v>
      </c>
      <c r="O137" t="s">
        <v>177</v>
      </c>
      <c r="V137" s="31">
        <v>41305</v>
      </c>
      <c r="X137">
        <v>2013</v>
      </c>
      <c r="Z137" s="12" t="s">
        <v>59</v>
      </c>
      <c r="AB137">
        <v>1</v>
      </c>
      <c r="AC137" t="s">
        <v>60</v>
      </c>
      <c r="AD137" t="s">
        <v>61</v>
      </c>
      <c r="AE137" s="8">
        <v>1</v>
      </c>
      <c r="AF137" s="33"/>
      <c r="AG137" s="7">
        <f>$AF137*$AB137*$AE137</f>
        <v>0</v>
      </c>
      <c r="AH137" s="7">
        <f t="shared" si="20"/>
        <v>0</v>
      </c>
      <c r="AI137" s="7">
        <f>$AF137*$AB137*$AE137</f>
        <v>0</v>
      </c>
      <c r="AJ137" s="7">
        <f>$AF137*$AB137*$AE137</f>
        <v>0</v>
      </c>
      <c r="AK137" s="7">
        <f t="shared" si="21"/>
        <v>0</v>
      </c>
      <c r="AL137" s="7">
        <f>$AF137*$AB137*$AE137</f>
        <v>0</v>
      </c>
      <c r="AM137" s="7">
        <f>$AF137*$AB137*$AE137</f>
        <v>0</v>
      </c>
      <c r="AN137" s="7">
        <f t="shared" si="22"/>
        <v>0</v>
      </c>
      <c r="AO137" s="7">
        <f>$AF137*$AB137*$AE137</f>
        <v>0</v>
      </c>
      <c r="AP137" s="7">
        <f>$AF137*$AB137*$AE137</f>
        <v>0</v>
      </c>
    </row>
    <row r="138" spans="1:42">
      <c r="A138" t="s">
        <v>430</v>
      </c>
      <c r="B138" t="s">
        <v>542</v>
      </c>
      <c r="C138">
        <v>0</v>
      </c>
      <c r="E138" t="s">
        <v>543</v>
      </c>
      <c r="G138" t="s">
        <v>130</v>
      </c>
      <c r="H138" s="31">
        <v>44621</v>
      </c>
      <c r="I138" t="s">
        <v>131</v>
      </c>
      <c r="J138" t="s">
        <v>132</v>
      </c>
      <c r="L138">
        <v>57</v>
      </c>
      <c r="M138" t="s">
        <v>133</v>
      </c>
      <c r="N138" t="s">
        <v>134</v>
      </c>
      <c r="O138" t="s">
        <v>132</v>
      </c>
      <c r="V138" s="31">
        <v>42370</v>
      </c>
      <c r="X138">
        <v>2013</v>
      </c>
      <c r="Y138" t="s">
        <v>135</v>
      </c>
      <c r="Z138" s="12" t="s">
        <v>59</v>
      </c>
      <c r="AB138">
        <v>1</v>
      </c>
      <c r="AC138" t="s">
        <v>60</v>
      </c>
      <c r="AD138" t="s">
        <v>137</v>
      </c>
      <c r="AE138" s="8">
        <v>1</v>
      </c>
      <c r="AF138" s="33"/>
      <c r="AG138" s="7"/>
      <c r="AH138" s="7">
        <f t="shared" si="20"/>
        <v>0</v>
      </c>
      <c r="AI138" s="7"/>
      <c r="AJ138" s="7"/>
      <c r="AK138" s="7">
        <f t="shared" si="21"/>
        <v>0</v>
      </c>
      <c r="AL138" s="7"/>
      <c r="AM138" s="7"/>
      <c r="AN138" s="7">
        <f t="shared" si="22"/>
        <v>0</v>
      </c>
      <c r="AO138" s="7"/>
      <c r="AP138" s="7"/>
    </row>
    <row r="139" spans="1:42">
      <c r="A139" t="s">
        <v>430</v>
      </c>
      <c r="B139" t="s">
        <v>544</v>
      </c>
      <c r="C139">
        <v>0</v>
      </c>
      <c r="E139" t="s">
        <v>545</v>
      </c>
      <c r="F139" t="s">
        <v>546</v>
      </c>
      <c r="G139" t="s">
        <v>175</v>
      </c>
      <c r="H139" s="31">
        <v>45170</v>
      </c>
      <c r="I139" t="s">
        <v>176</v>
      </c>
      <c r="J139" t="s">
        <v>177</v>
      </c>
      <c r="L139">
        <v>65</v>
      </c>
      <c r="M139" t="s">
        <v>151</v>
      </c>
      <c r="N139" t="s">
        <v>178</v>
      </c>
      <c r="O139" t="s">
        <v>177</v>
      </c>
      <c r="V139" s="31">
        <v>41305</v>
      </c>
      <c r="X139">
        <v>2013</v>
      </c>
      <c r="Z139" s="12" t="s">
        <v>59</v>
      </c>
      <c r="AB139">
        <v>1</v>
      </c>
      <c r="AC139" t="s">
        <v>60</v>
      </c>
      <c r="AD139" t="s">
        <v>61</v>
      </c>
      <c r="AE139" s="8">
        <v>1</v>
      </c>
      <c r="AF139" s="33"/>
      <c r="AG139" s="7">
        <f t="shared" ref="AG139:AG159" si="34">$AF139*$AB139*$AE139</f>
        <v>0</v>
      </c>
      <c r="AH139" s="7">
        <f t="shared" si="20"/>
        <v>0</v>
      </c>
      <c r="AI139" s="7">
        <f t="shared" ref="AI139:AJ159" si="35">$AF139*$AB139*$AE139</f>
        <v>0</v>
      </c>
      <c r="AJ139" s="7">
        <f t="shared" si="35"/>
        <v>0</v>
      </c>
      <c r="AK139" s="7">
        <f t="shared" si="21"/>
        <v>0</v>
      </c>
      <c r="AL139" s="7">
        <f t="shared" ref="AL139:AM159" si="36">$AF139*$AB139*$AE139</f>
        <v>0</v>
      </c>
      <c r="AM139" s="7">
        <f t="shared" si="36"/>
        <v>0</v>
      </c>
      <c r="AN139" s="7">
        <f t="shared" si="22"/>
        <v>0</v>
      </c>
      <c r="AO139" s="7">
        <f t="shared" ref="AO139:AP159" si="37">$AF139*$AB139*$AE139</f>
        <v>0</v>
      </c>
      <c r="AP139" s="7">
        <f t="shared" si="37"/>
        <v>0</v>
      </c>
    </row>
    <row r="140" spans="1:42">
      <c r="A140" t="s">
        <v>430</v>
      </c>
      <c r="B140" t="s">
        <v>547</v>
      </c>
      <c r="C140">
        <v>0</v>
      </c>
      <c r="E140" t="s">
        <v>548</v>
      </c>
      <c r="F140" t="s">
        <v>549</v>
      </c>
      <c r="G140" t="s">
        <v>175</v>
      </c>
      <c r="H140" s="31">
        <v>45170</v>
      </c>
      <c r="I140" t="s">
        <v>176</v>
      </c>
      <c r="J140" t="s">
        <v>177</v>
      </c>
      <c r="L140">
        <v>65</v>
      </c>
      <c r="M140" t="s">
        <v>151</v>
      </c>
      <c r="N140" t="s">
        <v>178</v>
      </c>
      <c r="O140" t="s">
        <v>177</v>
      </c>
      <c r="V140" s="31">
        <v>41305</v>
      </c>
      <c r="X140">
        <v>2013</v>
      </c>
      <c r="Z140" s="12" t="s">
        <v>59</v>
      </c>
      <c r="AB140">
        <v>1</v>
      </c>
      <c r="AC140" t="s">
        <v>60</v>
      </c>
      <c r="AD140" t="s">
        <v>61</v>
      </c>
      <c r="AE140" s="8">
        <v>1</v>
      </c>
      <c r="AF140" s="33"/>
      <c r="AG140" s="7">
        <f t="shared" si="34"/>
        <v>0</v>
      </c>
      <c r="AH140" s="7">
        <f t="shared" si="20"/>
        <v>0</v>
      </c>
      <c r="AI140" s="7">
        <f t="shared" si="35"/>
        <v>0</v>
      </c>
      <c r="AJ140" s="7">
        <f t="shared" si="35"/>
        <v>0</v>
      </c>
      <c r="AK140" s="7">
        <f t="shared" si="21"/>
        <v>0</v>
      </c>
      <c r="AL140" s="7">
        <f t="shared" si="36"/>
        <v>0</v>
      </c>
      <c r="AM140" s="7">
        <f t="shared" si="36"/>
        <v>0</v>
      </c>
      <c r="AN140" s="7">
        <f t="shared" si="22"/>
        <v>0</v>
      </c>
      <c r="AO140" s="7">
        <f t="shared" si="37"/>
        <v>0</v>
      </c>
      <c r="AP140" s="7">
        <f t="shared" si="37"/>
        <v>0</v>
      </c>
    </row>
    <row r="141" spans="1:42">
      <c r="A141" t="s">
        <v>430</v>
      </c>
      <c r="B141" t="s">
        <v>547</v>
      </c>
      <c r="C141">
        <v>0</v>
      </c>
      <c r="E141" t="s">
        <v>550</v>
      </c>
      <c r="F141" t="s">
        <v>551</v>
      </c>
      <c r="G141" t="s">
        <v>175</v>
      </c>
      <c r="H141" s="31">
        <v>45170</v>
      </c>
      <c r="I141" t="s">
        <v>176</v>
      </c>
      <c r="J141" t="s">
        <v>177</v>
      </c>
      <c r="L141">
        <v>65</v>
      </c>
      <c r="M141" t="s">
        <v>151</v>
      </c>
      <c r="N141" t="s">
        <v>178</v>
      </c>
      <c r="O141" t="s">
        <v>177</v>
      </c>
      <c r="V141" s="31">
        <v>41305</v>
      </c>
      <c r="X141">
        <v>2013</v>
      </c>
      <c r="Z141" s="12" t="s">
        <v>59</v>
      </c>
      <c r="AB141">
        <v>1</v>
      </c>
      <c r="AC141" t="s">
        <v>60</v>
      </c>
      <c r="AD141" t="s">
        <v>61</v>
      </c>
      <c r="AE141" s="8">
        <v>1</v>
      </c>
      <c r="AF141" s="33"/>
      <c r="AG141" s="7">
        <f t="shared" si="34"/>
        <v>0</v>
      </c>
      <c r="AH141" s="7">
        <f t="shared" si="20"/>
        <v>0</v>
      </c>
      <c r="AI141" s="7">
        <f t="shared" si="35"/>
        <v>0</v>
      </c>
      <c r="AJ141" s="7">
        <f t="shared" si="35"/>
        <v>0</v>
      </c>
      <c r="AK141" s="7">
        <f t="shared" si="21"/>
        <v>0</v>
      </c>
      <c r="AL141" s="7">
        <f t="shared" si="36"/>
        <v>0</v>
      </c>
      <c r="AM141" s="7">
        <f t="shared" si="36"/>
        <v>0</v>
      </c>
      <c r="AN141" s="7">
        <f t="shared" si="22"/>
        <v>0</v>
      </c>
      <c r="AO141" s="7">
        <f t="shared" si="37"/>
        <v>0</v>
      </c>
      <c r="AP141" s="7">
        <f t="shared" si="37"/>
        <v>0</v>
      </c>
    </row>
    <row r="142" spans="1:42">
      <c r="A142" t="s">
        <v>430</v>
      </c>
      <c r="B142" t="s">
        <v>552</v>
      </c>
      <c r="C142">
        <v>0</v>
      </c>
      <c r="E142" t="s">
        <v>553</v>
      </c>
      <c r="G142" t="s">
        <v>472</v>
      </c>
      <c r="H142" s="31">
        <v>44621</v>
      </c>
      <c r="I142" t="s">
        <v>473</v>
      </c>
      <c r="J142" t="s">
        <v>472</v>
      </c>
      <c r="K142" t="s">
        <v>554</v>
      </c>
      <c r="L142">
        <v>52</v>
      </c>
      <c r="M142" t="s">
        <v>427</v>
      </c>
      <c r="N142" t="s">
        <v>428</v>
      </c>
      <c r="O142" t="s">
        <v>429</v>
      </c>
      <c r="R142" t="s">
        <v>78</v>
      </c>
      <c r="S142" t="s">
        <v>555</v>
      </c>
      <c r="U142" t="s">
        <v>555</v>
      </c>
      <c r="X142">
        <v>2013</v>
      </c>
      <c r="Y142" t="s">
        <v>78</v>
      </c>
      <c r="Z142" s="12" t="s">
        <v>59</v>
      </c>
      <c r="AB142">
        <v>1</v>
      </c>
      <c r="AC142" t="s">
        <v>60</v>
      </c>
      <c r="AD142" t="s">
        <v>61</v>
      </c>
      <c r="AE142" s="8">
        <v>1</v>
      </c>
      <c r="AF142" s="33"/>
      <c r="AG142" s="7">
        <f t="shared" si="34"/>
        <v>0</v>
      </c>
      <c r="AH142" s="7">
        <f t="shared" si="20"/>
        <v>0</v>
      </c>
      <c r="AI142" s="7">
        <f t="shared" si="35"/>
        <v>0</v>
      </c>
      <c r="AJ142" s="7">
        <f t="shared" si="35"/>
        <v>0</v>
      </c>
      <c r="AK142" s="7">
        <f t="shared" si="21"/>
        <v>0</v>
      </c>
      <c r="AL142" s="7">
        <f t="shared" si="36"/>
        <v>0</v>
      </c>
      <c r="AM142" s="7">
        <f t="shared" si="36"/>
        <v>0</v>
      </c>
      <c r="AN142" s="7">
        <f t="shared" si="22"/>
        <v>0</v>
      </c>
      <c r="AO142" s="7">
        <f t="shared" si="37"/>
        <v>0</v>
      </c>
      <c r="AP142" s="7">
        <f t="shared" si="37"/>
        <v>0</v>
      </c>
    </row>
    <row r="143" spans="1:42">
      <c r="A143" t="s">
        <v>430</v>
      </c>
      <c r="B143" t="s">
        <v>552</v>
      </c>
      <c r="C143">
        <v>0</v>
      </c>
      <c r="E143" t="s">
        <v>556</v>
      </c>
      <c r="G143" t="s">
        <v>557</v>
      </c>
      <c r="H143" s="31">
        <v>44593</v>
      </c>
      <c r="I143" t="s">
        <v>558</v>
      </c>
      <c r="J143" t="s">
        <v>559</v>
      </c>
      <c r="L143">
        <v>65</v>
      </c>
      <c r="M143" t="s">
        <v>151</v>
      </c>
      <c r="N143" t="s">
        <v>560</v>
      </c>
      <c r="O143" t="s">
        <v>557</v>
      </c>
      <c r="V143" s="31">
        <v>42370</v>
      </c>
      <c r="X143">
        <v>2013</v>
      </c>
      <c r="Z143" s="12" t="s">
        <v>59</v>
      </c>
      <c r="AB143">
        <v>1</v>
      </c>
      <c r="AC143" t="s">
        <v>60</v>
      </c>
      <c r="AD143" t="s">
        <v>61</v>
      </c>
      <c r="AE143" s="8">
        <v>1</v>
      </c>
      <c r="AF143" s="33"/>
      <c r="AG143" s="7">
        <f t="shared" si="34"/>
        <v>0</v>
      </c>
      <c r="AH143" s="7">
        <f t="shared" si="20"/>
        <v>0</v>
      </c>
      <c r="AI143" s="7">
        <f t="shared" si="35"/>
        <v>0</v>
      </c>
      <c r="AJ143" s="7">
        <f t="shared" si="35"/>
        <v>0</v>
      </c>
      <c r="AK143" s="7">
        <f t="shared" si="21"/>
        <v>0</v>
      </c>
      <c r="AL143" s="7">
        <f t="shared" si="36"/>
        <v>0</v>
      </c>
      <c r="AM143" s="7">
        <f t="shared" si="36"/>
        <v>0</v>
      </c>
      <c r="AN143" s="7">
        <f t="shared" si="22"/>
        <v>0</v>
      </c>
      <c r="AO143" s="7">
        <f t="shared" si="37"/>
        <v>0</v>
      </c>
      <c r="AP143" s="7">
        <f t="shared" si="37"/>
        <v>0</v>
      </c>
    </row>
    <row r="144" spans="1:42">
      <c r="A144" t="s">
        <v>430</v>
      </c>
      <c r="B144" t="s">
        <v>552</v>
      </c>
      <c r="C144">
        <v>0</v>
      </c>
      <c r="E144" t="s">
        <v>561</v>
      </c>
      <c r="G144" t="s">
        <v>557</v>
      </c>
      <c r="H144" s="31">
        <v>44593</v>
      </c>
      <c r="I144" t="s">
        <v>558</v>
      </c>
      <c r="J144" t="s">
        <v>559</v>
      </c>
      <c r="L144">
        <v>65</v>
      </c>
      <c r="M144" t="s">
        <v>151</v>
      </c>
      <c r="N144" t="s">
        <v>560</v>
      </c>
      <c r="O144" t="s">
        <v>557</v>
      </c>
      <c r="V144" s="31">
        <v>42370</v>
      </c>
      <c r="X144">
        <v>2013</v>
      </c>
      <c r="Z144" s="12" t="s">
        <v>59</v>
      </c>
      <c r="AB144">
        <v>1</v>
      </c>
      <c r="AC144" t="s">
        <v>60</v>
      </c>
      <c r="AD144" t="s">
        <v>61</v>
      </c>
      <c r="AE144" s="8">
        <v>1</v>
      </c>
      <c r="AF144" s="33"/>
      <c r="AG144" s="7">
        <f t="shared" si="34"/>
        <v>0</v>
      </c>
      <c r="AH144" s="7">
        <f t="shared" si="20"/>
        <v>0</v>
      </c>
      <c r="AI144" s="7">
        <f t="shared" si="35"/>
        <v>0</v>
      </c>
      <c r="AJ144" s="7">
        <f t="shared" si="35"/>
        <v>0</v>
      </c>
      <c r="AK144" s="7">
        <f t="shared" si="21"/>
        <v>0</v>
      </c>
      <c r="AL144" s="7">
        <f t="shared" si="36"/>
        <v>0</v>
      </c>
      <c r="AM144" s="7">
        <f t="shared" si="36"/>
        <v>0</v>
      </c>
      <c r="AN144" s="7">
        <f t="shared" si="22"/>
        <v>0</v>
      </c>
      <c r="AO144" s="7">
        <f t="shared" si="37"/>
        <v>0</v>
      </c>
      <c r="AP144" s="7">
        <f t="shared" si="37"/>
        <v>0</v>
      </c>
    </row>
    <row r="145" spans="1:42">
      <c r="A145" t="s">
        <v>430</v>
      </c>
      <c r="B145" t="s">
        <v>552</v>
      </c>
      <c r="C145">
        <v>0</v>
      </c>
      <c r="E145" t="s">
        <v>562</v>
      </c>
      <c r="F145" t="s">
        <v>563</v>
      </c>
      <c r="G145" t="s">
        <v>175</v>
      </c>
      <c r="H145" s="31">
        <v>45170</v>
      </c>
      <c r="I145" t="s">
        <v>176</v>
      </c>
      <c r="J145" t="s">
        <v>177</v>
      </c>
      <c r="L145">
        <v>65</v>
      </c>
      <c r="M145" t="s">
        <v>151</v>
      </c>
      <c r="N145" t="s">
        <v>178</v>
      </c>
      <c r="O145" t="s">
        <v>177</v>
      </c>
      <c r="V145" s="31">
        <v>41305</v>
      </c>
      <c r="X145">
        <v>2013</v>
      </c>
      <c r="Z145" s="12" t="s">
        <v>59</v>
      </c>
      <c r="AB145">
        <v>1</v>
      </c>
      <c r="AC145" t="s">
        <v>60</v>
      </c>
      <c r="AD145" t="s">
        <v>61</v>
      </c>
      <c r="AE145" s="8">
        <v>1</v>
      </c>
      <c r="AF145" s="33"/>
      <c r="AG145" s="7">
        <f t="shared" si="34"/>
        <v>0</v>
      </c>
      <c r="AH145" s="7">
        <f t="shared" si="20"/>
        <v>0</v>
      </c>
      <c r="AI145" s="7">
        <f t="shared" si="35"/>
        <v>0</v>
      </c>
      <c r="AJ145" s="7">
        <f t="shared" si="35"/>
        <v>0</v>
      </c>
      <c r="AK145" s="7">
        <f t="shared" si="21"/>
        <v>0</v>
      </c>
      <c r="AL145" s="7">
        <f t="shared" si="36"/>
        <v>0</v>
      </c>
      <c r="AM145" s="7">
        <f t="shared" si="36"/>
        <v>0</v>
      </c>
      <c r="AN145" s="7">
        <f t="shared" si="22"/>
        <v>0</v>
      </c>
      <c r="AO145" s="7">
        <f t="shared" si="37"/>
        <v>0</v>
      </c>
      <c r="AP145" s="7">
        <f t="shared" si="37"/>
        <v>0</v>
      </c>
    </row>
    <row r="146" spans="1:42">
      <c r="A146" t="s">
        <v>430</v>
      </c>
      <c r="B146" t="s">
        <v>564</v>
      </c>
      <c r="C146">
        <v>0</v>
      </c>
      <c r="E146" t="s">
        <v>565</v>
      </c>
      <c r="G146" t="s">
        <v>566</v>
      </c>
      <c r="H146" s="31">
        <v>44593</v>
      </c>
      <c r="I146" t="s">
        <v>72</v>
      </c>
      <c r="J146" t="s">
        <v>73</v>
      </c>
      <c r="K146" t="s">
        <v>567</v>
      </c>
      <c r="L146">
        <v>53</v>
      </c>
      <c r="M146" t="s">
        <v>75</v>
      </c>
      <c r="N146" t="s">
        <v>76</v>
      </c>
      <c r="O146" t="s">
        <v>77</v>
      </c>
      <c r="R146" t="s">
        <v>78</v>
      </c>
      <c r="S146" t="s">
        <v>568</v>
      </c>
      <c r="V146" s="31">
        <v>42370</v>
      </c>
      <c r="X146">
        <v>2013</v>
      </c>
      <c r="Y146" t="s">
        <v>78</v>
      </c>
      <c r="Z146" s="12" t="s">
        <v>81</v>
      </c>
      <c r="AB146">
        <v>1</v>
      </c>
      <c r="AC146" t="s">
        <v>60</v>
      </c>
      <c r="AD146" t="s">
        <v>61</v>
      </c>
      <c r="AE146" s="8">
        <v>1</v>
      </c>
      <c r="AF146" s="33"/>
      <c r="AG146" s="7">
        <f t="shared" si="34"/>
        <v>0</v>
      </c>
      <c r="AH146" s="7">
        <f t="shared" si="20"/>
        <v>0</v>
      </c>
      <c r="AI146" s="7">
        <f t="shared" si="35"/>
        <v>0</v>
      </c>
      <c r="AJ146" s="7">
        <f t="shared" si="35"/>
        <v>0</v>
      </c>
      <c r="AK146" s="7">
        <f t="shared" si="21"/>
        <v>0</v>
      </c>
      <c r="AL146" s="7">
        <f t="shared" si="36"/>
        <v>0</v>
      </c>
      <c r="AM146" s="7">
        <f t="shared" si="36"/>
        <v>0</v>
      </c>
      <c r="AN146" s="7">
        <f t="shared" si="22"/>
        <v>0</v>
      </c>
      <c r="AO146" s="7">
        <f t="shared" si="37"/>
        <v>0</v>
      </c>
      <c r="AP146" s="7">
        <f t="shared" si="37"/>
        <v>0</v>
      </c>
    </row>
    <row r="147" spans="1:42">
      <c r="A147" t="s">
        <v>430</v>
      </c>
      <c r="B147" t="s">
        <v>564</v>
      </c>
      <c r="C147">
        <v>0</v>
      </c>
      <c r="E147" t="s">
        <v>569</v>
      </c>
      <c r="G147" t="s">
        <v>570</v>
      </c>
      <c r="H147" s="31">
        <v>44593</v>
      </c>
      <c r="I147" t="s">
        <v>72</v>
      </c>
      <c r="J147" t="s">
        <v>73</v>
      </c>
      <c r="K147" t="s">
        <v>571</v>
      </c>
      <c r="L147">
        <v>53</v>
      </c>
      <c r="M147" t="s">
        <v>75</v>
      </c>
      <c r="N147" t="s">
        <v>76</v>
      </c>
      <c r="O147" t="s">
        <v>77</v>
      </c>
      <c r="R147" t="s">
        <v>78</v>
      </c>
      <c r="S147" t="s">
        <v>572</v>
      </c>
      <c r="V147" s="31">
        <v>43101</v>
      </c>
      <c r="X147">
        <v>2013</v>
      </c>
      <c r="Y147" t="s">
        <v>78</v>
      </c>
      <c r="Z147" s="12" t="s">
        <v>81</v>
      </c>
      <c r="AB147">
        <v>1</v>
      </c>
      <c r="AC147" t="s">
        <v>60</v>
      </c>
      <c r="AD147" t="s">
        <v>61</v>
      </c>
      <c r="AE147" s="8">
        <v>1</v>
      </c>
      <c r="AF147" s="33"/>
      <c r="AG147" s="7">
        <f t="shared" si="34"/>
        <v>0</v>
      </c>
      <c r="AH147" s="7">
        <f t="shared" si="20"/>
        <v>0</v>
      </c>
      <c r="AI147" s="7">
        <f t="shared" si="35"/>
        <v>0</v>
      </c>
      <c r="AJ147" s="7">
        <f t="shared" si="35"/>
        <v>0</v>
      </c>
      <c r="AK147" s="7">
        <f t="shared" si="21"/>
        <v>0</v>
      </c>
      <c r="AL147" s="7">
        <f t="shared" si="36"/>
        <v>0</v>
      </c>
      <c r="AM147" s="7">
        <f t="shared" si="36"/>
        <v>0</v>
      </c>
      <c r="AN147" s="7">
        <f t="shared" si="22"/>
        <v>0</v>
      </c>
      <c r="AO147" s="7">
        <f t="shared" si="37"/>
        <v>0</v>
      </c>
      <c r="AP147" s="7">
        <f t="shared" si="37"/>
        <v>0</v>
      </c>
    </row>
    <row r="148" spans="1:42">
      <c r="A148" t="s">
        <v>430</v>
      </c>
      <c r="B148" t="s">
        <v>564</v>
      </c>
      <c r="C148">
        <v>0</v>
      </c>
      <c r="E148" t="s">
        <v>573</v>
      </c>
      <c r="G148" t="s">
        <v>574</v>
      </c>
      <c r="H148" s="31">
        <v>44593</v>
      </c>
      <c r="I148" t="s">
        <v>72</v>
      </c>
      <c r="J148" t="s">
        <v>73</v>
      </c>
      <c r="K148" t="s">
        <v>575</v>
      </c>
      <c r="L148">
        <v>53</v>
      </c>
      <c r="M148" t="s">
        <v>75</v>
      </c>
      <c r="N148" t="s">
        <v>76</v>
      </c>
      <c r="O148" t="s">
        <v>77</v>
      </c>
      <c r="R148" t="s">
        <v>78</v>
      </c>
      <c r="S148" t="s">
        <v>576</v>
      </c>
      <c r="V148" s="31">
        <v>43101</v>
      </c>
      <c r="X148">
        <v>2013</v>
      </c>
      <c r="Y148" t="s">
        <v>78</v>
      </c>
      <c r="Z148" s="12" t="s">
        <v>81</v>
      </c>
      <c r="AB148">
        <v>1</v>
      </c>
      <c r="AC148" t="s">
        <v>60</v>
      </c>
      <c r="AD148" t="s">
        <v>61</v>
      </c>
      <c r="AE148" s="8">
        <v>1</v>
      </c>
      <c r="AF148" s="33"/>
      <c r="AG148" s="7">
        <f t="shared" si="34"/>
        <v>0</v>
      </c>
      <c r="AH148" s="7">
        <f t="shared" si="20"/>
        <v>0</v>
      </c>
      <c r="AI148" s="7">
        <f t="shared" si="35"/>
        <v>0</v>
      </c>
      <c r="AJ148" s="7">
        <f t="shared" si="35"/>
        <v>0</v>
      </c>
      <c r="AK148" s="7">
        <f t="shared" si="21"/>
        <v>0</v>
      </c>
      <c r="AL148" s="7">
        <f t="shared" si="36"/>
        <v>0</v>
      </c>
      <c r="AM148" s="7">
        <f t="shared" si="36"/>
        <v>0</v>
      </c>
      <c r="AN148" s="7">
        <f t="shared" si="22"/>
        <v>0</v>
      </c>
      <c r="AO148" s="7">
        <f t="shared" si="37"/>
        <v>0</v>
      </c>
      <c r="AP148" s="7">
        <f t="shared" si="37"/>
        <v>0</v>
      </c>
    </row>
    <row r="149" spans="1:42">
      <c r="A149" t="s">
        <v>430</v>
      </c>
      <c r="B149" t="s">
        <v>564</v>
      </c>
      <c r="C149">
        <v>0</v>
      </c>
      <c r="E149" t="s">
        <v>577</v>
      </c>
      <c r="G149" t="s">
        <v>578</v>
      </c>
      <c r="H149" s="31">
        <v>44593</v>
      </c>
      <c r="I149" t="s">
        <v>72</v>
      </c>
      <c r="J149" t="s">
        <v>73</v>
      </c>
      <c r="K149" t="s">
        <v>579</v>
      </c>
      <c r="L149">
        <v>53</v>
      </c>
      <c r="M149" t="s">
        <v>75</v>
      </c>
      <c r="N149" t="s">
        <v>76</v>
      </c>
      <c r="O149" t="s">
        <v>77</v>
      </c>
      <c r="R149" t="s">
        <v>78</v>
      </c>
      <c r="S149" t="s">
        <v>572</v>
      </c>
      <c r="V149" s="31">
        <v>43101</v>
      </c>
      <c r="X149">
        <v>2013</v>
      </c>
      <c r="Y149" t="s">
        <v>78</v>
      </c>
      <c r="Z149" s="12" t="s">
        <v>81</v>
      </c>
      <c r="AB149">
        <v>1</v>
      </c>
      <c r="AC149" t="s">
        <v>60</v>
      </c>
      <c r="AD149" t="s">
        <v>61</v>
      </c>
      <c r="AE149" s="8">
        <v>1</v>
      </c>
      <c r="AF149" s="33"/>
      <c r="AG149" s="7">
        <f t="shared" si="34"/>
        <v>0</v>
      </c>
      <c r="AH149" s="7">
        <f t="shared" si="20"/>
        <v>0</v>
      </c>
      <c r="AI149" s="7">
        <f t="shared" si="35"/>
        <v>0</v>
      </c>
      <c r="AJ149" s="7">
        <f t="shared" si="35"/>
        <v>0</v>
      </c>
      <c r="AK149" s="7">
        <f t="shared" si="21"/>
        <v>0</v>
      </c>
      <c r="AL149" s="7">
        <f t="shared" si="36"/>
        <v>0</v>
      </c>
      <c r="AM149" s="7">
        <f t="shared" si="36"/>
        <v>0</v>
      </c>
      <c r="AN149" s="7">
        <f t="shared" si="22"/>
        <v>0</v>
      </c>
      <c r="AO149" s="7">
        <f t="shared" si="37"/>
        <v>0</v>
      </c>
      <c r="AP149" s="7">
        <f t="shared" si="37"/>
        <v>0</v>
      </c>
    </row>
    <row r="150" spans="1:42">
      <c r="A150" t="s">
        <v>430</v>
      </c>
      <c r="B150" t="s">
        <v>564</v>
      </c>
      <c r="C150">
        <v>0</v>
      </c>
      <c r="E150" t="s">
        <v>580</v>
      </c>
      <c r="G150" t="s">
        <v>581</v>
      </c>
      <c r="H150" s="31">
        <v>44593</v>
      </c>
      <c r="I150" t="s">
        <v>72</v>
      </c>
      <c r="J150" t="s">
        <v>73</v>
      </c>
      <c r="K150" t="s">
        <v>582</v>
      </c>
      <c r="L150">
        <v>53</v>
      </c>
      <c r="M150" t="s">
        <v>75</v>
      </c>
      <c r="N150" t="s">
        <v>76</v>
      </c>
      <c r="O150" t="s">
        <v>77</v>
      </c>
      <c r="R150" t="s">
        <v>78</v>
      </c>
      <c r="S150" t="s">
        <v>583</v>
      </c>
      <c r="V150" s="31">
        <v>42370</v>
      </c>
      <c r="X150">
        <v>2013</v>
      </c>
      <c r="Y150" t="s">
        <v>78</v>
      </c>
      <c r="Z150" s="12" t="s">
        <v>81</v>
      </c>
      <c r="AB150">
        <v>1</v>
      </c>
      <c r="AC150" t="s">
        <v>60</v>
      </c>
      <c r="AD150" t="s">
        <v>61</v>
      </c>
      <c r="AE150" s="8">
        <v>1</v>
      </c>
      <c r="AF150" s="33"/>
      <c r="AG150" s="7">
        <f t="shared" si="34"/>
        <v>0</v>
      </c>
      <c r="AH150" s="7">
        <f t="shared" si="20"/>
        <v>0</v>
      </c>
      <c r="AI150" s="7">
        <f t="shared" si="35"/>
        <v>0</v>
      </c>
      <c r="AJ150" s="7">
        <f t="shared" si="35"/>
        <v>0</v>
      </c>
      <c r="AK150" s="7">
        <f t="shared" si="21"/>
        <v>0</v>
      </c>
      <c r="AL150" s="7">
        <f t="shared" si="36"/>
        <v>0</v>
      </c>
      <c r="AM150" s="7">
        <f t="shared" si="36"/>
        <v>0</v>
      </c>
      <c r="AN150" s="7">
        <f t="shared" si="22"/>
        <v>0</v>
      </c>
      <c r="AO150" s="7">
        <f t="shared" si="37"/>
        <v>0</v>
      </c>
      <c r="AP150" s="7">
        <f t="shared" si="37"/>
        <v>0</v>
      </c>
    </row>
    <row r="151" spans="1:42">
      <c r="A151" t="s">
        <v>430</v>
      </c>
      <c r="B151" t="s">
        <v>564</v>
      </c>
      <c r="C151">
        <v>0</v>
      </c>
      <c r="E151" t="s">
        <v>584</v>
      </c>
      <c r="G151" t="s">
        <v>585</v>
      </c>
      <c r="H151" s="31">
        <v>44593</v>
      </c>
      <c r="I151" t="s">
        <v>72</v>
      </c>
      <c r="J151" t="s">
        <v>73</v>
      </c>
      <c r="K151" t="s">
        <v>586</v>
      </c>
      <c r="L151">
        <v>53</v>
      </c>
      <c r="M151" t="s">
        <v>75</v>
      </c>
      <c r="N151" t="s">
        <v>76</v>
      </c>
      <c r="O151" t="s">
        <v>77</v>
      </c>
      <c r="R151" t="s">
        <v>78</v>
      </c>
      <c r="S151" t="s">
        <v>576</v>
      </c>
      <c r="V151" s="31">
        <v>43101</v>
      </c>
      <c r="X151">
        <v>2013</v>
      </c>
      <c r="Y151" t="s">
        <v>78</v>
      </c>
      <c r="Z151" s="12" t="s">
        <v>81</v>
      </c>
      <c r="AB151">
        <v>1</v>
      </c>
      <c r="AC151" t="s">
        <v>60</v>
      </c>
      <c r="AD151" t="s">
        <v>61</v>
      </c>
      <c r="AE151" s="8">
        <v>1</v>
      </c>
      <c r="AF151" s="33"/>
      <c r="AG151" s="7">
        <f t="shared" si="34"/>
        <v>0</v>
      </c>
      <c r="AH151" s="7">
        <f t="shared" ref="AH151:AH214" si="38">$AF151*$AB151*$AE151</f>
        <v>0</v>
      </c>
      <c r="AI151" s="7">
        <f t="shared" si="35"/>
        <v>0</v>
      </c>
      <c r="AJ151" s="7">
        <f t="shared" si="35"/>
        <v>0</v>
      </c>
      <c r="AK151" s="7">
        <f t="shared" ref="AK151:AK214" si="39">$AF151*$AB151*$AE151</f>
        <v>0</v>
      </c>
      <c r="AL151" s="7">
        <f t="shared" si="36"/>
        <v>0</v>
      </c>
      <c r="AM151" s="7">
        <f t="shared" si="36"/>
        <v>0</v>
      </c>
      <c r="AN151" s="7">
        <f t="shared" ref="AN151:AN214" si="40">$AF151*$AB151*$AE151</f>
        <v>0</v>
      </c>
      <c r="AO151" s="7">
        <f t="shared" si="37"/>
        <v>0</v>
      </c>
      <c r="AP151" s="7">
        <f t="shared" si="37"/>
        <v>0</v>
      </c>
    </row>
    <row r="152" spans="1:42">
      <c r="A152" t="s">
        <v>430</v>
      </c>
      <c r="B152" t="s">
        <v>564</v>
      </c>
      <c r="C152">
        <v>0</v>
      </c>
      <c r="E152" t="s">
        <v>587</v>
      </c>
      <c r="G152" t="s">
        <v>588</v>
      </c>
      <c r="H152" s="31">
        <v>44593</v>
      </c>
      <c r="I152" t="s">
        <v>72</v>
      </c>
      <c r="J152" t="s">
        <v>73</v>
      </c>
      <c r="K152" t="s">
        <v>589</v>
      </c>
      <c r="L152">
        <v>53</v>
      </c>
      <c r="M152" t="s">
        <v>75</v>
      </c>
      <c r="N152" t="s">
        <v>76</v>
      </c>
      <c r="O152" t="s">
        <v>77</v>
      </c>
      <c r="R152" t="s">
        <v>78</v>
      </c>
      <c r="S152" t="s">
        <v>583</v>
      </c>
      <c r="V152" s="31">
        <v>42370</v>
      </c>
      <c r="X152">
        <v>2013</v>
      </c>
      <c r="Y152" t="s">
        <v>78</v>
      </c>
      <c r="Z152" s="12" t="s">
        <v>81</v>
      </c>
      <c r="AB152">
        <v>1</v>
      </c>
      <c r="AC152" t="s">
        <v>60</v>
      </c>
      <c r="AD152" t="s">
        <v>61</v>
      </c>
      <c r="AE152" s="8">
        <v>1</v>
      </c>
      <c r="AF152" s="33"/>
      <c r="AG152" s="7">
        <f t="shared" si="34"/>
        <v>0</v>
      </c>
      <c r="AH152" s="7">
        <f t="shared" si="38"/>
        <v>0</v>
      </c>
      <c r="AI152" s="7">
        <f t="shared" si="35"/>
        <v>0</v>
      </c>
      <c r="AJ152" s="7">
        <f t="shared" si="35"/>
        <v>0</v>
      </c>
      <c r="AK152" s="7">
        <f t="shared" si="39"/>
        <v>0</v>
      </c>
      <c r="AL152" s="7">
        <f t="shared" si="36"/>
        <v>0</v>
      </c>
      <c r="AM152" s="7">
        <f t="shared" si="36"/>
        <v>0</v>
      </c>
      <c r="AN152" s="7">
        <f t="shared" si="40"/>
        <v>0</v>
      </c>
      <c r="AO152" s="7">
        <f t="shared" si="37"/>
        <v>0</v>
      </c>
      <c r="AP152" s="7">
        <f t="shared" si="37"/>
        <v>0</v>
      </c>
    </row>
    <row r="153" spans="1:42">
      <c r="A153" t="s">
        <v>430</v>
      </c>
      <c r="B153" t="s">
        <v>564</v>
      </c>
      <c r="C153">
        <v>0</v>
      </c>
      <c r="E153" t="s">
        <v>590</v>
      </c>
      <c r="F153" t="s">
        <v>587</v>
      </c>
      <c r="G153" t="s">
        <v>591</v>
      </c>
      <c r="H153" s="31">
        <v>43862</v>
      </c>
      <c r="I153" t="s">
        <v>592</v>
      </c>
      <c r="J153" t="s">
        <v>593</v>
      </c>
      <c r="K153" t="s">
        <v>594</v>
      </c>
      <c r="L153">
        <v>53</v>
      </c>
      <c r="M153" t="s">
        <v>75</v>
      </c>
      <c r="N153" t="s">
        <v>595</v>
      </c>
      <c r="O153" t="s">
        <v>591</v>
      </c>
      <c r="V153" s="31">
        <v>41304</v>
      </c>
      <c r="Z153" s="12" t="s">
        <v>81</v>
      </c>
      <c r="AB153">
        <v>1</v>
      </c>
      <c r="AC153" t="s">
        <v>60</v>
      </c>
      <c r="AD153" t="s">
        <v>61</v>
      </c>
      <c r="AE153" s="8">
        <v>1</v>
      </c>
      <c r="AF153" s="33"/>
      <c r="AG153" s="7">
        <f t="shared" si="34"/>
        <v>0</v>
      </c>
      <c r="AH153" s="7">
        <f t="shared" si="38"/>
        <v>0</v>
      </c>
      <c r="AI153" s="7">
        <f t="shared" si="35"/>
        <v>0</v>
      </c>
      <c r="AJ153" s="7">
        <f t="shared" si="35"/>
        <v>0</v>
      </c>
      <c r="AK153" s="7">
        <f t="shared" si="39"/>
        <v>0</v>
      </c>
      <c r="AL153" s="7">
        <f t="shared" si="36"/>
        <v>0</v>
      </c>
      <c r="AM153" s="7">
        <f t="shared" si="36"/>
        <v>0</v>
      </c>
      <c r="AN153" s="7">
        <f t="shared" si="40"/>
        <v>0</v>
      </c>
      <c r="AO153" s="7">
        <f t="shared" si="37"/>
        <v>0</v>
      </c>
      <c r="AP153" s="7">
        <f t="shared" si="37"/>
        <v>0</v>
      </c>
    </row>
    <row r="154" spans="1:42">
      <c r="A154" t="s">
        <v>430</v>
      </c>
      <c r="B154" t="s">
        <v>564</v>
      </c>
      <c r="C154">
        <v>0</v>
      </c>
      <c r="E154" t="s">
        <v>596</v>
      </c>
      <c r="G154" t="s">
        <v>557</v>
      </c>
      <c r="H154" s="31">
        <v>44593</v>
      </c>
      <c r="I154" t="s">
        <v>558</v>
      </c>
      <c r="J154" t="s">
        <v>559</v>
      </c>
      <c r="L154">
        <v>65</v>
      </c>
      <c r="M154" t="s">
        <v>151</v>
      </c>
      <c r="N154" t="s">
        <v>560</v>
      </c>
      <c r="O154" t="s">
        <v>557</v>
      </c>
      <c r="R154" t="s">
        <v>597</v>
      </c>
      <c r="U154" t="s">
        <v>598</v>
      </c>
      <c r="V154" s="31">
        <v>43893</v>
      </c>
      <c r="Y154" t="s">
        <v>597</v>
      </c>
      <c r="Z154" s="12" t="s">
        <v>59</v>
      </c>
      <c r="AB154">
        <v>1</v>
      </c>
      <c r="AC154" t="s">
        <v>60</v>
      </c>
      <c r="AD154" t="s">
        <v>61</v>
      </c>
      <c r="AE154" s="8">
        <v>1</v>
      </c>
      <c r="AF154" s="33"/>
      <c r="AG154" s="7">
        <f t="shared" si="34"/>
        <v>0</v>
      </c>
      <c r="AH154" s="7">
        <f t="shared" si="38"/>
        <v>0</v>
      </c>
      <c r="AI154" s="7">
        <f t="shared" si="35"/>
        <v>0</v>
      </c>
      <c r="AJ154" s="7">
        <f t="shared" si="35"/>
        <v>0</v>
      </c>
      <c r="AK154" s="7">
        <f t="shared" si="39"/>
        <v>0</v>
      </c>
      <c r="AL154" s="7">
        <f t="shared" si="36"/>
        <v>0</v>
      </c>
      <c r="AM154" s="7">
        <f t="shared" si="36"/>
        <v>0</v>
      </c>
      <c r="AN154" s="7">
        <f t="shared" si="40"/>
        <v>0</v>
      </c>
      <c r="AO154" s="7">
        <f t="shared" si="37"/>
        <v>0</v>
      </c>
      <c r="AP154" s="7">
        <f t="shared" si="37"/>
        <v>0</v>
      </c>
    </row>
    <row r="155" spans="1:42">
      <c r="A155" t="s">
        <v>430</v>
      </c>
      <c r="B155" t="s">
        <v>564</v>
      </c>
      <c r="C155">
        <v>0</v>
      </c>
      <c r="E155" t="s">
        <v>599</v>
      </c>
      <c r="G155" t="s">
        <v>591</v>
      </c>
      <c r="H155" s="31">
        <v>43864</v>
      </c>
      <c r="I155" t="s">
        <v>592</v>
      </c>
      <c r="J155" t="s">
        <v>593</v>
      </c>
      <c r="K155" t="s">
        <v>600</v>
      </c>
      <c r="L155">
        <v>53</v>
      </c>
      <c r="M155" t="s">
        <v>75</v>
      </c>
      <c r="N155" t="s">
        <v>595</v>
      </c>
      <c r="O155" t="s">
        <v>591</v>
      </c>
      <c r="R155" t="s">
        <v>78</v>
      </c>
      <c r="S155" t="s">
        <v>601</v>
      </c>
      <c r="U155" t="s">
        <v>602</v>
      </c>
      <c r="V155" s="31">
        <v>43101</v>
      </c>
      <c r="X155">
        <v>2013</v>
      </c>
      <c r="Y155" t="s">
        <v>78</v>
      </c>
      <c r="Z155" s="12" t="s">
        <v>81</v>
      </c>
      <c r="AB155">
        <v>1</v>
      </c>
      <c r="AC155" t="s">
        <v>60</v>
      </c>
      <c r="AD155" t="s">
        <v>61</v>
      </c>
      <c r="AE155" s="8">
        <v>1</v>
      </c>
      <c r="AF155" s="33"/>
      <c r="AG155" s="7">
        <f t="shared" si="34"/>
        <v>0</v>
      </c>
      <c r="AH155" s="7">
        <f t="shared" si="38"/>
        <v>0</v>
      </c>
      <c r="AI155" s="7">
        <f t="shared" si="35"/>
        <v>0</v>
      </c>
      <c r="AJ155" s="7">
        <f t="shared" si="35"/>
        <v>0</v>
      </c>
      <c r="AK155" s="7">
        <f t="shared" si="39"/>
        <v>0</v>
      </c>
      <c r="AL155" s="7">
        <f t="shared" si="36"/>
        <v>0</v>
      </c>
      <c r="AM155" s="7">
        <f t="shared" si="36"/>
        <v>0</v>
      </c>
      <c r="AN155" s="7">
        <f t="shared" si="40"/>
        <v>0</v>
      </c>
      <c r="AO155" s="7">
        <f t="shared" si="37"/>
        <v>0</v>
      </c>
      <c r="AP155" s="7">
        <f t="shared" si="37"/>
        <v>0</v>
      </c>
    </row>
    <row r="156" spans="1:42">
      <c r="A156" t="s">
        <v>430</v>
      </c>
      <c r="B156" t="s">
        <v>603</v>
      </c>
      <c r="C156">
        <v>0</v>
      </c>
      <c r="E156" t="s">
        <v>604</v>
      </c>
      <c r="G156" t="s">
        <v>518</v>
      </c>
      <c r="H156" s="31">
        <v>44621</v>
      </c>
      <c r="I156" t="s">
        <v>519</v>
      </c>
      <c r="J156" t="s">
        <v>520</v>
      </c>
      <c r="K156" t="s">
        <v>605</v>
      </c>
      <c r="L156">
        <v>52</v>
      </c>
      <c r="M156" t="s">
        <v>427</v>
      </c>
      <c r="N156" t="s">
        <v>522</v>
      </c>
      <c r="O156" t="s">
        <v>518</v>
      </c>
      <c r="R156" t="s">
        <v>78</v>
      </c>
      <c r="S156" t="s">
        <v>606</v>
      </c>
      <c r="U156" t="s">
        <v>606</v>
      </c>
      <c r="X156">
        <v>2013</v>
      </c>
      <c r="Y156" t="s">
        <v>78</v>
      </c>
      <c r="Z156" s="12" t="s">
        <v>59</v>
      </c>
      <c r="AB156">
        <v>1</v>
      </c>
      <c r="AC156" t="s">
        <v>60</v>
      </c>
      <c r="AD156" t="s">
        <v>61</v>
      </c>
      <c r="AE156" s="8">
        <v>1</v>
      </c>
      <c r="AF156" s="33"/>
      <c r="AG156" s="7">
        <f t="shared" si="34"/>
        <v>0</v>
      </c>
      <c r="AH156" s="7">
        <f t="shared" si="38"/>
        <v>0</v>
      </c>
      <c r="AI156" s="7">
        <f t="shared" si="35"/>
        <v>0</v>
      </c>
      <c r="AJ156" s="7">
        <f t="shared" si="35"/>
        <v>0</v>
      </c>
      <c r="AK156" s="7">
        <f t="shared" si="39"/>
        <v>0</v>
      </c>
      <c r="AL156" s="7">
        <f t="shared" si="36"/>
        <v>0</v>
      </c>
      <c r="AM156" s="7">
        <f t="shared" si="36"/>
        <v>0</v>
      </c>
      <c r="AN156" s="7">
        <f t="shared" si="40"/>
        <v>0</v>
      </c>
      <c r="AO156" s="7">
        <f t="shared" si="37"/>
        <v>0</v>
      </c>
      <c r="AP156" s="7">
        <f t="shared" si="37"/>
        <v>0</v>
      </c>
    </row>
    <row r="157" spans="1:42">
      <c r="A157" t="s">
        <v>430</v>
      </c>
      <c r="B157" t="s">
        <v>603</v>
      </c>
      <c r="C157">
        <v>0</v>
      </c>
      <c r="E157" t="s">
        <v>607</v>
      </c>
      <c r="G157" t="s">
        <v>518</v>
      </c>
      <c r="H157" s="31">
        <v>44621</v>
      </c>
      <c r="I157" t="s">
        <v>519</v>
      </c>
      <c r="J157" t="s">
        <v>520</v>
      </c>
      <c r="K157" t="s">
        <v>608</v>
      </c>
      <c r="L157">
        <v>52</v>
      </c>
      <c r="M157" t="s">
        <v>427</v>
      </c>
      <c r="N157" t="s">
        <v>522</v>
      </c>
      <c r="O157" t="s">
        <v>518</v>
      </c>
      <c r="R157" t="s">
        <v>78</v>
      </c>
      <c r="S157" t="s">
        <v>606</v>
      </c>
      <c r="U157" t="s">
        <v>606</v>
      </c>
      <c r="X157">
        <v>2013</v>
      </c>
      <c r="Y157" t="s">
        <v>78</v>
      </c>
      <c r="Z157" s="12" t="s">
        <v>59</v>
      </c>
      <c r="AB157">
        <v>1</v>
      </c>
      <c r="AC157" t="s">
        <v>60</v>
      </c>
      <c r="AD157" t="s">
        <v>61</v>
      </c>
      <c r="AE157" s="8">
        <v>1</v>
      </c>
      <c r="AF157" s="33"/>
      <c r="AG157" s="7">
        <f t="shared" si="34"/>
        <v>0</v>
      </c>
      <c r="AH157" s="7">
        <f t="shared" si="38"/>
        <v>0</v>
      </c>
      <c r="AI157" s="7">
        <f t="shared" si="35"/>
        <v>0</v>
      </c>
      <c r="AJ157" s="7">
        <f t="shared" si="35"/>
        <v>0</v>
      </c>
      <c r="AK157" s="7">
        <f t="shared" si="39"/>
        <v>0</v>
      </c>
      <c r="AL157" s="7">
        <f t="shared" si="36"/>
        <v>0</v>
      </c>
      <c r="AM157" s="7">
        <f t="shared" si="36"/>
        <v>0</v>
      </c>
      <c r="AN157" s="7">
        <f t="shared" si="40"/>
        <v>0</v>
      </c>
      <c r="AO157" s="7">
        <f t="shared" si="37"/>
        <v>0</v>
      </c>
      <c r="AP157" s="7">
        <f t="shared" si="37"/>
        <v>0</v>
      </c>
    </row>
    <row r="158" spans="1:42">
      <c r="A158" t="s">
        <v>430</v>
      </c>
      <c r="B158" t="s">
        <v>603</v>
      </c>
      <c r="C158">
        <v>0</v>
      </c>
      <c r="E158" t="s">
        <v>609</v>
      </c>
      <c r="G158" t="s">
        <v>610</v>
      </c>
      <c r="H158" s="31">
        <v>44713</v>
      </c>
      <c r="I158" t="s">
        <v>611</v>
      </c>
      <c r="J158" t="s">
        <v>610</v>
      </c>
      <c r="L158">
        <v>53</v>
      </c>
      <c r="M158" t="s">
        <v>75</v>
      </c>
      <c r="N158" t="s">
        <v>612</v>
      </c>
      <c r="O158" t="s">
        <v>613</v>
      </c>
      <c r="R158" t="s">
        <v>614</v>
      </c>
      <c r="S158" t="s">
        <v>615</v>
      </c>
      <c r="T158" t="s">
        <v>616</v>
      </c>
      <c r="V158" s="31">
        <v>42370</v>
      </c>
      <c r="X158">
        <v>2014</v>
      </c>
      <c r="Y158" t="s">
        <v>614</v>
      </c>
      <c r="Z158" s="12" t="s">
        <v>81</v>
      </c>
      <c r="AB158">
        <v>1</v>
      </c>
      <c r="AC158" t="s">
        <v>60</v>
      </c>
      <c r="AD158" t="s">
        <v>61</v>
      </c>
      <c r="AE158" s="8">
        <v>1</v>
      </c>
      <c r="AF158" s="33"/>
      <c r="AG158" s="7">
        <f t="shared" si="34"/>
        <v>0</v>
      </c>
      <c r="AH158" s="7">
        <f t="shared" si="38"/>
        <v>0</v>
      </c>
      <c r="AI158" s="7">
        <f t="shared" si="35"/>
        <v>0</v>
      </c>
      <c r="AJ158" s="7">
        <f t="shared" si="35"/>
        <v>0</v>
      </c>
      <c r="AK158" s="7">
        <f t="shared" si="39"/>
        <v>0</v>
      </c>
      <c r="AL158" s="7">
        <f t="shared" si="36"/>
        <v>0</v>
      </c>
      <c r="AM158" s="7">
        <f t="shared" si="36"/>
        <v>0</v>
      </c>
      <c r="AN158" s="7">
        <f t="shared" si="40"/>
        <v>0</v>
      </c>
      <c r="AO158" s="7">
        <f t="shared" si="37"/>
        <v>0</v>
      </c>
      <c r="AP158" s="7">
        <f t="shared" si="37"/>
        <v>0</v>
      </c>
    </row>
    <row r="159" spans="1:42">
      <c r="A159" t="s">
        <v>430</v>
      </c>
      <c r="B159" t="s">
        <v>603</v>
      </c>
      <c r="C159">
        <v>0</v>
      </c>
      <c r="E159" t="s">
        <v>617</v>
      </c>
      <c r="G159" t="s">
        <v>557</v>
      </c>
      <c r="H159" s="31">
        <v>44593</v>
      </c>
      <c r="I159" t="s">
        <v>558</v>
      </c>
      <c r="J159" t="s">
        <v>559</v>
      </c>
      <c r="L159">
        <v>65</v>
      </c>
      <c r="M159" t="s">
        <v>151</v>
      </c>
      <c r="N159" t="s">
        <v>560</v>
      </c>
      <c r="O159" t="s">
        <v>557</v>
      </c>
      <c r="V159" s="31">
        <v>42370</v>
      </c>
      <c r="X159">
        <v>2013</v>
      </c>
      <c r="Z159" s="12" t="s">
        <v>59</v>
      </c>
      <c r="AB159">
        <v>1</v>
      </c>
      <c r="AC159" t="s">
        <v>60</v>
      </c>
      <c r="AD159" t="s">
        <v>61</v>
      </c>
      <c r="AE159" s="8">
        <v>1</v>
      </c>
      <c r="AF159" s="33"/>
      <c r="AG159" s="7">
        <f t="shared" si="34"/>
        <v>0</v>
      </c>
      <c r="AH159" s="7">
        <f t="shared" si="38"/>
        <v>0</v>
      </c>
      <c r="AI159" s="7">
        <f t="shared" si="35"/>
        <v>0</v>
      </c>
      <c r="AJ159" s="7">
        <f t="shared" si="35"/>
        <v>0</v>
      </c>
      <c r="AK159" s="7">
        <f t="shared" si="39"/>
        <v>0</v>
      </c>
      <c r="AL159" s="7">
        <f t="shared" si="36"/>
        <v>0</v>
      </c>
      <c r="AM159" s="7">
        <f t="shared" si="36"/>
        <v>0</v>
      </c>
      <c r="AN159" s="7">
        <f t="shared" si="40"/>
        <v>0</v>
      </c>
      <c r="AO159" s="7">
        <f t="shared" si="37"/>
        <v>0</v>
      </c>
      <c r="AP159" s="7">
        <f t="shared" si="37"/>
        <v>0</v>
      </c>
    </row>
    <row r="160" spans="1:42">
      <c r="A160" t="s">
        <v>430</v>
      </c>
      <c r="B160" t="s">
        <v>618</v>
      </c>
      <c r="C160">
        <v>10</v>
      </c>
      <c r="E160" t="s">
        <v>619</v>
      </c>
      <c r="G160" t="s">
        <v>130</v>
      </c>
      <c r="H160" s="31">
        <v>44621</v>
      </c>
      <c r="I160" t="s">
        <v>131</v>
      </c>
      <c r="J160" t="s">
        <v>132</v>
      </c>
      <c r="L160">
        <v>57</v>
      </c>
      <c r="M160" t="s">
        <v>133</v>
      </c>
      <c r="N160" t="s">
        <v>134</v>
      </c>
      <c r="O160" t="s">
        <v>132</v>
      </c>
      <c r="R160" t="s">
        <v>135</v>
      </c>
      <c r="V160" s="31">
        <v>42370</v>
      </c>
      <c r="X160">
        <v>2013</v>
      </c>
      <c r="Y160" t="s">
        <v>135</v>
      </c>
      <c r="Z160" s="12" t="s">
        <v>59</v>
      </c>
      <c r="AB160">
        <v>1</v>
      </c>
      <c r="AC160" t="s">
        <v>60</v>
      </c>
      <c r="AD160" t="s">
        <v>137</v>
      </c>
      <c r="AE160" s="8">
        <v>1</v>
      </c>
      <c r="AF160" s="33"/>
      <c r="AG160" s="7"/>
      <c r="AH160" s="7">
        <f t="shared" si="38"/>
        <v>0</v>
      </c>
      <c r="AI160" s="7"/>
      <c r="AJ160" s="7"/>
      <c r="AK160" s="7">
        <f t="shared" si="39"/>
        <v>0</v>
      </c>
      <c r="AL160" s="7"/>
      <c r="AM160" s="7"/>
      <c r="AN160" s="7">
        <f t="shared" si="40"/>
        <v>0</v>
      </c>
      <c r="AO160" s="7"/>
      <c r="AP160" s="7"/>
    </row>
    <row r="161" spans="1:42">
      <c r="A161" t="s">
        <v>430</v>
      </c>
      <c r="B161" t="s">
        <v>618</v>
      </c>
      <c r="C161">
        <v>10</v>
      </c>
      <c r="E161" t="s">
        <v>620</v>
      </c>
      <c r="G161" t="s">
        <v>130</v>
      </c>
      <c r="H161" s="31">
        <v>44621</v>
      </c>
      <c r="I161" t="s">
        <v>131</v>
      </c>
      <c r="J161" t="s">
        <v>132</v>
      </c>
      <c r="L161">
        <v>57</v>
      </c>
      <c r="M161" t="s">
        <v>133</v>
      </c>
      <c r="N161" t="s">
        <v>134</v>
      </c>
      <c r="O161" t="s">
        <v>132</v>
      </c>
      <c r="R161" t="s">
        <v>135</v>
      </c>
      <c r="V161" s="31">
        <v>42370</v>
      </c>
      <c r="X161">
        <v>2013</v>
      </c>
      <c r="Y161" t="s">
        <v>135</v>
      </c>
      <c r="Z161" s="12" t="s">
        <v>59</v>
      </c>
      <c r="AB161">
        <v>1</v>
      </c>
      <c r="AC161" t="s">
        <v>60</v>
      </c>
      <c r="AD161" t="s">
        <v>137</v>
      </c>
      <c r="AE161" s="8">
        <v>1</v>
      </c>
      <c r="AF161" s="33"/>
      <c r="AG161" s="7"/>
      <c r="AH161" s="7">
        <f t="shared" si="38"/>
        <v>0</v>
      </c>
      <c r="AI161" s="7"/>
      <c r="AJ161" s="7"/>
      <c r="AK161" s="7">
        <f t="shared" si="39"/>
        <v>0</v>
      </c>
      <c r="AL161" s="7"/>
      <c r="AM161" s="7"/>
      <c r="AN161" s="7">
        <f t="shared" si="40"/>
        <v>0</v>
      </c>
      <c r="AO161" s="7"/>
      <c r="AP161" s="7"/>
    </row>
    <row r="162" spans="1:42">
      <c r="A162" t="s">
        <v>430</v>
      </c>
      <c r="B162" t="s">
        <v>621</v>
      </c>
      <c r="C162">
        <v>10</v>
      </c>
      <c r="D162" t="s">
        <v>622</v>
      </c>
      <c r="E162" t="s">
        <v>623</v>
      </c>
      <c r="G162" t="s">
        <v>148</v>
      </c>
      <c r="H162" s="31">
        <v>44105</v>
      </c>
      <c r="I162" t="s">
        <v>149</v>
      </c>
      <c r="J162" t="s">
        <v>148</v>
      </c>
      <c r="K162" t="s">
        <v>150</v>
      </c>
      <c r="L162">
        <v>65</v>
      </c>
      <c r="M162" t="s">
        <v>151</v>
      </c>
      <c r="N162" t="s">
        <v>152</v>
      </c>
      <c r="O162" t="s">
        <v>153</v>
      </c>
      <c r="Q162" t="s">
        <v>154</v>
      </c>
      <c r="R162" t="s">
        <v>155</v>
      </c>
      <c r="V162" s="31">
        <v>41275</v>
      </c>
      <c r="W162" t="s">
        <v>157</v>
      </c>
      <c r="X162">
        <v>2013</v>
      </c>
      <c r="Y162" t="s">
        <v>155</v>
      </c>
      <c r="Z162" s="12" t="s">
        <v>158</v>
      </c>
      <c r="AA162" t="s">
        <v>159</v>
      </c>
      <c r="AB162">
        <v>1</v>
      </c>
      <c r="AC162" t="s">
        <v>60</v>
      </c>
      <c r="AD162" t="s">
        <v>61</v>
      </c>
      <c r="AE162" s="8">
        <v>1</v>
      </c>
      <c r="AF162" s="33"/>
      <c r="AG162" s="7">
        <f t="shared" ref="AG162:AG172" si="41">$AF162*$AB162*$AE162</f>
        <v>0</v>
      </c>
      <c r="AH162" s="7">
        <f t="shared" si="38"/>
        <v>0</v>
      </c>
      <c r="AI162" s="7">
        <f t="shared" ref="AI162:AJ172" si="42">$AF162*$AB162*$AE162</f>
        <v>0</v>
      </c>
      <c r="AJ162" s="7">
        <f t="shared" si="42"/>
        <v>0</v>
      </c>
      <c r="AK162" s="7">
        <f t="shared" si="39"/>
        <v>0</v>
      </c>
      <c r="AL162" s="7">
        <f t="shared" ref="AL162:AM172" si="43">$AF162*$AB162*$AE162</f>
        <v>0</v>
      </c>
      <c r="AM162" s="7">
        <f t="shared" si="43"/>
        <v>0</v>
      </c>
      <c r="AN162" s="7">
        <f t="shared" si="40"/>
        <v>0</v>
      </c>
      <c r="AO162" s="7">
        <f t="shared" ref="AO162:AP172" si="44">$AF162*$AB162*$AE162</f>
        <v>0</v>
      </c>
      <c r="AP162" s="7">
        <f t="shared" si="44"/>
        <v>0</v>
      </c>
    </row>
    <row r="163" spans="1:42">
      <c r="A163" t="s">
        <v>430</v>
      </c>
      <c r="B163" t="s">
        <v>624</v>
      </c>
      <c r="C163">
        <v>10</v>
      </c>
      <c r="E163" t="s">
        <v>625</v>
      </c>
      <c r="F163" t="s">
        <v>527</v>
      </c>
      <c r="G163" t="s">
        <v>626</v>
      </c>
      <c r="H163" s="31">
        <v>45078</v>
      </c>
      <c r="I163" t="s">
        <v>627</v>
      </c>
      <c r="J163" t="s">
        <v>298</v>
      </c>
      <c r="L163">
        <v>65</v>
      </c>
      <c r="M163" t="s">
        <v>151</v>
      </c>
      <c r="N163" t="s">
        <v>299</v>
      </c>
      <c r="O163" t="s">
        <v>300</v>
      </c>
      <c r="V163" s="31">
        <v>41275</v>
      </c>
      <c r="W163" t="s">
        <v>170</v>
      </c>
      <c r="X163">
        <v>2013</v>
      </c>
      <c r="Z163" s="12" t="s">
        <v>59</v>
      </c>
      <c r="AB163">
        <v>1</v>
      </c>
      <c r="AC163" t="s">
        <v>60</v>
      </c>
      <c r="AD163" t="s">
        <v>61</v>
      </c>
      <c r="AE163" s="8">
        <v>1</v>
      </c>
      <c r="AF163" s="33"/>
      <c r="AG163" s="7">
        <f t="shared" si="41"/>
        <v>0</v>
      </c>
      <c r="AH163" s="7">
        <f t="shared" si="38"/>
        <v>0</v>
      </c>
      <c r="AI163" s="7">
        <f t="shared" si="42"/>
        <v>0</v>
      </c>
      <c r="AJ163" s="7">
        <f t="shared" si="42"/>
        <v>0</v>
      </c>
      <c r="AK163" s="7">
        <f t="shared" si="39"/>
        <v>0</v>
      </c>
      <c r="AL163" s="7">
        <f t="shared" si="43"/>
        <v>0</v>
      </c>
      <c r="AM163" s="7">
        <f t="shared" si="43"/>
        <v>0</v>
      </c>
      <c r="AN163" s="7">
        <f t="shared" si="40"/>
        <v>0</v>
      </c>
      <c r="AO163" s="7">
        <f t="shared" si="44"/>
        <v>0</v>
      </c>
      <c r="AP163" s="7">
        <f t="shared" si="44"/>
        <v>0</v>
      </c>
    </row>
    <row r="164" spans="1:42">
      <c r="A164" t="s">
        <v>430</v>
      </c>
      <c r="B164" t="s">
        <v>624</v>
      </c>
      <c r="C164">
        <v>10</v>
      </c>
      <c r="E164" t="s">
        <v>628</v>
      </c>
      <c r="F164" t="s">
        <v>629</v>
      </c>
      <c r="G164" t="s">
        <v>175</v>
      </c>
      <c r="H164" s="31">
        <v>45170</v>
      </c>
      <c r="I164" t="s">
        <v>176</v>
      </c>
      <c r="J164" t="s">
        <v>177</v>
      </c>
      <c r="L164">
        <v>65</v>
      </c>
      <c r="M164" t="s">
        <v>151</v>
      </c>
      <c r="N164" t="s">
        <v>178</v>
      </c>
      <c r="O164" t="s">
        <v>177</v>
      </c>
      <c r="V164" s="31">
        <v>41305</v>
      </c>
      <c r="X164">
        <v>2013</v>
      </c>
      <c r="Z164" s="12" t="s">
        <v>59</v>
      </c>
      <c r="AB164">
        <v>1</v>
      </c>
      <c r="AC164" t="s">
        <v>60</v>
      </c>
      <c r="AD164" t="s">
        <v>61</v>
      </c>
      <c r="AE164" s="8">
        <v>1</v>
      </c>
      <c r="AF164" s="33"/>
      <c r="AG164" s="7">
        <f t="shared" si="41"/>
        <v>0</v>
      </c>
      <c r="AH164" s="7">
        <f t="shared" si="38"/>
        <v>0</v>
      </c>
      <c r="AI164" s="7">
        <f t="shared" si="42"/>
        <v>0</v>
      </c>
      <c r="AJ164" s="7">
        <f t="shared" si="42"/>
        <v>0</v>
      </c>
      <c r="AK164" s="7">
        <f t="shared" si="39"/>
        <v>0</v>
      </c>
      <c r="AL164" s="7">
        <f t="shared" si="43"/>
        <v>0</v>
      </c>
      <c r="AM164" s="7">
        <f t="shared" si="43"/>
        <v>0</v>
      </c>
      <c r="AN164" s="7">
        <f t="shared" si="40"/>
        <v>0</v>
      </c>
      <c r="AO164" s="7">
        <f t="shared" si="44"/>
        <v>0</v>
      </c>
      <c r="AP164" s="7">
        <f t="shared" si="44"/>
        <v>0</v>
      </c>
    </row>
    <row r="165" spans="1:42">
      <c r="A165" t="s">
        <v>430</v>
      </c>
      <c r="B165" t="s">
        <v>630</v>
      </c>
      <c r="C165">
        <v>10</v>
      </c>
      <c r="E165" t="s">
        <v>631</v>
      </c>
      <c r="F165" t="s">
        <v>511</v>
      </c>
      <c r="G165" t="s">
        <v>626</v>
      </c>
      <c r="H165" s="31">
        <v>45078</v>
      </c>
      <c r="I165" t="s">
        <v>632</v>
      </c>
      <c r="J165" t="s">
        <v>298</v>
      </c>
      <c r="L165">
        <v>65</v>
      </c>
      <c r="M165" t="s">
        <v>151</v>
      </c>
      <c r="N165" t="s">
        <v>299</v>
      </c>
      <c r="O165" t="s">
        <v>300</v>
      </c>
      <c r="V165" s="31">
        <v>41275</v>
      </c>
      <c r="W165" t="s">
        <v>170</v>
      </c>
      <c r="X165">
        <v>2013</v>
      </c>
      <c r="Z165" s="12" t="s">
        <v>59</v>
      </c>
      <c r="AB165">
        <v>1</v>
      </c>
      <c r="AC165" t="s">
        <v>60</v>
      </c>
      <c r="AD165" t="s">
        <v>61</v>
      </c>
      <c r="AE165" s="8">
        <v>1</v>
      </c>
      <c r="AF165" s="33"/>
      <c r="AG165" s="7">
        <f t="shared" si="41"/>
        <v>0</v>
      </c>
      <c r="AH165" s="7">
        <f t="shared" si="38"/>
        <v>0</v>
      </c>
      <c r="AI165" s="7">
        <f t="shared" si="42"/>
        <v>0</v>
      </c>
      <c r="AJ165" s="7">
        <f t="shared" si="42"/>
        <v>0</v>
      </c>
      <c r="AK165" s="7">
        <f t="shared" si="39"/>
        <v>0</v>
      </c>
      <c r="AL165" s="7">
        <f t="shared" si="43"/>
        <v>0</v>
      </c>
      <c r="AM165" s="7">
        <f t="shared" si="43"/>
        <v>0</v>
      </c>
      <c r="AN165" s="7">
        <f t="shared" si="40"/>
        <v>0</v>
      </c>
      <c r="AO165" s="7">
        <f t="shared" si="44"/>
        <v>0</v>
      </c>
      <c r="AP165" s="7">
        <f t="shared" si="44"/>
        <v>0</v>
      </c>
    </row>
    <row r="166" spans="1:42">
      <c r="A166" t="s">
        <v>430</v>
      </c>
      <c r="B166" t="s">
        <v>630</v>
      </c>
      <c r="C166">
        <v>10</v>
      </c>
      <c r="E166" t="s">
        <v>633</v>
      </c>
      <c r="F166" t="s">
        <v>634</v>
      </c>
      <c r="G166" t="s">
        <v>175</v>
      </c>
      <c r="H166" s="31">
        <v>45170</v>
      </c>
      <c r="I166" t="s">
        <v>176</v>
      </c>
      <c r="J166" t="s">
        <v>177</v>
      </c>
      <c r="L166">
        <v>65</v>
      </c>
      <c r="M166" t="s">
        <v>151</v>
      </c>
      <c r="N166" t="s">
        <v>178</v>
      </c>
      <c r="O166" t="s">
        <v>177</v>
      </c>
      <c r="V166" s="31">
        <v>41305</v>
      </c>
      <c r="X166">
        <v>2013</v>
      </c>
      <c r="Z166" s="12" t="s">
        <v>59</v>
      </c>
      <c r="AB166">
        <v>1</v>
      </c>
      <c r="AC166" t="s">
        <v>60</v>
      </c>
      <c r="AD166" t="s">
        <v>61</v>
      </c>
      <c r="AE166" s="8">
        <v>1</v>
      </c>
      <c r="AF166" s="33"/>
      <c r="AG166" s="7">
        <f t="shared" si="41"/>
        <v>0</v>
      </c>
      <c r="AH166" s="7">
        <f t="shared" si="38"/>
        <v>0</v>
      </c>
      <c r="AI166" s="7">
        <f t="shared" si="42"/>
        <v>0</v>
      </c>
      <c r="AJ166" s="7">
        <f t="shared" si="42"/>
        <v>0</v>
      </c>
      <c r="AK166" s="7">
        <f t="shared" si="39"/>
        <v>0</v>
      </c>
      <c r="AL166" s="7">
        <f t="shared" si="43"/>
        <v>0</v>
      </c>
      <c r="AM166" s="7">
        <f t="shared" si="43"/>
        <v>0</v>
      </c>
      <c r="AN166" s="7">
        <f t="shared" si="40"/>
        <v>0</v>
      </c>
      <c r="AO166" s="7">
        <f t="shared" si="44"/>
        <v>0</v>
      </c>
      <c r="AP166" s="7">
        <f t="shared" si="44"/>
        <v>0</v>
      </c>
    </row>
    <row r="167" spans="1:42">
      <c r="A167" t="s">
        <v>430</v>
      </c>
      <c r="B167" t="s">
        <v>635</v>
      </c>
      <c r="C167">
        <v>10</v>
      </c>
      <c r="E167" t="s">
        <v>636</v>
      </c>
      <c r="F167" t="s">
        <v>637</v>
      </c>
      <c r="G167" t="s">
        <v>175</v>
      </c>
      <c r="H167" s="31">
        <v>45170</v>
      </c>
      <c r="I167" t="s">
        <v>176</v>
      </c>
      <c r="J167" t="s">
        <v>177</v>
      </c>
      <c r="L167">
        <v>65</v>
      </c>
      <c r="M167" t="s">
        <v>151</v>
      </c>
      <c r="N167" t="s">
        <v>178</v>
      </c>
      <c r="O167" t="s">
        <v>177</v>
      </c>
      <c r="V167" s="31">
        <v>41305</v>
      </c>
      <c r="X167">
        <v>2013</v>
      </c>
      <c r="Z167" s="12" t="s">
        <v>59</v>
      </c>
      <c r="AB167">
        <v>1</v>
      </c>
      <c r="AC167" t="s">
        <v>60</v>
      </c>
      <c r="AD167" t="s">
        <v>61</v>
      </c>
      <c r="AE167" s="8">
        <v>1</v>
      </c>
      <c r="AF167" s="33"/>
      <c r="AG167" s="7">
        <f t="shared" si="41"/>
        <v>0</v>
      </c>
      <c r="AH167" s="7">
        <f t="shared" si="38"/>
        <v>0</v>
      </c>
      <c r="AI167" s="7">
        <f t="shared" si="42"/>
        <v>0</v>
      </c>
      <c r="AJ167" s="7">
        <f t="shared" si="42"/>
        <v>0</v>
      </c>
      <c r="AK167" s="7">
        <f t="shared" si="39"/>
        <v>0</v>
      </c>
      <c r="AL167" s="7">
        <f t="shared" si="43"/>
        <v>0</v>
      </c>
      <c r="AM167" s="7">
        <f t="shared" si="43"/>
        <v>0</v>
      </c>
      <c r="AN167" s="7">
        <f t="shared" si="40"/>
        <v>0</v>
      </c>
      <c r="AO167" s="7">
        <f t="shared" si="44"/>
        <v>0</v>
      </c>
      <c r="AP167" s="7">
        <f t="shared" si="44"/>
        <v>0</v>
      </c>
    </row>
    <row r="168" spans="1:42">
      <c r="A168" t="s">
        <v>430</v>
      </c>
      <c r="B168" t="s">
        <v>635</v>
      </c>
      <c r="C168">
        <v>10</v>
      </c>
      <c r="E168" t="s">
        <v>638</v>
      </c>
      <c r="F168" t="s">
        <v>639</v>
      </c>
      <c r="G168" t="s">
        <v>175</v>
      </c>
      <c r="H168" s="31">
        <v>45170</v>
      </c>
      <c r="I168" t="s">
        <v>176</v>
      </c>
      <c r="J168" t="s">
        <v>177</v>
      </c>
      <c r="L168">
        <v>65</v>
      </c>
      <c r="M168" t="s">
        <v>151</v>
      </c>
      <c r="N168" t="s">
        <v>178</v>
      </c>
      <c r="O168" t="s">
        <v>177</v>
      </c>
      <c r="V168" s="31">
        <v>41305</v>
      </c>
      <c r="X168">
        <v>2013</v>
      </c>
      <c r="Z168" s="12" t="s">
        <v>59</v>
      </c>
      <c r="AB168">
        <v>1</v>
      </c>
      <c r="AC168" t="s">
        <v>60</v>
      </c>
      <c r="AD168" t="s">
        <v>61</v>
      </c>
      <c r="AE168" s="8">
        <v>1</v>
      </c>
      <c r="AF168" s="33"/>
      <c r="AG168" s="7">
        <f t="shared" si="41"/>
        <v>0</v>
      </c>
      <c r="AH168" s="7">
        <f t="shared" si="38"/>
        <v>0</v>
      </c>
      <c r="AI168" s="7">
        <f t="shared" si="42"/>
        <v>0</v>
      </c>
      <c r="AJ168" s="7">
        <f t="shared" si="42"/>
        <v>0</v>
      </c>
      <c r="AK168" s="7">
        <f t="shared" si="39"/>
        <v>0</v>
      </c>
      <c r="AL168" s="7">
        <f t="shared" si="43"/>
        <v>0</v>
      </c>
      <c r="AM168" s="7">
        <f t="shared" si="43"/>
        <v>0</v>
      </c>
      <c r="AN168" s="7">
        <f t="shared" si="40"/>
        <v>0</v>
      </c>
      <c r="AO168" s="7">
        <f t="shared" si="44"/>
        <v>0</v>
      </c>
      <c r="AP168" s="7">
        <f t="shared" si="44"/>
        <v>0</v>
      </c>
    </row>
    <row r="169" spans="1:42">
      <c r="A169" t="s">
        <v>430</v>
      </c>
      <c r="B169" t="s">
        <v>640</v>
      </c>
      <c r="C169">
        <v>10</v>
      </c>
      <c r="D169" t="s">
        <v>641</v>
      </c>
      <c r="E169" t="s">
        <v>642</v>
      </c>
      <c r="G169" t="s">
        <v>217</v>
      </c>
      <c r="H169" s="31">
        <v>44652</v>
      </c>
      <c r="I169" t="s">
        <v>218</v>
      </c>
      <c r="J169" t="s">
        <v>219</v>
      </c>
      <c r="K169" t="s">
        <v>434</v>
      </c>
      <c r="L169">
        <v>32</v>
      </c>
      <c r="M169" t="s">
        <v>195</v>
      </c>
      <c r="N169" t="s">
        <v>220</v>
      </c>
      <c r="O169" t="s">
        <v>217</v>
      </c>
      <c r="S169" t="s">
        <v>221</v>
      </c>
      <c r="T169">
        <v>28061776</v>
      </c>
      <c r="V169" s="31">
        <v>41305</v>
      </c>
      <c r="W169" t="s">
        <v>222</v>
      </c>
      <c r="X169">
        <v>2013</v>
      </c>
      <c r="Y169" t="s">
        <v>223</v>
      </c>
      <c r="Z169" s="12" t="s">
        <v>81</v>
      </c>
      <c r="AA169" t="s">
        <v>224</v>
      </c>
      <c r="AB169">
        <v>1</v>
      </c>
      <c r="AC169" t="s">
        <v>60</v>
      </c>
      <c r="AD169" t="s">
        <v>61</v>
      </c>
      <c r="AE169" s="8">
        <v>1</v>
      </c>
      <c r="AF169" s="33"/>
      <c r="AG169" s="7">
        <f t="shared" si="41"/>
        <v>0</v>
      </c>
      <c r="AH169" s="7">
        <f t="shared" si="38"/>
        <v>0</v>
      </c>
      <c r="AI169" s="7">
        <f t="shared" si="42"/>
        <v>0</v>
      </c>
      <c r="AJ169" s="7">
        <f t="shared" si="42"/>
        <v>0</v>
      </c>
      <c r="AK169" s="7">
        <f t="shared" si="39"/>
        <v>0</v>
      </c>
      <c r="AL169" s="7">
        <f t="shared" si="43"/>
        <v>0</v>
      </c>
      <c r="AM169" s="7">
        <f t="shared" si="43"/>
        <v>0</v>
      </c>
      <c r="AN169" s="7">
        <f t="shared" si="40"/>
        <v>0</v>
      </c>
      <c r="AO169" s="7">
        <f t="shared" si="44"/>
        <v>0</v>
      </c>
      <c r="AP169" s="7">
        <f t="shared" si="44"/>
        <v>0</v>
      </c>
    </row>
    <row r="170" spans="1:42">
      <c r="A170" t="s">
        <v>430</v>
      </c>
      <c r="B170" t="s">
        <v>640</v>
      </c>
      <c r="C170">
        <v>10</v>
      </c>
      <c r="D170" t="s">
        <v>643</v>
      </c>
      <c r="E170" t="s">
        <v>644</v>
      </c>
      <c r="G170" t="s">
        <v>148</v>
      </c>
      <c r="H170" s="31">
        <v>44105</v>
      </c>
      <c r="I170" t="s">
        <v>149</v>
      </c>
      <c r="J170" t="s">
        <v>148</v>
      </c>
      <c r="K170" t="s">
        <v>150</v>
      </c>
      <c r="L170">
        <v>65</v>
      </c>
      <c r="M170" t="s">
        <v>151</v>
      </c>
      <c r="N170" t="s">
        <v>152</v>
      </c>
      <c r="O170" t="s">
        <v>153</v>
      </c>
      <c r="Q170" t="s">
        <v>154</v>
      </c>
      <c r="R170" t="s">
        <v>155</v>
      </c>
      <c r="V170" s="31">
        <v>41275</v>
      </c>
      <c r="W170" t="s">
        <v>157</v>
      </c>
      <c r="X170">
        <v>2013</v>
      </c>
      <c r="Y170" t="s">
        <v>155</v>
      </c>
      <c r="Z170" s="12" t="s">
        <v>158</v>
      </c>
      <c r="AA170" t="s">
        <v>159</v>
      </c>
      <c r="AB170">
        <v>1</v>
      </c>
      <c r="AC170" t="s">
        <v>60</v>
      </c>
      <c r="AD170" t="s">
        <v>61</v>
      </c>
      <c r="AE170" s="8">
        <v>1</v>
      </c>
      <c r="AF170" s="33"/>
      <c r="AG170" s="7">
        <f t="shared" si="41"/>
        <v>0</v>
      </c>
      <c r="AH170" s="7">
        <f t="shared" si="38"/>
        <v>0</v>
      </c>
      <c r="AI170" s="7">
        <f t="shared" si="42"/>
        <v>0</v>
      </c>
      <c r="AJ170" s="7">
        <f t="shared" si="42"/>
        <v>0</v>
      </c>
      <c r="AK170" s="7">
        <f t="shared" si="39"/>
        <v>0</v>
      </c>
      <c r="AL170" s="7">
        <f t="shared" si="43"/>
        <v>0</v>
      </c>
      <c r="AM170" s="7">
        <f t="shared" si="43"/>
        <v>0</v>
      </c>
      <c r="AN170" s="7">
        <f t="shared" si="40"/>
        <v>0</v>
      </c>
      <c r="AO170" s="7">
        <f t="shared" si="44"/>
        <v>0</v>
      </c>
      <c r="AP170" s="7">
        <f t="shared" si="44"/>
        <v>0</v>
      </c>
    </row>
    <row r="171" spans="1:42">
      <c r="A171" t="s">
        <v>430</v>
      </c>
      <c r="B171" t="s">
        <v>645</v>
      </c>
      <c r="C171">
        <v>1</v>
      </c>
      <c r="D171" t="s">
        <v>646</v>
      </c>
      <c r="E171" t="s">
        <v>647</v>
      </c>
      <c r="G171" t="s">
        <v>148</v>
      </c>
      <c r="H171" s="31">
        <v>44105</v>
      </c>
      <c r="I171" t="s">
        <v>149</v>
      </c>
      <c r="J171" t="s">
        <v>148</v>
      </c>
      <c r="K171" t="s">
        <v>150</v>
      </c>
      <c r="L171">
        <v>65</v>
      </c>
      <c r="M171" t="s">
        <v>151</v>
      </c>
      <c r="N171" t="s">
        <v>152</v>
      </c>
      <c r="O171" t="s">
        <v>153</v>
      </c>
      <c r="Q171" t="s">
        <v>154</v>
      </c>
      <c r="R171" t="s">
        <v>155</v>
      </c>
      <c r="V171" s="31">
        <v>41275</v>
      </c>
      <c r="W171" t="s">
        <v>157</v>
      </c>
      <c r="X171">
        <v>2013</v>
      </c>
      <c r="Y171" t="s">
        <v>155</v>
      </c>
      <c r="Z171" s="12" t="s">
        <v>158</v>
      </c>
      <c r="AA171" t="s">
        <v>159</v>
      </c>
      <c r="AB171">
        <v>1</v>
      </c>
      <c r="AC171" t="s">
        <v>60</v>
      </c>
      <c r="AD171" t="s">
        <v>61</v>
      </c>
      <c r="AE171" s="8">
        <v>1</v>
      </c>
      <c r="AF171" s="33"/>
      <c r="AG171" s="7">
        <f t="shared" si="41"/>
        <v>0</v>
      </c>
      <c r="AH171" s="7">
        <f t="shared" si="38"/>
        <v>0</v>
      </c>
      <c r="AI171" s="7">
        <f t="shared" si="42"/>
        <v>0</v>
      </c>
      <c r="AJ171" s="7">
        <f t="shared" si="42"/>
        <v>0</v>
      </c>
      <c r="AK171" s="7">
        <f t="shared" si="39"/>
        <v>0</v>
      </c>
      <c r="AL171" s="7">
        <f t="shared" si="43"/>
        <v>0</v>
      </c>
      <c r="AM171" s="7">
        <f t="shared" si="43"/>
        <v>0</v>
      </c>
      <c r="AN171" s="7">
        <f t="shared" si="40"/>
        <v>0</v>
      </c>
      <c r="AO171" s="7">
        <f t="shared" si="44"/>
        <v>0</v>
      </c>
      <c r="AP171" s="7">
        <f t="shared" si="44"/>
        <v>0</v>
      </c>
    </row>
    <row r="172" spans="1:42">
      <c r="A172" t="s">
        <v>430</v>
      </c>
      <c r="B172" t="s">
        <v>645</v>
      </c>
      <c r="C172">
        <v>1</v>
      </c>
      <c r="D172" t="s">
        <v>648</v>
      </c>
      <c r="E172" t="s">
        <v>649</v>
      </c>
      <c r="G172" t="s">
        <v>148</v>
      </c>
      <c r="H172" s="31">
        <v>44105</v>
      </c>
      <c r="I172" t="s">
        <v>149</v>
      </c>
      <c r="J172" t="s">
        <v>148</v>
      </c>
      <c r="K172" t="s">
        <v>150</v>
      </c>
      <c r="L172">
        <v>65</v>
      </c>
      <c r="M172" t="s">
        <v>151</v>
      </c>
      <c r="N172" t="s">
        <v>152</v>
      </c>
      <c r="O172" t="s">
        <v>153</v>
      </c>
      <c r="Q172" t="s">
        <v>154</v>
      </c>
      <c r="R172" t="s">
        <v>155</v>
      </c>
      <c r="V172" s="31">
        <v>41275</v>
      </c>
      <c r="W172" t="s">
        <v>157</v>
      </c>
      <c r="X172">
        <v>2013</v>
      </c>
      <c r="Y172" t="s">
        <v>155</v>
      </c>
      <c r="Z172" s="12" t="s">
        <v>158</v>
      </c>
      <c r="AA172" t="s">
        <v>159</v>
      </c>
      <c r="AB172">
        <v>1</v>
      </c>
      <c r="AC172" t="s">
        <v>60</v>
      </c>
      <c r="AD172" t="s">
        <v>61</v>
      </c>
      <c r="AE172" s="8">
        <v>1</v>
      </c>
      <c r="AF172" s="33"/>
      <c r="AG172" s="7">
        <f t="shared" si="41"/>
        <v>0</v>
      </c>
      <c r="AH172" s="7">
        <f t="shared" si="38"/>
        <v>0</v>
      </c>
      <c r="AI172" s="7">
        <f t="shared" si="42"/>
        <v>0</v>
      </c>
      <c r="AJ172" s="7">
        <f t="shared" si="42"/>
        <v>0</v>
      </c>
      <c r="AK172" s="7">
        <f t="shared" si="39"/>
        <v>0</v>
      </c>
      <c r="AL172" s="7">
        <f t="shared" si="43"/>
        <v>0</v>
      </c>
      <c r="AM172" s="7">
        <f t="shared" si="43"/>
        <v>0</v>
      </c>
      <c r="AN172" s="7">
        <f t="shared" si="40"/>
        <v>0</v>
      </c>
      <c r="AO172" s="7">
        <f t="shared" si="44"/>
        <v>0</v>
      </c>
      <c r="AP172" s="7">
        <f t="shared" si="44"/>
        <v>0</v>
      </c>
    </row>
    <row r="173" spans="1:42">
      <c r="A173" t="s">
        <v>430</v>
      </c>
      <c r="B173" t="s">
        <v>650</v>
      </c>
      <c r="C173">
        <v>11</v>
      </c>
      <c r="E173" t="s">
        <v>651</v>
      </c>
      <c r="G173" t="s">
        <v>130</v>
      </c>
      <c r="H173" s="31">
        <v>44621</v>
      </c>
      <c r="I173" t="s">
        <v>131</v>
      </c>
      <c r="J173" t="s">
        <v>132</v>
      </c>
      <c r="L173">
        <v>57</v>
      </c>
      <c r="M173" t="s">
        <v>133</v>
      </c>
      <c r="N173" t="s">
        <v>134</v>
      </c>
      <c r="O173" t="s">
        <v>132</v>
      </c>
      <c r="R173" t="s">
        <v>135</v>
      </c>
      <c r="V173" s="31">
        <v>42370</v>
      </c>
      <c r="X173">
        <v>2013</v>
      </c>
      <c r="Y173" t="s">
        <v>135</v>
      </c>
      <c r="Z173" s="12" t="s">
        <v>59</v>
      </c>
      <c r="AB173">
        <v>1</v>
      </c>
      <c r="AC173" t="s">
        <v>60</v>
      </c>
      <c r="AD173" t="s">
        <v>137</v>
      </c>
      <c r="AE173" s="8">
        <v>1</v>
      </c>
      <c r="AF173" s="33"/>
      <c r="AG173" s="7"/>
      <c r="AH173" s="7">
        <f t="shared" si="38"/>
        <v>0</v>
      </c>
      <c r="AI173" s="7"/>
      <c r="AJ173" s="7"/>
      <c r="AK173" s="7">
        <f t="shared" si="39"/>
        <v>0</v>
      </c>
      <c r="AL173" s="7"/>
      <c r="AM173" s="7"/>
      <c r="AN173" s="7">
        <f t="shared" si="40"/>
        <v>0</v>
      </c>
      <c r="AO173" s="7"/>
      <c r="AP173" s="7"/>
    </row>
    <row r="174" spans="1:42">
      <c r="A174" t="s">
        <v>430</v>
      </c>
      <c r="B174" t="s">
        <v>652</v>
      </c>
      <c r="C174">
        <v>11</v>
      </c>
      <c r="D174" t="s">
        <v>622</v>
      </c>
      <c r="E174" t="s">
        <v>653</v>
      </c>
      <c r="G174" t="s">
        <v>148</v>
      </c>
      <c r="H174" s="31">
        <v>44105</v>
      </c>
      <c r="I174" t="s">
        <v>149</v>
      </c>
      <c r="J174" t="s">
        <v>148</v>
      </c>
      <c r="K174" t="s">
        <v>150</v>
      </c>
      <c r="L174">
        <v>65</v>
      </c>
      <c r="M174" t="s">
        <v>151</v>
      </c>
      <c r="N174" t="s">
        <v>152</v>
      </c>
      <c r="O174" t="s">
        <v>153</v>
      </c>
      <c r="Q174" t="s">
        <v>154</v>
      </c>
      <c r="R174" t="s">
        <v>155</v>
      </c>
      <c r="V174" s="31">
        <v>41275</v>
      </c>
      <c r="W174" t="s">
        <v>157</v>
      </c>
      <c r="X174">
        <v>2013</v>
      </c>
      <c r="Y174" t="s">
        <v>155</v>
      </c>
      <c r="Z174" s="12" t="s">
        <v>158</v>
      </c>
      <c r="AA174" t="s">
        <v>159</v>
      </c>
      <c r="AB174">
        <v>1</v>
      </c>
      <c r="AC174" t="s">
        <v>60</v>
      </c>
      <c r="AD174" t="s">
        <v>61</v>
      </c>
      <c r="AE174" s="8">
        <v>1</v>
      </c>
      <c r="AF174" s="33"/>
      <c r="AG174" s="7">
        <f t="shared" ref="AG174:AG183" si="45">$AF174*$AB174*$AE174</f>
        <v>0</v>
      </c>
      <c r="AH174" s="7">
        <f t="shared" si="38"/>
        <v>0</v>
      </c>
      <c r="AI174" s="7">
        <f t="shared" ref="AI174:AJ183" si="46">$AF174*$AB174*$AE174</f>
        <v>0</v>
      </c>
      <c r="AJ174" s="7">
        <f t="shared" si="46"/>
        <v>0</v>
      </c>
      <c r="AK174" s="7">
        <f t="shared" si="39"/>
        <v>0</v>
      </c>
      <c r="AL174" s="7">
        <f t="shared" ref="AL174:AM183" si="47">$AF174*$AB174*$AE174</f>
        <v>0</v>
      </c>
      <c r="AM174" s="7">
        <f t="shared" si="47"/>
        <v>0</v>
      </c>
      <c r="AN174" s="7">
        <f t="shared" si="40"/>
        <v>0</v>
      </c>
      <c r="AO174" s="7">
        <f t="shared" ref="AO174:AP183" si="48">$AF174*$AB174*$AE174</f>
        <v>0</v>
      </c>
      <c r="AP174" s="7">
        <f t="shared" si="48"/>
        <v>0</v>
      </c>
    </row>
    <row r="175" spans="1:42">
      <c r="A175" t="s">
        <v>430</v>
      </c>
      <c r="B175" t="s">
        <v>654</v>
      </c>
      <c r="C175">
        <v>11</v>
      </c>
      <c r="E175" t="s">
        <v>655</v>
      </c>
      <c r="F175" t="s">
        <v>527</v>
      </c>
      <c r="G175" t="s">
        <v>656</v>
      </c>
      <c r="H175" s="31">
        <v>45078</v>
      </c>
      <c r="I175" t="s">
        <v>657</v>
      </c>
      <c r="J175" t="s">
        <v>298</v>
      </c>
      <c r="L175">
        <v>65</v>
      </c>
      <c r="M175" t="s">
        <v>151</v>
      </c>
      <c r="N175" t="s">
        <v>299</v>
      </c>
      <c r="O175" t="s">
        <v>300</v>
      </c>
      <c r="V175" s="31">
        <v>41275</v>
      </c>
      <c r="W175" t="s">
        <v>170</v>
      </c>
      <c r="X175">
        <v>2013</v>
      </c>
      <c r="Z175" s="12" t="s">
        <v>59</v>
      </c>
      <c r="AB175">
        <v>1</v>
      </c>
      <c r="AC175" t="s">
        <v>60</v>
      </c>
      <c r="AD175" t="s">
        <v>61</v>
      </c>
      <c r="AE175" s="8">
        <v>1</v>
      </c>
      <c r="AF175" s="33"/>
      <c r="AG175" s="7">
        <f t="shared" si="45"/>
        <v>0</v>
      </c>
      <c r="AH175" s="7">
        <f t="shared" si="38"/>
        <v>0</v>
      </c>
      <c r="AI175" s="7">
        <f t="shared" si="46"/>
        <v>0</v>
      </c>
      <c r="AJ175" s="7">
        <f t="shared" si="46"/>
        <v>0</v>
      </c>
      <c r="AK175" s="7">
        <f t="shared" si="39"/>
        <v>0</v>
      </c>
      <c r="AL175" s="7">
        <f t="shared" si="47"/>
        <v>0</v>
      </c>
      <c r="AM175" s="7">
        <f t="shared" si="47"/>
        <v>0</v>
      </c>
      <c r="AN175" s="7">
        <f t="shared" si="40"/>
        <v>0</v>
      </c>
      <c r="AO175" s="7">
        <f t="shared" si="48"/>
        <v>0</v>
      </c>
      <c r="AP175" s="7">
        <f t="shared" si="48"/>
        <v>0</v>
      </c>
    </row>
    <row r="176" spans="1:42">
      <c r="A176" t="s">
        <v>430</v>
      </c>
      <c r="B176" t="s">
        <v>654</v>
      </c>
      <c r="C176">
        <v>11</v>
      </c>
      <c r="E176" t="s">
        <v>658</v>
      </c>
      <c r="F176" t="s">
        <v>659</v>
      </c>
      <c r="G176" t="s">
        <v>175</v>
      </c>
      <c r="H176" s="31">
        <v>45170</v>
      </c>
      <c r="I176" t="s">
        <v>176</v>
      </c>
      <c r="J176" t="s">
        <v>177</v>
      </c>
      <c r="L176">
        <v>65</v>
      </c>
      <c r="M176" t="s">
        <v>151</v>
      </c>
      <c r="N176" t="s">
        <v>178</v>
      </c>
      <c r="O176" t="s">
        <v>177</v>
      </c>
      <c r="V176" s="31">
        <v>41305</v>
      </c>
      <c r="X176">
        <v>2013</v>
      </c>
      <c r="Z176" s="12" t="s">
        <v>59</v>
      </c>
      <c r="AB176">
        <v>1</v>
      </c>
      <c r="AC176" t="s">
        <v>60</v>
      </c>
      <c r="AD176" t="s">
        <v>61</v>
      </c>
      <c r="AE176" s="8">
        <v>1</v>
      </c>
      <c r="AF176" s="33"/>
      <c r="AG176" s="7">
        <f t="shared" si="45"/>
        <v>0</v>
      </c>
      <c r="AH176" s="7">
        <f t="shared" si="38"/>
        <v>0</v>
      </c>
      <c r="AI176" s="7">
        <f t="shared" si="46"/>
        <v>0</v>
      </c>
      <c r="AJ176" s="7">
        <f t="shared" si="46"/>
        <v>0</v>
      </c>
      <c r="AK176" s="7">
        <f t="shared" si="39"/>
        <v>0</v>
      </c>
      <c r="AL176" s="7">
        <f t="shared" si="47"/>
        <v>0</v>
      </c>
      <c r="AM176" s="7">
        <f t="shared" si="47"/>
        <v>0</v>
      </c>
      <c r="AN176" s="7">
        <f t="shared" si="40"/>
        <v>0</v>
      </c>
      <c r="AO176" s="7">
        <f t="shared" si="48"/>
        <v>0</v>
      </c>
      <c r="AP176" s="7">
        <f t="shared" si="48"/>
        <v>0</v>
      </c>
    </row>
    <row r="177" spans="1:42">
      <c r="A177" t="s">
        <v>430</v>
      </c>
      <c r="B177" t="s">
        <v>660</v>
      </c>
      <c r="C177">
        <v>11</v>
      </c>
      <c r="E177" t="s">
        <v>661</v>
      </c>
      <c r="F177" t="s">
        <v>511</v>
      </c>
      <c r="G177" t="s">
        <v>656</v>
      </c>
      <c r="H177" s="31">
        <v>45078</v>
      </c>
      <c r="I177" t="s">
        <v>662</v>
      </c>
      <c r="J177" t="s">
        <v>298</v>
      </c>
      <c r="L177">
        <v>65</v>
      </c>
      <c r="M177" t="s">
        <v>151</v>
      </c>
      <c r="N177" t="s">
        <v>299</v>
      </c>
      <c r="O177" t="s">
        <v>300</v>
      </c>
      <c r="V177" s="31">
        <v>41275</v>
      </c>
      <c r="W177" t="s">
        <v>170</v>
      </c>
      <c r="X177">
        <v>2013</v>
      </c>
      <c r="Z177" s="12" t="s">
        <v>59</v>
      </c>
      <c r="AB177">
        <v>1</v>
      </c>
      <c r="AC177" t="s">
        <v>60</v>
      </c>
      <c r="AD177" t="s">
        <v>61</v>
      </c>
      <c r="AE177" s="8">
        <v>1</v>
      </c>
      <c r="AF177" s="33"/>
      <c r="AG177" s="7">
        <f t="shared" si="45"/>
        <v>0</v>
      </c>
      <c r="AH177" s="7">
        <f t="shared" si="38"/>
        <v>0</v>
      </c>
      <c r="AI177" s="7">
        <f t="shared" si="46"/>
        <v>0</v>
      </c>
      <c r="AJ177" s="7">
        <f t="shared" si="46"/>
        <v>0</v>
      </c>
      <c r="AK177" s="7">
        <f t="shared" si="39"/>
        <v>0</v>
      </c>
      <c r="AL177" s="7">
        <f t="shared" si="47"/>
        <v>0</v>
      </c>
      <c r="AM177" s="7">
        <f t="shared" si="47"/>
        <v>0</v>
      </c>
      <c r="AN177" s="7">
        <f t="shared" si="40"/>
        <v>0</v>
      </c>
      <c r="AO177" s="7">
        <f t="shared" si="48"/>
        <v>0</v>
      </c>
      <c r="AP177" s="7">
        <f t="shared" si="48"/>
        <v>0</v>
      </c>
    </row>
    <row r="178" spans="1:42">
      <c r="A178" t="s">
        <v>430</v>
      </c>
      <c r="B178" t="s">
        <v>660</v>
      </c>
      <c r="C178">
        <v>11</v>
      </c>
      <c r="E178" t="s">
        <v>663</v>
      </c>
      <c r="F178" t="s">
        <v>664</v>
      </c>
      <c r="G178" t="s">
        <v>175</v>
      </c>
      <c r="H178" s="31">
        <v>45170</v>
      </c>
      <c r="I178" t="s">
        <v>176</v>
      </c>
      <c r="J178" t="s">
        <v>177</v>
      </c>
      <c r="L178">
        <v>65</v>
      </c>
      <c r="M178" t="s">
        <v>151</v>
      </c>
      <c r="N178" t="s">
        <v>178</v>
      </c>
      <c r="O178" t="s">
        <v>177</v>
      </c>
      <c r="V178" s="31">
        <v>41305</v>
      </c>
      <c r="X178">
        <v>2013</v>
      </c>
      <c r="Z178" s="12" t="s">
        <v>59</v>
      </c>
      <c r="AB178">
        <v>1</v>
      </c>
      <c r="AC178" t="s">
        <v>60</v>
      </c>
      <c r="AD178" t="s">
        <v>61</v>
      </c>
      <c r="AE178" s="8">
        <v>1</v>
      </c>
      <c r="AF178" s="33"/>
      <c r="AG178" s="7">
        <f t="shared" si="45"/>
        <v>0</v>
      </c>
      <c r="AH178" s="7">
        <f t="shared" si="38"/>
        <v>0</v>
      </c>
      <c r="AI178" s="7">
        <f t="shared" si="46"/>
        <v>0</v>
      </c>
      <c r="AJ178" s="7">
        <f t="shared" si="46"/>
        <v>0</v>
      </c>
      <c r="AK178" s="7">
        <f t="shared" si="39"/>
        <v>0</v>
      </c>
      <c r="AL178" s="7">
        <f t="shared" si="47"/>
        <v>0</v>
      </c>
      <c r="AM178" s="7">
        <f t="shared" si="47"/>
        <v>0</v>
      </c>
      <c r="AN178" s="7">
        <f t="shared" si="40"/>
        <v>0</v>
      </c>
      <c r="AO178" s="7">
        <f t="shared" si="48"/>
        <v>0</v>
      </c>
      <c r="AP178" s="7">
        <f t="shared" si="48"/>
        <v>0</v>
      </c>
    </row>
    <row r="179" spans="1:42">
      <c r="A179" t="s">
        <v>430</v>
      </c>
      <c r="B179" t="s">
        <v>665</v>
      </c>
      <c r="C179">
        <v>11</v>
      </c>
      <c r="E179" t="s">
        <v>666</v>
      </c>
      <c r="F179" t="s">
        <v>667</v>
      </c>
      <c r="G179" t="s">
        <v>175</v>
      </c>
      <c r="H179" s="31">
        <v>45170</v>
      </c>
      <c r="I179" t="s">
        <v>176</v>
      </c>
      <c r="J179" t="s">
        <v>177</v>
      </c>
      <c r="L179">
        <v>65</v>
      </c>
      <c r="M179" t="s">
        <v>151</v>
      </c>
      <c r="N179" t="s">
        <v>178</v>
      </c>
      <c r="O179" t="s">
        <v>177</v>
      </c>
      <c r="V179" s="31">
        <v>41305</v>
      </c>
      <c r="X179">
        <v>2013</v>
      </c>
      <c r="Z179" s="12" t="s">
        <v>59</v>
      </c>
      <c r="AB179">
        <v>1</v>
      </c>
      <c r="AC179" t="s">
        <v>60</v>
      </c>
      <c r="AD179" t="s">
        <v>61</v>
      </c>
      <c r="AE179" s="8">
        <v>1</v>
      </c>
      <c r="AF179" s="33"/>
      <c r="AG179" s="7">
        <f t="shared" si="45"/>
        <v>0</v>
      </c>
      <c r="AH179" s="7">
        <f t="shared" si="38"/>
        <v>0</v>
      </c>
      <c r="AI179" s="7">
        <f t="shared" si="46"/>
        <v>0</v>
      </c>
      <c r="AJ179" s="7">
        <f t="shared" si="46"/>
        <v>0</v>
      </c>
      <c r="AK179" s="7">
        <f t="shared" si="39"/>
        <v>0</v>
      </c>
      <c r="AL179" s="7">
        <f t="shared" si="47"/>
        <v>0</v>
      </c>
      <c r="AM179" s="7">
        <f t="shared" si="47"/>
        <v>0</v>
      </c>
      <c r="AN179" s="7">
        <f t="shared" si="40"/>
        <v>0</v>
      </c>
      <c r="AO179" s="7">
        <f t="shared" si="48"/>
        <v>0</v>
      </c>
      <c r="AP179" s="7">
        <f t="shared" si="48"/>
        <v>0</v>
      </c>
    </row>
    <row r="180" spans="1:42">
      <c r="A180" t="s">
        <v>430</v>
      </c>
      <c r="B180" t="s">
        <v>665</v>
      </c>
      <c r="C180">
        <v>11</v>
      </c>
      <c r="E180" t="s">
        <v>668</v>
      </c>
      <c r="F180" t="s">
        <v>669</v>
      </c>
      <c r="G180" t="s">
        <v>175</v>
      </c>
      <c r="H180" s="31">
        <v>45170</v>
      </c>
      <c r="I180" t="s">
        <v>176</v>
      </c>
      <c r="J180" t="s">
        <v>177</v>
      </c>
      <c r="L180">
        <v>65</v>
      </c>
      <c r="M180" t="s">
        <v>151</v>
      </c>
      <c r="N180" t="s">
        <v>178</v>
      </c>
      <c r="O180" t="s">
        <v>177</v>
      </c>
      <c r="V180" s="31">
        <v>41305</v>
      </c>
      <c r="X180">
        <v>2013</v>
      </c>
      <c r="Z180" s="12" t="s">
        <v>59</v>
      </c>
      <c r="AB180">
        <v>1</v>
      </c>
      <c r="AC180" t="s">
        <v>60</v>
      </c>
      <c r="AD180" t="s">
        <v>61</v>
      </c>
      <c r="AE180" s="8">
        <v>1</v>
      </c>
      <c r="AF180" s="33"/>
      <c r="AG180" s="7">
        <f t="shared" si="45"/>
        <v>0</v>
      </c>
      <c r="AH180" s="7">
        <f t="shared" si="38"/>
        <v>0</v>
      </c>
      <c r="AI180" s="7">
        <f t="shared" si="46"/>
        <v>0</v>
      </c>
      <c r="AJ180" s="7">
        <f t="shared" si="46"/>
        <v>0</v>
      </c>
      <c r="AK180" s="7">
        <f t="shared" si="39"/>
        <v>0</v>
      </c>
      <c r="AL180" s="7">
        <f t="shared" si="47"/>
        <v>0</v>
      </c>
      <c r="AM180" s="7">
        <f t="shared" si="47"/>
        <v>0</v>
      </c>
      <c r="AN180" s="7">
        <f t="shared" si="40"/>
        <v>0</v>
      </c>
      <c r="AO180" s="7">
        <f t="shared" si="48"/>
        <v>0</v>
      </c>
      <c r="AP180" s="7">
        <f t="shared" si="48"/>
        <v>0</v>
      </c>
    </row>
    <row r="181" spans="1:42">
      <c r="A181" t="s">
        <v>430</v>
      </c>
      <c r="B181" s="47" t="s">
        <v>670</v>
      </c>
      <c r="C181" s="50">
        <v>11</v>
      </c>
      <c r="D181" t="s">
        <v>671</v>
      </c>
      <c r="E181" t="s">
        <v>672</v>
      </c>
      <c r="G181" t="s">
        <v>673</v>
      </c>
      <c r="H181" s="31">
        <v>44652</v>
      </c>
      <c r="I181" t="s">
        <v>218</v>
      </c>
      <c r="J181" t="s">
        <v>219</v>
      </c>
      <c r="L181">
        <v>32</v>
      </c>
      <c r="M181" t="s">
        <v>195</v>
      </c>
      <c r="N181" t="s">
        <v>674</v>
      </c>
      <c r="O181" t="s">
        <v>673</v>
      </c>
      <c r="T181" t="s">
        <v>221</v>
      </c>
      <c r="W181" t="s">
        <v>222</v>
      </c>
      <c r="Y181" t="s">
        <v>675</v>
      </c>
      <c r="Z181" s="12" t="s">
        <v>81</v>
      </c>
      <c r="AA181" t="s">
        <v>224</v>
      </c>
      <c r="AB181">
        <v>1</v>
      </c>
      <c r="AC181" t="s">
        <v>60</v>
      </c>
      <c r="AD181" t="s">
        <v>61</v>
      </c>
      <c r="AE181" s="8">
        <v>1</v>
      </c>
      <c r="AF181" s="33"/>
      <c r="AG181" s="7">
        <f t="shared" si="45"/>
        <v>0</v>
      </c>
      <c r="AH181" s="7">
        <f t="shared" si="38"/>
        <v>0</v>
      </c>
      <c r="AI181" s="7">
        <f t="shared" si="46"/>
        <v>0</v>
      </c>
      <c r="AJ181" s="7">
        <f t="shared" si="46"/>
        <v>0</v>
      </c>
      <c r="AK181" s="7">
        <f t="shared" si="39"/>
        <v>0</v>
      </c>
      <c r="AL181" s="7">
        <f t="shared" si="47"/>
        <v>0</v>
      </c>
      <c r="AM181" s="7">
        <f t="shared" si="47"/>
        <v>0</v>
      </c>
      <c r="AN181" s="7">
        <f t="shared" si="40"/>
        <v>0</v>
      </c>
      <c r="AO181" s="7">
        <f t="shared" si="48"/>
        <v>0</v>
      </c>
      <c r="AP181" s="7">
        <f t="shared" si="48"/>
        <v>0</v>
      </c>
    </row>
    <row r="182" spans="1:42">
      <c r="A182" t="s">
        <v>430</v>
      </c>
      <c r="B182" s="47" t="s">
        <v>670</v>
      </c>
      <c r="C182" s="50">
        <v>11</v>
      </c>
      <c r="D182" t="s">
        <v>676</v>
      </c>
      <c r="E182" t="s">
        <v>677</v>
      </c>
      <c r="G182" t="s">
        <v>673</v>
      </c>
      <c r="H182" s="31">
        <v>44652</v>
      </c>
      <c r="I182" t="s">
        <v>218</v>
      </c>
      <c r="J182" t="s">
        <v>219</v>
      </c>
      <c r="L182">
        <v>32</v>
      </c>
      <c r="M182" t="s">
        <v>195</v>
      </c>
      <c r="N182" t="s">
        <v>674</v>
      </c>
      <c r="O182" t="s">
        <v>673</v>
      </c>
      <c r="T182" t="s">
        <v>221</v>
      </c>
      <c r="W182" t="s">
        <v>222</v>
      </c>
      <c r="Y182" t="s">
        <v>675</v>
      </c>
      <c r="Z182" s="12" t="s">
        <v>81</v>
      </c>
      <c r="AA182" t="s">
        <v>224</v>
      </c>
      <c r="AB182">
        <v>1</v>
      </c>
      <c r="AC182" t="s">
        <v>60</v>
      </c>
      <c r="AD182" t="s">
        <v>61</v>
      </c>
      <c r="AE182" s="8">
        <v>1</v>
      </c>
      <c r="AF182" s="33"/>
      <c r="AG182" s="7">
        <f t="shared" si="45"/>
        <v>0</v>
      </c>
      <c r="AH182" s="7">
        <f t="shared" si="38"/>
        <v>0</v>
      </c>
      <c r="AI182" s="7">
        <f t="shared" si="46"/>
        <v>0</v>
      </c>
      <c r="AJ182" s="7">
        <f t="shared" si="46"/>
        <v>0</v>
      </c>
      <c r="AK182" s="7">
        <f t="shared" si="39"/>
        <v>0</v>
      </c>
      <c r="AL182" s="7">
        <f t="shared" si="47"/>
        <v>0</v>
      </c>
      <c r="AM182" s="7">
        <f t="shared" si="47"/>
        <v>0</v>
      </c>
      <c r="AN182" s="7">
        <f t="shared" si="40"/>
        <v>0</v>
      </c>
      <c r="AO182" s="7">
        <f t="shared" si="48"/>
        <v>0</v>
      </c>
      <c r="AP182" s="7">
        <f t="shared" si="48"/>
        <v>0</v>
      </c>
    </row>
    <row r="183" spans="1:42">
      <c r="A183" t="s">
        <v>430</v>
      </c>
      <c r="B183" t="s">
        <v>670</v>
      </c>
      <c r="C183">
        <v>11</v>
      </c>
      <c r="D183" t="s">
        <v>643</v>
      </c>
      <c r="E183" t="s">
        <v>678</v>
      </c>
      <c r="G183" t="s">
        <v>148</v>
      </c>
      <c r="H183" s="31">
        <v>44105</v>
      </c>
      <c r="I183" t="s">
        <v>149</v>
      </c>
      <c r="J183" t="s">
        <v>148</v>
      </c>
      <c r="K183" t="s">
        <v>150</v>
      </c>
      <c r="L183">
        <v>65</v>
      </c>
      <c r="M183" t="s">
        <v>151</v>
      </c>
      <c r="N183" t="s">
        <v>152</v>
      </c>
      <c r="O183" t="s">
        <v>153</v>
      </c>
      <c r="Q183" t="s">
        <v>154</v>
      </c>
      <c r="R183" t="s">
        <v>155</v>
      </c>
      <c r="V183" s="31">
        <v>41275</v>
      </c>
      <c r="W183" t="s">
        <v>157</v>
      </c>
      <c r="X183">
        <v>2013</v>
      </c>
      <c r="Y183" t="s">
        <v>155</v>
      </c>
      <c r="Z183" s="12" t="s">
        <v>158</v>
      </c>
      <c r="AA183" t="s">
        <v>159</v>
      </c>
      <c r="AB183">
        <v>1</v>
      </c>
      <c r="AC183" t="s">
        <v>60</v>
      </c>
      <c r="AD183" t="s">
        <v>61</v>
      </c>
      <c r="AE183" s="8">
        <v>1</v>
      </c>
      <c r="AF183" s="33"/>
      <c r="AG183" s="7">
        <f t="shared" si="45"/>
        <v>0</v>
      </c>
      <c r="AH183" s="7">
        <f t="shared" si="38"/>
        <v>0</v>
      </c>
      <c r="AI183" s="7">
        <f t="shared" si="46"/>
        <v>0</v>
      </c>
      <c r="AJ183" s="7">
        <f t="shared" si="46"/>
        <v>0</v>
      </c>
      <c r="AK183" s="7">
        <f t="shared" si="39"/>
        <v>0</v>
      </c>
      <c r="AL183" s="7">
        <f t="shared" si="47"/>
        <v>0</v>
      </c>
      <c r="AM183" s="7">
        <f t="shared" si="47"/>
        <v>0</v>
      </c>
      <c r="AN183" s="7">
        <f t="shared" si="40"/>
        <v>0</v>
      </c>
      <c r="AO183" s="7">
        <f t="shared" si="48"/>
        <v>0</v>
      </c>
      <c r="AP183" s="7">
        <f t="shared" si="48"/>
        <v>0</v>
      </c>
    </row>
    <row r="184" spans="1:42">
      <c r="A184" t="s">
        <v>430</v>
      </c>
      <c r="B184" t="s">
        <v>679</v>
      </c>
      <c r="C184">
        <v>11</v>
      </c>
      <c r="E184" t="s">
        <v>680</v>
      </c>
      <c r="G184" t="s">
        <v>130</v>
      </c>
      <c r="H184" s="31">
        <v>44621</v>
      </c>
      <c r="I184" t="s">
        <v>131</v>
      </c>
      <c r="J184" t="s">
        <v>132</v>
      </c>
      <c r="L184">
        <v>57</v>
      </c>
      <c r="M184" t="s">
        <v>133</v>
      </c>
      <c r="N184" t="s">
        <v>134</v>
      </c>
      <c r="O184" t="s">
        <v>132</v>
      </c>
      <c r="V184" s="31">
        <v>42370</v>
      </c>
      <c r="X184">
        <v>2013</v>
      </c>
      <c r="Y184" t="s">
        <v>135</v>
      </c>
      <c r="Z184" s="12" t="s">
        <v>59</v>
      </c>
      <c r="AB184">
        <v>1</v>
      </c>
      <c r="AC184" t="s">
        <v>60</v>
      </c>
      <c r="AD184" t="s">
        <v>137</v>
      </c>
      <c r="AE184" s="8">
        <v>1</v>
      </c>
      <c r="AF184" s="33"/>
      <c r="AG184" s="7"/>
      <c r="AH184" s="7">
        <f t="shared" si="38"/>
        <v>0</v>
      </c>
      <c r="AI184" s="7"/>
      <c r="AJ184" s="7"/>
      <c r="AK184" s="7">
        <f t="shared" si="39"/>
        <v>0</v>
      </c>
      <c r="AL184" s="7"/>
      <c r="AM184" s="7"/>
      <c r="AN184" s="7">
        <f t="shared" si="40"/>
        <v>0</v>
      </c>
      <c r="AO184" s="7"/>
      <c r="AP184" s="7"/>
    </row>
    <row r="185" spans="1:42">
      <c r="A185" t="s">
        <v>430</v>
      </c>
      <c r="B185" t="s">
        <v>681</v>
      </c>
      <c r="C185">
        <v>11</v>
      </c>
      <c r="E185" t="s">
        <v>682</v>
      </c>
      <c r="G185" t="s">
        <v>130</v>
      </c>
      <c r="H185" s="31">
        <v>44621</v>
      </c>
      <c r="I185" t="s">
        <v>131</v>
      </c>
      <c r="J185" t="s">
        <v>132</v>
      </c>
      <c r="L185">
        <v>57</v>
      </c>
      <c r="M185" t="s">
        <v>133</v>
      </c>
      <c r="N185" t="s">
        <v>134</v>
      </c>
      <c r="O185" t="s">
        <v>132</v>
      </c>
      <c r="V185" s="31">
        <v>42370</v>
      </c>
      <c r="X185">
        <v>2013</v>
      </c>
      <c r="Y185" t="s">
        <v>135</v>
      </c>
      <c r="Z185" s="12" t="s">
        <v>59</v>
      </c>
      <c r="AB185">
        <v>1</v>
      </c>
      <c r="AC185" t="s">
        <v>60</v>
      </c>
      <c r="AD185" t="s">
        <v>137</v>
      </c>
      <c r="AE185" s="8">
        <v>1</v>
      </c>
      <c r="AF185" s="33"/>
      <c r="AG185" s="7"/>
      <c r="AH185" s="7">
        <f t="shared" si="38"/>
        <v>0</v>
      </c>
      <c r="AI185" s="7"/>
      <c r="AJ185" s="7"/>
      <c r="AK185" s="7">
        <f t="shared" si="39"/>
        <v>0</v>
      </c>
      <c r="AL185" s="7"/>
      <c r="AM185" s="7"/>
      <c r="AN185" s="7">
        <f t="shared" si="40"/>
        <v>0</v>
      </c>
      <c r="AO185" s="7"/>
      <c r="AP185" s="7"/>
    </row>
    <row r="186" spans="1:42">
      <c r="A186" t="s">
        <v>430</v>
      </c>
      <c r="B186" t="s">
        <v>683</v>
      </c>
      <c r="C186">
        <v>1</v>
      </c>
      <c r="E186" t="s">
        <v>684</v>
      </c>
      <c r="G186" t="s">
        <v>685</v>
      </c>
      <c r="H186" s="31">
        <v>44682</v>
      </c>
      <c r="I186" t="s">
        <v>686</v>
      </c>
      <c r="J186" t="s">
        <v>687</v>
      </c>
      <c r="L186">
        <v>53</v>
      </c>
      <c r="M186" t="s">
        <v>75</v>
      </c>
      <c r="N186" t="s">
        <v>688</v>
      </c>
      <c r="O186" t="s">
        <v>689</v>
      </c>
      <c r="Q186" t="s">
        <v>690</v>
      </c>
      <c r="R186" t="s">
        <v>691</v>
      </c>
      <c r="S186" t="s">
        <v>692</v>
      </c>
      <c r="U186" t="s">
        <v>692</v>
      </c>
      <c r="V186" s="31">
        <v>42370</v>
      </c>
      <c r="X186">
        <v>2014</v>
      </c>
      <c r="Y186" t="s">
        <v>691</v>
      </c>
      <c r="Z186" s="12" t="s">
        <v>59</v>
      </c>
      <c r="AB186">
        <v>1</v>
      </c>
      <c r="AC186" t="s">
        <v>60</v>
      </c>
      <c r="AD186" t="s">
        <v>61</v>
      </c>
      <c r="AE186" s="8">
        <v>1</v>
      </c>
      <c r="AF186" s="33"/>
      <c r="AG186" s="7">
        <f t="shared" ref="AG186:AG192" si="49">$AF186*$AB186*$AE186</f>
        <v>0</v>
      </c>
      <c r="AH186" s="7">
        <f t="shared" si="38"/>
        <v>0</v>
      </c>
      <c r="AI186" s="7">
        <f t="shared" ref="AI186:AJ192" si="50">$AF186*$AB186*$AE186</f>
        <v>0</v>
      </c>
      <c r="AJ186" s="7">
        <f t="shared" si="50"/>
        <v>0</v>
      </c>
      <c r="AK186" s="7">
        <f t="shared" si="39"/>
        <v>0</v>
      </c>
      <c r="AL186" s="7">
        <f t="shared" ref="AL186:AM192" si="51">$AF186*$AB186*$AE186</f>
        <v>0</v>
      </c>
      <c r="AM186" s="7">
        <f t="shared" si="51"/>
        <v>0</v>
      </c>
      <c r="AN186" s="7">
        <f t="shared" si="40"/>
        <v>0</v>
      </c>
      <c r="AO186" s="7">
        <f t="shared" ref="AO186:AP192" si="52">$AF186*$AB186*$AE186</f>
        <v>0</v>
      </c>
      <c r="AP186" s="7">
        <f t="shared" si="52"/>
        <v>0</v>
      </c>
    </row>
    <row r="187" spans="1:42">
      <c r="A187" t="s">
        <v>430</v>
      </c>
      <c r="B187" t="s">
        <v>693</v>
      </c>
      <c r="C187">
        <v>1</v>
      </c>
      <c r="E187" t="s">
        <v>694</v>
      </c>
      <c r="G187" t="s">
        <v>695</v>
      </c>
      <c r="H187" s="31">
        <v>44682</v>
      </c>
      <c r="I187" t="s">
        <v>696</v>
      </c>
      <c r="J187" t="s">
        <v>697</v>
      </c>
      <c r="L187">
        <v>53</v>
      </c>
      <c r="M187" t="s">
        <v>75</v>
      </c>
      <c r="N187" t="s">
        <v>688</v>
      </c>
      <c r="O187" t="s">
        <v>689</v>
      </c>
      <c r="Q187" t="s">
        <v>698</v>
      </c>
      <c r="R187" t="s">
        <v>691</v>
      </c>
      <c r="U187" t="s">
        <v>699</v>
      </c>
      <c r="V187" s="31">
        <v>43101</v>
      </c>
      <c r="X187">
        <v>2017</v>
      </c>
      <c r="Y187" t="s">
        <v>691</v>
      </c>
      <c r="Z187" s="12" t="s">
        <v>59</v>
      </c>
      <c r="AB187">
        <v>1</v>
      </c>
      <c r="AC187" t="s">
        <v>60</v>
      </c>
      <c r="AD187" t="s">
        <v>61</v>
      </c>
      <c r="AE187" s="8">
        <v>1</v>
      </c>
      <c r="AF187" s="33"/>
      <c r="AG187" s="7">
        <f t="shared" si="49"/>
        <v>0</v>
      </c>
      <c r="AH187" s="7">
        <f t="shared" si="38"/>
        <v>0</v>
      </c>
      <c r="AI187" s="7">
        <f t="shared" si="50"/>
        <v>0</v>
      </c>
      <c r="AJ187" s="7">
        <f t="shared" si="50"/>
        <v>0</v>
      </c>
      <c r="AK187" s="7">
        <f t="shared" si="39"/>
        <v>0</v>
      </c>
      <c r="AL187" s="7">
        <f t="shared" si="51"/>
        <v>0</v>
      </c>
      <c r="AM187" s="7">
        <f t="shared" si="51"/>
        <v>0</v>
      </c>
      <c r="AN187" s="7">
        <f t="shared" si="40"/>
        <v>0</v>
      </c>
      <c r="AO187" s="7">
        <f t="shared" si="52"/>
        <v>0</v>
      </c>
      <c r="AP187" s="7">
        <f t="shared" si="52"/>
        <v>0</v>
      </c>
    </row>
    <row r="188" spans="1:42">
      <c r="A188" t="s">
        <v>430</v>
      </c>
      <c r="B188" t="s">
        <v>693</v>
      </c>
      <c r="C188">
        <v>1</v>
      </c>
      <c r="E188" t="s">
        <v>700</v>
      </c>
      <c r="G188" t="s">
        <v>701</v>
      </c>
      <c r="H188" s="31">
        <v>44621</v>
      </c>
      <c r="I188" t="s">
        <v>702</v>
      </c>
      <c r="J188" t="s">
        <v>701</v>
      </c>
      <c r="L188">
        <v>53</v>
      </c>
      <c r="M188" t="s">
        <v>75</v>
      </c>
      <c r="N188" t="s">
        <v>703</v>
      </c>
      <c r="O188" t="s">
        <v>701</v>
      </c>
      <c r="R188" t="s">
        <v>78</v>
      </c>
      <c r="S188" t="s">
        <v>704</v>
      </c>
      <c r="V188" s="31">
        <v>41304</v>
      </c>
      <c r="X188">
        <v>2013</v>
      </c>
      <c r="Z188" s="12" t="s">
        <v>59</v>
      </c>
      <c r="AB188">
        <v>1</v>
      </c>
      <c r="AC188" t="s">
        <v>60</v>
      </c>
      <c r="AD188" t="s">
        <v>61</v>
      </c>
      <c r="AE188" s="8">
        <v>1</v>
      </c>
      <c r="AF188" s="33"/>
      <c r="AG188" s="7">
        <f t="shared" si="49"/>
        <v>0</v>
      </c>
      <c r="AH188" s="7">
        <f t="shared" si="38"/>
        <v>0</v>
      </c>
      <c r="AI188" s="7">
        <f t="shared" si="50"/>
        <v>0</v>
      </c>
      <c r="AJ188" s="7">
        <f t="shared" si="50"/>
        <v>0</v>
      </c>
      <c r="AK188" s="7">
        <f t="shared" si="39"/>
        <v>0</v>
      </c>
      <c r="AL188" s="7">
        <f t="shared" si="51"/>
        <v>0</v>
      </c>
      <c r="AM188" s="7">
        <f t="shared" si="51"/>
        <v>0</v>
      </c>
      <c r="AN188" s="7">
        <f t="shared" si="40"/>
        <v>0</v>
      </c>
      <c r="AO188" s="7">
        <f t="shared" si="52"/>
        <v>0</v>
      </c>
      <c r="AP188" s="7">
        <f t="shared" si="52"/>
        <v>0</v>
      </c>
    </row>
    <row r="189" spans="1:42">
      <c r="A189" t="s">
        <v>430</v>
      </c>
      <c r="B189" t="s">
        <v>705</v>
      </c>
      <c r="C189">
        <v>1</v>
      </c>
      <c r="E189" t="s">
        <v>706</v>
      </c>
      <c r="F189" t="s">
        <v>527</v>
      </c>
      <c r="G189" t="s">
        <v>296</v>
      </c>
      <c r="H189" s="31">
        <v>45078</v>
      </c>
      <c r="I189" t="s">
        <v>707</v>
      </c>
      <c r="J189" t="s">
        <v>298</v>
      </c>
      <c r="L189">
        <v>65</v>
      </c>
      <c r="M189" t="s">
        <v>151</v>
      </c>
      <c r="N189" t="s">
        <v>299</v>
      </c>
      <c r="O189" t="s">
        <v>300</v>
      </c>
      <c r="V189" s="31">
        <v>41275</v>
      </c>
      <c r="W189" t="s">
        <v>170</v>
      </c>
      <c r="X189">
        <v>2013</v>
      </c>
      <c r="Z189" s="12" t="s">
        <v>59</v>
      </c>
      <c r="AB189">
        <v>1</v>
      </c>
      <c r="AC189" t="s">
        <v>60</v>
      </c>
      <c r="AD189" t="s">
        <v>61</v>
      </c>
      <c r="AE189" s="8">
        <v>1</v>
      </c>
      <c r="AF189" s="33"/>
      <c r="AG189" s="7">
        <f t="shared" si="49"/>
        <v>0</v>
      </c>
      <c r="AH189" s="7">
        <f t="shared" si="38"/>
        <v>0</v>
      </c>
      <c r="AI189" s="7">
        <f t="shared" si="50"/>
        <v>0</v>
      </c>
      <c r="AJ189" s="7">
        <f t="shared" si="50"/>
        <v>0</v>
      </c>
      <c r="AK189" s="7">
        <f t="shared" si="39"/>
        <v>0</v>
      </c>
      <c r="AL189" s="7">
        <f t="shared" si="51"/>
        <v>0</v>
      </c>
      <c r="AM189" s="7">
        <f t="shared" si="51"/>
        <v>0</v>
      </c>
      <c r="AN189" s="7">
        <f t="shared" si="40"/>
        <v>0</v>
      </c>
      <c r="AO189" s="7">
        <f t="shared" si="52"/>
        <v>0</v>
      </c>
      <c r="AP189" s="7">
        <f t="shared" si="52"/>
        <v>0</v>
      </c>
    </row>
    <row r="190" spans="1:42">
      <c r="A190" t="s">
        <v>430</v>
      </c>
      <c r="B190" t="s">
        <v>705</v>
      </c>
      <c r="C190">
        <v>1</v>
      </c>
      <c r="E190" t="s">
        <v>708</v>
      </c>
      <c r="F190" t="s">
        <v>709</v>
      </c>
      <c r="G190" t="s">
        <v>175</v>
      </c>
      <c r="H190" s="31">
        <v>45170</v>
      </c>
      <c r="I190" t="s">
        <v>176</v>
      </c>
      <c r="J190" t="s">
        <v>177</v>
      </c>
      <c r="L190">
        <v>65</v>
      </c>
      <c r="M190" t="s">
        <v>151</v>
      </c>
      <c r="N190" t="s">
        <v>178</v>
      </c>
      <c r="O190" t="s">
        <v>177</v>
      </c>
      <c r="V190" s="31">
        <v>41305</v>
      </c>
      <c r="X190">
        <v>2013</v>
      </c>
      <c r="Z190" s="12" t="s">
        <v>59</v>
      </c>
      <c r="AB190">
        <v>1</v>
      </c>
      <c r="AC190" t="s">
        <v>60</v>
      </c>
      <c r="AD190" t="s">
        <v>61</v>
      </c>
      <c r="AE190" s="8">
        <v>1</v>
      </c>
      <c r="AF190" s="33"/>
      <c r="AG190" s="7">
        <f t="shared" si="49"/>
        <v>0</v>
      </c>
      <c r="AH190" s="7">
        <f t="shared" si="38"/>
        <v>0</v>
      </c>
      <c r="AI190" s="7">
        <f t="shared" si="50"/>
        <v>0</v>
      </c>
      <c r="AJ190" s="7">
        <f t="shared" si="50"/>
        <v>0</v>
      </c>
      <c r="AK190" s="7">
        <f t="shared" si="39"/>
        <v>0</v>
      </c>
      <c r="AL190" s="7">
        <f t="shared" si="51"/>
        <v>0</v>
      </c>
      <c r="AM190" s="7">
        <f t="shared" si="51"/>
        <v>0</v>
      </c>
      <c r="AN190" s="7">
        <f t="shared" si="40"/>
        <v>0</v>
      </c>
      <c r="AO190" s="7">
        <f t="shared" si="52"/>
        <v>0</v>
      </c>
      <c r="AP190" s="7">
        <f t="shared" si="52"/>
        <v>0</v>
      </c>
    </row>
    <row r="191" spans="1:42">
      <c r="A191" t="s">
        <v>430</v>
      </c>
      <c r="B191" t="s">
        <v>710</v>
      </c>
      <c r="C191">
        <v>1</v>
      </c>
      <c r="E191" t="s">
        <v>711</v>
      </c>
      <c r="F191" t="s">
        <v>511</v>
      </c>
      <c r="G191" t="s">
        <v>296</v>
      </c>
      <c r="H191" s="31">
        <v>45078</v>
      </c>
      <c r="I191" t="s">
        <v>712</v>
      </c>
      <c r="J191" t="s">
        <v>298</v>
      </c>
      <c r="L191">
        <v>65</v>
      </c>
      <c r="M191" t="s">
        <v>151</v>
      </c>
      <c r="N191" t="s">
        <v>299</v>
      </c>
      <c r="O191" t="s">
        <v>300</v>
      </c>
      <c r="V191" s="31">
        <v>41275</v>
      </c>
      <c r="W191" t="s">
        <v>170</v>
      </c>
      <c r="X191">
        <v>2013</v>
      </c>
      <c r="Z191" s="12" t="s">
        <v>59</v>
      </c>
      <c r="AB191">
        <v>1</v>
      </c>
      <c r="AC191" t="s">
        <v>60</v>
      </c>
      <c r="AD191" t="s">
        <v>61</v>
      </c>
      <c r="AE191" s="8">
        <v>1</v>
      </c>
      <c r="AF191" s="33"/>
      <c r="AG191" s="7">
        <f t="shared" si="49"/>
        <v>0</v>
      </c>
      <c r="AH191" s="7">
        <f t="shared" si="38"/>
        <v>0</v>
      </c>
      <c r="AI191" s="7">
        <f t="shared" si="50"/>
        <v>0</v>
      </c>
      <c r="AJ191" s="7">
        <f t="shared" si="50"/>
        <v>0</v>
      </c>
      <c r="AK191" s="7">
        <f t="shared" si="39"/>
        <v>0</v>
      </c>
      <c r="AL191" s="7">
        <f t="shared" si="51"/>
        <v>0</v>
      </c>
      <c r="AM191" s="7">
        <f t="shared" si="51"/>
        <v>0</v>
      </c>
      <c r="AN191" s="7">
        <f t="shared" si="40"/>
        <v>0</v>
      </c>
      <c r="AO191" s="7">
        <f t="shared" si="52"/>
        <v>0</v>
      </c>
      <c r="AP191" s="7">
        <f t="shared" si="52"/>
        <v>0</v>
      </c>
    </row>
    <row r="192" spans="1:42">
      <c r="A192" t="s">
        <v>430</v>
      </c>
      <c r="B192" t="s">
        <v>713</v>
      </c>
      <c r="C192">
        <v>1</v>
      </c>
      <c r="E192" t="s">
        <v>714</v>
      </c>
      <c r="F192" t="s">
        <v>715</v>
      </c>
      <c r="G192" t="s">
        <v>175</v>
      </c>
      <c r="H192" s="31">
        <v>45170</v>
      </c>
      <c r="I192" t="s">
        <v>176</v>
      </c>
      <c r="J192" t="s">
        <v>177</v>
      </c>
      <c r="L192">
        <v>65</v>
      </c>
      <c r="M192" t="s">
        <v>151</v>
      </c>
      <c r="N192" t="s">
        <v>178</v>
      </c>
      <c r="O192" t="s">
        <v>177</v>
      </c>
      <c r="V192" s="31">
        <v>41305</v>
      </c>
      <c r="X192">
        <v>2013</v>
      </c>
      <c r="Z192" s="12" t="s">
        <v>59</v>
      </c>
      <c r="AB192">
        <v>1</v>
      </c>
      <c r="AC192" t="s">
        <v>60</v>
      </c>
      <c r="AD192" t="s">
        <v>61</v>
      </c>
      <c r="AE192" s="8">
        <v>1</v>
      </c>
      <c r="AF192" s="33"/>
      <c r="AG192" s="7">
        <f t="shared" si="49"/>
        <v>0</v>
      </c>
      <c r="AH192" s="7">
        <f t="shared" si="38"/>
        <v>0</v>
      </c>
      <c r="AI192" s="7">
        <f t="shared" si="50"/>
        <v>0</v>
      </c>
      <c r="AJ192" s="7">
        <f t="shared" si="50"/>
        <v>0</v>
      </c>
      <c r="AK192" s="7">
        <f t="shared" si="39"/>
        <v>0</v>
      </c>
      <c r="AL192" s="7">
        <f t="shared" si="51"/>
        <v>0</v>
      </c>
      <c r="AM192" s="7">
        <f t="shared" si="51"/>
        <v>0</v>
      </c>
      <c r="AN192" s="7">
        <f t="shared" si="40"/>
        <v>0</v>
      </c>
      <c r="AO192" s="7">
        <f t="shared" si="52"/>
        <v>0</v>
      </c>
      <c r="AP192" s="7">
        <f t="shared" si="52"/>
        <v>0</v>
      </c>
    </row>
    <row r="193" spans="1:42">
      <c r="A193" t="s">
        <v>430</v>
      </c>
      <c r="B193" t="s">
        <v>716</v>
      </c>
      <c r="C193">
        <v>12</v>
      </c>
      <c r="E193" t="s">
        <v>717</v>
      </c>
      <c r="G193" t="s">
        <v>130</v>
      </c>
      <c r="H193" s="31">
        <v>44621</v>
      </c>
      <c r="I193" t="s">
        <v>131</v>
      </c>
      <c r="J193" t="s">
        <v>132</v>
      </c>
      <c r="L193">
        <v>57</v>
      </c>
      <c r="M193" t="s">
        <v>133</v>
      </c>
      <c r="N193" t="s">
        <v>134</v>
      </c>
      <c r="O193" t="s">
        <v>132</v>
      </c>
      <c r="V193" s="31">
        <v>42370</v>
      </c>
      <c r="X193">
        <v>2013</v>
      </c>
      <c r="Y193" t="s">
        <v>135</v>
      </c>
      <c r="Z193" s="12" t="s">
        <v>59</v>
      </c>
      <c r="AB193">
        <v>1</v>
      </c>
      <c r="AC193" t="s">
        <v>60</v>
      </c>
      <c r="AD193" t="s">
        <v>137</v>
      </c>
      <c r="AE193" s="8">
        <v>1</v>
      </c>
      <c r="AF193" s="33"/>
      <c r="AG193" s="7"/>
      <c r="AH193" s="7">
        <f t="shared" si="38"/>
        <v>0</v>
      </c>
      <c r="AI193" s="7"/>
      <c r="AJ193" s="7"/>
      <c r="AK193" s="7">
        <f t="shared" si="39"/>
        <v>0</v>
      </c>
      <c r="AL193" s="7"/>
      <c r="AM193" s="7"/>
      <c r="AN193" s="7">
        <f t="shared" si="40"/>
        <v>0</v>
      </c>
      <c r="AO193" s="7"/>
      <c r="AP193" s="7"/>
    </row>
    <row r="194" spans="1:42">
      <c r="A194" t="s">
        <v>430</v>
      </c>
      <c r="B194" t="s">
        <v>716</v>
      </c>
      <c r="C194">
        <v>12</v>
      </c>
      <c r="E194" t="s">
        <v>718</v>
      </c>
      <c r="G194" t="s">
        <v>130</v>
      </c>
      <c r="H194" s="31">
        <v>44621</v>
      </c>
      <c r="I194" t="s">
        <v>131</v>
      </c>
      <c r="J194" t="s">
        <v>132</v>
      </c>
      <c r="L194">
        <v>57</v>
      </c>
      <c r="M194" t="s">
        <v>133</v>
      </c>
      <c r="N194" t="s">
        <v>134</v>
      </c>
      <c r="O194" t="s">
        <v>132</v>
      </c>
      <c r="V194" s="31">
        <v>42370</v>
      </c>
      <c r="X194">
        <v>2013</v>
      </c>
      <c r="Y194" t="s">
        <v>135</v>
      </c>
      <c r="Z194" s="12" t="s">
        <v>59</v>
      </c>
      <c r="AB194">
        <v>1</v>
      </c>
      <c r="AC194" t="s">
        <v>60</v>
      </c>
      <c r="AD194" t="s">
        <v>137</v>
      </c>
      <c r="AE194" s="8">
        <v>1</v>
      </c>
      <c r="AF194" s="33"/>
      <c r="AG194" s="7"/>
      <c r="AH194" s="7">
        <f t="shared" si="38"/>
        <v>0</v>
      </c>
      <c r="AI194" s="7"/>
      <c r="AJ194" s="7"/>
      <c r="AK194" s="7">
        <f t="shared" si="39"/>
        <v>0</v>
      </c>
      <c r="AL194" s="7"/>
      <c r="AM194" s="7"/>
      <c r="AN194" s="7">
        <f t="shared" si="40"/>
        <v>0</v>
      </c>
      <c r="AO194" s="7"/>
      <c r="AP194" s="7"/>
    </row>
    <row r="195" spans="1:42">
      <c r="A195" t="s">
        <v>430</v>
      </c>
      <c r="B195" t="s">
        <v>719</v>
      </c>
      <c r="C195">
        <v>12</v>
      </c>
      <c r="E195" t="s">
        <v>720</v>
      </c>
      <c r="G195" t="s">
        <v>130</v>
      </c>
      <c r="H195" s="31">
        <v>44621</v>
      </c>
      <c r="I195" t="s">
        <v>131</v>
      </c>
      <c r="J195" t="s">
        <v>132</v>
      </c>
      <c r="L195">
        <v>57</v>
      </c>
      <c r="M195" t="s">
        <v>133</v>
      </c>
      <c r="N195" t="s">
        <v>134</v>
      </c>
      <c r="O195" t="s">
        <v>132</v>
      </c>
      <c r="V195" s="31">
        <v>42370</v>
      </c>
      <c r="X195">
        <v>2013</v>
      </c>
      <c r="Y195" t="s">
        <v>135</v>
      </c>
      <c r="Z195" s="12" t="s">
        <v>59</v>
      </c>
      <c r="AB195">
        <v>1</v>
      </c>
      <c r="AC195" t="s">
        <v>60</v>
      </c>
      <c r="AD195" t="s">
        <v>137</v>
      </c>
      <c r="AE195" s="8">
        <v>1</v>
      </c>
      <c r="AF195" s="33"/>
      <c r="AG195" s="7"/>
      <c r="AH195" s="7">
        <f t="shared" si="38"/>
        <v>0</v>
      </c>
      <c r="AI195" s="7"/>
      <c r="AJ195" s="7"/>
      <c r="AK195" s="7">
        <f t="shared" si="39"/>
        <v>0</v>
      </c>
      <c r="AL195" s="7"/>
      <c r="AM195" s="7"/>
      <c r="AN195" s="7">
        <f t="shared" si="40"/>
        <v>0</v>
      </c>
      <c r="AO195" s="7"/>
      <c r="AP195" s="7"/>
    </row>
    <row r="196" spans="1:42">
      <c r="A196" t="s">
        <v>430</v>
      </c>
      <c r="B196" t="s">
        <v>721</v>
      </c>
      <c r="C196">
        <v>12</v>
      </c>
      <c r="D196" t="s">
        <v>622</v>
      </c>
      <c r="E196" t="s">
        <v>722</v>
      </c>
      <c r="G196" t="s">
        <v>148</v>
      </c>
      <c r="H196" s="31">
        <v>44105</v>
      </c>
      <c r="I196" t="s">
        <v>149</v>
      </c>
      <c r="J196" t="s">
        <v>148</v>
      </c>
      <c r="K196" t="s">
        <v>150</v>
      </c>
      <c r="L196">
        <v>65</v>
      </c>
      <c r="M196" t="s">
        <v>151</v>
      </c>
      <c r="N196" t="s">
        <v>152</v>
      </c>
      <c r="O196" t="s">
        <v>153</v>
      </c>
      <c r="Q196" t="s">
        <v>154</v>
      </c>
      <c r="R196" t="s">
        <v>155</v>
      </c>
      <c r="V196" s="31">
        <v>41275</v>
      </c>
      <c r="W196" t="s">
        <v>157</v>
      </c>
      <c r="X196">
        <v>2013</v>
      </c>
      <c r="Y196" t="s">
        <v>155</v>
      </c>
      <c r="Z196" s="12" t="s">
        <v>158</v>
      </c>
      <c r="AA196" t="s">
        <v>159</v>
      </c>
      <c r="AB196">
        <v>1</v>
      </c>
      <c r="AC196" t="s">
        <v>60</v>
      </c>
      <c r="AD196" t="s">
        <v>61</v>
      </c>
      <c r="AE196" s="8">
        <v>1</v>
      </c>
      <c r="AF196" s="33"/>
      <c r="AG196" s="7">
        <f t="shared" ref="AG196:AG208" si="53">$AF196*$AB196*$AE196</f>
        <v>0</v>
      </c>
      <c r="AH196" s="7">
        <f t="shared" si="38"/>
        <v>0</v>
      </c>
      <c r="AI196" s="7">
        <f t="shared" ref="AI196:AJ208" si="54">$AF196*$AB196*$AE196</f>
        <v>0</v>
      </c>
      <c r="AJ196" s="7">
        <f t="shared" si="54"/>
        <v>0</v>
      </c>
      <c r="AK196" s="7">
        <f t="shared" si="39"/>
        <v>0</v>
      </c>
      <c r="AL196" s="7">
        <f t="shared" ref="AL196:AM208" si="55">$AF196*$AB196*$AE196</f>
        <v>0</v>
      </c>
      <c r="AM196" s="7">
        <f t="shared" si="55"/>
        <v>0</v>
      </c>
      <c r="AN196" s="7">
        <f t="shared" si="40"/>
        <v>0</v>
      </c>
      <c r="AO196" s="7">
        <f t="shared" ref="AO196:AP208" si="56">$AF196*$AB196*$AE196</f>
        <v>0</v>
      </c>
      <c r="AP196" s="7">
        <f t="shared" si="56"/>
        <v>0</v>
      </c>
    </row>
    <row r="197" spans="1:42">
      <c r="A197" t="s">
        <v>430</v>
      </c>
      <c r="B197" t="s">
        <v>723</v>
      </c>
      <c r="C197">
        <v>12</v>
      </c>
      <c r="E197" t="s">
        <v>724</v>
      </c>
      <c r="G197" t="s">
        <v>685</v>
      </c>
      <c r="H197" s="31">
        <v>44682</v>
      </c>
      <c r="I197" t="s">
        <v>686</v>
      </c>
      <c r="J197" t="s">
        <v>687</v>
      </c>
      <c r="L197">
        <v>53</v>
      </c>
      <c r="M197" t="s">
        <v>75</v>
      </c>
      <c r="N197" t="s">
        <v>688</v>
      </c>
      <c r="O197" t="s">
        <v>689</v>
      </c>
      <c r="Q197" t="s">
        <v>690</v>
      </c>
      <c r="R197" t="s">
        <v>691</v>
      </c>
      <c r="S197" t="s">
        <v>692</v>
      </c>
      <c r="U197" t="s">
        <v>692</v>
      </c>
      <c r="V197" s="31">
        <v>42370</v>
      </c>
      <c r="X197">
        <v>2013</v>
      </c>
      <c r="Y197" t="s">
        <v>691</v>
      </c>
      <c r="Z197" s="12" t="s">
        <v>59</v>
      </c>
      <c r="AB197">
        <v>1</v>
      </c>
      <c r="AC197" t="s">
        <v>60</v>
      </c>
      <c r="AD197" t="s">
        <v>61</v>
      </c>
      <c r="AE197" s="8">
        <v>1</v>
      </c>
      <c r="AF197" s="33"/>
      <c r="AG197" s="7">
        <f t="shared" si="53"/>
        <v>0</v>
      </c>
      <c r="AH197" s="7">
        <f t="shared" si="38"/>
        <v>0</v>
      </c>
      <c r="AI197" s="7">
        <f t="shared" si="54"/>
        <v>0</v>
      </c>
      <c r="AJ197" s="7">
        <f t="shared" si="54"/>
        <v>0</v>
      </c>
      <c r="AK197" s="7">
        <f t="shared" si="39"/>
        <v>0</v>
      </c>
      <c r="AL197" s="7">
        <f t="shared" si="55"/>
        <v>0</v>
      </c>
      <c r="AM197" s="7">
        <f t="shared" si="55"/>
        <v>0</v>
      </c>
      <c r="AN197" s="7">
        <f t="shared" si="40"/>
        <v>0</v>
      </c>
      <c r="AO197" s="7">
        <f t="shared" si="56"/>
        <v>0</v>
      </c>
      <c r="AP197" s="7">
        <f t="shared" si="56"/>
        <v>0</v>
      </c>
    </row>
    <row r="198" spans="1:42">
      <c r="A198" t="s">
        <v>430</v>
      </c>
      <c r="B198" t="s">
        <v>725</v>
      </c>
      <c r="C198">
        <v>12</v>
      </c>
      <c r="E198" t="s">
        <v>726</v>
      </c>
      <c r="F198" t="s">
        <v>527</v>
      </c>
      <c r="G198" t="s">
        <v>727</v>
      </c>
      <c r="H198" s="31">
        <v>45078</v>
      </c>
      <c r="I198" t="s">
        <v>728</v>
      </c>
      <c r="J198" t="s">
        <v>298</v>
      </c>
      <c r="L198">
        <v>65</v>
      </c>
      <c r="M198" t="s">
        <v>151</v>
      </c>
      <c r="N198" t="s">
        <v>299</v>
      </c>
      <c r="O198" t="s">
        <v>300</v>
      </c>
      <c r="V198" s="31">
        <v>41275</v>
      </c>
      <c r="W198" t="s">
        <v>170</v>
      </c>
      <c r="X198">
        <v>2013</v>
      </c>
      <c r="Z198" s="12" t="s">
        <v>59</v>
      </c>
      <c r="AB198">
        <v>1</v>
      </c>
      <c r="AC198" t="s">
        <v>60</v>
      </c>
      <c r="AD198" t="s">
        <v>61</v>
      </c>
      <c r="AE198" s="8">
        <v>1</v>
      </c>
      <c r="AF198" s="33"/>
      <c r="AG198" s="7">
        <f t="shared" si="53"/>
        <v>0</v>
      </c>
      <c r="AH198" s="7">
        <f t="shared" si="38"/>
        <v>0</v>
      </c>
      <c r="AI198" s="7">
        <f t="shared" si="54"/>
        <v>0</v>
      </c>
      <c r="AJ198" s="7">
        <f t="shared" si="54"/>
        <v>0</v>
      </c>
      <c r="AK198" s="7">
        <f t="shared" si="39"/>
        <v>0</v>
      </c>
      <c r="AL198" s="7">
        <f t="shared" si="55"/>
        <v>0</v>
      </c>
      <c r="AM198" s="7">
        <f t="shared" si="55"/>
        <v>0</v>
      </c>
      <c r="AN198" s="7">
        <f t="shared" si="40"/>
        <v>0</v>
      </c>
      <c r="AO198" s="7">
        <f t="shared" si="56"/>
        <v>0</v>
      </c>
      <c r="AP198" s="7">
        <f t="shared" si="56"/>
        <v>0</v>
      </c>
    </row>
    <row r="199" spans="1:42">
      <c r="A199" t="s">
        <v>430</v>
      </c>
      <c r="B199" t="s">
        <v>725</v>
      </c>
      <c r="C199">
        <v>12</v>
      </c>
      <c r="E199" t="s">
        <v>729</v>
      </c>
      <c r="F199" t="s">
        <v>730</v>
      </c>
      <c r="G199" t="s">
        <v>175</v>
      </c>
      <c r="H199" s="31">
        <v>45170</v>
      </c>
      <c r="I199" t="s">
        <v>176</v>
      </c>
      <c r="J199" t="s">
        <v>177</v>
      </c>
      <c r="L199">
        <v>65</v>
      </c>
      <c r="M199" t="s">
        <v>151</v>
      </c>
      <c r="N199" t="s">
        <v>178</v>
      </c>
      <c r="O199" t="s">
        <v>177</v>
      </c>
      <c r="V199" s="31">
        <v>41305</v>
      </c>
      <c r="X199">
        <v>2013</v>
      </c>
      <c r="Z199" s="12" t="s">
        <v>59</v>
      </c>
      <c r="AB199">
        <v>1</v>
      </c>
      <c r="AC199" t="s">
        <v>60</v>
      </c>
      <c r="AD199" t="s">
        <v>61</v>
      </c>
      <c r="AE199" s="8">
        <v>1</v>
      </c>
      <c r="AF199" s="33"/>
      <c r="AG199" s="7">
        <f t="shared" si="53"/>
        <v>0</v>
      </c>
      <c r="AH199" s="7">
        <f t="shared" si="38"/>
        <v>0</v>
      </c>
      <c r="AI199" s="7">
        <f t="shared" si="54"/>
        <v>0</v>
      </c>
      <c r="AJ199" s="7">
        <f t="shared" si="54"/>
        <v>0</v>
      </c>
      <c r="AK199" s="7">
        <f t="shared" si="39"/>
        <v>0</v>
      </c>
      <c r="AL199" s="7">
        <f t="shared" si="55"/>
        <v>0</v>
      </c>
      <c r="AM199" s="7">
        <f t="shared" si="55"/>
        <v>0</v>
      </c>
      <c r="AN199" s="7">
        <f t="shared" si="40"/>
        <v>0</v>
      </c>
      <c r="AO199" s="7">
        <f t="shared" si="56"/>
        <v>0</v>
      </c>
      <c r="AP199" s="7">
        <f t="shared" si="56"/>
        <v>0</v>
      </c>
    </row>
    <row r="200" spans="1:42">
      <c r="A200" t="s">
        <v>430</v>
      </c>
      <c r="B200" t="s">
        <v>731</v>
      </c>
      <c r="C200">
        <v>12</v>
      </c>
      <c r="E200" t="s">
        <v>732</v>
      </c>
      <c r="F200" t="s">
        <v>511</v>
      </c>
      <c r="G200" t="s">
        <v>727</v>
      </c>
      <c r="H200" s="31">
        <v>45078</v>
      </c>
      <c r="I200" t="s">
        <v>733</v>
      </c>
      <c r="J200" t="s">
        <v>298</v>
      </c>
      <c r="L200">
        <v>65</v>
      </c>
      <c r="M200" t="s">
        <v>151</v>
      </c>
      <c r="N200" t="s">
        <v>299</v>
      </c>
      <c r="O200" t="s">
        <v>300</v>
      </c>
      <c r="V200" s="31">
        <v>41275</v>
      </c>
      <c r="W200" t="s">
        <v>170</v>
      </c>
      <c r="X200">
        <v>2013</v>
      </c>
      <c r="Z200" s="12" t="s">
        <v>59</v>
      </c>
      <c r="AB200">
        <v>1</v>
      </c>
      <c r="AC200" t="s">
        <v>60</v>
      </c>
      <c r="AD200" t="s">
        <v>61</v>
      </c>
      <c r="AE200" s="8">
        <v>1</v>
      </c>
      <c r="AF200" s="33"/>
      <c r="AG200" s="7">
        <f t="shared" si="53"/>
        <v>0</v>
      </c>
      <c r="AH200" s="7">
        <f t="shared" si="38"/>
        <v>0</v>
      </c>
      <c r="AI200" s="7">
        <f t="shared" si="54"/>
        <v>0</v>
      </c>
      <c r="AJ200" s="7">
        <f t="shared" si="54"/>
        <v>0</v>
      </c>
      <c r="AK200" s="7">
        <f t="shared" si="39"/>
        <v>0</v>
      </c>
      <c r="AL200" s="7">
        <f t="shared" si="55"/>
        <v>0</v>
      </c>
      <c r="AM200" s="7">
        <f t="shared" si="55"/>
        <v>0</v>
      </c>
      <c r="AN200" s="7">
        <f t="shared" si="40"/>
        <v>0</v>
      </c>
      <c r="AO200" s="7">
        <f t="shared" si="56"/>
        <v>0</v>
      </c>
      <c r="AP200" s="7">
        <f t="shared" si="56"/>
        <v>0</v>
      </c>
    </row>
    <row r="201" spans="1:42">
      <c r="A201" t="s">
        <v>430</v>
      </c>
      <c r="B201" t="s">
        <v>731</v>
      </c>
      <c r="C201">
        <v>12</v>
      </c>
      <c r="E201" t="s">
        <v>734</v>
      </c>
      <c r="F201" t="s">
        <v>735</v>
      </c>
      <c r="G201" t="s">
        <v>175</v>
      </c>
      <c r="H201" s="31">
        <v>45170</v>
      </c>
      <c r="I201" t="s">
        <v>176</v>
      </c>
      <c r="J201" t="s">
        <v>177</v>
      </c>
      <c r="L201">
        <v>65</v>
      </c>
      <c r="M201" t="s">
        <v>151</v>
      </c>
      <c r="N201" t="s">
        <v>178</v>
      </c>
      <c r="O201" t="s">
        <v>177</v>
      </c>
      <c r="V201" s="31">
        <v>41305</v>
      </c>
      <c r="X201">
        <v>2013</v>
      </c>
      <c r="Z201" s="12" t="s">
        <v>59</v>
      </c>
      <c r="AB201">
        <v>1</v>
      </c>
      <c r="AC201" t="s">
        <v>60</v>
      </c>
      <c r="AD201" t="s">
        <v>61</v>
      </c>
      <c r="AE201" s="8">
        <v>1</v>
      </c>
      <c r="AF201" s="33"/>
      <c r="AG201" s="7">
        <f t="shared" si="53"/>
        <v>0</v>
      </c>
      <c r="AH201" s="7">
        <f t="shared" si="38"/>
        <v>0</v>
      </c>
      <c r="AI201" s="7">
        <f t="shared" si="54"/>
        <v>0</v>
      </c>
      <c r="AJ201" s="7">
        <f t="shared" si="54"/>
        <v>0</v>
      </c>
      <c r="AK201" s="7">
        <f t="shared" si="39"/>
        <v>0</v>
      </c>
      <c r="AL201" s="7">
        <f t="shared" si="55"/>
        <v>0</v>
      </c>
      <c r="AM201" s="7">
        <f t="shared" si="55"/>
        <v>0</v>
      </c>
      <c r="AN201" s="7">
        <f t="shared" si="40"/>
        <v>0</v>
      </c>
      <c r="AO201" s="7">
        <f t="shared" si="56"/>
        <v>0</v>
      </c>
      <c r="AP201" s="7">
        <f t="shared" si="56"/>
        <v>0</v>
      </c>
    </row>
    <row r="202" spans="1:42">
      <c r="A202" t="s">
        <v>430</v>
      </c>
      <c r="B202" t="s">
        <v>736</v>
      </c>
      <c r="C202">
        <v>12</v>
      </c>
      <c r="E202" t="s">
        <v>737</v>
      </c>
      <c r="F202" t="s">
        <v>738</v>
      </c>
      <c r="G202" t="s">
        <v>175</v>
      </c>
      <c r="H202" s="31">
        <v>45170</v>
      </c>
      <c r="I202" t="s">
        <v>176</v>
      </c>
      <c r="J202" t="s">
        <v>177</v>
      </c>
      <c r="L202">
        <v>65</v>
      </c>
      <c r="M202" t="s">
        <v>151</v>
      </c>
      <c r="N202" t="s">
        <v>178</v>
      </c>
      <c r="O202" t="s">
        <v>177</v>
      </c>
      <c r="V202" s="31">
        <v>41305</v>
      </c>
      <c r="X202">
        <v>2013</v>
      </c>
      <c r="Z202" s="12" t="s">
        <v>59</v>
      </c>
      <c r="AB202">
        <v>1</v>
      </c>
      <c r="AC202" t="s">
        <v>60</v>
      </c>
      <c r="AD202" t="s">
        <v>61</v>
      </c>
      <c r="AE202" s="8">
        <v>1</v>
      </c>
      <c r="AF202" s="33"/>
      <c r="AG202" s="7">
        <f t="shared" si="53"/>
        <v>0</v>
      </c>
      <c r="AH202" s="7">
        <f t="shared" si="38"/>
        <v>0</v>
      </c>
      <c r="AI202" s="7">
        <f t="shared" si="54"/>
        <v>0</v>
      </c>
      <c r="AJ202" s="7">
        <f t="shared" si="54"/>
        <v>0</v>
      </c>
      <c r="AK202" s="7">
        <f t="shared" si="39"/>
        <v>0</v>
      </c>
      <c r="AL202" s="7">
        <f t="shared" si="55"/>
        <v>0</v>
      </c>
      <c r="AM202" s="7">
        <f t="shared" si="55"/>
        <v>0</v>
      </c>
      <c r="AN202" s="7">
        <f t="shared" si="40"/>
        <v>0</v>
      </c>
      <c r="AO202" s="7">
        <f t="shared" si="56"/>
        <v>0</v>
      </c>
      <c r="AP202" s="7">
        <f t="shared" si="56"/>
        <v>0</v>
      </c>
    </row>
    <row r="203" spans="1:42">
      <c r="A203" t="s">
        <v>430</v>
      </c>
      <c r="B203" t="s">
        <v>736</v>
      </c>
      <c r="C203">
        <v>12</v>
      </c>
      <c r="E203" t="s">
        <v>739</v>
      </c>
      <c r="F203" t="s">
        <v>740</v>
      </c>
      <c r="G203" t="s">
        <v>175</v>
      </c>
      <c r="H203" s="31">
        <v>45170</v>
      </c>
      <c r="I203" t="s">
        <v>176</v>
      </c>
      <c r="J203" t="s">
        <v>177</v>
      </c>
      <c r="L203">
        <v>65</v>
      </c>
      <c r="M203" t="s">
        <v>151</v>
      </c>
      <c r="N203" t="s">
        <v>178</v>
      </c>
      <c r="O203" t="s">
        <v>177</v>
      </c>
      <c r="V203" s="31">
        <v>41305</v>
      </c>
      <c r="X203">
        <v>2013</v>
      </c>
      <c r="Z203" s="12" t="s">
        <v>59</v>
      </c>
      <c r="AB203">
        <v>1</v>
      </c>
      <c r="AC203" t="s">
        <v>60</v>
      </c>
      <c r="AD203" t="s">
        <v>61</v>
      </c>
      <c r="AE203" s="8">
        <v>1</v>
      </c>
      <c r="AF203" s="33"/>
      <c r="AG203" s="7">
        <f t="shared" si="53"/>
        <v>0</v>
      </c>
      <c r="AH203" s="7">
        <f t="shared" si="38"/>
        <v>0</v>
      </c>
      <c r="AI203" s="7">
        <f t="shared" si="54"/>
        <v>0</v>
      </c>
      <c r="AJ203" s="7">
        <f t="shared" si="54"/>
        <v>0</v>
      </c>
      <c r="AK203" s="7">
        <f t="shared" si="39"/>
        <v>0</v>
      </c>
      <c r="AL203" s="7">
        <f t="shared" si="55"/>
        <v>0</v>
      </c>
      <c r="AM203" s="7">
        <f t="shared" si="55"/>
        <v>0</v>
      </c>
      <c r="AN203" s="7">
        <f t="shared" si="40"/>
        <v>0</v>
      </c>
      <c r="AO203" s="7">
        <f t="shared" si="56"/>
        <v>0</v>
      </c>
      <c r="AP203" s="7">
        <f t="shared" si="56"/>
        <v>0</v>
      </c>
    </row>
    <row r="204" spans="1:42">
      <c r="A204" t="s">
        <v>430</v>
      </c>
      <c r="B204" t="s">
        <v>741</v>
      </c>
      <c r="C204">
        <v>12</v>
      </c>
      <c r="E204" t="s">
        <v>742</v>
      </c>
      <c r="G204" t="s">
        <v>743</v>
      </c>
      <c r="H204" s="31">
        <v>44835</v>
      </c>
      <c r="I204" t="s">
        <v>257</v>
      </c>
      <c r="J204" t="s">
        <v>258</v>
      </c>
      <c r="K204" t="s">
        <v>150</v>
      </c>
      <c r="L204">
        <v>53</v>
      </c>
      <c r="M204" t="s">
        <v>75</v>
      </c>
      <c r="N204" t="s">
        <v>259</v>
      </c>
      <c r="O204" t="s">
        <v>260</v>
      </c>
      <c r="R204" t="s">
        <v>261</v>
      </c>
      <c r="V204" s="31">
        <v>41304</v>
      </c>
      <c r="W204" t="s">
        <v>157</v>
      </c>
      <c r="Y204" t="s">
        <v>261</v>
      </c>
      <c r="Z204" s="12" t="s">
        <v>59</v>
      </c>
      <c r="AB204">
        <v>1</v>
      </c>
      <c r="AC204" t="s">
        <v>60</v>
      </c>
      <c r="AD204" t="s">
        <v>61</v>
      </c>
      <c r="AE204" s="8">
        <v>1</v>
      </c>
      <c r="AF204" s="33"/>
      <c r="AG204" s="7">
        <f t="shared" si="53"/>
        <v>0</v>
      </c>
      <c r="AH204" s="7">
        <f t="shared" si="38"/>
        <v>0</v>
      </c>
      <c r="AI204" s="7">
        <f t="shared" si="54"/>
        <v>0</v>
      </c>
      <c r="AJ204" s="7">
        <f t="shared" si="54"/>
        <v>0</v>
      </c>
      <c r="AK204" s="7">
        <f t="shared" si="39"/>
        <v>0</v>
      </c>
      <c r="AL204" s="7">
        <f t="shared" si="55"/>
        <v>0</v>
      </c>
      <c r="AM204" s="7">
        <f t="shared" si="55"/>
        <v>0</v>
      </c>
      <c r="AN204" s="7">
        <f t="shared" si="40"/>
        <v>0</v>
      </c>
      <c r="AO204" s="7">
        <f t="shared" si="56"/>
        <v>0</v>
      </c>
      <c r="AP204" s="7">
        <f t="shared" si="56"/>
        <v>0</v>
      </c>
    </row>
    <row r="205" spans="1:42">
      <c r="A205" t="s">
        <v>430</v>
      </c>
      <c r="B205" t="s">
        <v>744</v>
      </c>
      <c r="C205">
        <v>1</v>
      </c>
      <c r="E205" t="s">
        <v>745</v>
      </c>
      <c r="G205" t="s">
        <v>685</v>
      </c>
      <c r="H205" s="31">
        <v>44682</v>
      </c>
      <c r="I205" t="s">
        <v>686</v>
      </c>
      <c r="J205" t="s">
        <v>687</v>
      </c>
      <c r="K205" t="s">
        <v>746</v>
      </c>
      <c r="L205">
        <v>53</v>
      </c>
      <c r="M205" t="s">
        <v>75</v>
      </c>
      <c r="N205" t="s">
        <v>688</v>
      </c>
      <c r="O205" t="s">
        <v>689</v>
      </c>
      <c r="Q205" t="s">
        <v>690</v>
      </c>
      <c r="R205" t="s">
        <v>691</v>
      </c>
      <c r="S205" t="s">
        <v>692</v>
      </c>
      <c r="U205" t="s">
        <v>747</v>
      </c>
      <c r="V205" s="31">
        <v>43101</v>
      </c>
      <c r="X205">
        <v>2013</v>
      </c>
      <c r="Y205" t="s">
        <v>691</v>
      </c>
      <c r="Z205" s="12" t="s">
        <v>59</v>
      </c>
      <c r="AB205">
        <v>1</v>
      </c>
      <c r="AC205" t="s">
        <v>60</v>
      </c>
      <c r="AD205" t="s">
        <v>61</v>
      </c>
      <c r="AE205" s="8">
        <v>1</v>
      </c>
      <c r="AF205" s="33"/>
      <c r="AG205" s="7">
        <f t="shared" si="53"/>
        <v>0</v>
      </c>
      <c r="AH205" s="7">
        <f t="shared" si="38"/>
        <v>0</v>
      </c>
      <c r="AI205" s="7">
        <f t="shared" si="54"/>
        <v>0</v>
      </c>
      <c r="AJ205" s="7">
        <f t="shared" si="54"/>
        <v>0</v>
      </c>
      <c r="AK205" s="7">
        <f t="shared" si="39"/>
        <v>0</v>
      </c>
      <c r="AL205" s="7">
        <f t="shared" si="55"/>
        <v>0</v>
      </c>
      <c r="AM205" s="7">
        <f t="shared" si="55"/>
        <v>0</v>
      </c>
      <c r="AN205" s="7">
        <f t="shared" si="40"/>
        <v>0</v>
      </c>
      <c r="AO205" s="7">
        <f t="shared" si="56"/>
        <v>0</v>
      </c>
      <c r="AP205" s="7">
        <f t="shared" si="56"/>
        <v>0</v>
      </c>
    </row>
    <row r="206" spans="1:42">
      <c r="A206" t="s">
        <v>430</v>
      </c>
      <c r="B206" s="47" t="s">
        <v>748</v>
      </c>
      <c r="C206" s="50">
        <v>12</v>
      </c>
      <c r="D206" t="s">
        <v>749</v>
      </c>
      <c r="E206" t="s">
        <v>750</v>
      </c>
      <c r="G206" t="s">
        <v>673</v>
      </c>
      <c r="H206" s="31">
        <v>44652</v>
      </c>
      <c r="I206" t="s">
        <v>218</v>
      </c>
      <c r="J206" t="s">
        <v>219</v>
      </c>
      <c r="L206">
        <v>32</v>
      </c>
      <c r="M206" t="s">
        <v>195</v>
      </c>
      <c r="N206" t="s">
        <v>674</v>
      </c>
      <c r="O206" t="s">
        <v>673</v>
      </c>
      <c r="T206" t="s">
        <v>221</v>
      </c>
      <c r="W206" t="s">
        <v>222</v>
      </c>
      <c r="Y206" t="s">
        <v>675</v>
      </c>
      <c r="Z206" s="12" t="s">
        <v>81</v>
      </c>
      <c r="AA206" t="s">
        <v>224</v>
      </c>
      <c r="AB206">
        <v>1</v>
      </c>
      <c r="AC206" t="s">
        <v>60</v>
      </c>
      <c r="AD206" t="s">
        <v>61</v>
      </c>
      <c r="AE206" s="8">
        <v>1</v>
      </c>
      <c r="AF206" s="33"/>
      <c r="AG206" s="7">
        <f t="shared" si="53"/>
        <v>0</v>
      </c>
      <c r="AH206" s="7">
        <f t="shared" si="38"/>
        <v>0</v>
      </c>
      <c r="AI206" s="7">
        <f t="shared" si="54"/>
        <v>0</v>
      </c>
      <c r="AJ206" s="7">
        <f t="shared" si="54"/>
        <v>0</v>
      </c>
      <c r="AK206" s="7">
        <f t="shared" si="39"/>
        <v>0</v>
      </c>
      <c r="AL206" s="7">
        <f t="shared" si="55"/>
        <v>0</v>
      </c>
      <c r="AM206" s="7">
        <f t="shared" si="55"/>
        <v>0</v>
      </c>
      <c r="AN206" s="7">
        <f t="shared" si="40"/>
        <v>0</v>
      </c>
      <c r="AO206" s="7">
        <f t="shared" si="56"/>
        <v>0</v>
      </c>
      <c r="AP206" s="7">
        <f t="shared" si="56"/>
        <v>0</v>
      </c>
    </row>
    <row r="207" spans="1:42">
      <c r="A207" t="s">
        <v>430</v>
      </c>
      <c r="B207" t="s">
        <v>748</v>
      </c>
      <c r="C207">
        <v>12</v>
      </c>
      <c r="D207" t="s">
        <v>751</v>
      </c>
      <c r="E207" t="s">
        <v>752</v>
      </c>
      <c r="G207" t="s">
        <v>217</v>
      </c>
      <c r="H207" s="31">
        <v>44652</v>
      </c>
      <c r="I207" t="s">
        <v>218</v>
      </c>
      <c r="J207" t="s">
        <v>219</v>
      </c>
      <c r="L207">
        <v>32</v>
      </c>
      <c r="M207" t="s">
        <v>195</v>
      </c>
      <c r="N207" t="s">
        <v>220</v>
      </c>
      <c r="O207" t="s">
        <v>217</v>
      </c>
      <c r="S207" t="s">
        <v>221</v>
      </c>
      <c r="T207" t="s">
        <v>753</v>
      </c>
      <c r="V207" s="31">
        <v>41305</v>
      </c>
      <c r="W207" t="s">
        <v>222</v>
      </c>
      <c r="X207">
        <v>2013</v>
      </c>
      <c r="Y207" t="s">
        <v>223</v>
      </c>
      <c r="Z207" s="12" t="s">
        <v>81</v>
      </c>
      <c r="AA207" t="s">
        <v>224</v>
      </c>
      <c r="AB207">
        <v>1</v>
      </c>
      <c r="AC207" t="s">
        <v>60</v>
      </c>
      <c r="AD207" t="s">
        <v>61</v>
      </c>
      <c r="AE207" s="8">
        <v>1</v>
      </c>
      <c r="AF207" s="33"/>
      <c r="AG207" s="7">
        <f t="shared" si="53"/>
        <v>0</v>
      </c>
      <c r="AH207" s="7">
        <f t="shared" si="38"/>
        <v>0</v>
      </c>
      <c r="AI207" s="7">
        <f t="shared" si="54"/>
        <v>0</v>
      </c>
      <c r="AJ207" s="7">
        <f t="shared" si="54"/>
        <v>0</v>
      </c>
      <c r="AK207" s="7">
        <f t="shared" si="39"/>
        <v>0</v>
      </c>
      <c r="AL207" s="7">
        <f t="shared" si="55"/>
        <v>0</v>
      </c>
      <c r="AM207" s="7">
        <f t="shared" si="55"/>
        <v>0</v>
      </c>
      <c r="AN207" s="7">
        <f t="shared" si="40"/>
        <v>0</v>
      </c>
      <c r="AO207" s="7">
        <f t="shared" si="56"/>
        <v>0</v>
      </c>
      <c r="AP207" s="7">
        <f t="shared" si="56"/>
        <v>0</v>
      </c>
    </row>
    <row r="208" spans="1:42">
      <c r="A208" t="s">
        <v>430</v>
      </c>
      <c r="B208" t="s">
        <v>748</v>
      </c>
      <c r="C208">
        <v>12</v>
      </c>
      <c r="D208" t="s">
        <v>643</v>
      </c>
      <c r="E208" t="s">
        <v>754</v>
      </c>
      <c r="G208" t="s">
        <v>148</v>
      </c>
      <c r="H208" s="31">
        <v>44105</v>
      </c>
      <c r="I208" t="s">
        <v>149</v>
      </c>
      <c r="J208" t="s">
        <v>148</v>
      </c>
      <c r="K208" t="s">
        <v>150</v>
      </c>
      <c r="L208">
        <v>65</v>
      </c>
      <c r="M208" t="s">
        <v>151</v>
      </c>
      <c r="N208" t="s">
        <v>152</v>
      </c>
      <c r="O208" t="s">
        <v>153</v>
      </c>
      <c r="Q208" t="s">
        <v>154</v>
      </c>
      <c r="R208" t="s">
        <v>155</v>
      </c>
      <c r="V208" s="31">
        <v>41275</v>
      </c>
      <c r="W208" t="s">
        <v>157</v>
      </c>
      <c r="X208">
        <v>2013</v>
      </c>
      <c r="Y208" t="s">
        <v>155</v>
      </c>
      <c r="Z208" s="12" t="s">
        <v>158</v>
      </c>
      <c r="AA208" t="s">
        <v>159</v>
      </c>
      <c r="AB208">
        <v>1</v>
      </c>
      <c r="AC208" t="s">
        <v>60</v>
      </c>
      <c r="AD208" t="s">
        <v>61</v>
      </c>
      <c r="AE208" s="8">
        <v>1</v>
      </c>
      <c r="AF208" s="33"/>
      <c r="AG208" s="7">
        <f t="shared" si="53"/>
        <v>0</v>
      </c>
      <c r="AH208" s="7">
        <f t="shared" si="38"/>
        <v>0</v>
      </c>
      <c r="AI208" s="7">
        <f t="shared" si="54"/>
        <v>0</v>
      </c>
      <c r="AJ208" s="7">
        <f t="shared" si="54"/>
        <v>0</v>
      </c>
      <c r="AK208" s="7">
        <f t="shared" si="39"/>
        <v>0</v>
      </c>
      <c r="AL208" s="7">
        <f t="shared" si="55"/>
        <v>0</v>
      </c>
      <c r="AM208" s="7">
        <f t="shared" si="55"/>
        <v>0</v>
      </c>
      <c r="AN208" s="7">
        <f t="shared" si="40"/>
        <v>0</v>
      </c>
      <c r="AO208" s="7">
        <f t="shared" si="56"/>
        <v>0</v>
      </c>
      <c r="AP208" s="7">
        <f t="shared" si="56"/>
        <v>0</v>
      </c>
    </row>
    <row r="209" spans="1:42">
      <c r="A209" t="s">
        <v>430</v>
      </c>
      <c r="B209" t="s">
        <v>755</v>
      </c>
      <c r="C209">
        <v>12</v>
      </c>
      <c r="E209" t="s">
        <v>756</v>
      </c>
      <c r="G209" t="s">
        <v>130</v>
      </c>
      <c r="H209" s="31">
        <v>44621</v>
      </c>
      <c r="I209" t="s">
        <v>131</v>
      </c>
      <c r="J209" t="s">
        <v>132</v>
      </c>
      <c r="L209">
        <v>57</v>
      </c>
      <c r="M209" t="s">
        <v>133</v>
      </c>
      <c r="N209" t="s">
        <v>134</v>
      </c>
      <c r="O209" t="s">
        <v>132</v>
      </c>
      <c r="V209" s="31">
        <v>42370</v>
      </c>
      <c r="X209">
        <v>2013</v>
      </c>
      <c r="Y209" t="s">
        <v>135</v>
      </c>
      <c r="Z209" s="12" t="s">
        <v>59</v>
      </c>
      <c r="AB209">
        <v>1</v>
      </c>
      <c r="AC209" t="s">
        <v>60</v>
      </c>
      <c r="AD209" t="s">
        <v>137</v>
      </c>
      <c r="AE209" s="8">
        <v>1</v>
      </c>
      <c r="AF209" s="33"/>
      <c r="AG209" s="7"/>
      <c r="AH209" s="7">
        <f t="shared" si="38"/>
        <v>0</v>
      </c>
      <c r="AI209" s="7"/>
      <c r="AJ209" s="7"/>
      <c r="AK209" s="7">
        <f t="shared" si="39"/>
        <v>0</v>
      </c>
      <c r="AL209" s="7"/>
      <c r="AM209" s="7"/>
      <c r="AN209" s="7">
        <f t="shared" si="40"/>
        <v>0</v>
      </c>
      <c r="AO209" s="7"/>
      <c r="AP209" s="7"/>
    </row>
    <row r="210" spans="1:42">
      <c r="A210" t="s">
        <v>430</v>
      </c>
      <c r="B210" t="s">
        <v>755</v>
      </c>
      <c r="C210">
        <v>12</v>
      </c>
      <c r="E210" t="s">
        <v>757</v>
      </c>
      <c r="G210" t="s">
        <v>130</v>
      </c>
      <c r="H210" s="31">
        <v>44621</v>
      </c>
      <c r="I210" t="s">
        <v>131</v>
      </c>
      <c r="J210" t="s">
        <v>132</v>
      </c>
      <c r="L210">
        <v>57</v>
      </c>
      <c r="M210" t="s">
        <v>133</v>
      </c>
      <c r="N210" t="s">
        <v>134</v>
      </c>
      <c r="O210" t="s">
        <v>132</v>
      </c>
      <c r="V210" s="31">
        <v>42370</v>
      </c>
      <c r="X210">
        <v>2013</v>
      </c>
      <c r="Y210" t="s">
        <v>135</v>
      </c>
      <c r="Z210" s="12" t="s">
        <v>59</v>
      </c>
      <c r="AB210">
        <v>1</v>
      </c>
      <c r="AC210" t="s">
        <v>60</v>
      </c>
      <c r="AD210" t="s">
        <v>137</v>
      </c>
      <c r="AE210" s="8">
        <v>1</v>
      </c>
      <c r="AF210" s="33"/>
      <c r="AG210" s="7"/>
      <c r="AH210" s="7">
        <f t="shared" si="38"/>
        <v>0</v>
      </c>
      <c r="AI210" s="7"/>
      <c r="AJ210" s="7"/>
      <c r="AK210" s="7">
        <f t="shared" si="39"/>
        <v>0</v>
      </c>
      <c r="AL210" s="7"/>
      <c r="AM210" s="7"/>
      <c r="AN210" s="7">
        <f t="shared" si="40"/>
        <v>0</v>
      </c>
      <c r="AO210" s="7"/>
      <c r="AP210" s="7"/>
    </row>
    <row r="211" spans="1:42">
      <c r="A211" t="s">
        <v>430</v>
      </c>
      <c r="B211" t="s">
        <v>758</v>
      </c>
      <c r="C211">
        <v>12</v>
      </c>
      <c r="E211" t="s">
        <v>759</v>
      </c>
      <c r="G211" t="s">
        <v>130</v>
      </c>
      <c r="H211" s="31">
        <v>44621</v>
      </c>
      <c r="I211" t="s">
        <v>131</v>
      </c>
      <c r="J211" t="s">
        <v>132</v>
      </c>
      <c r="L211">
        <v>57</v>
      </c>
      <c r="M211" t="s">
        <v>133</v>
      </c>
      <c r="N211" t="s">
        <v>134</v>
      </c>
      <c r="O211" t="s">
        <v>132</v>
      </c>
      <c r="V211" s="31">
        <v>42370</v>
      </c>
      <c r="X211">
        <v>2013</v>
      </c>
      <c r="Y211" t="s">
        <v>135</v>
      </c>
      <c r="Z211" s="12" t="s">
        <v>59</v>
      </c>
      <c r="AB211">
        <v>1</v>
      </c>
      <c r="AC211" t="s">
        <v>60</v>
      </c>
      <c r="AD211" t="s">
        <v>137</v>
      </c>
      <c r="AE211" s="8">
        <v>1</v>
      </c>
      <c r="AF211" s="33"/>
      <c r="AG211" s="7"/>
      <c r="AH211" s="7">
        <f t="shared" si="38"/>
        <v>0</v>
      </c>
      <c r="AI211" s="7"/>
      <c r="AJ211" s="7"/>
      <c r="AK211" s="7">
        <f t="shared" si="39"/>
        <v>0</v>
      </c>
      <c r="AL211" s="7"/>
      <c r="AM211" s="7"/>
      <c r="AN211" s="7">
        <f t="shared" si="40"/>
        <v>0</v>
      </c>
      <c r="AO211" s="7"/>
      <c r="AP211" s="7"/>
    </row>
    <row r="212" spans="1:42">
      <c r="A212" t="s">
        <v>430</v>
      </c>
      <c r="B212" t="s">
        <v>758</v>
      </c>
      <c r="C212">
        <v>12</v>
      </c>
      <c r="E212" t="s">
        <v>760</v>
      </c>
      <c r="G212" t="s">
        <v>130</v>
      </c>
      <c r="H212" s="31">
        <v>44621</v>
      </c>
      <c r="I212" t="s">
        <v>131</v>
      </c>
      <c r="J212" t="s">
        <v>132</v>
      </c>
      <c r="L212">
        <v>57</v>
      </c>
      <c r="M212" t="s">
        <v>133</v>
      </c>
      <c r="N212" t="s">
        <v>134</v>
      </c>
      <c r="O212" t="s">
        <v>132</v>
      </c>
      <c r="V212" s="31">
        <v>42370</v>
      </c>
      <c r="X212">
        <v>2013</v>
      </c>
      <c r="Y212" t="s">
        <v>135</v>
      </c>
      <c r="Z212" s="12" t="s">
        <v>59</v>
      </c>
      <c r="AB212">
        <v>1</v>
      </c>
      <c r="AC212" t="s">
        <v>60</v>
      </c>
      <c r="AD212" t="s">
        <v>137</v>
      </c>
      <c r="AE212" s="8">
        <v>1</v>
      </c>
      <c r="AF212" s="33"/>
      <c r="AG212" s="7"/>
      <c r="AH212" s="7">
        <f t="shared" si="38"/>
        <v>0</v>
      </c>
      <c r="AI212" s="7"/>
      <c r="AJ212" s="7"/>
      <c r="AK212" s="7">
        <f t="shared" si="39"/>
        <v>0</v>
      </c>
      <c r="AL212" s="7"/>
      <c r="AM212" s="7"/>
      <c r="AN212" s="7">
        <f t="shared" si="40"/>
        <v>0</v>
      </c>
      <c r="AO212" s="7"/>
      <c r="AP212" s="7"/>
    </row>
    <row r="213" spans="1:42">
      <c r="A213" t="s">
        <v>430</v>
      </c>
      <c r="B213" t="s">
        <v>761</v>
      </c>
      <c r="C213">
        <v>13</v>
      </c>
      <c r="E213" t="s">
        <v>762</v>
      </c>
      <c r="G213" t="s">
        <v>557</v>
      </c>
      <c r="H213" s="31">
        <v>44593</v>
      </c>
      <c r="I213" t="s">
        <v>558</v>
      </c>
      <c r="J213" t="s">
        <v>559</v>
      </c>
      <c r="L213">
        <v>65</v>
      </c>
      <c r="M213" t="s">
        <v>151</v>
      </c>
      <c r="N213" t="s">
        <v>560</v>
      </c>
      <c r="O213" t="s">
        <v>557</v>
      </c>
      <c r="V213" s="31">
        <v>42370</v>
      </c>
      <c r="X213">
        <v>2013</v>
      </c>
      <c r="Z213" s="12" t="s">
        <v>59</v>
      </c>
      <c r="AB213">
        <v>1</v>
      </c>
      <c r="AC213" t="s">
        <v>60</v>
      </c>
      <c r="AD213" t="s">
        <v>61</v>
      </c>
      <c r="AE213" s="8">
        <v>1</v>
      </c>
      <c r="AF213" s="33"/>
      <c r="AG213" s="7">
        <f t="shared" ref="AG213:AG244" si="57">$AF213*$AB213*$AE213</f>
        <v>0</v>
      </c>
      <c r="AH213" s="7">
        <f t="shared" si="38"/>
        <v>0</v>
      </c>
      <c r="AI213" s="7">
        <f t="shared" ref="AI213:AJ232" si="58">$AF213*$AB213*$AE213</f>
        <v>0</v>
      </c>
      <c r="AJ213" s="7">
        <f t="shared" si="58"/>
        <v>0</v>
      </c>
      <c r="AK213" s="7">
        <f t="shared" si="39"/>
        <v>0</v>
      </c>
      <c r="AL213" s="7">
        <f t="shared" ref="AL213:AM232" si="59">$AF213*$AB213*$AE213</f>
        <v>0</v>
      </c>
      <c r="AM213" s="7">
        <f t="shared" si="59"/>
        <v>0</v>
      </c>
      <c r="AN213" s="7">
        <f t="shared" si="40"/>
        <v>0</v>
      </c>
      <c r="AO213" s="7">
        <f t="shared" ref="AO213:AP232" si="60">$AF213*$AB213*$AE213</f>
        <v>0</v>
      </c>
      <c r="AP213" s="7">
        <f t="shared" si="60"/>
        <v>0</v>
      </c>
    </row>
    <row r="214" spans="1:42">
      <c r="A214" t="s">
        <v>430</v>
      </c>
      <c r="B214" t="s">
        <v>761</v>
      </c>
      <c r="C214">
        <v>13</v>
      </c>
      <c r="E214" t="s">
        <v>763</v>
      </c>
      <c r="G214" t="s">
        <v>557</v>
      </c>
      <c r="H214" s="31">
        <v>44593</v>
      </c>
      <c r="I214" t="s">
        <v>558</v>
      </c>
      <c r="J214" t="s">
        <v>559</v>
      </c>
      <c r="L214">
        <v>65</v>
      </c>
      <c r="M214" t="s">
        <v>151</v>
      </c>
      <c r="N214" t="s">
        <v>560</v>
      </c>
      <c r="O214" t="s">
        <v>557</v>
      </c>
      <c r="V214" s="31">
        <v>42370</v>
      </c>
      <c r="X214">
        <v>2013</v>
      </c>
      <c r="Z214" s="12" t="s">
        <v>59</v>
      </c>
      <c r="AB214">
        <v>1</v>
      </c>
      <c r="AC214" t="s">
        <v>60</v>
      </c>
      <c r="AD214" t="s">
        <v>61</v>
      </c>
      <c r="AE214" s="8">
        <v>1</v>
      </c>
      <c r="AF214" s="33"/>
      <c r="AG214" s="7">
        <f t="shared" si="57"/>
        <v>0</v>
      </c>
      <c r="AH214" s="7">
        <f t="shared" si="38"/>
        <v>0</v>
      </c>
      <c r="AI214" s="7">
        <f t="shared" si="58"/>
        <v>0</v>
      </c>
      <c r="AJ214" s="7">
        <f t="shared" si="58"/>
        <v>0</v>
      </c>
      <c r="AK214" s="7">
        <f t="shared" si="39"/>
        <v>0</v>
      </c>
      <c r="AL214" s="7">
        <f t="shared" si="59"/>
        <v>0</v>
      </c>
      <c r="AM214" s="7">
        <f t="shared" si="59"/>
        <v>0</v>
      </c>
      <c r="AN214" s="7">
        <f t="shared" si="40"/>
        <v>0</v>
      </c>
      <c r="AO214" s="7">
        <f t="shared" si="60"/>
        <v>0</v>
      </c>
      <c r="AP214" s="7">
        <f t="shared" si="60"/>
        <v>0</v>
      </c>
    </row>
    <row r="215" spans="1:42">
      <c r="A215" t="s">
        <v>430</v>
      </c>
      <c r="B215" t="s">
        <v>761</v>
      </c>
      <c r="C215">
        <v>13</v>
      </c>
      <c r="E215" t="s">
        <v>764</v>
      </c>
      <c r="F215" t="s">
        <v>765</v>
      </c>
      <c r="G215" t="s">
        <v>175</v>
      </c>
      <c r="H215" s="31">
        <v>45170</v>
      </c>
      <c r="I215" t="s">
        <v>176</v>
      </c>
      <c r="J215" t="s">
        <v>177</v>
      </c>
      <c r="L215">
        <v>65</v>
      </c>
      <c r="M215" t="s">
        <v>151</v>
      </c>
      <c r="N215" t="s">
        <v>178</v>
      </c>
      <c r="O215" t="s">
        <v>177</v>
      </c>
      <c r="V215" s="31">
        <v>41305</v>
      </c>
      <c r="X215">
        <v>2013</v>
      </c>
      <c r="Z215" s="12" t="s">
        <v>59</v>
      </c>
      <c r="AB215">
        <v>1</v>
      </c>
      <c r="AC215" t="s">
        <v>60</v>
      </c>
      <c r="AD215" t="s">
        <v>61</v>
      </c>
      <c r="AE215" s="8">
        <v>1</v>
      </c>
      <c r="AF215" s="33"/>
      <c r="AG215" s="7">
        <f t="shared" si="57"/>
        <v>0</v>
      </c>
      <c r="AH215" s="7">
        <f t="shared" ref="AH215:AH278" si="61">$AF215*$AB215*$AE215</f>
        <v>0</v>
      </c>
      <c r="AI215" s="7">
        <f t="shared" si="58"/>
        <v>0</v>
      </c>
      <c r="AJ215" s="7">
        <f t="shared" si="58"/>
        <v>0</v>
      </c>
      <c r="AK215" s="7">
        <f t="shared" ref="AK215:AK278" si="62">$AF215*$AB215*$AE215</f>
        <v>0</v>
      </c>
      <c r="AL215" s="7">
        <f t="shared" si="59"/>
        <v>0</v>
      </c>
      <c r="AM215" s="7">
        <f t="shared" si="59"/>
        <v>0</v>
      </c>
      <c r="AN215" s="7">
        <f t="shared" ref="AN215:AN278" si="63">$AF215*$AB215*$AE215</f>
        <v>0</v>
      </c>
      <c r="AO215" s="7">
        <f t="shared" si="60"/>
        <v>0</v>
      </c>
      <c r="AP215" s="7">
        <f t="shared" si="60"/>
        <v>0</v>
      </c>
    </row>
    <row r="216" spans="1:42">
      <c r="A216" t="s">
        <v>430</v>
      </c>
      <c r="B216" t="s">
        <v>766</v>
      </c>
      <c r="C216">
        <v>13</v>
      </c>
      <c r="E216" t="s">
        <v>767</v>
      </c>
      <c r="F216" t="s">
        <v>768</v>
      </c>
      <c r="G216" t="s">
        <v>175</v>
      </c>
      <c r="H216" s="31">
        <v>45170</v>
      </c>
      <c r="I216" t="s">
        <v>176</v>
      </c>
      <c r="J216" t="s">
        <v>177</v>
      </c>
      <c r="L216">
        <v>65</v>
      </c>
      <c r="M216" t="s">
        <v>151</v>
      </c>
      <c r="N216" t="s">
        <v>178</v>
      </c>
      <c r="O216" t="s">
        <v>177</v>
      </c>
      <c r="V216" s="31">
        <v>41305</v>
      </c>
      <c r="X216">
        <v>2013</v>
      </c>
      <c r="Z216" s="12" t="s">
        <v>59</v>
      </c>
      <c r="AB216">
        <v>1</v>
      </c>
      <c r="AC216" t="s">
        <v>60</v>
      </c>
      <c r="AD216" t="s">
        <v>61</v>
      </c>
      <c r="AE216" s="8">
        <v>1</v>
      </c>
      <c r="AF216" s="33"/>
      <c r="AG216" s="7">
        <f t="shared" si="57"/>
        <v>0</v>
      </c>
      <c r="AH216" s="7">
        <f t="shared" si="61"/>
        <v>0</v>
      </c>
      <c r="AI216" s="7">
        <f t="shared" si="58"/>
        <v>0</v>
      </c>
      <c r="AJ216" s="7">
        <f t="shared" si="58"/>
        <v>0</v>
      </c>
      <c r="AK216" s="7">
        <f t="shared" si="62"/>
        <v>0</v>
      </c>
      <c r="AL216" s="7">
        <f t="shared" si="59"/>
        <v>0</v>
      </c>
      <c r="AM216" s="7">
        <f t="shared" si="59"/>
        <v>0</v>
      </c>
      <c r="AN216" s="7">
        <f t="shared" si="63"/>
        <v>0</v>
      </c>
      <c r="AO216" s="7">
        <f t="shared" si="60"/>
        <v>0</v>
      </c>
      <c r="AP216" s="7">
        <f t="shared" si="60"/>
        <v>0</v>
      </c>
    </row>
    <row r="217" spans="1:42">
      <c r="A217" t="s">
        <v>430</v>
      </c>
      <c r="B217" t="s">
        <v>769</v>
      </c>
      <c r="C217">
        <v>13</v>
      </c>
      <c r="E217" t="s">
        <v>770</v>
      </c>
      <c r="F217" t="s">
        <v>527</v>
      </c>
      <c r="G217" t="s">
        <v>771</v>
      </c>
      <c r="H217" s="31">
        <v>45078</v>
      </c>
      <c r="I217" t="s">
        <v>772</v>
      </c>
      <c r="J217" t="s">
        <v>298</v>
      </c>
      <c r="L217">
        <v>65</v>
      </c>
      <c r="M217" t="s">
        <v>151</v>
      </c>
      <c r="N217" t="s">
        <v>299</v>
      </c>
      <c r="O217" t="s">
        <v>300</v>
      </c>
      <c r="V217" s="31">
        <v>41275</v>
      </c>
      <c r="W217" t="s">
        <v>170</v>
      </c>
      <c r="X217">
        <v>2013</v>
      </c>
      <c r="Z217" s="12" t="s">
        <v>59</v>
      </c>
      <c r="AB217">
        <v>1</v>
      </c>
      <c r="AC217" t="s">
        <v>60</v>
      </c>
      <c r="AD217" t="s">
        <v>61</v>
      </c>
      <c r="AE217" s="8">
        <v>1</v>
      </c>
      <c r="AF217" s="33"/>
      <c r="AG217" s="7">
        <f t="shared" si="57"/>
        <v>0</v>
      </c>
      <c r="AH217" s="7">
        <f t="shared" si="61"/>
        <v>0</v>
      </c>
      <c r="AI217" s="7">
        <f t="shared" si="58"/>
        <v>0</v>
      </c>
      <c r="AJ217" s="7">
        <f t="shared" si="58"/>
        <v>0</v>
      </c>
      <c r="AK217" s="7">
        <f t="shared" si="62"/>
        <v>0</v>
      </c>
      <c r="AL217" s="7">
        <f t="shared" si="59"/>
        <v>0</v>
      </c>
      <c r="AM217" s="7">
        <f t="shared" si="59"/>
        <v>0</v>
      </c>
      <c r="AN217" s="7">
        <f t="shared" si="63"/>
        <v>0</v>
      </c>
      <c r="AO217" s="7">
        <f t="shared" si="60"/>
        <v>0</v>
      </c>
      <c r="AP217" s="7">
        <f t="shared" si="60"/>
        <v>0</v>
      </c>
    </row>
    <row r="218" spans="1:42">
      <c r="A218" t="s">
        <v>430</v>
      </c>
      <c r="B218" t="s">
        <v>769</v>
      </c>
      <c r="C218">
        <v>13</v>
      </c>
      <c r="E218" t="s">
        <v>773</v>
      </c>
      <c r="F218" t="s">
        <v>774</v>
      </c>
      <c r="G218" t="s">
        <v>175</v>
      </c>
      <c r="H218" s="31">
        <v>45170</v>
      </c>
      <c r="I218" t="s">
        <v>176</v>
      </c>
      <c r="J218" t="s">
        <v>177</v>
      </c>
      <c r="L218">
        <v>65</v>
      </c>
      <c r="M218" t="s">
        <v>151</v>
      </c>
      <c r="N218" t="s">
        <v>178</v>
      </c>
      <c r="O218" t="s">
        <v>177</v>
      </c>
      <c r="V218" s="31">
        <v>41305</v>
      </c>
      <c r="X218">
        <v>2013</v>
      </c>
      <c r="Z218" s="12" t="s">
        <v>59</v>
      </c>
      <c r="AB218">
        <v>1</v>
      </c>
      <c r="AC218" t="s">
        <v>60</v>
      </c>
      <c r="AD218" t="s">
        <v>61</v>
      </c>
      <c r="AE218" s="8">
        <v>1</v>
      </c>
      <c r="AF218" s="33"/>
      <c r="AG218" s="7">
        <f t="shared" si="57"/>
        <v>0</v>
      </c>
      <c r="AH218" s="7">
        <f t="shared" si="61"/>
        <v>0</v>
      </c>
      <c r="AI218" s="7">
        <f t="shared" si="58"/>
        <v>0</v>
      </c>
      <c r="AJ218" s="7">
        <f t="shared" si="58"/>
        <v>0</v>
      </c>
      <c r="AK218" s="7">
        <f t="shared" si="62"/>
        <v>0</v>
      </c>
      <c r="AL218" s="7">
        <f t="shared" si="59"/>
        <v>0</v>
      </c>
      <c r="AM218" s="7">
        <f t="shared" si="59"/>
        <v>0</v>
      </c>
      <c r="AN218" s="7">
        <f t="shared" si="63"/>
        <v>0</v>
      </c>
      <c r="AO218" s="7">
        <f t="shared" si="60"/>
        <v>0</v>
      </c>
      <c r="AP218" s="7">
        <f t="shared" si="60"/>
        <v>0</v>
      </c>
    </row>
    <row r="219" spans="1:42">
      <c r="A219" t="s">
        <v>430</v>
      </c>
      <c r="B219" t="s">
        <v>775</v>
      </c>
      <c r="C219">
        <v>13</v>
      </c>
      <c r="E219" t="s">
        <v>776</v>
      </c>
      <c r="F219" t="s">
        <v>511</v>
      </c>
      <c r="G219" t="s">
        <v>771</v>
      </c>
      <c r="H219" s="31">
        <v>45078</v>
      </c>
      <c r="I219" t="s">
        <v>777</v>
      </c>
      <c r="J219" t="s">
        <v>298</v>
      </c>
      <c r="L219">
        <v>65</v>
      </c>
      <c r="M219" t="s">
        <v>151</v>
      </c>
      <c r="N219" t="s">
        <v>299</v>
      </c>
      <c r="O219" t="s">
        <v>300</v>
      </c>
      <c r="V219" s="31">
        <v>41275</v>
      </c>
      <c r="W219" t="s">
        <v>170</v>
      </c>
      <c r="X219">
        <v>2013</v>
      </c>
      <c r="Z219" s="12" t="s">
        <v>59</v>
      </c>
      <c r="AB219">
        <v>1</v>
      </c>
      <c r="AC219" t="s">
        <v>60</v>
      </c>
      <c r="AD219" t="s">
        <v>61</v>
      </c>
      <c r="AE219" s="8">
        <v>1</v>
      </c>
      <c r="AF219" s="33"/>
      <c r="AG219" s="7">
        <f t="shared" si="57"/>
        <v>0</v>
      </c>
      <c r="AH219" s="7">
        <f t="shared" si="61"/>
        <v>0</v>
      </c>
      <c r="AI219" s="7">
        <f t="shared" si="58"/>
        <v>0</v>
      </c>
      <c r="AJ219" s="7">
        <f t="shared" si="58"/>
        <v>0</v>
      </c>
      <c r="AK219" s="7">
        <f t="shared" si="62"/>
        <v>0</v>
      </c>
      <c r="AL219" s="7">
        <f t="shared" si="59"/>
        <v>0</v>
      </c>
      <c r="AM219" s="7">
        <f t="shared" si="59"/>
        <v>0</v>
      </c>
      <c r="AN219" s="7">
        <f t="shared" si="63"/>
        <v>0</v>
      </c>
      <c r="AO219" s="7">
        <f t="shared" si="60"/>
        <v>0</v>
      </c>
      <c r="AP219" s="7">
        <f t="shared" si="60"/>
        <v>0</v>
      </c>
    </row>
    <row r="220" spans="1:42">
      <c r="A220" t="s">
        <v>430</v>
      </c>
      <c r="B220" t="s">
        <v>775</v>
      </c>
      <c r="C220">
        <v>13</v>
      </c>
      <c r="E220" t="s">
        <v>778</v>
      </c>
      <c r="F220" t="s">
        <v>779</v>
      </c>
      <c r="G220" t="s">
        <v>175</v>
      </c>
      <c r="H220" s="31">
        <v>45170</v>
      </c>
      <c r="I220" t="s">
        <v>176</v>
      </c>
      <c r="J220" t="s">
        <v>177</v>
      </c>
      <c r="L220">
        <v>65</v>
      </c>
      <c r="M220" t="s">
        <v>151</v>
      </c>
      <c r="N220" t="s">
        <v>178</v>
      </c>
      <c r="O220" t="s">
        <v>177</v>
      </c>
      <c r="V220" s="31">
        <v>41305</v>
      </c>
      <c r="X220">
        <v>2013</v>
      </c>
      <c r="Z220" s="12" t="s">
        <v>59</v>
      </c>
      <c r="AB220">
        <v>1</v>
      </c>
      <c r="AC220" t="s">
        <v>60</v>
      </c>
      <c r="AD220" t="s">
        <v>61</v>
      </c>
      <c r="AE220" s="8">
        <v>1</v>
      </c>
      <c r="AF220" s="33"/>
      <c r="AG220" s="7">
        <f t="shared" si="57"/>
        <v>0</v>
      </c>
      <c r="AH220" s="7">
        <f t="shared" si="61"/>
        <v>0</v>
      </c>
      <c r="AI220" s="7">
        <f t="shared" si="58"/>
        <v>0</v>
      </c>
      <c r="AJ220" s="7">
        <f t="shared" si="58"/>
        <v>0</v>
      </c>
      <c r="AK220" s="7">
        <f t="shared" si="62"/>
        <v>0</v>
      </c>
      <c r="AL220" s="7">
        <f t="shared" si="59"/>
        <v>0</v>
      </c>
      <c r="AM220" s="7">
        <f t="shared" si="59"/>
        <v>0</v>
      </c>
      <c r="AN220" s="7">
        <f t="shared" si="63"/>
        <v>0</v>
      </c>
      <c r="AO220" s="7">
        <f t="shared" si="60"/>
        <v>0</v>
      </c>
      <c r="AP220" s="7">
        <f t="shared" si="60"/>
        <v>0</v>
      </c>
    </row>
    <row r="221" spans="1:42">
      <c r="A221" t="s">
        <v>430</v>
      </c>
      <c r="B221" t="s">
        <v>780</v>
      </c>
      <c r="C221">
        <v>13</v>
      </c>
      <c r="E221" t="s">
        <v>781</v>
      </c>
      <c r="G221" t="s">
        <v>472</v>
      </c>
      <c r="H221" s="31">
        <v>44621</v>
      </c>
      <c r="I221" t="s">
        <v>473</v>
      </c>
      <c r="J221" t="s">
        <v>472</v>
      </c>
      <c r="K221" t="s">
        <v>782</v>
      </c>
      <c r="L221">
        <v>56</v>
      </c>
      <c r="M221" t="s">
        <v>54</v>
      </c>
      <c r="N221" t="s">
        <v>394</v>
      </c>
      <c r="O221" t="s">
        <v>54</v>
      </c>
      <c r="R221" t="s">
        <v>78</v>
      </c>
      <c r="S221" t="s">
        <v>783</v>
      </c>
      <c r="T221" t="s">
        <v>784</v>
      </c>
      <c r="U221" t="s">
        <v>78</v>
      </c>
      <c r="X221">
        <v>2013</v>
      </c>
      <c r="Y221" t="s">
        <v>78</v>
      </c>
      <c r="Z221" s="12" t="s">
        <v>59</v>
      </c>
      <c r="AB221">
        <v>1</v>
      </c>
      <c r="AC221" t="s">
        <v>60</v>
      </c>
      <c r="AD221" t="s">
        <v>61</v>
      </c>
      <c r="AE221" s="8">
        <v>1</v>
      </c>
      <c r="AF221" s="33"/>
      <c r="AG221" s="7">
        <f t="shared" si="57"/>
        <v>0</v>
      </c>
      <c r="AH221" s="7">
        <f t="shared" si="61"/>
        <v>0</v>
      </c>
      <c r="AI221" s="7">
        <f t="shared" si="58"/>
        <v>0</v>
      </c>
      <c r="AJ221" s="7">
        <f t="shared" si="58"/>
        <v>0</v>
      </c>
      <c r="AK221" s="7">
        <f t="shared" si="62"/>
        <v>0</v>
      </c>
      <c r="AL221" s="7">
        <f t="shared" si="59"/>
        <v>0</v>
      </c>
      <c r="AM221" s="7">
        <f t="shared" si="59"/>
        <v>0</v>
      </c>
      <c r="AN221" s="7">
        <f t="shared" si="63"/>
        <v>0</v>
      </c>
      <c r="AO221" s="7">
        <f t="shared" si="60"/>
        <v>0</v>
      </c>
      <c r="AP221" s="7">
        <f t="shared" si="60"/>
        <v>0</v>
      </c>
    </row>
    <row r="222" spans="1:42">
      <c r="A222" t="s">
        <v>430</v>
      </c>
      <c r="B222" t="s">
        <v>780</v>
      </c>
      <c r="C222">
        <v>13</v>
      </c>
      <c r="E222" t="s">
        <v>785</v>
      </c>
      <c r="G222" t="s">
        <v>472</v>
      </c>
      <c r="H222" s="31">
        <v>44621</v>
      </c>
      <c r="I222" t="s">
        <v>473</v>
      </c>
      <c r="J222" t="s">
        <v>472</v>
      </c>
      <c r="K222" t="s">
        <v>786</v>
      </c>
      <c r="L222">
        <v>56</v>
      </c>
      <c r="M222" t="s">
        <v>54</v>
      </c>
      <c r="N222" t="s">
        <v>394</v>
      </c>
      <c r="O222" t="s">
        <v>54</v>
      </c>
      <c r="R222" t="s">
        <v>78</v>
      </c>
      <c r="S222" t="s">
        <v>787</v>
      </c>
      <c r="T222" t="s">
        <v>788</v>
      </c>
      <c r="U222" t="s">
        <v>78</v>
      </c>
      <c r="X222">
        <v>2013</v>
      </c>
      <c r="Y222" t="s">
        <v>78</v>
      </c>
      <c r="Z222" s="12" t="s">
        <v>59</v>
      </c>
      <c r="AB222">
        <v>1</v>
      </c>
      <c r="AC222" t="s">
        <v>60</v>
      </c>
      <c r="AD222" t="s">
        <v>61</v>
      </c>
      <c r="AE222" s="8">
        <v>1</v>
      </c>
      <c r="AF222" s="33"/>
      <c r="AG222" s="7">
        <f t="shared" si="57"/>
        <v>0</v>
      </c>
      <c r="AH222" s="7">
        <f t="shared" si="61"/>
        <v>0</v>
      </c>
      <c r="AI222" s="7">
        <f t="shared" si="58"/>
        <v>0</v>
      </c>
      <c r="AJ222" s="7">
        <f t="shared" si="58"/>
        <v>0</v>
      </c>
      <c r="AK222" s="7">
        <f t="shared" si="62"/>
        <v>0</v>
      </c>
      <c r="AL222" s="7">
        <f t="shared" si="59"/>
        <v>0</v>
      </c>
      <c r="AM222" s="7">
        <f t="shared" si="59"/>
        <v>0</v>
      </c>
      <c r="AN222" s="7">
        <f t="shared" si="63"/>
        <v>0</v>
      </c>
      <c r="AO222" s="7">
        <f t="shared" si="60"/>
        <v>0</v>
      </c>
      <c r="AP222" s="7">
        <f t="shared" si="60"/>
        <v>0</v>
      </c>
    </row>
    <row r="223" spans="1:42">
      <c r="A223" t="s">
        <v>430</v>
      </c>
      <c r="B223" t="s">
        <v>780</v>
      </c>
      <c r="C223">
        <v>13</v>
      </c>
      <c r="E223" t="s">
        <v>789</v>
      </c>
      <c r="G223" t="s">
        <v>472</v>
      </c>
      <c r="H223" s="31">
        <v>44621</v>
      </c>
      <c r="I223" t="s">
        <v>473</v>
      </c>
      <c r="J223" t="s">
        <v>472</v>
      </c>
      <c r="K223" t="s">
        <v>790</v>
      </c>
      <c r="L223">
        <v>56</v>
      </c>
      <c r="M223" t="s">
        <v>54</v>
      </c>
      <c r="N223" t="s">
        <v>394</v>
      </c>
      <c r="O223" t="s">
        <v>54</v>
      </c>
      <c r="R223" t="s">
        <v>78</v>
      </c>
      <c r="S223" t="s">
        <v>791</v>
      </c>
      <c r="T223" t="s">
        <v>792</v>
      </c>
      <c r="U223" t="s">
        <v>78</v>
      </c>
      <c r="X223">
        <v>2013</v>
      </c>
      <c r="Y223" t="s">
        <v>78</v>
      </c>
      <c r="Z223" s="12" t="s">
        <v>59</v>
      </c>
      <c r="AB223">
        <v>1</v>
      </c>
      <c r="AC223" t="s">
        <v>60</v>
      </c>
      <c r="AD223" t="s">
        <v>61</v>
      </c>
      <c r="AE223" s="8">
        <v>1</v>
      </c>
      <c r="AF223" s="33"/>
      <c r="AG223" s="7">
        <f t="shared" si="57"/>
        <v>0</v>
      </c>
      <c r="AH223" s="7">
        <f t="shared" si="61"/>
        <v>0</v>
      </c>
      <c r="AI223" s="7">
        <f t="shared" si="58"/>
        <v>0</v>
      </c>
      <c r="AJ223" s="7">
        <f t="shared" si="58"/>
        <v>0</v>
      </c>
      <c r="AK223" s="7">
        <f t="shared" si="62"/>
        <v>0</v>
      </c>
      <c r="AL223" s="7">
        <f t="shared" si="59"/>
        <v>0</v>
      </c>
      <c r="AM223" s="7">
        <f t="shared" si="59"/>
        <v>0</v>
      </c>
      <c r="AN223" s="7">
        <f t="shared" si="63"/>
        <v>0</v>
      </c>
      <c r="AO223" s="7">
        <f t="shared" si="60"/>
        <v>0</v>
      </c>
      <c r="AP223" s="7">
        <f t="shared" si="60"/>
        <v>0</v>
      </c>
    </row>
    <row r="224" spans="1:42">
      <c r="A224" t="s">
        <v>430</v>
      </c>
      <c r="B224" t="s">
        <v>780</v>
      </c>
      <c r="C224">
        <v>13</v>
      </c>
      <c r="E224" t="s">
        <v>793</v>
      </c>
      <c r="G224" t="s">
        <v>472</v>
      </c>
      <c r="H224" s="31">
        <v>44621</v>
      </c>
      <c r="I224" t="s">
        <v>473</v>
      </c>
      <c r="J224" t="s">
        <v>472</v>
      </c>
      <c r="K224" t="s">
        <v>794</v>
      </c>
      <c r="L224">
        <v>56</v>
      </c>
      <c r="M224" t="s">
        <v>54</v>
      </c>
      <c r="N224" t="s">
        <v>394</v>
      </c>
      <c r="O224" t="s">
        <v>54</v>
      </c>
      <c r="R224" t="s">
        <v>78</v>
      </c>
      <c r="S224" t="s">
        <v>795</v>
      </c>
      <c r="T224" t="s">
        <v>796</v>
      </c>
      <c r="U224" t="s">
        <v>78</v>
      </c>
      <c r="X224">
        <v>2013</v>
      </c>
      <c r="Y224" t="s">
        <v>78</v>
      </c>
      <c r="Z224" s="12" t="s">
        <v>59</v>
      </c>
      <c r="AB224">
        <v>1</v>
      </c>
      <c r="AC224" t="s">
        <v>60</v>
      </c>
      <c r="AD224" t="s">
        <v>61</v>
      </c>
      <c r="AE224" s="8">
        <v>1</v>
      </c>
      <c r="AF224" s="33"/>
      <c r="AG224" s="7">
        <f t="shared" si="57"/>
        <v>0</v>
      </c>
      <c r="AH224" s="7">
        <f t="shared" si="61"/>
        <v>0</v>
      </c>
      <c r="AI224" s="7">
        <f t="shared" si="58"/>
        <v>0</v>
      </c>
      <c r="AJ224" s="7">
        <f t="shared" si="58"/>
        <v>0</v>
      </c>
      <c r="AK224" s="7">
        <f t="shared" si="62"/>
        <v>0</v>
      </c>
      <c r="AL224" s="7">
        <f t="shared" si="59"/>
        <v>0</v>
      </c>
      <c r="AM224" s="7">
        <f t="shared" si="59"/>
        <v>0</v>
      </c>
      <c r="AN224" s="7">
        <f t="shared" si="63"/>
        <v>0</v>
      </c>
      <c r="AO224" s="7">
        <f t="shared" si="60"/>
        <v>0</v>
      </c>
      <c r="AP224" s="7">
        <f t="shared" si="60"/>
        <v>0</v>
      </c>
    </row>
    <row r="225" spans="1:42">
      <c r="A225" t="s">
        <v>430</v>
      </c>
      <c r="B225" t="s">
        <v>780</v>
      </c>
      <c r="C225">
        <v>13</v>
      </c>
      <c r="E225" t="s">
        <v>797</v>
      </c>
      <c r="G225" t="s">
        <v>472</v>
      </c>
      <c r="H225" s="31">
        <v>44621</v>
      </c>
      <c r="I225" t="s">
        <v>473</v>
      </c>
      <c r="J225" t="s">
        <v>472</v>
      </c>
      <c r="K225" t="s">
        <v>798</v>
      </c>
      <c r="L225">
        <v>56</v>
      </c>
      <c r="M225" t="s">
        <v>54</v>
      </c>
      <c r="N225" t="s">
        <v>394</v>
      </c>
      <c r="O225" t="s">
        <v>54</v>
      </c>
      <c r="R225" t="s">
        <v>78</v>
      </c>
      <c r="S225" t="s">
        <v>799</v>
      </c>
      <c r="T225" t="s">
        <v>800</v>
      </c>
      <c r="U225" t="s">
        <v>78</v>
      </c>
      <c r="X225">
        <v>2013</v>
      </c>
      <c r="Y225" t="s">
        <v>78</v>
      </c>
      <c r="Z225" s="12" t="s">
        <v>59</v>
      </c>
      <c r="AB225">
        <v>1</v>
      </c>
      <c r="AC225" t="s">
        <v>60</v>
      </c>
      <c r="AD225" t="s">
        <v>61</v>
      </c>
      <c r="AE225" s="8">
        <v>1</v>
      </c>
      <c r="AF225" s="33"/>
      <c r="AG225" s="7">
        <f t="shared" si="57"/>
        <v>0</v>
      </c>
      <c r="AH225" s="7">
        <f t="shared" si="61"/>
        <v>0</v>
      </c>
      <c r="AI225" s="7">
        <f t="shared" si="58"/>
        <v>0</v>
      </c>
      <c r="AJ225" s="7">
        <f t="shared" si="58"/>
        <v>0</v>
      </c>
      <c r="AK225" s="7">
        <f t="shared" si="62"/>
        <v>0</v>
      </c>
      <c r="AL225" s="7">
        <f t="shared" si="59"/>
        <v>0</v>
      </c>
      <c r="AM225" s="7">
        <f t="shared" si="59"/>
        <v>0</v>
      </c>
      <c r="AN225" s="7">
        <f t="shared" si="63"/>
        <v>0</v>
      </c>
      <c r="AO225" s="7">
        <f t="shared" si="60"/>
        <v>0</v>
      </c>
      <c r="AP225" s="7">
        <f t="shared" si="60"/>
        <v>0</v>
      </c>
    </row>
    <row r="226" spans="1:42">
      <c r="A226" t="s">
        <v>430</v>
      </c>
      <c r="B226" t="s">
        <v>780</v>
      </c>
      <c r="C226">
        <v>13</v>
      </c>
      <c r="E226" t="s">
        <v>801</v>
      </c>
      <c r="G226" t="s">
        <v>472</v>
      </c>
      <c r="H226" s="31">
        <v>44621</v>
      </c>
      <c r="I226" t="s">
        <v>473</v>
      </c>
      <c r="J226" t="s">
        <v>472</v>
      </c>
      <c r="K226" t="s">
        <v>802</v>
      </c>
      <c r="L226">
        <v>56</v>
      </c>
      <c r="M226" t="s">
        <v>54</v>
      </c>
      <c r="N226" t="s">
        <v>394</v>
      </c>
      <c r="O226" t="s">
        <v>54</v>
      </c>
      <c r="R226" t="s">
        <v>78</v>
      </c>
      <c r="S226" t="s">
        <v>803</v>
      </c>
      <c r="T226" t="s">
        <v>800</v>
      </c>
      <c r="U226" t="s">
        <v>78</v>
      </c>
      <c r="X226">
        <v>2013</v>
      </c>
      <c r="Y226" t="s">
        <v>78</v>
      </c>
      <c r="Z226" s="12" t="s">
        <v>59</v>
      </c>
      <c r="AB226">
        <v>1</v>
      </c>
      <c r="AC226" t="s">
        <v>60</v>
      </c>
      <c r="AD226" t="s">
        <v>61</v>
      </c>
      <c r="AE226" s="8">
        <v>1</v>
      </c>
      <c r="AF226" s="33"/>
      <c r="AG226" s="7">
        <f t="shared" si="57"/>
        <v>0</v>
      </c>
      <c r="AH226" s="7">
        <f t="shared" si="61"/>
        <v>0</v>
      </c>
      <c r="AI226" s="7">
        <f t="shared" si="58"/>
        <v>0</v>
      </c>
      <c r="AJ226" s="7">
        <f t="shared" si="58"/>
        <v>0</v>
      </c>
      <c r="AK226" s="7">
        <f t="shared" si="62"/>
        <v>0</v>
      </c>
      <c r="AL226" s="7">
        <f t="shared" si="59"/>
        <v>0</v>
      </c>
      <c r="AM226" s="7">
        <f t="shared" si="59"/>
        <v>0</v>
      </c>
      <c r="AN226" s="7">
        <f t="shared" si="63"/>
        <v>0</v>
      </c>
      <c r="AO226" s="7">
        <f t="shared" si="60"/>
        <v>0</v>
      </c>
      <c r="AP226" s="7">
        <f t="shared" si="60"/>
        <v>0</v>
      </c>
    </row>
    <row r="227" spans="1:42">
      <c r="A227" t="s">
        <v>430</v>
      </c>
      <c r="B227" t="s">
        <v>780</v>
      </c>
      <c r="C227">
        <v>13</v>
      </c>
      <c r="E227" t="s">
        <v>804</v>
      </c>
      <c r="G227" t="s">
        <v>478</v>
      </c>
      <c r="H227" s="31">
        <v>44593</v>
      </c>
      <c r="I227" t="s">
        <v>479</v>
      </c>
      <c r="J227" t="s">
        <v>478</v>
      </c>
      <c r="K227" t="s">
        <v>805</v>
      </c>
      <c r="L227">
        <v>55</v>
      </c>
      <c r="M227" t="s">
        <v>806</v>
      </c>
      <c r="N227" t="s">
        <v>481</v>
      </c>
      <c r="O227" t="s">
        <v>478</v>
      </c>
      <c r="Q227">
        <v>138</v>
      </c>
      <c r="R227" t="s">
        <v>482</v>
      </c>
      <c r="S227" t="s">
        <v>807</v>
      </c>
      <c r="V227" s="31">
        <v>41305</v>
      </c>
      <c r="X227">
        <v>2012</v>
      </c>
      <c r="Y227" t="s">
        <v>482</v>
      </c>
      <c r="Z227" s="12" t="s">
        <v>59</v>
      </c>
      <c r="AA227" t="s">
        <v>484</v>
      </c>
      <c r="AB227">
        <v>1</v>
      </c>
      <c r="AC227" t="s">
        <v>60</v>
      </c>
      <c r="AD227" t="s">
        <v>61</v>
      </c>
      <c r="AE227" s="8">
        <v>1</v>
      </c>
      <c r="AF227" s="33"/>
      <c r="AG227" s="7">
        <f t="shared" si="57"/>
        <v>0</v>
      </c>
      <c r="AH227" s="7">
        <f t="shared" si="61"/>
        <v>0</v>
      </c>
      <c r="AI227" s="7">
        <f t="shared" si="58"/>
        <v>0</v>
      </c>
      <c r="AJ227" s="7">
        <f t="shared" si="58"/>
        <v>0</v>
      </c>
      <c r="AK227" s="7">
        <f t="shared" si="62"/>
        <v>0</v>
      </c>
      <c r="AL227" s="7">
        <f t="shared" si="59"/>
        <v>0</v>
      </c>
      <c r="AM227" s="7">
        <f t="shared" si="59"/>
        <v>0</v>
      </c>
      <c r="AN227" s="7">
        <f t="shared" si="63"/>
        <v>0</v>
      </c>
      <c r="AO227" s="7">
        <f t="shared" si="60"/>
        <v>0</v>
      </c>
      <c r="AP227" s="7">
        <f t="shared" si="60"/>
        <v>0</v>
      </c>
    </row>
    <row r="228" spans="1:42">
      <c r="A228" t="s">
        <v>430</v>
      </c>
      <c r="B228" t="s">
        <v>780</v>
      </c>
      <c r="C228">
        <v>13</v>
      </c>
      <c r="E228" t="s">
        <v>808</v>
      </c>
      <c r="G228" t="s">
        <v>478</v>
      </c>
      <c r="H228" s="31">
        <v>44593</v>
      </c>
      <c r="I228" t="s">
        <v>479</v>
      </c>
      <c r="J228" t="s">
        <v>478</v>
      </c>
      <c r="K228" t="s">
        <v>809</v>
      </c>
      <c r="L228">
        <v>55</v>
      </c>
      <c r="M228" t="s">
        <v>806</v>
      </c>
      <c r="N228" t="s">
        <v>481</v>
      </c>
      <c r="O228" t="s">
        <v>478</v>
      </c>
      <c r="Q228">
        <v>138</v>
      </c>
      <c r="R228" t="s">
        <v>482</v>
      </c>
      <c r="S228" t="s">
        <v>810</v>
      </c>
      <c r="V228" s="31">
        <v>41305</v>
      </c>
      <c r="X228">
        <v>2012</v>
      </c>
      <c r="Y228" t="s">
        <v>482</v>
      </c>
      <c r="Z228" s="12" t="s">
        <v>59</v>
      </c>
      <c r="AA228" t="s">
        <v>484</v>
      </c>
      <c r="AB228">
        <v>1</v>
      </c>
      <c r="AC228" t="s">
        <v>60</v>
      </c>
      <c r="AD228" t="s">
        <v>61</v>
      </c>
      <c r="AE228" s="8">
        <v>1</v>
      </c>
      <c r="AF228" s="33"/>
      <c r="AG228" s="7">
        <f t="shared" si="57"/>
        <v>0</v>
      </c>
      <c r="AH228" s="7">
        <f t="shared" si="61"/>
        <v>0</v>
      </c>
      <c r="AI228" s="7">
        <f t="shared" si="58"/>
        <v>0</v>
      </c>
      <c r="AJ228" s="7">
        <f t="shared" si="58"/>
        <v>0</v>
      </c>
      <c r="AK228" s="7">
        <f t="shared" si="62"/>
        <v>0</v>
      </c>
      <c r="AL228" s="7">
        <f t="shared" si="59"/>
        <v>0</v>
      </c>
      <c r="AM228" s="7">
        <f t="shared" si="59"/>
        <v>0</v>
      </c>
      <c r="AN228" s="7">
        <f t="shared" si="63"/>
        <v>0</v>
      </c>
      <c r="AO228" s="7">
        <f t="shared" si="60"/>
        <v>0</v>
      </c>
      <c r="AP228" s="7">
        <f t="shared" si="60"/>
        <v>0</v>
      </c>
    </row>
    <row r="229" spans="1:42">
      <c r="A229" t="s">
        <v>430</v>
      </c>
      <c r="B229" t="s">
        <v>780</v>
      </c>
      <c r="C229">
        <v>13</v>
      </c>
      <c r="E229" t="s">
        <v>811</v>
      </c>
      <c r="G229" t="s">
        <v>478</v>
      </c>
      <c r="H229" s="31">
        <v>44593</v>
      </c>
      <c r="I229" t="s">
        <v>479</v>
      </c>
      <c r="J229" t="s">
        <v>478</v>
      </c>
      <c r="K229" t="s">
        <v>812</v>
      </c>
      <c r="L229">
        <v>55</v>
      </c>
      <c r="M229" t="s">
        <v>806</v>
      </c>
      <c r="N229" t="s">
        <v>481</v>
      </c>
      <c r="O229" t="s">
        <v>478</v>
      </c>
      <c r="Q229">
        <v>346</v>
      </c>
      <c r="R229" t="s">
        <v>482</v>
      </c>
      <c r="S229" t="s">
        <v>810</v>
      </c>
      <c r="V229" s="31">
        <v>41305</v>
      </c>
      <c r="X229">
        <v>2012</v>
      </c>
      <c r="Y229" t="s">
        <v>482</v>
      </c>
      <c r="Z229" s="12" t="s">
        <v>59</v>
      </c>
      <c r="AA229" t="s">
        <v>484</v>
      </c>
      <c r="AB229">
        <v>1</v>
      </c>
      <c r="AC229" t="s">
        <v>60</v>
      </c>
      <c r="AD229" t="s">
        <v>61</v>
      </c>
      <c r="AE229" s="8">
        <v>1</v>
      </c>
      <c r="AF229" s="33"/>
      <c r="AG229" s="7">
        <f t="shared" si="57"/>
        <v>0</v>
      </c>
      <c r="AH229" s="7">
        <f t="shared" si="61"/>
        <v>0</v>
      </c>
      <c r="AI229" s="7">
        <f t="shared" si="58"/>
        <v>0</v>
      </c>
      <c r="AJ229" s="7">
        <f t="shared" si="58"/>
        <v>0</v>
      </c>
      <c r="AK229" s="7">
        <f t="shared" si="62"/>
        <v>0</v>
      </c>
      <c r="AL229" s="7">
        <f t="shared" si="59"/>
        <v>0</v>
      </c>
      <c r="AM229" s="7">
        <f t="shared" si="59"/>
        <v>0</v>
      </c>
      <c r="AN229" s="7">
        <f t="shared" si="63"/>
        <v>0</v>
      </c>
      <c r="AO229" s="7">
        <f t="shared" si="60"/>
        <v>0</v>
      </c>
      <c r="AP229" s="7">
        <f t="shared" si="60"/>
        <v>0</v>
      </c>
    </row>
    <row r="230" spans="1:42">
      <c r="A230" t="s">
        <v>430</v>
      </c>
      <c r="B230" t="s">
        <v>780</v>
      </c>
      <c r="C230">
        <v>13</v>
      </c>
      <c r="E230" t="s">
        <v>813</v>
      </c>
      <c r="G230" t="s">
        <v>814</v>
      </c>
      <c r="H230" s="31">
        <v>44075</v>
      </c>
      <c r="I230" t="s">
        <v>815</v>
      </c>
      <c r="J230" t="s">
        <v>814</v>
      </c>
      <c r="K230" t="s">
        <v>816</v>
      </c>
      <c r="L230">
        <v>55</v>
      </c>
      <c r="M230" t="s">
        <v>806</v>
      </c>
      <c r="N230" t="s">
        <v>817</v>
      </c>
      <c r="O230" t="s">
        <v>818</v>
      </c>
      <c r="R230" t="s">
        <v>482</v>
      </c>
      <c r="S230" t="s">
        <v>819</v>
      </c>
      <c r="T230">
        <v>31107973</v>
      </c>
      <c r="U230" t="s">
        <v>819</v>
      </c>
      <c r="V230" s="31">
        <v>41275</v>
      </c>
      <c r="X230">
        <v>2013</v>
      </c>
      <c r="Y230" t="s">
        <v>482</v>
      </c>
      <c r="Z230" s="12" t="s">
        <v>59</v>
      </c>
      <c r="AA230" t="s">
        <v>484</v>
      </c>
      <c r="AB230">
        <v>1</v>
      </c>
      <c r="AC230" t="s">
        <v>60</v>
      </c>
      <c r="AD230" t="s">
        <v>61</v>
      </c>
      <c r="AE230" s="8">
        <v>1</v>
      </c>
      <c r="AF230" s="33"/>
      <c r="AG230" s="7">
        <f t="shared" si="57"/>
        <v>0</v>
      </c>
      <c r="AH230" s="7">
        <f t="shared" si="61"/>
        <v>0</v>
      </c>
      <c r="AI230" s="7">
        <f t="shared" si="58"/>
        <v>0</v>
      </c>
      <c r="AJ230" s="7">
        <f t="shared" si="58"/>
        <v>0</v>
      </c>
      <c r="AK230" s="7">
        <f t="shared" si="62"/>
        <v>0</v>
      </c>
      <c r="AL230" s="7">
        <f t="shared" si="59"/>
        <v>0</v>
      </c>
      <c r="AM230" s="7">
        <f t="shared" si="59"/>
        <v>0</v>
      </c>
      <c r="AN230" s="7">
        <f t="shared" si="63"/>
        <v>0</v>
      </c>
      <c r="AO230" s="7">
        <f t="shared" si="60"/>
        <v>0</v>
      </c>
      <c r="AP230" s="7">
        <f t="shared" si="60"/>
        <v>0</v>
      </c>
    </row>
    <row r="231" spans="1:42">
      <c r="A231" t="s">
        <v>430</v>
      </c>
      <c r="B231" t="s">
        <v>780</v>
      </c>
      <c r="C231">
        <v>13</v>
      </c>
      <c r="E231" t="s">
        <v>820</v>
      </c>
      <c r="G231" t="s">
        <v>814</v>
      </c>
      <c r="H231" s="31">
        <v>44075</v>
      </c>
      <c r="I231" t="s">
        <v>815</v>
      </c>
      <c r="J231" t="s">
        <v>814</v>
      </c>
      <c r="K231" t="s">
        <v>821</v>
      </c>
      <c r="L231">
        <v>55</v>
      </c>
      <c r="M231" t="s">
        <v>806</v>
      </c>
      <c r="N231" t="s">
        <v>817</v>
      </c>
      <c r="O231" t="s">
        <v>818</v>
      </c>
      <c r="R231" t="s">
        <v>482</v>
      </c>
      <c r="S231" t="s">
        <v>819</v>
      </c>
      <c r="T231">
        <v>31107884</v>
      </c>
      <c r="U231" t="s">
        <v>819</v>
      </c>
      <c r="V231" s="31">
        <v>41275</v>
      </c>
      <c r="X231">
        <v>2013</v>
      </c>
      <c r="Y231" t="s">
        <v>482</v>
      </c>
      <c r="Z231" s="12" t="s">
        <v>59</v>
      </c>
      <c r="AA231" t="s">
        <v>484</v>
      </c>
      <c r="AB231">
        <v>1</v>
      </c>
      <c r="AC231" t="s">
        <v>60</v>
      </c>
      <c r="AD231" t="s">
        <v>61</v>
      </c>
      <c r="AE231" s="8">
        <v>1</v>
      </c>
      <c r="AF231" s="33"/>
      <c r="AG231" s="7">
        <f t="shared" si="57"/>
        <v>0</v>
      </c>
      <c r="AH231" s="7">
        <f t="shared" si="61"/>
        <v>0</v>
      </c>
      <c r="AI231" s="7">
        <f t="shared" si="58"/>
        <v>0</v>
      </c>
      <c r="AJ231" s="7">
        <f t="shared" si="58"/>
        <v>0</v>
      </c>
      <c r="AK231" s="7">
        <f t="shared" si="62"/>
        <v>0</v>
      </c>
      <c r="AL231" s="7">
        <f t="shared" si="59"/>
        <v>0</v>
      </c>
      <c r="AM231" s="7">
        <f t="shared" si="59"/>
        <v>0</v>
      </c>
      <c r="AN231" s="7">
        <f t="shared" si="63"/>
        <v>0</v>
      </c>
      <c r="AO231" s="7">
        <f t="shared" si="60"/>
        <v>0</v>
      </c>
      <c r="AP231" s="7">
        <f t="shared" si="60"/>
        <v>0</v>
      </c>
    </row>
    <row r="232" spans="1:42">
      <c r="A232" t="s">
        <v>430</v>
      </c>
      <c r="B232" t="s">
        <v>780</v>
      </c>
      <c r="C232">
        <v>13</v>
      </c>
      <c r="E232" t="s">
        <v>822</v>
      </c>
      <c r="G232" t="s">
        <v>814</v>
      </c>
      <c r="H232" s="31">
        <v>44075</v>
      </c>
      <c r="I232" t="s">
        <v>815</v>
      </c>
      <c r="J232" t="s">
        <v>814</v>
      </c>
      <c r="K232" t="s">
        <v>823</v>
      </c>
      <c r="L232">
        <v>55</v>
      </c>
      <c r="M232" t="s">
        <v>806</v>
      </c>
      <c r="N232" t="s">
        <v>817</v>
      </c>
      <c r="O232" t="s">
        <v>818</v>
      </c>
      <c r="R232" t="s">
        <v>482</v>
      </c>
      <c r="S232" t="s">
        <v>824</v>
      </c>
      <c r="T232">
        <v>32000893</v>
      </c>
      <c r="U232" t="s">
        <v>824</v>
      </c>
      <c r="V232" s="31">
        <v>41275</v>
      </c>
      <c r="X232">
        <v>2013</v>
      </c>
      <c r="Y232" t="s">
        <v>482</v>
      </c>
      <c r="Z232" s="12" t="s">
        <v>59</v>
      </c>
      <c r="AA232" t="s">
        <v>484</v>
      </c>
      <c r="AB232">
        <v>1</v>
      </c>
      <c r="AC232" t="s">
        <v>60</v>
      </c>
      <c r="AD232" t="s">
        <v>61</v>
      </c>
      <c r="AE232" s="8">
        <v>1</v>
      </c>
      <c r="AF232" s="33"/>
      <c r="AG232" s="7">
        <f t="shared" si="57"/>
        <v>0</v>
      </c>
      <c r="AH232" s="7">
        <f t="shared" si="61"/>
        <v>0</v>
      </c>
      <c r="AI232" s="7">
        <f t="shared" si="58"/>
        <v>0</v>
      </c>
      <c r="AJ232" s="7">
        <f t="shared" si="58"/>
        <v>0</v>
      </c>
      <c r="AK232" s="7">
        <f t="shared" si="62"/>
        <v>0</v>
      </c>
      <c r="AL232" s="7">
        <f t="shared" si="59"/>
        <v>0</v>
      </c>
      <c r="AM232" s="7">
        <f t="shared" si="59"/>
        <v>0</v>
      </c>
      <c r="AN232" s="7">
        <f t="shared" si="63"/>
        <v>0</v>
      </c>
      <c r="AO232" s="7">
        <f t="shared" si="60"/>
        <v>0</v>
      </c>
      <c r="AP232" s="7">
        <f t="shared" si="60"/>
        <v>0</v>
      </c>
    </row>
    <row r="233" spans="1:42">
      <c r="A233" t="s">
        <v>430</v>
      </c>
      <c r="B233" t="s">
        <v>780</v>
      </c>
      <c r="C233">
        <v>13</v>
      </c>
      <c r="E233" t="s">
        <v>825</v>
      </c>
      <c r="G233" t="s">
        <v>492</v>
      </c>
      <c r="H233" s="31">
        <v>44593</v>
      </c>
      <c r="I233" t="s">
        <v>493</v>
      </c>
      <c r="J233" t="s">
        <v>494</v>
      </c>
      <c r="K233" t="s">
        <v>826</v>
      </c>
      <c r="L233">
        <v>56</v>
      </c>
      <c r="M233" t="s">
        <v>54</v>
      </c>
      <c r="N233" t="s">
        <v>496</v>
      </c>
      <c r="O233" t="s">
        <v>492</v>
      </c>
      <c r="V233" s="31">
        <v>41275</v>
      </c>
      <c r="X233">
        <v>2013</v>
      </c>
      <c r="Y233" t="s">
        <v>497</v>
      </c>
      <c r="Z233" s="12" t="s">
        <v>59</v>
      </c>
      <c r="AB233">
        <v>1</v>
      </c>
      <c r="AC233" t="s">
        <v>60</v>
      </c>
      <c r="AD233" t="s">
        <v>61</v>
      </c>
      <c r="AE233" s="8">
        <v>1</v>
      </c>
      <c r="AF233" s="33"/>
      <c r="AG233" s="7">
        <f t="shared" si="57"/>
        <v>0</v>
      </c>
      <c r="AH233" s="7">
        <f t="shared" si="61"/>
        <v>0</v>
      </c>
      <c r="AI233" s="7">
        <f t="shared" ref="AI233:AJ252" si="64">$AF233*$AB233*$AE233</f>
        <v>0</v>
      </c>
      <c r="AJ233" s="7">
        <f t="shared" si="64"/>
        <v>0</v>
      </c>
      <c r="AK233" s="7">
        <f t="shared" si="62"/>
        <v>0</v>
      </c>
      <c r="AL233" s="7">
        <f t="shared" ref="AL233:AM252" si="65">$AF233*$AB233*$AE233</f>
        <v>0</v>
      </c>
      <c r="AM233" s="7">
        <f t="shared" si="65"/>
        <v>0</v>
      </c>
      <c r="AN233" s="7">
        <f t="shared" si="63"/>
        <v>0</v>
      </c>
      <c r="AO233" s="7">
        <f t="shared" ref="AO233:AP252" si="66">$AF233*$AB233*$AE233</f>
        <v>0</v>
      </c>
      <c r="AP233" s="7">
        <f t="shared" si="66"/>
        <v>0</v>
      </c>
    </row>
    <row r="234" spans="1:42">
      <c r="A234" t="s">
        <v>430</v>
      </c>
      <c r="B234" t="s">
        <v>780</v>
      </c>
      <c r="C234">
        <v>13</v>
      </c>
      <c r="E234" t="s">
        <v>827</v>
      </c>
      <c r="G234" t="s">
        <v>492</v>
      </c>
      <c r="H234" s="31">
        <v>44593</v>
      </c>
      <c r="I234" t="s">
        <v>493</v>
      </c>
      <c r="J234" t="s">
        <v>494</v>
      </c>
      <c r="K234" t="s">
        <v>828</v>
      </c>
      <c r="L234">
        <v>56</v>
      </c>
      <c r="M234" t="s">
        <v>54</v>
      </c>
      <c r="N234" t="s">
        <v>496</v>
      </c>
      <c r="O234" t="s">
        <v>492</v>
      </c>
      <c r="V234" s="31">
        <v>41275</v>
      </c>
      <c r="X234">
        <v>2013</v>
      </c>
      <c r="Y234" t="s">
        <v>497</v>
      </c>
      <c r="Z234" s="12" t="s">
        <v>59</v>
      </c>
      <c r="AB234">
        <v>1</v>
      </c>
      <c r="AC234" t="s">
        <v>60</v>
      </c>
      <c r="AD234" t="s">
        <v>61</v>
      </c>
      <c r="AE234" s="8">
        <v>1</v>
      </c>
      <c r="AF234" s="33"/>
      <c r="AG234" s="7">
        <f t="shared" si="57"/>
        <v>0</v>
      </c>
      <c r="AH234" s="7">
        <f t="shared" si="61"/>
        <v>0</v>
      </c>
      <c r="AI234" s="7">
        <f t="shared" si="64"/>
        <v>0</v>
      </c>
      <c r="AJ234" s="7">
        <f t="shared" si="64"/>
        <v>0</v>
      </c>
      <c r="AK234" s="7">
        <f t="shared" si="62"/>
        <v>0</v>
      </c>
      <c r="AL234" s="7">
        <f t="shared" si="65"/>
        <v>0</v>
      </c>
      <c r="AM234" s="7">
        <f t="shared" si="65"/>
        <v>0</v>
      </c>
      <c r="AN234" s="7">
        <f t="shared" si="63"/>
        <v>0</v>
      </c>
      <c r="AO234" s="7">
        <f t="shared" si="66"/>
        <v>0</v>
      </c>
      <c r="AP234" s="7">
        <f t="shared" si="66"/>
        <v>0</v>
      </c>
    </row>
    <row r="235" spans="1:42">
      <c r="A235" t="s">
        <v>430</v>
      </c>
      <c r="B235" t="s">
        <v>780</v>
      </c>
      <c r="C235">
        <v>13</v>
      </c>
      <c r="E235" t="s">
        <v>829</v>
      </c>
      <c r="G235" t="s">
        <v>492</v>
      </c>
      <c r="H235" s="31">
        <v>44593</v>
      </c>
      <c r="I235" t="s">
        <v>493</v>
      </c>
      <c r="J235" t="s">
        <v>494</v>
      </c>
      <c r="K235" t="s">
        <v>830</v>
      </c>
      <c r="L235">
        <v>56</v>
      </c>
      <c r="M235" t="s">
        <v>54</v>
      </c>
      <c r="N235" t="s">
        <v>496</v>
      </c>
      <c r="O235" t="s">
        <v>492</v>
      </c>
      <c r="V235" s="31">
        <v>41275</v>
      </c>
      <c r="X235">
        <v>2013</v>
      </c>
      <c r="Y235" t="s">
        <v>497</v>
      </c>
      <c r="Z235" s="12" t="s">
        <v>59</v>
      </c>
      <c r="AB235">
        <v>1</v>
      </c>
      <c r="AC235" t="s">
        <v>60</v>
      </c>
      <c r="AD235" t="s">
        <v>61</v>
      </c>
      <c r="AE235" s="8">
        <v>1</v>
      </c>
      <c r="AF235" s="33"/>
      <c r="AG235" s="7">
        <f t="shared" si="57"/>
        <v>0</v>
      </c>
      <c r="AH235" s="7">
        <f t="shared" si="61"/>
        <v>0</v>
      </c>
      <c r="AI235" s="7">
        <f t="shared" si="64"/>
        <v>0</v>
      </c>
      <c r="AJ235" s="7">
        <f t="shared" si="64"/>
        <v>0</v>
      </c>
      <c r="AK235" s="7">
        <f t="shared" si="62"/>
        <v>0</v>
      </c>
      <c r="AL235" s="7">
        <f t="shared" si="65"/>
        <v>0</v>
      </c>
      <c r="AM235" s="7">
        <f t="shared" si="65"/>
        <v>0</v>
      </c>
      <c r="AN235" s="7">
        <f t="shared" si="63"/>
        <v>0</v>
      </c>
      <c r="AO235" s="7">
        <f t="shared" si="66"/>
        <v>0</v>
      </c>
      <c r="AP235" s="7">
        <f t="shared" si="66"/>
        <v>0</v>
      </c>
    </row>
    <row r="236" spans="1:42">
      <c r="A236" t="s">
        <v>430</v>
      </c>
      <c r="B236" t="s">
        <v>780</v>
      </c>
      <c r="C236">
        <v>13</v>
      </c>
      <c r="E236" t="s">
        <v>831</v>
      </c>
      <c r="G236" t="s">
        <v>492</v>
      </c>
      <c r="H236" s="31">
        <v>44593</v>
      </c>
      <c r="I236" t="s">
        <v>493</v>
      </c>
      <c r="J236" t="s">
        <v>494</v>
      </c>
      <c r="K236" t="s">
        <v>832</v>
      </c>
      <c r="L236">
        <v>56</v>
      </c>
      <c r="M236" t="s">
        <v>54</v>
      </c>
      <c r="N236" t="s">
        <v>496</v>
      </c>
      <c r="O236" t="s">
        <v>492</v>
      </c>
      <c r="V236" s="31">
        <v>41275</v>
      </c>
      <c r="X236">
        <v>2013</v>
      </c>
      <c r="Y236" t="s">
        <v>497</v>
      </c>
      <c r="Z236" s="12" t="s">
        <v>59</v>
      </c>
      <c r="AB236">
        <v>1</v>
      </c>
      <c r="AC236" t="s">
        <v>60</v>
      </c>
      <c r="AD236" t="s">
        <v>61</v>
      </c>
      <c r="AE236" s="8">
        <v>1</v>
      </c>
      <c r="AF236" s="33"/>
      <c r="AG236" s="7">
        <f t="shared" si="57"/>
        <v>0</v>
      </c>
      <c r="AH236" s="7">
        <f t="shared" si="61"/>
        <v>0</v>
      </c>
      <c r="AI236" s="7">
        <f t="shared" si="64"/>
        <v>0</v>
      </c>
      <c r="AJ236" s="7">
        <f t="shared" si="64"/>
        <v>0</v>
      </c>
      <c r="AK236" s="7">
        <f t="shared" si="62"/>
        <v>0</v>
      </c>
      <c r="AL236" s="7">
        <f t="shared" si="65"/>
        <v>0</v>
      </c>
      <c r="AM236" s="7">
        <f t="shared" si="65"/>
        <v>0</v>
      </c>
      <c r="AN236" s="7">
        <f t="shared" si="63"/>
        <v>0</v>
      </c>
      <c r="AO236" s="7">
        <f t="shared" si="66"/>
        <v>0</v>
      </c>
      <c r="AP236" s="7">
        <f t="shared" si="66"/>
        <v>0</v>
      </c>
    </row>
    <row r="237" spans="1:42">
      <c r="A237" t="s">
        <v>430</v>
      </c>
      <c r="B237" t="s">
        <v>780</v>
      </c>
      <c r="C237">
        <v>13</v>
      </c>
      <c r="E237" t="s">
        <v>833</v>
      </c>
      <c r="G237" t="s">
        <v>478</v>
      </c>
      <c r="H237" s="31">
        <v>44593</v>
      </c>
      <c r="I237" t="s">
        <v>479</v>
      </c>
      <c r="J237" t="s">
        <v>478</v>
      </c>
      <c r="K237" t="s">
        <v>834</v>
      </c>
      <c r="L237">
        <v>55</v>
      </c>
      <c r="M237" t="s">
        <v>806</v>
      </c>
      <c r="N237" t="s">
        <v>481</v>
      </c>
      <c r="O237" t="s">
        <v>478</v>
      </c>
      <c r="Q237">
        <v>88</v>
      </c>
      <c r="R237" t="s">
        <v>482</v>
      </c>
      <c r="S237" t="s">
        <v>835</v>
      </c>
      <c r="V237" s="31">
        <v>41305</v>
      </c>
      <c r="X237">
        <v>2012</v>
      </c>
      <c r="Y237" t="s">
        <v>482</v>
      </c>
      <c r="Z237" s="12" t="s">
        <v>59</v>
      </c>
      <c r="AA237" t="s">
        <v>484</v>
      </c>
      <c r="AB237">
        <v>1</v>
      </c>
      <c r="AC237" t="s">
        <v>60</v>
      </c>
      <c r="AD237" t="s">
        <v>61</v>
      </c>
      <c r="AE237" s="8">
        <v>1</v>
      </c>
      <c r="AF237" s="33"/>
      <c r="AG237" s="7">
        <f t="shared" si="57"/>
        <v>0</v>
      </c>
      <c r="AH237" s="7">
        <f t="shared" si="61"/>
        <v>0</v>
      </c>
      <c r="AI237" s="7">
        <f t="shared" si="64"/>
        <v>0</v>
      </c>
      <c r="AJ237" s="7">
        <f t="shared" si="64"/>
        <v>0</v>
      </c>
      <c r="AK237" s="7">
        <f t="shared" si="62"/>
        <v>0</v>
      </c>
      <c r="AL237" s="7">
        <f t="shared" si="65"/>
        <v>0</v>
      </c>
      <c r="AM237" s="7">
        <f t="shared" si="65"/>
        <v>0</v>
      </c>
      <c r="AN237" s="7">
        <f t="shared" si="63"/>
        <v>0</v>
      </c>
      <c r="AO237" s="7">
        <f t="shared" si="66"/>
        <v>0</v>
      </c>
      <c r="AP237" s="7">
        <f t="shared" si="66"/>
        <v>0</v>
      </c>
    </row>
    <row r="238" spans="1:42">
      <c r="A238" t="s">
        <v>430</v>
      </c>
      <c r="B238" t="s">
        <v>780</v>
      </c>
      <c r="C238">
        <v>13</v>
      </c>
      <c r="E238" t="s">
        <v>836</v>
      </c>
      <c r="G238" t="s">
        <v>478</v>
      </c>
      <c r="H238" s="31">
        <v>44593</v>
      </c>
      <c r="I238" t="s">
        <v>479</v>
      </c>
      <c r="J238" t="s">
        <v>478</v>
      </c>
      <c r="K238" t="s">
        <v>837</v>
      </c>
      <c r="L238">
        <v>55</v>
      </c>
      <c r="M238" t="s">
        <v>806</v>
      </c>
      <c r="N238" t="s">
        <v>481</v>
      </c>
      <c r="O238" t="s">
        <v>478</v>
      </c>
      <c r="Q238">
        <v>69</v>
      </c>
      <c r="R238" t="s">
        <v>482</v>
      </c>
      <c r="S238" t="s">
        <v>838</v>
      </c>
      <c r="V238" s="31">
        <v>41305</v>
      </c>
      <c r="X238">
        <v>2012</v>
      </c>
      <c r="Y238" t="s">
        <v>482</v>
      </c>
      <c r="Z238" s="12" t="s">
        <v>59</v>
      </c>
      <c r="AA238" t="s">
        <v>484</v>
      </c>
      <c r="AB238">
        <v>1</v>
      </c>
      <c r="AC238" t="s">
        <v>60</v>
      </c>
      <c r="AD238" t="s">
        <v>61</v>
      </c>
      <c r="AE238" s="8">
        <v>1</v>
      </c>
      <c r="AF238" s="33"/>
      <c r="AG238" s="7">
        <f t="shared" si="57"/>
        <v>0</v>
      </c>
      <c r="AH238" s="7">
        <f t="shared" si="61"/>
        <v>0</v>
      </c>
      <c r="AI238" s="7">
        <f t="shared" si="64"/>
        <v>0</v>
      </c>
      <c r="AJ238" s="7">
        <f t="shared" si="64"/>
        <v>0</v>
      </c>
      <c r="AK238" s="7">
        <f t="shared" si="62"/>
        <v>0</v>
      </c>
      <c r="AL238" s="7">
        <f t="shared" si="65"/>
        <v>0</v>
      </c>
      <c r="AM238" s="7">
        <f t="shared" si="65"/>
        <v>0</v>
      </c>
      <c r="AN238" s="7">
        <f t="shared" si="63"/>
        <v>0</v>
      </c>
      <c r="AO238" s="7">
        <f t="shared" si="66"/>
        <v>0</v>
      </c>
      <c r="AP238" s="7">
        <f t="shared" si="66"/>
        <v>0</v>
      </c>
    </row>
    <row r="239" spans="1:42">
      <c r="A239" t="s">
        <v>430</v>
      </c>
      <c r="B239" t="s">
        <v>780</v>
      </c>
      <c r="C239">
        <v>13</v>
      </c>
      <c r="E239" t="s">
        <v>839</v>
      </c>
      <c r="G239" t="s">
        <v>478</v>
      </c>
      <c r="H239" s="31">
        <v>44593</v>
      </c>
      <c r="I239" t="s">
        <v>479</v>
      </c>
      <c r="J239" t="s">
        <v>478</v>
      </c>
      <c r="K239" t="s">
        <v>840</v>
      </c>
      <c r="L239">
        <v>56</v>
      </c>
      <c r="M239" t="s">
        <v>54</v>
      </c>
      <c r="N239" t="s">
        <v>481</v>
      </c>
      <c r="O239" t="s">
        <v>478</v>
      </c>
      <c r="R239" t="s">
        <v>482</v>
      </c>
      <c r="S239" t="s">
        <v>841</v>
      </c>
      <c r="V239" s="31">
        <v>44593</v>
      </c>
      <c r="X239">
        <v>2013</v>
      </c>
      <c r="Y239" t="s">
        <v>482</v>
      </c>
      <c r="Z239" s="12" t="s">
        <v>59</v>
      </c>
      <c r="AA239" t="s">
        <v>484</v>
      </c>
      <c r="AB239">
        <v>1</v>
      </c>
      <c r="AC239" t="s">
        <v>60</v>
      </c>
      <c r="AD239" t="s">
        <v>61</v>
      </c>
      <c r="AE239" s="8">
        <v>1</v>
      </c>
      <c r="AF239" s="33"/>
      <c r="AG239" s="7">
        <f t="shared" si="57"/>
        <v>0</v>
      </c>
      <c r="AH239" s="7">
        <f t="shared" si="61"/>
        <v>0</v>
      </c>
      <c r="AI239" s="7">
        <f t="shared" si="64"/>
        <v>0</v>
      </c>
      <c r="AJ239" s="7">
        <f t="shared" si="64"/>
        <v>0</v>
      </c>
      <c r="AK239" s="7">
        <f t="shared" si="62"/>
        <v>0</v>
      </c>
      <c r="AL239" s="7">
        <f t="shared" si="65"/>
        <v>0</v>
      </c>
      <c r="AM239" s="7">
        <f t="shared" si="65"/>
        <v>0</v>
      </c>
      <c r="AN239" s="7">
        <f t="shared" si="63"/>
        <v>0</v>
      </c>
      <c r="AO239" s="7">
        <f t="shared" si="66"/>
        <v>0</v>
      </c>
      <c r="AP239" s="7">
        <f t="shared" si="66"/>
        <v>0</v>
      </c>
    </row>
    <row r="240" spans="1:42">
      <c r="A240" t="s">
        <v>430</v>
      </c>
      <c r="B240" t="s">
        <v>780</v>
      </c>
      <c r="C240">
        <v>13</v>
      </c>
      <c r="E240" t="s">
        <v>842</v>
      </c>
      <c r="G240" t="s">
        <v>478</v>
      </c>
      <c r="H240" s="31">
        <v>44593</v>
      </c>
      <c r="I240" t="s">
        <v>479</v>
      </c>
      <c r="J240" t="s">
        <v>478</v>
      </c>
      <c r="K240" t="s">
        <v>843</v>
      </c>
      <c r="L240">
        <v>56</v>
      </c>
      <c r="M240" t="s">
        <v>54</v>
      </c>
      <c r="N240" t="s">
        <v>481</v>
      </c>
      <c r="O240" t="s">
        <v>478</v>
      </c>
      <c r="R240" t="s">
        <v>482</v>
      </c>
      <c r="S240" t="s">
        <v>844</v>
      </c>
      <c r="V240" s="31">
        <v>44593</v>
      </c>
      <c r="X240">
        <v>2013</v>
      </c>
      <c r="Y240" t="s">
        <v>482</v>
      </c>
      <c r="Z240" s="12" t="s">
        <v>59</v>
      </c>
      <c r="AA240" t="s">
        <v>484</v>
      </c>
      <c r="AB240">
        <v>1</v>
      </c>
      <c r="AC240" t="s">
        <v>60</v>
      </c>
      <c r="AD240" t="s">
        <v>61</v>
      </c>
      <c r="AE240" s="8">
        <v>1</v>
      </c>
      <c r="AF240" s="33"/>
      <c r="AG240" s="7">
        <f t="shared" si="57"/>
        <v>0</v>
      </c>
      <c r="AH240" s="7">
        <f t="shared" si="61"/>
        <v>0</v>
      </c>
      <c r="AI240" s="7">
        <f t="shared" si="64"/>
        <v>0</v>
      </c>
      <c r="AJ240" s="7">
        <f t="shared" si="64"/>
        <v>0</v>
      </c>
      <c r="AK240" s="7">
        <f t="shared" si="62"/>
        <v>0</v>
      </c>
      <c r="AL240" s="7">
        <f t="shared" si="65"/>
        <v>0</v>
      </c>
      <c r="AM240" s="7">
        <f t="shared" si="65"/>
        <v>0</v>
      </c>
      <c r="AN240" s="7">
        <f t="shared" si="63"/>
        <v>0</v>
      </c>
      <c r="AO240" s="7">
        <f t="shared" si="66"/>
        <v>0</v>
      </c>
      <c r="AP240" s="7">
        <f t="shared" si="66"/>
        <v>0</v>
      </c>
    </row>
    <row r="241" spans="1:42">
      <c r="A241" t="s">
        <v>430</v>
      </c>
      <c r="B241" t="s">
        <v>780</v>
      </c>
      <c r="C241">
        <v>13</v>
      </c>
      <c r="E241" t="s">
        <v>845</v>
      </c>
      <c r="G241" t="s">
        <v>51</v>
      </c>
      <c r="H241" s="31">
        <v>44593</v>
      </c>
      <c r="I241" t="s">
        <v>52</v>
      </c>
      <c r="J241" t="s">
        <v>51</v>
      </c>
      <c r="L241">
        <v>56</v>
      </c>
      <c r="M241" t="s">
        <v>54</v>
      </c>
      <c r="N241" t="s">
        <v>55</v>
      </c>
      <c r="O241" t="s">
        <v>51</v>
      </c>
      <c r="R241" t="s">
        <v>501</v>
      </c>
      <c r="S241" t="s">
        <v>846</v>
      </c>
      <c r="T241" t="s">
        <v>847</v>
      </c>
      <c r="U241" t="s">
        <v>501</v>
      </c>
      <c r="X241">
        <v>2013</v>
      </c>
      <c r="Y241" t="s">
        <v>501</v>
      </c>
      <c r="Z241" s="12" t="s">
        <v>59</v>
      </c>
      <c r="AB241">
        <v>1</v>
      </c>
      <c r="AC241" t="s">
        <v>60</v>
      </c>
      <c r="AD241" t="s">
        <v>61</v>
      </c>
      <c r="AE241" s="8">
        <v>1</v>
      </c>
      <c r="AF241" s="33"/>
      <c r="AG241" s="7">
        <f t="shared" si="57"/>
        <v>0</v>
      </c>
      <c r="AH241" s="7">
        <f t="shared" si="61"/>
        <v>0</v>
      </c>
      <c r="AI241" s="7">
        <f t="shared" si="64"/>
        <v>0</v>
      </c>
      <c r="AJ241" s="7">
        <f t="shared" si="64"/>
        <v>0</v>
      </c>
      <c r="AK241" s="7">
        <f t="shared" si="62"/>
        <v>0</v>
      </c>
      <c r="AL241" s="7">
        <f t="shared" si="65"/>
        <v>0</v>
      </c>
      <c r="AM241" s="7">
        <f t="shared" si="65"/>
        <v>0</v>
      </c>
      <c r="AN241" s="7">
        <f t="shared" si="63"/>
        <v>0</v>
      </c>
      <c r="AO241" s="7">
        <f t="shared" si="66"/>
        <v>0</v>
      </c>
      <c r="AP241" s="7">
        <f t="shared" si="66"/>
        <v>0</v>
      </c>
    </row>
    <row r="242" spans="1:42">
      <c r="A242" t="s">
        <v>430</v>
      </c>
      <c r="B242" t="s">
        <v>780</v>
      </c>
      <c r="C242">
        <v>13</v>
      </c>
      <c r="E242" t="s">
        <v>848</v>
      </c>
      <c r="G242" t="s">
        <v>51</v>
      </c>
      <c r="H242" s="31">
        <v>44593</v>
      </c>
      <c r="I242" t="s">
        <v>52</v>
      </c>
      <c r="J242" t="s">
        <v>51</v>
      </c>
      <c r="L242">
        <v>56</v>
      </c>
      <c r="M242" t="s">
        <v>54</v>
      </c>
      <c r="N242" t="s">
        <v>55</v>
      </c>
      <c r="O242" t="s">
        <v>51</v>
      </c>
      <c r="R242" t="s">
        <v>501</v>
      </c>
      <c r="S242" t="s">
        <v>849</v>
      </c>
      <c r="T242" t="s">
        <v>850</v>
      </c>
      <c r="U242" t="s">
        <v>501</v>
      </c>
      <c r="X242">
        <v>2013</v>
      </c>
      <c r="Y242" t="s">
        <v>501</v>
      </c>
      <c r="Z242" s="12" t="s">
        <v>59</v>
      </c>
      <c r="AB242">
        <v>1</v>
      </c>
      <c r="AC242" t="s">
        <v>60</v>
      </c>
      <c r="AD242" t="s">
        <v>61</v>
      </c>
      <c r="AE242" s="8">
        <v>1</v>
      </c>
      <c r="AF242" s="33"/>
      <c r="AG242" s="7">
        <f t="shared" si="57"/>
        <v>0</v>
      </c>
      <c r="AH242" s="7">
        <f t="shared" si="61"/>
        <v>0</v>
      </c>
      <c r="AI242" s="7">
        <f t="shared" si="64"/>
        <v>0</v>
      </c>
      <c r="AJ242" s="7">
        <f t="shared" si="64"/>
        <v>0</v>
      </c>
      <c r="AK242" s="7">
        <f t="shared" si="62"/>
        <v>0</v>
      </c>
      <c r="AL242" s="7">
        <f t="shared" si="65"/>
        <v>0</v>
      </c>
      <c r="AM242" s="7">
        <f t="shared" si="65"/>
        <v>0</v>
      </c>
      <c r="AN242" s="7">
        <f t="shared" si="63"/>
        <v>0</v>
      </c>
      <c r="AO242" s="7">
        <f t="shared" si="66"/>
        <v>0</v>
      </c>
      <c r="AP242" s="7">
        <f t="shared" si="66"/>
        <v>0</v>
      </c>
    </row>
    <row r="243" spans="1:42">
      <c r="A243" t="s">
        <v>430</v>
      </c>
      <c r="B243" t="s">
        <v>780</v>
      </c>
      <c r="C243">
        <v>13</v>
      </c>
      <c r="E243" t="s">
        <v>851</v>
      </c>
      <c r="G243" t="s">
        <v>51</v>
      </c>
      <c r="H243" s="31">
        <v>44593</v>
      </c>
      <c r="I243" t="s">
        <v>52</v>
      </c>
      <c r="J243" t="s">
        <v>51</v>
      </c>
      <c r="L243">
        <v>56</v>
      </c>
      <c r="M243" t="s">
        <v>54</v>
      </c>
      <c r="N243" t="s">
        <v>55</v>
      </c>
      <c r="O243" t="s">
        <v>51</v>
      </c>
      <c r="R243" t="s">
        <v>501</v>
      </c>
      <c r="S243" t="s">
        <v>852</v>
      </c>
      <c r="T243" t="s">
        <v>853</v>
      </c>
      <c r="U243" t="s">
        <v>501</v>
      </c>
      <c r="X243">
        <v>2013</v>
      </c>
      <c r="Y243" t="s">
        <v>501</v>
      </c>
      <c r="Z243" s="12" t="s">
        <v>59</v>
      </c>
      <c r="AB243">
        <v>1</v>
      </c>
      <c r="AC243" t="s">
        <v>60</v>
      </c>
      <c r="AD243" t="s">
        <v>61</v>
      </c>
      <c r="AE243" s="8">
        <v>1</v>
      </c>
      <c r="AF243" s="33"/>
      <c r="AG243" s="7">
        <f t="shared" si="57"/>
        <v>0</v>
      </c>
      <c r="AH243" s="7">
        <f t="shared" si="61"/>
        <v>0</v>
      </c>
      <c r="AI243" s="7">
        <f t="shared" si="64"/>
        <v>0</v>
      </c>
      <c r="AJ243" s="7">
        <f t="shared" si="64"/>
        <v>0</v>
      </c>
      <c r="AK243" s="7">
        <f t="shared" si="62"/>
        <v>0</v>
      </c>
      <c r="AL243" s="7">
        <f t="shared" si="65"/>
        <v>0</v>
      </c>
      <c r="AM243" s="7">
        <f t="shared" si="65"/>
        <v>0</v>
      </c>
      <c r="AN243" s="7">
        <f t="shared" si="63"/>
        <v>0</v>
      </c>
      <c r="AO243" s="7">
        <f t="shared" si="66"/>
        <v>0</v>
      </c>
      <c r="AP243" s="7">
        <f t="shared" si="66"/>
        <v>0</v>
      </c>
    </row>
    <row r="244" spans="1:42">
      <c r="A244" t="s">
        <v>430</v>
      </c>
      <c r="B244" t="s">
        <v>780</v>
      </c>
      <c r="C244">
        <v>13</v>
      </c>
      <c r="E244" t="s">
        <v>854</v>
      </c>
      <c r="G244" t="s">
        <v>51</v>
      </c>
      <c r="H244" s="31">
        <v>44593</v>
      </c>
      <c r="I244" t="s">
        <v>52</v>
      </c>
      <c r="J244" t="s">
        <v>51</v>
      </c>
      <c r="L244">
        <v>56</v>
      </c>
      <c r="M244" t="s">
        <v>54</v>
      </c>
      <c r="N244" t="s">
        <v>55</v>
      </c>
      <c r="O244" t="s">
        <v>51</v>
      </c>
      <c r="R244" t="s">
        <v>501</v>
      </c>
      <c r="S244" t="s">
        <v>855</v>
      </c>
      <c r="T244" t="s">
        <v>856</v>
      </c>
      <c r="U244" t="s">
        <v>501</v>
      </c>
      <c r="X244">
        <v>2013</v>
      </c>
      <c r="Y244" t="s">
        <v>501</v>
      </c>
      <c r="Z244" s="12" t="s">
        <v>59</v>
      </c>
      <c r="AB244">
        <v>1</v>
      </c>
      <c r="AC244" t="s">
        <v>60</v>
      </c>
      <c r="AD244" t="s">
        <v>61</v>
      </c>
      <c r="AE244" s="8">
        <v>1</v>
      </c>
      <c r="AF244" s="33"/>
      <c r="AG244" s="7">
        <f t="shared" si="57"/>
        <v>0</v>
      </c>
      <c r="AH244" s="7">
        <f t="shared" si="61"/>
        <v>0</v>
      </c>
      <c r="AI244" s="7">
        <f t="shared" si="64"/>
        <v>0</v>
      </c>
      <c r="AJ244" s="7">
        <f t="shared" si="64"/>
        <v>0</v>
      </c>
      <c r="AK244" s="7">
        <f t="shared" si="62"/>
        <v>0</v>
      </c>
      <c r="AL244" s="7">
        <f t="shared" si="65"/>
        <v>0</v>
      </c>
      <c r="AM244" s="7">
        <f t="shared" si="65"/>
        <v>0</v>
      </c>
      <c r="AN244" s="7">
        <f t="shared" si="63"/>
        <v>0</v>
      </c>
      <c r="AO244" s="7">
        <f t="shared" si="66"/>
        <v>0</v>
      </c>
      <c r="AP244" s="7">
        <f t="shared" si="66"/>
        <v>0</v>
      </c>
    </row>
    <row r="245" spans="1:42">
      <c r="A245" t="s">
        <v>430</v>
      </c>
      <c r="B245" t="s">
        <v>780</v>
      </c>
      <c r="C245">
        <v>13</v>
      </c>
      <c r="E245" t="s">
        <v>857</v>
      </c>
      <c r="G245" t="s">
        <v>51</v>
      </c>
      <c r="H245" s="31">
        <v>44593</v>
      </c>
      <c r="I245" t="s">
        <v>52</v>
      </c>
      <c r="J245" t="s">
        <v>51</v>
      </c>
      <c r="L245">
        <v>56</v>
      </c>
      <c r="M245" t="s">
        <v>54</v>
      </c>
      <c r="N245" t="s">
        <v>55</v>
      </c>
      <c r="O245" t="s">
        <v>51</v>
      </c>
      <c r="R245" t="s">
        <v>501</v>
      </c>
      <c r="S245" t="s">
        <v>858</v>
      </c>
      <c r="T245" t="s">
        <v>859</v>
      </c>
      <c r="U245" t="s">
        <v>501</v>
      </c>
      <c r="X245">
        <v>2013</v>
      </c>
      <c r="Y245" t="s">
        <v>501</v>
      </c>
      <c r="Z245" s="12" t="s">
        <v>59</v>
      </c>
      <c r="AB245">
        <v>1</v>
      </c>
      <c r="AC245" t="s">
        <v>60</v>
      </c>
      <c r="AD245" t="s">
        <v>61</v>
      </c>
      <c r="AE245" s="8">
        <v>1</v>
      </c>
      <c r="AF245" s="33"/>
      <c r="AG245" s="7">
        <f t="shared" ref="AG245:AG274" si="67">$AF245*$AB245*$AE245</f>
        <v>0</v>
      </c>
      <c r="AH245" s="7">
        <f t="shared" si="61"/>
        <v>0</v>
      </c>
      <c r="AI245" s="7">
        <f t="shared" si="64"/>
        <v>0</v>
      </c>
      <c r="AJ245" s="7">
        <f t="shared" si="64"/>
        <v>0</v>
      </c>
      <c r="AK245" s="7">
        <f t="shared" si="62"/>
        <v>0</v>
      </c>
      <c r="AL245" s="7">
        <f t="shared" si="65"/>
        <v>0</v>
      </c>
      <c r="AM245" s="7">
        <f t="shared" si="65"/>
        <v>0</v>
      </c>
      <c r="AN245" s="7">
        <f t="shared" si="63"/>
        <v>0</v>
      </c>
      <c r="AO245" s="7">
        <f t="shared" si="66"/>
        <v>0</v>
      </c>
      <c r="AP245" s="7">
        <f t="shared" si="66"/>
        <v>0</v>
      </c>
    </row>
    <row r="246" spans="1:42">
      <c r="A246" t="s">
        <v>430</v>
      </c>
      <c r="B246" t="s">
        <v>780</v>
      </c>
      <c r="C246">
        <v>13</v>
      </c>
      <c r="E246" t="s">
        <v>860</v>
      </c>
      <c r="G246" t="s">
        <v>51</v>
      </c>
      <c r="H246" s="31">
        <v>44593</v>
      </c>
      <c r="I246" t="s">
        <v>52</v>
      </c>
      <c r="J246" t="s">
        <v>51</v>
      </c>
      <c r="L246">
        <v>56</v>
      </c>
      <c r="M246" t="s">
        <v>54</v>
      </c>
      <c r="N246" t="s">
        <v>55</v>
      </c>
      <c r="O246" t="s">
        <v>51</v>
      </c>
      <c r="R246" t="s">
        <v>501</v>
      </c>
      <c r="S246" t="s">
        <v>861</v>
      </c>
      <c r="T246" t="s">
        <v>862</v>
      </c>
      <c r="U246" t="s">
        <v>501</v>
      </c>
      <c r="X246">
        <v>2013</v>
      </c>
      <c r="Y246" t="s">
        <v>501</v>
      </c>
      <c r="Z246" s="12" t="s">
        <v>59</v>
      </c>
      <c r="AB246">
        <v>1</v>
      </c>
      <c r="AC246" t="s">
        <v>60</v>
      </c>
      <c r="AD246" t="s">
        <v>61</v>
      </c>
      <c r="AE246" s="8">
        <v>1</v>
      </c>
      <c r="AF246" s="33"/>
      <c r="AG246" s="7">
        <f t="shared" si="67"/>
        <v>0</v>
      </c>
      <c r="AH246" s="7">
        <f t="shared" si="61"/>
        <v>0</v>
      </c>
      <c r="AI246" s="7">
        <f t="shared" si="64"/>
        <v>0</v>
      </c>
      <c r="AJ246" s="7">
        <f t="shared" si="64"/>
        <v>0</v>
      </c>
      <c r="AK246" s="7">
        <f t="shared" si="62"/>
        <v>0</v>
      </c>
      <c r="AL246" s="7">
        <f t="shared" si="65"/>
        <v>0</v>
      </c>
      <c r="AM246" s="7">
        <f t="shared" si="65"/>
        <v>0</v>
      </c>
      <c r="AN246" s="7">
        <f t="shared" si="63"/>
        <v>0</v>
      </c>
      <c r="AO246" s="7">
        <f t="shared" si="66"/>
        <v>0</v>
      </c>
      <c r="AP246" s="7">
        <f t="shared" si="66"/>
        <v>0</v>
      </c>
    </row>
    <row r="247" spans="1:42">
      <c r="A247" t="s">
        <v>430</v>
      </c>
      <c r="B247" t="s">
        <v>780</v>
      </c>
      <c r="C247">
        <v>13</v>
      </c>
      <c r="E247" t="s">
        <v>863</v>
      </c>
      <c r="G247" t="s">
        <v>51</v>
      </c>
      <c r="H247" s="31">
        <v>44593</v>
      </c>
      <c r="I247" t="s">
        <v>52</v>
      </c>
      <c r="J247" t="s">
        <v>51</v>
      </c>
      <c r="L247">
        <v>56</v>
      </c>
      <c r="M247" t="s">
        <v>54</v>
      </c>
      <c r="N247" t="s">
        <v>55</v>
      </c>
      <c r="O247" t="s">
        <v>51</v>
      </c>
      <c r="R247" t="s">
        <v>501</v>
      </c>
      <c r="S247" t="s">
        <v>864</v>
      </c>
      <c r="T247" t="s">
        <v>865</v>
      </c>
      <c r="U247" t="s">
        <v>501</v>
      </c>
      <c r="X247">
        <v>2013</v>
      </c>
      <c r="Y247" t="s">
        <v>501</v>
      </c>
      <c r="Z247" s="12" t="s">
        <v>59</v>
      </c>
      <c r="AB247">
        <v>1</v>
      </c>
      <c r="AC247" t="s">
        <v>60</v>
      </c>
      <c r="AD247" t="s">
        <v>61</v>
      </c>
      <c r="AE247" s="8">
        <v>1</v>
      </c>
      <c r="AF247" s="33"/>
      <c r="AG247" s="7">
        <f t="shared" si="67"/>
        <v>0</v>
      </c>
      <c r="AH247" s="7">
        <f t="shared" si="61"/>
        <v>0</v>
      </c>
      <c r="AI247" s="7">
        <f t="shared" si="64"/>
        <v>0</v>
      </c>
      <c r="AJ247" s="7">
        <f t="shared" si="64"/>
        <v>0</v>
      </c>
      <c r="AK247" s="7">
        <f t="shared" si="62"/>
        <v>0</v>
      </c>
      <c r="AL247" s="7">
        <f t="shared" si="65"/>
        <v>0</v>
      </c>
      <c r="AM247" s="7">
        <f t="shared" si="65"/>
        <v>0</v>
      </c>
      <c r="AN247" s="7">
        <f t="shared" si="63"/>
        <v>0</v>
      </c>
      <c r="AO247" s="7">
        <f t="shared" si="66"/>
        <v>0</v>
      </c>
      <c r="AP247" s="7">
        <f t="shared" si="66"/>
        <v>0</v>
      </c>
    </row>
    <row r="248" spans="1:42">
      <c r="A248" t="s">
        <v>430</v>
      </c>
      <c r="B248" t="s">
        <v>780</v>
      </c>
      <c r="C248">
        <v>13</v>
      </c>
      <c r="E248" t="s">
        <v>866</v>
      </c>
      <c r="G248" t="s">
        <v>51</v>
      </c>
      <c r="H248" s="31">
        <v>44593</v>
      </c>
      <c r="I248" t="s">
        <v>52</v>
      </c>
      <c r="J248" t="s">
        <v>51</v>
      </c>
      <c r="L248">
        <v>56</v>
      </c>
      <c r="M248" t="s">
        <v>54</v>
      </c>
      <c r="N248" t="s">
        <v>55</v>
      </c>
      <c r="O248" t="s">
        <v>51</v>
      </c>
      <c r="R248" t="s">
        <v>501</v>
      </c>
      <c r="S248" t="s">
        <v>867</v>
      </c>
      <c r="T248" t="s">
        <v>862</v>
      </c>
      <c r="U248" t="s">
        <v>501</v>
      </c>
      <c r="X248">
        <v>2013</v>
      </c>
      <c r="Y248" t="s">
        <v>501</v>
      </c>
      <c r="Z248" s="12" t="s">
        <v>59</v>
      </c>
      <c r="AB248">
        <v>1</v>
      </c>
      <c r="AC248" t="s">
        <v>60</v>
      </c>
      <c r="AD248" t="s">
        <v>61</v>
      </c>
      <c r="AE248" s="8">
        <v>1</v>
      </c>
      <c r="AF248" s="33"/>
      <c r="AG248" s="7">
        <f t="shared" si="67"/>
        <v>0</v>
      </c>
      <c r="AH248" s="7">
        <f t="shared" si="61"/>
        <v>0</v>
      </c>
      <c r="AI248" s="7">
        <f t="shared" si="64"/>
        <v>0</v>
      </c>
      <c r="AJ248" s="7">
        <f t="shared" si="64"/>
        <v>0</v>
      </c>
      <c r="AK248" s="7">
        <f t="shared" si="62"/>
        <v>0</v>
      </c>
      <c r="AL248" s="7">
        <f t="shared" si="65"/>
        <v>0</v>
      </c>
      <c r="AM248" s="7">
        <f t="shared" si="65"/>
        <v>0</v>
      </c>
      <c r="AN248" s="7">
        <f t="shared" si="63"/>
        <v>0</v>
      </c>
      <c r="AO248" s="7">
        <f t="shared" si="66"/>
        <v>0</v>
      </c>
      <c r="AP248" s="7">
        <f t="shared" si="66"/>
        <v>0</v>
      </c>
    </row>
    <row r="249" spans="1:42">
      <c r="A249" t="s">
        <v>430</v>
      </c>
      <c r="B249" t="s">
        <v>780</v>
      </c>
      <c r="C249">
        <v>13</v>
      </c>
      <c r="E249" t="s">
        <v>868</v>
      </c>
      <c r="G249" t="s">
        <v>557</v>
      </c>
      <c r="H249" s="31">
        <v>44593</v>
      </c>
      <c r="I249" t="s">
        <v>558</v>
      </c>
      <c r="J249" t="s">
        <v>559</v>
      </c>
      <c r="L249">
        <v>65</v>
      </c>
      <c r="M249" t="s">
        <v>151</v>
      </c>
      <c r="N249" t="s">
        <v>560</v>
      </c>
      <c r="O249" t="s">
        <v>557</v>
      </c>
      <c r="V249" s="31">
        <v>42370</v>
      </c>
      <c r="X249">
        <v>2013</v>
      </c>
      <c r="Z249" s="12" t="s">
        <v>59</v>
      </c>
      <c r="AB249">
        <v>1</v>
      </c>
      <c r="AC249" t="s">
        <v>60</v>
      </c>
      <c r="AD249" t="s">
        <v>61</v>
      </c>
      <c r="AE249" s="8">
        <v>1</v>
      </c>
      <c r="AF249" s="33"/>
      <c r="AG249" s="7">
        <f t="shared" si="67"/>
        <v>0</v>
      </c>
      <c r="AH249" s="7">
        <f t="shared" si="61"/>
        <v>0</v>
      </c>
      <c r="AI249" s="7">
        <f t="shared" si="64"/>
        <v>0</v>
      </c>
      <c r="AJ249" s="7">
        <f t="shared" si="64"/>
        <v>0</v>
      </c>
      <c r="AK249" s="7">
        <f t="shared" si="62"/>
        <v>0</v>
      </c>
      <c r="AL249" s="7">
        <f t="shared" si="65"/>
        <v>0</v>
      </c>
      <c r="AM249" s="7">
        <f t="shared" si="65"/>
        <v>0</v>
      </c>
      <c r="AN249" s="7">
        <f t="shared" si="63"/>
        <v>0</v>
      </c>
      <c r="AO249" s="7">
        <f t="shared" si="66"/>
        <v>0</v>
      </c>
      <c r="AP249" s="7">
        <f t="shared" si="66"/>
        <v>0</v>
      </c>
    </row>
    <row r="250" spans="1:42">
      <c r="A250" t="s">
        <v>430</v>
      </c>
      <c r="B250" t="s">
        <v>780</v>
      </c>
      <c r="C250">
        <v>13</v>
      </c>
      <c r="E250" t="s">
        <v>869</v>
      </c>
      <c r="G250" t="s">
        <v>164</v>
      </c>
      <c r="H250" s="31">
        <v>44105</v>
      </c>
      <c r="I250" t="s">
        <v>165</v>
      </c>
      <c r="J250" t="s">
        <v>166</v>
      </c>
      <c r="L250">
        <v>65</v>
      </c>
      <c r="M250" t="s">
        <v>151</v>
      </c>
      <c r="N250" t="s">
        <v>167</v>
      </c>
      <c r="O250" t="s">
        <v>168</v>
      </c>
      <c r="R250" t="s">
        <v>169</v>
      </c>
      <c r="V250" s="31">
        <v>42370</v>
      </c>
      <c r="W250" t="s">
        <v>157</v>
      </c>
      <c r="X250">
        <v>2013</v>
      </c>
      <c r="Y250" t="s">
        <v>169</v>
      </c>
      <c r="Z250" s="12" t="s">
        <v>158</v>
      </c>
      <c r="AA250" t="s">
        <v>170</v>
      </c>
      <c r="AB250">
        <v>1</v>
      </c>
      <c r="AC250" t="s">
        <v>60</v>
      </c>
      <c r="AD250" t="s">
        <v>61</v>
      </c>
      <c r="AE250" s="8">
        <v>1</v>
      </c>
      <c r="AF250" s="33"/>
      <c r="AG250" s="7">
        <f t="shared" si="67"/>
        <v>0</v>
      </c>
      <c r="AH250" s="7">
        <f t="shared" si="61"/>
        <v>0</v>
      </c>
      <c r="AI250" s="7">
        <f t="shared" si="64"/>
        <v>0</v>
      </c>
      <c r="AJ250" s="7">
        <f t="shared" si="64"/>
        <v>0</v>
      </c>
      <c r="AK250" s="7">
        <f t="shared" si="62"/>
        <v>0</v>
      </c>
      <c r="AL250" s="7">
        <f t="shared" si="65"/>
        <v>0</v>
      </c>
      <c r="AM250" s="7">
        <f t="shared" si="65"/>
        <v>0</v>
      </c>
      <c r="AN250" s="7">
        <f t="shared" si="63"/>
        <v>0</v>
      </c>
      <c r="AO250" s="7">
        <f t="shared" si="66"/>
        <v>0</v>
      </c>
      <c r="AP250" s="7">
        <f t="shared" si="66"/>
        <v>0</v>
      </c>
    </row>
    <row r="251" spans="1:42">
      <c r="A251" t="s">
        <v>430</v>
      </c>
      <c r="B251" t="s">
        <v>780</v>
      </c>
      <c r="C251">
        <v>13</v>
      </c>
      <c r="E251" t="s">
        <v>870</v>
      </c>
      <c r="G251" t="s">
        <v>164</v>
      </c>
      <c r="H251" s="31">
        <v>44105</v>
      </c>
      <c r="I251" t="s">
        <v>165</v>
      </c>
      <c r="J251" t="s">
        <v>166</v>
      </c>
      <c r="L251">
        <v>65</v>
      </c>
      <c r="M251" t="s">
        <v>151</v>
      </c>
      <c r="N251" t="s">
        <v>167</v>
      </c>
      <c r="O251" t="s">
        <v>168</v>
      </c>
      <c r="R251" t="s">
        <v>169</v>
      </c>
      <c r="V251" s="31">
        <v>42370</v>
      </c>
      <c r="W251" t="s">
        <v>157</v>
      </c>
      <c r="X251">
        <v>2013</v>
      </c>
      <c r="Y251" t="s">
        <v>169</v>
      </c>
      <c r="Z251" s="12" t="s">
        <v>158</v>
      </c>
      <c r="AA251" t="s">
        <v>170</v>
      </c>
      <c r="AB251">
        <v>1</v>
      </c>
      <c r="AC251" t="s">
        <v>60</v>
      </c>
      <c r="AD251" t="s">
        <v>61</v>
      </c>
      <c r="AE251" s="8">
        <v>1</v>
      </c>
      <c r="AF251" s="33"/>
      <c r="AG251" s="7">
        <f t="shared" si="67"/>
        <v>0</v>
      </c>
      <c r="AH251" s="7">
        <f t="shared" si="61"/>
        <v>0</v>
      </c>
      <c r="AI251" s="7">
        <f t="shared" si="64"/>
        <v>0</v>
      </c>
      <c r="AJ251" s="7">
        <f t="shared" si="64"/>
        <v>0</v>
      </c>
      <c r="AK251" s="7">
        <f t="shared" si="62"/>
        <v>0</v>
      </c>
      <c r="AL251" s="7">
        <f t="shared" si="65"/>
        <v>0</v>
      </c>
      <c r="AM251" s="7">
        <f t="shared" si="65"/>
        <v>0</v>
      </c>
      <c r="AN251" s="7">
        <f t="shared" si="63"/>
        <v>0</v>
      </c>
      <c r="AO251" s="7">
        <f t="shared" si="66"/>
        <v>0</v>
      </c>
      <c r="AP251" s="7">
        <f t="shared" si="66"/>
        <v>0</v>
      </c>
    </row>
    <row r="252" spans="1:42">
      <c r="A252" t="s">
        <v>430</v>
      </c>
      <c r="B252" t="s">
        <v>780</v>
      </c>
      <c r="C252">
        <v>13</v>
      </c>
      <c r="E252" t="s">
        <v>871</v>
      </c>
      <c r="G252" t="s">
        <v>872</v>
      </c>
      <c r="H252" s="31">
        <v>44682</v>
      </c>
      <c r="I252" t="s">
        <v>873</v>
      </c>
      <c r="J252" t="s">
        <v>872</v>
      </c>
      <c r="L252">
        <v>53</v>
      </c>
      <c r="M252" t="s">
        <v>75</v>
      </c>
      <c r="N252" t="s">
        <v>874</v>
      </c>
      <c r="O252" t="s">
        <v>875</v>
      </c>
      <c r="R252" t="s">
        <v>475</v>
      </c>
      <c r="U252" t="s">
        <v>876</v>
      </c>
      <c r="V252" s="31">
        <v>42370</v>
      </c>
      <c r="X252">
        <v>2012</v>
      </c>
      <c r="Y252" t="s">
        <v>475</v>
      </c>
      <c r="Z252" s="12" t="s">
        <v>59</v>
      </c>
      <c r="AB252">
        <v>1</v>
      </c>
      <c r="AC252" t="s">
        <v>60</v>
      </c>
      <c r="AD252" t="s">
        <v>61</v>
      </c>
      <c r="AE252" s="8">
        <v>1</v>
      </c>
      <c r="AF252" s="33"/>
      <c r="AG252" s="7">
        <f t="shared" si="67"/>
        <v>0</v>
      </c>
      <c r="AH252" s="7">
        <f t="shared" si="61"/>
        <v>0</v>
      </c>
      <c r="AI252" s="7">
        <f t="shared" si="64"/>
        <v>0</v>
      </c>
      <c r="AJ252" s="7">
        <f t="shared" si="64"/>
        <v>0</v>
      </c>
      <c r="AK252" s="7">
        <f t="shared" si="62"/>
        <v>0</v>
      </c>
      <c r="AL252" s="7">
        <f t="shared" si="65"/>
        <v>0</v>
      </c>
      <c r="AM252" s="7">
        <f t="shared" si="65"/>
        <v>0</v>
      </c>
      <c r="AN252" s="7">
        <f t="shared" si="63"/>
        <v>0</v>
      </c>
      <c r="AO252" s="7">
        <f t="shared" si="66"/>
        <v>0</v>
      </c>
      <c r="AP252" s="7">
        <f t="shared" si="66"/>
        <v>0</v>
      </c>
    </row>
    <row r="253" spans="1:42">
      <c r="A253" t="s">
        <v>430</v>
      </c>
      <c r="B253" t="s">
        <v>780</v>
      </c>
      <c r="C253">
        <v>13</v>
      </c>
      <c r="E253" t="s">
        <v>877</v>
      </c>
      <c r="G253" t="s">
        <v>872</v>
      </c>
      <c r="H253" s="31">
        <v>44682</v>
      </c>
      <c r="I253" t="s">
        <v>873</v>
      </c>
      <c r="J253" t="s">
        <v>872</v>
      </c>
      <c r="L253">
        <v>53</v>
      </c>
      <c r="M253" t="s">
        <v>75</v>
      </c>
      <c r="N253" t="s">
        <v>874</v>
      </c>
      <c r="O253" t="s">
        <v>875</v>
      </c>
      <c r="R253" t="s">
        <v>475</v>
      </c>
      <c r="U253" t="s">
        <v>876</v>
      </c>
      <c r="V253" s="31">
        <v>42370</v>
      </c>
      <c r="X253">
        <v>2012</v>
      </c>
      <c r="Y253" t="s">
        <v>475</v>
      </c>
      <c r="Z253" s="12" t="s">
        <v>59</v>
      </c>
      <c r="AB253">
        <v>1</v>
      </c>
      <c r="AC253" t="s">
        <v>60</v>
      </c>
      <c r="AD253" t="s">
        <v>61</v>
      </c>
      <c r="AE253" s="8">
        <v>1</v>
      </c>
      <c r="AF253" s="33"/>
      <c r="AG253" s="7">
        <f t="shared" si="67"/>
        <v>0</v>
      </c>
      <c r="AH253" s="7">
        <f t="shared" si="61"/>
        <v>0</v>
      </c>
      <c r="AI253" s="7">
        <f t="shared" ref="AI253:AJ274" si="68">$AF253*$AB253*$AE253</f>
        <v>0</v>
      </c>
      <c r="AJ253" s="7">
        <f t="shared" si="68"/>
        <v>0</v>
      </c>
      <c r="AK253" s="7">
        <f t="shared" si="62"/>
        <v>0</v>
      </c>
      <c r="AL253" s="7">
        <f t="shared" ref="AL253:AM274" si="69">$AF253*$AB253*$AE253</f>
        <v>0</v>
      </c>
      <c r="AM253" s="7">
        <f t="shared" si="69"/>
        <v>0</v>
      </c>
      <c r="AN253" s="7">
        <f t="shared" si="63"/>
        <v>0</v>
      </c>
      <c r="AO253" s="7">
        <f t="shared" ref="AO253:AP274" si="70">$AF253*$AB253*$AE253</f>
        <v>0</v>
      </c>
      <c r="AP253" s="7">
        <f t="shared" si="70"/>
        <v>0</v>
      </c>
    </row>
    <row r="254" spans="1:42">
      <c r="A254" t="s">
        <v>430</v>
      </c>
      <c r="B254" t="s">
        <v>780</v>
      </c>
      <c r="C254">
        <v>13</v>
      </c>
      <c r="E254" t="s">
        <v>878</v>
      </c>
      <c r="G254" t="s">
        <v>872</v>
      </c>
      <c r="H254" s="31">
        <v>44682</v>
      </c>
      <c r="I254" t="s">
        <v>873</v>
      </c>
      <c r="J254" t="s">
        <v>872</v>
      </c>
      <c r="L254">
        <v>53</v>
      </c>
      <c r="M254" t="s">
        <v>75</v>
      </c>
      <c r="N254" t="s">
        <v>874</v>
      </c>
      <c r="O254" t="s">
        <v>875</v>
      </c>
      <c r="R254" t="s">
        <v>475</v>
      </c>
      <c r="U254" t="s">
        <v>876</v>
      </c>
      <c r="V254" s="31">
        <v>42370</v>
      </c>
      <c r="X254">
        <v>2012</v>
      </c>
      <c r="Y254" t="s">
        <v>475</v>
      </c>
      <c r="Z254" s="12" t="s">
        <v>59</v>
      </c>
      <c r="AB254">
        <v>1</v>
      </c>
      <c r="AC254" t="s">
        <v>60</v>
      </c>
      <c r="AD254" t="s">
        <v>61</v>
      </c>
      <c r="AE254" s="8">
        <v>1</v>
      </c>
      <c r="AF254" s="33"/>
      <c r="AG254" s="7">
        <f t="shared" si="67"/>
        <v>0</v>
      </c>
      <c r="AH254" s="7">
        <f t="shared" si="61"/>
        <v>0</v>
      </c>
      <c r="AI254" s="7">
        <f t="shared" si="68"/>
        <v>0</v>
      </c>
      <c r="AJ254" s="7">
        <f t="shared" si="68"/>
        <v>0</v>
      </c>
      <c r="AK254" s="7">
        <f t="shared" si="62"/>
        <v>0</v>
      </c>
      <c r="AL254" s="7">
        <f t="shared" si="69"/>
        <v>0</v>
      </c>
      <c r="AM254" s="7">
        <f t="shared" si="69"/>
        <v>0</v>
      </c>
      <c r="AN254" s="7">
        <f t="shared" si="63"/>
        <v>0</v>
      </c>
      <c r="AO254" s="7">
        <f t="shared" si="70"/>
        <v>0</v>
      </c>
      <c r="AP254" s="7">
        <f t="shared" si="70"/>
        <v>0</v>
      </c>
    </row>
    <row r="255" spans="1:42">
      <c r="A255" t="s">
        <v>430</v>
      </c>
      <c r="B255" t="s">
        <v>780</v>
      </c>
      <c r="C255">
        <v>13</v>
      </c>
      <c r="E255" t="s">
        <v>879</v>
      </c>
      <c r="G255" t="s">
        <v>872</v>
      </c>
      <c r="H255" s="31">
        <v>44682</v>
      </c>
      <c r="I255" t="s">
        <v>873</v>
      </c>
      <c r="J255" t="s">
        <v>872</v>
      </c>
      <c r="L255">
        <v>53</v>
      </c>
      <c r="M255" t="s">
        <v>75</v>
      </c>
      <c r="N255" t="s">
        <v>874</v>
      </c>
      <c r="O255" t="s">
        <v>875</v>
      </c>
      <c r="R255" t="s">
        <v>475</v>
      </c>
      <c r="U255" t="s">
        <v>876</v>
      </c>
      <c r="V255" s="31">
        <v>42370</v>
      </c>
      <c r="X255">
        <v>2012</v>
      </c>
      <c r="Y255" t="s">
        <v>475</v>
      </c>
      <c r="Z255" s="12" t="s">
        <v>59</v>
      </c>
      <c r="AB255">
        <v>1</v>
      </c>
      <c r="AC255" t="s">
        <v>60</v>
      </c>
      <c r="AD255" t="s">
        <v>61</v>
      </c>
      <c r="AE255" s="8">
        <v>1</v>
      </c>
      <c r="AF255" s="33"/>
      <c r="AG255" s="7">
        <f t="shared" si="67"/>
        <v>0</v>
      </c>
      <c r="AH255" s="7">
        <f t="shared" si="61"/>
        <v>0</v>
      </c>
      <c r="AI255" s="7">
        <f t="shared" si="68"/>
        <v>0</v>
      </c>
      <c r="AJ255" s="7">
        <f t="shared" si="68"/>
        <v>0</v>
      </c>
      <c r="AK255" s="7">
        <f t="shared" si="62"/>
        <v>0</v>
      </c>
      <c r="AL255" s="7">
        <f t="shared" si="69"/>
        <v>0</v>
      </c>
      <c r="AM255" s="7">
        <f t="shared" si="69"/>
        <v>0</v>
      </c>
      <c r="AN255" s="7">
        <f t="shared" si="63"/>
        <v>0</v>
      </c>
      <c r="AO255" s="7">
        <f t="shared" si="70"/>
        <v>0</v>
      </c>
      <c r="AP255" s="7">
        <f t="shared" si="70"/>
        <v>0</v>
      </c>
    </row>
    <row r="256" spans="1:42">
      <c r="A256" t="s">
        <v>430</v>
      </c>
      <c r="B256" t="s">
        <v>780</v>
      </c>
      <c r="C256">
        <v>13</v>
      </c>
      <c r="E256" t="s">
        <v>880</v>
      </c>
      <c r="G256" t="s">
        <v>872</v>
      </c>
      <c r="H256" s="31">
        <v>44682</v>
      </c>
      <c r="I256" t="s">
        <v>873</v>
      </c>
      <c r="J256" t="s">
        <v>872</v>
      </c>
      <c r="L256">
        <v>53</v>
      </c>
      <c r="M256" t="s">
        <v>75</v>
      </c>
      <c r="N256" t="s">
        <v>874</v>
      </c>
      <c r="O256" t="s">
        <v>875</v>
      </c>
      <c r="R256" t="s">
        <v>475</v>
      </c>
      <c r="U256" t="s">
        <v>876</v>
      </c>
      <c r="V256" s="31">
        <v>42370</v>
      </c>
      <c r="X256">
        <v>2012</v>
      </c>
      <c r="Y256" t="s">
        <v>475</v>
      </c>
      <c r="Z256" s="12" t="s">
        <v>59</v>
      </c>
      <c r="AB256">
        <v>1</v>
      </c>
      <c r="AC256" t="s">
        <v>60</v>
      </c>
      <c r="AD256" t="s">
        <v>61</v>
      </c>
      <c r="AE256" s="8">
        <v>1</v>
      </c>
      <c r="AF256" s="33"/>
      <c r="AG256" s="7">
        <f t="shared" si="67"/>
        <v>0</v>
      </c>
      <c r="AH256" s="7">
        <f t="shared" si="61"/>
        <v>0</v>
      </c>
      <c r="AI256" s="7">
        <f t="shared" si="68"/>
        <v>0</v>
      </c>
      <c r="AJ256" s="7">
        <f t="shared" si="68"/>
        <v>0</v>
      </c>
      <c r="AK256" s="7">
        <f t="shared" si="62"/>
        <v>0</v>
      </c>
      <c r="AL256" s="7">
        <f t="shared" si="69"/>
        <v>0</v>
      </c>
      <c r="AM256" s="7">
        <f t="shared" si="69"/>
        <v>0</v>
      </c>
      <c r="AN256" s="7">
        <f t="shared" si="63"/>
        <v>0</v>
      </c>
      <c r="AO256" s="7">
        <f t="shared" si="70"/>
        <v>0</v>
      </c>
      <c r="AP256" s="7">
        <f t="shared" si="70"/>
        <v>0</v>
      </c>
    </row>
    <row r="257" spans="1:42">
      <c r="A257" t="s">
        <v>430</v>
      </c>
      <c r="B257" t="s">
        <v>780</v>
      </c>
      <c r="C257">
        <v>13</v>
      </c>
      <c r="E257" t="s">
        <v>881</v>
      </c>
      <c r="G257" t="s">
        <v>872</v>
      </c>
      <c r="H257" s="31">
        <v>44682</v>
      </c>
      <c r="I257" t="s">
        <v>873</v>
      </c>
      <c r="J257" t="s">
        <v>872</v>
      </c>
      <c r="L257">
        <v>53</v>
      </c>
      <c r="M257" t="s">
        <v>75</v>
      </c>
      <c r="N257" t="s">
        <v>874</v>
      </c>
      <c r="O257" t="s">
        <v>875</v>
      </c>
      <c r="R257" t="s">
        <v>475</v>
      </c>
      <c r="U257" t="s">
        <v>876</v>
      </c>
      <c r="V257" s="31">
        <v>42370</v>
      </c>
      <c r="X257">
        <v>2012</v>
      </c>
      <c r="Y257" t="s">
        <v>475</v>
      </c>
      <c r="Z257" s="12" t="s">
        <v>59</v>
      </c>
      <c r="AB257">
        <v>1</v>
      </c>
      <c r="AC257" t="s">
        <v>60</v>
      </c>
      <c r="AD257" t="s">
        <v>61</v>
      </c>
      <c r="AE257" s="8">
        <v>1</v>
      </c>
      <c r="AF257" s="33"/>
      <c r="AG257" s="7">
        <f t="shared" si="67"/>
        <v>0</v>
      </c>
      <c r="AH257" s="7">
        <f t="shared" si="61"/>
        <v>0</v>
      </c>
      <c r="AI257" s="7">
        <f t="shared" si="68"/>
        <v>0</v>
      </c>
      <c r="AJ257" s="7">
        <f t="shared" si="68"/>
        <v>0</v>
      </c>
      <c r="AK257" s="7">
        <f t="shared" si="62"/>
        <v>0</v>
      </c>
      <c r="AL257" s="7">
        <f t="shared" si="69"/>
        <v>0</v>
      </c>
      <c r="AM257" s="7">
        <f t="shared" si="69"/>
        <v>0</v>
      </c>
      <c r="AN257" s="7">
        <f t="shared" si="63"/>
        <v>0</v>
      </c>
      <c r="AO257" s="7">
        <f t="shared" si="70"/>
        <v>0</v>
      </c>
      <c r="AP257" s="7">
        <f t="shared" si="70"/>
        <v>0</v>
      </c>
    </row>
    <row r="258" spans="1:42">
      <c r="A258" t="s">
        <v>430</v>
      </c>
      <c r="B258" t="s">
        <v>780</v>
      </c>
      <c r="C258">
        <v>13</v>
      </c>
      <c r="E258" t="s">
        <v>882</v>
      </c>
      <c r="G258" t="s">
        <v>872</v>
      </c>
      <c r="H258" s="31">
        <v>44682</v>
      </c>
      <c r="I258" t="s">
        <v>873</v>
      </c>
      <c r="J258" t="s">
        <v>872</v>
      </c>
      <c r="L258">
        <v>53</v>
      </c>
      <c r="M258" t="s">
        <v>75</v>
      </c>
      <c r="N258" t="s">
        <v>874</v>
      </c>
      <c r="O258" t="s">
        <v>875</v>
      </c>
      <c r="R258" t="s">
        <v>475</v>
      </c>
      <c r="U258" t="s">
        <v>876</v>
      </c>
      <c r="V258" s="31">
        <v>42370</v>
      </c>
      <c r="X258">
        <v>2012</v>
      </c>
      <c r="Y258" t="s">
        <v>475</v>
      </c>
      <c r="Z258" s="12" t="s">
        <v>59</v>
      </c>
      <c r="AB258">
        <v>1</v>
      </c>
      <c r="AC258" t="s">
        <v>60</v>
      </c>
      <c r="AD258" t="s">
        <v>61</v>
      </c>
      <c r="AE258" s="8">
        <v>1</v>
      </c>
      <c r="AF258" s="33"/>
      <c r="AG258" s="7">
        <f t="shared" si="67"/>
        <v>0</v>
      </c>
      <c r="AH258" s="7">
        <f t="shared" si="61"/>
        <v>0</v>
      </c>
      <c r="AI258" s="7">
        <f t="shared" si="68"/>
        <v>0</v>
      </c>
      <c r="AJ258" s="7">
        <f t="shared" si="68"/>
        <v>0</v>
      </c>
      <c r="AK258" s="7">
        <f t="shared" si="62"/>
        <v>0</v>
      </c>
      <c r="AL258" s="7">
        <f t="shared" si="69"/>
        <v>0</v>
      </c>
      <c r="AM258" s="7">
        <f t="shared" si="69"/>
        <v>0</v>
      </c>
      <c r="AN258" s="7">
        <f t="shared" si="63"/>
        <v>0</v>
      </c>
      <c r="AO258" s="7">
        <f t="shared" si="70"/>
        <v>0</v>
      </c>
      <c r="AP258" s="7">
        <f t="shared" si="70"/>
        <v>0</v>
      </c>
    </row>
    <row r="259" spans="1:42">
      <c r="A259" t="s">
        <v>430</v>
      </c>
      <c r="B259" t="s">
        <v>780</v>
      </c>
      <c r="C259">
        <v>13</v>
      </c>
      <c r="E259" t="s">
        <v>883</v>
      </c>
      <c r="G259" t="s">
        <v>872</v>
      </c>
      <c r="H259" s="31">
        <v>44682</v>
      </c>
      <c r="I259" t="s">
        <v>873</v>
      </c>
      <c r="J259" t="s">
        <v>872</v>
      </c>
      <c r="L259">
        <v>53</v>
      </c>
      <c r="M259" t="s">
        <v>75</v>
      </c>
      <c r="N259" t="s">
        <v>874</v>
      </c>
      <c r="O259" t="s">
        <v>875</v>
      </c>
      <c r="R259" t="s">
        <v>475</v>
      </c>
      <c r="U259" t="s">
        <v>876</v>
      </c>
      <c r="V259" s="31">
        <v>42370</v>
      </c>
      <c r="X259">
        <v>2012</v>
      </c>
      <c r="Y259" t="s">
        <v>475</v>
      </c>
      <c r="Z259" s="12" t="s">
        <v>59</v>
      </c>
      <c r="AB259">
        <v>1</v>
      </c>
      <c r="AC259" t="s">
        <v>60</v>
      </c>
      <c r="AD259" t="s">
        <v>61</v>
      </c>
      <c r="AE259" s="8">
        <v>1</v>
      </c>
      <c r="AF259" s="33"/>
      <c r="AG259" s="7">
        <f t="shared" si="67"/>
        <v>0</v>
      </c>
      <c r="AH259" s="7">
        <f t="shared" si="61"/>
        <v>0</v>
      </c>
      <c r="AI259" s="7">
        <f t="shared" si="68"/>
        <v>0</v>
      </c>
      <c r="AJ259" s="7">
        <f t="shared" si="68"/>
        <v>0</v>
      </c>
      <c r="AK259" s="7">
        <f t="shared" si="62"/>
        <v>0</v>
      </c>
      <c r="AL259" s="7">
        <f t="shared" si="69"/>
        <v>0</v>
      </c>
      <c r="AM259" s="7">
        <f t="shared" si="69"/>
        <v>0</v>
      </c>
      <c r="AN259" s="7">
        <f t="shared" si="63"/>
        <v>0</v>
      </c>
      <c r="AO259" s="7">
        <f t="shared" si="70"/>
        <v>0</v>
      </c>
      <c r="AP259" s="7">
        <f t="shared" si="70"/>
        <v>0</v>
      </c>
    </row>
    <row r="260" spans="1:42">
      <c r="A260" t="s">
        <v>430</v>
      </c>
      <c r="B260" t="s">
        <v>780</v>
      </c>
      <c r="C260">
        <v>13</v>
      </c>
      <c r="E260" t="s">
        <v>884</v>
      </c>
      <c r="G260" t="s">
        <v>872</v>
      </c>
      <c r="H260" s="31">
        <v>44682</v>
      </c>
      <c r="I260" t="s">
        <v>873</v>
      </c>
      <c r="J260" t="s">
        <v>872</v>
      </c>
      <c r="L260">
        <v>53</v>
      </c>
      <c r="M260" t="s">
        <v>75</v>
      </c>
      <c r="N260" t="s">
        <v>874</v>
      </c>
      <c r="O260" t="s">
        <v>875</v>
      </c>
      <c r="R260" t="s">
        <v>475</v>
      </c>
      <c r="U260" t="s">
        <v>876</v>
      </c>
      <c r="V260" s="31">
        <v>42370</v>
      </c>
      <c r="X260">
        <v>2012</v>
      </c>
      <c r="Y260" t="s">
        <v>475</v>
      </c>
      <c r="Z260" s="12" t="s">
        <v>59</v>
      </c>
      <c r="AB260">
        <v>1</v>
      </c>
      <c r="AC260" t="s">
        <v>60</v>
      </c>
      <c r="AD260" t="s">
        <v>61</v>
      </c>
      <c r="AE260" s="8">
        <v>1</v>
      </c>
      <c r="AF260" s="33"/>
      <c r="AG260" s="7">
        <f t="shared" si="67"/>
        <v>0</v>
      </c>
      <c r="AH260" s="7">
        <f t="shared" si="61"/>
        <v>0</v>
      </c>
      <c r="AI260" s="7">
        <f t="shared" si="68"/>
        <v>0</v>
      </c>
      <c r="AJ260" s="7">
        <f t="shared" si="68"/>
        <v>0</v>
      </c>
      <c r="AK260" s="7">
        <f t="shared" si="62"/>
        <v>0</v>
      </c>
      <c r="AL260" s="7">
        <f t="shared" si="69"/>
        <v>0</v>
      </c>
      <c r="AM260" s="7">
        <f t="shared" si="69"/>
        <v>0</v>
      </c>
      <c r="AN260" s="7">
        <f t="shared" si="63"/>
        <v>0</v>
      </c>
      <c r="AO260" s="7">
        <f t="shared" si="70"/>
        <v>0</v>
      </c>
      <c r="AP260" s="7">
        <f t="shared" si="70"/>
        <v>0</v>
      </c>
    </row>
    <row r="261" spans="1:42">
      <c r="A261" t="s">
        <v>430</v>
      </c>
      <c r="B261" t="s">
        <v>780</v>
      </c>
      <c r="C261">
        <v>13</v>
      </c>
      <c r="D261" t="s">
        <v>885</v>
      </c>
      <c r="E261" t="s">
        <v>886</v>
      </c>
      <c r="G261" t="s">
        <v>148</v>
      </c>
      <c r="H261" s="31">
        <v>44105</v>
      </c>
      <c r="I261" t="s">
        <v>149</v>
      </c>
      <c r="J261" t="s">
        <v>148</v>
      </c>
      <c r="K261" t="s">
        <v>150</v>
      </c>
      <c r="L261">
        <v>65</v>
      </c>
      <c r="M261" t="s">
        <v>151</v>
      </c>
      <c r="N261" t="s">
        <v>152</v>
      </c>
      <c r="O261" t="s">
        <v>153</v>
      </c>
      <c r="Q261" t="s">
        <v>154</v>
      </c>
      <c r="R261" t="s">
        <v>155</v>
      </c>
      <c r="V261" s="31">
        <v>41275</v>
      </c>
      <c r="W261" t="s">
        <v>157</v>
      </c>
      <c r="X261">
        <v>2013</v>
      </c>
      <c r="Y261" t="s">
        <v>155</v>
      </c>
      <c r="Z261" s="12" t="s">
        <v>158</v>
      </c>
      <c r="AA261" t="s">
        <v>159</v>
      </c>
      <c r="AB261">
        <v>1</v>
      </c>
      <c r="AC261" t="s">
        <v>60</v>
      </c>
      <c r="AD261" t="s">
        <v>61</v>
      </c>
      <c r="AE261" s="8">
        <v>1</v>
      </c>
      <c r="AF261" s="33"/>
      <c r="AG261" s="7">
        <f t="shared" si="67"/>
        <v>0</v>
      </c>
      <c r="AH261" s="7">
        <f t="shared" si="61"/>
        <v>0</v>
      </c>
      <c r="AI261" s="7">
        <f t="shared" si="68"/>
        <v>0</v>
      </c>
      <c r="AJ261" s="7">
        <f t="shared" si="68"/>
        <v>0</v>
      </c>
      <c r="AK261" s="7">
        <f t="shared" si="62"/>
        <v>0</v>
      </c>
      <c r="AL261" s="7">
        <f t="shared" si="69"/>
        <v>0</v>
      </c>
      <c r="AM261" s="7">
        <f t="shared" si="69"/>
        <v>0</v>
      </c>
      <c r="AN261" s="7">
        <f t="shared" si="63"/>
        <v>0</v>
      </c>
      <c r="AO261" s="7">
        <f t="shared" si="70"/>
        <v>0</v>
      </c>
      <c r="AP261" s="7">
        <f t="shared" si="70"/>
        <v>0</v>
      </c>
    </row>
    <row r="262" spans="1:42">
      <c r="A262" t="s">
        <v>430</v>
      </c>
      <c r="B262" t="s">
        <v>780</v>
      </c>
      <c r="C262">
        <v>13</v>
      </c>
      <c r="D262" t="s">
        <v>887</v>
      </c>
      <c r="E262" t="s">
        <v>888</v>
      </c>
      <c r="G262" t="s">
        <v>148</v>
      </c>
      <c r="H262" s="31">
        <v>44105</v>
      </c>
      <c r="I262" t="s">
        <v>149</v>
      </c>
      <c r="J262" t="s">
        <v>148</v>
      </c>
      <c r="K262" t="s">
        <v>150</v>
      </c>
      <c r="L262">
        <v>65</v>
      </c>
      <c r="M262" t="s">
        <v>151</v>
      </c>
      <c r="N262" t="s">
        <v>152</v>
      </c>
      <c r="O262" t="s">
        <v>153</v>
      </c>
      <c r="Q262" t="s">
        <v>154</v>
      </c>
      <c r="R262" t="s">
        <v>155</v>
      </c>
      <c r="V262" s="31">
        <v>41275</v>
      </c>
      <c r="W262" t="s">
        <v>157</v>
      </c>
      <c r="X262">
        <v>2013</v>
      </c>
      <c r="Y262" t="s">
        <v>155</v>
      </c>
      <c r="Z262" s="12" t="s">
        <v>158</v>
      </c>
      <c r="AA262" t="s">
        <v>159</v>
      </c>
      <c r="AB262">
        <v>1</v>
      </c>
      <c r="AC262" t="s">
        <v>60</v>
      </c>
      <c r="AD262" t="s">
        <v>61</v>
      </c>
      <c r="AE262" s="8">
        <v>1</v>
      </c>
      <c r="AF262" s="33"/>
      <c r="AG262" s="7">
        <f t="shared" si="67"/>
        <v>0</v>
      </c>
      <c r="AH262" s="7">
        <f t="shared" si="61"/>
        <v>0</v>
      </c>
      <c r="AI262" s="7">
        <f t="shared" si="68"/>
        <v>0</v>
      </c>
      <c r="AJ262" s="7">
        <f t="shared" si="68"/>
        <v>0</v>
      </c>
      <c r="AK262" s="7">
        <f t="shared" si="62"/>
        <v>0</v>
      </c>
      <c r="AL262" s="7">
        <f t="shared" si="69"/>
        <v>0</v>
      </c>
      <c r="AM262" s="7">
        <f t="shared" si="69"/>
        <v>0</v>
      </c>
      <c r="AN262" s="7">
        <f t="shared" si="63"/>
        <v>0</v>
      </c>
      <c r="AO262" s="7">
        <f t="shared" si="70"/>
        <v>0</v>
      </c>
      <c r="AP262" s="7">
        <f t="shared" si="70"/>
        <v>0</v>
      </c>
    </row>
    <row r="263" spans="1:42">
      <c r="A263" t="s">
        <v>430</v>
      </c>
      <c r="B263" t="s">
        <v>889</v>
      </c>
      <c r="C263">
        <v>13</v>
      </c>
      <c r="E263" t="s">
        <v>890</v>
      </c>
      <c r="F263" t="s">
        <v>891</v>
      </c>
      <c r="G263" t="s">
        <v>175</v>
      </c>
      <c r="H263" s="31">
        <v>45170</v>
      </c>
      <c r="I263" t="s">
        <v>176</v>
      </c>
      <c r="J263" t="s">
        <v>177</v>
      </c>
      <c r="L263">
        <v>65</v>
      </c>
      <c r="M263" t="s">
        <v>151</v>
      </c>
      <c r="N263" t="s">
        <v>178</v>
      </c>
      <c r="O263" t="s">
        <v>177</v>
      </c>
      <c r="V263" s="31">
        <v>41305</v>
      </c>
      <c r="X263">
        <v>2013</v>
      </c>
      <c r="Z263" s="12" t="s">
        <v>59</v>
      </c>
      <c r="AB263">
        <v>1</v>
      </c>
      <c r="AC263" t="s">
        <v>60</v>
      </c>
      <c r="AD263" t="s">
        <v>61</v>
      </c>
      <c r="AE263" s="8">
        <v>1</v>
      </c>
      <c r="AF263" s="33"/>
      <c r="AG263" s="7">
        <f t="shared" si="67"/>
        <v>0</v>
      </c>
      <c r="AH263" s="7">
        <f t="shared" si="61"/>
        <v>0</v>
      </c>
      <c r="AI263" s="7">
        <f t="shared" si="68"/>
        <v>0</v>
      </c>
      <c r="AJ263" s="7">
        <f t="shared" si="68"/>
        <v>0</v>
      </c>
      <c r="AK263" s="7">
        <f t="shared" si="62"/>
        <v>0</v>
      </c>
      <c r="AL263" s="7">
        <f t="shared" si="69"/>
        <v>0</v>
      </c>
      <c r="AM263" s="7">
        <f t="shared" si="69"/>
        <v>0</v>
      </c>
      <c r="AN263" s="7">
        <f t="shared" si="63"/>
        <v>0</v>
      </c>
      <c r="AO263" s="7">
        <f t="shared" si="70"/>
        <v>0</v>
      </c>
      <c r="AP263" s="7">
        <f t="shared" si="70"/>
        <v>0</v>
      </c>
    </row>
    <row r="264" spans="1:42">
      <c r="A264" t="s">
        <v>430</v>
      </c>
      <c r="B264" t="s">
        <v>889</v>
      </c>
      <c r="C264">
        <v>13</v>
      </c>
      <c r="E264" t="s">
        <v>892</v>
      </c>
      <c r="F264" t="s">
        <v>893</v>
      </c>
      <c r="G264" t="s">
        <v>175</v>
      </c>
      <c r="H264" s="31">
        <v>45170</v>
      </c>
      <c r="I264" t="s">
        <v>176</v>
      </c>
      <c r="J264" t="s">
        <v>177</v>
      </c>
      <c r="L264">
        <v>65</v>
      </c>
      <c r="M264" t="s">
        <v>151</v>
      </c>
      <c r="N264" t="s">
        <v>178</v>
      </c>
      <c r="O264" t="s">
        <v>177</v>
      </c>
      <c r="V264" s="31">
        <v>41305</v>
      </c>
      <c r="X264">
        <v>2013</v>
      </c>
      <c r="Z264" s="12" t="s">
        <v>59</v>
      </c>
      <c r="AB264">
        <v>1</v>
      </c>
      <c r="AC264" t="s">
        <v>60</v>
      </c>
      <c r="AD264" t="s">
        <v>61</v>
      </c>
      <c r="AE264" s="8">
        <v>1</v>
      </c>
      <c r="AF264" s="33"/>
      <c r="AG264" s="7">
        <f t="shared" si="67"/>
        <v>0</v>
      </c>
      <c r="AH264" s="7">
        <f t="shared" si="61"/>
        <v>0</v>
      </c>
      <c r="AI264" s="7">
        <f t="shared" si="68"/>
        <v>0</v>
      </c>
      <c r="AJ264" s="7">
        <f t="shared" si="68"/>
        <v>0</v>
      </c>
      <c r="AK264" s="7">
        <f t="shared" si="62"/>
        <v>0</v>
      </c>
      <c r="AL264" s="7">
        <f t="shared" si="69"/>
        <v>0</v>
      </c>
      <c r="AM264" s="7">
        <f t="shared" si="69"/>
        <v>0</v>
      </c>
      <c r="AN264" s="7">
        <f t="shared" si="63"/>
        <v>0</v>
      </c>
      <c r="AO264" s="7">
        <f t="shared" si="70"/>
        <v>0</v>
      </c>
      <c r="AP264" s="7">
        <f t="shared" si="70"/>
        <v>0</v>
      </c>
    </row>
    <row r="265" spans="1:42">
      <c r="A265" t="s">
        <v>430</v>
      </c>
      <c r="B265" t="s">
        <v>894</v>
      </c>
      <c r="C265">
        <v>14</v>
      </c>
      <c r="D265" t="s">
        <v>622</v>
      </c>
      <c r="E265" t="s">
        <v>895</v>
      </c>
      <c r="G265" t="s">
        <v>148</v>
      </c>
      <c r="H265" s="31">
        <v>44105</v>
      </c>
      <c r="I265" t="s">
        <v>149</v>
      </c>
      <c r="J265" t="s">
        <v>148</v>
      </c>
      <c r="K265" t="s">
        <v>150</v>
      </c>
      <c r="L265">
        <v>65</v>
      </c>
      <c r="M265" t="s">
        <v>151</v>
      </c>
      <c r="N265" t="s">
        <v>152</v>
      </c>
      <c r="O265" t="s">
        <v>153</v>
      </c>
      <c r="Q265" t="s">
        <v>154</v>
      </c>
      <c r="R265" t="s">
        <v>155</v>
      </c>
      <c r="V265" s="31">
        <v>41275</v>
      </c>
      <c r="W265" t="s">
        <v>157</v>
      </c>
      <c r="X265">
        <v>2013</v>
      </c>
      <c r="Y265" t="s">
        <v>155</v>
      </c>
      <c r="Z265" s="12" t="s">
        <v>158</v>
      </c>
      <c r="AA265" t="s">
        <v>159</v>
      </c>
      <c r="AB265">
        <v>1</v>
      </c>
      <c r="AC265" t="s">
        <v>60</v>
      </c>
      <c r="AD265" t="s">
        <v>61</v>
      </c>
      <c r="AE265" s="8">
        <v>1</v>
      </c>
      <c r="AF265" s="33"/>
      <c r="AG265" s="7">
        <f t="shared" si="67"/>
        <v>0</v>
      </c>
      <c r="AH265" s="7">
        <f t="shared" si="61"/>
        <v>0</v>
      </c>
      <c r="AI265" s="7">
        <f t="shared" si="68"/>
        <v>0</v>
      </c>
      <c r="AJ265" s="7">
        <f t="shared" si="68"/>
        <v>0</v>
      </c>
      <c r="AK265" s="7">
        <f t="shared" si="62"/>
        <v>0</v>
      </c>
      <c r="AL265" s="7">
        <f t="shared" si="69"/>
        <v>0</v>
      </c>
      <c r="AM265" s="7">
        <f t="shared" si="69"/>
        <v>0</v>
      </c>
      <c r="AN265" s="7">
        <f t="shared" si="63"/>
        <v>0</v>
      </c>
      <c r="AO265" s="7">
        <f t="shared" si="70"/>
        <v>0</v>
      </c>
      <c r="AP265" s="7">
        <f t="shared" si="70"/>
        <v>0</v>
      </c>
    </row>
    <row r="266" spans="1:42">
      <c r="A266" t="s">
        <v>430</v>
      </c>
      <c r="B266" t="s">
        <v>896</v>
      </c>
      <c r="C266">
        <v>17</v>
      </c>
      <c r="E266" t="s">
        <v>897</v>
      </c>
      <c r="G266" t="s">
        <v>898</v>
      </c>
      <c r="H266" s="31">
        <v>44958</v>
      </c>
      <c r="I266" t="s">
        <v>899</v>
      </c>
      <c r="J266" t="s">
        <v>898</v>
      </c>
      <c r="L266">
        <v>65</v>
      </c>
      <c r="M266" t="s">
        <v>151</v>
      </c>
      <c r="N266" t="s">
        <v>900</v>
      </c>
      <c r="O266" t="s">
        <v>898</v>
      </c>
      <c r="W266" t="s">
        <v>157</v>
      </c>
      <c r="Z266" s="12" t="s">
        <v>158</v>
      </c>
      <c r="AB266">
        <v>1</v>
      </c>
      <c r="AC266" t="s">
        <v>60</v>
      </c>
      <c r="AD266" t="s">
        <v>61</v>
      </c>
      <c r="AE266" s="8">
        <v>1</v>
      </c>
      <c r="AF266" s="33"/>
      <c r="AG266" s="7">
        <f t="shared" si="67"/>
        <v>0</v>
      </c>
      <c r="AH266" s="7">
        <f t="shared" si="61"/>
        <v>0</v>
      </c>
      <c r="AI266" s="7">
        <f t="shared" si="68"/>
        <v>0</v>
      </c>
      <c r="AJ266" s="7">
        <f t="shared" si="68"/>
        <v>0</v>
      </c>
      <c r="AK266" s="7">
        <f t="shared" si="62"/>
        <v>0</v>
      </c>
      <c r="AL266" s="7">
        <f t="shared" si="69"/>
        <v>0</v>
      </c>
      <c r="AM266" s="7">
        <f t="shared" si="69"/>
        <v>0</v>
      </c>
      <c r="AN266" s="7">
        <f t="shared" si="63"/>
        <v>0</v>
      </c>
      <c r="AO266" s="7">
        <f t="shared" si="70"/>
        <v>0</v>
      </c>
      <c r="AP266" s="7">
        <f t="shared" si="70"/>
        <v>0</v>
      </c>
    </row>
    <row r="267" spans="1:42">
      <c r="A267" t="s">
        <v>430</v>
      </c>
      <c r="B267" t="s">
        <v>901</v>
      </c>
      <c r="C267">
        <v>14</v>
      </c>
      <c r="D267" t="s">
        <v>902</v>
      </c>
      <c r="E267" t="s">
        <v>903</v>
      </c>
      <c r="G267" t="s">
        <v>904</v>
      </c>
      <c r="H267" s="31">
        <v>44593</v>
      </c>
      <c r="I267" t="s">
        <v>905</v>
      </c>
      <c r="J267" t="s">
        <v>904</v>
      </c>
      <c r="L267">
        <v>56</v>
      </c>
      <c r="M267" t="s">
        <v>54</v>
      </c>
      <c r="N267" t="s">
        <v>906</v>
      </c>
      <c r="O267" t="s">
        <v>904</v>
      </c>
      <c r="V267" s="31">
        <v>42370</v>
      </c>
      <c r="X267">
        <v>2013</v>
      </c>
      <c r="Y267" t="s">
        <v>497</v>
      </c>
      <c r="Z267" s="12" t="s">
        <v>59</v>
      </c>
      <c r="AB267">
        <v>1</v>
      </c>
      <c r="AC267" t="s">
        <v>60</v>
      </c>
      <c r="AD267" t="s">
        <v>61</v>
      </c>
      <c r="AE267" s="8">
        <v>1</v>
      </c>
      <c r="AF267" s="33"/>
      <c r="AG267" s="7">
        <f t="shared" si="67"/>
        <v>0</v>
      </c>
      <c r="AH267" s="7">
        <f t="shared" si="61"/>
        <v>0</v>
      </c>
      <c r="AI267" s="7">
        <f t="shared" si="68"/>
        <v>0</v>
      </c>
      <c r="AJ267" s="7">
        <f t="shared" si="68"/>
        <v>0</v>
      </c>
      <c r="AK267" s="7">
        <f t="shared" si="62"/>
        <v>0</v>
      </c>
      <c r="AL267" s="7">
        <f t="shared" si="69"/>
        <v>0</v>
      </c>
      <c r="AM267" s="7">
        <f t="shared" si="69"/>
        <v>0</v>
      </c>
      <c r="AN267" s="7">
        <f t="shared" si="63"/>
        <v>0</v>
      </c>
      <c r="AO267" s="7">
        <f t="shared" si="70"/>
        <v>0</v>
      </c>
      <c r="AP267" s="7">
        <f t="shared" si="70"/>
        <v>0</v>
      </c>
    </row>
    <row r="268" spans="1:42">
      <c r="A268" t="s">
        <v>430</v>
      </c>
      <c r="B268" t="s">
        <v>907</v>
      </c>
      <c r="C268">
        <v>14</v>
      </c>
      <c r="E268" t="s">
        <v>908</v>
      </c>
      <c r="F268" t="s">
        <v>527</v>
      </c>
      <c r="G268" t="s">
        <v>909</v>
      </c>
      <c r="H268" s="31">
        <v>45078</v>
      </c>
      <c r="I268" t="s">
        <v>910</v>
      </c>
      <c r="J268" t="s">
        <v>298</v>
      </c>
      <c r="L268">
        <v>65</v>
      </c>
      <c r="M268" t="s">
        <v>151</v>
      </c>
      <c r="N268" t="s">
        <v>299</v>
      </c>
      <c r="O268" t="s">
        <v>300</v>
      </c>
      <c r="V268" s="31">
        <v>41275</v>
      </c>
      <c r="W268" t="s">
        <v>170</v>
      </c>
      <c r="X268">
        <v>2013</v>
      </c>
      <c r="Z268" s="12" t="s">
        <v>59</v>
      </c>
      <c r="AB268">
        <v>1</v>
      </c>
      <c r="AC268" t="s">
        <v>60</v>
      </c>
      <c r="AD268" t="s">
        <v>61</v>
      </c>
      <c r="AE268" s="8">
        <v>1</v>
      </c>
      <c r="AF268" s="33"/>
      <c r="AG268" s="7">
        <f t="shared" si="67"/>
        <v>0</v>
      </c>
      <c r="AH268" s="7">
        <f t="shared" si="61"/>
        <v>0</v>
      </c>
      <c r="AI268" s="7">
        <f t="shared" si="68"/>
        <v>0</v>
      </c>
      <c r="AJ268" s="7">
        <f t="shared" si="68"/>
        <v>0</v>
      </c>
      <c r="AK268" s="7">
        <f t="shared" si="62"/>
        <v>0</v>
      </c>
      <c r="AL268" s="7">
        <f t="shared" si="69"/>
        <v>0</v>
      </c>
      <c r="AM268" s="7">
        <f t="shared" si="69"/>
        <v>0</v>
      </c>
      <c r="AN268" s="7">
        <f t="shared" si="63"/>
        <v>0</v>
      </c>
      <c r="AO268" s="7">
        <f t="shared" si="70"/>
        <v>0</v>
      </c>
      <c r="AP268" s="7">
        <f t="shared" si="70"/>
        <v>0</v>
      </c>
    </row>
    <row r="269" spans="1:42">
      <c r="A269" t="s">
        <v>430</v>
      </c>
      <c r="B269" t="s">
        <v>907</v>
      </c>
      <c r="C269">
        <v>14</v>
      </c>
      <c r="E269" t="s">
        <v>911</v>
      </c>
      <c r="F269" t="s">
        <v>912</v>
      </c>
      <c r="G269" t="s">
        <v>175</v>
      </c>
      <c r="H269" s="31">
        <v>45170</v>
      </c>
      <c r="I269" t="s">
        <v>176</v>
      </c>
      <c r="J269" t="s">
        <v>177</v>
      </c>
      <c r="L269">
        <v>65</v>
      </c>
      <c r="M269" t="s">
        <v>151</v>
      </c>
      <c r="N269" t="s">
        <v>178</v>
      </c>
      <c r="O269" t="s">
        <v>177</v>
      </c>
      <c r="V269" s="31">
        <v>41305</v>
      </c>
      <c r="X269">
        <v>2013</v>
      </c>
      <c r="Z269" s="12" t="s">
        <v>59</v>
      </c>
      <c r="AB269">
        <v>1</v>
      </c>
      <c r="AC269" t="s">
        <v>60</v>
      </c>
      <c r="AD269" t="s">
        <v>61</v>
      </c>
      <c r="AE269" s="8">
        <v>1</v>
      </c>
      <c r="AF269" s="33"/>
      <c r="AG269" s="7">
        <f t="shared" si="67"/>
        <v>0</v>
      </c>
      <c r="AH269" s="7">
        <f t="shared" si="61"/>
        <v>0</v>
      </c>
      <c r="AI269" s="7">
        <f t="shared" si="68"/>
        <v>0</v>
      </c>
      <c r="AJ269" s="7">
        <f t="shared" si="68"/>
        <v>0</v>
      </c>
      <c r="AK269" s="7">
        <f t="shared" si="62"/>
        <v>0</v>
      </c>
      <c r="AL269" s="7">
        <f t="shared" si="69"/>
        <v>0</v>
      </c>
      <c r="AM269" s="7">
        <f t="shared" si="69"/>
        <v>0</v>
      </c>
      <c r="AN269" s="7">
        <f t="shared" si="63"/>
        <v>0</v>
      </c>
      <c r="AO269" s="7">
        <f t="shared" si="70"/>
        <v>0</v>
      </c>
      <c r="AP269" s="7">
        <f t="shared" si="70"/>
        <v>0</v>
      </c>
    </row>
    <row r="270" spans="1:42">
      <c r="A270" t="s">
        <v>430</v>
      </c>
      <c r="B270" t="s">
        <v>913</v>
      </c>
      <c r="C270">
        <v>14</v>
      </c>
      <c r="E270" t="s">
        <v>914</v>
      </c>
      <c r="F270" t="s">
        <v>511</v>
      </c>
      <c r="G270" t="s">
        <v>909</v>
      </c>
      <c r="H270" s="31">
        <v>45078</v>
      </c>
      <c r="I270" t="s">
        <v>915</v>
      </c>
      <c r="J270" t="s">
        <v>298</v>
      </c>
      <c r="L270">
        <v>65</v>
      </c>
      <c r="M270" t="s">
        <v>151</v>
      </c>
      <c r="N270" t="s">
        <v>299</v>
      </c>
      <c r="O270" t="s">
        <v>300</v>
      </c>
      <c r="V270" s="31">
        <v>41275</v>
      </c>
      <c r="W270" t="s">
        <v>170</v>
      </c>
      <c r="X270">
        <v>2013</v>
      </c>
      <c r="Z270" s="12" t="s">
        <v>59</v>
      </c>
      <c r="AB270">
        <v>1</v>
      </c>
      <c r="AC270" t="s">
        <v>60</v>
      </c>
      <c r="AD270" t="s">
        <v>61</v>
      </c>
      <c r="AE270" s="8">
        <v>1</v>
      </c>
      <c r="AF270" s="33"/>
      <c r="AG270" s="7">
        <f t="shared" si="67"/>
        <v>0</v>
      </c>
      <c r="AH270" s="7">
        <f t="shared" si="61"/>
        <v>0</v>
      </c>
      <c r="AI270" s="7">
        <f t="shared" si="68"/>
        <v>0</v>
      </c>
      <c r="AJ270" s="7">
        <f t="shared" si="68"/>
        <v>0</v>
      </c>
      <c r="AK270" s="7">
        <f t="shared" si="62"/>
        <v>0</v>
      </c>
      <c r="AL270" s="7">
        <f t="shared" si="69"/>
        <v>0</v>
      </c>
      <c r="AM270" s="7">
        <f t="shared" si="69"/>
        <v>0</v>
      </c>
      <c r="AN270" s="7">
        <f t="shared" si="63"/>
        <v>0</v>
      </c>
      <c r="AO270" s="7">
        <f t="shared" si="70"/>
        <v>0</v>
      </c>
      <c r="AP270" s="7">
        <f t="shared" si="70"/>
        <v>0</v>
      </c>
    </row>
    <row r="271" spans="1:42">
      <c r="A271" t="s">
        <v>430</v>
      </c>
      <c r="B271" t="s">
        <v>913</v>
      </c>
      <c r="C271">
        <v>14</v>
      </c>
      <c r="E271" t="s">
        <v>916</v>
      </c>
      <c r="F271" t="s">
        <v>917</v>
      </c>
      <c r="G271" t="s">
        <v>175</v>
      </c>
      <c r="H271" s="31">
        <v>45170</v>
      </c>
      <c r="I271" t="s">
        <v>176</v>
      </c>
      <c r="J271" t="s">
        <v>177</v>
      </c>
      <c r="L271">
        <v>65</v>
      </c>
      <c r="M271" t="s">
        <v>151</v>
      </c>
      <c r="N271" t="s">
        <v>178</v>
      </c>
      <c r="O271" t="s">
        <v>177</v>
      </c>
      <c r="V271" s="31">
        <v>41305</v>
      </c>
      <c r="X271">
        <v>2013</v>
      </c>
      <c r="Z271" s="12" t="s">
        <v>59</v>
      </c>
      <c r="AB271">
        <v>1</v>
      </c>
      <c r="AC271" t="s">
        <v>60</v>
      </c>
      <c r="AD271" t="s">
        <v>61</v>
      </c>
      <c r="AE271" s="8">
        <v>1</v>
      </c>
      <c r="AF271" s="33"/>
      <c r="AG271" s="7">
        <f t="shared" si="67"/>
        <v>0</v>
      </c>
      <c r="AH271" s="7">
        <f t="shared" si="61"/>
        <v>0</v>
      </c>
      <c r="AI271" s="7">
        <f t="shared" si="68"/>
        <v>0</v>
      </c>
      <c r="AJ271" s="7">
        <f t="shared" si="68"/>
        <v>0</v>
      </c>
      <c r="AK271" s="7">
        <f t="shared" si="62"/>
        <v>0</v>
      </c>
      <c r="AL271" s="7">
        <f t="shared" si="69"/>
        <v>0</v>
      </c>
      <c r="AM271" s="7">
        <f t="shared" si="69"/>
        <v>0</v>
      </c>
      <c r="AN271" s="7">
        <f t="shared" si="63"/>
        <v>0</v>
      </c>
      <c r="AO271" s="7">
        <f t="shared" si="70"/>
        <v>0</v>
      </c>
      <c r="AP271" s="7">
        <f t="shared" si="70"/>
        <v>0</v>
      </c>
    </row>
    <row r="272" spans="1:42">
      <c r="A272" t="s">
        <v>430</v>
      </c>
      <c r="B272" t="s">
        <v>918</v>
      </c>
      <c r="C272">
        <v>14</v>
      </c>
      <c r="E272" t="s">
        <v>919</v>
      </c>
      <c r="F272" t="s">
        <v>920</v>
      </c>
      <c r="G272" t="s">
        <v>175</v>
      </c>
      <c r="H272" s="31">
        <v>45170</v>
      </c>
      <c r="I272" t="s">
        <v>176</v>
      </c>
      <c r="J272" t="s">
        <v>177</v>
      </c>
      <c r="L272">
        <v>65</v>
      </c>
      <c r="M272" t="s">
        <v>151</v>
      </c>
      <c r="N272" t="s">
        <v>178</v>
      </c>
      <c r="O272" t="s">
        <v>177</v>
      </c>
      <c r="V272" s="31">
        <v>41305</v>
      </c>
      <c r="X272">
        <v>2013</v>
      </c>
      <c r="Z272" s="12" t="s">
        <v>59</v>
      </c>
      <c r="AB272">
        <v>1</v>
      </c>
      <c r="AC272" t="s">
        <v>60</v>
      </c>
      <c r="AD272" t="s">
        <v>61</v>
      </c>
      <c r="AE272" s="8">
        <v>1</v>
      </c>
      <c r="AF272" s="33"/>
      <c r="AG272" s="7">
        <f t="shared" si="67"/>
        <v>0</v>
      </c>
      <c r="AH272" s="7">
        <f t="shared" si="61"/>
        <v>0</v>
      </c>
      <c r="AI272" s="7">
        <f t="shared" si="68"/>
        <v>0</v>
      </c>
      <c r="AJ272" s="7">
        <f t="shared" si="68"/>
        <v>0</v>
      </c>
      <c r="AK272" s="7">
        <f t="shared" si="62"/>
        <v>0</v>
      </c>
      <c r="AL272" s="7">
        <f t="shared" si="69"/>
        <v>0</v>
      </c>
      <c r="AM272" s="7">
        <f t="shared" si="69"/>
        <v>0</v>
      </c>
      <c r="AN272" s="7">
        <f t="shared" si="63"/>
        <v>0</v>
      </c>
      <c r="AO272" s="7">
        <f t="shared" si="70"/>
        <v>0</v>
      </c>
      <c r="AP272" s="7">
        <f t="shared" si="70"/>
        <v>0</v>
      </c>
    </row>
    <row r="273" spans="1:42">
      <c r="A273" t="s">
        <v>430</v>
      </c>
      <c r="B273" t="s">
        <v>918</v>
      </c>
      <c r="C273">
        <v>14</v>
      </c>
      <c r="E273" t="s">
        <v>921</v>
      </c>
      <c r="F273" t="s">
        <v>922</v>
      </c>
      <c r="G273" t="s">
        <v>175</v>
      </c>
      <c r="H273" s="31">
        <v>45170</v>
      </c>
      <c r="I273" t="s">
        <v>176</v>
      </c>
      <c r="J273" t="s">
        <v>177</v>
      </c>
      <c r="L273">
        <v>65</v>
      </c>
      <c r="M273" t="s">
        <v>151</v>
      </c>
      <c r="N273" t="s">
        <v>178</v>
      </c>
      <c r="O273" t="s">
        <v>177</v>
      </c>
      <c r="V273" s="31">
        <v>41305</v>
      </c>
      <c r="X273">
        <v>2013</v>
      </c>
      <c r="Z273" s="12" t="s">
        <v>59</v>
      </c>
      <c r="AB273">
        <v>1</v>
      </c>
      <c r="AC273" t="s">
        <v>60</v>
      </c>
      <c r="AD273" t="s">
        <v>61</v>
      </c>
      <c r="AE273" s="8">
        <v>1</v>
      </c>
      <c r="AF273" s="33"/>
      <c r="AG273" s="7">
        <f t="shared" si="67"/>
        <v>0</v>
      </c>
      <c r="AH273" s="7">
        <f t="shared" si="61"/>
        <v>0</v>
      </c>
      <c r="AI273" s="7">
        <f t="shared" si="68"/>
        <v>0</v>
      </c>
      <c r="AJ273" s="7">
        <f t="shared" si="68"/>
        <v>0</v>
      </c>
      <c r="AK273" s="7">
        <f t="shared" si="62"/>
        <v>0</v>
      </c>
      <c r="AL273" s="7">
        <f t="shared" si="69"/>
        <v>0</v>
      </c>
      <c r="AM273" s="7">
        <f t="shared" si="69"/>
        <v>0</v>
      </c>
      <c r="AN273" s="7">
        <f t="shared" si="63"/>
        <v>0</v>
      </c>
      <c r="AO273" s="7">
        <f t="shared" si="70"/>
        <v>0</v>
      </c>
      <c r="AP273" s="7">
        <f t="shared" si="70"/>
        <v>0</v>
      </c>
    </row>
    <row r="274" spans="1:42">
      <c r="A274" t="s">
        <v>430</v>
      </c>
      <c r="B274" t="s">
        <v>923</v>
      </c>
      <c r="C274">
        <v>14</v>
      </c>
      <c r="D274" t="s">
        <v>643</v>
      </c>
      <c r="E274" t="s">
        <v>924</v>
      </c>
      <c r="G274" t="s">
        <v>148</v>
      </c>
      <c r="H274" s="31">
        <v>44105</v>
      </c>
      <c r="I274" t="s">
        <v>149</v>
      </c>
      <c r="J274" t="s">
        <v>148</v>
      </c>
      <c r="K274" t="s">
        <v>150</v>
      </c>
      <c r="L274">
        <v>65</v>
      </c>
      <c r="M274" t="s">
        <v>151</v>
      </c>
      <c r="N274" t="s">
        <v>152</v>
      </c>
      <c r="O274" t="s">
        <v>153</v>
      </c>
      <c r="Q274" t="s">
        <v>154</v>
      </c>
      <c r="R274" t="s">
        <v>155</v>
      </c>
      <c r="V274" s="31">
        <v>41275</v>
      </c>
      <c r="W274" t="s">
        <v>157</v>
      </c>
      <c r="X274">
        <v>2013</v>
      </c>
      <c r="Y274" t="s">
        <v>155</v>
      </c>
      <c r="Z274" s="12" t="s">
        <v>158</v>
      </c>
      <c r="AA274" t="s">
        <v>159</v>
      </c>
      <c r="AB274">
        <v>1</v>
      </c>
      <c r="AC274" t="s">
        <v>60</v>
      </c>
      <c r="AD274" t="s">
        <v>61</v>
      </c>
      <c r="AE274" s="8">
        <v>1</v>
      </c>
      <c r="AF274" s="33"/>
      <c r="AG274" s="7">
        <f t="shared" si="67"/>
        <v>0</v>
      </c>
      <c r="AH274" s="7">
        <f t="shared" si="61"/>
        <v>0</v>
      </c>
      <c r="AI274" s="7">
        <f t="shared" si="68"/>
        <v>0</v>
      </c>
      <c r="AJ274" s="7">
        <f t="shared" si="68"/>
        <v>0</v>
      </c>
      <c r="AK274" s="7">
        <f t="shared" si="62"/>
        <v>0</v>
      </c>
      <c r="AL274" s="7">
        <f t="shared" si="69"/>
        <v>0</v>
      </c>
      <c r="AM274" s="7">
        <f t="shared" si="69"/>
        <v>0</v>
      </c>
      <c r="AN274" s="7">
        <f t="shared" si="63"/>
        <v>0</v>
      </c>
      <c r="AO274" s="7">
        <f t="shared" si="70"/>
        <v>0</v>
      </c>
      <c r="AP274" s="7">
        <f t="shared" si="70"/>
        <v>0</v>
      </c>
    </row>
    <row r="275" spans="1:42">
      <c r="A275" t="s">
        <v>430</v>
      </c>
      <c r="B275" t="s">
        <v>925</v>
      </c>
      <c r="C275">
        <v>14</v>
      </c>
      <c r="E275" t="s">
        <v>926</v>
      </c>
      <c r="G275" t="s">
        <v>130</v>
      </c>
      <c r="H275" s="31">
        <v>44621</v>
      </c>
      <c r="I275" t="s">
        <v>131</v>
      </c>
      <c r="J275" t="s">
        <v>132</v>
      </c>
      <c r="L275">
        <v>57</v>
      </c>
      <c r="M275" t="s">
        <v>133</v>
      </c>
      <c r="N275" t="s">
        <v>134</v>
      </c>
      <c r="O275" t="s">
        <v>132</v>
      </c>
      <c r="V275" s="31">
        <v>42370</v>
      </c>
      <c r="X275">
        <v>2013</v>
      </c>
      <c r="Y275" t="s">
        <v>135</v>
      </c>
      <c r="Z275" s="12" t="s">
        <v>59</v>
      </c>
      <c r="AB275">
        <v>1</v>
      </c>
      <c r="AC275" t="s">
        <v>60</v>
      </c>
      <c r="AD275" t="s">
        <v>137</v>
      </c>
      <c r="AE275" s="8">
        <v>1</v>
      </c>
      <c r="AF275" s="33"/>
      <c r="AG275" s="7"/>
      <c r="AH275" s="7">
        <f t="shared" si="61"/>
        <v>0</v>
      </c>
      <c r="AI275" s="7"/>
      <c r="AJ275" s="7"/>
      <c r="AK275" s="7">
        <f t="shared" si="62"/>
        <v>0</v>
      </c>
      <c r="AL275" s="7"/>
      <c r="AM275" s="7"/>
      <c r="AN275" s="7">
        <f t="shared" si="63"/>
        <v>0</v>
      </c>
      <c r="AO275" s="7"/>
      <c r="AP275" s="7"/>
    </row>
    <row r="276" spans="1:42">
      <c r="A276" t="s">
        <v>430</v>
      </c>
      <c r="B276" t="s">
        <v>925</v>
      </c>
      <c r="C276">
        <v>14</v>
      </c>
      <c r="E276" t="s">
        <v>927</v>
      </c>
      <c r="G276" t="s">
        <v>130</v>
      </c>
      <c r="H276" s="31">
        <v>44621</v>
      </c>
      <c r="I276" t="s">
        <v>131</v>
      </c>
      <c r="J276" t="s">
        <v>132</v>
      </c>
      <c r="L276">
        <v>57</v>
      </c>
      <c r="M276" t="s">
        <v>133</v>
      </c>
      <c r="N276" t="s">
        <v>134</v>
      </c>
      <c r="O276" t="s">
        <v>132</v>
      </c>
      <c r="V276" s="31">
        <v>42370</v>
      </c>
      <c r="X276">
        <v>2013</v>
      </c>
      <c r="Y276" t="s">
        <v>135</v>
      </c>
      <c r="Z276" s="12" t="s">
        <v>59</v>
      </c>
      <c r="AB276">
        <v>1</v>
      </c>
      <c r="AC276" t="s">
        <v>60</v>
      </c>
      <c r="AD276" t="s">
        <v>137</v>
      </c>
      <c r="AE276" s="8">
        <v>1</v>
      </c>
      <c r="AF276" s="33"/>
      <c r="AG276" s="7"/>
      <c r="AH276" s="7">
        <f t="shared" si="61"/>
        <v>0</v>
      </c>
      <c r="AI276" s="7"/>
      <c r="AJ276" s="7"/>
      <c r="AK276" s="7">
        <f t="shared" si="62"/>
        <v>0</v>
      </c>
      <c r="AL276" s="7"/>
      <c r="AM276" s="7"/>
      <c r="AN276" s="7">
        <f t="shared" si="63"/>
        <v>0</v>
      </c>
      <c r="AO276" s="7"/>
      <c r="AP276" s="7"/>
    </row>
    <row r="277" spans="1:42">
      <c r="A277" t="s">
        <v>430</v>
      </c>
      <c r="B277" t="s">
        <v>928</v>
      </c>
      <c r="C277">
        <v>14</v>
      </c>
      <c r="E277" t="s">
        <v>929</v>
      </c>
      <c r="G277" t="s">
        <v>130</v>
      </c>
      <c r="H277" s="31">
        <v>44621</v>
      </c>
      <c r="I277" t="s">
        <v>131</v>
      </c>
      <c r="J277" t="s">
        <v>132</v>
      </c>
      <c r="L277">
        <v>57</v>
      </c>
      <c r="M277" t="s">
        <v>133</v>
      </c>
      <c r="N277" t="s">
        <v>134</v>
      </c>
      <c r="O277" t="s">
        <v>132</v>
      </c>
      <c r="R277" t="s">
        <v>135</v>
      </c>
      <c r="V277" s="31">
        <v>42370</v>
      </c>
      <c r="X277">
        <v>2017</v>
      </c>
      <c r="Y277" t="s">
        <v>135</v>
      </c>
      <c r="Z277" s="12" t="s">
        <v>59</v>
      </c>
      <c r="AB277">
        <v>1</v>
      </c>
      <c r="AC277" t="s">
        <v>60</v>
      </c>
      <c r="AD277" t="s">
        <v>137</v>
      </c>
      <c r="AE277" s="8">
        <v>1</v>
      </c>
      <c r="AF277" s="33"/>
      <c r="AG277" s="7"/>
      <c r="AH277" s="7">
        <f t="shared" si="61"/>
        <v>0</v>
      </c>
      <c r="AI277" s="7"/>
      <c r="AJ277" s="7"/>
      <c r="AK277" s="7">
        <f t="shared" si="62"/>
        <v>0</v>
      </c>
      <c r="AL277" s="7"/>
      <c r="AM277" s="7"/>
      <c r="AN277" s="7">
        <f t="shared" si="63"/>
        <v>0</v>
      </c>
      <c r="AO277" s="7"/>
      <c r="AP277" s="7"/>
    </row>
    <row r="278" spans="1:42">
      <c r="A278" t="s">
        <v>430</v>
      </c>
      <c r="B278" t="s">
        <v>930</v>
      </c>
      <c r="C278">
        <v>15</v>
      </c>
      <c r="E278" t="s">
        <v>931</v>
      </c>
      <c r="G278" t="s">
        <v>130</v>
      </c>
      <c r="H278" s="31">
        <v>44621</v>
      </c>
      <c r="I278" t="s">
        <v>131</v>
      </c>
      <c r="J278" t="s">
        <v>132</v>
      </c>
      <c r="L278">
        <v>57</v>
      </c>
      <c r="M278" t="s">
        <v>133</v>
      </c>
      <c r="N278" t="s">
        <v>134</v>
      </c>
      <c r="O278" t="s">
        <v>132</v>
      </c>
      <c r="R278" t="s">
        <v>135</v>
      </c>
      <c r="V278" s="31">
        <v>42370</v>
      </c>
      <c r="X278">
        <v>2014</v>
      </c>
      <c r="Y278" t="s">
        <v>135</v>
      </c>
      <c r="Z278" s="12" t="s">
        <v>59</v>
      </c>
      <c r="AB278">
        <v>1</v>
      </c>
      <c r="AC278" t="s">
        <v>60</v>
      </c>
      <c r="AD278" t="s">
        <v>137</v>
      </c>
      <c r="AE278" s="8">
        <v>1</v>
      </c>
      <c r="AF278" s="33"/>
      <c r="AG278" s="7"/>
      <c r="AH278" s="7">
        <f t="shared" si="61"/>
        <v>0</v>
      </c>
      <c r="AI278" s="7"/>
      <c r="AJ278" s="7"/>
      <c r="AK278" s="7">
        <f t="shared" si="62"/>
        <v>0</v>
      </c>
      <c r="AL278" s="7"/>
      <c r="AM278" s="7"/>
      <c r="AN278" s="7">
        <f t="shared" si="63"/>
        <v>0</v>
      </c>
      <c r="AO278" s="7"/>
      <c r="AP278" s="7"/>
    </row>
    <row r="279" spans="1:42">
      <c r="A279" t="s">
        <v>430</v>
      </c>
      <c r="B279" t="s">
        <v>932</v>
      </c>
      <c r="C279">
        <v>15</v>
      </c>
      <c r="E279" t="s">
        <v>933</v>
      </c>
      <c r="G279" t="s">
        <v>164</v>
      </c>
      <c r="H279" s="31">
        <v>44105</v>
      </c>
      <c r="I279" t="s">
        <v>165</v>
      </c>
      <c r="J279" t="s">
        <v>166</v>
      </c>
      <c r="L279">
        <v>65</v>
      </c>
      <c r="M279" t="s">
        <v>151</v>
      </c>
      <c r="N279" t="s">
        <v>167</v>
      </c>
      <c r="O279" t="s">
        <v>168</v>
      </c>
      <c r="Q279" t="s">
        <v>285</v>
      </c>
      <c r="S279" t="s">
        <v>286</v>
      </c>
      <c r="T279">
        <v>3843384</v>
      </c>
      <c r="V279" s="31">
        <v>43101</v>
      </c>
      <c r="W279" t="s">
        <v>157</v>
      </c>
      <c r="X279">
        <v>2018</v>
      </c>
      <c r="Y279" t="s">
        <v>169</v>
      </c>
      <c r="Z279" s="12" t="s">
        <v>158</v>
      </c>
      <c r="AB279">
        <v>1</v>
      </c>
      <c r="AC279" t="s">
        <v>60</v>
      </c>
      <c r="AD279" t="s">
        <v>61</v>
      </c>
      <c r="AE279" s="8">
        <v>1</v>
      </c>
      <c r="AF279" s="33"/>
      <c r="AG279" s="7">
        <f t="shared" ref="AG279:AG290" si="71">$AF279*$AB279*$AE279</f>
        <v>0</v>
      </c>
      <c r="AH279" s="7">
        <f t="shared" ref="AH279:AH342" si="72">$AF279*$AB279*$AE279</f>
        <v>0</v>
      </c>
      <c r="AI279" s="7">
        <f t="shared" ref="AI279:AJ290" si="73">$AF279*$AB279*$AE279</f>
        <v>0</v>
      </c>
      <c r="AJ279" s="7">
        <f t="shared" si="73"/>
        <v>0</v>
      </c>
      <c r="AK279" s="7">
        <f t="shared" ref="AK279:AK342" si="74">$AF279*$AB279*$AE279</f>
        <v>0</v>
      </c>
      <c r="AL279" s="7">
        <f t="shared" ref="AL279:AM290" si="75">$AF279*$AB279*$AE279</f>
        <v>0</v>
      </c>
      <c r="AM279" s="7">
        <f t="shared" si="75"/>
        <v>0</v>
      </c>
      <c r="AN279" s="7">
        <f t="shared" ref="AN279:AN342" si="76">$AF279*$AB279*$AE279</f>
        <v>0</v>
      </c>
      <c r="AO279" s="7">
        <f t="shared" ref="AO279:AP290" si="77">$AF279*$AB279*$AE279</f>
        <v>0</v>
      </c>
      <c r="AP279" s="7">
        <f t="shared" si="77"/>
        <v>0</v>
      </c>
    </row>
    <row r="280" spans="1:42">
      <c r="A280" t="s">
        <v>430</v>
      </c>
      <c r="B280" t="s">
        <v>934</v>
      </c>
      <c r="C280">
        <v>15</v>
      </c>
      <c r="D280" t="s">
        <v>935</v>
      </c>
      <c r="E280" t="s">
        <v>936</v>
      </c>
      <c r="G280" t="s">
        <v>164</v>
      </c>
      <c r="H280" s="31">
        <v>44105</v>
      </c>
      <c r="I280" t="s">
        <v>165</v>
      </c>
      <c r="J280" t="s">
        <v>166</v>
      </c>
      <c r="L280">
        <v>65</v>
      </c>
      <c r="M280" t="s">
        <v>151</v>
      </c>
      <c r="N280" t="s">
        <v>167</v>
      </c>
      <c r="O280" t="s">
        <v>168</v>
      </c>
      <c r="Q280" t="s">
        <v>285</v>
      </c>
      <c r="S280" t="s">
        <v>286</v>
      </c>
      <c r="T280">
        <v>3843383</v>
      </c>
      <c r="V280" s="31">
        <v>43101</v>
      </c>
      <c r="W280" t="s">
        <v>157</v>
      </c>
      <c r="X280">
        <v>2018</v>
      </c>
      <c r="Y280" t="s">
        <v>169</v>
      </c>
      <c r="Z280" s="12" t="s">
        <v>158</v>
      </c>
      <c r="AB280">
        <v>1</v>
      </c>
      <c r="AC280" t="s">
        <v>60</v>
      </c>
      <c r="AD280" t="s">
        <v>61</v>
      </c>
      <c r="AE280" s="8">
        <v>1</v>
      </c>
      <c r="AF280" s="33"/>
      <c r="AG280" s="7">
        <f t="shared" si="71"/>
        <v>0</v>
      </c>
      <c r="AH280" s="7">
        <f t="shared" si="72"/>
        <v>0</v>
      </c>
      <c r="AI280" s="7">
        <f t="shared" si="73"/>
        <v>0</v>
      </c>
      <c r="AJ280" s="7">
        <f t="shared" si="73"/>
        <v>0</v>
      </c>
      <c r="AK280" s="7">
        <f t="shared" si="74"/>
        <v>0</v>
      </c>
      <c r="AL280" s="7">
        <f t="shared" si="75"/>
        <v>0</v>
      </c>
      <c r="AM280" s="7">
        <f t="shared" si="75"/>
        <v>0</v>
      </c>
      <c r="AN280" s="7">
        <f t="shared" si="76"/>
        <v>0</v>
      </c>
      <c r="AO280" s="7">
        <f t="shared" si="77"/>
        <v>0</v>
      </c>
      <c r="AP280" s="7">
        <f t="shared" si="77"/>
        <v>0</v>
      </c>
    </row>
    <row r="281" spans="1:42">
      <c r="A281" t="s">
        <v>430</v>
      </c>
      <c r="B281" t="s">
        <v>934</v>
      </c>
      <c r="C281">
        <v>15</v>
      </c>
      <c r="D281" t="s">
        <v>622</v>
      </c>
      <c r="E281" t="s">
        <v>937</v>
      </c>
      <c r="G281" t="s">
        <v>148</v>
      </c>
      <c r="H281" s="31">
        <v>44105</v>
      </c>
      <c r="I281" t="s">
        <v>149</v>
      </c>
      <c r="J281" t="s">
        <v>148</v>
      </c>
      <c r="K281" t="s">
        <v>150</v>
      </c>
      <c r="L281">
        <v>65</v>
      </c>
      <c r="M281" t="s">
        <v>151</v>
      </c>
      <c r="N281" t="s">
        <v>152</v>
      </c>
      <c r="O281" t="s">
        <v>153</v>
      </c>
      <c r="Q281" t="s">
        <v>154</v>
      </c>
      <c r="R281" t="s">
        <v>155</v>
      </c>
      <c r="V281" s="31">
        <v>41275</v>
      </c>
      <c r="W281" t="s">
        <v>157</v>
      </c>
      <c r="X281">
        <v>2013</v>
      </c>
      <c r="Y281" t="s">
        <v>155</v>
      </c>
      <c r="Z281" s="12" t="s">
        <v>158</v>
      </c>
      <c r="AA281" t="s">
        <v>159</v>
      </c>
      <c r="AB281">
        <v>1</v>
      </c>
      <c r="AC281" t="s">
        <v>60</v>
      </c>
      <c r="AD281" t="s">
        <v>61</v>
      </c>
      <c r="AE281" s="8">
        <v>1</v>
      </c>
      <c r="AF281" s="33"/>
      <c r="AG281" s="7">
        <f t="shared" si="71"/>
        <v>0</v>
      </c>
      <c r="AH281" s="7">
        <f t="shared" si="72"/>
        <v>0</v>
      </c>
      <c r="AI281" s="7">
        <f t="shared" si="73"/>
        <v>0</v>
      </c>
      <c r="AJ281" s="7">
        <f t="shared" si="73"/>
        <v>0</v>
      </c>
      <c r="AK281" s="7">
        <f t="shared" si="74"/>
        <v>0</v>
      </c>
      <c r="AL281" s="7">
        <f t="shared" si="75"/>
        <v>0</v>
      </c>
      <c r="AM281" s="7">
        <f t="shared" si="75"/>
        <v>0</v>
      </c>
      <c r="AN281" s="7">
        <f t="shared" si="76"/>
        <v>0</v>
      </c>
      <c r="AO281" s="7">
        <f t="shared" si="77"/>
        <v>0</v>
      </c>
      <c r="AP281" s="7">
        <f t="shared" si="77"/>
        <v>0</v>
      </c>
    </row>
    <row r="282" spans="1:42">
      <c r="A282" t="s">
        <v>430</v>
      </c>
      <c r="B282" t="s">
        <v>938</v>
      </c>
      <c r="C282">
        <v>15</v>
      </c>
      <c r="E282" t="s">
        <v>939</v>
      </c>
      <c r="G282" t="s">
        <v>685</v>
      </c>
      <c r="H282" s="31">
        <v>44682</v>
      </c>
      <c r="I282" t="s">
        <v>686</v>
      </c>
      <c r="J282" t="s">
        <v>687</v>
      </c>
      <c r="L282">
        <v>53</v>
      </c>
      <c r="M282" t="s">
        <v>75</v>
      </c>
      <c r="N282" t="s">
        <v>688</v>
      </c>
      <c r="O282" t="s">
        <v>689</v>
      </c>
      <c r="Q282" t="s">
        <v>690</v>
      </c>
      <c r="R282" t="s">
        <v>691</v>
      </c>
      <c r="S282" t="s">
        <v>692</v>
      </c>
      <c r="U282" t="s">
        <v>692</v>
      </c>
      <c r="V282" s="31">
        <v>42370</v>
      </c>
      <c r="X282">
        <v>2013</v>
      </c>
      <c r="Y282" t="s">
        <v>691</v>
      </c>
      <c r="Z282" s="12" t="s">
        <v>59</v>
      </c>
      <c r="AB282">
        <v>1</v>
      </c>
      <c r="AC282" t="s">
        <v>60</v>
      </c>
      <c r="AD282" t="s">
        <v>61</v>
      </c>
      <c r="AE282" s="8">
        <v>1</v>
      </c>
      <c r="AF282" s="33"/>
      <c r="AG282" s="7">
        <f t="shared" si="71"/>
        <v>0</v>
      </c>
      <c r="AH282" s="7">
        <f t="shared" si="72"/>
        <v>0</v>
      </c>
      <c r="AI282" s="7">
        <f t="shared" si="73"/>
        <v>0</v>
      </c>
      <c r="AJ282" s="7">
        <f t="shared" si="73"/>
        <v>0</v>
      </c>
      <c r="AK282" s="7">
        <f t="shared" si="74"/>
        <v>0</v>
      </c>
      <c r="AL282" s="7">
        <f t="shared" si="75"/>
        <v>0</v>
      </c>
      <c r="AM282" s="7">
        <f t="shared" si="75"/>
        <v>0</v>
      </c>
      <c r="AN282" s="7">
        <f t="shared" si="76"/>
        <v>0</v>
      </c>
      <c r="AO282" s="7">
        <f t="shared" si="77"/>
        <v>0</v>
      </c>
      <c r="AP282" s="7">
        <f t="shared" si="77"/>
        <v>0</v>
      </c>
    </row>
    <row r="283" spans="1:42">
      <c r="A283" t="s">
        <v>430</v>
      </c>
      <c r="B283" t="s">
        <v>940</v>
      </c>
      <c r="C283">
        <v>15</v>
      </c>
      <c r="E283" t="s">
        <v>941</v>
      </c>
      <c r="F283" t="s">
        <v>527</v>
      </c>
      <c r="G283" t="s">
        <v>942</v>
      </c>
      <c r="H283" s="31">
        <v>45078</v>
      </c>
      <c r="I283" t="s">
        <v>943</v>
      </c>
      <c r="J283" t="s">
        <v>298</v>
      </c>
      <c r="L283">
        <v>65</v>
      </c>
      <c r="M283" t="s">
        <v>151</v>
      </c>
      <c r="N283" t="s">
        <v>299</v>
      </c>
      <c r="O283" t="s">
        <v>300</v>
      </c>
      <c r="V283" s="31">
        <v>41275</v>
      </c>
      <c r="W283" t="s">
        <v>170</v>
      </c>
      <c r="X283">
        <v>2013</v>
      </c>
      <c r="Z283" s="12" t="s">
        <v>59</v>
      </c>
      <c r="AB283">
        <v>1</v>
      </c>
      <c r="AC283" t="s">
        <v>60</v>
      </c>
      <c r="AD283" t="s">
        <v>61</v>
      </c>
      <c r="AE283" s="8">
        <v>1</v>
      </c>
      <c r="AF283" s="33"/>
      <c r="AG283" s="7">
        <f t="shared" si="71"/>
        <v>0</v>
      </c>
      <c r="AH283" s="7">
        <f t="shared" si="72"/>
        <v>0</v>
      </c>
      <c r="AI283" s="7">
        <f t="shared" si="73"/>
        <v>0</v>
      </c>
      <c r="AJ283" s="7">
        <f t="shared" si="73"/>
        <v>0</v>
      </c>
      <c r="AK283" s="7">
        <f t="shared" si="74"/>
        <v>0</v>
      </c>
      <c r="AL283" s="7">
        <f t="shared" si="75"/>
        <v>0</v>
      </c>
      <c r="AM283" s="7">
        <f t="shared" si="75"/>
        <v>0</v>
      </c>
      <c r="AN283" s="7">
        <f t="shared" si="76"/>
        <v>0</v>
      </c>
      <c r="AO283" s="7">
        <f t="shared" si="77"/>
        <v>0</v>
      </c>
      <c r="AP283" s="7">
        <f t="shared" si="77"/>
        <v>0</v>
      </c>
    </row>
    <row r="284" spans="1:42">
      <c r="A284" t="s">
        <v>430</v>
      </c>
      <c r="B284" t="s">
        <v>940</v>
      </c>
      <c r="C284">
        <v>15</v>
      </c>
      <c r="E284" t="s">
        <v>944</v>
      </c>
      <c r="F284" t="s">
        <v>945</v>
      </c>
      <c r="G284" t="s">
        <v>175</v>
      </c>
      <c r="H284" s="31">
        <v>45170</v>
      </c>
      <c r="I284" t="s">
        <v>176</v>
      </c>
      <c r="J284" t="s">
        <v>177</v>
      </c>
      <c r="L284">
        <v>65</v>
      </c>
      <c r="M284" t="s">
        <v>151</v>
      </c>
      <c r="N284" t="s">
        <v>178</v>
      </c>
      <c r="O284" t="s">
        <v>177</v>
      </c>
      <c r="V284" s="31">
        <v>41305</v>
      </c>
      <c r="X284">
        <v>2013</v>
      </c>
      <c r="Z284" s="12" t="s">
        <v>59</v>
      </c>
      <c r="AB284">
        <v>1</v>
      </c>
      <c r="AC284" t="s">
        <v>60</v>
      </c>
      <c r="AD284" t="s">
        <v>61</v>
      </c>
      <c r="AE284" s="8">
        <v>1</v>
      </c>
      <c r="AF284" s="33"/>
      <c r="AG284" s="7">
        <f t="shared" si="71"/>
        <v>0</v>
      </c>
      <c r="AH284" s="7">
        <f t="shared" si="72"/>
        <v>0</v>
      </c>
      <c r="AI284" s="7">
        <f t="shared" si="73"/>
        <v>0</v>
      </c>
      <c r="AJ284" s="7">
        <f t="shared" si="73"/>
        <v>0</v>
      </c>
      <c r="AK284" s="7">
        <f t="shared" si="74"/>
        <v>0</v>
      </c>
      <c r="AL284" s="7">
        <f t="shared" si="75"/>
        <v>0</v>
      </c>
      <c r="AM284" s="7">
        <f t="shared" si="75"/>
        <v>0</v>
      </c>
      <c r="AN284" s="7">
        <f t="shared" si="76"/>
        <v>0</v>
      </c>
      <c r="AO284" s="7">
        <f t="shared" si="77"/>
        <v>0</v>
      </c>
      <c r="AP284" s="7">
        <f t="shared" si="77"/>
        <v>0</v>
      </c>
    </row>
    <row r="285" spans="1:42">
      <c r="A285" t="s">
        <v>430</v>
      </c>
      <c r="B285" t="s">
        <v>946</v>
      </c>
      <c r="C285">
        <v>15</v>
      </c>
      <c r="E285" t="s">
        <v>947</v>
      </c>
      <c r="F285" t="s">
        <v>511</v>
      </c>
      <c r="G285" t="s">
        <v>942</v>
      </c>
      <c r="H285" s="31">
        <v>45078</v>
      </c>
      <c r="I285" t="s">
        <v>948</v>
      </c>
      <c r="J285" t="s">
        <v>298</v>
      </c>
      <c r="L285">
        <v>65</v>
      </c>
      <c r="M285" t="s">
        <v>151</v>
      </c>
      <c r="N285" t="s">
        <v>299</v>
      </c>
      <c r="O285" t="s">
        <v>300</v>
      </c>
      <c r="V285" s="31">
        <v>41275</v>
      </c>
      <c r="W285" t="s">
        <v>170</v>
      </c>
      <c r="X285">
        <v>2013</v>
      </c>
      <c r="Z285" s="12" t="s">
        <v>59</v>
      </c>
      <c r="AB285">
        <v>1</v>
      </c>
      <c r="AC285" t="s">
        <v>60</v>
      </c>
      <c r="AD285" t="s">
        <v>61</v>
      </c>
      <c r="AE285" s="8">
        <v>1</v>
      </c>
      <c r="AF285" s="33"/>
      <c r="AG285" s="7">
        <f t="shared" si="71"/>
        <v>0</v>
      </c>
      <c r="AH285" s="7">
        <f t="shared" si="72"/>
        <v>0</v>
      </c>
      <c r="AI285" s="7">
        <f t="shared" si="73"/>
        <v>0</v>
      </c>
      <c r="AJ285" s="7">
        <f t="shared" si="73"/>
        <v>0</v>
      </c>
      <c r="AK285" s="7">
        <f t="shared" si="74"/>
        <v>0</v>
      </c>
      <c r="AL285" s="7">
        <f t="shared" si="75"/>
        <v>0</v>
      </c>
      <c r="AM285" s="7">
        <f t="shared" si="75"/>
        <v>0</v>
      </c>
      <c r="AN285" s="7">
        <f t="shared" si="76"/>
        <v>0</v>
      </c>
      <c r="AO285" s="7">
        <f t="shared" si="77"/>
        <v>0</v>
      </c>
      <c r="AP285" s="7">
        <f t="shared" si="77"/>
        <v>0</v>
      </c>
    </row>
    <row r="286" spans="1:42">
      <c r="A286" t="s">
        <v>430</v>
      </c>
      <c r="B286" t="s">
        <v>946</v>
      </c>
      <c r="C286">
        <v>15</v>
      </c>
      <c r="E286" t="s">
        <v>949</v>
      </c>
      <c r="F286" t="s">
        <v>950</v>
      </c>
      <c r="G286" t="s">
        <v>175</v>
      </c>
      <c r="H286" s="31">
        <v>45170</v>
      </c>
      <c r="I286" t="s">
        <v>176</v>
      </c>
      <c r="J286" t="s">
        <v>177</v>
      </c>
      <c r="L286">
        <v>65</v>
      </c>
      <c r="M286" t="s">
        <v>151</v>
      </c>
      <c r="N286" t="s">
        <v>178</v>
      </c>
      <c r="O286" t="s">
        <v>177</v>
      </c>
      <c r="V286" s="31">
        <v>41305</v>
      </c>
      <c r="X286">
        <v>2013</v>
      </c>
      <c r="Z286" s="12" t="s">
        <v>59</v>
      </c>
      <c r="AB286">
        <v>1</v>
      </c>
      <c r="AC286" t="s">
        <v>60</v>
      </c>
      <c r="AD286" t="s">
        <v>61</v>
      </c>
      <c r="AE286" s="8">
        <v>1</v>
      </c>
      <c r="AF286" s="33"/>
      <c r="AG286" s="7">
        <f t="shared" si="71"/>
        <v>0</v>
      </c>
      <c r="AH286" s="7">
        <f t="shared" si="72"/>
        <v>0</v>
      </c>
      <c r="AI286" s="7">
        <f t="shared" si="73"/>
        <v>0</v>
      </c>
      <c r="AJ286" s="7">
        <f t="shared" si="73"/>
        <v>0</v>
      </c>
      <c r="AK286" s="7">
        <f t="shared" si="74"/>
        <v>0</v>
      </c>
      <c r="AL286" s="7">
        <f t="shared" si="75"/>
        <v>0</v>
      </c>
      <c r="AM286" s="7">
        <f t="shared" si="75"/>
        <v>0</v>
      </c>
      <c r="AN286" s="7">
        <f t="shared" si="76"/>
        <v>0</v>
      </c>
      <c r="AO286" s="7">
        <f t="shared" si="77"/>
        <v>0</v>
      </c>
      <c r="AP286" s="7">
        <f t="shared" si="77"/>
        <v>0</v>
      </c>
    </row>
    <row r="287" spans="1:42">
      <c r="A287" t="s">
        <v>430</v>
      </c>
      <c r="B287" t="s">
        <v>951</v>
      </c>
      <c r="C287">
        <v>15</v>
      </c>
      <c r="E287" t="s">
        <v>952</v>
      </c>
      <c r="F287" t="s">
        <v>953</v>
      </c>
      <c r="G287" t="s">
        <v>175</v>
      </c>
      <c r="H287" s="31">
        <v>45170</v>
      </c>
      <c r="I287" t="s">
        <v>176</v>
      </c>
      <c r="J287" t="s">
        <v>177</v>
      </c>
      <c r="L287">
        <v>65</v>
      </c>
      <c r="M287" t="s">
        <v>151</v>
      </c>
      <c r="N287" t="s">
        <v>178</v>
      </c>
      <c r="O287" t="s">
        <v>177</v>
      </c>
      <c r="V287" s="31">
        <v>41305</v>
      </c>
      <c r="X287">
        <v>2013</v>
      </c>
      <c r="Z287" s="12" t="s">
        <v>59</v>
      </c>
      <c r="AB287">
        <v>1</v>
      </c>
      <c r="AC287" t="s">
        <v>60</v>
      </c>
      <c r="AD287" t="s">
        <v>61</v>
      </c>
      <c r="AE287" s="8">
        <v>1</v>
      </c>
      <c r="AF287" s="33"/>
      <c r="AG287" s="7">
        <f t="shared" si="71"/>
        <v>0</v>
      </c>
      <c r="AH287" s="7">
        <f t="shared" si="72"/>
        <v>0</v>
      </c>
      <c r="AI287" s="7">
        <f t="shared" si="73"/>
        <v>0</v>
      </c>
      <c r="AJ287" s="7">
        <f t="shared" si="73"/>
        <v>0</v>
      </c>
      <c r="AK287" s="7">
        <f t="shared" si="74"/>
        <v>0</v>
      </c>
      <c r="AL287" s="7">
        <f t="shared" si="75"/>
        <v>0</v>
      </c>
      <c r="AM287" s="7">
        <f t="shared" si="75"/>
        <v>0</v>
      </c>
      <c r="AN287" s="7">
        <f t="shared" si="76"/>
        <v>0</v>
      </c>
      <c r="AO287" s="7">
        <f t="shared" si="77"/>
        <v>0</v>
      </c>
      <c r="AP287" s="7">
        <f t="shared" si="77"/>
        <v>0</v>
      </c>
    </row>
    <row r="288" spans="1:42">
      <c r="A288" t="s">
        <v>430</v>
      </c>
      <c r="B288" t="s">
        <v>951</v>
      </c>
      <c r="C288">
        <v>15</v>
      </c>
      <c r="E288" t="s">
        <v>954</v>
      </c>
      <c r="F288" t="s">
        <v>955</v>
      </c>
      <c r="G288" t="s">
        <v>175</v>
      </c>
      <c r="H288" s="31">
        <v>45170</v>
      </c>
      <c r="I288" t="s">
        <v>176</v>
      </c>
      <c r="J288" t="s">
        <v>177</v>
      </c>
      <c r="L288">
        <v>65</v>
      </c>
      <c r="M288" t="s">
        <v>151</v>
      </c>
      <c r="N288" t="s">
        <v>178</v>
      </c>
      <c r="O288" t="s">
        <v>177</v>
      </c>
      <c r="V288" s="31">
        <v>41305</v>
      </c>
      <c r="X288">
        <v>2013</v>
      </c>
      <c r="Z288" s="12" t="s">
        <v>59</v>
      </c>
      <c r="AB288">
        <v>1</v>
      </c>
      <c r="AC288" t="s">
        <v>60</v>
      </c>
      <c r="AD288" t="s">
        <v>61</v>
      </c>
      <c r="AE288" s="8">
        <v>1</v>
      </c>
      <c r="AF288" s="33"/>
      <c r="AG288" s="7">
        <f t="shared" si="71"/>
        <v>0</v>
      </c>
      <c r="AH288" s="7">
        <f t="shared" si="72"/>
        <v>0</v>
      </c>
      <c r="AI288" s="7">
        <f t="shared" si="73"/>
        <v>0</v>
      </c>
      <c r="AJ288" s="7">
        <f t="shared" si="73"/>
        <v>0</v>
      </c>
      <c r="AK288" s="7">
        <f t="shared" si="74"/>
        <v>0</v>
      </c>
      <c r="AL288" s="7">
        <f t="shared" si="75"/>
        <v>0</v>
      </c>
      <c r="AM288" s="7">
        <f t="shared" si="75"/>
        <v>0</v>
      </c>
      <c r="AN288" s="7">
        <f t="shared" si="76"/>
        <v>0</v>
      </c>
      <c r="AO288" s="7">
        <f t="shared" si="77"/>
        <v>0</v>
      </c>
      <c r="AP288" s="7">
        <f t="shared" si="77"/>
        <v>0</v>
      </c>
    </row>
    <row r="289" spans="1:42">
      <c r="A289" t="s">
        <v>430</v>
      </c>
      <c r="B289" t="s">
        <v>956</v>
      </c>
      <c r="C289">
        <v>15</v>
      </c>
      <c r="D289" t="s">
        <v>957</v>
      </c>
      <c r="E289" t="s">
        <v>958</v>
      </c>
      <c r="G289" t="s">
        <v>164</v>
      </c>
      <c r="H289" s="31">
        <v>44105</v>
      </c>
      <c r="I289" t="s">
        <v>165</v>
      </c>
      <c r="J289" t="s">
        <v>166</v>
      </c>
      <c r="L289">
        <v>65</v>
      </c>
      <c r="M289" t="s">
        <v>151</v>
      </c>
      <c r="N289" t="s">
        <v>167</v>
      </c>
      <c r="O289" t="s">
        <v>168</v>
      </c>
      <c r="Q289" t="s">
        <v>285</v>
      </c>
      <c r="S289" t="s">
        <v>286</v>
      </c>
      <c r="T289">
        <v>3843385</v>
      </c>
      <c r="V289" s="31">
        <v>43101</v>
      </c>
      <c r="W289" t="s">
        <v>157</v>
      </c>
      <c r="X289">
        <v>2018</v>
      </c>
      <c r="Y289" t="s">
        <v>169</v>
      </c>
      <c r="Z289" s="12" t="s">
        <v>158</v>
      </c>
      <c r="AB289">
        <v>1</v>
      </c>
      <c r="AC289" t="s">
        <v>60</v>
      </c>
      <c r="AD289" t="s">
        <v>61</v>
      </c>
      <c r="AE289" s="8">
        <v>1</v>
      </c>
      <c r="AF289" s="33"/>
      <c r="AG289" s="7">
        <f t="shared" si="71"/>
        <v>0</v>
      </c>
      <c r="AH289" s="7">
        <f t="shared" si="72"/>
        <v>0</v>
      </c>
      <c r="AI289" s="7">
        <f t="shared" si="73"/>
        <v>0</v>
      </c>
      <c r="AJ289" s="7">
        <f t="shared" si="73"/>
        <v>0</v>
      </c>
      <c r="AK289" s="7">
        <f t="shared" si="74"/>
        <v>0</v>
      </c>
      <c r="AL289" s="7">
        <f t="shared" si="75"/>
        <v>0</v>
      </c>
      <c r="AM289" s="7">
        <f t="shared" si="75"/>
        <v>0</v>
      </c>
      <c r="AN289" s="7">
        <f t="shared" si="76"/>
        <v>0</v>
      </c>
      <c r="AO289" s="7">
        <f t="shared" si="77"/>
        <v>0</v>
      </c>
      <c r="AP289" s="7">
        <f t="shared" si="77"/>
        <v>0</v>
      </c>
    </row>
    <row r="290" spans="1:42">
      <c r="A290" t="s">
        <v>430</v>
      </c>
      <c r="B290" t="s">
        <v>956</v>
      </c>
      <c r="C290">
        <v>15</v>
      </c>
      <c r="D290" t="s">
        <v>643</v>
      </c>
      <c r="E290" t="s">
        <v>959</v>
      </c>
      <c r="G290" t="s">
        <v>148</v>
      </c>
      <c r="H290" s="31">
        <v>44105</v>
      </c>
      <c r="I290" t="s">
        <v>149</v>
      </c>
      <c r="J290" t="s">
        <v>148</v>
      </c>
      <c r="K290" t="s">
        <v>150</v>
      </c>
      <c r="L290">
        <v>65</v>
      </c>
      <c r="M290" t="s">
        <v>151</v>
      </c>
      <c r="N290" t="s">
        <v>152</v>
      </c>
      <c r="O290" t="s">
        <v>153</v>
      </c>
      <c r="Q290" t="s">
        <v>154</v>
      </c>
      <c r="R290" t="s">
        <v>155</v>
      </c>
      <c r="V290" s="31">
        <v>41275</v>
      </c>
      <c r="W290" t="s">
        <v>157</v>
      </c>
      <c r="X290">
        <v>2013</v>
      </c>
      <c r="Y290" t="s">
        <v>155</v>
      </c>
      <c r="Z290" s="12" t="s">
        <v>158</v>
      </c>
      <c r="AA290" t="s">
        <v>159</v>
      </c>
      <c r="AB290">
        <v>1</v>
      </c>
      <c r="AC290" t="s">
        <v>60</v>
      </c>
      <c r="AD290" t="s">
        <v>61</v>
      </c>
      <c r="AE290" s="8">
        <v>1</v>
      </c>
      <c r="AF290" s="33"/>
      <c r="AG290" s="7">
        <f t="shared" si="71"/>
        <v>0</v>
      </c>
      <c r="AH290" s="7">
        <f t="shared" si="72"/>
        <v>0</v>
      </c>
      <c r="AI290" s="7">
        <f t="shared" si="73"/>
        <v>0</v>
      </c>
      <c r="AJ290" s="7">
        <f t="shared" si="73"/>
        <v>0</v>
      </c>
      <c r="AK290" s="7">
        <f t="shared" si="74"/>
        <v>0</v>
      </c>
      <c r="AL290" s="7">
        <f t="shared" si="75"/>
        <v>0</v>
      </c>
      <c r="AM290" s="7">
        <f t="shared" si="75"/>
        <v>0</v>
      </c>
      <c r="AN290" s="7">
        <f t="shared" si="76"/>
        <v>0</v>
      </c>
      <c r="AO290" s="7">
        <f t="shared" si="77"/>
        <v>0</v>
      </c>
      <c r="AP290" s="7">
        <f t="shared" si="77"/>
        <v>0</v>
      </c>
    </row>
    <row r="291" spans="1:42">
      <c r="A291" t="s">
        <v>430</v>
      </c>
      <c r="B291" t="s">
        <v>960</v>
      </c>
      <c r="C291">
        <v>15</v>
      </c>
      <c r="E291" t="s">
        <v>961</v>
      </c>
      <c r="G291" t="s">
        <v>130</v>
      </c>
      <c r="H291" s="31">
        <v>44621</v>
      </c>
      <c r="I291" t="s">
        <v>131</v>
      </c>
      <c r="J291" t="s">
        <v>132</v>
      </c>
      <c r="L291">
        <v>57</v>
      </c>
      <c r="M291" t="s">
        <v>133</v>
      </c>
      <c r="N291" t="s">
        <v>134</v>
      </c>
      <c r="O291" t="s">
        <v>132</v>
      </c>
      <c r="R291" t="s">
        <v>135</v>
      </c>
      <c r="V291" s="31">
        <v>42370</v>
      </c>
      <c r="X291">
        <v>2013</v>
      </c>
      <c r="Y291" t="s">
        <v>135</v>
      </c>
      <c r="Z291" s="12" t="s">
        <v>59</v>
      </c>
      <c r="AB291">
        <v>1</v>
      </c>
      <c r="AC291" t="s">
        <v>60</v>
      </c>
      <c r="AD291" t="s">
        <v>137</v>
      </c>
      <c r="AE291" s="8">
        <v>1</v>
      </c>
      <c r="AF291" s="33"/>
      <c r="AG291" s="7"/>
      <c r="AH291" s="7">
        <f t="shared" si="72"/>
        <v>0</v>
      </c>
      <c r="AI291" s="7"/>
      <c r="AJ291" s="7"/>
      <c r="AK291" s="7">
        <f t="shared" si="74"/>
        <v>0</v>
      </c>
      <c r="AL291" s="7"/>
      <c r="AM291" s="7"/>
      <c r="AN291" s="7">
        <f t="shared" si="76"/>
        <v>0</v>
      </c>
      <c r="AO291" s="7"/>
      <c r="AP291" s="7"/>
    </row>
    <row r="292" spans="1:42">
      <c r="A292" t="s">
        <v>430</v>
      </c>
      <c r="B292" t="s">
        <v>960</v>
      </c>
      <c r="C292">
        <v>15</v>
      </c>
      <c r="E292" t="s">
        <v>962</v>
      </c>
      <c r="G292" t="s">
        <v>130</v>
      </c>
      <c r="H292" s="31">
        <v>44621</v>
      </c>
      <c r="I292" t="s">
        <v>131</v>
      </c>
      <c r="J292" t="s">
        <v>132</v>
      </c>
      <c r="L292">
        <v>57</v>
      </c>
      <c r="M292" t="s">
        <v>133</v>
      </c>
      <c r="N292" t="s">
        <v>134</v>
      </c>
      <c r="O292" t="s">
        <v>132</v>
      </c>
      <c r="R292" t="s">
        <v>135</v>
      </c>
      <c r="V292" s="31">
        <v>42370</v>
      </c>
      <c r="X292">
        <v>2013</v>
      </c>
      <c r="Y292" t="s">
        <v>135</v>
      </c>
      <c r="Z292" s="12" t="s">
        <v>59</v>
      </c>
      <c r="AB292">
        <v>1</v>
      </c>
      <c r="AC292" t="s">
        <v>60</v>
      </c>
      <c r="AD292" t="s">
        <v>137</v>
      </c>
      <c r="AE292" s="8">
        <v>1</v>
      </c>
      <c r="AF292" s="33"/>
      <c r="AG292" s="7"/>
      <c r="AH292" s="7">
        <f t="shared" si="72"/>
        <v>0</v>
      </c>
      <c r="AI292" s="7"/>
      <c r="AJ292" s="7"/>
      <c r="AK292" s="7">
        <f t="shared" si="74"/>
        <v>0</v>
      </c>
      <c r="AL292" s="7"/>
      <c r="AM292" s="7"/>
      <c r="AN292" s="7">
        <f t="shared" si="76"/>
        <v>0</v>
      </c>
      <c r="AO292" s="7"/>
      <c r="AP292" s="7"/>
    </row>
    <row r="293" spans="1:42">
      <c r="A293" t="s">
        <v>430</v>
      </c>
      <c r="B293" t="s">
        <v>960</v>
      </c>
      <c r="C293">
        <v>15</v>
      </c>
      <c r="E293" t="s">
        <v>963</v>
      </c>
      <c r="G293" t="s">
        <v>130</v>
      </c>
      <c r="H293" s="31">
        <v>44621</v>
      </c>
      <c r="I293" t="s">
        <v>131</v>
      </c>
      <c r="J293" t="s">
        <v>132</v>
      </c>
      <c r="L293">
        <v>57</v>
      </c>
      <c r="M293" t="s">
        <v>133</v>
      </c>
      <c r="N293" t="s">
        <v>134</v>
      </c>
      <c r="O293" t="s">
        <v>132</v>
      </c>
      <c r="V293" s="31">
        <v>42370</v>
      </c>
      <c r="X293">
        <v>2013</v>
      </c>
      <c r="Y293" t="s">
        <v>135</v>
      </c>
      <c r="Z293" s="12" t="s">
        <v>59</v>
      </c>
      <c r="AB293">
        <v>1</v>
      </c>
      <c r="AC293" t="s">
        <v>60</v>
      </c>
      <c r="AD293" t="s">
        <v>137</v>
      </c>
      <c r="AE293" s="8">
        <v>1</v>
      </c>
      <c r="AF293" s="33"/>
      <c r="AG293" s="7"/>
      <c r="AH293" s="7">
        <f t="shared" si="72"/>
        <v>0</v>
      </c>
      <c r="AI293" s="7"/>
      <c r="AJ293" s="7"/>
      <c r="AK293" s="7">
        <f t="shared" si="74"/>
        <v>0</v>
      </c>
      <c r="AL293" s="7"/>
      <c r="AM293" s="7"/>
      <c r="AN293" s="7">
        <f t="shared" si="76"/>
        <v>0</v>
      </c>
      <c r="AO293" s="7"/>
      <c r="AP293" s="7"/>
    </row>
    <row r="294" spans="1:42">
      <c r="A294" t="s">
        <v>430</v>
      </c>
      <c r="B294" t="s">
        <v>960</v>
      </c>
      <c r="C294">
        <v>15</v>
      </c>
      <c r="E294" t="s">
        <v>964</v>
      </c>
      <c r="G294" t="s">
        <v>130</v>
      </c>
      <c r="H294" s="31">
        <v>44621</v>
      </c>
      <c r="I294" t="s">
        <v>131</v>
      </c>
      <c r="J294" t="s">
        <v>132</v>
      </c>
      <c r="L294">
        <v>57</v>
      </c>
      <c r="M294" t="s">
        <v>133</v>
      </c>
      <c r="N294" t="s">
        <v>134</v>
      </c>
      <c r="O294" t="s">
        <v>132</v>
      </c>
      <c r="V294" s="31">
        <v>42370</v>
      </c>
      <c r="X294">
        <v>2013</v>
      </c>
      <c r="Y294" t="s">
        <v>135</v>
      </c>
      <c r="Z294" s="12" t="s">
        <v>59</v>
      </c>
      <c r="AB294">
        <v>1</v>
      </c>
      <c r="AC294" t="s">
        <v>60</v>
      </c>
      <c r="AD294" t="s">
        <v>137</v>
      </c>
      <c r="AE294" s="8">
        <v>1</v>
      </c>
      <c r="AF294" s="33"/>
      <c r="AG294" s="7"/>
      <c r="AH294" s="7">
        <f t="shared" si="72"/>
        <v>0</v>
      </c>
      <c r="AI294" s="7"/>
      <c r="AJ294" s="7"/>
      <c r="AK294" s="7">
        <f t="shared" si="74"/>
        <v>0</v>
      </c>
      <c r="AL294" s="7"/>
      <c r="AM294" s="7"/>
      <c r="AN294" s="7">
        <f t="shared" si="76"/>
        <v>0</v>
      </c>
      <c r="AO294" s="7"/>
      <c r="AP294" s="7"/>
    </row>
    <row r="295" spans="1:42">
      <c r="A295" t="s">
        <v>430</v>
      </c>
      <c r="B295" t="s">
        <v>960</v>
      </c>
      <c r="C295">
        <v>15</v>
      </c>
      <c r="E295" t="s">
        <v>965</v>
      </c>
      <c r="G295" t="s">
        <v>130</v>
      </c>
      <c r="H295" s="31">
        <v>44621</v>
      </c>
      <c r="I295" t="s">
        <v>131</v>
      </c>
      <c r="J295" t="s">
        <v>132</v>
      </c>
      <c r="L295">
        <v>57</v>
      </c>
      <c r="M295" t="s">
        <v>133</v>
      </c>
      <c r="N295" t="s">
        <v>134</v>
      </c>
      <c r="O295" t="s">
        <v>132</v>
      </c>
      <c r="V295" s="31">
        <v>42370</v>
      </c>
      <c r="X295">
        <v>2013</v>
      </c>
      <c r="Y295" t="s">
        <v>135</v>
      </c>
      <c r="Z295" s="12" t="s">
        <v>59</v>
      </c>
      <c r="AB295">
        <v>1</v>
      </c>
      <c r="AC295" t="s">
        <v>60</v>
      </c>
      <c r="AD295" t="s">
        <v>137</v>
      </c>
      <c r="AE295" s="8">
        <v>1</v>
      </c>
      <c r="AF295" s="33"/>
      <c r="AG295" s="7"/>
      <c r="AH295" s="7">
        <f t="shared" si="72"/>
        <v>0</v>
      </c>
      <c r="AI295" s="7"/>
      <c r="AJ295" s="7"/>
      <c r="AK295" s="7">
        <f t="shared" si="74"/>
        <v>0</v>
      </c>
      <c r="AL295" s="7"/>
      <c r="AM295" s="7"/>
      <c r="AN295" s="7">
        <f t="shared" si="76"/>
        <v>0</v>
      </c>
      <c r="AO295" s="7"/>
      <c r="AP295" s="7"/>
    </row>
    <row r="296" spans="1:42">
      <c r="A296" t="s">
        <v>430</v>
      </c>
      <c r="B296" t="s">
        <v>966</v>
      </c>
      <c r="C296">
        <v>16</v>
      </c>
      <c r="E296" t="s">
        <v>967</v>
      </c>
      <c r="G296" t="s">
        <v>164</v>
      </c>
      <c r="H296" s="31">
        <v>44105</v>
      </c>
      <c r="I296" t="s">
        <v>165</v>
      </c>
      <c r="J296" t="s">
        <v>166</v>
      </c>
      <c r="L296">
        <v>65</v>
      </c>
      <c r="M296" t="s">
        <v>151</v>
      </c>
      <c r="N296" t="s">
        <v>167</v>
      </c>
      <c r="O296" t="s">
        <v>168</v>
      </c>
      <c r="R296" t="s">
        <v>169</v>
      </c>
      <c r="V296" s="31">
        <v>42370</v>
      </c>
      <c r="W296" t="s">
        <v>157</v>
      </c>
      <c r="X296">
        <v>2013</v>
      </c>
      <c r="Y296" t="s">
        <v>169</v>
      </c>
      <c r="Z296" s="12" t="s">
        <v>158</v>
      </c>
      <c r="AA296" t="s">
        <v>170</v>
      </c>
      <c r="AB296">
        <v>1</v>
      </c>
      <c r="AC296" t="s">
        <v>60</v>
      </c>
      <c r="AD296" t="s">
        <v>61</v>
      </c>
      <c r="AE296" s="8">
        <v>1</v>
      </c>
      <c r="AF296" s="33"/>
      <c r="AG296" s="7">
        <f t="shared" ref="AG296:AG318" si="78">$AF296*$AB296*$AE296</f>
        <v>0</v>
      </c>
      <c r="AH296" s="7">
        <f t="shared" si="72"/>
        <v>0</v>
      </c>
      <c r="AI296" s="7">
        <f t="shared" ref="AI296:AJ318" si="79">$AF296*$AB296*$AE296</f>
        <v>0</v>
      </c>
      <c r="AJ296" s="7">
        <f t="shared" si="79"/>
        <v>0</v>
      </c>
      <c r="AK296" s="7">
        <f t="shared" si="74"/>
        <v>0</v>
      </c>
      <c r="AL296" s="7">
        <f t="shared" ref="AL296:AM318" si="80">$AF296*$AB296*$AE296</f>
        <v>0</v>
      </c>
      <c r="AM296" s="7">
        <f t="shared" si="80"/>
        <v>0</v>
      </c>
      <c r="AN296" s="7">
        <f t="shared" si="76"/>
        <v>0</v>
      </c>
      <c r="AO296" s="7">
        <f t="shared" ref="AO296:AP318" si="81">$AF296*$AB296*$AE296</f>
        <v>0</v>
      </c>
      <c r="AP296" s="7">
        <f t="shared" si="81"/>
        <v>0</v>
      </c>
    </row>
    <row r="297" spans="1:42">
      <c r="A297" t="s">
        <v>430</v>
      </c>
      <c r="B297" t="s">
        <v>968</v>
      </c>
      <c r="C297">
        <v>16</v>
      </c>
      <c r="D297" t="s">
        <v>969</v>
      </c>
      <c r="E297" t="s">
        <v>970</v>
      </c>
      <c r="G297" t="s">
        <v>164</v>
      </c>
      <c r="H297" s="31">
        <v>44105</v>
      </c>
      <c r="I297" t="s">
        <v>165</v>
      </c>
      <c r="J297" t="s">
        <v>166</v>
      </c>
      <c r="L297">
        <v>65</v>
      </c>
      <c r="M297" t="s">
        <v>151</v>
      </c>
      <c r="N297" t="s">
        <v>167</v>
      </c>
      <c r="O297" t="s">
        <v>168</v>
      </c>
      <c r="R297" t="s">
        <v>169</v>
      </c>
      <c r="V297" s="31">
        <v>42370</v>
      </c>
      <c r="W297" t="s">
        <v>157</v>
      </c>
      <c r="X297">
        <v>2013</v>
      </c>
      <c r="Y297" t="s">
        <v>169</v>
      </c>
      <c r="Z297" s="12" t="s">
        <v>158</v>
      </c>
      <c r="AA297" t="s">
        <v>170</v>
      </c>
      <c r="AB297">
        <v>1</v>
      </c>
      <c r="AC297" t="s">
        <v>60</v>
      </c>
      <c r="AD297" t="s">
        <v>61</v>
      </c>
      <c r="AE297" s="8">
        <v>1</v>
      </c>
      <c r="AF297" s="33"/>
      <c r="AG297" s="7">
        <f t="shared" si="78"/>
        <v>0</v>
      </c>
      <c r="AH297" s="7">
        <f t="shared" si="72"/>
        <v>0</v>
      </c>
      <c r="AI297" s="7">
        <f t="shared" si="79"/>
        <v>0</v>
      </c>
      <c r="AJ297" s="7">
        <f t="shared" si="79"/>
        <v>0</v>
      </c>
      <c r="AK297" s="7">
        <f t="shared" si="74"/>
        <v>0</v>
      </c>
      <c r="AL297" s="7">
        <f t="shared" si="80"/>
        <v>0</v>
      </c>
      <c r="AM297" s="7">
        <f t="shared" si="80"/>
        <v>0</v>
      </c>
      <c r="AN297" s="7">
        <f t="shared" si="76"/>
        <v>0</v>
      </c>
      <c r="AO297" s="7">
        <f t="shared" si="81"/>
        <v>0</v>
      </c>
      <c r="AP297" s="7">
        <f t="shared" si="81"/>
        <v>0</v>
      </c>
    </row>
    <row r="298" spans="1:42">
      <c r="A298" t="s">
        <v>430</v>
      </c>
      <c r="B298" t="s">
        <v>968</v>
      </c>
      <c r="C298">
        <v>16</v>
      </c>
      <c r="D298" t="s">
        <v>643</v>
      </c>
      <c r="E298" t="s">
        <v>971</v>
      </c>
      <c r="G298" t="s">
        <v>148</v>
      </c>
      <c r="H298" s="31">
        <v>44105</v>
      </c>
      <c r="I298" t="s">
        <v>149</v>
      </c>
      <c r="J298" t="s">
        <v>148</v>
      </c>
      <c r="K298" t="s">
        <v>150</v>
      </c>
      <c r="L298">
        <v>65</v>
      </c>
      <c r="M298" t="s">
        <v>151</v>
      </c>
      <c r="N298" t="s">
        <v>152</v>
      </c>
      <c r="O298" t="s">
        <v>153</v>
      </c>
      <c r="Q298" t="s">
        <v>154</v>
      </c>
      <c r="R298" t="s">
        <v>155</v>
      </c>
      <c r="V298" s="31">
        <v>41275</v>
      </c>
      <c r="W298" t="s">
        <v>157</v>
      </c>
      <c r="X298">
        <v>2013</v>
      </c>
      <c r="Y298" t="s">
        <v>155</v>
      </c>
      <c r="Z298" s="12" t="s">
        <v>158</v>
      </c>
      <c r="AA298" t="s">
        <v>159</v>
      </c>
      <c r="AB298">
        <v>1</v>
      </c>
      <c r="AC298" t="s">
        <v>60</v>
      </c>
      <c r="AD298" t="s">
        <v>61</v>
      </c>
      <c r="AE298" s="8">
        <v>1</v>
      </c>
      <c r="AF298" s="33"/>
      <c r="AG298" s="7">
        <f t="shared" si="78"/>
        <v>0</v>
      </c>
      <c r="AH298" s="7">
        <f t="shared" si="72"/>
        <v>0</v>
      </c>
      <c r="AI298" s="7">
        <f t="shared" si="79"/>
        <v>0</v>
      </c>
      <c r="AJ298" s="7">
        <f t="shared" si="79"/>
        <v>0</v>
      </c>
      <c r="AK298" s="7">
        <f t="shared" si="74"/>
        <v>0</v>
      </c>
      <c r="AL298" s="7">
        <f t="shared" si="80"/>
        <v>0</v>
      </c>
      <c r="AM298" s="7">
        <f t="shared" si="80"/>
        <v>0</v>
      </c>
      <c r="AN298" s="7">
        <f t="shared" si="76"/>
        <v>0</v>
      </c>
      <c r="AO298" s="7">
        <f t="shared" si="81"/>
        <v>0</v>
      </c>
      <c r="AP298" s="7">
        <f t="shared" si="81"/>
        <v>0</v>
      </c>
    </row>
    <row r="299" spans="1:42">
      <c r="A299" t="s">
        <v>430</v>
      </c>
      <c r="B299" t="s">
        <v>972</v>
      </c>
      <c r="C299">
        <v>16</v>
      </c>
      <c r="E299" t="s">
        <v>973</v>
      </c>
      <c r="F299" t="s">
        <v>527</v>
      </c>
      <c r="G299" t="s">
        <v>974</v>
      </c>
      <c r="H299" s="31">
        <v>45078</v>
      </c>
      <c r="I299" t="s">
        <v>975</v>
      </c>
      <c r="J299" t="s">
        <v>298</v>
      </c>
      <c r="L299">
        <v>65</v>
      </c>
      <c r="M299" t="s">
        <v>151</v>
      </c>
      <c r="N299" t="s">
        <v>299</v>
      </c>
      <c r="O299" t="s">
        <v>300</v>
      </c>
      <c r="V299" s="31">
        <v>41275</v>
      </c>
      <c r="W299" t="s">
        <v>170</v>
      </c>
      <c r="X299">
        <v>2013</v>
      </c>
      <c r="Z299" s="12" t="s">
        <v>59</v>
      </c>
      <c r="AB299">
        <v>1</v>
      </c>
      <c r="AC299" t="s">
        <v>60</v>
      </c>
      <c r="AD299" t="s">
        <v>61</v>
      </c>
      <c r="AE299" s="8">
        <v>1</v>
      </c>
      <c r="AF299" s="33"/>
      <c r="AG299" s="7">
        <f t="shared" si="78"/>
        <v>0</v>
      </c>
      <c r="AH299" s="7">
        <f t="shared" si="72"/>
        <v>0</v>
      </c>
      <c r="AI299" s="7">
        <f t="shared" si="79"/>
        <v>0</v>
      </c>
      <c r="AJ299" s="7">
        <f t="shared" si="79"/>
        <v>0</v>
      </c>
      <c r="AK299" s="7">
        <f t="shared" si="74"/>
        <v>0</v>
      </c>
      <c r="AL299" s="7">
        <f t="shared" si="80"/>
        <v>0</v>
      </c>
      <c r="AM299" s="7">
        <f t="shared" si="80"/>
        <v>0</v>
      </c>
      <c r="AN299" s="7">
        <f t="shared" si="76"/>
        <v>0</v>
      </c>
      <c r="AO299" s="7">
        <f t="shared" si="81"/>
        <v>0</v>
      </c>
      <c r="AP299" s="7">
        <f t="shared" si="81"/>
        <v>0</v>
      </c>
    </row>
    <row r="300" spans="1:42">
      <c r="A300" t="s">
        <v>430</v>
      </c>
      <c r="B300" t="s">
        <v>972</v>
      </c>
      <c r="C300">
        <v>16</v>
      </c>
      <c r="E300" t="s">
        <v>976</v>
      </c>
      <c r="F300" t="s">
        <v>977</v>
      </c>
      <c r="G300" t="s">
        <v>175</v>
      </c>
      <c r="H300" s="31">
        <v>45170</v>
      </c>
      <c r="I300" t="s">
        <v>176</v>
      </c>
      <c r="J300" t="s">
        <v>177</v>
      </c>
      <c r="L300">
        <v>65</v>
      </c>
      <c r="M300" t="s">
        <v>151</v>
      </c>
      <c r="N300" t="s">
        <v>178</v>
      </c>
      <c r="O300" t="s">
        <v>177</v>
      </c>
      <c r="V300" s="31">
        <v>41305</v>
      </c>
      <c r="X300">
        <v>2013</v>
      </c>
      <c r="Z300" s="12" t="s">
        <v>59</v>
      </c>
      <c r="AB300">
        <v>1</v>
      </c>
      <c r="AC300" t="s">
        <v>60</v>
      </c>
      <c r="AD300" t="s">
        <v>61</v>
      </c>
      <c r="AE300" s="8">
        <v>1</v>
      </c>
      <c r="AF300" s="33"/>
      <c r="AG300" s="7">
        <f t="shared" si="78"/>
        <v>0</v>
      </c>
      <c r="AH300" s="7">
        <f t="shared" si="72"/>
        <v>0</v>
      </c>
      <c r="AI300" s="7">
        <f t="shared" si="79"/>
        <v>0</v>
      </c>
      <c r="AJ300" s="7">
        <f t="shared" si="79"/>
        <v>0</v>
      </c>
      <c r="AK300" s="7">
        <f t="shared" si="74"/>
        <v>0</v>
      </c>
      <c r="AL300" s="7">
        <f t="shared" si="80"/>
        <v>0</v>
      </c>
      <c r="AM300" s="7">
        <f t="shared" si="80"/>
        <v>0</v>
      </c>
      <c r="AN300" s="7">
        <f t="shared" si="76"/>
        <v>0</v>
      </c>
      <c r="AO300" s="7">
        <f t="shared" si="81"/>
        <v>0</v>
      </c>
      <c r="AP300" s="7">
        <f t="shared" si="81"/>
        <v>0</v>
      </c>
    </row>
    <row r="301" spans="1:42">
      <c r="A301" t="s">
        <v>430</v>
      </c>
      <c r="B301" t="s">
        <v>978</v>
      </c>
      <c r="C301">
        <v>16</v>
      </c>
      <c r="E301" t="s">
        <v>979</v>
      </c>
      <c r="F301" t="s">
        <v>511</v>
      </c>
      <c r="G301" t="s">
        <v>974</v>
      </c>
      <c r="H301" s="31">
        <v>45078</v>
      </c>
      <c r="I301" t="s">
        <v>980</v>
      </c>
      <c r="J301" t="s">
        <v>298</v>
      </c>
      <c r="L301">
        <v>65</v>
      </c>
      <c r="M301" t="s">
        <v>151</v>
      </c>
      <c r="N301" t="s">
        <v>299</v>
      </c>
      <c r="O301" t="s">
        <v>300</v>
      </c>
      <c r="V301" s="31">
        <v>41275</v>
      </c>
      <c r="W301" t="s">
        <v>170</v>
      </c>
      <c r="X301">
        <v>2013</v>
      </c>
      <c r="Z301" s="12" t="s">
        <v>59</v>
      </c>
      <c r="AB301">
        <v>1</v>
      </c>
      <c r="AC301" t="s">
        <v>60</v>
      </c>
      <c r="AD301" t="s">
        <v>61</v>
      </c>
      <c r="AE301" s="8">
        <v>1</v>
      </c>
      <c r="AF301" s="33"/>
      <c r="AG301" s="7">
        <f t="shared" si="78"/>
        <v>0</v>
      </c>
      <c r="AH301" s="7">
        <f t="shared" si="72"/>
        <v>0</v>
      </c>
      <c r="AI301" s="7">
        <f t="shared" si="79"/>
        <v>0</v>
      </c>
      <c r="AJ301" s="7">
        <f t="shared" si="79"/>
        <v>0</v>
      </c>
      <c r="AK301" s="7">
        <f t="shared" si="74"/>
        <v>0</v>
      </c>
      <c r="AL301" s="7">
        <f t="shared" si="80"/>
        <v>0</v>
      </c>
      <c r="AM301" s="7">
        <f t="shared" si="80"/>
        <v>0</v>
      </c>
      <c r="AN301" s="7">
        <f t="shared" si="76"/>
        <v>0</v>
      </c>
      <c r="AO301" s="7">
        <f t="shared" si="81"/>
        <v>0</v>
      </c>
      <c r="AP301" s="7">
        <f t="shared" si="81"/>
        <v>0</v>
      </c>
    </row>
    <row r="302" spans="1:42">
      <c r="A302" t="s">
        <v>430</v>
      </c>
      <c r="B302" t="s">
        <v>978</v>
      </c>
      <c r="C302">
        <v>16</v>
      </c>
      <c r="E302" t="s">
        <v>981</v>
      </c>
      <c r="F302" t="s">
        <v>982</v>
      </c>
      <c r="G302" t="s">
        <v>175</v>
      </c>
      <c r="H302" s="31">
        <v>45170</v>
      </c>
      <c r="I302" t="s">
        <v>176</v>
      </c>
      <c r="J302" t="s">
        <v>177</v>
      </c>
      <c r="L302">
        <v>65</v>
      </c>
      <c r="M302" t="s">
        <v>151</v>
      </c>
      <c r="N302" t="s">
        <v>178</v>
      </c>
      <c r="O302" t="s">
        <v>177</v>
      </c>
      <c r="V302" s="31">
        <v>41305</v>
      </c>
      <c r="X302">
        <v>2013</v>
      </c>
      <c r="Z302" s="12" t="s">
        <v>59</v>
      </c>
      <c r="AB302">
        <v>1</v>
      </c>
      <c r="AC302" t="s">
        <v>60</v>
      </c>
      <c r="AD302" t="s">
        <v>61</v>
      </c>
      <c r="AE302" s="8">
        <v>1</v>
      </c>
      <c r="AF302" s="33"/>
      <c r="AG302" s="7">
        <f t="shared" si="78"/>
        <v>0</v>
      </c>
      <c r="AH302" s="7">
        <f t="shared" si="72"/>
        <v>0</v>
      </c>
      <c r="AI302" s="7">
        <f t="shared" si="79"/>
        <v>0</v>
      </c>
      <c r="AJ302" s="7">
        <f t="shared" si="79"/>
        <v>0</v>
      </c>
      <c r="AK302" s="7">
        <f t="shared" si="74"/>
        <v>0</v>
      </c>
      <c r="AL302" s="7">
        <f t="shared" si="80"/>
        <v>0</v>
      </c>
      <c r="AM302" s="7">
        <f t="shared" si="80"/>
        <v>0</v>
      </c>
      <c r="AN302" s="7">
        <f t="shared" si="76"/>
        <v>0</v>
      </c>
      <c r="AO302" s="7">
        <f t="shared" si="81"/>
        <v>0</v>
      </c>
      <c r="AP302" s="7">
        <f t="shared" si="81"/>
        <v>0</v>
      </c>
    </row>
    <row r="303" spans="1:42">
      <c r="A303" t="s">
        <v>430</v>
      </c>
      <c r="B303" t="s">
        <v>983</v>
      </c>
      <c r="C303">
        <v>16</v>
      </c>
      <c r="E303" t="s">
        <v>984</v>
      </c>
      <c r="F303" t="s">
        <v>985</v>
      </c>
      <c r="G303" t="s">
        <v>175</v>
      </c>
      <c r="H303" s="31">
        <v>45170</v>
      </c>
      <c r="I303" t="s">
        <v>176</v>
      </c>
      <c r="J303" t="s">
        <v>177</v>
      </c>
      <c r="L303">
        <v>65</v>
      </c>
      <c r="M303" t="s">
        <v>151</v>
      </c>
      <c r="N303" t="s">
        <v>178</v>
      </c>
      <c r="O303" t="s">
        <v>177</v>
      </c>
      <c r="V303" s="31">
        <v>41305</v>
      </c>
      <c r="X303">
        <v>2013</v>
      </c>
      <c r="Z303" s="12" t="s">
        <v>59</v>
      </c>
      <c r="AB303">
        <v>1</v>
      </c>
      <c r="AC303" t="s">
        <v>60</v>
      </c>
      <c r="AD303" t="s">
        <v>61</v>
      </c>
      <c r="AE303" s="8">
        <v>1</v>
      </c>
      <c r="AF303" s="33"/>
      <c r="AG303" s="7">
        <f t="shared" si="78"/>
        <v>0</v>
      </c>
      <c r="AH303" s="7">
        <f t="shared" si="72"/>
        <v>0</v>
      </c>
      <c r="AI303" s="7">
        <f t="shared" si="79"/>
        <v>0</v>
      </c>
      <c r="AJ303" s="7">
        <f t="shared" si="79"/>
        <v>0</v>
      </c>
      <c r="AK303" s="7">
        <f t="shared" si="74"/>
        <v>0</v>
      </c>
      <c r="AL303" s="7">
        <f t="shared" si="80"/>
        <v>0</v>
      </c>
      <c r="AM303" s="7">
        <f t="shared" si="80"/>
        <v>0</v>
      </c>
      <c r="AN303" s="7">
        <f t="shared" si="76"/>
        <v>0</v>
      </c>
      <c r="AO303" s="7">
        <f t="shared" si="81"/>
        <v>0</v>
      </c>
      <c r="AP303" s="7">
        <f t="shared" si="81"/>
        <v>0</v>
      </c>
    </row>
    <row r="304" spans="1:42">
      <c r="A304" t="s">
        <v>430</v>
      </c>
      <c r="B304" t="s">
        <v>983</v>
      </c>
      <c r="C304">
        <v>16</v>
      </c>
      <c r="E304" t="s">
        <v>986</v>
      </c>
      <c r="F304" t="s">
        <v>987</v>
      </c>
      <c r="G304" t="s">
        <v>175</v>
      </c>
      <c r="H304" s="31">
        <v>45170</v>
      </c>
      <c r="I304" t="s">
        <v>176</v>
      </c>
      <c r="J304" t="s">
        <v>177</v>
      </c>
      <c r="L304">
        <v>65</v>
      </c>
      <c r="M304" t="s">
        <v>151</v>
      </c>
      <c r="N304" t="s">
        <v>178</v>
      </c>
      <c r="O304" t="s">
        <v>177</v>
      </c>
      <c r="V304" s="31">
        <v>41305</v>
      </c>
      <c r="X304">
        <v>2013</v>
      </c>
      <c r="Z304" s="12" t="s">
        <v>59</v>
      </c>
      <c r="AB304">
        <v>1</v>
      </c>
      <c r="AC304" t="s">
        <v>60</v>
      </c>
      <c r="AD304" t="s">
        <v>61</v>
      </c>
      <c r="AE304" s="8">
        <v>1</v>
      </c>
      <c r="AF304" s="33"/>
      <c r="AG304" s="7">
        <f t="shared" si="78"/>
        <v>0</v>
      </c>
      <c r="AH304" s="7">
        <f t="shared" si="72"/>
        <v>0</v>
      </c>
      <c r="AI304" s="7">
        <f t="shared" si="79"/>
        <v>0</v>
      </c>
      <c r="AJ304" s="7">
        <f t="shared" si="79"/>
        <v>0</v>
      </c>
      <c r="AK304" s="7">
        <f t="shared" si="74"/>
        <v>0</v>
      </c>
      <c r="AL304" s="7">
        <f t="shared" si="80"/>
        <v>0</v>
      </c>
      <c r="AM304" s="7">
        <f t="shared" si="80"/>
        <v>0</v>
      </c>
      <c r="AN304" s="7">
        <f t="shared" si="76"/>
        <v>0</v>
      </c>
      <c r="AO304" s="7">
        <f t="shared" si="81"/>
        <v>0</v>
      </c>
      <c r="AP304" s="7">
        <f t="shared" si="81"/>
        <v>0</v>
      </c>
    </row>
    <row r="305" spans="1:42">
      <c r="A305" t="s">
        <v>430</v>
      </c>
      <c r="B305" t="s">
        <v>988</v>
      </c>
      <c r="C305">
        <v>16</v>
      </c>
      <c r="D305" t="s">
        <v>989</v>
      </c>
      <c r="E305" t="s">
        <v>990</v>
      </c>
      <c r="G305" t="s">
        <v>164</v>
      </c>
      <c r="H305" s="31">
        <v>44105</v>
      </c>
      <c r="I305" t="s">
        <v>165</v>
      </c>
      <c r="J305" t="s">
        <v>166</v>
      </c>
      <c r="L305">
        <v>65</v>
      </c>
      <c r="M305" t="s">
        <v>151</v>
      </c>
      <c r="N305" t="s">
        <v>167</v>
      </c>
      <c r="O305" t="s">
        <v>168</v>
      </c>
      <c r="R305" t="s">
        <v>169</v>
      </c>
      <c r="V305" s="31">
        <v>42370</v>
      </c>
      <c r="W305" t="s">
        <v>157</v>
      </c>
      <c r="X305">
        <v>2013</v>
      </c>
      <c r="Y305" t="s">
        <v>169</v>
      </c>
      <c r="Z305" s="12" t="s">
        <v>158</v>
      </c>
      <c r="AA305" t="s">
        <v>170</v>
      </c>
      <c r="AB305">
        <v>1</v>
      </c>
      <c r="AC305" t="s">
        <v>60</v>
      </c>
      <c r="AD305" t="s">
        <v>61</v>
      </c>
      <c r="AE305" s="8">
        <v>1</v>
      </c>
      <c r="AF305" s="33"/>
      <c r="AG305" s="7">
        <f t="shared" si="78"/>
        <v>0</v>
      </c>
      <c r="AH305" s="7">
        <f t="shared" si="72"/>
        <v>0</v>
      </c>
      <c r="AI305" s="7">
        <f t="shared" si="79"/>
        <v>0</v>
      </c>
      <c r="AJ305" s="7">
        <f t="shared" si="79"/>
        <v>0</v>
      </c>
      <c r="AK305" s="7">
        <f t="shared" si="74"/>
        <v>0</v>
      </c>
      <c r="AL305" s="7">
        <f t="shared" si="80"/>
        <v>0</v>
      </c>
      <c r="AM305" s="7">
        <f t="shared" si="80"/>
        <v>0</v>
      </c>
      <c r="AN305" s="7">
        <f t="shared" si="76"/>
        <v>0</v>
      </c>
      <c r="AO305" s="7">
        <f t="shared" si="81"/>
        <v>0</v>
      </c>
      <c r="AP305" s="7">
        <f t="shared" si="81"/>
        <v>0</v>
      </c>
    </row>
    <row r="306" spans="1:42">
      <c r="A306" t="s">
        <v>430</v>
      </c>
      <c r="B306" t="s">
        <v>988</v>
      </c>
      <c r="C306">
        <v>16</v>
      </c>
      <c r="D306" t="s">
        <v>622</v>
      </c>
      <c r="E306" t="s">
        <v>991</v>
      </c>
      <c r="G306" t="s">
        <v>148</v>
      </c>
      <c r="H306" s="31">
        <v>44105</v>
      </c>
      <c r="I306" t="s">
        <v>149</v>
      </c>
      <c r="J306" t="s">
        <v>148</v>
      </c>
      <c r="K306" t="s">
        <v>150</v>
      </c>
      <c r="L306">
        <v>65</v>
      </c>
      <c r="M306" t="s">
        <v>151</v>
      </c>
      <c r="N306" t="s">
        <v>152</v>
      </c>
      <c r="O306" t="s">
        <v>153</v>
      </c>
      <c r="Q306" t="s">
        <v>154</v>
      </c>
      <c r="R306" t="s">
        <v>155</v>
      </c>
      <c r="V306" s="31">
        <v>41275</v>
      </c>
      <c r="W306" t="s">
        <v>157</v>
      </c>
      <c r="X306">
        <v>2013</v>
      </c>
      <c r="Y306" t="s">
        <v>155</v>
      </c>
      <c r="Z306" s="12" t="s">
        <v>158</v>
      </c>
      <c r="AA306" t="s">
        <v>159</v>
      </c>
      <c r="AB306">
        <v>1</v>
      </c>
      <c r="AC306" t="s">
        <v>60</v>
      </c>
      <c r="AD306" t="s">
        <v>61</v>
      </c>
      <c r="AE306" s="8">
        <v>1</v>
      </c>
      <c r="AF306" s="33"/>
      <c r="AG306" s="7">
        <f t="shared" si="78"/>
        <v>0</v>
      </c>
      <c r="AH306" s="7">
        <f t="shared" si="72"/>
        <v>0</v>
      </c>
      <c r="AI306" s="7">
        <f t="shared" si="79"/>
        <v>0</v>
      </c>
      <c r="AJ306" s="7">
        <f t="shared" si="79"/>
        <v>0</v>
      </c>
      <c r="AK306" s="7">
        <f t="shared" si="74"/>
        <v>0</v>
      </c>
      <c r="AL306" s="7">
        <f t="shared" si="80"/>
        <v>0</v>
      </c>
      <c r="AM306" s="7">
        <f t="shared" si="80"/>
        <v>0</v>
      </c>
      <c r="AN306" s="7">
        <f t="shared" si="76"/>
        <v>0</v>
      </c>
      <c r="AO306" s="7">
        <f t="shared" si="81"/>
        <v>0</v>
      </c>
      <c r="AP306" s="7">
        <f t="shared" si="81"/>
        <v>0</v>
      </c>
    </row>
    <row r="307" spans="1:42">
      <c r="A307" t="s">
        <v>430</v>
      </c>
      <c r="B307" t="s">
        <v>992</v>
      </c>
      <c r="C307">
        <v>17</v>
      </c>
      <c r="D307" t="s">
        <v>993</v>
      </c>
      <c r="E307" t="s">
        <v>994</v>
      </c>
      <c r="G307" t="s">
        <v>164</v>
      </c>
      <c r="H307" s="31">
        <v>44105</v>
      </c>
      <c r="I307" t="s">
        <v>165</v>
      </c>
      <c r="J307" t="s">
        <v>166</v>
      </c>
      <c r="L307">
        <v>65</v>
      </c>
      <c r="M307" t="s">
        <v>151</v>
      </c>
      <c r="N307" t="s">
        <v>167</v>
      </c>
      <c r="O307" t="s">
        <v>168</v>
      </c>
      <c r="Q307" t="s">
        <v>995</v>
      </c>
      <c r="R307" t="s">
        <v>996</v>
      </c>
      <c r="V307" s="31">
        <v>44725</v>
      </c>
      <c r="W307" t="s">
        <v>157</v>
      </c>
      <c r="X307">
        <v>2022</v>
      </c>
      <c r="Y307" t="s">
        <v>169</v>
      </c>
      <c r="Z307" s="12" t="s">
        <v>158</v>
      </c>
      <c r="AB307">
        <v>1</v>
      </c>
      <c r="AC307" t="s">
        <v>60</v>
      </c>
      <c r="AD307" t="s">
        <v>61</v>
      </c>
      <c r="AE307" s="8">
        <v>1</v>
      </c>
      <c r="AF307" s="33"/>
      <c r="AG307" s="7">
        <f t="shared" si="78"/>
        <v>0</v>
      </c>
      <c r="AH307" s="7">
        <f t="shared" si="72"/>
        <v>0</v>
      </c>
      <c r="AI307" s="7">
        <f t="shared" si="79"/>
        <v>0</v>
      </c>
      <c r="AJ307" s="7">
        <f t="shared" si="79"/>
        <v>0</v>
      </c>
      <c r="AK307" s="7">
        <f t="shared" si="74"/>
        <v>0</v>
      </c>
      <c r="AL307" s="7">
        <f t="shared" si="80"/>
        <v>0</v>
      </c>
      <c r="AM307" s="7">
        <f t="shared" si="80"/>
        <v>0</v>
      </c>
      <c r="AN307" s="7">
        <f t="shared" si="76"/>
        <v>0</v>
      </c>
      <c r="AO307" s="7">
        <f t="shared" si="81"/>
        <v>0</v>
      </c>
      <c r="AP307" s="7">
        <f t="shared" si="81"/>
        <v>0</v>
      </c>
    </row>
    <row r="308" spans="1:42">
      <c r="A308" t="s">
        <v>430</v>
      </c>
      <c r="B308" t="s">
        <v>992</v>
      </c>
      <c r="C308">
        <v>17</v>
      </c>
      <c r="D308" t="s">
        <v>993</v>
      </c>
      <c r="E308" t="s">
        <v>997</v>
      </c>
      <c r="G308" t="s">
        <v>898</v>
      </c>
      <c r="H308" s="31">
        <v>44105</v>
      </c>
      <c r="I308" t="s">
        <v>899</v>
      </c>
      <c r="J308" t="s">
        <v>898</v>
      </c>
      <c r="L308">
        <v>65</v>
      </c>
      <c r="M308" t="s">
        <v>151</v>
      </c>
      <c r="N308" t="s">
        <v>900</v>
      </c>
      <c r="O308" t="s">
        <v>898</v>
      </c>
      <c r="Q308" t="s">
        <v>998</v>
      </c>
      <c r="S308" t="s">
        <v>999</v>
      </c>
      <c r="T308">
        <v>3912467</v>
      </c>
      <c r="W308" t="s">
        <v>157</v>
      </c>
      <c r="Z308" s="12" t="s">
        <v>158</v>
      </c>
      <c r="AB308">
        <v>1</v>
      </c>
      <c r="AC308" t="s">
        <v>60</v>
      </c>
      <c r="AD308" t="s">
        <v>61</v>
      </c>
      <c r="AE308" s="8">
        <v>1</v>
      </c>
      <c r="AF308" s="33"/>
      <c r="AG308" s="7">
        <f t="shared" si="78"/>
        <v>0</v>
      </c>
      <c r="AH308" s="7">
        <f t="shared" si="72"/>
        <v>0</v>
      </c>
      <c r="AI308" s="7">
        <f t="shared" si="79"/>
        <v>0</v>
      </c>
      <c r="AJ308" s="7">
        <f t="shared" si="79"/>
        <v>0</v>
      </c>
      <c r="AK308" s="7">
        <f t="shared" si="74"/>
        <v>0</v>
      </c>
      <c r="AL308" s="7">
        <f t="shared" si="80"/>
        <v>0</v>
      </c>
      <c r="AM308" s="7">
        <f t="shared" si="80"/>
        <v>0</v>
      </c>
      <c r="AN308" s="7">
        <f t="shared" si="76"/>
        <v>0</v>
      </c>
      <c r="AO308" s="7">
        <f t="shared" si="81"/>
        <v>0</v>
      </c>
      <c r="AP308" s="7">
        <f t="shared" si="81"/>
        <v>0</v>
      </c>
    </row>
    <row r="309" spans="1:42">
      <c r="A309" t="s">
        <v>430</v>
      </c>
      <c r="B309" t="s">
        <v>992</v>
      </c>
      <c r="C309">
        <v>17</v>
      </c>
      <c r="D309" t="s">
        <v>622</v>
      </c>
      <c r="E309" t="s">
        <v>1000</v>
      </c>
      <c r="G309" t="s">
        <v>148</v>
      </c>
      <c r="H309" s="31">
        <v>44105</v>
      </c>
      <c r="I309" t="s">
        <v>149</v>
      </c>
      <c r="J309" t="s">
        <v>148</v>
      </c>
      <c r="K309" t="s">
        <v>150</v>
      </c>
      <c r="L309">
        <v>65</v>
      </c>
      <c r="M309" t="s">
        <v>151</v>
      </c>
      <c r="N309" t="s">
        <v>152</v>
      </c>
      <c r="O309" t="s">
        <v>153</v>
      </c>
      <c r="Q309" t="s">
        <v>154</v>
      </c>
      <c r="R309" t="s">
        <v>155</v>
      </c>
      <c r="V309" s="31">
        <v>41275</v>
      </c>
      <c r="W309" t="s">
        <v>157</v>
      </c>
      <c r="X309">
        <v>2013</v>
      </c>
      <c r="Y309" t="s">
        <v>155</v>
      </c>
      <c r="Z309" s="12" t="s">
        <v>158</v>
      </c>
      <c r="AA309" t="s">
        <v>159</v>
      </c>
      <c r="AB309">
        <v>1</v>
      </c>
      <c r="AC309" t="s">
        <v>60</v>
      </c>
      <c r="AD309" t="s">
        <v>61</v>
      </c>
      <c r="AE309" s="8">
        <v>1</v>
      </c>
      <c r="AF309" s="33"/>
      <c r="AG309" s="7">
        <f t="shared" si="78"/>
        <v>0</v>
      </c>
      <c r="AH309" s="7">
        <f t="shared" si="72"/>
        <v>0</v>
      </c>
      <c r="AI309" s="7">
        <f t="shared" si="79"/>
        <v>0</v>
      </c>
      <c r="AJ309" s="7">
        <f t="shared" si="79"/>
        <v>0</v>
      </c>
      <c r="AK309" s="7">
        <f t="shared" si="74"/>
        <v>0</v>
      </c>
      <c r="AL309" s="7">
        <f t="shared" si="80"/>
        <v>0</v>
      </c>
      <c r="AM309" s="7">
        <f t="shared" si="80"/>
        <v>0</v>
      </c>
      <c r="AN309" s="7">
        <f t="shared" si="76"/>
        <v>0</v>
      </c>
      <c r="AO309" s="7">
        <f t="shared" si="81"/>
        <v>0</v>
      </c>
      <c r="AP309" s="7">
        <f t="shared" si="81"/>
        <v>0</v>
      </c>
    </row>
    <row r="310" spans="1:42">
      <c r="A310" t="s">
        <v>430</v>
      </c>
      <c r="B310" t="s">
        <v>1001</v>
      </c>
      <c r="C310">
        <v>17</v>
      </c>
      <c r="E310" t="s">
        <v>1002</v>
      </c>
      <c r="F310" t="s">
        <v>527</v>
      </c>
      <c r="G310" t="s">
        <v>1003</v>
      </c>
      <c r="H310" s="31">
        <v>45078</v>
      </c>
      <c r="I310" t="s">
        <v>1004</v>
      </c>
      <c r="J310" t="s">
        <v>298</v>
      </c>
      <c r="L310">
        <v>65</v>
      </c>
      <c r="M310" t="s">
        <v>151</v>
      </c>
      <c r="N310" t="s">
        <v>299</v>
      </c>
      <c r="O310" t="s">
        <v>300</v>
      </c>
      <c r="V310" s="31">
        <v>41275</v>
      </c>
      <c r="W310" t="s">
        <v>170</v>
      </c>
      <c r="X310">
        <v>2013</v>
      </c>
      <c r="Z310" s="12" t="s">
        <v>59</v>
      </c>
      <c r="AB310">
        <v>1</v>
      </c>
      <c r="AC310" t="s">
        <v>60</v>
      </c>
      <c r="AD310" t="s">
        <v>61</v>
      </c>
      <c r="AE310" s="8">
        <v>1</v>
      </c>
      <c r="AF310" s="33"/>
      <c r="AG310" s="7">
        <f t="shared" si="78"/>
        <v>0</v>
      </c>
      <c r="AH310" s="7">
        <f t="shared" si="72"/>
        <v>0</v>
      </c>
      <c r="AI310" s="7">
        <f t="shared" si="79"/>
        <v>0</v>
      </c>
      <c r="AJ310" s="7">
        <f t="shared" si="79"/>
        <v>0</v>
      </c>
      <c r="AK310" s="7">
        <f t="shared" si="74"/>
        <v>0</v>
      </c>
      <c r="AL310" s="7">
        <f t="shared" si="80"/>
        <v>0</v>
      </c>
      <c r="AM310" s="7">
        <f t="shared" si="80"/>
        <v>0</v>
      </c>
      <c r="AN310" s="7">
        <f t="shared" si="76"/>
        <v>0</v>
      </c>
      <c r="AO310" s="7">
        <f t="shared" si="81"/>
        <v>0</v>
      </c>
      <c r="AP310" s="7">
        <f t="shared" si="81"/>
        <v>0</v>
      </c>
    </row>
    <row r="311" spans="1:42">
      <c r="A311" t="s">
        <v>430</v>
      </c>
      <c r="B311" t="s">
        <v>1001</v>
      </c>
      <c r="C311">
        <v>17</v>
      </c>
      <c r="E311" t="s">
        <v>1005</v>
      </c>
      <c r="F311" t="s">
        <v>1006</v>
      </c>
      <c r="G311" t="s">
        <v>175</v>
      </c>
      <c r="H311" s="31">
        <v>45170</v>
      </c>
      <c r="I311" t="s">
        <v>176</v>
      </c>
      <c r="J311" t="s">
        <v>177</v>
      </c>
      <c r="L311">
        <v>65</v>
      </c>
      <c r="M311" t="s">
        <v>151</v>
      </c>
      <c r="N311" t="s">
        <v>178</v>
      </c>
      <c r="O311" t="s">
        <v>177</v>
      </c>
      <c r="V311" s="31">
        <v>41305</v>
      </c>
      <c r="X311">
        <v>2013</v>
      </c>
      <c r="Z311" s="12" t="s">
        <v>59</v>
      </c>
      <c r="AB311">
        <v>1</v>
      </c>
      <c r="AC311" t="s">
        <v>60</v>
      </c>
      <c r="AD311" t="s">
        <v>61</v>
      </c>
      <c r="AE311" s="8">
        <v>1</v>
      </c>
      <c r="AF311" s="33"/>
      <c r="AG311" s="7">
        <f t="shared" si="78"/>
        <v>0</v>
      </c>
      <c r="AH311" s="7">
        <f t="shared" si="72"/>
        <v>0</v>
      </c>
      <c r="AI311" s="7">
        <f t="shared" si="79"/>
        <v>0</v>
      </c>
      <c r="AJ311" s="7">
        <f t="shared" si="79"/>
        <v>0</v>
      </c>
      <c r="AK311" s="7">
        <f t="shared" si="74"/>
        <v>0</v>
      </c>
      <c r="AL311" s="7">
        <f t="shared" si="80"/>
        <v>0</v>
      </c>
      <c r="AM311" s="7">
        <f t="shared" si="80"/>
        <v>0</v>
      </c>
      <c r="AN311" s="7">
        <f t="shared" si="76"/>
        <v>0</v>
      </c>
      <c r="AO311" s="7">
        <f t="shared" si="81"/>
        <v>0</v>
      </c>
      <c r="AP311" s="7">
        <f t="shared" si="81"/>
        <v>0</v>
      </c>
    </row>
    <row r="312" spans="1:42">
      <c r="A312" t="s">
        <v>430</v>
      </c>
      <c r="B312" t="s">
        <v>1007</v>
      </c>
      <c r="C312">
        <v>17</v>
      </c>
      <c r="E312" t="s">
        <v>1008</v>
      </c>
      <c r="F312" t="s">
        <v>511</v>
      </c>
      <c r="G312" t="s">
        <v>1003</v>
      </c>
      <c r="H312" s="31">
        <v>45078</v>
      </c>
      <c r="I312" t="s">
        <v>1009</v>
      </c>
      <c r="J312" t="s">
        <v>298</v>
      </c>
      <c r="L312">
        <v>65</v>
      </c>
      <c r="M312" t="s">
        <v>151</v>
      </c>
      <c r="N312" t="s">
        <v>299</v>
      </c>
      <c r="O312" t="s">
        <v>300</v>
      </c>
      <c r="V312" s="31">
        <v>41275</v>
      </c>
      <c r="W312" t="s">
        <v>170</v>
      </c>
      <c r="X312">
        <v>2013</v>
      </c>
      <c r="Z312" s="12" t="s">
        <v>59</v>
      </c>
      <c r="AB312">
        <v>1</v>
      </c>
      <c r="AC312" t="s">
        <v>60</v>
      </c>
      <c r="AD312" t="s">
        <v>61</v>
      </c>
      <c r="AE312" s="8">
        <v>1</v>
      </c>
      <c r="AF312" s="33"/>
      <c r="AG312" s="7">
        <f t="shared" si="78"/>
        <v>0</v>
      </c>
      <c r="AH312" s="7">
        <f t="shared" si="72"/>
        <v>0</v>
      </c>
      <c r="AI312" s="7">
        <f t="shared" si="79"/>
        <v>0</v>
      </c>
      <c r="AJ312" s="7">
        <f t="shared" si="79"/>
        <v>0</v>
      </c>
      <c r="AK312" s="7">
        <f t="shared" si="74"/>
        <v>0</v>
      </c>
      <c r="AL312" s="7">
        <f t="shared" si="80"/>
        <v>0</v>
      </c>
      <c r="AM312" s="7">
        <f t="shared" si="80"/>
        <v>0</v>
      </c>
      <c r="AN312" s="7">
        <f t="shared" si="76"/>
        <v>0</v>
      </c>
      <c r="AO312" s="7">
        <f t="shared" si="81"/>
        <v>0</v>
      </c>
      <c r="AP312" s="7">
        <f t="shared" si="81"/>
        <v>0</v>
      </c>
    </row>
    <row r="313" spans="1:42">
      <c r="A313" t="s">
        <v>430</v>
      </c>
      <c r="B313" t="s">
        <v>1007</v>
      </c>
      <c r="C313">
        <v>17</v>
      </c>
      <c r="E313" t="s">
        <v>1010</v>
      </c>
      <c r="F313" t="s">
        <v>1011</v>
      </c>
      <c r="G313" t="s">
        <v>175</v>
      </c>
      <c r="H313" s="31">
        <v>45170</v>
      </c>
      <c r="I313" t="s">
        <v>176</v>
      </c>
      <c r="J313" t="s">
        <v>177</v>
      </c>
      <c r="L313">
        <v>65</v>
      </c>
      <c r="M313" t="s">
        <v>151</v>
      </c>
      <c r="N313" t="s">
        <v>178</v>
      </c>
      <c r="O313" t="s">
        <v>177</v>
      </c>
      <c r="V313" s="31">
        <v>41305</v>
      </c>
      <c r="X313">
        <v>2013</v>
      </c>
      <c r="Z313" s="12" t="s">
        <v>59</v>
      </c>
      <c r="AB313">
        <v>1</v>
      </c>
      <c r="AC313" t="s">
        <v>60</v>
      </c>
      <c r="AD313" t="s">
        <v>61</v>
      </c>
      <c r="AE313" s="8">
        <v>1</v>
      </c>
      <c r="AF313" s="33"/>
      <c r="AG313" s="7">
        <f t="shared" si="78"/>
        <v>0</v>
      </c>
      <c r="AH313" s="7">
        <f t="shared" si="72"/>
        <v>0</v>
      </c>
      <c r="AI313" s="7">
        <f t="shared" si="79"/>
        <v>0</v>
      </c>
      <c r="AJ313" s="7">
        <f t="shared" si="79"/>
        <v>0</v>
      </c>
      <c r="AK313" s="7">
        <f t="shared" si="74"/>
        <v>0</v>
      </c>
      <c r="AL313" s="7">
        <f t="shared" si="80"/>
        <v>0</v>
      </c>
      <c r="AM313" s="7">
        <f t="shared" si="80"/>
        <v>0</v>
      </c>
      <c r="AN313" s="7">
        <f t="shared" si="76"/>
        <v>0</v>
      </c>
      <c r="AO313" s="7">
        <f t="shared" si="81"/>
        <v>0</v>
      </c>
      <c r="AP313" s="7">
        <f t="shared" si="81"/>
        <v>0</v>
      </c>
    </row>
    <row r="314" spans="1:42">
      <c r="A314" t="s">
        <v>430</v>
      </c>
      <c r="B314" t="s">
        <v>1012</v>
      </c>
      <c r="C314">
        <v>17</v>
      </c>
      <c r="E314" t="s">
        <v>1013</v>
      </c>
      <c r="F314" t="s">
        <v>1014</v>
      </c>
      <c r="G314" t="s">
        <v>175</v>
      </c>
      <c r="H314" s="31">
        <v>45170</v>
      </c>
      <c r="I314" t="s">
        <v>176</v>
      </c>
      <c r="J314" t="s">
        <v>177</v>
      </c>
      <c r="L314">
        <v>65</v>
      </c>
      <c r="M314" t="s">
        <v>151</v>
      </c>
      <c r="N314" t="s">
        <v>178</v>
      </c>
      <c r="O314" t="s">
        <v>177</v>
      </c>
      <c r="V314" s="31">
        <v>41305</v>
      </c>
      <c r="X314">
        <v>2013</v>
      </c>
      <c r="Z314" s="12" t="s">
        <v>59</v>
      </c>
      <c r="AB314">
        <v>1</v>
      </c>
      <c r="AC314" t="s">
        <v>60</v>
      </c>
      <c r="AD314" t="s">
        <v>61</v>
      </c>
      <c r="AE314" s="8">
        <v>1</v>
      </c>
      <c r="AF314" s="33"/>
      <c r="AG314" s="7">
        <f t="shared" si="78"/>
        <v>0</v>
      </c>
      <c r="AH314" s="7">
        <f t="shared" si="72"/>
        <v>0</v>
      </c>
      <c r="AI314" s="7">
        <f t="shared" si="79"/>
        <v>0</v>
      </c>
      <c r="AJ314" s="7">
        <f t="shared" si="79"/>
        <v>0</v>
      </c>
      <c r="AK314" s="7">
        <f t="shared" si="74"/>
        <v>0</v>
      </c>
      <c r="AL314" s="7">
        <f t="shared" si="80"/>
        <v>0</v>
      </c>
      <c r="AM314" s="7">
        <f t="shared" si="80"/>
        <v>0</v>
      </c>
      <c r="AN314" s="7">
        <f t="shared" si="76"/>
        <v>0</v>
      </c>
      <c r="AO314" s="7">
        <f t="shared" si="81"/>
        <v>0</v>
      </c>
      <c r="AP314" s="7">
        <f t="shared" si="81"/>
        <v>0</v>
      </c>
    </row>
    <row r="315" spans="1:42">
      <c r="A315" t="s">
        <v>430</v>
      </c>
      <c r="B315" t="s">
        <v>1012</v>
      </c>
      <c r="C315">
        <v>17</v>
      </c>
      <c r="E315" t="s">
        <v>1015</v>
      </c>
      <c r="F315" t="s">
        <v>1016</v>
      </c>
      <c r="G315" t="s">
        <v>175</v>
      </c>
      <c r="H315" s="31">
        <v>45170</v>
      </c>
      <c r="I315" t="s">
        <v>176</v>
      </c>
      <c r="J315" t="s">
        <v>177</v>
      </c>
      <c r="L315">
        <v>65</v>
      </c>
      <c r="M315" t="s">
        <v>151</v>
      </c>
      <c r="N315" t="s">
        <v>178</v>
      </c>
      <c r="O315" t="s">
        <v>177</v>
      </c>
      <c r="V315" s="31">
        <v>41305</v>
      </c>
      <c r="X315">
        <v>2013</v>
      </c>
      <c r="Z315" s="12" t="s">
        <v>59</v>
      </c>
      <c r="AB315">
        <v>1</v>
      </c>
      <c r="AC315" t="s">
        <v>60</v>
      </c>
      <c r="AD315" t="s">
        <v>61</v>
      </c>
      <c r="AE315" s="8">
        <v>1</v>
      </c>
      <c r="AF315" s="33"/>
      <c r="AG315" s="7">
        <f t="shared" si="78"/>
        <v>0</v>
      </c>
      <c r="AH315" s="7">
        <f t="shared" si="72"/>
        <v>0</v>
      </c>
      <c r="AI315" s="7">
        <f t="shared" si="79"/>
        <v>0</v>
      </c>
      <c r="AJ315" s="7">
        <f t="shared" si="79"/>
        <v>0</v>
      </c>
      <c r="AK315" s="7">
        <f t="shared" si="74"/>
        <v>0</v>
      </c>
      <c r="AL315" s="7">
        <f t="shared" si="80"/>
        <v>0</v>
      </c>
      <c r="AM315" s="7">
        <f t="shared" si="80"/>
        <v>0</v>
      </c>
      <c r="AN315" s="7">
        <f t="shared" si="76"/>
        <v>0</v>
      </c>
      <c r="AO315" s="7">
        <f t="shared" si="81"/>
        <v>0</v>
      </c>
      <c r="AP315" s="7">
        <f t="shared" si="81"/>
        <v>0</v>
      </c>
    </row>
    <row r="316" spans="1:42">
      <c r="A316" t="s">
        <v>430</v>
      </c>
      <c r="B316" t="s">
        <v>1017</v>
      </c>
      <c r="C316">
        <v>17</v>
      </c>
      <c r="D316" t="s">
        <v>1018</v>
      </c>
      <c r="E316" t="s">
        <v>1019</v>
      </c>
      <c r="G316" t="s">
        <v>164</v>
      </c>
      <c r="H316" s="31">
        <v>44105</v>
      </c>
      <c r="I316" t="s">
        <v>165</v>
      </c>
      <c r="J316" t="s">
        <v>166</v>
      </c>
      <c r="L316">
        <v>65</v>
      </c>
      <c r="M316" t="s">
        <v>151</v>
      </c>
      <c r="N316" t="s">
        <v>167</v>
      </c>
      <c r="O316" t="s">
        <v>168</v>
      </c>
      <c r="Q316" t="s">
        <v>995</v>
      </c>
      <c r="R316" t="s">
        <v>996</v>
      </c>
      <c r="V316" s="31">
        <v>44725</v>
      </c>
      <c r="W316" t="s">
        <v>157</v>
      </c>
      <c r="X316">
        <v>2022</v>
      </c>
      <c r="Y316" t="s">
        <v>169</v>
      </c>
      <c r="Z316" s="12" t="s">
        <v>158</v>
      </c>
      <c r="AB316">
        <v>1</v>
      </c>
      <c r="AC316" t="s">
        <v>60</v>
      </c>
      <c r="AD316" t="s">
        <v>61</v>
      </c>
      <c r="AE316" s="8">
        <v>1</v>
      </c>
      <c r="AF316" s="33"/>
      <c r="AG316" s="7">
        <f t="shared" si="78"/>
        <v>0</v>
      </c>
      <c r="AH316" s="7">
        <f t="shared" si="72"/>
        <v>0</v>
      </c>
      <c r="AI316" s="7">
        <f t="shared" si="79"/>
        <v>0</v>
      </c>
      <c r="AJ316" s="7">
        <f t="shared" si="79"/>
        <v>0</v>
      </c>
      <c r="AK316" s="7">
        <f t="shared" si="74"/>
        <v>0</v>
      </c>
      <c r="AL316" s="7">
        <f t="shared" si="80"/>
        <v>0</v>
      </c>
      <c r="AM316" s="7">
        <f t="shared" si="80"/>
        <v>0</v>
      </c>
      <c r="AN316" s="7">
        <f t="shared" si="76"/>
        <v>0</v>
      </c>
      <c r="AO316" s="7">
        <f t="shared" si="81"/>
        <v>0</v>
      </c>
      <c r="AP316" s="7">
        <f t="shared" si="81"/>
        <v>0</v>
      </c>
    </row>
    <row r="317" spans="1:42">
      <c r="A317" t="s">
        <v>430</v>
      </c>
      <c r="B317" t="s">
        <v>1017</v>
      </c>
      <c r="C317">
        <v>17</v>
      </c>
      <c r="D317" t="s">
        <v>1018</v>
      </c>
      <c r="E317" t="s">
        <v>1020</v>
      </c>
      <c r="G317" t="s">
        <v>898</v>
      </c>
      <c r="H317" s="31">
        <v>44105</v>
      </c>
      <c r="I317" t="s">
        <v>899</v>
      </c>
      <c r="J317" t="s">
        <v>898</v>
      </c>
      <c r="L317">
        <v>65</v>
      </c>
      <c r="M317" t="s">
        <v>151</v>
      </c>
      <c r="N317" t="s">
        <v>900</v>
      </c>
      <c r="O317" t="s">
        <v>898</v>
      </c>
      <c r="Q317" t="s">
        <v>998</v>
      </c>
      <c r="S317" t="s">
        <v>999</v>
      </c>
      <c r="T317">
        <v>3912468</v>
      </c>
      <c r="W317" t="s">
        <v>157</v>
      </c>
      <c r="Z317" s="12" t="s">
        <v>158</v>
      </c>
      <c r="AB317">
        <v>1</v>
      </c>
      <c r="AC317" t="s">
        <v>60</v>
      </c>
      <c r="AD317" t="s">
        <v>61</v>
      </c>
      <c r="AE317" s="8">
        <v>1</v>
      </c>
      <c r="AF317" s="33"/>
      <c r="AG317" s="7">
        <f t="shared" si="78"/>
        <v>0</v>
      </c>
      <c r="AH317" s="7">
        <f t="shared" si="72"/>
        <v>0</v>
      </c>
      <c r="AI317" s="7">
        <f t="shared" si="79"/>
        <v>0</v>
      </c>
      <c r="AJ317" s="7">
        <f t="shared" si="79"/>
        <v>0</v>
      </c>
      <c r="AK317" s="7">
        <f t="shared" si="74"/>
        <v>0</v>
      </c>
      <c r="AL317" s="7">
        <f t="shared" si="80"/>
        <v>0</v>
      </c>
      <c r="AM317" s="7">
        <f t="shared" si="80"/>
        <v>0</v>
      </c>
      <c r="AN317" s="7">
        <f t="shared" si="76"/>
        <v>0</v>
      </c>
      <c r="AO317" s="7">
        <f t="shared" si="81"/>
        <v>0</v>
      </c>
      <c r="AP317" s="7">
        <f t="shared" si="81"/>
        <v>0</v>
      </c>
    </row>
    <row r="318" spans="1:42">
      <c r="A318" t="s">
        <v>430</v>
      </c>
      <c r="B318" t="s">
        <v>1017</v>
      </c>
      <c r="C318">
        <v>17</v>
      </c>
      <c r="D318" t="s">
        <v>643</v>
      </c>
      <c r="E318" t="s">
        <v>1021</v>
      </c>
      <c r="G318" t="s">
        <v>148</v>
      </c>
      <c r="H318" s="31">
        <v>44105</v>
      </c>
      <c r="I318" t="s">
        <v>149</v>
      </c>
      <c r="J318" t="s">
        <v>148</v>
      </c>
      <c r="K318" t="s">
        <v>150</v>
      </c>
      <c r="L318">
        <v>65</v>
      </c>
      <c r="M318" t="s">
        <v>151</v>
      </c>
      <c r="N318" t="s">
        <v>152</v>
      </c>
      <c r="O318" t="s">
        <v>153</v>
      </c>
      <c r="Q318" t="s">
        <v>154</v>
      </c>
      <c r="R318" t="s">
        <v>155</v>
      </c>
      <c r="V318" s="31">
        <v>41275</v>
      </c>
      <c r="W318" t="s">
        <v>157</v>
      </c>
      <c r="X318">
        <v>2013</v>
      </c>
      <c r="Y318" t="s">
        <v>155</v>
      </c>
      <c r="Z318" s="12" t="s">
        <v>158</v>
      </c>
      <c r="AA318" t="s">
        <v>159</v>
      </c>
      <c r="AB318">
        <v>1</v>
      </c>
      <c r="AC318" t="s">
        <v>60</v>
      </c>
      <c r="AD318" t="s">
        <v>61</v>
      </c>
      <c r="AE318" s="8">
        <v>1</v>
      </c>
      <c r="AF318" s="33"/>
      <c r="AG318" s="7">
        <f t="shared" si="78"/>
        <v>0</v>
      </c>
      <c r="AH318" s="7">
        <f t="shared" si="72"/>
        <v>0</v>
      </c>
      <c r="AI318" s="7">
        <f t="shared" si="79"/>
        <v>0</v>
      </c>
      <c r="AJ318" s="7">
        <f t="shared" si="79"/>
        <v>0</v>
      </c>
      <c r="AK318" s="7">
        <f t="shared" si="74"/>
        <v>0</v>
      </c>
      <c r="AL318" s="7">
        <f t="shared" si="80"/>
        <v>0</v>
      </c>
      <c r="AM318" s="7">
        <f t="shared" si="80"/>
        <v>0</v>
      </c>
      <c r="AN318" s="7">
        <f t="shared" si="76"/>
        <v>0</v>
      </c>
      <c r="AO318" s="7">
        <f t="shared" si="81"/>
        <v>0</v>
      </c>
      <c r="AP318" s="7">
        <f t="shared" si="81"/>
        <v>0</v>
      </c>
    </row>
    <row r="319" spans="1:42">
      <c r="A319" t="s">
        <v>430</v>
      </c>
      <c r="B319" t="s">
        <v>1022</v>
      </c>
      <c r="C319">
        <v>18</v>
      </c>
      <c r="E319" t="s">
        <v>1023</v>
      </c>
      <c r="G319" t="s">
        <v>130</v>
      </c>
      <c r="H319" s="31">
        <v>44621</v>
      </c>
      <c r="I319" t="s">
        <v>131</v>
      </c>
      <c r="J319" t="s">
        <v>132</v>
      </c>
      <c r="L319">
        <v>57</v>
      </c>
      <c r="M319" t="s">
        <v>133</v>
      </c>
      <c r="N319" t="s">
        <v>134</v>
      </c>
      <c r="O319" t="s">
        <v>132</v>
      </c>
      <c r="V319" s="31">
        <v>42370</v>
      </c>
      <c r="X319">
        <v>2013</v>
      </c>
      <c r="Y319" t="s">
        <v>135</v>
      </c>
      <c r="Z319" s="12" t="s">
        <v>59</v>
      </c>
      <c r="AB319">
        <v>1</v>
      </c>
      <c r="AC319" t="s">
        <v>60</v>
      </c>
      <c r="AD319" t="s">
        <v>137</v>
      </c>
      <c r="AE319" s="8">
        <v>1</v>
      </c>
      <c r="AF319" s="33"/>
      <c r="AG319" s="7"/>
      <c r="AH319" s="7">
        <f t="shared" si="72"/>
        <v>0</v>
      </c>
      <c r="AI319" s="7"/>
      <c r="AJ319" s="7"/>
      <c r="AK319" s="7">
        <f t="shared" si="74"/>
        <v>0</v>
      </c>
      <c r="AL319" s="7"/>
      <c r="AM319" s="7"/>
      <c r="AN319" s="7">
        <f t="shared" si="76"/>
        <v>0</v>
      </c>
      <c r="AO319" s="7"/>
      <c r="AP319" s="7"/>
    </row>
    <row r="320" spans="1:42">
      <c r="A320" t="s">
        <v>430</v>
      </c>
      <c r="B320" t="s">
        <v>1024</v>
      </c>
      <c r="C320">
        <v>18</v>
      </c>
      <c r="E320" t="s">
        <v>1025</v>
      </c>
      <c r="G320" t="s">
        <v>130</v>
      </c>
      <c r="H320" s="31">
        <v>44621</v>
      </c>
      <c r="I320" t="s">
        <v>131</v>
      </c>
      <c r="J320" t="s">
        <v>132</v>
      </c>
      <c r="L320">
        <v>57</v>
      </c>
      <c r="M320" t="s">
        <v>133</v>
      </c>
      <c r="N320" t="s">
        <v>134</v>
      </c>
      <c r="O320" t="s">
        <v>132</v>
      </c>
      <c r="R320" t="s">
        <v>135</v>
      </c>
      <c r="V320" s="31">
        <v>42370</v>
      </c>
      <c r="X320">
        <v>2013</v>
      </c>
      <c r="Y320" t="s">
        <v>135</v>
      </c>
      <c r="Z320" s="12" t="s">
        <v>59</v>
      </c>
      <c r="AB320">
        <v>1</v>
      </c>
      <c r="AC320" t="s">
        <v>60</v>
      </c>
      <c r="AD320" t="s">
        <v>137</v>
      </c>
      <c r="AE320" s="8">
        <v>1</v>
      </c>
      <c r="AF320" s="33"/>
      <c r="AG320" s="7"/>
      <c r="AH320" s="7">
        <f t="shared" si="72"/>
        <v>0</v>
      </c>
      <c r="AI320" s="7"/>
      <c r="AJ320" s="7"/>
      <c r="AK320" s="7">
        <f t="shared" si="74"/>
        <v>0</v>
      </c>
      <c r="AL320" s="7"/>
      <c r="AM320" s="7"/>
      <c r="AN320" s="7">
        <f t="shared" si="76"/>
        <v>0</v>
      </c>
      <c r="AO320" s="7"/>
      <c r="AP320" s="7"/>
    </row>
    <row r="321" spans="1:42">
      <c r="A321" t="s">
        <v>430</v>
      </c>
      <c r="B321" t="s">
        <v>1024</v>
      </c>
      <c r="C321">
        <v>18</v>
      </c>
      <c r="E321" t="s">
        <v>1026</v>
      </c>
      <c r="G321" t="s">
        <v>130</v>
      </c>
      <c r="H321" s="31">
        <v>44621</v>
      </c>
      <c r="I321" t="s">
        <v>131</v>
      </c>
      <c r="J321" t="s">
        <v>132</v>
      </c>
      <c r="L321">
        <v>57</v>
      </c>
      <c r="M321" t="s">
        <v>133</v>
      </c>
      <c r="N321" t="s">
        <v>134</v>
      </c>
      <c r="O321" t="s">
        <v>132</v>
      </c>
      <c r="R321" t="s">
        <v>135</v>
      </c>
      <c r="V321" s="31">
        <v>42370</v>
      </c>
      <c r="X321">
        <v>2013</v>
      </c>
      <c r="Y321" t="s">
        <v>135</v>
      </c>
      <c r="Z321" s="12" t="s">
        <v>59</v>
      </c>
      <c r="AB321">
        <v>1</v>
      </c>
      <c r="AC321" t="s">
        <v>60</v>
      </c>
      <c r="AD321" t="s">
        <v>137</v>
      </c>
      <c r="AE321" s="8">
        <v>1</v>
      </c>
      <c r="AF321" s="33"/>
      <c r="AG321" s="7"/>
      <c r="AH321" s="7">
        <f t="shared" si="72"/>
        <v>0</v>
      </c>
      <c r="AI321" s="7"/>
      <c r="AJ321" s="7"/>
      <c r="AK321" s="7">
        <f t="shared" si="74"/>
        <v>0</v>
      </c>
      <c r="AL321" s="7"/>
      <c r="AM321" s="7"/>
      <c r="AN321" s="7">
        <f t="shared" si="76"/>
        <v>0</v>
      </c>
      <c r="AO321" s="7"/>
      <c r="AP321" s="7"/>
    </row>
    <row r="322" spans="1:42">
      <c r="A322" t="s">
        <v>430</v>
      </c>
      <c r="B322" t="s">
        <v>1027</v>
      </c>
      <c r="C322">
        <v>18</v>
      </c>
      <c r="D322" t="s">
        <v>643</v>
      </c>
      <c r="E322" t="s">
        <v>1028</v>
      </c>
      <c r="G322" t="s">
        <v>148</v>
      </c>
      <c r="H322" s="31">
        <v>44105</v>
      </c>
      <c r="I322" t="s">
        <v>149</v>
      </c>
      <c r="J322" t="s">
        <v>148</v>
      </c>
      <c r="K322" t="s">
        <v>150</v>
      </c>
      <c r="L322">
        <v>65</v>
      </c>
      <c r="M322" t="s">
        <v>151</v>
      </c>
      <c r="N322" t="s">
        <v>152</v>
      </c>
      <c r="O322" t="s">
        <v>153</v>
      </c>
      <c r="Q322" t="s">
        <v>154</v>
      </c>
      <c r="R322" t="s">
        <v>155</v>
      </c>
      <c r="V322" s="31">
        <v>41275</v>
      </c>
      <c r="W322" t="s">
        <v>157</v>
      </c>
      <c r="X322">
        <v>2013</v>
      </c>
      <c r="Y322" t="s">
        <v>155</v>
      </c>
      <c r="Z322" s="12" t="s">
        <v>158</v>
      </c>
      <c r="AA322" t="s">
        <v>159</v>
      </c>
      <c r="AB322">
        <v>1</v>
      </c>
      <c r="AC322" t="s">
        <v>60</v>
      </c>
      <c r="AD322" t="s">
        <v>61</v>
      </c>
      <c r="AE322" s="8">
        <v>1</v>
      </c>
      <c r="AF322" s="33"/>
      <c r="AG322" s="7">
        <f t="shared" ref="AG322:AG343" si="82">$AF322*$AB322*$AE322</f>
        <v>0</v>
      </c>
      <c r="AH322" s="7">
        <f t="shared" si="72"/>
        <v>0</v>
      </c>
      <c r="AI322" s="7">
        <f t="shared" ref="AI322:AJ343" si="83">$AF322*$AB322*$AE322</f>
        <v>0</v>
      </c>
      <c r="AJ322" s="7">
        <f t="shared" si="83"/>
        <v>0</v>
      </c>
      <c r="AK322" s="7">
        <f t="shared" si="74"/>
        <v>0</v>
      </c>
      <c r="AL322" s="7">
        <f t="shared" ref="AL322:AM343" si="84">$AF322*$AB322*$AE322</f>
        <v>0</v>
      </c>
      <c r="AM322" s="7">
        <f t="shared" si="84"/>
        <v>0</v>
      </c>
      <c r="AN322" s="7">
        <f t="shared" si="76"/>
        <v>0</v>
      </c>
      <c r="AO322" s="7">
        <f t="shared" ref="AO322:AP343" si="85">$AF322*$AB322*$AE322</f>
        <v>0</v>
      </c>
      <c r="AP322" s="7">
        <f t="shared" si="85"/>
        <v>0</v>
      </c>
    </row>
    <row r="323" spans="1:42">
      <c r="A323" t="s">
        <v>430</v>
      </c>
      <c r="B323" t="s">
        <v>1029</v>
      </c>
      <c r="C323">
        <v>18</v>
      </c>
      <c r="E323" t="s">
        <v>1030</v>
      </c>
      <c r="G323" t="s">
        <v>685</v>
      </c>
      <c r="H323" s="31">
        <v>44682</v>
      </c>
      <c r="I323" t="s">
        <v>686</v>
      </c>
      <c r="J323" t="s">
        <v>687</v>
      </c>
      <c r="K323" t="s">
        <v>746</v>
      </c>
      <c r="L323">
        <v>53</v>
      </c>
      <c r="M323" t="s">
        <v>75</v>
      </c>
      <c r="N323" t="s">
        <v>688</v>
      </c>
      <c r="O323" t="s">
        <v>689</v>
      </c>
      <c r="Q323" t="s">
        <v>690</v>
      </c>
      <c r="R323" t="s">
        <v>691</v>
      </c>
      <c r="S323" t="s">
        <v>692</v>
      </c>
      <c r="U323" t="s">
        <v>747</v>
      </c>
      <c r="V323" s="31">
        <v>43101</v>
      </c>
      <c r="X323">
        <v>2013</v>
      </c>
      <c r="Y323" t="s">
        <v>691</v>
      </c>
      <c r="Z323" s="12" t="s">
        <v>59</v>
      </c>
      <c r="AB323">
        <v>1</v>
      </c>
      <c r="AC323" t="s">
        <v>60</v>
      </c>
      <c r="AD323" t="s">
        <v>61</v>
      </c>
      <c r="AE323" s="8">
        <v>1</v>
      </c>
      <c r="AF323" s="33"/>
      <c r="AG323" s="7">
        <f t="shared" si="82"/>
        <v>0</v>
      </c>
      <c r="AH323" s="7">
        <f t="shared" si="72"/>
        <v>0</v>
      </c>
      <c r="AI323" s="7">
        <f t="shared" si="83"/>
        <v>0</v>
      </c>
      <c r="AJ323" s="7">
        <f t="shared" si="83"/>
        <v>0</v>
      </c>
      <c r="AK323" s="7">
        <f t="shared" si="74"/>
        <v>0</v>
      </c>
      <c r="AL323" s="7">
        <f t="shared" si="84"/>
        <v>0</v>
      </c>
      <c r="AM323" s="7">
        <f t="shared" si="84"/>
        <v>0</v>
      </c>
      <c r="AN323" s="7">
        <f t="shared" si="76"/>
        <v>0</v>
      </c>
      <c r="AO323" s="7">
        <f t="shared" si="85"/>
        <v>0</v>
      </c>
      <c r="AP323" s="7">
        <f t="shared" si="85"/>
        <v>0</v>
      </c>
    </row>
    <row r="324" spans="1:42">
      <c r="A324" t="s">
        <v>430</v>
      </c>
      <c r="B324" t="s">
        <v>1031</v>
      </c>
      <c r="C324">
        <v>18</v>
      </c>
      <c r="E324" t="s">
        <v>1032</v>
      </c>
      <c r="F324" t="s">
        <v>527</v>
      </c>
      <c r="G324" t="s">
        <v>1033</v>
      </c>
      <c r="H324" s="31">
        <v>45078</v>
      </c>
      <c r="I324" t="s">
        <v>1034</v>
      </c>
      <c r="J324" t="s">
        <v>298</v>
      </c>
      <c r="L324">
        <v>65</v>
      </c>
      <c r="M324" t="s">
        <v>151</v>
      </c>
      <c r="N324" t="s">
        <v>299</v>
      </c>
      <c r="O324" t="s">
        <v>300</v>
      </c>
      <c r="V324" s="31">
        <v>41275</v>
      </c>
      <c r="W324" t="s">
        <v>170</v>
      </c>
      <c r="X324">
        <v>2013</v>
      </c>
      <c r="Z324" s="12" t="s">
        <v>59</v>
      </c>
      <c r="AB324">
        <v>1</v>
      </c>
      <c r="AC324" t="s">
        <v>60</v>
      </c>
      <c r="AD324" t="s">
        <v>61</v>
      </c>
      <c r="AE324" s="8">
        <v>1</v>
      </c>
      <c r="AF324" s="33"/>
      <c r="AG324" s="7">
        <f t="shared" si="82"/>
        <v>0</v>
      </c>
      <c r="AH324" s="7">
        <f t="shared" si="72"/>
        <v>0</v>
      </c>
      <c r="AI324" s="7">
        <f t="shared" si="83"/>
        <v>0</v>
      </c>
      <c r="AJ324" s="7">
        <f t="shared" si="83"/>
        <v>0</v>
      </c>
      <c r="AK324" s="7">
        <f t="shared" si="74"/>
        <v>0</v>
      </c>
      <c r="AL324" s="7">
        <f t="shared" si="84"/>
        <v>0</v>
      </c>
      <c r="AM324" s="7">
        <f t="shared" si="84"/>
        <v>0</v>
      </c>
      <c r="AN324" s="7">
        <f t="shared" si="76"/>
        <v>0</v>
      </c>
      <c r="AO324" s="7">
        <f t="shared" si="85"/>
        <v>0</v>
      </c>
      <c r="AP324" s="7">
        <f t="shared" si="85"/>
        <v>0</v>
      </c>
    </row>
    <row r="325" spans="1:42">
      <c r="A325" t="s">
        <v>430</v>
      </c>
      <c r="B325" t="s">
        <v>1031</v>
      </c>
      <c r="C325">
        <v>18</v>
      </c>
      <c r="E325" t="s">
        <v>1035</v>
      </c>
      <c r="F325" t="s">
        <v>1036</v>
      </c>
      <c r="G325" t="s">
        <v>175</v>
      </c>
      <c r="H325" s="31">
        <v>45170</v>
      </c>
      <c r="I325" t="s">
        <v>176</v>
      </c>
      <c r="J325" t="s">
        <v>177</v>
      </c>
      <c r="L325">
        <v>65</v>
      </c>
      <c r="M325" t="s">
        <v>151</v>
      </c>
      <c r="N325" t="s">
        <v>178</v>
      </c>
      <c r="O325" t="s">
        <v>177</v>
      </c>
      <c r="V325" s="31">
        <v>41305</v>
      </c>
      <c r="X325">
        <v>2013</v>
      </c>
      <c r="Z325" s="12" t="s">
        <v>59</v>
      </c>
      <c r="AB325">
        <v>1</v>
      </c>
      <c r="AC325" t="s">
        <v>60</v>
      </c>
      <c r="AD325" t="s">
        <v>61</v>
      </c>
      <c r="AE325" s="8">
        <v>1</v>
      </c>
      <c r="AF325" s="33"/>
      <c r="AG325" s="7">
        <f t="shared" si="82"/>
        <v>0</v>
      </c>
      <c r="AH325" s="7">
        <f t="shared" si="72"/>
        <v>0</v>
      </c>
      <c r="AI325" s="7">
        <f t="shared" si="83"/>
        <v>0</v>
      </c>
      <c r="AJ325" s="7">
        <f t="shared" si="83"/>
        <v>0</v>
      </c>
      <c r="AK325" s="7">
        <f t="shared" si="74"/>
        <v>0</v>
      </c>
      <c r="AL325" s="7">
        <f t="shared" si="84"/>
        <v>0</v>
      </c>
      <c r="AM325" s="7">
        <f t="shared" si="84"/>
        <v>0</v>
      </c>
      <c r="AN325" s="7">
        <f t="shared" si="76"/>
        <v>0</v>
      </c>
      <c r="AO325" s="7">
        <f t="shared" si="85"/>
        <v>0</v>
      </c>
      <c r="AP325" s="7">
        <f t="shared" si="85"/>
        <v>0</v>
      </c>
    </row>
    <row r="326" spans="1:42">
      <c r="A326" t="s">
        <v>430</v>
      </c>
      <c r="B326" t="s">
        <v>1037</v>
      </c>
      <c r="C326">
        <v>18</v>
      </c>
      <c r="E326" t="s">
        <v>1038</v>
      </c>
      <c r="F326" t="s">
        <v>511</v>
      </c>
      <c r="G326" t="s">
        <v>1033</v>
      </c>
      <c r="H326" s="31">
        <v>45078</v>
      </c>
      <c r="I326" t="s">
        <v>1039</v>
      </c>
      <c r="J326" t="s">
        <v>298</v>
      </c>
      <c r="L326">
        <v>65</v>
      </c>
      <c r="M326" t="s">
        <v>151</v>
      </c>
      <c r="N326" t="s">
        <v>299</v>
      </c>
      <c r="O326" t="s">
        <v>300</v>
      </c>
      <c r="V326" s="31">
        <v>41275</v>
      </c>
      <c r="W326" t="s">
        <v>170</v>
      </c>
      <c r="X326">
        <v>2013</v>
      </c>
      <c r="Z326" s="12" t="s">
        <v>59</v>
      </c>
      <c r="AB326">
        <v>1</v>
      </c>
      <c r="AC326" t="s">
        <v>60</v>
      </c>
      <c r="AD326" t="s">
        <v>61</v>
      </c>
      <c r="AE326" s="8">
        <v>1</v>
      </c>
      <c r="AF326" s="33"/>
      <c r="AG326" s="7">
        <f t="shared" si="82"/>
        <v>0</v>
      </c>
      <c r="AH326" s="7">
        <f t="shared" si="72"/>
        <v>0</v>
      </c>
      <c r="AI326" s="7">
        <f t="shared" si="83"/>
        <v>0</v>
      </c>
      <c r="AJ326" s="7">
        <f t="shared" si="83"/>
        <v>0</v>
      </c>
      <c r="AK326" s="7">
        <f t="shared" si="74"/>
        <v>0</v>
      </c>
      <c r="AL326" s="7">
        <f t="shared" si="84"/>
        <v>0</v>
      </c>
      <c r="AM326" s="7">
        <f t="shared" si="84"/>
        <v>0</v>
      </c>
      <c r="AN326" s="7">
        <f t="shared" si="76"/>
        <v>0</v>
      </c>
      <c r="AO326" s="7">
        <f t="shared" si="85"/>
        <v>0</v>
      </c>
      <c r="AP326" s="7">
        <f t="shared" si="85"/>
        <v>0</v>
      </c>
    </row>
    <row r="327" spans="1:42">
      <c r="A327" t="s">
        <v>430</v>
      </c>
      <c r="B327" t="s">
        <v>1037</v>
      </c>
      <c r="C327">
        <v>18</v>
      </c>
      <c r="E327" t="s">
        <v>1040</v>
      </c>
      <c r="F327" t="s">
        <v>1041</v>
      </c>
      <c r="G327" t="s">
        <v>175</v>
      </c>
      <c r="H327" s="31">
        <v>45170</v>
      </c>
      <c r="I327" t="s">
        <v>176</v>
      </c>
      <c r="J327" t="s">
        <v>177</v>
      </c>
      <c r="L327">
        <v>65</v>
      </c>
      <c r="M327" t="s">
        <v>151</v>
      </c>
      <c r="N327" t="s">
        <v>178</v>
      </c>
      <c r="O327" t="s">
        <v>177</v>
      </c>
      <c r="V327" s="31">
        <v>41305</v>
      </c>
      <c r="X327">
        <v>2013</v>
      </c>
      <c r="Z327" s="12" t="s">
        <v>59</v>
      </c>
      <c r="AB327">
        <v>1</v>
      </c>
      <c r="AC327" t="s">
        <v>60</v>
      </c>
      <c r="AD327" t="s">
        <v>61</v>
      </c>
      <c r="AE327" s="8">
        <v>1</v>
      </c>
      <c r="AF327" s="33"/>
      <c r="AG327" s="7">
        <f t="shared" si="82"/>
        <v>0</v>
      </c>
      <c r="AH327" s="7">
        <f t="shared" si="72"/>
        <v>0</v>
      </c>
      <c r="AI327" s="7">
        <f t="shared" si="83"/>
        <v>0</v>
      </c>
      <c r="AJ327" s="7">
        <f t="shared" si="83"/>
        <v>0</v>
      </c>
      <c r="AK327" s="7">
        <f t="shared" si="74"/>
        <v>0</v>
      </c>
      <c r="AL327" s="7">
        <f t="shared" si="84"/>
        <v>0</v>
      </c>
      <c r="AM327" s="7">
        <f t="shared" si="84"/>
        <v>0</v>
      </c>
      <c r="AN327" s="7">
        <f t="shared" si="76"/>
        <v>0</v>
      </c>
      <c r="AO327" s="7">
        <f t="shared" si="85"/>
        <v>0</v>
      </c>
      <c r="AP327" s="7">
        <f t="shared" si="85"/>
        <v>0</v>
      </c>
    </row>
    <row r="328" spans="1:42">
      <c r="A328" t="s">
        <v>430</v>
      </c>
      <c r="B328" t="s">
        <v>1042</v>
      </c>
      <c r="C328">
        <v>18</v>
      </c>
      <c r="E328" t="s">
        <v>1043</v>
      </c>
      <c r="F328" t="s">
        <v>1044</v>
      </c>
      <c r="G328" t="s">
        <v>175</v>
      </c>
      <c r="H328" s="31">
        <v>45170</v>
      </c>
      <c r="I328" t="s">
        <v>176</v>
      </c>
      <c r="J328" t="s">
        <v>177</v>
      </c>
      <c r="L328">
        <v>65</v>
      </c>
      <c r="M328" t="s">
        <v>151</v>
      </c>
      <c r="N328" t="s">
        <v>178</v>
      </c>
      <c r="O328" t="s">
        <v>177</v>
      </c>
      <c r="V328" s="31">
        <v>41305</v>
      </c>
      <c r="X328">
        <v>2013</v>
      </c>
      <c r="Z328" s="12" t="s">
        <v>59</v>
      </c>
      <c r="AB328">
        <v>1</v>
      </c>
      <c r="AC328" t="s">
        <v>60</v>
      </c>
      <c r="AD328" t="s">
        <v>61</v>
      </c>
      <c r="AE328" s="8">
        <v>1</v>
      </c>
      <c r="AF328" s="33"/>
      <c r="AG328" s="7">
        <f t="shared" si="82"/>
        <v>0</v>
      </c>
      <c r="AH328" s="7">
        <f t="shared" si="72"/>
        <v>0</v>
      </c>
      <c r="AI328" s="7">
        <f t="shared" si="83"/>
        <v>0</v>
      </c>
      <c r="AJ328" s="7">
        <f t="shared" si="83"/>
        <v>0</v>
      </c>
      <c r="AK328" s="7">
        <f t="shared" si="74"/>
        <v>0</v>
      </c>
      <c r="AL328" s="7">
        <f t="shared" si="84"/>
        <v>0</v>
      </c>
      <c r="AM328" s="7">
        <f t="shared" si="84"/>
        <v>0</v>
      </c>
      <c r="AN328" s="7">
        <f t="shared" si="76"/>
        <v>0</v>
      </c>
      <c r="AO328" s="7">
        <f t="shared" si="85"/>
        <v>0</v>
      </c>
      <c r="AP328" s="7">
        <f t="shared" si="85"/>
        <v>0</v>
      </c>
    </row>
    <row r="329" spans="1:42">
      <c r="A329" t="s">
        <v>430</v>
      </c>
      <c r="B329" t="s">
        <v>1042</v>
      </c>
      <c r="C329">
        <v>18</v>
      </c>
      <c r="E329" t="s">
        <v>1045</v>
      </c>
      <c r="F329" t="s">
        <v>1046</v>
      </c>
      <c r="G329" t="s">
        <v>175</v>
      </c>
      <c r="H329" s="31">
        <v>45170</v>
      </c>
      <c r="I329" t="s">
        <v>176</v>
      </c>
      <c r="J329" t="s">
        <v>177</v>
      </c>
      <c r="L329">
        <v>65</v>
      </c>
      <c r="M329" t="s">
        <v>151</v>
      </c>
      <c r="N329" t="s">
        <v>178</v>
      </c>
      <c r="O329" t="s">
        <v>177</v>
      </c>
      <c r="V329" s="31">
        <v>41305</v>
      </c>
      <c r="X329">
        <v>2013</v>
      </c>
      <c r="Z329" s="12" t="s">
        <v>59</v>
      </c>
      <c r="AB329">
        <v>1</v>
      </c>
      <c r="AC329" t="s">
        <v>60</v>
      </c>
      <c r="AD329" t="s">
        <v>61</v>
      </c>
      <c r="AE329" s="8">
        <v>1</v>
      </c>
      <c r="AF329" s="33"/>
      <c r="AG329" s="7">
        <f t="shared" si="82"/>
        <v>0</v>
      </c>
      <c r="AH329" s="7">
        <f t="shared" si="72"/>
        <v>0</v>
      </c>
      <c r="AI329" s="7">
        <f t="shared" si="83"/>
        <v>0</v>
      </c>
      <c r="AJ329" s="7">
        <f t="shared" si="83"/>
        <v>0</v>
      </c>
      <c r="AK329" s="7">
        <f t="shared" si="74"/>
        <v>0</v>
      </c>
      <c r="AL329" s="7">
        <f t="shared" si="84"/>
        <v>0</v>
      </c>
      <c r="AM329" s="7">
        <f t="shared" si="84"/>
        <v>0</v>
      </c>
      <c r="AN329" s="7">
        <f t="shared" si="76"/>
        <v>0</v>
      </c>
      <c r="AO329" s="7">
        <f t="shared" si="85"/>
        <v>0</v>
      </c>
      <c r="AP329" s="7">
        <f t="shared" si="85"/>
        <v>0</v>
      </c>
    </row>
    <row r="330" spans="1:42">
      <c r="A330" t="s">
        <v>430</v>
      </c>
      <c r="B330" t="s">
        <v>1047</v>
      </c>
      <c r="C330">
        <v>18</v>
      </c>
      <c r="D330" t="s">
        <v>622</v>
      </c>
      <c r="E330" t="s">
        <v>1048</v>
      </c>
      <c r="G330" t="s">
        <v>148</v>
      </c>
      <c r="H330" s="31">
        <v>44105</v>
      </c>
      <c r="I330" t="s">
        <v>149</v>
      </c>
      <c r="J330" t="s">
        <v>148</v>
      </c>
      <c r="K330" t="s">
        <v>150</v>
      </c>
      <c r="L330">
        <v>65</v>
      </c>
      <c r="M330" t="s">
        <v>151</v>
      </c>
      <c r="N330" t="s">
        <v>152</v>
      </c>
      <c r="O330" t="s">
        <v>153</v>
      </c>
      <c r="Q330" t="s">
        <v>154</v>
      </c>
      <c r="R330" t="s">
        <v>155</v>
      </c>
      <c r="V330" s="31">
        <v>41275</v>
      </c>
      <c r="W330" t="s">
        <v>157</v>
      </c>
      <c r="X330">
        <v>2013</v>
      </c>
      <c r="Y330" t="s">
        <v>155</v>
      </c>
      <c r="Z330" s="12" t="s">
        <v>158</v>
      </c>
      <c r="AA330" t="s">
        <v>159</v>
      </c>
      <c r="AB330">
        <v>1</v>
      </c>
      <c r="AC330" t="s">
        <v>60</v>
      </c>
      <c r="AD330" t="s">
        <v>61</v>
      </c>
      <c r="AE330" s="8">
        <v>1</v>
      </c>
      <c r="AF330" s="33"/>
      <c r="AG330" s="7">
        <f t="shared" si="82"/>
        <v>0</v>
      </c>
      <c r="AH330" s="7">
        <f t="shared" si="72"/>
        <v>0</v>
      </c>
      <c r="AI330" s="7">
        <f t="shared" si="83"/>
        <v>0</v>
      </c>
      <c r="AJ330" s="7">
        <f t="shared" si="83"/>
        <v>0</v>
      </c>
      <c r="AK330" s="7">
        <f t="shared" si="74"/>
        <v>0</v>
      </c>
      <c r="AL330" s="7">
        <f t="shared" si="84"/>
        <v>0</v>
      </c>
      <c r="AM330" s="7">
        <f t="shared" si="84"/>
        <v>0</v>
      </c>
      <c r="AN330" s="7">
        <f t="shared" si="76"/>
        <v>0</v>
      </c>
      <c r="AO330" s="7">
        <f t="shared" si="85"/>
        <v>0</v>
      </c>
      <c r="AP330" s="7">
        <f t="shared" si="85"/>
        <v>0</v>
      </c>
    </row>
    <row r="331" spans="1:42">
      <c r="A331" t="s">
        <v>430</v>
      </c>
      <c r="B331" t="s">
        <v>1049</v>
      </c>
      <c r="C331">
        <v>19</v>
      </c>
      <c r="D331" t="s">
        <v>622</v>
      </c>
      <c r="E331" t="s">
        <v>1050</v>
      </c>
      <c r="G331" t="s">
        <v>148</v>
      </c>
      <c r="H331" s="31">
        <v>44105</v>
      </c>
      <c r="I331" t="s">
        <v>149</v>
      </c>
      <c r="J331" t="s">
        <v>148</v>
      </c>
      <c r="K331" t="s">
        <v>150</v>
      </c>
      <c r="L331">
        <v>65</v>
      </c>
      <c r="M331" t="s">
        <v>151</v>
      </c>
      <c r="N331" t="s">
        <v>152</v>
      </c>
      <c r="O331" t="s">
        <v>153</v>
      </c>
      <c r="Q331" t="s">
        <v>154</v>
      </c>
      <c r="R331" t="s">
        <v>155</v>
      </c>
      <c r="V331" s="31">
        <v>41275</v>
      </c>
      <c r="W331" t="s">
        <v>157</v>
      </c>
      <c r="X331">
        <v>2013</v>
      </c>
      <c r="Y331" t="s">
        <v>155</v>
      </c>
      <c r="Z331" s="12" t="s">
        <v>158</v>
      </c>
      <c r="AA331" t="s">
        <v>159</v>
      </c>
      <c r="AB331">
        <v>1</v>
      </c>
      <c r="AC331" t="s">
        <v>60</v>
      </c>
      <c r="AD331" t="s">
        <v>61</v>
      </c>
      <c r="AE331" s="8">
        <v>1</v>
      </c>
      <c r="AF331" s="33"/>
      <c r="AG331" s="7">
        <f t="shared" si="82"/>
        <v>0</v>
      </c>
      <c r="AH331" s="7">
        <f t="shared" si="72"/>
        <v>0</v>
      </c>
      <c r="AI331" s="7">
        <f t="shared" si="83"/>
        <v>0</v>
      </c>
      <c r="AJ331" s="7">
        <f t="shared" si="83"/>
        <v>0</v>
      </c>
      <c r="AK331" s="7">
        <f t="shared" si="74"/>
        <v>0</v>
      </c>
      <c r="AL331" s="7">
        <f t="shared" si="84"/>
        <v>0</v>
      </c>
      <c r="AM331" s="7">
        <f t="shared" si="84"/>
        <v>0</v>
      </c>
      <c r="AN331" s="7">
        <f t="shared" si="76"/>
        <v>0</v>
      </c>
      <c r="AO331" s="7">
        <f t="shared" si="85"/>
        <v>0</v>
      </c>
      <c r="AP331" s="7">
        <f t="shared" si="85"/>
        <v>0</v>
      </c>
    </row>
    <row r="332" spans="1:42">
      <c r="A332" t="s">
        <v>430</v>
      </c>
      <c r="B332" t="s">
        <v>1051</v>
      </c>
      <c r="C332">
        <v>19</v>
      </c>
      <c r="E332" t="s">
        <v>1052</v>
      </c>
      <c r="F332" t="s">
        <v>1053</v>
      </c>
      <c r="G332" t="s">
        <v>175</v>
      </c>
      <c r="H332" s="31">
        <v>45170</v>
      </c>
      <c r="I332" t="s">
        <v>176</v>
      </c>
      <c r="J332" t="s">
        <v>177</v>
      </c>
      <c r="L332">
        <v>65</v>
      </c>
      <c r="M332" t="s">
        <v>151</v>
      </c>
      <c r="N332" t="s">
        <v>178</v>
      </c>
      <c r="O332" t="s">
        <v>177</v>
      </c>
      <c r="V332" s="31">
        <v>41305</v>
      </c>
      <c r="X332">
        <v>2013</v>
      </c>
      <c r="Z332" s="12" t="s">
        <v>59</v>
      </c>
      <c r="AB332">
        <v>1</v>
      </c>
      <c r="AC332" t="s">
        <v>60</v>
      </c>
      <c r="AD332" t="s">
        <v>61</v>
      </c>
      <c r="AE332" s="8">
        <v>1</v>
      </c>
      <c r="AF332" s="33"/>
      <c r="AG332" s="7">
        <f t="shared" si="82"/>
        <v>0</v>
      </c>
      <c r="AH332" s="7">
        <f t="shared" si="72"/>
        <v>0</v>
      </c>
      <c r="AI332" s="7">
        <f t="shared" si="83"/>
        <v>0</v>
      </c>
      <c r="AJ332" s="7">
        <f t="shared" si="83"/>
        <v>0</v>
      </c>
      <c r="AK332" s="7">
        <f t="shared" si="74"/>
        <v>0</v>
      </c>
      <c r="AL332" s="7">
        <f t="shared" si="84"/>
        <v>0</v>
      </c>
      <c r="AM332" s="7">
        <f t="shared" si="84"/>
        <v>0</v>
      </c>
      <c r="AN332" s="7">
        <f t="shared" si="76"/>
        <v>0</v>
      </c>
      <c r="AO332" s="7">
        <f t="shared" si="85"/>
        <v>0</v>
      </c>
      <c r="AP332" s="7">
        <f t="shared" si="85"/>
        <v>0</v>
      </c>
    </row>
    <row r="333" spans="1:42">
      <c r="A333" t="s">
        <v>430</v>
      </c>
      <c r="B333" t="s">
        <v>1054</v>
      </c>
      <c r="C333">
        <v>19</v>
      </c>
      <c r="E333" t="s">
        <v>1055</v>
      </c>
      <c r="G333" t="s">
        <v>472</v>
      </c>
      <c r="H333" s="31">
        <v>44621</v>
      </c>
      <c r="I333" t="s">
        <v>473</v>
      </c>
      <c r="J333" t="s">
        <v>472</v>
      </c>
      <c r="K333" t="s">
        <v>1056</v>
      </c>
      <c r="L333">
        <v>52</v>
      </c>
      <c r="M333" t="s">
        <v>427</v>
      </c>
      <c r="N333" t="s">
        <v>428</v>
      </c>
      <c r="O333" t="s">
        <v>429</v>
      </c>
      <c r="R333" t="s">
        <v>78</v>
      </c>
      <c r="S333" t="s">
        <v>555</v>
      </c>
      <c r="U333" t="s">
        <v>555</v>
      </c>
      <c r="X333">
        <v>2013</v>
      </c>
      <c r="Y333" t="s">
        <v>78</v>
      </c>
      <c r="Z333" s="12" t="s">
        <v>59</v>
      </c>
      <c r="AB333">
        <v>1</v>
      </c>
      <c r="AC333" t="s">
        <v>60</v>
      </c>
      <c r="AD333" t="s">
        <v>61</v>
      </c>
      <c r="AE333" s="8">
        <v>1</v>
      </c>
      <c r="AF333" s="33"/>
      <c r="AG333" s="7">
        <f t="shared" si="82"/>
        <v>0</v>
      </c>
      <c r="AH333" s="7">
        <f t="shared" si="72"/>
        <v>0</v>
      </c>
      <c r="AI333" s="7">
        <f t="shared" si="83"/>
        <v>0</v>
      </c>
      <c r="AJ333" s="7">
        <f t="shared" si="83"/>
        <v>0</v>
      </c>
      <c r="AK333" s="7">
        <f t="shared" si="74"/>
        <v>0</v>
      </c>
      <c r="AL333" s="7">
        <f t="shared" si="84"/>
        <v>0</v>
      </c>
      <c r="AM333" s="7">
        <f t="shared" si="84"/>
        <v>0</v>
      </c>
      <c r="AN333" s="7">
        <f t="shared" si="76"/>
        <v>0</v>
      </c>
      <c r="AO333" s="7">
        <f t="shared" si="85"/>
        <v>0</v>
      </c>
      <c r="AP333" s="7">
        <f t="shared" si="85"/>
        <v>0</v>
      </c>
    </row>
    <row r="334" spans="1:42">
      <c r="A334" t="s">
        <v>430</v>
      </c>
      <c r="B334" t="s">
        <v>1054</v>
      </c>
      <c r="C334">
        <v>19</v>
      </c>
      <c r="E334" t="s">
        <v>1057</v>
      </c>
      <c r="G334" t="s">
        <v>557</v>
      </c>
      <c r="H334" s="31">
        <v>44593</v>
      </c>
      <c r="I334" t="s">
        <v>558</v>
      </c>
      <c r="J334" t="s">
        <v>559</v>
      </c>
      <c r="L334">
        <v>65</v>
      </c>
      <c r="M334" t="s">
        <v>151</v>
      </c>
      <c r="N334" t="s">
        <v>560</v>
      </c>
      <c r="O334" t="s">
        <v>557</v>
      </c>
      <c r="V334" s="31">
        <v>42370</v>
      </c>
      <c r="X334">
        <v>2013</v>
      </c>
      <c r="Z334" s="12" t="s">
        <v>59</v>
      </c>
      <c r="AB334">
        <v>1</v>
      </c>
      <c r="AC334" t="s">
        <v>60</v>
      </c>
      <c r="AD334" t="s">
        <v>61</v>
      </c>
      <c r="AE334" s="8">
        <v>1</v>
      </c>
      <c r="AF334" s="33"/>
      <c r="AG334" s="7">
        <f t="shared" si="82"/>
        <v>0</v>
      </c>
      <c r="AH334" s="7">
        <f t="shared" si="72"/>
        <v>0</v>
      </c>
      <c r="AI334" s="7">
        <f t="shared" si="83"/>
        <v>0</v>
      </c>
      <c r="AJ334" s="7">
        <f t="shared" si="83"/>
        <v>0</v>
      </c>
      <c r="AK334" s="7">
        <f t="shared" si="74"/>
        <v>0</v>
      </c>
      <c r="AL334" s="7">
        <f t="shared" si="84"/>
        <v>0</v>
      </c>
      <c r="AM334" s="7">
        <f t="shared" si="84"/>
        <v>0</v>
      </c>
      <c r="AN334" s="7">
        <f t="shared" si="76"/>
        <v>0</v>
      </c>
      <c r="AO334" s="7">
        <f t="shared" si="85"/>
        <v>0</v>
      </c>
      <c r="AP334" s="7">
        <f t="shared" si="85"/>
        <v>0</v>
      </c>
    </row>
    <row r="335" spans="1:42">
      <c r="A335" t="s">
        <v>430</v>
      </c>
      <c r="B335" t="s">
        <v>1054</v>
      </c>
      <c r="C335">
        <v>19</v>
      </c>
      <c r="E335" t="s">
        <v>1058</v>
      </c>
      <c r="G335" t="s">
        <v>557</v>
      </c>
      <c r="H335" s="31">
        <v>44593</v>
      </c>
      <c r="I335" t="s">
        <v>558</v>
      </c>
      <c r="J335" t="s">
        <v>559</v>
      </c>
      <c r="L335">
        <v>65</v>
      </c>
      <c r="M335" t="s">
        <v>151</v>
      </c>
      <c r="N335" t="s">
        <v>560</v>
      </c>
      <c r="O335" t="s">
        <v>557</v>
      </c>
      <c r="V335" s="31">
        <v>42370</v>
      </c>
      <c r="X335">
        <v>2013</v>
      </c>
      <c r="Z335" s="12" t="s">
        <v>59</v>
      </c>
      <c r="AB335">
        <v>1</v>
      </c>
      <c r="AC335" t="s">
        <v>60</v>
      </c>
      <c r="AD335" t="s">
        <v>61</v>
      </c>
      <c r="AE335" s="8">
        <v>1</v>
      </c>
      <c r="AF335" s="33"/>
      <c r="AG335" s="7">
        <f t="shared" si="82"/>
        <v>0</v>
      </c>
      <c r="AH335" s="7">
        <f t="shared" si="72"/>
        <v>0</v>
      </c>
      <c r="AI335" s="7">
        <f t="shared" si="83"/>
        <v>0</v>
      </c>
      <c r="AJ335" s="7">
        <f t="shared" si="83"/>
        <v>0</v>
      </c>
      <c r="AK335" s="7">
        <f t="shared" si="74"/>
        <v>0</v>
      </c>
      <c r="AL335" s="7">
        <f t="shared" si="84"/>
        <v>0</v>
      </c>
      <c r="AM335" s="7">
        <f t="shared" si="84"/>
        <v>0</v>
      </c>
      <c r="AN335" s="7">
        <f t="shared" si="76"/>
        <v>0</v>
      </c>
      <c r="AO335" s="7">
        <f t="shared" si="85"/>
        <v>0</v>
      </c>
      <c r="AP335" s="7">
        <f t="shared" si="85"/>
        <v>0</v>
      </c>
    </row>
    <row r="336" spans="1:42">
      <c r="A336" t="s">
        <v>430</v>
      </c>
      <c r="B336" t="s">
        <v>1054</v>
      </c>
      <c r="C336">
        <v>19</v>
      </c>
      <c r="E336" t="s">
        <v>1059</v>
      </c>
      <c r="F336" t="s">
        <v>1060</v>
      </c>
      <c r="G336" t="s">
        <v>175</v>
      </c>
      <c r="H336" s="31">
        <v>45170</v>
      </c>
      <c r="I336" t="s">
        <v>176</v>
      </c>
      <c r="J336" t="s">
        <v>177</v>
      </c>
      <c r="L336">
        <v>65</v>
      </c>
      <c r="M336" t="s">
        <v>151</v>
      </c>
      <c r="N336" t="s">
        <v>178</v>
      </c>
      <c r="O336" t="s">
        <v>177</v>
      </c>
      <c r="V336" s="31">
        <v>41305</v>
      </c>
      <c r="X336">
        <v>2013</v>
      </c>
      <c r="Z336" s="12" t="s">
        <v>59</v>
      </c>
      <c r="AB336">
        <v>1</v>
      </c>
      <c r="AC336" t="s">
        <v>60</v>
      </c>
      <c r="AD336" t="s">
        <v>61</v>
      </c>
      <c r="AE336" s="8">
        <v>1</v>
      </c>
      <c r="AF336" s="33"/>
      <c r="AG336" s="7">
        <f t="shared" si="82"/>
        <v>0</v>
      </c>
      <c r="AH336" s="7">
        <f t="shared" si="72"/>
        <v>0</v>
      </c>
      <c r="AI336" s="7">
        <f t="shared" si="83"/>
        <v>0</v>
      </c>
      <c r="AJ336" s="7">
        <f t="shared" si="83"/>
        <v>0</v>
      </c>
      <c r="AK336" s="7">
        <f t="shared" si="74"/>
        <v>0</v>
      </c>
      <c r="AL336" s="7">
        <f t="shared" si="84"/>
        <v>0</v>
      </c>
      <c r="AM336" s="7">
        <f t="shared" si="84"/>
        <v>0</v>
      </c>
      <c r="AN336" s="7">
        <f t="shared" si="76"/>
        <v>0</v>
      </c>
      <c r="AO336" s="7">
        <f t="shared" si="85"/>
        <v>0</v>
      </c>
      <c r="AP336" s="7">
        <f t="shared" si="85"/>
        <v>0</v>
      </c>
    </row>
    <row r="337" spans="1:42">
      <c r="A337" t="s">
        <v>430</v>
      </c>
      <c r="B337" t="s">
        <v>1061</v>
      </c>
      <c r="C337">
        <v>19</v>
      </c>
      <c r="E337" t="s">
        <v>1062</v>
      </c>
      <c r="F337" t="s">
        <v>527</v>
      </c>
      <c r="G337" t="s">
        <v>1063</v>
      </c>
      <c r="H337" s="31">
        <v>45078</v>
      </c>
      <c r="I337" t="s">
        <v>1064</v>
      </c>
      <c r="J337" t="s">
        <v>298</v>
      </c>
      <c r="L337">
        <v>65</v>
      </c>
      <c r="M337" t="s">
        <v>151</v>
      </c>
      <c r="N337" t="s">
        <v>299</v>
      </c>
      <c r="O337" t="s">
        <v>300</v>
      </c>
      <c r="V337" s="31">
        <v>41275</v>
      </c>
      <c r="W337" t="s">
        <v>170</v>
      </c>
      <c r="X337">
        <v>2013</v>
      </c>
      <c r="Z337" s="12" t="s">
        <v>59</v>
      </c>
      <c r="AB337">
        <v>1</v>
      </c>
      <c r="AC337" t="s">
        <v>60</v>
      </c>
      <c r="AD337" t="s">
        <v>61</v>
      </c>
      <c r="AE337" s="8">
        <v>1</v>
      </c>
      <c r="AF337" s="33"/>
      <c r="AG337" s="7">
        <f t="shared" si="82"/>
        <v>0</v>
      </c>
      <c r="AH337" s="7">
        <f t="shared" si="72"/>
        <v>0</v>
      </c>
      <c r="AI337" s="7">
        <f t="shared" si="83"/>
        <v>0</v>
      </c>
      <c r="AJ337" s="7">
        <f t="shared" si="83"/>
        <v>0</v>
      </c>
      <c r="AK337" s="7">
        <f t="shared" si="74"/>
        <v>0</v>
      </c>
      <c r="AL337" s="7">
        <f t="shared" si="84"/>
        <v>0</v>
      </c>
      <c r="AM337" s="7">
        <f t="shared" si="84"/>
        <v>0</v>
      </c>
      <c r="AN337" s="7">
        <f t="shared" si="76"/>
        <v>0</v>
      </c>
      <c r="AO337" s="7">
        <f t="shared" si="85"/>
        <v>0</v>
      </c>
      <c r="AP337" s="7">
        <f t="shared" si="85"/>
        <v>0</v>
      </c>
    </row>
    <row r="338" spans="1:42">
      <c r="A338" t="s">
        <v>430</v>
      </c>
      <c r="B338" t="s">
        <v>1061</v>
      </c>
      <c r="C338">
        <v>19</v>
      </c>
      <c r="E338" t="s">
        <v>1065</v>
      </c>
      <c r="F338" t="s">
        <v>1066</v>
      </c>
      <c r="G338" t="s">
        <v>175</v>
      </c>
      <c r="H338" s="31">
        <v>45170</v>
      </c>
      <c r="I338" t="s">
        <v>176</v>
      </c>
      <c r="J338" t="s">
        <v>177</v>
      </c>
      <c r="L338">
        <v>65</v>
      </c>
      <c r="M338" t="s">
        <v>151</v>
      </c>
      <c r="N338" t="s">
        <v>178</v>
      </c>
      <c r="O338" t="s">
        <v>177</v>
      </c>
      <c r="V338" s="31">
        <v>41305</v>
      </c>
      <c r="X338">
        <v>2013</v>
      </c>
      <c r="Z338" s="12" t="s">
        <v>59</v>
      </c>
      <c r="AB338">
        <v>1</v>
      </c>
      <c r="AC338" t="s">
        <v>60</v>
      </c>
      <c r="AD338" t="s">
        <v>61</v>
      </c>
      <c r="AE338" s="8">
        <v>1</v>
      </c>
      <c r="AF338" s="33"/>
      <c r="AG338" s="7">
        <f t="shared" si="82"/>
        <v>0</v>
      </c>
      <c r="AH338" s="7">
        <f t="shared" si="72"/>
        <v>0</v>
      </c>
      <c r="AI338" s="7">
        <f t="shared" si="83"/>
        <v>0</v>
      </c>
      <c r="AJ338" s="7">
        <f t="shared" si="83"/>
        <v>0</v>
      </c>
      <c r="AK338" s="7">
        <f t="shared" si="74"/>
        <v>0</v>
      </c>
      <c r="AL338" s="7">
        <f t="shared" si="84"/>
        <v>0</v>
      </c>
      <c r="AM338" s="7">
        <f t="shared" si="84"/>
        <v>0</v>
      </c>
      <c r="AN338" s="7">
        <f t="shared" si="76"/>
        <v>0</v>
      </c>
      <c r="AO338" s="7">
        <f t="shared" si="85"/>
        <v>0</v>
      </c>
      <c r="AP338" s="7">
        <f t="shared" si="85"/>
        <v>0</v>
      </c>
    </row>
    <row r="339" spans="1:42">
      <c r="A339" t="s">
        <v>430</v>
      </c>
      <c r="B339" t="s">
        <v>1067</v>
      </c>
      <c r="C339">
        <v>19</v>
      </c>
      <c r="E339" t="s">
        <v>1068</v>
      </c>
      <c r="F339" t="s">
        <v>511</v>
      </c>
      <c r="G339" t="s">
        <v>1063</v>
      </c>
      <c r="H339" s="31">
        <v>45078</v>
      </c>
      <c r="I339" t="s">
        <v>1069</v>
      </c>
      <c r="J339" t="s">
        <v>298</v>
      </c>
      <c r="L339">
        <v>65</v>
      </c>
      <c r="M339" t="s">
        <v>151</v>
      </c>
      <c r="N339" t="s">
        <v>299</v>
      </c>
      <c r="O339" t="s">
        <v>300</v>
      </c>
      <c r="V339" s="31">
        <v>41275</v>
      </c>
      <c r="W339" t="s">
        <v>170</v>
      </c>
      <c r="X339">
        <v>2013</v>
      </c>
      <c r="Z339" s="12" t="s">
        <v>59</v>
      </c>
      <c r="AB339">
        <v>1</v>
      </c>
      <c r="AC339" t="s">
        <v>60</v>
      </c>
      <c r="AD339" t="s">
        <v>61</v>
      </c>
      <c r="AE339" s="8">
        <v>1</v>
      </c>
      <c r="AF339" s="33"/>
      <c r="AG339" s="7">
        <f t="shared" si="82"/>
        <v>0</v>
      </c>
      <c r="AH339" s="7">
        <f t="shared" si="72"/>
        <v>0</v>
      </c>
      <c r="AI339" s="7">
        <f t="shared" si="83"/>
        <v>0</v>
      </c>
      <c r="AJ339" s="7">
        <f t="shared" si="83"/>
        <v>0</v>
      </c>
      <c r="AK339" s="7">
        <f t="shared" si="74"/>
        <v>0</v>
      </c>
      <c r="AL339" s="7">
        <f t="shared" si="84"/>
        <v>0</v>
      </c>
      <c r="AM339" s="7">
        <f t="shared" si="84"/>
        <v>0</v>
      </c>
      <c r="AN339" s="7">
        <f t="shared" si="76"/>
        <v>0</v>
      </c>
      <c r="AO339" s="7">
        <f t="shared" si="85"/>
        <v>0</v>
      </c>
      <c r="AP339" s="7">
        <f t="shared" si="85"/>
        <v>0</v>
      </c>
    </row>
    <row r="340" spans="1:42">
      <c r="A340" t="s">
        <v>430</v>
      </c>
      <c r="B340" t="s">
        <v>1067</v>
      </c>
      <c r="C340">
        <v>19</v>
      </c>
      <c r="E340" t="s">
        <v>1070</v>
      </c>
      <c r="F340" t="s">
        <v>1071</v>
      </c>
      <c r="G340" t="s">
        <v>175</v>
      </c>
      <c r="H340" s="31">
        <v>45170</v>
      </c>
      <c r="I340" t="s">
        <v>176</v>
      </c>
      <c r="J340" t="s">
        <v>177</v>
      </c>
      <c r="L340">
        <v>65</v>
      </c>
      <c r="M340" t="s">
        <v>151</v>
      </c>
      <c r="N340" t="s">
        <v>178</v>
      </c>
      <c r="O340" t="s">
        <v>177</v>
      </c>
      <c r="V340" s="31">
        <v>41305</v>
      </c>
      <c r="X340">
        <v>2013</v>
      </c>
      <c r="Z340" s="12" t="s">
        <v>59</v>
      </c>
      <c r="AB340">
        <v>1</v>
      </c>
      <c r="AC340" t="s">
        <v>60</v>
      </c>
      <c r="AD340" t="s">
        <v>61</v>
      </c>
      <c r="AE340" s="8">
        <v>1</v>
      </c>
      <c r="AF340" s="33"/>
      <c r="AG340" s="7">
        <f t="shared" si="82"/>
        <v>0</v>
      </c>
      <c r="AH340" s="7">
        <f t="shared" si="72"/>
        <v>0</v>
      </c>
      <c r="AI340" s="7">
        <f t="shared" si="83"/>
        <v>0</v>
      </c>
      <c r="AJ340" s="7">
        <f t="shared" si="83"/>
        <v>0</v>
      </c>
      <c r="AK340" s="7">
        <f t="shared" si="74"/>
        <v>0</v>
      </c>
      <c r="AL340" s="7">
        <f t="shared" si="84"/>
        <v>0</v>
      </c>
      <c r="AM340" s="7">
        <f t="shared" si="84"/>
        <v>0</v>
      </c>
      <c r="AN340" s="7">
        <f t="shared" si="76"/>
        <v>0</v>
      </c>
      <c r="AO340" s="7">
        <f t="shared" si="85"/>
        <v>0</v>
      </c>
      <c r="AP340" s="7">
        <f t="shared" si="85"/>
        <v>0</v>
      </c>
    </row>
    <row r="341" spans="1:42">
      <c r="A341" t="s">
        <v>430</v>
      </c>
      <c r="B341" t="s">
        <v>1072</v>
      </c>
      <c r="C341">
        <v>19</v>
      </c>
      <c r="E341" t="s">
        <v>1073</v>
      </c>
      <c r="F341" t="s">
        <v>1074</v>
      </c>
      <c r="G341" t="s">
        <v>175</v>
      </c>
      <c r="H341" s="31">
        <v>45170</v>
      </c>
      <c r="I341" t="s">
        <v>176</v>
      </c>
      <c r="J341" t="s">
        <v>177</v>
      </c>
      <c r="L341">
        <v>65</v>
      </c>
      <c r="M341" t="s">
        <v>151</v>
      </c>
      <c r="N341" t="s">
        <v>178</v>
      </c>
      <c r="O341" t="s">
        <v>177</v>
      </c>
      <c r="V341" s="31">
        <v>41305</v>
      </c>
      <c r="X341">
        <v>2013</v>
      </c>
      <c r="Z341" s="12" t="s">
        <v>59</v>
      </c>
      <c r="AB341">
        <v>1</v>
      </c>
      <c r="AC341" t="s">
        <v>60</v>
      </c>
      <c r="AD341" t="s">
        <v>61</v>
      </c>
      <c r="AE341" s="8">
        <v>1</v>
      </c>
      <c r="AF341" s="33"/>
      <c r="AG341" s="7">
        <f t="shared" si="82"/>
        <v>0</v>
      </c>
      <c r="AH341" s="7">
        <f t="shared" si="72"/>
        <v>0</v>
      </c>
      <c r="AI341" s="7">
        <f t="shared" si="83"/>
        <v>0</v>
      </c>
      <c r="AJ341" s="7">
        <f t="shared" si="83"/>
        <v>0</v>
      </c>
      <c r="AK341" s="7">
        <f t="shared" si="74"/>
        <v>0</v>
      </c>
      <c r="AL341" s="7">
        <f t="shared" si="84"/>
        <v>0</v>
      </c>
      <c r="AM341" s="7">
        <f t="shared" si="84"/>
        <v>0</v>
      </c>
      <c r="AN341" s="7">
        <f t="shared" si="76"/>
        <v>0</v>
      </c>
      <c r="AO341" s="7">
        <f t="shared" si="85"/>
        <v>0</v>
      </c>
      <c r="AP341" s="7">
        <f t="shared" si="85"/>
        <v>0</v>
      </c>
    </row>
    <row r="342" spans="1:42">
      <c r="A342" t="s">
        <v>430</v>
      </c>
      <c r="B342" t="s">
        <v>1072</v>
      </c>
      <c r="C342">
        <v>19</v>
      </c>
      <c r="E342" t="s">
        <v>1075</v>
      </c>
      <c r="F342" t="s">
        <v>1076</v>
      </c>
      <c r="G342" t="s">
        <v>175</v>
      </c>
      <c r="H342" s="31">
        <v>45170</v>
      </c>
      <c r="I342" t="s">
        <v>176</v>
      </c>
      <c r="J342" t="s">
        <v>177</v>
      </c>
      <c r="L342">
        <v>65</v>
      </c>
      <c r="M342" t="s">
        <v>151</v>
      </c>
      <c r="N342" t="s">
        <v>178</v>
      </c>
      <c r="O342" t="s">
        <v>177</v>
      </c>
      <c r="V342" s="31">
        <v>41305</v>
      </c>
      <c r="X342">
        <v>2013</v>
      </c>
      <c r="Z342" s="12" t="s">
        <v>59</v>
      </c>
      <c r="AB342">
        <v>1</v>
      </c>
      <c r="AC342" t="s">
        <v>60</v>
      </c>
      <c r="AD342" t="s">
        <v>61</v>
      </c>
      <c r="AE342" s="8">
        <v>1</v>
      </c>
      <c r="AF342" s="33"/>
      <c r="AG342" s="7">
        <f t="shared" si="82"/>
        <v>0</v>
      </c>
      <c r="AH342" s="7">
        <f t="shared" si="72"/>
        <v>0</v>
      </c>
      <c r="AI342" s="7">
        <f t="shared" si="83"/>
        <v>0</v>
      </c>
      <c r="AJ342" s="7">
        <f t="shared" si="83"/>
        <v>0</v>
      </c>
      <c r="AK342" s="7">
        <f t="shared" si="74"/>
        <v>0</v>
      </c>
      <c r="AL342" s="7">
        <f t="shared" si="84"/>
        <v>0</v>
      </c>
      <c r="AM342" s="7">
        <f t="shared" si="84"/>
        <v>0</v>
      </c>
      <c r="AN342" s="7">
        <f t="shared" si="76"/>
        <v>0</v>
      </c>
      <c r="AO342" s="7">
        <f t="shared" si="85"/>
        <v>0</v>
      </c>
      <c r="AP342" s="7">
        <f t="shared" si="85"/>
        <v>0</v>
      </c>
    </row>
    <row r="343" spans="1:42">
      <c r="A343" t="s">
        <v>430</v>
      </c>
      <c r="B343" t="s">
        <v>1077</v>
      </c>
      <c r="C343">
        <v>19</v>
      </c>
      <c r="D343" t="s">
        <v>643</v>
      </c>
      <c r="E343" t="s">
        <v>1078</v>
      </c>
      <c r="G343" t="s">
        <v>148</v>
      </c>
      <c r="H343" s="31">
        <v>44105</v>
      </c>
      <c r="I343" t="s">
        <v>149</v>
      </c>
      <c r="J343" t="s">
        <v>148</v>
      </c>
      <c r="K343" t="s">
        <v>150</v>
      </c>
      <c r="L343">
        <v>65</v>
      </c>
      <c r="M343" t="s">
        <v>151</v>
      </c>
      <c r="N343" t="s">
        <v>152</v>
      </c>
      <c r="O343" t="s">
        <v>153</v>
      </c>
      <c r="Q343" t="s">
        <v>154</v>
      </c>
      <c r="R343" t="s">
        <v>155</v>
      </c>
      <c r="V343" s="31">
        <v>41275</v>
      </c>
      <c r="W343" t="s">
        <v>157</v>
      </c>
      <c r="X343">
        <v>2013</v>
      </c>
      <c r="Y343" t="s">
        <v>155</v>
      </c>
      <c r="Z343" s="12" t="s">
        <v>158</v>
      </c>
      <c r="AA343" t="s">
        <v>159</v>
      </c>
      <c r="AB343">
        <v>1</v>
      </c>
      <c r="AC343" t="s">
        <v>60</v>
      </c>
      <c r="AD343" t="s">
        <v>61</v>
      </c>
      <c r="AE343" s="8">
        <v>1</v>
      </c>
      <c r="AF343" s="33"/>
      <c r="AG343" s="7">
        <f t="shared" si="82"/>
        <v>0</v>
      </c>
      <c r="AH343" s="7">
        <f t="shared" ref="AH343:AH406" si="86">$AF343*$AB343*$AE343</f>
        <v>0</v>
      </c>
      <c r="AI343" s="7">
        <f t="shared" si="83"/>
        <v>0</v>
      </c>
      <c r="AJ343" s="7">
        <f t="shared" si="83"/>
        <v>0</v>
      </c>
      <c r="AK343" s="7">
        <f t="shared" ref="AK343:AK406" si="87">$AF343*$AB343*$AE343</f>
        <v>0</v>
      </c>
      <c r="AL343" s="7">
        <f t="shared" si="84"/>
        <v>0</v>
      </c>
      <c r="AM343" s="7">
        <f t="shared" si="84"/>
        <v>0</v>
      </c>
      <c r="AN343" s="7">
        <f t="shared" ref="AN343:AN406" si="88">$AF343*$AB343*$AE343</f>
        <v>0</v>
      </c>
      <c r="AO343" s="7">
        <f t="shared" si="85"/>
        <v>0</v>
      </c>
      <c r="AP343" s="7">
        <f t="shared" si="85"/>
        <v>0</v>
      </c>
    </row>
    <row r="344" spans="1:42">
      <c r="A344" t="s">
        <v>430</v>
      </c>
      <c r="B344" t="s">
        <v>1079</v>
      </c>
      <c r="C344">
        <v>19</v>
      </c>
      <c r="E344" t="s">
        <v>1080</v>
      </c>
      <c r="G344" t="s">
        <v>130</v>
      </c>
      <c r="H344" s="31">
        <v>44621</v>
      </c>
      <c r="I344" t="s">
        <v>131</v>
      </c>
      <c r="J344" t="s">
        <v>132</v>
      </c>
      <c r="L344">
        <v>57</v>
      </c>
      <c r="M344" t="s">
        <v>133</v>
      </c>
      <c r="N344" t="s">
        <v>134</v>
      </c>
      <c r="O344" t="s">
        <v>132</v>
      </c>
      <c r="R344" t="s">
        <v>135</v>
      </c>
      <c r="V344" s="31">
        <v>42370</v>
      </c>
      <c r="X344">
        <v>2014</v>
      </c>
      <c r="Y344" t="s">
        <v>135</v>
      </c>
      <c r="Z344" s="12" t="s">
        <v>59</v>
      </c>
      <c r="AB344">
        <v>1</v>
      </c>
      <c r="AC344" t="s">
        <v>60</v>
      </c>
      <c r="AD344" t="s">
        <v>137</v>
      </c>
      <c r="AE344" s="8">
        <v>1</v>
      </c>
      <c r="AF344" s="33"/>
      <c r="AG344" s="7"/>
      <c r="AH344" s="7">
        <f t="shared" si="86"/>
        <v>0</v>
      </c>
      <c r="AI344" s="7"/>
      <c r="AJ344" s="7"/>
      <c r="AK344" s="7">
        <f t="shared" si="87"/>
        <v>0</v>
      </c>
      <c r="AL344" s="7"/>
      <c r="AM344" s="7"/>
      <c r="AN344" s="7">
        <f t="shared" si="88"/>
        <v>0</v>
      </c>
      <c r="AO344" s="7"/>
      <c r="AP344" s="7"/>
    </row>
    <row r="345" spans="1:42">
      <c r="A345" t="s">
        <v>430</v>
      </c>
      <c r="B345" t="s">
        <v>1079</v>
      </c>
      <c r="C345">
        <v>19</v>
      </c>
      <c r="E345" t="s">
        <v>1081</v>
      </c>
      <c r="G345" t="s">
        <v>130</v>
      </c>
      <c r="H345" s="31">
        <v>44621</v>
      </c>
      <c r="I345" t="s">
        <v>131</v>
      </c>
      <c r="J345" t="s">
        <v>132</v>
      </c>
      <c r="L345">
        <v>57</v>
      </c>
      <c r="M345" t="s">
        <v>133</v>
      </c>
      <c r="N345" t="s">
        <v>134</v>
      </c>
      <c r="O345" t="s">
        <v>132</v>
      </c>
      <c r="R345" t="s">
        <v>135</v>
      </c>
      <c r="V345" s="31">
        <v>42370</v>
      </c>
      <c r="X345">
        <v>2013</v>
      </c>
      <c r="Y345" t="s">
        <v>135</v>
      </c>
      <c r="Z345" s="12" t="s">
        <v>59</v>
      </c>
      <c r="AB345">
        <v>1</v>
      </c>
      <c r="AC345" t="s">
        <v>60</v>
      </c>
      <c r="AD345" t="s">
        <v>137</v>
      </c>
      <c r="AE345" s="8">
        <v>1</v>
      </c>
      <c r="AF345" s="33"/>
      <c r="AG345" s="7"/>
      <c r="AH345" s="7">
        <f t="shared" si="86"/>
        <v>0</v>
      </c>
      <c r="AI345" s="7"/>
      <c r="AJ345" s="7"/>
      <c r="AK345" s="7">
        <f t="shared" si="87"/>
        <v>0</v>
      </c>
      <c r="AL345" s="7"/>
      <c r="AM345" s="7"/>
      <c r="AN345" s="7">
        <f t="shared" si="88"/>
        <v>0</v>
      </c>
      <c r="AO345" s="7"/>
      <c r="AP345" s="7"/>
    </row>
    <row r="346" spans="1:42">
      <c r="A346" t="s">
        <v>430</v>
      </c>
      <c r="B346" t="s">
        <v>1079</v>
      </c>
      <c r="C346">
        <v>19</v>
      </c>
      <c r="E346" t="s">
        <v>1082</v>
      </c>
      <c r="G346" t="s">
        <v>130</v>
      </c>
      <c r="H346" s="31">
        <v>44621</v>
      </c>
      <c r="I346" t="s">
        <v>131</v>
      </c>
      <c r="J346" t="s">
        <v>132</v>
      </c>
      <c r="L346">
        <v>57</v>
      </c>
      <c r="M346" t="s">
        <v>133</v>
      </c>
      <c r="N346" t="s">
        <v>134</v>
      </c>
      <c r="O346" t="s">
        <v>132</v>
      </c>
      <c r="R346" t="s">
        <v>135</v>
      </c>
      <c r="V346" s="31">
        <v>42370</v>
      </c>
      <c r="X346">
        <v>2013</v>
      </c>
      <c r="Y346" t="s">
        <v>135</v>
      </c>
      <c r="Z346" s="12" t="s">
        <v>59</v>
      </c>
      <c r="AB346">
        <v>1</v>
      </c>
      <c r="AC346" t="s">
        <v>60</v>
      </c>
      <c r="AD346" t="s">
        <v>137</v>
      </c>
      <c r="AE346" s="8">
        <v>1</v>
      </c>
      <c r="AF346" s="33"/>
      <c r="AG346" s="7"/>
      <c r="AH346" s="7">
        <f t="shared" si="86"/>
        <v>0</v>
      </c>
      <c r="AI346" s="7"/>
      <c r="AJ346" s="7"/>
      <c r="AK346" s="7">
        <f t="shared" si="87"/>
        <v>0</v>
      </c>
      <c r="AL346" s="7"/>
      <c r="AM346" s="7"/>
      <c r="AN346" s="7">
        <f t="shared" si="88"/>
        <v>0</v>
      </c>
      <c r="AO346" s="7"/>
      <c r="AP346" s="7"/>
    </row>
    <row r="347" spans="1:42">
      <c r="A347" t="s">
        <v>430</v>
      </c>
      <c r="B347" t="s">
        <v>1083</v>
      </c>
      <c r="C347">
        <v>20</v>
      </c>
      <c r="E347" t="s">
        <v>1084</v>
      </c>
      <c r="G347" t="s">
        <v>130</v>
      </c>
      <c r="H347" s="31">
        <v>44621</v>
      </c>
      <c r="I347" t="s">
        <v>131</v>
      </c>
      <c r="J347" t="s">
        <v>132</v>
      </c>
      <c r="L347">
        <v>57</v>
      </c>
      <c r="M347" t="s">
        <v>133</v>
      </c>
      <c r="N347" t="s">
        <v>134</v>
      </c>
      <c r="O347" t="s">
        <v>132</v>
      </c>
      <c r="V347" s="31">
        <v>42370</v>
      </c>
      <c r="X347">
        <v>2013</v>
      </c>
      <c r="Y347" t="s">
        <v>135</v>
      </c>
      <c r="Z347" s="12" t="s">
        <v>59</v>
      </c>
      <c r="AB347">
        <v>1</v>
      </c>
      <c r="AC347" t="s">
        <v>60</v>
      </c>
      <c r="AD347" t="s">
        <v>137</v>
      </c>
      <c r="AE347" s="8">
        <v>1</v>
      </c>
      <c r="AF347" s="33"/>
      <c r="AG347" s="7"/>
      <c r="AH347" s="7">
        <f t="shared" si="86"/>
        <v>0</v>
      </c>
      <c r="AI347" s="7"/>
      <c r="AJ347" s="7"/>
      <c r="AK347" s="7">
        <f t="shared" si="87"/>
        <v>0</v>
      </c>
      <c r="AL347" s="7"/>
      <c r="AM347" s="7"/>
      <c r="AN347" s="7">
        <f t="shared" si="88"/>
        <v>0</v>
      </c>
      <c r="AO347" s="7"/>
      <c r="AP347" s="7"/>
    </row>
    <row r="348" spans="1:42">
      <c r="A348" t="s">
        <v>430</v>
      </c>
      <c r="B348" t="s">
        <v>1085</v>
      </c>
      <c r="C348">
        <v>20</v>
      </c>
      <c r="D348" t="s">
        <v>622</v>
      </c>
      <c r="E348" t="s">
        <v>1086</v>
      </c>
      <c r="G348" t="s">
        <v>148</v>
      </c>
      <c r="H348" s="31">
        <v>44105</v>
      </c>
      <c r="I348" t="s">
        <v>149</v>
      </c>
      <c r="J348" t="s">
        <v>148</v>
      </c>
      <c r="K348" t="s">
        <v>150</v>
      </c>
      <c r="L348">
        <v>65</v>
      </c>
      <c r="M348" t="s">
        <v>151</v>
      </c>
      <c r="N348" t="s">
        <v>152</v>
      </c>
      <c r="O348" t="s">
        <v>153</v>
      </c>
      <c r="Q348" t="s">
        <v>154</v>
      </c>
      <c r="R348" t="s">
        <v>155</v>
      </c>
      <c r="V348" s="31">
        <v>41275</v>
      </c>
      <c r="W348" t="s">
        <v>157</v>
      </c>
      <c r="X348">
        <v>2013</v>
      </c>
      <c r="Y348" t="s">
        <v>155</v>
      </c>
      <c r="Z348" s="12" t="s">
        <v>158</v>
      </c>
      <c r="AA348" t="s">
        <v>159</v>
      </c>
      <c r="AB348">
        <v>1</v>
      </c>
      <c r="AC348" t="s">
        <v>60</v>
      </c>
      <c r="AD348" t="s">
        <v>61</v>
      </c>
      <c r="AE348" s="8">
        <v>1</v>
      </c>
      <c r="AF348" s="33"/>
      <c r="AG348" s="7">
        <f>$AF348*$AB348*$AE348</f>
        <v>0</v>
      </c>
      <c r="AH348" s="7">
        <f t="shared" si="86"/>
        <v>0</v>
      </c>
      <c r="AI348" s="7">
        <f>$AF348*$AB348*$AE348</f>
        <v>0</v>
      </c>
      <c r="AJ348" s="7">
        <f>$AF348*$AB348*$AE348</f>
        <v>0</v>
      </c>
      <c r="AK348" s="7">
        <f t="shared" si="87"/>
        <v>0</v>
      </c>
      <c r="AL348" s="7">
        <f>$AF348*$AB348*$AE348</f>
        <v>0</v>
      </c>
      <c r="AM348" s="7">
        <f>$AF348*$AB348*$AE348</f>
        <v>0</v>
      </c>
      <c r="AN348" s="7">
        <f t="shared" si="88"/>
        <v>0</v>
      </c>
      <c r="AO348" s="7">
        <f>$AF348*$AB348*$AE348</f>
        <v>0</v>
      </c>
      <c r="AP348" s="7">
        <f>$AF348*$AB348*$AE348</f>
        <v>0</v>
      </c>
    </row>
    <row r="349" spans="1:42">
      <c r="A349" t="s">
        <v>430</v>
      </c>
      <c r="B349" t="s">
        <v>1087</v>
      </c>
      <c r="C349">
        <v>20</v>
      </c>
      <c r="E349" t="s">
        <v>1088</v>
      </c>
      <c r="G349" t="s">
        <v>130</v>
      </c>
      <c r="H349" s="31">
        <v>44621</v>
      </c>
      <c r="I349" t="s">
        <v>131</v>
      </c>
      <c r="J349" t="s">
        <v>132</v>
      </c>
      <c r="L349">
        <v>57</v>
      </c>
      <c r="M349" t="s">
        <v>133</v>
      </c>
      <c r="N349" t="s">
        <v>134</v>
      </c>
      <c r="O349" t="s">
        <v>132</v>
      </c>
      <c r="V349" s="31">
        <v>42370</v>
      </c>
      <c r="X349">
        <v>2013</v>
      </c>
      <c r="Y349" t="s">
        <v>135</v>
      </c>
      <c r="Z349" s="12" t="s">
        <v>59</v>
      </c>
      <c r="AB349">
        <v>1</v>
      </c>
      <c r="AC349" t="s">
        <v>60</v>
      </c>
      <c r="AD349" t="s">
        <v>137</v>
      </c>
      <c r="AE349" s="8">
        <v>1</v>
      </c>
      <c r="AF349" s="33"/>
      <c r="AG349" s="7"/>
      <c r="AH349" s="7">
        <f t="shared" si="86"/>
        <v>0</v>
      </c>
      <c r="AI349" s="7"/>
      <c r="AJ349" s="7"/>
      <c r="AK349" s="7">
        <f t="shared" si="87"/>
        <v>0</v>
      </c>
      <c r="AL349" s="7"/>
      <c r="AM349" s="7"/>
      <c r="AN349" s="7">
        <f t="shared" si="88"/>
        <v>0</v>
      </c>
      <c r="AO349" s="7"/>
      <c r="AP349" s="7"/>
    </row>
    <row r="350" spans="1:42">
      <c r="A350" t="s">
        <v>430</v>
      </c>
      <c r="B350" t="s">
        <v>1089</v>
      </c>
      <c r="C350">
        <v>20</v>
      </c>
      <c r="E350" t="s">
        <v>1090</v>
      </c>
      <c r="F350" t="s">
        <v>527</v>
      </c>
      <c r="G350" t="s">
        <v>1091</v>
      </c>
      <c r="H350" s="31">
        <v>45078</v>
      </c>
      <c r="I350" t="s">
        <v>1092</v>
      </c>
      <c r="J350" t="s">
        <v>298</v>
      </c>
      <c r="L350">
        <v>65</v>
      </c>
      <c r="M350" t="s">
        <v>151</v>
      </c>
      <c r="N350" t="s">
        <v>299</v>
      </c>
      <c r="O350" t="s">
        <v>300</v>
      </c>
      <c r="V350" s="31">
        <v>41275</v>
      </c>
      <c r="W350" t="s">
        <v>170</v>
      </c>
      <c r="X350">
        <v>2013</v>
      </c>
      <c r="Z350" s="12" t="s">
        <v>59</v>
      </c>
      <c r="AB350">
        <v>1</v>
      </c>
      <c r="AC350" t="s">
        <v>60</v>
      </c>
      <c r="AD350" t="s">
        <v>61</v>
      </c>
      <c r="AE350" s="8">
        <v>1</v>
      </c>
      <c r="AF350" s="33"/>
      <c r="AG350" s="7">
        <f t="shared" ref="AG350:AG355" si="89">$AF350*$AB350*$AE350</f>
        <v>0</v>
      </c>
      <c r="AH350" s="7">
        <f t="shared" si="86"/>
        <v>0</v>
      </c>
      <c r="AI350" s="7">
        <f t="shared" ref="AI350:AJ355" si="90">$AF350*$AB350*$AE350</f>
        <v>0</v>
      </c>
      <c r="AJ350" s="7">
        <f t="shared" si="90"/>
        <v>0</v>
      </c>
      <c r="AK350" s="7">
        <f t="shared" si="87"/>
        <v>0</v>
      </c>
      <c r="AL350" s="7">
        <f t="shared" ref="AL350:AM355" si="91">$AF350*$AB350*$AE350</f>
        <v>0</v>
      </c>
      <c r="AM350" s="7">
        <f t="shared" si="91"/>
        <v>0</v>
      </c>
      <c r="AN350" s="7">
        <f t="shared" si="88"/>
        <v>0</v>
      </c>
      <c r="AO350" s="7">
        <f t="shared" ref="AO350:AP355" si="92">$AF350*$AB350*$AE350</f>
        <v>0</v>
      </c>
      <c r="AP350" s="7">
        <f t="shared" si="92"/>
        <v>0</v>
      </c>
    </row>
    <row r="351" spans="1:42">
      <c r="A351" t="s">
        <v>430</v>
      </c>
      <c r="B351" t="s">
        <v>1089</v>
      </c>
      <c r="C351">
        <v>20</v>
      </c>
      <c r="E351" t="s">
        <v>1093</v>
      </c>
      <c r="F351" t="s">
        <v>1094</v>
      </c>
      <c r="G351" t="s">
        <v>175</v>
      </c>
      <c r="H351" s="31">
        <v>45170</v>
      </c>
      <c r="I351" t="s">
        <v>176</v>
      </c>
      <c r="J351" t="s">
        <v>177</v>
      </c>
      <c r="L351">
        <v>65</v>
      </c>
      <c r="M351" t="s">
        <v>151</v>
      </c>
      <c r="N351" t="s">
        <v>178</v>
      </c>
      <c r="O351" t="s">
        <v>177</v>
      </c>
      <c r="V351" s="31">
        <v>41305</v>
      </c>
      <c r="X351">
        <v>2013</v>
      </c>
      <c r="Z351" s="12" t="s">
        <v>59</v>
      </c>
      <c r="AB351">
        <v>1</v>
      </c>
      <c r="AC351" t="s">
        <v>60</v>
      </c>
      <c r="AD351" t="s">
        <v>61</v>
      </c>
      <c r="AE351" s="8">
        <v>1</v>
      </c>
      <c r="AF351" s="33"/>
      <c r="AG351" s="7">
        <f t="shared" si="89"/>
        <v>0</v>
      </c>
      <c r="AH351" s="7">
        <f t="shared" si="86"/>
        <v>0</v>
      </c>
      <c r="AI351" s="7">
        <f t="shared" si="90"/>
        <v>0</v>
      </c>
      <c r="AJ351" s="7">
        <f t="shared" si="90"/>
        <v>0</v>
      </c>
      <c r="AK351" s="7">
        <f t="shared" si="87"/>
        <v>0</v>
      </c>
      <c r="AL351" s="7">
        <f t="shared" si="91"/>
        <v>0</v>
      </c>
      <c r="AM351" s="7">
        <f t="shared" si="91"/>
        <v>0</v>
      </c>
      <c r="AN351" s="7">
        <f t="shared" si="88"/>
        <v>0</v>
      </c>
      <c r="AO351" s="7">
        <f t="shared" si="92"/>
        <v>0</v>
      </c>
      <c r="AP351" s="7">
        <f t="shared" si="92"/>
        <v>0</v>
      </c>
    </row>
    <row r="352" spans="1:42">
      <c r="A352" t="s">
        <v>430</v>
      </c>
      <c r="B352" t="s">
        <v>1095</v>
      </c>
      <c r="C352">
        <v>20</v>
      </c>
      <c r="E352" t="s">
        <v>1096</v>
      </c>
      <c r="F352" t="s">
        <v>511</v>
      </c>
      <c r="G352" t="s">
        <v>1091</v>
      </c>
      <c r="H352" s="31">
        <v>45078</v>
      </c>
      <c r="I352" t="s">
        <v>1097</v>
      </c>
      <c r="J352" t="s">
        <v>298</v>
      </c>
      <c r="L352">
        <v>65</v>
      </c>
      <c r="M352" t="s">
        <v>151</v>
      </c>
      <c r="N352" t="s">
        <v>299</v>
      </c>
      <c r="O352" t="s">
        <v>300</v>
      </c>
      <c r="V352" s="31">
        <v>41275</v>
      </c>
      <c r="W352" t="s">
        <v>170</v>
      </c>
      <c r="X352">
        <v>2013</v>
      </c>
      <c r="Z352" s="12" t="s">
        <v>59</v>
      </c>
      <c r="AB352">
        <v>1</v>
      </c>
      <c r="AC352" t="s">
        <v>60</v>
      </c>
      <c r="AD352" t="s">
        <v>61</v>
      </c>
      <c r="AE352" s="8">
        <v>1</v>
      </c>
      <c r="AF352" s="33"/>
      <c r="AG352" s="7">
        <f t="shared" si="89"/>
        <v>0</v>
      </c>
      <c r="AH352" s="7">
        <f t="shared" si="86"/>
        <v>0</v>
      </c>
      <c r="AI352" s="7">
        <f t="shared" si="90"/>
        <v>0</v>
      </c>
      <c r="AJ352" s="7">
        <f t="shared" si="90"/>
        <v>0</v>
      </c>
      <c r="AK352" s="7">
        <f t="shared" si="87"/>
        <v>0</v>
      </c>
      <c r="AL352" s="7">
        <f t="shared" si="91"/>
        <v>0</v>
      </c>
      <c r="AM352" s="7">
        <f t="shared" si="91"/>
        <v>0</v>
      </c>
      <c r="AN352" s="7">
        <f t="shared" si="88"/>
        <v>0</v>
      </c>
      <c r="AO352" s="7">
        <f t="shared" si="92"/>
        <v>0</v>
      </c>
      <c r="AP352" s="7">
        <f t="shared" si="92"/>
        <v>0</v>
      </c>
    </row>
    <row r="353" spans="1:42">
      <c r="A353" t="s">
        <v>430</v>
      </c>
      <c r="B353" t="s">
        <v>1095</v>
      </c>
      <c r="C353">
        <v>20</v>
      </c>
      <c r="E353" t="s">
        <v>1098</v>
      </c>
      <c r="F353" t="s">
        <v>1099</v>
      </c>
      <c r="G353" t="s">
        <v>175</v>
      </c>
      <c r="H353" s="31">
        <v>45170</v>
      </c>
      <c r="I353" t="s">
        <v>176</v>
      </c>
      <c r="J353" t="s">
        <v>177</v>
      </c>
      <c r="L353">
        <v>65</v>
      </c>
      <c r="M353" t="s">
        <v>151</v>
      </c>
      <c r="N353" t="s">
        <v>178</v>
      </c>
      <c r="O353" t="s">
        <v>177</v>
      </c>
      <c r="V353" s="31">
        <v>41305</v>
      </c>
      <c r="X353">
        <v>2013</v>
      </c>
      <c r="Z353" s="12" t="s">
        <v>59</v>
      </c>
      <c r="AB353">
        <v>1</v>
      </c>
      <c r="AC353" t="s">
        <v>60</v>
      </c>
      <c r="AD353" t="s">
        <v>61</v>
      </c>
      <c r="AE353" s="8">
        <v>1</v>
      </c>
      <c r="AF353" s="33"/>
      <c r="AG353" s="7">
        <f t="shared" si="89"/>
        <v>0</v>
      </c>
      <c r="AH353" s="7">
        <f t="shared" si="86"/>
        <v>0</v>
      </c>
      <c r="AI353" s="7">
        <f t="shared" si="90"/>
        <v>0</v>
      </c>
      <c r="AJ353" s="7">
        <f t="shared" si="90"/>
        <v>0</v>
      </c>
      <c r="AK353" s="7">
        <f t="shared" si="87"/>
        <v>0</v>
      </c>
      <c r="AL353" s="7">
        <f t="shared" si="91"/>
        <v>0</v>
      </c>
      <c r="AM353" s="7">
        <f t="shared" si="91"/>
        <v>0</v>
      </c>
      <c r="AN353" s="7">
        <f t="shared" si="88"/>
        <v>0</v>
      </c>
      <c r="AO353" s="7">
        <f t="shared" si="92"/>
        <v>0</v>
      </c>
      <c r="AP353" s="7">
        <f t="shared" si="92"/>
        <v>0</v>
      </c>
    </row>
    <row r="354" spans="1:42">
      <c r="A354" t="s">
        <v>430</v>
      </c>
      <c r="B354" t="s">
        <v>1100</v>
      </c>
      <c r="C354">
        <v>20</v>
      </c>
      <c r="E354" t="s">
        <v>1101</v>
      </c>
      <c r="F354" t="s">
        <v>1102</v>
      </c>
      <c r="G354" t="s">
        <v>175</v>
      </c>
      <c r="H354" s="31">
        <v>45170</v>
      </c>
      <c r="I354" t="s">
        <v>176</v>
      </c>
      <c r="J354" t="s">
        <v>177</v>
      </c>
      <c r="L354">
        <v>65</v>
      </c>
      <c r="M354" t="s">
        <v>151</v>
      </c>
      <c r="N354" t="s">
        <v>178</v>
      </c>
      <c r="O354" t="s">
        <v>177</v>
      </c>
      <c r="V354" s="31">
        <v>41305</v>
      </c>
      <c r="X354">
        <v>2013</v>
      </c>
      <c r="Z354" s="12" t="s">
        <v>59</v>
      </c>
      <c r="AB354">
        <v>1</v>
      </c>
      <c r="AC354" t="s">
        <v>60</v>
      </c>
      <c r="AD354" t="s">
        <v>61</v>
      </c>
      <c r="AE354" s="8">
        <v>1</v>
      </c>
      <c r="AF354" s="33"/>
      <c r="AG354" s="7">
        <f t="shared" si="89"/>
        <v>0</v>
      </c>
      <c r="AH354" s="7">
        <f t="shared" si="86"/>
        <v>0</v>
      </c>
      <c r="AI354" s="7">
        <f t="shared" si="90"/>
        <v>0</v>
      </c>
      <c r="AJ354" s="7">
        <f t="shared" si="90"/>
        <v>0</v>
      </c>
      <c r="AK354" s="7">
        <f t="shared" si="87"/>
        <v>0</v>
      </c>
      <c r="AL354" s="7">
        <f t="shared" si="91"/>
        <v>0</v>
      </c>
      <c r="AM354" s="7">
        <f t="shared" si="91"/>
        <v>0</v>
      </c>
      <c r="AN354" s="7">
        <f t="shared" si="88"/>
        <v>0</v>
      </c>
      <c r="AO354" s="7">
        <f t="shared" si="92"/>
        <v>0</v>
      </c>
      <c r="AP354" s="7">
        <f t="shared" si="92"/>
        <v>0</v>
      </c>
    </row>
    <row r="355" spans="1:42">
      <c r="A355" t="s">
        <v>430</v>
      </c>
      <c r="B355" t="s">
        <v>1100</v>
      </c>
      <c r="C355">
        <v>20</v>
      </c>
      <c r="E355" t="s">
        <v>1103</v>
      </c>
      <c r="F355" t="s">
        <v>1104</v>
      </c>
      <c r="G355" t="s">
        <v>175</v>
      </c>
      <c r="H355" s="31">
        <v>45170</v>
      </c>
      <c r="I355" t="s">
        <v>176</v>
      </c>
      <c r="J355" t="s">
        <v>177</v>
      </c>
      <c r="L355">
        <v>65</v>
      </c>
      <c r="M355" t="s">
        <v>151</v>
      </c>
      <c r="N355" t="s">
        <v>178</v>
      </c>
      <c r="O355" t="s">
        <v>177</v>
      </c>
      <c r="V355" s="31">
        <v>41305</v>
      </c>
      <c r="X355">
        <v>2013</v>
      </c>
      <c r="Z355" s="12" t="s">
        <v>59</v>
      </c>
      <c r="AB355">
        <v>1</v>
      </c>
      <c r="AC355" t="s">
        <v>60</v>
      </c>
      <c r="AD355" t="s">
        <v>61</v>
      </c>
      <c r="AE355" s="8">
        <v>1</v>
      </c>
      <c r="AF355" s="33"/>
      <c r="AG355" s="7">
        <f t="shared" si="89"/>
        <v>0</v>
      </c>
      <c r="AH355" s="7">
        <f t="shared" si="86"/>
        <v>0</v>
      </c>
      <c r="AI355" s="7">
        <f t="shared" si="90"/>
        <v>0</v>
      </c>
      <c r="AJ355" s="7">
        <f t="shared" si="90"/>
        <v>0</v>
      </c>
      <c r="AK355" s="7">
        <f t="shared" si="87"/>
        <v>0</v>
      </c>
      <c r="AL355" s="7">
        <f t="shared" si="91"/>
        <v>0</v>
      </c>
      <c r="AM355" s="7">
        <f t="shared" si="91"/>
        <v>0</v>
      </c>
      <c r="AN355" s="7">
        <f t="shared" si="88"/>
        <v>0</v>
      </c>
      <c r="AO355" s="7">
        <f t="shared" si="92"/>
        <v>0</v>
      </c>
      <c r="AP355" s="7">
        <f t="shared" si="92"/>
        <v>0</v>
      </c>
    </row>
    <row r="356" spans="1:42">
      <c r="A356" t="s">
        <v>430</v>
      </c>
      <c r="B356" t="s">
        <v>1105</v>
      </c>
      <c r="C356">
        <v>20</v>
      </c>
      <c r="E356" t="s">
        <v>1106</v>
      </c>
      <c r="G356" t="s">
        <v>130</v>
      </c>
      <c r="H356" s="31">
        <v>44621</v>
      </c>
      <c r="I356" t="s">
        <v>131</v>
      </c>
      <c r="J356" t="s">
        <v>132</v>
      </c>
      <c r="L356">
        <v>57</v>
      </c>
      <c r="M356" t="s">
        <v>133</v>
      </c>
      <c r="N356" t="s">
        <v>134</v>
      </c>
      <c r="O356" t="s">
        <v>132</v>
      </c>
      <c r="V356" s="31">
        <v>42370</v>
      </c>
      <c r="X356">
        <v>2013</v>
      </c>
      <c r="Y356" t="s">
        <v>135</v>
      </c>
      <c r="Z356" s="12" t="s">
        <v>59</v>
      </c>
      <c r="AB356">
        <v>1</v>
      </c>
      <c r="AC356" t="s">
        <v>60</v>
      </c>
      <c r="AD356" t="s">
        <v>137</v>
      </c>
      <c r="AE356" s="8">
        <v>1</v>
      </c>
      <c r="AF356" s="33"/>
      <c r="AG356" s="7"/>
      <c r="AH356" s="7">
        <f t="shared" si="86"/>
        <v>0</v>
      </c>
      <c r="AI356" s="7"/>
      <c r="AJ356" s="7"/>
      <c r="AK356" s="7">
        <f t="shared" si="87"/>
        <v>0</v>
      </c>
      <c r="AL356" s="7"/>
      <c r="AM356" s="7"/>
      <c r="AN356" s="7">
        <f t="shared" si="88"/>
        <v>0</v>
      </c>
      <c r="AO356" s="7"/>
      <c r="AP356" s="7"/>
    </row>
    <row r="357" spans="1:42">
      <c r="A357" t="s">
        <v>430</v>
      </c>
      <c r="B357" t="s">
        <v>1107</v>
      </c>
      <c r="C357">
        <v>20</v>
      </c>
      <c r="D357" t="s">
        <v>643</v>
      </c>
      <c r="E357" t="s">
        <v>1108</v>
      </c>
      <c r="G357" t="s">
        <v>148</v>
      </c>
      <c r="H357" s="31">
        <v>44105</v>
      </c>
      <c r="I357" t="s">
        <v>149</v>
      </c>
      <c r="J357" t="s">
        <v>148</v>
      </c>
      <c r="K357" t="s">
        <v>150</v>
      </c>
      <c r="L357">
        <v>65</v>
      </c>
      <c r="M357" t="s">
        <v>151</v>
      </c>
      <c r="N357" t="s">
        <v>152</v>
      </c>
      <c r="O357" t="s">
        <v>153</v>
      </c>
      <c r="Q357" t="s">
        <v>154</v>
      </c>
      <c r="R357" t="s">
        <v>155</v>
      </c>
      <c r="V357" s="31">
        <v>41275</v>
      </c>
      <c r="W357" t="s">
        <v>157</v>
      </c>
      <c r="X357">
        <v>2013</v>
      </c>
      <c r="Y357" t="s">
        <v>155</v>
      </c>
      <c r="Z357" s="12" t="s">
        <v>158</v>
      </c>
      <c r="AA357" t="s">
        <v>159</v>
      </c>
      <c r="AB357">
        <v>1</v>
      </c>
      <c r="AC357" t="s">
        <v>60</v>
      </c>
      <c r="AD357" t="s">
        <v>61</v>
      </c>
      <c r="AE357" s="8">
        <v>1</v>
      </c>
      <c r="AF357" s="33"/>
      <c r="AG357" s="7">
        <f>$AF357*$AB357*$AE357</f>
        <v>0</v>
      </c>
      <c r="AH357" s="7">
        <f t="shared" si="86"/>
        <v>0</v>
      </c>
      <c r="AI357" s="7">
        <f>$AF357*$AB357*$AE357</f>
        <v>0</v>
      </c>
      <c r="AJ357" s="7">
        <f>$AF357*$AB357*$AE357</f>
        <v>0</v>
      </c>
      <c r="AK357" s="7">
        <f t="shared" si="87"/>
        <v>0</v>
      </c>
      <c r="AL357" s="7">
        <f>$AF357*$AB357*$AE357</f>
        <v>0</v>
      </c>
      <c r="AM357" s="7">
        <f>$AF357*$AB357*$AE357</f>
        <v>0</v>
      </c>
      <c r="AN357" s="7">
        <f t="shared" si="88"/>
        <v>0</v>
      </c>
      <c r="AO357" s="7">
        <f>$AF357*$AB357*$AE357</f>
        <v>0</v>
      </c>
      <c r="AP357" s="7">
        <f>$AF357*$AB357*$AE357</f>
        <v>0</v>
      </c>
    </row>
    <row r="358" spans="1:42">
      <c r="A358" t="s">
        <v>430</v>
      </c>
      <c r="B358" t="s">
        <v>1109</v>
      </c>
      <c r="C358">
        <v>20</v>
      </c>
      <c r="E358" t="s">
        <v>1110</v>
      </c>
      <c r="G358" t="s">
        <v>130</v>
      </c>
      <c r="H358" s="31">
        <v>44621</v>
      </c>
      <c r="I358" t="s">
        <v>131</v>
      </c>
      <c r="J358" t="s">
        <v>132</v>
      </c>
      <c r="L358">
        <v>57</v>
      </c>
      <c r="M358" t="s">
        <v>133</v>
      </c>
      <c r="N358" t="s">
        <v>134</v>
      </c>
      <c r="O358" t="s">
        <v>132</v>
      </c>
      <c r="V358" s="31">
        <v>42370</v>
      </c>
      <c r="X358">
        <v>2013</v>
      </c>
      <c r="Y358" t="s">
        <v>135</v>
      </c>
      <c r="Z358" s="12" t="s">
        <v>59</v>
      </c>
      <c r="AB358">
        <v>1</v>
      </c>
      <c r="AC358" t="s">
        <v>60</v>
      </c>
      <c r="AD358" t="s">
        <v>137</v>
      </c>
      <c r="AE358" s="8">
        <v>1</v>
      </c>
      <c r="AF358" s="33"/>
      <c r="AG358" s="7"/>
      <c r="AH358" s="7">
        <f t="shared" si="86"/>
        <v>0</v>
      </c>
      <c r="AI358" s="7"/>
      <c r="AJ358" s="7"/>
      <c r="AK358" s="7">
        <f t="shared" si="87"/>
        <v>0</v>
      </c>
      <c r="AL358" s="7"/>
      <c r="AM358" s="7"/>
      <c r="AN358" s="7">
        <f t="shared" si="88"/>
        <v>0</v>
      </c>
      <c r="AO358" s="7"/>
      <c r="AP358" s="7"/>
    </row>
    <row r="359" spans="1:42">
      <c r="A359" t="s">
        <v>430</v>
      </c>
      <c r="B359" t="s">
        <v>1109</v>
      </c>
      <c r="C359">
        <v>20</v>
      </c>
      <c r="E359" t="s">
        <v>1111</v>
      </c>
      <c r="G359" t="s">
        <v>130</v>
      </c>
      <c r="H359" s="31">
        <v>44621</v>
      </c>
      <c r="I359" t="s">
        <v>131</v>
      </c>
      <c r="J359" t="s">
        <v>132</v>
      </c>
      <c r="L359">
        <v>57</v>
      </c>
      <c r="M359" t="s">
        <v>133</v>
      </c>
      <c r="N359" t="s">
        <v>134</v>
      </c>
      <c r="O359" t="s">
        <v>132</v>
      </c>
      <c r="V359" s="31">
        <v>42370</v>
      </c>
      <c r="X359">
        <v>2013</v>
      </c>
      <c r="Y359" t="s">
        <v>135</v>
      </c>
      <c r="Z359" s="12" t="s">
        <v>59</v>
      </c>
      <c r="AB359">
        <v>1</v>
      </c>
      <c r="AC359" t="s">
        <v>60</v>
      </c>
      <c r="AD359" t="s">
        <v>137</v>
      </c>
      <c r="AE359" s="8">
        <v>1</v>
      </c>
      <c r="AF359" s="33"/>
      <c r="AG359" s="7"/>
      <c r="AH359" s="7">
        <f t="shared" si="86"/>
        <v>0</v>
      </c>
      <c r="AI359" s="7"/>
      <c r="AJ359" s="7"/>
      <c r="AK359" s="7">
        <f t="shared" si="87"/>
        <v>0</v>
      </c>
      <c r="AL359" s="7"/>
      <c r="AM359" s="7"/>
      <c r="AN359" s="7">
        <f t="shared" si="88"/>
        <v>0</v>
      </c>
      <c r="AO359" s="7"/>
      <c r="AP359" s="7"/>
    </row>
    <row r="360" spans="1:42">
      <c r="A360" t="s">
        <v>430</v>
      </c>
      <c r="B360" t="s">
        <v>1112</v>
      </c>
      <c r="C360">
        <v>20</v>
      </c>
      <c r="E360" t="s">
        <v>1113</v>
      </c>
      <c r="G360" t="s">
        <v>130</v>
      </c>
      <c r="H360" s="31">
        <v>44621</v>
      </c>
      <c r="I360" t="s">
        <v>131</v>
      </c>
      <c r="J360" t="s">
        <v>132</v>
      </c>
      <c r="L360">
        <v>57</v>
      </c>
      <c r="M360" t="s">
        <v>133</v>
      </c>
      <c r="N360" t="s">
        <v>134</v>
      </c>
      <c r="O360" t="s">
        <v>132</v>
      </c>
      <c r="R360" t="s">
        <v>135</v>
      </c>
      <c r="V360" s="31">
        <v>42370</v>
      </c>
      <c r="X360">
        <v>2013</v>
      </c>
      <c r="Y360" t="s">
        <v>135</v>
      </c>
      <c r="Z360" s="12" t="s">
        <v>59</v>
      </c>
      <c r="AB360">
        <v>1</v>
      </c>
      <c r="AC360" t="s">
        <v>60</v>
      </c>
      <c r="AD360" t="s">
        <v>137</v>
      </c>
      <c r="AE360" s="8">
        <v>1</v>
      </c>
      <c r="AF360" s="33"/>
      <c r="AG360" s="7"/>
      <c r="AH360" s="7">
        <f t="shared" si="86"/>
        <v>0</v>
      </c>
      <c r="AI360" s="7"/>
      <c r="AJ360" s="7"/>
      <c r="AK360" s="7">
        <f t="shared" si="87"/>
        <v>0</v>
      </c>
      <c r="AL360" s="7"/>
      <c r="AM360" s="7"/>
      <c r="AN360" s="7">
        <f t="shared" si="88"/>
        <v>0</v>
      </c>
      <c r="AO360" s="7"/>
      <c r="AP360" s="7"/>
    </row>
    <row r="361" spans="1:42">
      <c r="A361" t="s">
        <v>430</v>
      </c>
      <c r="B361" t="s">
        <v>1112</v>
      </c>
      <c r="C361">
        <v>20</v>
      </c>
      <c r="E361" t="s">
        <v>1114</v>
      </c>
      <c r="G361" t="s">
        <v>130</v>
      </c>
      <c r="H361" s="31">
        <v>44621</v>
      </c>
      <c r="I361" t="s">
        <v>131</v>
      </c>
      <c r="J361" t="s">
        <v>132</v>
      </c>
      <c r="L361">
        <v>57</v>
      </c>
      <c r="M361" t="s">
        <v>133</v>
      </c>
      <c r="N361" t="s">
        <v>134</v>
      </c>
      <c r="O361" t="s">
        <v>132</v>
      </c>
      <c r="R361" t="s">
        <v>135</v>
      </c>
      <c r="V361" s="31">
        <v>42370</v>
      </c>
      <c r="X361">
        <v>2013</v>
      </c>
      <c r="Y361" t="s">
        <v>135</v>
      </c>
      <c r="Z361" s="12" t="s">
        <v>59</v>
      </c>
      <c r="AB361">
        <v>1</v>
      </c>
      <c r="AC361" t="s">
        <v>60</v>
      </c>
      <c r="AD361" t="s">
        <v>137</v>
      </c>
      <c r="AE361" s="8">
        <v>1</v>
      </c>
      <c r="AF361" s="33"/>
      <c r="AG361" s="7"/>
      <c r="AH361" s="7">
        <f t="shared" si="86"/>
        <v>0</v>
      </c>
      <c r="AI361" s="7"/>
      <c r="AJ361" s="7"/>
      <c r="AK361" s="7">
        <f t="shared" si="87"/>
        <v>0</v>
      </c>
      <c r="AL361" s="7"/>
      <c r="AM361" s="7"/>
      <c r="AN361" s="7">
        <f t="shared" si="88"/>
        <v>0</v>
      </c>
      <c r="AO361" s="7"/>
      <c r="AP361" s="7"/>
    </row>
    <row r="362" spans="1:42">
      <c r="A362" t="s">
        <v>430</v>
      </c>
      <c r="B362" t="s">
        <v>1112</v>
      </c>
      <c r="C362">
        <v>20</v>
      </c>
      <c r="E362" t="s">
        <v>1115</v>
      </c>
      <c r="G362" t="s">
        <v>130</v>
      </c>
      <c r="H362" s="31">
        <v>44621</v>
      </c>
      <c r="I362" t="s">
        <v>131</v>
      </c>
      <c r="J362" t="s">
        <v>132</v>
      </c>
      <c r="L362">
        <v>57</v>
      </c>
      <c r="M362" t="s">
        <v>133</v>
      </c>
      <c r="N362" t="s">
        <v>134</v>
      </c>
      <c r="O362" t="s">
        <v>132</v>
      </c>
      <c r="R362" t="s">
        <v>135</v>
      </c>
      <c r="V362" s="31">
        <v>42370</v>
      </c>
      <c r="X362">
        <v>2013</v>
      </c>
      <c r="Y362" t="s">
        <v>135</v>
      </c>
      <c r="Z362" s="12" t="s">
        <v>59</v>
      </c>
      <c r="AB362">
        <v>1</v>
      </c>
      <c r="AC362" t="s">
        <v>60</v>
      </c>
      <c r="AD362" t="s">
        <v>137</v>
      </c>
      <c r="AE362" s="8">
        <v>1</v>
      </c>
      <c r="AF362" s="33"/>
      <c r="AG362" s="7"/>
      <c r="AH362" s="7">
        <f t="shared" si="86"/>
        <v>0</v>
      </c>
      <c r="AI362" s="7"/>
      <c r="AJ362" s="7"/>
      <c r="AK362" s="7">
        <f t="shared" si="87"/>
        <v>0</v>
      </c>
      <c r="AL362" s="7"/>
      <c r="AM362" s="7"/>
      <c r="AN362" s="7">
        <f t="shared" si="88"/>
        <v>0</v>
      </c>
      <c r="AO362" s="7"/>
      <c r="AP362" s="7"/>
    </row>
    <row r="363" spans="1:42">
      <c r="A363" t="s">
        <v>430</v>
      </c>
      <c r="B363" t="s">
        <v>1116</v>
      </c>
      <c r="C363">
        <v>2</v>
      </c>
      <c r="D363" t="s">
        <v>1117</v>
      </c>
      <c r="E363" t="s">
        <v>1118</v>
      </c>
      <c r="G363" t="s">
        <v>148</v>
      </c>
      <c r="H363" s="31">
        <v>44105</v>
      </c>
      <c r="I363" t="s">
        <v>149</v>
      </c>
      <c r="J363" t="s">
        <v>148</v>
      </c>
      <c r="K363" t="s">
        <v>150</v>
      </c>
      <c r="L363">
        <v>65</v>
      </c>
      <c r="M363" t="s">
        <v>151</v>
      </c>
      <c r="N363" t="s">
        <v>152</v>
      </c>
      <c r="O363" t="s">
        <v>153</v>
      </c>
      <c r="Q363" t="s">
        <v>154</v>
      </c>
      <c r="R363" t="s">
        <v>155</v>
      </c>
      <c r="V363" s="31">
        <v>41275</v>
      </c>
      <c r="W363" t="s">
        <v>157</v>
      </c>
      <c r="X363">
        <v>2013</v>
      </c>
      <c r="Y363" t="s">
        <v>155</v>
      </c>
      <c r="Z363" s="12" t="s">
        <v>158</v>
      </c>
      <c r="AA363" t="s">
        <v>159</v>
      </c>
      <c r="AB363">
        <v>1</v>
      </c>
      <c r="AC363" t="s">
        <v>60</v>
      </c>
      <c r="AD363" t="s">
        <v>61</v>
      </c>
      <c r="AE363" s="8">
        <v>1</v>
      </c>
      <c r="AF363" s="33"/>
      <c r="AG363" s="7">
        <f t="shared" ref="AG363:AG379" si="93">$AF363*$AB363*$AE363</f>
        <v>0</v>
      </c>
      <c r="AH363" s="7">
        <f t="shared" si="86"/>
        <v>0</v>
      </c>
      <c r="AI363" s="7">
        <f t="shared" ref="AI363:AJ379" si="94">$AF363*$AB363*$AE363</f>
        <v>0</v>
      </c>
      <c r="AJ363" s="7">
        <f t="shared" si="94"/>
        <v>0</v>
      </c>
      <c r="AK363" s="7">
        <f t="shared" si="87"/>
        <v>0</v>
      </c>
      <c r="AL363" s="7">
        <f t="shared" ref="AL363:AM379" si="95">$AF363*$AB363*$AE363</f>
        <v>0</v>
      </c>
      <c r="AM363" s="7">
        <f t="shared" si="95"/>
        <v>0</v>
      </c>
      <c r="AN363" s="7">
        <f t="shared" si="88"/>
        <v>0</v>
      </c>
      <c r="AO363" s="7">
        <f t="shared" ref="AO363:AP379" si="96">$AF363*$AB363*$AE363</f>
        <v>0</v>
      </c>
      <c r="AP363" s="7">
        <f t="shared" si="96"/>
        <v>0</v>
      </c>
    </row>
    <row r="364" spans="1:42">
      <c r="A364" t="s">
        <v>430</v>
      </c>
      <c r="B364" t="s">
        <v>1119</v>
      </c>
      <c r="C364">
        <v>2</v>
      </c>
      <c r="E364" t="s">
        <v>1120</v>
      </c>
      <c r="G364" t="s">
        <v>898</v>
      </c>
      <c r="H364" s="31">
        <v>45200</v>
      </c>
      <c r="I364" t="s">
        <v>899</v>
      </c>
      <c r="J364" t="s">
        <v>898</v>
      </c>
      <c r="L364">
        <v>65</v>
      </c>
      <c r="M364" t="s">
        <v>151</v>
      </c>
      <c r="N364" t="s">
        <v>900</v>
      </c>
      <c r="O364" t="s">
        <v>898</v>
      </c>
      <c r="Q364" t="s">
        <v>998</v>
      </c>
      <c r="R364" t="s">
        <v>996</v>
      </c>
      <c r="S364" t="s">
        <v>1121</v>
      </c>
      <c r="V364" s="31">
        <v>44980</v>
      </c>
      <c r="W364" t="s">
        <v>157</v>
      </c>
      <c r="X364">
        <v>2022</v>
      </c>
      <c r="Z364" s="12" t="s">
        <v>158</v>
      </c>
      <c r="AA364" t="s">
        <v>170</v>
      </c>
      <c r="AB364">
        <v>1</v>
      </c>
      <c r="AC364" t="s">
        <v>60</v>
      </c>
      <c r="AD364" t="s">
        <v>61</v>
      </c>
      <c r="AE364" s="8">
        <v>1</v>
      </c>
      <c r="AF364" s="33"/>
      <c r="AG364" s="7">
        <f t="shared" si="93"/>
        <v>0</v>
      </c>
      <c r="AH364" s="7">
        <f t="shared" si="86"/>
        <v>0</v>
      </c>
      <c r="AI364" s="7">
        <f t="shared" si="94"/>
        <v>0</v>
      </c>
      <c r="AJ364" s="7">
        <f t="shared" si="94"/>
        <v>0</v>
      </c>
      <c r="AK364" s="7">
        <f t="shared" si="87"/>
        <v>0</v>
      </c>
      <c r="AL364" s="7">
        <f t="shared" si="95"/>
        <v>0</v>
      </c>
      <c r="AM364" s="7">
        <f t="shared" si="95"/>
        <v>0</v>
      </c>
      <c r="AN364" s="7">
        <f t="shared" si="88"/>
        <v>0</v>
      </c>
      <c r="AO364" s="7">
        <f t="shared" si="96"/>
        <v>0</v>
      </c>
      <c r="AP364" s="7">
        <f t="shared" si="96"/>
        <v>0</v>
      </c>
    </row>
    <row r="365" spans="1:42">
      <c r="A365" t="s">
        <v>430</v>
      </c>
      <c r="B365" t="s">
        <v>1122</v>
      </c>
      <c r="C365">
        <v>21</v>
      </c>
      <c r="D365" t="s">
        <v>622</v>
      </c>
      <c r="E365" t="s">
        <v>1123</v>
      </c>
      <c r="G365" t="s">
        <v>148</v>
      </c>
      <c r="H365" s="31">
        <v>44105</v>
      </c>
      <c r="I365" t="s">
        <v>149</v>
      </c>
      <c r="J365" t="s">
        <v>148</v>
      </c>
      <c r="K365" t="s">
        <v>150</v>
      </c>
      <c r="L365">
        <v>65</v>
      </c>
      <c r="M365" t="s">
        <v>151</v>
      </c>
      <c r="N365" t="s">
        <v>152</v>
      </c>
      <c r="O365" t="s">
        <v>153</v>
      </c>
      <c r="Q365" t="s">
        <v>154</v>
      </c>
      <c r="R365" t="s">
        <v>155</v>
      </c>
      <c r="V365" s="31">
        <v>41275</v>
      </c>
      <c r="W365" t="s">
        <v>157</v>
      </c>
      <c r="X365">
        <v>2013</v>
      </c>
      <c r="Y365" t="s">
        <v>155</v>
      </c>
      <c r="Z365" s="12" t="s">
        <v>158</v>
      </c>
      <c r="AA365" t="s">
        <v>159</v>
      </c>
      <c r="AB365">
        <v>1</v>
      </c>
      <c r="AC365" t="s">
        <v>60</v>
      </c>
      <c r="AD365" t="s">
        <v>61</v>
      </c>
      <c r="AE365" s="8">
        <v>1</v>
      </c>
      <c r="AF365" s="33"/>
      <c r="AG365" s="7">
        <f t="shared" si="93"/>
        <v>0</v>
      </c>
      <c r="AH365" s="7">
        <f t="shared" si="86"/>
        <v>0</v>
      </c>
      <c r="AI365" s="7">
        <f t="shared" si="94"/>
        <v>0</v>
      </c>
      <c r="AJ365" s="7">
        <f t="shared" si="94"/>
        <v>0</v>
      </c>
      <c r="AK365" s="7">
        <f t="shared" si="87"/>
        <v>0</v>
      </c>
      <c r="AL365" s="7">
        <f t="shared" si="95"/>
        <v>0</v>
      </c>
      <c r="AM365" s="7">
        <f t="shared" si="95"/>
        <v>0</v>
      </c>
      <c r="AN365" s="7">
        <f t="shared" si="88"/>
        <v>0</v>
      </c>
      <c r="AO365" s="7">
        <f t="shared" si="96"/>
        <v>0</v>
      </c>
      <c r="AP365" s="7">
        <f t="shared" si="96"/>
        <v>0</v>
      </c>
    </row>
    <row r="366" spans="1:42">
      <c r="A366" t="s">
        <v>430</v>
      </c>
      <c r="B366" t="s">
        <v>1124</v>
      </c>
      <c r="C366">
        <v>21</v>
      </c>
      <c r="E366" t="s">
        <v>1125</v>
      </c>
      <c r="G366" t="s">
        <v>685</v>
      </c>
      <c r="H366" s="31">
        <v>44682</v>
      </c>
      <c r="I366" t="s">
        <v>686</v>
      </c>
      <c r="J366" t="s">
        <v>687</v>
      </c>
      <c r="L366">
        <v>53</v>
      </c>
      <c r="M366" t="s">
        <v>75</v>
      </c>
      <c r="N366" t="s">
        <v>688</v>
      </c>
      <c r="O366" t="s">
        <v>689</v>
      </c>
      <c r="Q366" t="s">
        <v>690</v>
      </c>
      <c r="R366" t="s">
        <v>691</v>
      </c>
      <c r="S366" t="s">
        <v>692</v>
      </c>
      <c r="U366" t="s">
        <v>692</v>
      </c>
      <c r="V366" s="31">
        <v>42370</v>
      </c>
      <c r="X366">
        <v>2013</v>
      </c>
      <c r="Y366" t="s">
        <v>691</v>
      </c>
      <c r="Z366" s="12" t="s">
        <v>59</v>
      </c>
      <c r="AB366">
        <v>1</v>
      </c>
      <c r="AC366" t="s">
        <v>60</v>
      </c>
      <c r="AD366" t="s">
        <v>61</v>
      </c>
      <c r="AE366" s="8">
        <v>1</v>
      </c>
      <c r="AF366" s="33"/>
      <c r="AG366" s="7">
        <f t="shared" si="93"/>
        <v>0</v>
      </c>
      <c r="AH366" s="7">
        <f t="shared" si="86"/>
        <v>0</v>
      </c>
      <c r="AI366" s="7">
        <f t="shared" si="94"/>
        <v>0</v>
      </c>
      <c r="AJ366" s="7">
        <f t="shared" si="94"/>
        <v>0</v>
      </c>
      <c r="AK366" s="7">
        <f t="shared" si="87"/>
        <v>0</v>
      </c>
      <c r="AL366" s="7">
        <f t="shared" si="95"/>
        <v>0</v>
      </c>
      <c r="AM366" s="7">
        <f t="shared" si="95"/>
        <v>0</v>
      </c>
      <c r="AN366" s="7">
        <f t="shared" si="88"/>
        <v>0</v>
      </c>
      <c r="AO366" s="7">
        <f t="shared" si="96"/>
        <v>0</v>
      </c>
      <c r="AP366" s="7">
        <f t="shared" si="96"/>
        <v>0</v>
      </c>
    </row>
    <row r="367" spans="1:42">
      <c r="A367" t="s">
        <v>430</v>
      </c>
      <c r="B367" t="s">
        <v>1126</v>
      </c>
      <c r="C367">
        <v>21</v>
      </c>
      <c r="E367" t="s">
        <v>1127</v>
      </c>
      <c r="F367" t="s">
        <v>527</v>
      </c>
      <c r="G367" t="s">
        <v>1128</v>
      </c>
      <c r="H367" s="31">
        <v>45078</v>
      </c>
      <c r="I367" t="s">
        <v>1129</v>
      </c>
      <c r="J367" t="s">
        <v>298</v>
      </c>
      <c r="L367">
        <v>65</v>
      </c>
      <c r="M367" t="s">
        <v>151</v>
      </c>
      <c r="N367" t="s">
        <v>299</v>
      </c>
      <c r="O367" t="s">
        <v>300</v>
      </c>
      <c r="V367" s="31">
        <v>41275</v>
      </c>
      <c r="W367" t="s">
        <v>170</v>
      </c>
      <c r="X367">
        <v>2013</v>
      </c>
      <c r="Z367" s="12" t="s">
        <v>59</v>
      </c>
      <c r="AB367">
        <v>1</v>
      </c>
      <c r="AC367" t="s">
        <v>60</v>
      </c>
      <c r="AD367" t="s">
        <v>61</v>
      </c>
      <c r="AE367" s="8">
        <v>1</v>
      </c>
      <c r="AF367" s="33"/>
      <c r="AG367" s="7">
        <f t="shared" si="93"/>
        <v>0</v>
      </c>
      <c r="AH367" s="7">
        <f t="shared" si="86"/>
        <v>0</v>
      </c>
      <c r="AI367" s="7">
        <f t="shared" si="94"/>
        <v>0</v>
      </c>
      <c r="AJ367" s="7">
        <f t="shared" si="94"/>
        <v>0</v>
      </c>
      <c r="AK367" s="7">
        <f t="shared" si="87"/>
        <v>0</v>
      </c>
      <c r="AL367" s="7">
        <f t="shared" si="95"/>
        <v>0</v>
      </c>
      <c r="AM367" s="7">
        <f t="shared" si="95"/>
        <v>0</v>
      </c>
      <c r="AN367" s="7">
        <f t="shared" si="88"/>
        <v>0</v>
      </c>
      <c r="AO367" s="7">
        <f t="shared" si="96"/>
        <v>0</v>
      </c>
      <c r="AP367" s="7">
        <f t="shared" si="96"/>
        <v>0</v>
      </c>
    </row>
    <row r="368" spans="1:42">
      <c r="A368" t="s">
        <v>430</v>
      </c>
      <c r="B368" t="s">
        <v>1126</v>
      </c>
      <c r="C368">
        <v>21</v>
      </c>
      <c r="E368" t="s">
        <v>1130</v>
      </c>
      <c r="F368" t="s">
        <v>1131</v>
      </c>
      <c r="G368" t="s">
        <v>175</v>
      </c>
      <c r="H368" s="31">
        <v>45170</v>
      </c>
      <c r="I368" t="s">
        <v>176</v>
      </c>
      <c r="J368" t="s">
        <v>177</v>
      </c>
      <c r="L368">
        <v>65</v>
      </c>
      <c r="M368" t="s">
        <v>151</v>
      </c>
      <c r="N368" t="s">
        <v>178</v>
      </c>
      <c r="O368" t="s">
        <v>177</v>
      </c>
      <c r="V368" s="31">
        <v>41305</v>
      </c>
      <c r="X368">
        <v>2013</v>
      </c>
      <c r="Z368" s="12" t="s">
        <v>59</v>
      </c>
      <c r="AB368">
        <v>1</v>
      </c>
      <c r="AC368" t="s">
        <v>60</v>
      </c>
      <c r="AD368" t="s">
        <v>61</v>
      </c>
      <c r="AE368" s="8">
        <v>1</v>
      </c>
      <c r="AF368" s="33"/>
      <c r="AG368" s="7">
        <f t="shared" si="93"/>
        <v>0</v>
      </c>
      <c r="AH368" s="7">
        <f t="shared" si="86"/>
        <v>0</v>
      </c>
      <c r="AI368" s="7">
        <f t="shared" si="94"/>
        <v>0</v>
      </c>
      <c r="AJ368" s="7">
        <f t="shared" si="94"/>
        <v>0</v>
      </c>
      <c r="AK368" s="7">
        <f t="shared" si="87"/>
        <v>0</v>
      </c>
      <c r="AL368" s="7">
        <f t="shared" si="95"/>
        <v>0</v>
      </c>
      <c r="AM368" s="7">
        <f t="shared" si="95"/>
        <v>0</v>
      </c>
      <c r="AN368" s="7">
        <f t="shared" si="88"/>
        <v>0</v>
      </c>
      <c r="AO368" s="7">
        <f t="shared" si="96"/>
        <v>0</v>
      </c>
      <c r="AP368" s="7">
        <f t="shared" si="96"/>
        <v>0</v>
      </c>
    </row>
    <row r="369" spans="1:42">
      <c r="A369" t="s">
        <v>430</v>
      </c>
      <c r="B369" t="s">
        <v>1132</v>
      </c>
      <c r="C369">
        <v>21</v>
      </c>
      <c r="E369" t="s">
        <v>1133</v>
      </c>
      <c r="F369" t="s">
        <v>511</v>
      </c>
      <c r="G369" t="s">
        <v>1128</v>
      </c>
      <c r="H369" s="31">
        <v>45078</v>
      </c>
      <c r="I369" t="s">
        <v>1134</v>
      </c>
      <c r="J369" t="s">
        <v>298</v>
      </c>
      <c r="L369">
        <v>65</v>
      </c>
      <c r="M369" t="s">
        <v>151</v>
      </c>
      <c r="N369" t="s">
        <v>299</v>
      </c>
      <c r="O369" t="s">
        <v>300</v>
      </c>
      <c r="V369" s="31">
        <v>41275</v>
      </c>
      <c r="W369" t="s">
        <v>170</v>
      </c>
      <c r="X369">
        <v>2013</v>
      </c>
      <c r="Z369" s="12" t="s">
        <v>59</v>
      </c>
      <c r="AB369">
        <v>1</v>
      </c>
      <c r="AC369" t="s">
        <v>60</v>
      </c>
      <c r="AD369" t="s">
        <v>61</v>
      </c>
      <c r="AE369" s="8">
        <v>1</v>
      </c>
      <c r="AF369" s="33"/>
      <c r="AG369" s="7">
        <f t="shared" si="93"/>
        <v>0</v>
      </c>
      <c r="AH369" s="7">
        <f t="shared" si="86"/>
        <v>0</v>
      </c>
      <c r="AI369" s="7">
        <f t="shared" si="94"/>
        <v>0</v>
      </c>
      <c r="AJ369" s="7">
        <f t="shared" si="94"/>
        <v>0</v>
      </c>
      <c r="AK369" s="7">
        <f t="shared" si="87"/>
        <v>0</v>
      </c>
      <c r="AL369" s="7">
        <f t="shared" si="95"/>
        <v>0</v>
      </c>
      <c r="AM369" s="7">
        <f t="shared" si="95"/>
        <v>0</v>
      </c>
      <c r="AN369" s="7">
        <f t="shared" si="88"/>
        <v>0</v>
      </c>
      <c r="AO369" s="7">
        <f t="shared" si="96"/>
        <v>0</v>
      </c>
      <c r="AP369" s="7">
        <f t="shared" si="96"/>
        <v>0</v>
      </c>
    </row>
    <row r="370" spans="1:42">
      <c r="A370" t="s">
        <v>430</v>
      </c>
      <c r="B370" t="s">
        <v>1132</v>
      </c>
      <c r="C370">
        <v>21</v>
      </c>
      <c r="E370" t="s">
        <v>1135</v>
      </c>
      <c r="F370" t="s">
        <v>1136</v>
      </c>
      <c r="G370" t="s">
        <v>175</v>
      </c>
      <c r="H370" s="31">
        <v>45170</v>
      </c>
      <c r="I370" t="s">
        <v>176</v>
      </c>
      <c r="J370" t="s">
        <v>177</v>
      </c>
      <c r="L370">
        <v>65</v>
      </c>
      <c r="M370" t="s">
        <v>151</v>
      </c>
      <c r="N370" t="s">
        <v>178</v>
      </c>
      <c r="O370" t="s">
        <v>177</v>
      </c>
      <c r="V370" s="31">
        <v>41305</v>
      </c>
      <c r="X370">
        <v>2013</v>
      </c>
      <c r="Z370" s="12" t="s">
        <v>59</v>
      </c>
      <c r="AB370">
        <v>1</v>
      </c>
      <c r="AC370" t="s">
        <v>60</v>
      </c>
      <c r="AD370" t="s">
        <v>61</v>
      </c>
      <c r="AE370" s="8">
        <v>1</v>
      </c>
      <c r="AF370" s="33"/>
      <c r="AG370" s="7">
        <f t="shared" si="93"/>
        <v>0</v>
      </c>
      <c r="AH370" s="7">
        <f t="shared" si="86"/>
        <v>0</v>
      </c>
      <c r="AI370" s="7">
        <f t="shared" si="94"/>
        <v>0</v>
      </c>
      <c r="AJ370" s="7">
        <f t="shared" si="94"/>
        <v>0</v>
      </c>
      <c r="AK370" s="7">
        <f t="shared" si="87"/>
        <v>0</v>
      </c>
      <c r="AL370" s="7">
        <f t="shared" si="95"/>
        <v>0</v>
      </c>
      <c r="AM370" s="7">
        <f t="shared" si="95"/>
        <v>0</v>
      </c>
      <c r="AN370" s="7">
        <f t="shared" si="88"/>
        <v>0</v>
      </c>
      <c r="AO370" s="7">
        <f t="shared" si="96"/>
        <v>0</v>
      </c>
      <c r="AP370" s="7">
        <f t="shared" si="96"/>
        <v>0</v>
      </c>
    </row>
    <row r="371" spans="1:42">
      <c r="A371" t="s">
        <v>430</v>
      </c>
      <c r="B371" t="s">
        <v>1137</v>
      </c>
      <c r="C371">
        <v>21</v>
      </c>
      <c r="E371" t="s">
        <v>1138</v>
      </c>
      <c r="F371" t="s">
        <v>1139</v>
      </c>
      <c r="G371" t="s">
        <v>175</v>
      </c>
      <c r="H371" s="31">
        <v>45170</v>
      </c>
      <c r="I371" t="s">
        <v>176</v>
      </c>
      <c r="J371" t="s">
        <v>177</v>
      </c>
      <c r="L371">
        <v>65</v>
      </c>
      <c r="M371" t="s">
        <v>151</v>
      </c>
      <c r="N371" t="s">
        <v>178</v>
      </c>
      <c r="O371" t="s">
        <v>177</v>
      </c>
      <c r="V371" s="31">
        <v>41305</v>
      </c>
      <c r="X371">
        <v>2013</v>
      </c>
      <c r="Z371" s="12" t="s">
        <v>59</v>
      </c>
      <c r="AB371">
        <v>1</v>
      </c>
      <c r="AC371" t="s">
        <v>60</v>
      </c>
      <c r="AD371" t="s">
        <v>61</v>
      </c>
      <c r="AE371" s="8">
        <v>1</v>
      </c>
      <c r="AF371" s="33"/>
      <c r="AG371" s="7">
        <f t="shared" si="93"/>
        <v>0</v>
      </c>
      <c r="AH371" s="7">
        <f t="shared" si="86"/>
        <v>0</v>
      </c>
      <c r="AI371" s="7">
        <f t="shared" si="94"/>
        <v>0</v>
      </c>
      <c r="AJ371" s="7">
        <f t="shared" si="94"/>
        <v>0</v>
      </c>
      <c r="AK371" s="7">
        <f t="shared" si="87"/>
        <v>0</v>
      </c>
      <c r="AL371" s="7">
        <f t="shared" si="95"/>
        <v>0</v>
      </c>
      <c r="AM371" s="7">
        <f t="shared" si="95"/>
        <v>0</v>
      </c>
      <c r="AN371" s="7">
        <f t="shared" si="88"/>
        <v>0</v>
      </c>
      <c r="AO371" s="7">
        <f t="shared" si="96"/>
        <v>0</v>
      </c>
      <c r="AP371" s="7">
        <f t="shared" si="96"/>
        <v>0</v>
      </c>
    </row>
    <row r="372" spans="1:42">
      <c r="A372" t="s">
        <v>430</v>
      </c>
      <c r="B372" t="s">
        <v>1137</v>
      </c>
      <c r="C372">
        <v>21</v>
      </c>
      <c r="E372" t="s">
        <v>1140</v>
      </c>
      <c r="F372" t="s">
        <v>1141</v>
      </c>
      <c r="G372" t="s">
        <v>175</v>
      </c>
      <c r="H372" s="31">
        <v>45170</v>
      </c>
      <c r="I372" t="s">
        <v>176</v>
      </c>
      <c r="J372" t="s">
        <v>177</v>
      </c>
      <c r="L372">
        <v>65</v>
      </c>
      <c r="M372" t="s">
        <v>151</v>
      </c>
      <c r="N372" t="s">
        <v>178</v>
      </c>
      <c r="O372" t="s">
        <v>177</v>
      </c>
      <c r="V372" s="31">
        <v>41305</v>
      </c>
      <c r="X372">
        <v>2013</v>
      </c>
      <c r="Z372" s="12" t="s">
        <v>59</v>
      </c>
      <c r="AB372">
        <v>1</v>
      </c>
      <c r="AC372" t="s">
        <v>60</v>
      </c>
      <c r="AD372" t="s">
        <v>61</v>
      </c>
      <c r="AE372" s="8">
        <v>1</v>
      </c>
      <c r="AF372" s="33"/>
      <c r="AG372" s="7">
        <f t="shared" si="93"/>
        <v>0</v>
      </c>
      <c r="AH372" s="7">
        <f t="shared" si="86"/>
        <v>0</v>
      </c>
      <c r="AI372" s="7">
        <f t="shared" si="94"/>
        <v>0</v>
      </c>
      <c r="AJ372" s="7">
        <f t="shared" si="94"/>
        <v>0</v>
      </c>
      <c r="AK372" s="7">
        <f t="shared" si="87"/>
        <v>0</v>
      </c>
      <c r="AL372" s="7">
        <f t="shared" si="95"/>
        <v>0</v>
      </c>
      <c r="AM372" s="7">
        <f t="shared" si="95"/>
        <v>0</v>
      </c>
      <c r="AN372" s="7">
        <f t="shared" si="88"/>
        <v>0</v>
      </c>
      <c r="AO372" s="7">
        <f t="shared" si="96"/>
        <v>0</v>
      </c>
      <c r="AP372" s="7">
        <f t="shared" si="96"/>
        <v>0</v>
      </c>
    </row>
    <row r="373" spans="1:42">
      <c r="A373" t="s">
        <v>430</v>
      </c>
      <c r="B373" t="s">
        <v>1142</v>
      </c>
      <c r="C373">
        <v>21</v>
      </c>
      <c r="D373" t="s">
        <v>643</v>
      </c>
      <c r="E373" t="s">
        <v>1143</v>
      </c>
      <c r="G373" t="s">
        <v>148</v>
      </c>
      <c r="H373" s="31">
        <v>44105</v>
      </c>
      <c r="I373" t="s">
        <v>149</v>
      </c>
      <c r="J373" t="s">
        <v>148</v>
      </c>
      <c r="K373" t="s">
        <v>150</v>
      </c>
      <c r="L373">
        <v>65</v>
      </c>
      <c r="M373" t="s">
        <v>151</v>
      </c>
      <c r="N373" t="s">
        <v>152</v>
      </c>
      <c r="O373" t="s">
        <v>153</v>
      </c>
      <c r="Q373" t="s">
        <v>154</v>
      </c>
      <c r="R373" t="s">
        <v>155</v>
      </c>
      <c r="V373" s="31">
        <v>41275</v>
      </c>
      <c r="W373" t="s">
        <v>157</v>
      </c>
      <c r="X373">
        <v>2013</v>
      </c>
      <c r="Y373" t="s">
        <v>155</v>
      </c>
      <c r="Z373" s="12" t="s">
        <v>158</v>
      </c>
      <c r="AA373" t="s">
        <v>159</v>
      </c>
      <c r="AB373">
        <v>1</v>
      </c>
      <c r="AC373" t="s">
        <v>60</v>
      </c>
      <c r="AD373" t="s">
        <v>61</v>
      </c>
      <c r="AE373" s="8">
        <v>1</v>
      </c>
      <c r="AF373" s="33"/>
      <c r="AG373" s="7">
        <f t="shared" si="93"/>
        <v>0</v>
      </c>
      <c r="AH373" s="7">
        <f t="shared" si="86"/>
        <v>0</v>
      </c>
      <c r="AI373" s="7">
        <f t="shared" si="94"/>
        <v>0</v>
      </c>
      <c r="AJ373" s="7">
        <f t="shared" si="94"/>
        <v>0</v>
      </c>
      <c r="AK373" s="7">
        <f t="shared" si="87"/>
        <v>0</v>
      </c>
      <c r="AL373" s="7">
        <f t="shared" si="95"/>
        <v>0</v>
      </c>
      <c r="AM373" s="7">
        <f t="shared" si="95"/>
        <v>0</v>
      </c>
      <c r="AN373" s="7">
        <f t="shared" si="88"/>
        <v>0</v>
      </c>
      <c r="AO373" s="7">
        <f t="shared" si="96"/>
        <v>0</v>
      </c>
      <c r="AP373" s="7">
        <f t="shared" si="96"/>
        <v>0</v>
      </c>
    </row>
    <row r="374" spans="1:42">
      <c r="A374" t="s">
        <v>430</v>
      </c>
      <c r="B374" t="s">
        <v>1144</v>
      </c>
      <c r="C374">
        <v>2</v>
      </c>
      <c r="E374" t="s">
        <v>1145</v>
      </c>
      <c r="F374" t="s">
        <v>527</v>
      </c>
      <c r="G374" t="s">
        <v>1146</v>
      </c>
      <c r="H374" s="31">
        <v>45078</v>
      </c>
      <c r="I374" t="s">
        <v>1147</v>
      </c>
      <c r="J374" t="s">
        <v>298</v>
      </c>
      <c r="L374">
        <v>65</v>
      </c>
      <c r="M374" t="s">
        <v>151</v>
      </c>
      <c r="N374" t="s">
        <v>299</v>
      </c>
      <c r="O374" t="s">
        <v>300</v>
      </c>
      <c r="V374" s="31">
        <v>41275</v>
      </c>
      <c r="W374" t="s">
        <v>170</v>
      </c>
      <c r="X374">
        <v>2013</v>
      </c>
      <c r="Z374" s="12" t="s">
        <v>59</v>
      </c>
      <c r="AB374">
        <v>1</v>
      </c>
      <c r="AC374" t="s">
        <v>60</v>
      </c>
      <c r="AD374" t="s">
        <v>61</v>
      </c>
      <c r="AE374" s="8">
        <v>1</v>
      </c>
      <c r="AF374" s="33"/>
      <c r="AG374" s="7">
        <f t="shared" si="93"/>
        <v>0</v>
      </c>
      <c r="AH374" s="7">
        <f t="shared" si="86"/>
        <v>0</v>
      </c>
      <c r="AI374" s="7">
        <f t="shared" si="94"/>
        <v>0</v>
      </c>
      <c r="AJ374" s="7">
        <f t="shared" si="94"/>
        <v>0</v>
      </c>
      <c r="AK374" s="7">
        <f t="shared" si="87"/>
        <v>0</v>
      </c>
      <c r="AL374" s="7">
        <f t="shared" si="95"/>
        <v>0</v>
      </c>
      <c r="AM374" s="7">
        <f t="shared" si="95"/>
        <v>0</v>
      </c>
      <c r="AN374" s="7">
        <f t="shared" si="88"/>
        <v>0</v>
      </c>
      <c r="AO374" s="7">
        <f t="shared" si="96"/>
        <v>0</v>
      </c>
      <c r="AP374" s="7">
        <f t="shared" si="96"/>
        <v>0</v>
      </c>
    </row>
    <row r="375" spans="1:42">
      <c r="A375" t="s">
        <v>430</v>
      </c>
      <c r="B375" t="s">
        <v>1144</v>
      </c>
      <c r="C375">
        <v>2</v>
      </c>
      <c r="E375" t="s">
        <v>1148</v>
      </c>
      <c r="F375" t="s">
        <v>1149</v>
      </c>
      <c r="G375" t="s">
        <v>175</v>
      </c>
      <c r="H375" s="31">
        <v>45170</v>
      </c>
      <c r="I375" t="s">
        <v>176</v>
      </c>
      <c r="J375" t="s">
        <v>177</v>
      </c>
      <c r="L375">
        <v>65</v>
      </c>
      <c r="M375" t="s">
        <v>151</v>
      </c>
      <c r="N375" t="s">
        <v>178</v>
      </c>
      <c r="O375" t="s">
        <v>177</v>
      </c>
      <c r="V375" s="31">
        <v>41305</v>
      </c>
      <c r="X375">
        <v>2013</v>
      </c>
      <c r="Z375" s="12" t="s">
        <v>59</v>
      </c>
      <c r="AB375">
        <v>1</v>
      </c>
      <c r="AC375" t="s">
        <v>60</v>
      </c>
      <c r="AD375" t="s">
        <v>61</v>
      </c>
      <c r="AE375" s="8">
        <v>1</v>
      </c>
      <c r="AF375" s="33"/>
      <c r="AG375" s="7">
        <f t="shared" si="93"/>
        <v>0</v>
      </c>
      <c r="AH375" s="7">
        <f t="shared" si="86"/>
        <v>0</v>
      </c>
      <c r="AI375" s="7">
        <f t="shared" si="94"/>
        <v>0</v>
      </c>
      <c r="AJ375" s="7">
        <f t="shared" si="94"/>
        <v>0</v>
      </c>
      <c r="AK375" s="7">
        <f t="shared" si="87"/>
        <v>0</v>
      </c>
      <c r="AL375" s="7">
        <f t="shared" si="95"/>
        <v>0</v>
      </c>
      <c r="AM375" s="7">
        <f t="shared" si="95"/>
        <v>0</v>
      </c>
      <c r="AN375" s="7">
        <f t="shared" si="88"/>
        <v>0</v>
      </c>
      <c r="AO375" s="7">
        <f t="shared" si="96"/>
        <v>0</v>
      </c>
      <c r="AP375" s="7">
        <f t="shared" si="96"/>
        <v>0</v>
      </c>
    </row>
    <row r="376" spans="1:42">
      <c r="A376" t="s">
        <v>430</v>
      </c>
      <c r="B376" t="s">
        <v>1150</v>
      </c>
      <c r="C376">
        <v>2</v>
      </c>
      <c r="E376" t="s">
        <v>1151</v>
      </c>
      <c r="F376" t="s">
        <v>511</v>
      </c>
      <c r="G376" t="s">
        <v>1146</v>
      </c>
      <c r="H376" s="31">
        <v>45078</v>
      </c>
      <c r="I376" t="s">
        <v>1152</v>
      </c>
      <c r="J376" t="s">
        <v>298</v>
      </c>
      <c r="L376">
        <v>65</v>
      </c>
      <c r="M376" t="s">
        <v>151</v>
      </c>
      <c r="N376" t="s">
        <v>299</v>
      </c>
      <c r="O376" t="s">
        <v>300</v>
      </c>
      <c r="V376" s="31">
        <v>41275</v>
      </c>
      <c r="W376" t="s">
        <v>170</v>
      </c>
      <c r="X376">
        <v>2013</v>
      </c>
      <c r="Z376" s="12" t="s">
        <v>59</v>
      </c>
      <c r="AB376">
        <v>1</v>
      </c>
      <c r="AC376" t="s">
        <v>60</v>
      </c>
      <c r="AD376" t="s">
        <v>61</v>
      </c>
      <c r="AE376" s="8">
        <v>1</v>
      </c>
      <c r="AF376" s="33"/>
      <c r="AG376" s="7">
        <f t="shared" si="93"/>
        <v>0</v>
      </c>
      <c r="AH376" s="7">
        <f t="shared" si="86"/>
        <v>0</v>
      </c>
      <c r="AI376" s="7">
        <f t="shared" si="94"/>
        <v>0</v>
      </c>
      <c r="AJ376" s="7">
        <f t="shared" si="94"/>
        <v>0</v>
      </c>
      <c r="AK376" s="7">
        <f t="shared" si="87"/>
        <v>0</v>
      </c>
      <c r="AL376" s="7">
        <f t="shared" si="95"/>
        <v>0</v>
      </c>
      <c r="AM376" s="7">
        <f t="shared" si="95"/>
        <v>0</v>
      </c>
      <c r="AN376" s="7">
        <f t="shared" si="88"/>
        <v>0</v>
      </c>
      <c r="AO376" s="7">
        <f t="shared" si="96"/>
        <v>0</v>
      </c>
      <c r="AP376" s="7">
        <f t="shared" si="96"/>
        <v>0</v>
      </c>
    </row>
    <row r="377" spans="1:42">
      <c r="A377" t="s">
        <v>430</v>
      </c>
      <c r="B377" t="s">
        <v>1150</v>
      </c>
      <c r="C377">
        <v>2</v>
      </c>
      <c r="E377" t="s">
        <v>1153</v>
      </c>
      <c r="F377" t="s">
        <v>1154</v>
      </c>
      <c r="G377" t="s">
        <v>175</v>
      </c>
      <c r="H377" s="31">
        <v>45170</v>
      </c>
      <c r="I377" t="s">
        <v>176</v>
      </c>
      <c r="J377" t="s">
        <v>177</v>
      </c>
      <c r="L377">
        <v>65</v>
      </c>
      <c r="M377" t="s">
        <v>151</v>
      </c>
      <c r="N377" t="s">
        <v>178</v>
      </c>
      <c r="O377" t="s">
        <v>177</v>
      </c>
      <c r="V377" s="31">
        <v>41305</v>
      </c>
      <c r="X377">
        <v>2013</v>
      </c>
      <c r="Z377" s="12" t="s">
        <v>59</v>
      </c>
      <c r="AB377">
        <v>1</v>
      </c>
      <c r="AC377" t="s">
        <v>60</v>
      </c>
      <c r="AD377" t="s">
        <v>61</v>
      </c>
      <c r="AE377" s="8">
        <v>1</v>
      </c>
      <c r="AF377" s="33"/>
      <c r="AG377" s="7">
        <f t="shared" si="93"/>
        <v>0</v>
      </c>
      <c r="AH377" s="7">
        <f t="shared" si="86"/>
        <v>0</v>
      </c>
      <c r="AI377" s="7">
        <f t="shared" si="94"/>
        <v>0</v>
      </c>
      <c r="AJ377" s="7">
        <f t="shared" si="94"/>
        <v>0</v>
      </c>
      <c r="AK377" s="7">
        <f t="shared" si="87"/>
        <v>0</v>
      </c>
      <c r="AL377" s="7">
        <f t="shared" si="95"/>
        <v>0</v>
      </c>
      <c r="AM377" s="7">
        <f t="shared" si="95"/>
        <v>0</v>
      </c>
      <c r="AN377" s="7">
        <f t="shared" si="88"/>
        <v>0</v>
      </c>
      <c r="AO377" s="7">
        <f t="shared" si="96"/>
        <v>0</v>
      </c>
      <c r="AP377" s="7">
        <f t="shared" si="96"/>
        <v>0</v>
      </c>
    </row>
    <row r="378" spans="1:42">
      <c r="A378" t="s">
        <v>430</v>
      </c>
      <c r="B378" t="s">
        <v>1155</v>
      </c>
      <c r="C378">
        <v>2</v>
      </c>
      <c r="E378" t="s">
        <v>1156</v>
      </c>
      <c r="F378" t="s">
        <v>1157</v>
      </c>
      <c r="G378" t="s">
        <v>175</v>
      </c>
      <c r="H378" s="31">
        <v>45170</v>
      </c>
      <c r="I378" t="s">
        <v>176</v>
      </c>
      <c r="J378" t="s">
        <v>177</v>
      </c>
      <c r="L378">
        <v>65</v>
      </c>
      <c r="M378" t="s">
        <v>151</v>
      </c>
      <c r="N378" t="s">
        <v>178</v>
      </c>
      <c r="O378" t="s">
        <v>177</v>
      </c>
      <c r="V378" s="31">
        <v>41305</v>
      </c>
      <c r="X378">
        <v>2013</v>
      </c>
      <c r="Z378" s="12" t="s">
        <v>59</v>
      </c>
      <c r="AB378">
        <v>1</v>
      </c>
      <c r="AC378" t="s">
        <v>60</v>
      </c>
      <c r="AD378" t="s">
        <v>61</v>
      </c>
      <c r="AE378" s="8">
        <v>1</v>
      </c>
      <c r="AF378" s="33"/>
      <c r="AG378" s="7">
        <f t="shared" si="93"/>
        <v>0</v>
      </c>
      <c r="AH378" s="7">
        <f t="shared" si="86"/>
        <v>0</v>
      </c>
      <c r="AI378" s="7">
        <f t="shared" si="94"/>
        <v>0</v>
      </c>
      <c r="AJ378" s="7">
        <f t="shared" si="94"/>
        <v>0</v>
      </c>
      <c r="AK378" s="7">
        <f t="shared" si="87"/>
        <v>0</v>
      </c>
      <c r="AL378" s="7">
        <f t="shared" si="95"/>
        <v>0</v>
      </c>
      <c r="AM378" s="7">
        <f t="shared" si="95"/>
        <v>0</v>
      </c>
      <c r="AN378" s="7">
        <f t="shared" si="88"/>
        <v>0</v>
      </c>
      <c r="AO378" s="7">
        <f t="shared" si="96"/>
        <v>0</v>
      </c>
      <c r="AP378" s="7">
        <f t="shared" si="96"/>
        <v>0</v>
      </c>
    </row>
    <row r="379" spans="1:42">
      <c r="A379" t="s">
        <v>430</v>
      </c>
      <c r="B379" t="s">
        <v>1155</v>
      </c>
      <c r="C379">
        <v>2</v>
      </c>
      <c r="E379" t="s">
        <v>1158</v>
      </c>
      <c r="F379" t="s">
        <v>1159</v>
      </c>
      <c r="G379" t="s">
        <v>175</v>
      </c>
      <c r="H379" s="31">
        <v>45170</v>
      </c>
      <c r="I379" t="s">
        <v>176</v>
      </c>
      <c r="J379" t="s">
        <v>177</v>
      </c>
      <c r="L379">
        <v>65</v>
      </c>
      <c r="M379" t="s">
        <v>151</v>
      </c>
      <c r="N379" t="s">
        <v>178</v>
      </c>
      <c r="O379" t="s">
        <v>177</v>
      </c>
      <c r="V379" s="31">
        <v>41305</v>
      </c>
      <c r="X379">
        <v>2013</v>
      </c>
      <c r="Z379" s="12" t="s">
        <v>59</v>
      </c>
      <c r="AB379">
        <v>1</v>
      </c>
      <c r="AC379" t="s">
        <v>60</v>
      </c>
      <c r="AD379" t="s">
        <v>61</v>
      </c>
      <c r="AE379" s="8">
        <v>1</v>
      </c>
      <c r="AF379" s="33"/>
      <c r="AG379" s="7">
        <f t="shared" si="93"/>
        <v>0</v>
      </c>
      <c r="AH379" s="7">
        <f t="shared" si="86"/>
        <v>0</v>
      </c>
      <c r="AI379" s="7">
        <f t="shared" si="94"/>
        <v>0</v>
      </c>
      <c r="AJ379" s="7">
        <f t="shared" si="94"/>
        <v>0</v>
      </c>
      <c r="AK379" s="7">
        <f t="shared" si="87"/>
        <v>0</v>
      </c>
      <c r="AL379" s="7">
        <f t="shared" si="95"/>
        <v>0</v>
      </c>
      <c r="AM379" s="7">
        <f t="shared" si="95"/>
        <v>0</v>
      </c>
      <c r="AN379" s="7">
        <f t="shared" si="88"/>
        <v>0</v>
      </c>
      <c r="AO379" s="7">
        <f t="shared" si="96"/>
        <v>0</v>
      </c>
      <c r="AP379" s="7">
        <f t="shared" si="96"/>
        <v>0</v>
      </c>
    </row>
    <row r="380" spans="1:42">
      <c r="A380" t="s">
        <v>430</v>
      </c>
      <c r="B380" t="s">
        <v>1160</v>
      </c>
      <c r="C380">
        <v>22</v>
      </c>
      <c r="E380" t="s">
        <v>1161</v>
      </c>
      <c r="G380" t="s">
        <v>130</v>
      </c>
      <c r="H380" s="31">
        <v>44621</v>
      </c>
      <c r="I380" t="s">
        <v>131</v>
      </c>
      <c r="J380" t="s">
        <v>132</v>
      </c>
      <c r="L380">
        <v>57</v>
      </c>
      <c r="M380" t="s">
        <v>133</v>
      </c>
      <c r="N380" t="s">
        <v>134</v>
      </c>
      <c r="O380" t="s">
        <v>132</v>
      </c>
      <c r="V380" s="31">
        <v>42370</v>
      </c>
      <c r="X380">
        <v>2013</v>
      </c>
      <c r="Y380" t="s">
        <v>135</v>
      </c>
      <c r="Z380" s="12" t="s">
        <v>59</v>
      </c>
      <c r="AB380">
        <v>1</v>
      </c>
      <c r="AC380" t="s">
        <v>60</v>
      </c>
      <c r="AD380" t="s">
        <v>137</v>
      </c>
      <c r="AE380" s="8">
        <v>1</v>
      </c>
      <c r="AF380" s="33"/>
      <c r="AG380" s="7"/>
      <c r="AH380" s="7">
        <f t="shared" si="86"/>
        <v>0</v>
      </c>
      <c r="AI380" s="7"/>
      <c r="AJ380" s="7"/>
      <c r="AK380" s="7">
        <f t="shared" si="87"/>
        <v>0</v>
      </c>
      <c r="AL380" s="7"/>
      <c r="AM380" s="7"/>
      <c r="AN380" s="7">
        <f t="shared" si="88"/>
        <v>0</v>
      </c>
      <c r="AO380" s="7"/>
      <c r="AP380" s="7"/>
    </row>
    <row r="381" spans="1:42">
      <c r="A381" t="s">
        <v>430</v>
      </c>
      <c r="B381" t="s">
        <v>1162</v>
      </c>
      <c r="C381">
        <v>22</v>
      </c>
      <c r="D381" t="s">
        <v>622</v>
      </c>
      <c r="E381" t="s">
        <v>1163</v>
      </c>
      <c r="G381" t="s">
        <v>148</v>
      </c>
      <c r="H381" s="31">
        <v>44105</v>
      </c>
      <c r="I381" t="s">
        <v>149</v>
      </c>
      <c r="J381" t="s">
        <v>148</v>
      </c>
      <c r="K381" t="s">
        <v>150</v>
      </c>
      <c r="L381">
        <v>65</v>
      </c>
      <c r="M381" t="s">
        <v>151</v>
      </c>
      <c r="N381" t="s">
        <v>152</v>
      </c>
      <c r="O381" t="s">
        <v>153</v>
      </c>
      <c r="Q381" t="s">
        <v>154</v>
      </c>
      <c r="R381" t="s">
        <v>155</v>
      </c>
      <c r="V381" s="31">
        <v>41275</v>
      </c>
      <c r="W381" t="s">
        <v>157</v>
      </c>
      <c r="X381">
        <v>2013</v>
      </c>
      <c r="Y381" t="s">
        <v>155</v>
      </c>
      <c r="Z381" s="12" t="s">
        <v>158</v>
      </c>
      <c r="AA381" t="s">
        <v>159</v>
      </c>
      <c r="AB381">
        <v>1</v>
      </c>
      <c r="AC381" t="s">
        <v>60</v>
      </c>
      <c r="AD381" t="s">
        <v>61</v>
      </c>
      <c r="AE381" s="8">
        <v>1</v>
      </c>
      <c r="AF381" s="33"/>
      <c r="AG381" s="7">
        <f>$AF381*$AB381*$AE381</f>
        <v>0</v>
      </c>
      <c r="AH381" s="7">
        <f t="shared" si="86"/>
        <v>0</v>
      </c>
      <c r="AI381" s="7">
        <f>$AF381*$AB381*$AE381</f>
        <v>0</v>
      </c>
      <c r="AJ381" s="7">
        <f>$AF381*$AB381*$AE381</f>
        <v>0</v>
      </c>
      <c r="AK381" s="7">
        <f t="shared" si="87"/>
        <v>0</v>
      </c>
      <c r="AL381" s="7">
        <f>$AF381*$AB381*$AE381</f>
        <v>0</v>
      </c>
      <c r="AM381" s="7">
        <f>$AF381*$AB381*$AE381</f>
        <v>0</v>
      </c>
      <c r="AN381" s="7">
        <f t="shared" si="88"/>
        <v>0</v>
      </c>
      <c r="AO381" s="7">
        <f>$AF381*$AB381*$AE381</f>
        <v>0</v>
      </c>
      <c r="AP381" s="7">
        <f>$AF381*$AB381*$AE381</f>
        <v>0</v>
      </c>
    </row>
    <row r="382" spans="1:42">
      <c r="A382" t="s">
        <v>430</v>
      </c>
      <c r="B382" t="s">
        <v>1164</v>
      </c>
      <c r="C382">
        <v>22</v>
      </c>
      <c r="E382" t="s">
        <v>1165</v>
      </c>
      <c r="G382" t="s">
        <v>130</v>
      </c>
      <c r="H382" s="31">
        <v>44621</v>
      </c>
      <c r="I382" t="s">
        <v>131</v>
      </c>
      <c r="J382" t="s">
        <v>132</v>
      </c>
      <c r="L382">
        <v>57</v>
      </c>
      <c r="M382" t="s">
        <v>133</v>
      </c>
      <c r="N382" t="s">
        <v>134</v>
      </c>
      <c r="O382" t="s">
        <v>132</v>
      </c>
      <c r="V382" s="31">
        <v>42370</v>
      </c>
      <c r="X382">
        <v>2013</v>
      </c>
      <c r="Y382" t="s">
        <v>135</v>
      </c>
      <c r="Z382" s="12" t="s">
        <v>59</v>
      </c>
      <c r="AB382">
        <v>1</v>
      </c>
      <c r="AC382" t="s">
        <v>60</v>
      </c>
      <c r="AD382" t="s">
        <v>137</v>
      </c>
      <c r="AE382" s="8">
        <v>1</v>
      </c>
      <c r="AF382" s="33"/>
      <c r="AG382" s="7"/>
      <c r="AH382" s="7">
        <f t="shared" si="86"/>
        <v>0</v>
      </c>
      <c r="AI382" s="7"/>
      <c r="AJ382" s="7"/>
      <c r="AK382" s="7">
        <f t="shared" si="87"/>
        <v>0</v>
      </c>
      <c r="AL382" s="7"/>
      <c r="AM382" s="7"/>
      <c r="AN382" s="7">
        <f t="shared" si="88"/>
        <v>0</v>
      </c>
      <c r="AO382" s="7"/>
      <c r="AP382" s="7"/>
    </row>
    <row r="383" spans="1:42">
      <c r="A383" t="s">
        <v>430</v>
      </c>
      <c r="B383" t="s">
        <v>1166</v>
      </c>
      <c r="C383">
        <v>22</v>
      </c>
      <c r="D383" t="s">
        <v>1167</v>
      </c>
      <c r="E383" t="s">
        <v>1168</v>
      </c>
      <c r="G383" t="s">
        <v>904</v>
      </c>
      <c r="H383" s="31">
        <v>44593</v>
      </c>
      <c r="I383" t="s">
        <v>905</v>
      </c>
      <c r="J383" t="s">
        <v>904</v>
      </c>
      <c r="L383">
        <v>56</v>
      </c>
      <c r="M383" t="s">
        <v>54</v>
      </c>
      <c r="N383" t="s">
        <v>906</v>
      </c>
      <c r="O383" t="s">
        <v>904</v>
      </c>
      <c r="V383" s="31">
        <v>42370</v>
      </c>
      <c r="X383">
        <v>2013</v>
      </c>
      <c r="Y383" t="s">
        <v>497</v>
      </c>
      <c r="Z383" s="12" t="s">
        <v>59</v>
      </c>
      <c r="AB383">
        <v>1</v>
      </c>
      <c r="AC383" t="s">
        <v>60</v>
      </c>
      <c r="AD383" t="s">
        <v>61</v>
      </c>
      <c r="AE383" s="8">
        <v>1</v>
      </c>
      <c r="AF383" s="33"/>
      <c r="AG383" s="7">
        <f t="shared" ref="AG383:AG393" si="97">$AF383*$AB383*$AE383</f>
        <v>0</v>
      </c>
      <c r="AH383" s="7">
        <f t="shared" si="86"/>
        <v>0</v>
      </c>
      <c r="AI383" s="7">
        <f t="shared" ref="AI383:AJ393" si="98">$AF383*$AB383*$AE383</f>
        <v>0</v>
      </c>
      <c r="AJ383" s="7">
        <f t="shared" si="98"/>
        <v>0</v>
      </c>
      <c r="AK383" s="7">
        <f t="shared" si="87"/>
        <v>0</v>
      </c>
      <c r="AL383" s="7">
        <f t="shared" ref="AL383:AM393" si="99">$AF383*$AB383*$AE383</f>
        <v>0</v>
      </c>
      <c r="AM383" s="7">
        <f t="shared" si="99"/>
        <v>0</v>
      </c>
      <c r="AN383" s="7">
        <f t="shared" si="88"/>
        <v>0</v>
      </c>
      <c r="AO383" s="7">
        <f t="shared" ref="AO383:AP393" si="100">$AF383*$AB383*$AE383</f>
        <v>0</v>
      </c>
      <c r="AP383" s="7">
        <f t="shared" si="100"/>
        <v>0</v>
      </c>
    </row>
    <row r="384" spans="1:42">
      <c r="A384" t="s">
        <v>430</v>
      </c>
      <c r="B384" t="s">
        <v>1169</v>
      </c>
      <c r="C384">
        <v>22</v>
      </c>
      <c r="E384" t="s">
        <v>1170</v>
      </c>
      <c r="F384" t="s">
        <v>527</v>
      </c>
      <c r="G384" t="s">
        <v>1171</v>
      </c>
      <c r="H384" s="31">
        <v>45078</v>
      </c>
      <c r="I384" t="s">
        <v>1172</v>
      </c>
      <c r="J384" t="s">
        <v>298</v>
      </c>
      <c r="L384">
        <v>65</v>
      </c>
      <c r="M384" t="s">
        <v>151</v>
      </c>
      <c r="N384" t="s">
        <v>299</v>
      </c>
      <c r="O384" t="s">
        <v>300</v>
      </c>
      <c r="V384" s="31">
        <v>41275</v>
      </c>
      <c r="W384" t="s">
        <v>170</v>
      </c>
      <c r="X384">
        <v>2013</v>
      </c>
      <c r="Z384" s="12" t="s">
        <v>59</v>
      </c>
      <c r="AB384">
        <v>1</v>
      </c>
      <c r="AC384" t="s">
        <v>60</v>
      </c>
      <c r="AD384" t="s">
        <v>61</v>
      </c>
      <c r="AE384" s="8">
        <v>1</v>
      </c>
      <c r="AF384" s="33"/>
      <c r="AG384" s="7">
        <f t="shared" si="97"/>
        <v>0</v>
      </c>
      <c r="AH384" s="7">
        <f t="shared" si="86"/>
        <v>0</v>
      </c>
      <c r="AI384" s="7">
        <f t="shared" si="98"/>
        <v>0</v>
      </c>
      <c r="AJ384" s="7">
        <f t="shared" si="98"/>
        <v>0</v>
      </c>
      <c r="AK384" s="7">
        <f t="shared" si="87"/>
        <v>0</v>
      </c>
      <c r="AL384" s="7">
        <f t="shared" si="99"/>
        <v>0</v>
      </c>
      <c r="AM384" s="7">
        <f t="shared" si="99"/>
        <v>0</v>
      </c>
      <c r="AN384" s="7">
        <f t="shared" si="88"/>
        <v>0</v>
      </c>
      <c r="AO384" s="7">
        <f t="shared" si="100"/>
        <v>0</v>
      </c>
      <c r="AP384" s="7">
        <f t="shared" si="100"/>
        <v>0</v>
      </c>
    </row>
    <row r="385" spans="1:42">
      <c r="A385" t="s">
        <v>430</v>
      </c>
      <c r="B385" t="s">
        <v>1169</v>
      </c>
      <c r="C385">
        <v>22</v>
      </c>
      <c r="E385" t="s">
        <v>1173</v>
      </c>
      <c r="F385" t="s">
        <v>1174</v>
      </c>
      <c r="G385" t="s">
        <v>175</v>
      </c>
      <c r="H385" s="31">
        <v>45170</v>
      </c>
      <c r="I385" t="s">
        <v>176</v>
      </c>
      <c r="J385" t="s">
        <v>177</v>
      </c>
      <c r="L385">
        <v>65</v>
      </c>
      <c r="M385" t="s">
        <v>151</v>
      </c>
      <c r="N385" t="s">
        <v>178</v>
      </c>
      <c r="O385" t="s">
        <v>177</v>
      </c>
      <c r="V385" s="31">
        <v>41305</v>
      </c>
      <c r="X385">
        <v>2013</v>
      </c>
      <c r="Z385" s="12" t="s">
        <v>59</v>
      </c>
      <c r="AB385">
        <v>1</v>
      </c>
      <c r="AC385" t="s">
        <v>60</v>
      </c>
      <c r="AD385" t="s">
        <v>61</v>
      </c>
      <c r="AE385" s="8">
        <v>1</v>
      </c>
      <c r="AF385" s="33"/>
      <c r="AG385" s="7">
        <f t="shared" si="97"/>
        <v>0</v>
      </c>
      <c r="AH385" s="7">
        <f t="shared" si="86"/>
        <v>0</v>
      </c>
      <c r="AI385" s="7">
        <f t="shared" si="98"/>
        <v>0</v>
      </c>
      <c r="AJ385" s="7">
        <f t="shared" si="98"/>
        <v>0</v>
      </c>
      <c r="AK385" s="7">
        <f t="shared" si="87"/>
        <v>0</v>
      </c>
      <c r="AL385" s="7">
        <f t="shared" si="99"/>
        <v>0</v>
      </c>
      <c r="AM385" s="7">
        <f t="shared" si="99"/>
        <v>0</v>
      </c>
      <c r="AN385" s="7">
        <f t="shared" si="88"/>
        <v>0</v>
      </c>
      <c r="AO385" s="7">
        <f t="shared" si="100"/>
        <v>0</v>
      </c>
      <c r="AP385" s="7">
        <f t="shared" si="100"/>
        <v>0</v>
      </c>
    </row>
    <row r="386" spans="1:42">
      <c r="A386" t="s">
        <v>430</v>
      </c>
      <c r="B386" t="s">
        <v>1175</v>
      </c>
      <c r="C386">
        <v>22</v>
      </c>
      <c r="E386" t="s">
        <v>1176</v>
      </c>
      <c r="F386" t="s">
        <v>511</v>
      </c>
      <c r="G386" t="s">
        <v>1171</v>
      </c>
      <c r="H386" s="31">
        <v>45078</v>
      </c>
      <c r="I386" t="s">
        <v>1177</v>
      </c>
      <c r="J386" t="s">
        <v>298</v>
      </c>
      <c r="L386">
        <v>65</v>
      </c>
      <c r="M386" t="s">
        <v>151</v>
      </c>
      <c r="N386" t="s">
        <v>299</v>
      </c>
      <c r="O386" t="s">
        <v>300</v>
      </c>
      <c r="V386" s="31">
        <v>41275</v>
      </c>
      <c r="W386" t="s">
        <v>170</v>
      </c>
      <c r="X386">
        <v>2013</v>
      </c>
      <c r="Z386" s="12" t="s">
        <v>59</v>
      </c>
      <c r="AB386">
        <v>1</v>
      </c>
      <c r="AC386" t="s">
        <v>60</v>
      </c>
      <c r="AD386" t="s">
        <v>61</v>
      </c>
      <c r="AE386" s="8">
        <v>1</v>
      </c>
      <c r="AF386" s="33"/>
      <c r="AG386" s="7">
        <f t="shared" si="97"/>
        <v>0</v>
      </c>
      <c r="AH386" s="7">
        <f t="shared" si="86"/>
        <v>0</v>
      </c>
      <c r="AI386" s="7">
        <f t="shared" si="98"/>
        <v>0</v>
      </c>
      <c r="AJ386" s="7">
        <f t="shared" si="98"/>
        <v>0</v>
      </c>
      <c r="AK386" s="7">
        <f t="shared" si="87"/>
        <v>0</v>
      </c>
      <c r="AL386" s="7">
        <f t="shared" si="99"/>
        <v>0</v>
      </c>
      <c r="AM386" s="7">
        <f t="shared" si="99"/>
        <v>0</v>
      </c>
      <c r="AN386" s="7">
        <f t="shared" si="88"/>
        <v>0</v>
      </c>
      <c r="AO386" s="7">
        <f t="shared" si="100"/>
        <v>0</v>
      </c>
      <c r="AP386" s="7">
        <f t="shared" si="100"/>
        <v>0</v>
      </c>
    </row>
    <row r="387" spans="1:42">
      <c r="A387" t="s">
        <v>430</v>
      </c>
      <c r="B387" t="s">
        <v>1175</v>
      </c>
      <c r="C387">
        <v>22</v>
      </c>
      <c r="E387" t="s">
        <v>1178</v>
      </c>
      <c r="F387" t="s">
        <v>1179</v>
      </c>
      <c r="G387" t="s">
        <v>175</v>
      </c>
      <c r="H387" s="31">
        <v>45170</v>
      </c>
      <c r="I387" t="s">
        <v>176</v>
      </c>
      <c r="J387" t="s">
        <v>177</v>
      </c>
      <c r="L387">
        <v>65</v>
      </c>
      <c r="M387" t="s">
        <v>151</v>
      </c>
      <c r="N387" t="s">
        <v>178</v>
      </c>
      <c r="O387" t="s">
        <v>177</v>
      </c>
      <c r="V387" s="31">
        <v>41305</v>
      </c>
      <c r="X387">
        <v>2013</v>
      </c>
      <c r="Z387" s="12" t="s">
        <v>59</v>
      </c>
      <c r="AB387">
        <v>1</v>
      </c>
      <c r="AC387" t="s">
        <v>60</v>
      </c>
      <c r="AD387" t="s">
        <v>61</v>
      </c>
      <c r="AE387" s="8">
        <v>1</v>
      </c>
      <c r="AF387" s="33"/>
      <c r="AG387" s="7">
        <f t="shared" si="97"/>
        <v>0</v>
      </c>
      <c r="AH387" s="7">
        <f t="shared" si="86"/>
        <v>0</v>
      </c>
      <c r="AI387" s="7">
        <f t="shared" si="98"/>
        <v>0</v>
      </c>
      <c r="AJ387" s="7">
        <f t="shared" si="98"/>
        <v>0</v>
      </c>
      <c r="AK387" s="7">
        <f t="shared" si="87"/>
        <v>0</v>
      </c>
      <c r="AL387" s="7">
        <f t="shared" si="99"/>
        <v>0</v>
      </c>
      <c r="AM387" s="7">
        <f t="shared" si="99"/>
        <v>0</v>
      </c>
      <c r="AN387" s="7">
        <f t="shared" si="88"/>
        <v>0</v>
      </c>
      <c r="AO387" s="7">
        <f t="shared" si="100"/>
        <v>0</v>
      </c>
      <c r="AP387" s="7">
        <f t="shared" si="100"/>
        <v>0</v>
      </c>
    </row>
    <row r="388" spans="1:42">
      <c r="A388" t="s">
        <v>430</v>
      </c>
      <c r="B388" t="s">
        <v>1180</v>
      </c>
      <c r="C388">
        <v>22</v>
      </c>
      <c r="E388" t="s">
        <v>1181</v>
      </c>
      <c r="F388" t="s">
        <v>1182</v>
      </c>
      <c r="G388" t="s">
        <v>175</v>
      </c>
      <c r="H388" s="31">
        <v>45170</v>
      </c>
      <c r="I388" t="s">
        <v>176</v>
      </c>
      <c r="J388" t="s">
        <v>177</v>
      </c>
      <c r="L388">
        <v>65</v>
      </c>
      <c r="M388" t="s">
        <v>151</v>
      </c>
      <c r="N388" t="s">
        <v>178</v>
      </c>
      <c r="O388" t="s">
        <v>177</v>
      </c>
      <c r="V388" s="31">
        <v>41305</v>
      </c>
      <c r="X388">
        <v>2013</v>
      </c>
      <c r="Z388" s="12" t="s">
        <v>59</v>
      </c>
      <c r="AB388">
        <v>1</v>
      </c>
      <c r="AC388" t="s">
        <v>60</v>
      </c>
      <c r="AD388" t="s">
        <v>61</v>
      </c>
      <c r="AE388" s="8">
        <v>1</v>
      </c>
      <c r="AF388" s="33"/>
      <c r="AG388" s="7">
        <f t="shared" si="97"/>
        <v>0</v>
      </c>
      <c r="AH388" s="7">
        <f t="shared" si="86"/>
        <v>0</v>
      </c>
      <c r="AI388" s="7">
        <f t="shared" si="98"/>
        <v>0</v>
      </c>
      <c r="AJ388" s="7">
        <f t="shared" si="98"/>
        <v>0</v>
      </c>
      <c r="AK388" s="7">
        <f t="shared" si="87"/>
        <v>0</v>
      </c>
      <c r="AL388" s="7">
        <f t="shared" si="99"/>
        <v>0</v>
      </c>
      <c r="AM388" s="7">
        <f t="shared" si="99"/>
        <v>0</v>
      </c>
      <c r="AN388" s="7">
        <f t="shared" si="88"/>
        <v>0</v>
      </c>
      <c r="AO388" s="7">
        <f t="shared" si="100"/>
        <v>0</v>
      </c>
      <c r="AP388" s="7">
        <f t="shared" si="100"/>
        <v>0</v>
      </c>
    </row>
    <row r="389" spans="1:42">
      <c r="A389" t="s">
        <v>430</v>
      </c>
      <c r="B389" t="s">
        <v>1180</v>
      </c>
      <c r="C389">
        <v>22</v>
      </c>
      <c r="E389" t="s">
        <v>1183</v>
      </c>
      <c r="F389" t="s">
        <v>1184</v>
      </c>
      <c r="G389" t="s">
        <v>175</v>
      </c>
      <c r="H389" s="31">
        <v>45170</v>
      </c>
      <c r="I389" t="s">
        <v>176</v>
      </c>
      <c r="J389" t="s">
        <v>177</v>
      </c>
      <c r="L389">
        <v>65</v>
      </c>
      <c r="M389" t="s">
        <v>151</v>
      </c>
      <c r="N389" t="s">
        <v>178</v>
      </c>
      <c r="O389" t="s">
        <v>177</v>
      </c>
      <c r="V389" s="31">
        <v>41305</v>
      </c>
      <c r="X389">
        <v>2013</v>
      </c>
      <c r="Z389" s="12" t="s">
        <v>59</v>
      </c>
      <c r="AB389">
        <v>1</v>
      </c>
      <c r="AC389" t="s">
        <v>60</v>
      </c>
      <c r="AD389" t="s">
        <v>61</v>
      </c>
      <c r="AE389" s="8">
        <v>1</v>
      </c>
      <c r="AF389" s="33"/>
      <c r="AG389" s="7">
        <f t="shared" si="97"/>
        <v>0</v>
      </c>
      <c r="AH389" s="7">
        <f t="shared" si="86"/>
        <v>0</v>
      </c>
      <c r="AI389" s="7">
        <f t="shared" si="98"/>
        <v>0</v>
      </c>
      <c r="AJ389" s="7">
        <f t="shared" si="98"/>
        <v>0</v>
      </c>
      <c r="AK389" s="7">
        <f t="shared" si="87"/>
        <v>0</v>
      </c>
      <c r="AL389" s="7">
        <f t="shared" si="99"/>
        <v>0</v>
      </c>
      <c r="AM389" s="7">
        <f t="shared" si="99"/>
        <v>0</v>
      </c>
      <c r="AN389" s="7">
        <f t="shared" si="88"/>
        <v>0</v>
      </c>
      <c r="AO389" s="7">
        <f t="shared" si="100"/>
        <v>0</v>
      </c>
      <c r="AP389" s="7">
        <f t="shared" si="100"/>
        <v>0</v>
      </c>
    </row>
    <row r="390" spans="1:42">
      <c r="A390" t="s">
        <v>430</v>
      </c>
      <c r="B390" t="s">
        <v>1185</v>
      </c>
      <c r="C390">
        <v>22</v>
      </c>
      <c r="D390" t="s">
        <v>643</v>
      </c>
      <c r="E390" t="s">
        <v>1186</v>
      </c>
      <c r="G390" t="s">
        <v>148</v>
      </c>
      <c r="H390" s="31">
        <v>44105</v>
      </c>
      <c r="I390" t="s">
        <v>149</v>
      </c>
      <c r="J390" t="s">
        <v>148</v>
      </c>
      <c r="K390" t="s">
        <v>150</v>
      </c>
      <c r="L390">
        <v>65</v>
      </c>
      <c r="M390" t="s">
        <v>151</v>
      </c>
      <c r="N390" t="s">
        <v>152</v>
      </c>
      <c r="O390" t="s">
        <v>153</v>
      </c>
      <c r="Q390" t="s">
        <v>154</v>
      </c>
      <c r="R390" t="s">
        <v>155</v>
      </c>
      <c r="V390" s="31">
        <v>41275</v>
      </c>
      <c r="W390" t="s">
        <v>157</v>
      </c>
      <c r="X390">
        <v>2013</v>
      </c>
      <c r="Y390" t="s">
        <v>155</v>
      </c>
      <c r="Z390" s="12" t="s">
        <v>158</v>
      </c>
      <c r="AA390" t="s">
        <v>159</v>
      </c>
      <c r="AB390">
        <v>1</v>
      </c>
      <c r="AC390" t="s">
        <v>60</v>
      </c>
      <c r="AD390" t="s">
        <v>61</v>
      </c>
      <c r="AE390" s="8">
        <v>1</v>
      </c>
      <c r="AF390" s="33"/>
      <c r="AG390" s="7">
        <f t="shared" si="97"/>
        <v>0</v>
      </c>
      <c r="AH390" s="7">
        <f t="shared" si="86"/>
        <v>0</v>
      </c>
      <c r="AI390" s="7">
        <f t="shared" si="98"/>
        <v>0</v>
      </c>
      <c r="AJ390" s="7">
        <f t="shared" si="98"/>
        <v>0</v>
      </c>
      <c r="AK390" s="7">
        <f t="shared" si="87"/>
        <v>0</v>
      </c>
      <c r="AL390" s="7">
        <f t="shared" si="99"/>
        <v>0</v>
      </c>
      <c r="AM390" s="7">
        <f t="shared" si="99"/>
        <v>0</v>
      </c>
      <c r="AN390" s="7">
        <f t="shared" si="88"/>
        <v>0</v>
      </c>
      <c r="AO390" s="7">
        <f t="shared" si="100"/>
        <v>0</v>
      </c>
      <c r="AP390" s="7">
        <f t="shared" si="100"/>
        <v>0</v>
      </c>
    </row>
    <row r="391" spans="1:42">
      <c r="A391" t="s">
        <v>430</v>
      </c>
      <c r="B391" t="s">
        <v>1187</v>
      </c>
      <c r="C391">
        <v>2</v>
      </c>
      <c r="D391" t="s">
        <v>1188</v>
      </c>
      <c r="E391" t="s">
        <v>1189</v>
      </c>
      <c r="G391" t="s">
        <v>148</v>
      </c>
      <c r="H391" s="31">
        <v>44105</v>
      </c>
      <c r="I391" t="s">
        <v>149</v>
      </c>
      <c r="J391" t="s">
        <v>148</v>
      </c>
      <c r="K391" t="s">
        <v>150</v>
      </c>
      <c r="L391">
        <v>65</v>
      </c>
      <c r="M391" t="s">
        <v>151</v>
      </c>
      <c r="N391" t="s">
        <v>152</v>
      </c>
      <c r="O391" t="s">
        <v>153</v>
      </c>
      <c r="Q391" t="s">
        <v>154</v>
      </c>
      <c r="R391" t="s">
        <v>155</v>
      </c>
      <c r="V391" s="31">
        <v>41275</v>
      </c>
      <c r="W391" t="s">
        <v>157</v>
      </c>
      <c r="X391">
        <v>2013</v>
      </c>
      <c r="Y391" t="s">
        <v>155</v>
      </c>
      <c r="Z391" s="12" t="s">
        <v>158</v>
      </c>
      <c r="AA391" t="s">
        <v>159</v>
      </c>
      <c r="AB391">
        <v>1</v>
      </c>
      <c r="AC391" t="s">
        <v>60</v>
      </c>
      <c r="AD391" t="s">
        <v>61</v>
      </c>
      <c r="AE391" s="8">
        <v>1</v>
      </c>
      <c r="AF391" s="33"/>
      <c r="AG391" s="7">
        <f t="shared" si="97"/>
        <v>0</v>
      </c>
      <c r="AH391" s="7">
        <f t="shared" si="86"/>
        <v>0</v>
      </c>
      <c r="AI391" s="7">
        <f t="shared" si="98"/>
        <v>0</v>
      </c>
      <c r="AJ391" s="7">
        <f t="shared" si="98"/>
        <v>0</v>
      </c>
      <c r="AK391" s="7">
        <f t="shared" si="87"/>
        <v>0</v>
      </c>
      <c r="AL391" s="7">
        <f t="shared" si="99"/>
        <v>0</v>
      </c>
      <c r="AM391" s="7">
        <f t="shared" si="99"/>
        <v>0</v>
      </c>
      <c r="AN391" s="7">
        <f t="shared" si="88"/>
        <v>0</v>
      </c>
      <c r="AO391" s="7">
        <f t="shared" si="100"/>
        <v>0</v>
      </c>
      <c r="AP391" s="7">
        <f t="shared" si="100"/>
        <v>0</v>
      </c>
    </row>
    <row r="392" spans="1:42">
      <c r="A392" t="s">
        <v>430</v>
      </c>
      <c r="B392" t="s">
        <v>1187</v>
      </c>
      <c r="C392">
        <v>2</v>
      </c>
      <c r="D392" t="s">
        <v>1188</v>
      </c>
      <c r="E392" t="s">
        <v>1190</v>
      </c>
      <c r="G392" t="s">
        <v>164</v>
      </c>
      <c r="H392" s="31">
        <v>45200</v>
      </c>
      <c r="I392" t="s">
        <v>165</v>
      </c>
      <c r="J392" t="s">
        <v>166</v>
      </c>
      <c r="L392">
        <v>65</v>
      </c>
      <c r="M392" t="s">
        <v>151</v>
      </c>
      <c r="N392" t="s">
        <v>167</v>
      </c>
      <c r="O392" t="s">
        <v>168</v>
      </c>
      <c r="Q392" t="s">
        <v>285</v>
      </c>
      <c r="R392" t="s">
        <v>996</v>
      </c>
      <c r="S392" t="s">
        <v>286</v>
      </c>
      <c r="V392" s="31">
        <v>44980</v>
      </c>
      <c r="W392" t="s">
        <v>157</v>
      </c>
      <c r="X392">
        <v>2022</v>
      </c>
      <c r="Z392" s="12" t="s">
        <v>158</v>
      </c>
      <c r="AA392" t="s">
        <v>170</v>
      </c>
      <c r="AB392">
        <v>1</v>
      </c>
      <c r="AC392" t="s">
        <v>60</v>
      </c>
      <c r="AD392" t="s">
        <v>61</v>
      </c>
      <c r="AE392" s="8">
        <v>1</v>
      </c>
      <c r="AF392" s="33"/>
      <c r="AG392" s="7">
        <f t="shared" si="97"/>
        <v>0</v>
      </c>
      <c r="AH392" s="7">
        <f t="shared" si="86"/>
        <v>0</v>
      </c>
      <c r="AI392" s="7">
        <f t="shared" si="98"/>
        <v>0</v>
      </c>
      <c r="AJ392" s="7">
        <f t="shared" si="98"/>
        <v>0</v>
      </c>
      <c r="AK392" s="7">
        <f t="shared" si="87"/>
        <v>0</v>
      </c>
      <c r="AL392" s="7">
        <f t="shared" si="99"/>
        <v>0</v>
      </c>
      <c r="AM392" s="7">
        <f t="shared" si="99"/>
        <v>0</v>
      </c>
      <c r="AN392" s="7">
        <f t="shared" si="88"/>
        <v>0</v>
      </c>
      <c r="AO392" s="7">
        <f t="shared" si="100"/>
        <v>0</v>
      </c>
      <c r="AP392" s="7">
        <f t="shared" si="100"/>
        <v>0</v>
      </c>
    </row>
    <row r="393" spans="1:42">
      <c r="A393" t="s">
        <v>430</v>
      </c>
      <c r="B393" t="s">
        <v>1187</v>
      </c>
      <c r="C393">
        <v>2</v>
      </c>
      <c r="E393" t="s">
        <v>1191</v>
      </c>
      <c r="F393" t="s">
        <v>1192</v>
      </c>
      <c r="G393" t="s">
        <v>175</v>
      </c>
      <c r="H393" s="31">
        <v>45170</v>
      </c>
      <c r="I393" t="s">
        <v>176</v>
      </c>
      <c r="J393" t="s">
        <v>177</v>
      </c>
      <c r="L393">
        <v>65</v>
      </c>
      <c r="M393" t="s">
        <v>151</v>
      </c>
      <c r="N393" t="s">
        <v>178</v>
      </c>
      <c r="O393" t="s">
        <v>177</v>
      </c>
      <c r="V393" s="31">
        <v>41305</v>
      </c>
      <c r="X393">
        <v>2013</v>
      </c>
      <c r="Z393" s="12" t="s">
        <v>59</v>
      </c>
      <c r="AB393">
        <v>1</v>
      </c>
      <c r="AC393" t="s">
        <v>60</v>
      </c>
      <c r="AD393" t="s">
        <v>61</v>
      </c>
      <c r="AE393" s="8">
        <v>1</v>
      </c>
      <c r="AF393" s="33"/>
      <c r="AG393" s="7">
        <f t="shared" si="97"/>
        <v>0</v>
      </c>
      <c r="AH393" s="7">
        <f t="shared" si="86"/>
        <v>0</v>
      </c>
      <c r="AI393" s="7">
        <f t="shared" si="98"/>
        <v>0</v>
      </c>
      <c r="AJ393" s="7">
        <f t="shared" si="98"/>
        <v>0</v>
      </c>
      <c r="AK393" s="7">
        <f t="shared" si="87"/>
        <v>0</v>
      </c>
      <c r="AL393" s="7">
        <f t="shared" si="99"/>
        <v>0</v>
      </c>
      <c r="AM393" s="7">
        <f t="shared" si="99"/>
        <v>0</v>
      </c>
      <c r="AN393" s="7">
        <f t="shared" si="88"/>
        <v>0</v>
      </c>
      <c r="AO393" s="7">
        <f t="shared" si="100"/>
        <v>0</v>
      </c>
      <c r="AP393" s="7">
        <f t="shared" si="100"/>
        <v>0</v>
      </c>
    </row>
    <row r="394" spans="1:42">
      <c r="A394" t="s">
        <v>430</v>
      </c>
      <c r="B394" t="s">
        <v>1193</v>
      </c>
      <c r="C394">
        <v>23</v>
      </c>
      <c r="E394" t="s">
        <v>1194</v>
      </c>
      <c r="G394" t="s">
        <v>130</v>
      </c>
      <c r="H394" s="31">
        <v>44621</v>
      </c>
      <c r="I394" t="s">
        <v>131</v>
      </c>
      <c r="J394" t="s">
        <v>132</v>
      </c>
      <c r="L394">
        <v>57</v>
      </c>
      <c r="M394" t="s">
        <v>133</v>
      </c>
      <c r="N394" t="s">
        <v>134</v>
      </c>
      <c r="O394" t="s">
        <v>132</v>
      </c>
      <c r="V394" s="31">
        <v>42370</v>
      </c>
      <c r="X394">
        <v>2013</v>
      </c>
      <c r="Y394" t="s">
        <v>135</v>
      </c>
      <c r="Z394" s="12" t="s">
        <v>59</v>
      </c>
      <c r="AB394">
        <v>1</v>
      </c>
      <c r="AC394" t="s">
        <v>60</v>
      </c>
      <c r="AD394" t="s">
        <v>137</v>
      </c>
      <c r="AE394" s="8">
        <v>1</v>
      </c>
      <c r="AF394" s="33"/>
      <c r="AG394" s="7"/>
      <c r="AH394" s="7">
        <f t="shared" si="86"/>
        <v>0</v>
      </c>
      <c r="AI394" s="7"/>
      <c r="AJ394" s="7"/>
      <c r="AK394" s="7">
        <f t="shared" si="87"/>
        <v>0</v>
      </c>
      <c r="AL394" s="7"/>
      <c r="AM394" s="7"/>
      <c r="AN394" s="7">
        <f t="shared" si="88"/>
        <v>0</v>
      </c>
      <c r="AO394" s="7"/>
      <c r="AP394" s="7"/>
    </row>
    <row r="395" spans="1:42">
      <c r="A395" t="s">
        <v>430</v>
      </c>
      <c r="B395" t="s">
        <v>1195</v>
      </c>
      <c r="C395">
        <v>23</v>
      </c>
      <c r="D395" t="s">
        <v>1196</v>
      </c>
      <c r="E395" t="s">
        <v>1197</v>
      </c>
      <c r="G395" t="s">
        <v>164</v>
      </c>
      <c r="H395" s="31">
        <v>44105</v>
      </c>
      <c r="I395" t="s">
        <v>165</v>
      </c>
      <c r="J395" t="s">
        <v>166</v>
      </c>
      <c r="L395">
        <v>65</v>
      </c>
      <c r="M395" t="s">
        <v>151</v>
      </c>
      <c r="N395" t="s">
        <v>167</v>
      </c>
      <c r="O395" t="s">
        <v>168</v>
      </c>
      <c r="Q395" t="s">
        <v>285</v>
      </c>
      <c r="S395" t="s">
        <v>286</v>
      </c>
      <c r="T395">
        <v>3914991</v>
      </c>
      <c r="V395" s="31">
        <v>43466</v>
      </c>
      <c r="W395" t="s">
        <v>157</v>
      </c>
      <c r="X395">
        <v>2019</v>
      </c>
      <c r="Y395" t="s">
        <v>169</v>
      </c>
      <c r="Z395" s="12" t="s">
        <v>158</v>
      </c>
      <c r="AB395">
        <v>1</v>
      </c>
      <c r="AC395" t="s">
        <v>60</v>
      </c>
      <c r="AD395" t="s">
        <v>61</v>
      </c>
      <c r="AE395" s="8">
        <v>1</v>
      </c>
      <c r="AF395" s="33"/>
      <c r="AG395" s="7">
        <f>$AF395*$AB395*$AE395</f>
        <v>0</v>
      </c>
      <c r="AH395" s="7">
        <f t="shared" si="86"/>
        <v>0</v>
      </c>
      <c r="AI395" s="7">
        <f>$AF395*$AB395*$AE395</f>
        <v>0</v>
      </c>
      <c r="AJ395" s="7">
        <f>$AF395*$AB395*$AE395</f>
        <v>0</v>
      </c>
      <c r="AK395" s="7">
        <f t="shared" si="87"/>
        <v>0</v>
      </c>
      <c r="AL395" s="7">
        <f>$AF395*$AB395*$AE395</f>
        <v>0</v>
      </c>
      <c r="AM395" s="7">
        <f>$AF395*$AB395*$AE395</f>
        <v>0</v>
      </c>
      <c r="AN395" s="7">
        <f t="shared" si="88"/>
        <v>0</v>
      </c>
      <c r="AO395" s="7">
        <f>$AF395*$AB395*$AE395</f>
        <v>0</v>
      </c>
      <c r="AP395" s="7">
        <f>$AF395*$AB395*$AE395</f>
        <v>0</v>
      </c>
    </row>
    <row r="396" spans="1:42">
      <c r="A396" t="s">
        <v>430</v>
      </c>
      <c r="B396" t="s">
        <v>1195</v>
      </c>
      <c r="C396">
        <v>23</v>
      </c>
      <c r="D396" t="s">
        <v>622</v>
      </c>
      <c r="E396" t="s">
        <v>1198</v>
      </c>
      <c r="G396" t="s">
        <v>148</v>
      </c>
      <c r="H396" s="31">
        <v>44105</v>
      </c>
      <c r="I396" t="s">
        <v>149</v>
      </c>
      <c r="J396" t="s">
        <v>148</v>
      </c>
      <c r="K396" t="s">
        <v>150</v>
      </c>
      <c r="L396">
        <v>65</v>
      </c>
      <c r="M396" t="s">
        <v>151</v>
      </c>
      <c r="N396" t="s">
        <v>152</v>
      </c>
      <c r="O396" t="s">
        <v>153</v>
      </c>
      <c r="Q396" t="s">
        <v>154</v>
      </c>
      <c r="R396" t="s">
        <v>155</v>
      </c>
      <c r="V396" s="31">
        <v>41275</v>
      </c>
      <c r="W396" t="s">
        <v>157</v>
      </c>
      <c r="X396">
        <v>2013</v>
      </c>
      <c r="Y396" t="s">
        <v>155</v>
      </c>
      <c r="Z396" s="12" t="s">
        <v>158</v>
      </c>
      <c r="AA396" t="s">
        <v>159</v>
      </c>
      <c r="AB396">
        <v>1</v>
      </c>
      <c r="AC396" t="s">
        <v>60</v>
      </c>
      <c r="AD396" t="s">
        <v>61</v>
      </c>
      <c r="AE396" s="8">
        <v>1</v>
      </c>
      <c r="AF396" s="33"/>
      <c r="AG396" s="7">
        <f>$AF396*$AB396*$AE396</f>
        <v>0</v>
      </c>
      <c r="AH396" s="7">
        <f t="shared" si="86"/>
        <v>0</v>
      </c>
      <c r="AI396" s="7">
        <f>$AF396*$AB396*$AE396</f>
        <v>0</v>
      </c>
      <c r="AJ396" s="7">
        <f>$AF396*$AB396*$AE396</f>
        <v>0</v>
      </c>
      <c r="AK396" s="7">
        <f t="shared" si="87"/>
        <v>0</v>
      </c>
      <c r="AL396" s="7">
        <f>$AF396*$AB396*$AE396</f>
        <v>0</v>
      </c>
      <c r="AM396" s="7">
        <f>$AF396*$AB396*$AE396</f>
        <v>0</v>
      </c>
      <c r="AN396" s="7">
        <f t="shared" si="88"/>
        <v>0</v>
      </c>
      <c r="AO396" s="7">
        <f>$AF396*$AB396*$AE396</f>
        <v>0</v>
      </c>
      <c r="AP396" s="7">
        <f>$AF396*$AB396*$AE396</f>
        <v>0</v>
      </c>
    </row>
    <row r="397" spans="1:42">
      <c r="A397" t="s">
        <v>430</v>
      </c>
      <c r="B397" t="s">
        <v>1199</v>
      </c>
      <c r="C397">
        <v>23</v>
      </c>
      <c r="E397" t="s">
        <v>1200</v>
      </c>
      <c r="G397" t="s">
        <v>130</v>
      </c>
      <c r="H397" s="31">
        <v>44621</v>
      </c>
      <c r="I397" t="s">
        <v>131</v>
      </c>
      <c r="J397" t="s">
        <v>132</v>
      </c>
      <c r="L397">
        <v>57</v>
      </c>
      <c r="M397" t="s">
        <v>133</v>
      </c>
      <c r="N397" t="s">
        <v>134</v>
      </c>
      <c r="O397" t="s">
        <v>132</v>
      </c>
      <c r="V397" s="31">
        <v>42370</v>
      </c>
      <c r="X397">
        <v>2013</v>
      </c>
      <c r="Y397" t="s">
        <v>135</v>
      </c>
      <c r="Z397" s="12" t="s">
        <v>59</v>
      </c>
      <c r="AB397">
        <v>1</v>
      </c>
      <c r="AC397" t="s">
        <v>60</v>
      </c>
      <c r="AD397" t="s">
        <v>137</v>
      </c>
      <c r="AE397" s="8">
        <v>1</v>
      </c>
      <c r="AF397" s="33"/>
      <c r="AG397" s="7"/>
      <c r="AH397" s="7">
        <f t="shared" si="86"/>
        <v>0</v>
      </c>
      <c r="AI397" s="7"/>
      <c r="AJ397" s="7"/>
      <c r="AK397" s="7">
        <f t="shared" si="87"/>
        <v>0</v>
      </c>
      <c r="AL397" s="7"/>
      <c r="AM397" s="7"/>
      <c r="AN397" s="7">
        <f t="shared" si="88"/>
        <v>0</v>
      </c>
      <c r="AO397" s="7"/>
      <c r="AP397" s="7"/>
    </row>
    <row r="398" spans="1:42">
      <c r="A398" t="s">
        <v>430</v>
      </c>
      <c r="B398" t="s">
        <v>1201</v>
      </c>
      <c r="C398">
        <v>23</v>
      </c>
      <c r="E398" t="s">
        <v>1202</v>
      </c>
      <c r="F398" t="s">
        <v>527</v>
      </c>
      <c r="G398" t="s">
        <v>1203</v>
      </c>
      <c r="H398" s="31">
        <v>45078</v>
      </c>
      <c r="I398" t="s">
        <v>1204</v>
      </c>
      <c r="J398" t="s">
        <v>298</v>
      </c>
      <c r="L398">
        <v>65</v>
      </c>
      <c r="M398" t="s">
        <v>151</v>
      </c>
      <c r="N398" t="s">
        <v>299</v>
      </c>
      <c r="O398" t="s">
        <v>300</v>
      </c>
      <c r="V398" s="31">
        <v>41275</v>
      </c>
      <c r="W398" t="s">
        <v>170</v>
      </c>
      <c r="X398">
        <v>2013</v>
      </c>
      <c r="Z398" s="12" t="s">
        <v>59</v>
      </c>
      <c r="AB398">
        <v>1</v>
      </c>
      <c r="AC398" t="s">
        <v>60</v>
      </c>
      <c r="AD398" t="s">
        <v>61</v>
      </c>
      <c r="AE398" s="8">
        <v>1</v>
      </c>
      <c r="AF398" s="33"/>
      <c r="AG398" s="7">
        <f t="shared" ref="AG398:AG405" si="101">$AF398*$AB398*$AE398</f>
        <v>0</v>
      </c>
      <c r="AH398" s="7">
        <f t="shared" si="86"/>
        <v>0</v>
      </c>
      <c r="AI398" s="7">
        <f t="shared" ref="AI398:AJ405" si="102">$AF398*$AB398*$AE398</f>
        <v>0</v>
      </c>
      <c r="AJ398" s="7">
        <f t="shared" si="102"/>
        <v>0</v>
      </c>
      <c r="AK398" s="7">
        <f t="shared" si="87"/>
        <v>0</v>
      </c>
      <c r="AL398" s="7">
        <f t="shared" ref="AL398:AM405" si="103">$AF398*$AB398*$AE398</f>
        <v>0</v>
      </c>
      <c r="AM398" s="7">
        <f t="shared" si="103"/>
        <v>0</v>
      </c>
      <c r="AN398" s="7">
        <f t="shared" si="88"/>
        <v>0</v>
      </c>
      <c r="AO398" s="7">
        <f t="shared" ref="AO398:AP405" si="104">$AF398*$AB398*$AE398</f>
        <v>0</v>
      </c>
      <c r="AP398" s="7">
        <f t="shared" si="104"/>
        <v>0</v>
      </c>
    </row>
    <row r="399" spans="1:42">
      <c r="A399" t="s">
        <v>430</v>
      </c>
      <c r="B399" t="s">
        <v>1201</v>
      </c>
      <c r="C399">
        <v>23</v>
      </c>
      <c r="E399" t="s">
        <v>1205</v>
      </c>
      <c r="F399" t="s">
        <v>1206</v>
      </c>
      <c r="G399" t="s">
        <v>175</v>
      </c>
      <c r="H399" s="31">
        <v>45170</v>
      </c>
      <c r="I399" t="s">
        <v>176</v>
      </c>
      <c r="J399" t="s">
        <v>177</v>
      </c>
      <c r="L399">
        <v>65</v>
      </c>
      <c r="M399" t="s">
        <v>151</v>
      </c>
      <c r="N399" t="s">
        <v>178</v>
      </c>
      <c r="O399" t="s">
        <v>177</v>
      </c>
      <c r="V399" s="31">
        <v>41305</v>
      </c>
      <c r="X399">
        <v>2013</v>
      </c>
      <c r="Z399" s="12" t="s">
        <v>59</v>
      </c>
      <c r="AB399">
        <v>1</v>
      </c>
      <c r="AC399" t="s">
        <v>60</v>
      </c>
      <c r="AD399" t="s">
        <v>61</v>
      </c>
      <c r="AE399" s="8">
        <v>1</v>
      </c>
      <c r="AF399" s="33"/>
      <c r="AG399" s="7">
        <f t="shared" si="101"/>
        <v>0</v>
      </c>
      <c r="AH399" s="7">
        <f t="shared" si="86"/>
        <v>0</v>
      </c>
      <c r="AI399" s="7">
        <f t="shared" si="102"/>
        <v>0</v>
      </c>
      <c r="AJ399" s="7">
        <f t="shared" si="102"/>
        <v>0</v>
      </c>
      <c r="AK399" s="7">
        <f t="shared" si="87"/>
        <v>0</v>
      </c>
      <c r="AL399" s="7">
        <f t="shared" si="103"/>
        <v>0</v>
      </c>
      <c r="AM399" s="7">
        <f t="shared" si="103"/>
        <v>0</v>
      </c>
      <c r="AN399" s="7">
        <f t="shared" si="88"/>
        <v>0</v>
      </c>
      <c r="AO399" s="7">
        <f t="shared" si="104"/>
        <v>0</v>
      </c>
      <c r="AP399" s="7">
        <f t="shared" si="104"/>
        <v>0</v>
      </c>
    </row>
    <row r="400" spans="1:42">
      <c r="A400" t="s">
        <v>430</v>
      </c>
      <c r="B400" t="s">
        <v>1207</v>
      </c>
      <c r="C400">
        <v>23</v>
      </c>
      <c r="E400" t="s">
        <v>1208</v>
      </c>
      <c r="F400" t="s">
        <v>511</v>
      </c>
      <c r="G400" t="s">
        <v>1203</v>
      </c>
      <c r="H400" s="31">
        <v>45078</v>
      </c>
      <c r="I400" t="s">
        <v>1209</v>
      </c>
      <c r="J400" t="s">
        <v>298</v>
      </c>
      <c r="L400">
        <v>65</v>
      </c>
      <c r="M400" t="s">
        <v>151</v>
      </c>
      <c r="N400" t="s">
        <v>299</v>
      </c>
      <c r="O400" t="s">
        <v>300</v>
      </c>
      <c r="V400" s="31">
        <v>41275</v>
      </c>
      <c r="W400" t="s">
        <v>170</v>
      </c>
      <c r="X400">
        <v>2013</v>
      </c>
      <c r="Z400" s="12" t="s">
        <v>59</v>
      </c>
      <c r="AB400">
        <v>1</v>
      </c>
      <c r="AC400" t="s">
        <v>60</v>
      </c>
      <c r="AD400" t="s">
        <v>61</v>
      </c>
      <c r="AE400" s="8">
        <v>1</v>
      </c>
      <c r="AF400" s="33"/>
      <c r="AG400" s="7">
        <f t="shared" si="101"/>
        <v>0</v>
      </c>
      <c r="AH400" s="7">
        <f t="shared" si="86"/>
        <v>0</v>
      </c>
      <c r="AI400" s="7">
        <f t="shared" si="102"/>
        <v>0</v>
      </c>
      <c r="AJ400" s="7">
        <f t="shared" si="102"/>
        <v>0</v>
      </c>
      <c r="AK400" s="7">
        <f t="shared" si="87"/>
        <v>0</v>
      </c>
      <c r="AL400" s="7">
        <f t="shared" si="103"/>
        <v>0</v>
      </c>
      <c r="AM400" s="7">
        <f t="shared" si="103"/>
        <v>0</v>
      </c>
      <c r="AN400" s="7">
        <f t="shared" si="88"/>
        <v>0</v>
      </c>
      <c r="AO400" s="7">
        <f t="shared" si="104"/>
        <v>0</v>
      </c>
      <c r="AP400" s="7">
        <f t="shared" si="104"/>
        <v>0</v>
      </c>
    </row>
    <row r="401" spans="1:42">
      <c r="A401" t="s">
        <v>430</v>
      </c>
      <c r="B401" t="s">
        <v>1207</v>
      </c>
      <c r="C401">
        <v>23</v>
      </c>
      <c r="E401" t="s">
        <v>1210</v>
      </c>
      <c r="F401" t="s">
        <v>1211</v>
      </c>
      <c r="G401" t="s">
        <v>175</v>
      </c>
      <c r="H401" s="31">
        <v>45170</v>
      </c>
      <c r="I401" t="s">
        <v>176</v>
      </c>
      <c r="J401" t="s">
        <v>177</v>
      </c>
      <c r="L401">
        <v>65</v>
      </c>
      <c r="M401" t="s">
        <v>151</v>
      </c>
      <c r="N401" t="s">
        <v>178</v>
      </c>
      <c r="O401" t="s">
        <v>177</v>
      </c>
      <c r="V401" s="31">
        <v>41305</v>
      </c>
      <c r="X401">
        <v>2013</v>
      </c>
      <c r="Z401" s="12" t="s">
        <v>59</v>
      </c>
      <c r="AB401">
        <v>1</v>
      </c>
      <c r="AC401" t="s">
        <v>60</v>
      </c>
      <c r="AD401" t="s">
        <v>61</v>
      </c>
      <c r="AE401" s="8">
        <v>1</v>
      </c>
      <c r="AF401" s="33"/>
      <c r="AG401" s="7">
        <f t="shared" si="101"/>
        <v>0</v>
      </c>
      <c r="AH401" s="7">
        <f t="shared" si="86"/>
        <v>0</v>
      </c>
      <c r="AI401" s="7">
        <f t="shared" si="102"/>
        <v>0</v>
      </c>
      <c r="AJ401" s="7">
        <f t="shared" si="102"/>
        <v>0</v>
      </c>
      <c r="AK401" s="7">
        <f t="shared" si="87"/>
        <v>0</v>
      </c>
      <c r="AL401" s="7">
        <f t="shared" si="103"/>
        <v>0</v>
      </c>
      <c r="AM401" s="7">
        <f t="shared" si="103"/>
        <v>0</v>
      </c>
      <c r="AN401" s="7">
        <f t="shared" si="88"/>
        <v>0</v>
      </c>
      <c r="AO401" s="7">
        <f t="shared" si="104"/>
        <v>0</v>
      </c>
      <c r="AP401" s="7">
        <f t="shared" si="104"/>
        <v>0</v>
      </c>
    </row>
    <row r="402" spans="1:42">
      <c r="A402" t="s">
        <v>430</v>
      </c>
      <c r="B402" t="s">
        <v>1212</v>
      </c>
      <c r="C402">
        <v>23</v>
      </c>
      <c r="E402" t="s">
        <v>1213</v>
      </c>
      <c r="F402" t="s">
        <v>1214</v>
      </c>
      <c r="G402" t="s">
        <v>175</v>
      </c>
      <c r="H402" s="31">
        <v>45170</v>
      </c>
      <c r="I402" t="s">
        <v>176</v>
      </c>
      <c r="J402" t="s">
        <v>177</v>
      </c>
      <c r="L402">
        <v>65</v>
      </c>
      <c r="M402" t="s">
        <v>151</v>
      </c>
      <c r="N402" t="s">
        <v>178</v>
      </c>
      <c r="O402" t="s">
        <v>177</v>
      </c>
      <c r="V402" s="31">
        <v>41305</v>
      </c>
      <c r="X402">
        <v>2013</v>
      </c>
      <c r="Z402" s="12" t="s">
        <v>59</v>
      </c>
      <c r="AB402">
        <v>1</v>
      </c>
      <c r="AC402" t="s">
        <v>60</v>
      </c>
      <c r="AD402" t="s">
        <v>61</v>
      </c>
      <c r="AE402" s="8">
        <v>1</v>
      </c>
      <c r="AF402" s="33"/>
      <c r="AG402" s="7">
        <f t="shared" si="101"/>
        <v>0</v>
      </c>
      <c r="AH402" s="7">
        <f t="shared" si="86"/>
        <v>0</v>
      </c>
      <c r="AI402" s="7">
        <f t="shared" si="102"/>
        <v>0</v>
      </c>
      <c r="AJ402" s="7">
        <f t="shared" si="102"/>
        <v>0</v>
      </c>
      <c r="AK402" s="7">
        <f t="shared" si="87"/>
        <v>0</v>
      </c>
      <c r="AL402" s="7">
        <f t="shared" si="103"/>
        <v>0</v>
      </c>
      <c r="AM402" s="7">
        <f t="shared" si="103"/>
        <v>0</v>
      </c>
      <c r="AN402" s="7">
        <f t="shared" si="88"/>
        <v>0</v>
      </c>
      <c r="AO402" s="7">
        <f t="shared" si="104"/>
        <v>0</v>
      </c>
      <c r="AP402" s="7">
        <f t="shared" si="104"/>
        <v>0</v>
      </c>
    </row>
    <row r="403" spans="1:42">
      <c r="A403" t="s">
        <v>430</v>
      </c>
      <c r="B403" t="s">
        <v>1212</v>
      </c>
      <c r="C403">
        <v>23</v>
      </c>
      <c r="E403" t="s">
        <v>1215</v>
      </c>
      <c r="F403" t="s">
        <v>1216</v>
      </c>
      <c r="G403" t="s">
        <v>175</v>
      </c>
      <c r="H403" s="31">
        <v>45170</v>
      </c>
      <c r="I403" t="s">
        <v>176</v>
      </c>
      <c r="J403" t="s">
        <v>177</v>
      </c>
      <c r="L403">
        <v>65</v>
      </c>
      <c r="M403" t="s">
        <v>151</v>
      </c>
      <c r="N403" t="s">
        <v>178</v>
      </c>
      <c r="O403" t="s">
        <v>177</v>
      </c>
      <c r="V403" s="31">
        <v>41305</v>
      </c>
      <c r="X403">
        <v>2013</v>
      </c>
      <c r="Z403" s="12" t="s">
        <v>59</v>
      </c>
      <c r="AB403">
        <v>1</v>
      </c>
      <c r="AC403" t="s">
        <v>60</v>
      </c>
      <c r="AD403" t="s">
        <v>61</v>
      </c>
      <c r="AE403" s="8">
        <v>1</v>
      </c>
      <c r="AF403" s="33"/>
      <c r="AG403" s="7">
        <f t="shared" si="101"/>
        <v>0</v>
      </c>
      <c r="AH403" s="7">
        <f t="shared" si="86"/>
        <v>0</v>
      </c>
      <c r="AI403" s="7">
        <f t="shared" si="102"/>
        <v>0</v>
      </c>
      <c r="AJ403" s="7">
        <f t="shared" si="102"/>
        <v>0</v>
      </c>
      <c r="AK403" s="7">
        <f t="shared" si="87"/>
        <v>0</v>
      </c>
      <c r="AL403" s="7">
        <f t="shared" si="103"/>
        <v>0</v>
      </c>
      <c r="AM403" s="7">
        <f t="shared" si="103"/>
        <v>0</v>
      </c>
      <c r="AN403" s="7">
        <f t="shared" si="88"/>
        <v>0</v>
      </c>
      <c r="AO403" s="7">
        <f t="shared" si="104"/>
        <v>0</v>
      </c>
      <c r="AP403" s="7">
        <f t="shared" si="104"/>
        <v>0</v>
      </c>
    </row>
    <row r="404" spans="1:42">
      <c r="A404" t="s">
        <v>430</v>
      </c>
      <c r="B404" t="s">
        <v>1217</v>
      </c>
      <c r="C404">
        <v>23</v>
      </c>
      <c r="D404" t="s">
        <v>1218</v>
      </c>
      <c r="E404" t="s">
        <v>1219</v>
      </c>
      <c r="G404" t="s">
        <v>164</v>
      </c>
      <c r="H404" s="31">
        <v>44105</v>
      </c>
      <c r="I404" t="s">
        <v>165</v>
      </c>
      <c r="J404" t="s">
        <v>166</v>
      </c>
      <c r="L404">
        <v>65</v>
      </c>
      <c r="M404" t="s">
        <v>151</v>
      </c>
      <c r="N404" t="s">
        <v>167</v>
      </c>
      <c r="O404" t="s">
        <v>168</v>
      </c>
      <c r="Q404" t="s">
        <v>285</v>
      </c>
      <c r="S404" t="s">
        <v>286</v>
      </c>
      <c r="T404">
        <v>3914988</v>
      </c>
      <c r="V404" s="31">
        <v>43466</v>
      </c>
      <c r="W404" t="s">
        <v>157</v>
      </c>
      <c r="X404">
        <v>2019</v>
      </c>
      <c r="Y404" t="s">
        <v>169</v>
      </c>
      <c r="Z404" s="12" t="s">
        <v>158</v>
      </c>
      <c r="AB404">
        <v>1</v>
      </c>
      <c r="AC404" t="s">
        <v>60</v>
      </c>
      <c r="AD404" t="s">
        <v>61</v>
      </c>
      <c r="AE404" s="8">
        <v>1</v>
      </c>
      <c r="AF404" s="33"/>
      <c r="AG404" s="7">
        <f t="shared" si="101"/>
        <v>0</v>
      </c>
      <c r="AH404" s="7">
        <f t="shared" si="86"/>
        <v>0</v>
      </c>
      <c r="AI404" s="7">
        <f t="shared" si="102"/>
        <v>0</v>
      </c>
      <c r="AJ404" s="7">
        <f t="shared" si="102"/>
        <v>0</v>
      </c>
      <c r="AK404" s="7">
        <f t="shared" si="87"/>
        <v>0</v>
      </c>
      <c r="AL404" s="7">
        <f t="shared" si="103"/>
        <v>0</v>
      </c>
      <c r="AM404" s="7">
        <f t="shared" si="103"/>
        <v>0</v>
      </c>
      <c r="AN404" s="7">
        <f t="shared" si="88"/>
        <v>0</v>
      </c>
      <c r="AO404" s="7">
        <f t="shared" si="104"/>
        <v>0</v>
      </c>
      <c r="AP404" s="7">
        <f t="shared" si="104"/>
        <v>0</v>
      </c>
    </row>
    <row r="405" spans="1:42">
      <c r="A405" t="s">
        <v>430</v>
      </c>
      <c r="B405" t="s">
        <v>1217</v>
      </c>
      <c r="C405">
        <v>23</v>
      </c>
      <c r="D405" t="s">
        <v>643</v>
      </c>
      <c r="E405" t="s">
        <v>1220</v>
      </c>
      <c r="G405" t="s">
        <v>148</v>
      </c>
      <c r="H405" s="31">
        <v>44105</v>
      </c>
      <c r="I405" t="s">
        <v>149</v>
      </c>
      <c r="J405" t="s">
        <v>148</v>
      </c>
      <c r="K405" t="s">
        <v>150</v>
      </c>
      <c r="L405">
        <v>65</v>
      </c>
      <c r="M405" t="s">
        <v>151</v>
      </c>
      <c r="N405" t="s">
        <v>152</v>
      </c>
      <c r="O405" t="s">
        <v>153</v>
      </c>
      <c r="Q405" t="s">
        <v>154</v>
      </c>
      <c r="R405" t="s">
        <v>155</v>
      </c>
      <c r="V405" s="31">
        <v>41275</v>
      </c>
      <c r="W405" t="s">
        <v>157</v>
      </c>
      <c r="X405">
        <v>2013</v>
      </c>
      <c r="Y405" t="s">
        <v>155</v>
      </c>
      <c r="Z405" s="12" t="s">
        <v>158</v>
      </c>
      <c r="AA405" t="s">
        <v>159</v>
      </c>
      <c r="AB405">
        <v>1</v>
      </c>
      <c r="AC405" t="s">
        <v>60</v>
      </c>
      <c r="AD405" t="s">
        <v>61</v>
      </c>
      <c r="AE405" s="8">
        <v>1</v>
      </c>
      <c r="AF405" s="33"/>
      <c r="AG405" s="7">
        <f t="shared" si="101"/>
        <v>0</v>
      </c>
      <c r="AH405" s="7">
        <f t="shared" si="86"/>
        <v>0</v>
      </c>
      <c r="AI405" s="7">
        <f t="shared" si="102"/>
        <v>0</v>
      </c>
      <c r="AJ405" s="7">
        <f t="shared" si="102"/>
        <v>0</v>
      </c>
      <c r="AK405" s="7">
        <f t="shared" si="87"/>
        <v>0</v>
      </c>
      <c r="AL405" s="7">
        <f t="shared" si="103"/>
        <v>0</v>
      </c>
      <c r="AM405" s="7">
        <f t="shared" si="103"/>
        <v>0</v>
      </c>
      <c r="AN405" s="7">
        <f t="shared" si="88"/>
        <v>0</v>
      </c>
      <c r="AO405" s="7">
        <f t="shared" si="104"/>
        <v>0</v>
      </c>
      <c r="AP405" s="7">
        <f t="shared" si="104"/>
        <v>0</v>
      </c>
    </row>
    <row r="406" spans="1:42">
      <c r="A406" t="s">
        <v>430</v>
      </c>
      <c r="B406" t="s">
        <v>1221</v>
      </c>
      <c r="C406">
        <v>23</v>
      </c>
      <c r="E406" t="s">
        <v>1222</v>
      </c>
      <c r="G406" t="s">
        <v>130</v>
      </c>
      <c r="H406" s="31">
        <v>44621</v>
      </c>
      <c r="I406" t="s">
        <v>131</v>
      </c>
      <c r="J406" t="s">
        <v>132</v>
      </c>
      <c r="L406">
        <v>57</v>
      </c>
      <c r="M406" t="s">
        <v>133</v>
      </c>
      <c r="N406" t="s">
        <v>134</v>
      </c>
      <c r="O406" t="s">
        <v>132</v>
      </c>
      <c r="R406" t="s">
        <v>135</v>
      </c>
      <c r="V406" s="31">
        <v>42370</v>
      </c>
      <c r="X406">
        <v>2013</v>
      </c>
      <c r="Y406" t="s">
        <v>135</v>
      </c>
      <c r="Z406" s="12" t="s">
        <v>59</v>
      </c>
      <c r="AB406">
        <v>1</v>
      </c>
      <c r="AC406" t="s">
        <v>60</v>
      </c>
      <c r="AD406" t="s">
        <v>137</v>
      </c>
      <c r="AE406" s="8">
        <v>1</v>
      </c>
      <c r="AF406" s="33"/>
      <c r="AG406" s="7"/>
      <c r="AH406" s="7">
        <f t="shared" si="86"/>
        <v>0</v>
      </c>
      <c r="AI406" s="7"/>
      <c r="AJ406" s="7"/>
      <c r="AK406" s="7">
        <f t="shared" si="87"/>
        <v>0</v>
      </c>
      <c r="AL406" s="7"/>
      <c r="AM406" s="7"/>
      <c r="AN406" s="7">
        <f t="shared" si="88"/>
        <v>0</v>
      </c>
      <c r="AO406" s="7"/>
      <c r="AP406" s="7"/>
    </row>
    <row r="407" spans="1:42">
      <c r="A407" t="s">
        <v>430</v>
      </c>
      <c r="B407" t="s">
        <v>1223</v>
      </c>
      <c r="C407">
        <v>24</v>
      </c>
      <c r="E407" t="s">
        <v>1224</v>
      </c>
      <c r="G407" t="s">
        <v>130</v>
      </c>
      <c r="H407" s="31">
        <v>44621</v>
      </c>
      <c r="I407" t="s">
        <v>131</v>
      </c>
      <c r="J407" t="s">
        <v>132</v>
      </c>
      <c r="L407">
        <v>57</v>
      </c>
      <c r="M407" t="s">
        <v>133</v>
      </c>
      <c r="N407" t="s">
        <v>134</v>
      </c>
      <c r="O407" t="s">
        <v>132</v>
      </c>
      <c r="R407" t="s">
        <v>135</v>
      </c>
      <c r="V407" s="31">
        <v>42370</v>
      </c>
      <c r="X407">
        <v>2013</v>
      </c>
      <c r="Y407" t="s">
        <v>135</v>
      </c>
      <c r="Z407" s="12" t="s">
        <v>59</v>
      </c>
      <c r="AB407">
        <v>1</v>
      </c>
      <c r="AC407" t="s">
        <v>60</v>
      </c>
      <c r="AD407" t="s">
        <v>137</v>
      </c>
      <c r="AE407" s="8">
        <v>1</v>
      </c>
      <c r="AF407" s="33"/>
      <c r="AG407" s="7"/>
      <c r="AH407" s="7">
        <f t="shared" ref="AH407:AH470" si="105">$AF407*$AB407*$AE407</f>
        <v>0</v>
      </c>
      <c r="AI407" s="7"/>
      <c r="AJ407" s="7"/>
      <c r="AK407" s="7">
        <f t="shared" ref="AK407:AK470" si="106">$AF407*$AB407*$AE407</f>
        <v>0</v>
      </c>
      <c r="AL407" s="7"/>
      <c r="AM407" s="7"/>
      <c r="AN407" s="7">
        <f t="shared" ref="AN407:AN470" si="107">$AF407*$AB407*$AE407</f>
        <v>0</v>
      </c>
      <c r="AO407" s="7"/>
      <c r="AP407" s="7"/>
    </row>
    <row r="408" spans="1:42">
      <c r="A408" t="s">
        <v>430</v>
      </c>
      <c r="B408" t="s">
        <v>1225</v>
      </c>
      <c r="C408">
        <v>24</v>
      </c>
      <c r="D408" t="s">
        <v>1226</v>
      </c>
      <c r="E408" t="s">
        <v>1227</v>
      </c>
      <c r="G408" t="s">
        <v>164</v>
      </c>
      <c r="H408" s="31">
        <v>44105</v>
      </c>
      <c r="I408" t="s">
        <v>165</v>
      </c>
      <c r="J408" t="s">
        <v>166</v>
      </c>
      <c r="L408">
        <v>65</v>
      </c>
      <c r="M408" t="s">
        <v>151</v>
      </c>
      <c r="N408" t="s">
        <v>167</v>
      </c>
      <c r="O408" t="s">
        <v>168</v>
      </c>
      <c r="Q408" t="s">
        <v>995</v>
      </c>
      <c r="R408" t="s">
        <v>996</v>
      </c>
      <c r="V408" s="31">
        <v>44725</v>
      </c>
      <c r="W408" t="s">
        <v>157</v>
      </c>
      <c r="X408">
        <v>2022</v>
      </c>
      <c r="Y408" t="s">
        <v>169</v>
      </c>
      <c r="Z408" s="12" t="s">
        <v>158</v>
      </c>
      <c r="AB408">
        <v>1</v>
      </c>
      <c r="AC408" t="s">
        <v>60</v>
      </c>
      <c r="AD408" t="s">
        <v>61</v>
      </c>
      <c r="AE408" s="8">
        <v>1</v>
      </c>
      <c r="AF408" s="33"/>
      <c r="AG408" s="7">
        <f t="shared" ref="AG408:AG418" si="108">$AF408*$AB408*$AE408</f>
        <v>0</v>
      </c>
      <c r="AH408" s="7">
        <f t="shared" si="105"/>
        <v>0</v>
      </c>
      <c r="AI408" s="7">
        <f t="shared" ref="AI408:AJ418" si="109">$AF408*$AB408*$AE408</f>
        <v>0</v>
      </c>
      <c r="AJ408" s="7">
        <f t="shared" si="109"/>
        <v>0</v>
      </c>
      <c r="AK408" s="7">
        <f t="shared" si="106"/>
        <v>0</v>
      </c>
      <c r="AL408" s="7">
        <f t="shared" ref="AL408:AM418" si="110">$AF408*$AB408*$AE408</f>
        <v>0</v>
      </c>
      <c r="AM408" s="7">
        <f t="shared" si="110"/>
        <v>0</v>
      </c>
      <c r="AN408" s="7">
        <f t="shared" si="107"/>
        <v>0</v>
      </c>
      <c r="AO408" s="7">
        <f t="shared" ref="AO408:AP418" si="111">$AF408*$AB408*$AE408</f>
        <v>0</v>
      </c>
      <c r="AP408" s="7">
        <f t="shared" si="111"/>
        <v>0</v>
      </c>
    </row>
    <row r="409" spans="1:42">
      <c r="A409" t="s">
        <v>430</v>
      </c>
      <c r="B409" t="s">
        <v>1225</v>
      </c>
      <c r="C409">
        <v>24</v>
      </c>
      <c r="D409" t="s">
        <v>622</v>
      </c>
      <c r="E409" t="s">
        <v>1228</v>
      </c>
      <c r="G409" t="s">
        <v>148</v>
      </c>
      <c r="H409" s="31">
        <v>44105</v>
      </c>
      <c r="I409" t="s">
        <v>149</v>
      </c>
      <c r="J409" t="s">
        <v>148</v>
      </c>
      <c r="K409" t="s">
        <v>150</v>
      </c>
      <c r="L409">
        <v>65</v>
      </c>
      <c r="M409" t="s">
        <v>151</v>
      </c>
      <c r="N409" t="s">
        <v>152</v>
      </c>
      <c r="O409" t="s">
        <v>153</v>
      </c>
      <c r="Q409" t="s">
        <v>154</v>
      </c>
      <c r="R409" t="s">
        <v>155</v>
      </c>
      <c r="V409" s="31">
        <v>41275</v>
      </c>
      <c r="W409" t="s">
        <v>157</v>
      </c>
      <c r="X409">
        <v>2013</v>
      </c>
      <c r="Y409" t="s">
        <v>155</v>
      </c>
      <c r="Z409" s="12" t="s">
        <v>158</v>
      </c>
      <c r="AA409" t="s">
        <v>159</v>
      </c>
      <c r="AB409">
        <v>1</v>
      </c>
      <c r="AC409" t="s">
        <v>60</v>
      </c>
      <c r="AD409" t="s">
        <v>61</v>
      </c>
      <c r="AE409" s="8">
        <v>1</v>
      </c>
      <c r="AF409" s="33"/>
      <c r="AG409" s="7">
        <f t="shared" si="108"/>
        <v>0</v>
      </c>
      <c r="AH409" s="7">
        <f t="shared" si="105"/>
        <v>0</v>
      </c>
      <c r="AI409" s="7">
        <f t="shared" si="109"/>
        <v>0</v>
      </c>
      <c r="AJ409" s="7">
        <f t="shared" si="109"/>
        <v>0</v>
      </c>
      <c r="AK409" s="7">
        <f t="shared" si="106"/>
        <v>0</v>
      </c>
      <c r="AL409" s="7">
        <f t="shared" si="110"/>
        <v>0</v>
      </c>
      <c r="AM409" s="7">
        <f t="shared" si="110"/>
        <v>0</v>
      </c>
      <c r="AN409" s="7">
        <f t="shared" si="107"/>
        <v>0</v>
      </c>
      <c r="AO409" s="7">
        <f t="shared" si="111"/>
        <v>0</v>
      </c>
      <c r="AP409" s="7">
        <f t="shared" si="111"/>
        <v>0</v>
      </c>
    </row>
    <row r="410" spans="1:42">
      <c r="A410" t="s">
        <v>430</v>
      </c>
      <c r="B410" t="s">
        <v>1229</v>
      </c>
      <c r="C410">
        <v>24</v>
      </c>
      <c r="E410" t="s">
        <v>1230</v>
      </c>
      <c r="G410" t="s">
        <v>685</v>
      </c>
      <c r="H410" s="31">
        <v>44682</v>
      </c>
      <c r="I410" t="s">
        <v>686</v>
      </c>
      <c r="J410" t="s">
        <v>687</v>
      </c>
      <c r="K410" t="s">
        <v>746</v>
      </c>
      <c r="L410">
        <v>53</v>
      </c>
      <c r="M410" t="s">
        <v>75</v>
      </c>
      <c r="N410" t="s">
        <v>688</v>
      </c>
      <c r="O410" t="s">
        <v>689</v>
      </c>
      <c r="Q410" t="s">
        <v>690</v>
      </c>
      <c r="R410" t="s">
        <v>691</v>
      </c>
      <c r="S410" t="s">
        <v>692</v>
      </c>
      <c r="U410" t="s">
        <v>747</v>
      </c>
      <c r="V410" s="31">
        <v>43101</v>
      </c>
      <c r="X410">
        <v>2013</v>
      </c>
      <c r="Y410" t="s">
        <v>691</v>
      </c>
      <c r="Z410" s="12" t="s">
        <v>59</v>
      </c>
      <c r="AB410">
        <v>1</v>
      </c>
      <c r="AC410" t="s">
        <v>60</v>
      </c>
      <c r="AD410" t="s">
        <v>61</v>
      </c>
      <c r="AE410" s="8">
        <v>1</v>
      </c>
      <c r="AF410" s="33"/>
      <c r="AG410" s="7">
        <f t="shared" si="108"/>
        <v>0</v>
      </c>
      <c r="AH410" s="7">
        <f t="shared" si="105"/>
        <v>0</v>
      </c>
      <c r="AI410" s="7">
        <f t="shared" si="109"/>
        <v>0</v>
      </c>
      <c r="AJ410" s="7">
        <f t="shared" si="109"/>
        <v>0</v>
      </c>
      <c r="AK410" s="7">
        <f t="shared" si="106"/>
        <v>0</v>
      </c>
      <c r="AL410" s="7">
        <f t="shared" si="110"/>
        <v>0</v>
      </c>
      <c r="AM410" s="7">
        <f t="shared" si="110"/>
        <v>0</v>
      </c>
      <c r="AN410" s="7">
        <f t="shared" si="107"/>
        <v>0</v>
      </c>
      <c r="AO410" s="7">
        <f t="shared" si="111"/>
        <v>0</v>
      </c>
      <c r="AP410" s="7">
        <f t="shared" si="111"/>
        <v>0</v>
      </c>
    </row>
    <row r="411" spans="1:42">
      <c r="A411" t="s">
        <v>430</v>
      </c>
      <c r="B411" t="s">
        <v>1231</v>
      </c>
      <c r="C411">
        <v>24</v>
      </c>
      <c r="E411" t="s">
        <v>1232</v>
      </c>
      <c r="F411" t="s">
        <v>527</v>
      </c>
      <c r="G411" t="s">
        <v>1233</v>
      </c>
      <c r="H411" s="31">
        <v>45078</v>
      </c>
      <c r="I411" t="s">
        <v>1234</v>
      </c>
      <c r="J411" t="s">
        <v>298</v>
      </c>
      <c r="L411">
        <v>65</v>
      </c>
      <c r="M411" t="s">
        <v>151</v>
      </c>
      <c r="N411" t="s">
        <v>299</v>
      </c>
      <c r="O411" t="s">
        <v>300</v>
      </c>
      <c r="V411" s="31">
        <v>41275</v>
      </c>
      <c r="W411" t="s">
        <v>170</v>
      </c>
      <c r="X411">
        <v>2013</v>
      </c>
      <c r="Z411" s="12" t="s">
        <v>59</v>
      </c>
      <c r="AB411">
        <v>1</v>
      </c>
      <c r="AC411" t="s">
        <v>60</v>
      </c>
      <c r="AD411" t="s">
        <v>61</v>
      </c>
      <c r="AE411" s="8">
        <v>1</v>
      </c>
      <c r="AF411" s="33"/>
      <c r="AG411" s="7">
        <f t="shared" si="108"/>
        <v>0</v>
      </c>
      <c r="AH411" s="7">
        <f t="shared" si="105"/>
        <v>0</v>
      </c>
      <c r="AI411" s="7">
        <f t="shared" si="109"/>
        <v>0</v>
      </c>
      <c r="AJ411" s="7">
        <f t="shared" si="109"/>
        <v>0</v>
      </c>
      <c r="AK411" s="7">
        <f t="shared" si="106"/>
        <v>0</v>
      </c>
      <c r="AL411" s="7">
        <f t="shared" si="110"/>
        <v>0</v>
      </c>
      <c r="AM411" s="7">
        <f t="shared" si="110"/>
        <v>0</v>
      </c>
      <c r="AN411" s="7">
        <f t="shared" si="107"/>
        <v>0</v>
      </c>
      <c r="AO411" s="7">
        <f t="shared" si="111"/>
        <v>0</v>
      </c>
      <c r="AP411" s="7">
        <f t="shared" si="111"/>
        <v>0</v>
      </c>
    </row>
    <row r="412" spans="1:42">
      <c r="A412" t="s">
        <v>430</v>
      </c>
      <c r="B412" t="s">
        <v>1231</v>
      </c>
      <c r="C412">
        <v>24</v>
      </c>
      <c r="E412" t="s">
        <v>1235</v>
      </c>
      <c r="F412" t="s">
        <v>1236</v>
      </c>
      <c r="G412" t="s">
        <v>175</v>
      </c>
      <c r="H412" s="31">
        <v>45170</v>
      </c>
      <c r="I412" t="s">
        <v>176</v>
      </c>
      <c r="J412" t="s">
        <v>177</v>
      </c>
      <c r="L412">
        <v>65</v>
      </c>
      <c r="M412" t="s">
        <v>151</v>
      </c>
      <c r="N412" t="s">
        <v>178</v>
      </c>
      <c r="O412" t="s">
        <v>177</v>
      </c>
      <c r="V412" s="31">
        <v>41305</v>
      </c>
      <c r="X412">
        <v>2013</v>
      </c>
      <c r="Z412" s="12" t="s">
        <v>59</v>
      </c>
      <c r="AB412">
        <v>1</v>
      </c>
      <c r="AC412" t="s">
        <v>60</v>
      </c>
      <c r="AD412" t="s">
        <v>61</v>
      </c>
      <c r="AE412" s="8">
        <v>1</v>
      </c>
      <c r="AF412" s="33"/>
      <c r="AG412" s="7">
        <f t="shared" si="108"/>
        <v>0</v>
      </c>
      <c r="AH412" s="7">
        <f t="shared" si="105"/>
        <v>0</v>
      </c>
      <c r="AI412" s="7">
        <f t="shared" si="109"/>
        <v>0</v>
      </c>
      <c r="AJ412" s="7">
        <f t="shared" si="109"/>
        <v>0</v>
      </c>
      <c r="AK412" s="7">
        <f t="shared" si="106"/>
        <v>0</v>
      </c>
      <c r="AL412" s="7">
        <f t="shared" si="110"/>
        <v>0</v>
      </c>
      <c r="AM412" s="7">
        <f t="shared" si="110"/>
        <v>0</v>
      </c>
      <c r="AN412" s="7">
        <f t="shared" si="107"/>
        <v>0</v>
      </c>
      <c r="AO412" s="7">
        <f t="shared" si="111"/>
        <v>0</v>
      </c>
      <c r="AP412" s="7">
        <f t="shared" si="111"/>
        <v>0</v>
      </c>
    </row>
    <row r="413" spans="1:42">
      <c r="A413" t="s">
        <v>430</v>
      </c>
      <c r="B413" t="s">
        <v>1237</v>
      </c>
      <c r="C413">
        <v>24</v>
      </c>
      <c r="E413" t="s">
        <v>1238</v>
      </c>
      <c r="F413" t="s">
        <v>511</v>
      </c>
      <c r="G413" t="s">
        <v>1233</v>
      </c>
      <c r="H413" s="31">
        <v>45078</v>
      </c>
      <c r="I413" t="s">
        <v>1239</v>
      </c>
      <c r="J413" t="s">
        <v>298</v>
      </c>
      <c r="L413">
        <v>65</v>
      </c>
      <c r="M413" t="s">
        <v>151</v>
      </c>
      <c r="N413" t="s">
        <v>299</v>
      </c>
      <c r="O413" t="s">
        <v>300</v>
      </c>
      <c r="V413" s="31">
        <v>41275</v>
      </c>
      <c r="W413" t="s">
        <v>170</v>
      </c>
      <c r="X413">
        <v>2013</v>
      </c>
      <c r="Z413" s="12" t="s">
        <v>59</v>
      </c>
      <c r="AB413">
        <v>1</v>
      </c>
      <c r="AC413" t="s">
        <v>60</v>
      </c>
      <c r="AD413" t="s">
        <v>61</v>
      </c>
      <c r="AE413" s="8">
        <v>1</v>
      </c>
      <c r="AF413" s="33"/>
      <c r="AG413" s="7">
        <f t="shared" si="108"/>
        <v>0</v>
      </c>
      <c r="AH413" s="7">
        <f t="shared" si="105"/>
        <v>0</v>
      </c>
      <c r="AI413" s="7">
        <f t="shared" si="109"/>
        <v>0</v>
      </c>
      <c r="AJ413" s="7">
        <f t="shared" si="109"/>
        <v>0</v>
      </c>
      <c r="AK413" s="7">
        <f t="shared" si="106"/>
        <v>0</v>
      </c>
      <c r="AL413" s="7">
        <f t="shared" si="110"/>
        <v>0</v>
      </c>
      <c r="AM413" s="7">
        <f t="shared" si="110"/>
        <v>0</v>
      </c>
      <c r="AN413" s="7">
        <f t="shared" si="107"/>
        <v>0</v>
      </c>
      <c r="AO413" s="7">
        <f t="shared" si="111"/>
        <v>0</v>
      </c>
      <c r="AP413" s="7">
        <f t="shared" si="111"/>
        <v>0</v>
      </c>
    </row>
    <row r="414" spans="1:42">
      <c r="A414" t="s">
        <v>430</v>
      </c>
      <c r="B414" t="s">
        <v>1237</v>
      </c>
      <c r="C414">
        <v>24</v>
      </c>
      <c r="E414" t="s">
        <v>1240</v>
      </c>
      <c r="F414" t="s">
        <v>1241</v>
      </c>
      <c r="G414" t="s">
        <v>175</v>
      </c>
      <c r="H414" s="31">
        <v>45170</v>
      </c>
      <c r="I414" t="s">
        <v>176</v>
      </c>
      <c r="J414" t="s">
        <v>177</v>
      </c>
      <c r="L414">
        <v>65</v>
      </c>
      <c r="M414" t="s">
        <v>151</v>
      </c>
      <c r="N414" t="s">
        <v>178</v>
      </c>
      <c r="O414" t="s">
        <v>177</v>
      </c>
      <c r="V414" s="31">
        <v>41305</v>
      </c>
      <c r="X414">
        <v>2013</v>
      </c>
      <c r="Z414" s="12" t="s">
        <v>59</v>
      </c>
      <c r="AB414">
        <v>1</v>
      </c>
      <c r="AC414" t="s">
        <v>60</v>
      </c>
      <c r="AD414" t="s">
        <v>61</v>
      </c>
      <c r="AE414" s="8">
        <v>1</v>
      </c>
      <c r="AF414" s="33"/>
      <c r="AG414" s="7">
        <f t="shared" si="108"/>
        <v>0</v>
      </c>
      <c r="AH414" s="7">
        <f t="shared" si="105"/>
        <v>0</v>
      </c>
      <c r="AI414" s="7">
        <f t="shared" si="109"/>
        <v>0</v>
      </c>
      <c r="AJ414" s="7">
        <f t="shared" si="109"/>
        <v>0</v>
      </c>
      <c r="AK414" s="7">
        <f t="shared" si="106"/>
        <v>0</v>
      </c>
      <c r="AL414" s="7">
        <f t="shared" si="110"/>
        <v>0</v>
      </c>
      <c r="AM414" s="7">
        <f t="shared" si="110"/>
        <v>0</v>
      </c>
      <c r="AN414" s="7">
        <f t="shared" si="107"/>
        <v>0</v>
      </c>
      <c r="AO414" s="7">
        <f t="shared" si="111"/>
        <v>0</v>
      </c>
      <c r="AP414" s="7">
        <f t="shared" si="111"/>
        <v>0</v>
      </c>
    </row>
    <row r="415" spans="1:42">
      <c r="A415" t="s">
        <v>430</v>
      </c>
      <c r="B415" t="s">
        <v>1242</v>
      </c>
      <c r="C415">
        <v>24</v>
      </c>
      <c r="E415" t="s">
        <v>1243</v>
      </c>
      <c r="F415" t="s">
        <v>1244</v>
      </c>
      <c r="G415" t="s">
        <v>175</v>
      </c>
      <c r="H415" s="31">
        <v>45170</v>
      </c>
      <c r="I415" t="s">
        <v>176</v>
      </c>
      <c r="J415" t="s">
        <v>177</v>
      </c>
      <c r="L415">
        <v>65</v>
      </c>
      <c r="M415" t="s">
        <v>151</v>
      </c>
      <c r="N415" t="s">
        <v>178</v>
      </c>
      <c r="O415" t="s">
        <v>177</v>
      </c>
      <c r="V415" s="31">
        <v>41305</v>
      </c>
      <c r="X415">
        <v>2013</v>
      </c>
      <c r="Z415" s="12" t="s">
        <v>59</v>
      </c>
      <c r="AB415">
        <v>1</v>
      </c>
      <c r="AC415" t="s">
        <v>60</v>
      </c>
      <c r="AD415" t="s">
        <v>61</v>
      </c>
      <c r="AE415" s="8">
        <v>1</v>
      </c>
      <c r="AF415" s="33"/>
      <c r="AG415" s="7">
        <f t="shared" si="108"/>
        <v>0</v>
      </c>
      <c r="AH415" s="7">
        <f t="shared" si="105"/>
        <v>0</v>
      </c>
      <c r="AI415" s="7">
        <f t="shared" si="109"/>
        <v>0</v>
      </c>
      <c r="AJ415" s="7">
        <f t="shared" si="109"/>
        <v>0</v>
      </c>
      <c r="AK415" s="7">
        <f t="shared" si="106"/>
        <v>0</v>
      </c>
      <c r="AL415" s="7">
        <f t="shared" si="110"/>
        <v>0</v>
      </c>
      <c r="AM415" s="7">
        <f t="shared" si="110"/>
        <v>0</v>
      </c>
      <c r="AN415" s="7">
        <f t="shared" si="107"/>
        <v>0</v>
      </c>
      <c r="AO415" s="7">
        <f t="shared" si="111"/>
        <v>0</v>
      </c>
      <c r="AP415" s="7">
        <f t="shared" si="111"/>
        <v>0</v>
      </c>
    </row>
    <row r="416" spans="1:42">
      <c r="A416" t="s">
        <v>430</v>
      </c>
      <c r="B416" t="s">
        <v>1242</v>
      </c>
      <c r="C416">
        <v>24</v>
      </c>
      <c r="E416" t="s">
        <v>1245</v>
      </c>
      <c r="F416" t="s">
        <v>1246</v>
      </c>
      <c r="G416" t="s">
        <v>175</v>
      </c>
      <c r="H416" s="31">
        <v>45170</v>
      </c>
      <c r="I416" t="s">
        <v>176</v>
      </c>
      <c r="J416" t="s">
        <v>177</v>
      </c>
      <c r="L416">
        <v>65</v>
      </c>
      <c r="M416" t="s">
        <v>151</v>
      </c>
      <c r="N416" t="s">
        <v>178</v>
      </c>
      <c r="O416" t="s">
        <v>177</v>
      </c>
      <c r="V416" s="31">
        <v>41305</v>
      </c>
      <c r="X416">
        <v>2013</v>
      </c>
      <c r="Z416" s="12" t="s">
        <v>59</v>
      </c>
      <c r="AB416">
        <v>1</v>
      </c>
      <c r="AC416" t="s">
        <v>60</v>
      </c>
      <c r="AD416" t="s">
        <v>61</v>
      </c>
      <c r="AE416" s="8">
        <v>1</v>
      </c>
      <c r="AF416" s="33"/>
      <c r="AG416" s="7">
        <f t="shared" si="108"/>
        <v>0</v>
      </c>
      <c r="AH416" s="7">
        <f t="shared" si="105"/>
        <v>0</v>
      </c>
      <c r="AI416" s="7">
        <f t="shared" si="109"/>
        <v>0</v>
      </c>
      <c r="AJ416" s="7">
        <f t="shared" si="109"/>
        <v>0</v>
      </c>
      <c r="AK416" s="7">
        <f t="shared" si="106"/>
        <v>0</v>
      </c>
      <c r="AL416" s="7">
        <f t="shared" si="110"/>
        <v>0</v>
      </c>
      <c r="AM416" s="7">
        <f t="shared" si="110"/>
        <v>0</v>
      </c>
      <c r="AN416" s="7">
        <f t="shared" si="107"/>
        <v>0</v>
      </c>
      <c r="AO416" s="7">
        <f t="shared" si="111"/>
        <v>0</v>
      </c>
      <c r="AP416" s="7">
        <f t="shared" si="111"/>
        <v>0</v>
      </c>
    </row>
    <row r="417" spans="1:42">
      <c r="A417" t="s">
        <v>430</v>
      </c>
      <c r="B417" t="s">
        <v>1247</v>
      </c>
      <c r="C417">
        <v>24</v>
      </c>
      <c r="D417" t="s">
        <v>1248</v>
      </c>
      <c r="E417" t="s">
        <v>1249</v>
      </c>
      <c r="G417" t="s">
        <v>164</v>
      </c>
      <c r="H417" s="31">
        <v>44105</v>
      </c>
      <c r="I417" t="s">
        <v>165</v>
      </c>
      <c r="J417" t="s">
        <v>166</v>
      </c>
      <c r="L417">
        <v>65</v>
      </c>
      <c r="M417" t="s">
        <v>151</v>
      </c>
      <c r="N417" t="s">
        <v>167</v>
      </c>
      <c r="O417" t="s">
        <v>168</v>
      </c>
      <c r="Q417" t="s">
        <v>995</v>
      </c>
      <c r="R417" t="s">
        <v>996</v>
      </c>
      <c r="V417" s="31">
        <v>44725</v>
      </c>
      <c r="W417" t="s">
        <v>157</v>
      </c>
      <c r="X417">
        <v>2022</v>
      </c>
      <c r="Y417" t="s">
        <v>169</v>
      </c>
      <c r="Z417" s="12" t="s">
        <v>158</v>
      </c>
      <c r="AB417">
        <v>1</v>
      </c>
      <c r="AC417" t="s">
        <v>60</v>
      </c>
      <c r="AD417" t="s">
        <v>61</v>
      </c>
      <c r="AE417" s="8">
        <v>1</v>
      </c>
      <c r="AF417" s="33"/>
      <c r="AG417" s="7">
        <f t="shared" si="108"/>
        <v>0</v>
      </c>
      <c r="AH417" s="7">
        <f t="shared" si="105"/>
        <v>0</v>
      </c>
      <c r="AI417" s="7">
        <f t="shared" si="109"/>
        <v>0</v>
      </c>
      <c r="AJ417" s="7">
        <f t="shared" si="109"/>
        <v>0</v>
      </c>
      <c r="AK417" s="7">
        <f t="shared" si="106"/>
        <v>0</v>
      </c>
      <c r="AL417" s="7">
        <f t="shared" si="110"/>
        <v>0</v>
      </c>
      <c r="AM417" s="7">
        <f t="shared" si="110"/>
        <v>0</v>
      </c>
      <c r="AN417" s="7">
        <f t="shared" si="107"/>
        <v>0</v>
      </c>
      <c r="AO417" s="7">
        <f t="shared" si="111"/>
        <v>0</v>
      </c>
      <c r="AP417" s="7">
        <f t="shared" si="111"/>
        <v>0</v>
      </c>
    </row>
    <row r="418" spans="1:42">
      <c r="A418" t="s">
        <v>430</v>
      </c>
      <c r="B418" t="s">
        <v>1247</v>
      </c>
      <c r="C418">
        <v>24</v>
      </c>
      <c r="D418" t="s">
        <v>643</v>
      </c>
      <c r="E418" t="s">
        <v>1250</v>
      </c>
      <c r="G418" t="s">
        <v>148</v>
      </c>
      <c r="H418" s="31">
        <v>44105</v>
      </c>
      <c r="I418" t="s">
        <v>149</v>
      </c>
      <c r="J418" t="s">
        <v>148</v>
      </c>
      <c r="K418" t="s">
        <v>150</v>
      </c>
      <c r="L418">
        <v>65</v>
      </c>
      <c r="M418" t="s">
        <v>151</v>
      </c>
      <c r="N418" t="s">
        <v>152</v>
      </c>
      <c r="O418" t="s">
        <v>153</v>
      </c>
      <c r="Q418" t="s">
        <v>154</v>
      </c>
      <c r="R418" t="s">
        <v>155</v>
      </c>
      <c r="V418" s="31">
        <v>41275</v>
      </c>
      <c r="W418" t="s">
        <v>157</v>
      </c>
      <c r="X418">
        <v>2013</v>
      </c>
      <c r="Y418" t="s">
        <v>155</v>
      </c>
      <c r="Z418" s="12" t="s">
        <v>158</v>
      </c>
      <c r="AA418" t="s">
        <v>159</v>
      </c>
      <c r="AB418">
        <v>1</v>
      </c>
      <c r="AC418" t="s">
        <v>60</v>
      </c>
      <c r="AD418" t="s">
        <v>61</v>
      </c>
      <c r="AE418" s="8">
        <v>1</v>
      </c>
      <c r="AF418" s="33"/>
      <c r="AG418" s="7">
        <f t="shared" si="108"/>
        <v>0</v>
      </c>
      <c r="AH418" s="7">
        <f t="shared" si="105"/>
        <v>0</v>
      </c>
      <c r="AI418" s="7">
        <f t="shared" si="109"/>
        <v>0</v>
      </c>
      <c r="AJ418" s="7">
        <f t="shared" si="109"/>
        <v>0</v>
      </c>
      <c r="AK418" s="7">
        <f t="shared" si="106"/>
        <v>0</v>
      </c>
      <c r="AL418" s="7">
        <f t="shared" si="110"/>
        <v>0</v>
      </c>
      <c r="AM418" s="7">
        <f t="shared" si="110"/>
        <v>0</v>
      </c>
      <c r="AN418" s="7">
        <f t="shared" si="107"/>
        <v>0</v>
      </c>
      <c r="AO418" s="7">
        <f t="shared" si="111"/>
        <v>0</v>
      </c>
      <c r="AP418" s="7">
        <f t="shared" si="111"/>
        <v>0</v>
      </c>
    </row>
    <row r="419" spans="1:42">
      <c r="A419" t="s">
        <v>430</v>
      </c>
      <c r="B419" t="s">
        <v>1251</v>
      </c>
      <c r="C419">
        <v>25</v>
      </c>
      <c r="E419" t="s">
        <v>1252</v>
      </c>
      <c r="G419" t="s">
        <v>130</v>
      </c>
      <c r="H419" s="31">
        <v>44621</v>
      </c>
      <c r="I419" t="s">
        <v>131</v>
      </c>
      <c r="J419" t="s">
        <v>132</v>
      </c>
      <c r="L419">
        <v>57</v>
      </c>
      <c r="M419" t="s">
        <v>133</v>
      </c>
      <c r="N419" t="s">
        <v>134</v>
      </c>
      <c r="O419" t="s">
        <v>132</v>
      </c>
      <c r="R419" t="s">
        <v>135</v>
      </c>
      <c r="V419" s="31">
        <v>42370</v>
      </c>
      <c r="X419">
        <v>2013</v>
      </c>
      <c r="Y419" t="s">
        <v>135</v>
      </c>
      <c r="Z419" s="12" t="s">
        <v>59</v>
      </c>
      <c r="AB419">
        <v>1</v>
      </c>
      <c r="AC419" t="s">
        <v>60</v>
      </c>
      <c r="AD419" t="s">
        <v>137</v>
      </c>
      <c r="AE419" s="8">
        <v>1</v>
      </c>
      <c r="AF419" s="33"/>
      <c r="AG419" s="7"/>
      <c r="AH419" s="7">
        <f t="shared" si="105"/>
        <v>0</v>
      </c>
      <c r="AI419" s="7"/>
      <c r="AJ419" s="7"/>
      <c r="AK419" s="7">
        <f t="shared" si="106"/>
        <v>0</v>
      </c>
      <c r="AL419" s="7"/>
      <c r="AM419" s="7"/>
      <c r="AN419" s="7">
        <f t="shared" si="107"/>
        <v>0</v>
      </c>
      <c r="AO419" s="7"/>
      <c r="AP419" s="7"/>
    </row>
    <row r="420" spans="1:42">
      <c r="A420" t="s">
        <v>430</v>
      </c>
      <c r="B420" t="s">
        <v>1253</v>
      </c>
      <c r="C420">
        <v>25</v>
      </c>
      <c r="E420" t="s">
        <v>1254</v>
      </c>
      <c r="G420" t="s">
        <v>130</v>
      </c>
      <c r="H420" s="31">
        <v>44621</v>
      </c>
      <c r="I420" t="s">
        <v>131</v>
      </c>
      <c r="J420" t="s">
        <v>132</v>
      </c>
      <c r="L420">
        <v>57</v>
      </c>
      <c r="M420" t="s">
        <v>133</v>
      </c>
      <c r="N420" t="s">
        <v>134</v>
      </c>
      <c r="O420" t="s">
        <v>132</v>
      </c>
      <c r="R420" t="s">
        <v>135</v>
      </c>
      <c r="V420" s="31">
        <v>42370</v>
      </c>
      <c r="X420">
        <v>2013</v>
      </c>
      <c r="Y420" t="s">
        <v>135</v>
      </c>
      <c r="Z420" s="12" t="s">
        <v>59</v>
      </c>
      <c r="AB420">
        <v>1</v>
      </c>
      <c r="AC420" t="s">
        <v>60</v>
      </c>
      <c r="AD420" t="s">
        <v>137</v>
      </c>
      <c r="AE420" s="8">
        <v>1</v>
      </c>
      <c r="AF420" s="33"/>
      <c r="AG420" s="7"/>
      <c r="AH420" s="7">
        <f t="shared" si="105"/>
        <v>0</v>
      </c>
      <c r="AI420" s="7"/>
      <c r="AJ420" s="7"/>
      <c r="AK420" s="7">
        <f t="shared" si="106"/>
        <v>0</v>
      </c>
      <c r="AL420" s="7"/>
      <c r="AM420" s="7"/>
      <c r="AN420" s="7">
        <f t="shared" si="107"/>
        <v>0</v>
      </c>
      <c r="AO420" s="7"/>
      <c r="AP420" s="7"/>
    </row>
    <row r="421" spans="1:42">
      <c r="A421" t="s">
        <v>430</v>
      </c>
      <c r="B421" t="s">
        <v>1253</v>
      </c>
      <c r="C421">
        <v>25</v>
      </c>
      <c r="E421" t="s">
        <v>1255</v>
      </c>
      <c r="G421" t="s">
        <v>130</v>
      </c>
      <c r="H421" s="31">
        <v>44621</v>
      </c>
      <c r="I421" t="s">
        <v>131</v>
      </c>
      <c r="J421" t="s">
        <v>132</v>
      </c>
      <c r="L421">
        <v>57</v>
      </c>
      <c r="M421" t="s">
        <v>133</v>
      </c>
      <c r="N421" t="s">
        <v>134</v>
      </c>
      <c r="O421" t="s">
        <v>132</v>
      </c>
      <c r="R421" t="s">
        <v>135</v>
      </c>
      <c r="V421" s="31">
        <v>42370</v>
      </c>
      <c r="X421">
        <v>2013</v>
      </c>
      <c r="Y421" t="s">
        <v>135</v>
      </c>
      <c r="Z421" s="12" t="s">
        <v>59</v>
      </c>
      <c r="AB421">
        <v>1</v>
      </c>
      <c r="AC421" t="s">
        <v>60</v>
      </c>
      <c r="AD421" t="s">
        <v>137</v>
      </c>
      <c r="AE421" s="8">
        <v>1</v>
      </c>
      <c r="AF421" s="33"/>
      <c r="AG421" s="7"/>
      <c r="AH421" s="7">
        <f t="shared" si="105"/>
        <v>0</v>
      </c>
      <c r="AI421" s="7"/>
      <c r="AJ421" s="7"/>
      <c r="AK421" s="7">
        <f t="shared" si="106"/>
        <v>0</v>
      </c>
      <c r="AL421" s="7"/>
      <c r="AM421" s="7"/>
      <c r="AN421" s="7">
        <f t="shared" si="107"/>
        <v>0</v>
      </c>
      <c r="AO421" s="7"/>
      <c r="AP421" s="7"/>
    </row>
    <row r="422" spans="1:42">
      <c r="A422" t="s">
        <v>430</v>
      </c>
      <c r="B422" t="s">
        <v>1256</v>
      </c>
      <c r="C422">
        <v>25</v>
      </c>
      <c r="D422" t="s">
        <v>622</v>
      </c>
      <c r="E422" t="s">
        <v>1257</v>
      </c>
      <c r="G422" t="s">
        <v>148</v>
      </c>
      <c r="H422" s="31">
        <v>44105</v>
      </c>
      <c r="I422" t="s">
        <v>149</v>
      </c>
      <c r="J422" t="s">
        <v>148</v>
      </c>
      <c r="K422" t="s">
        <v>150</v>
      </c>
      <c r="L422">
        <v>65</v>
      </c>
      <c r="M422" t="s">
        <v>151</v>
      </c>
      <c r="N422" t="s">
        <v>152</v>
      </c>
      <c r="O422" t="s">
        <v>153</v>
      </c>
      <c r="Q422" t="s">
        <v>154</v>
      </c>
      <c r="R422" t="s">
        <v>155</v>
      </c>
      <c r="V422" s="31">
        <v>41275</v>
      </c>
      <c r="W422" t="s">
        <v>157</v>
      </c>
      <c r="X422">
        <v>2013</v>
      </c>
      <c r="Y422" t="s">
        <v>155</v>
      </c>
      <c r="Z422" s="12" t="s">
        <v>158</v>
      </c>
      <c r="AA422" t="s">
        <v>159</v>
      </c>
      <c r="AB422">
        <v>1</v>
      </c>
      <c r="AC422" t="s">
        <v>60</v>
      </c>
      <c r="AD422" t="s">
        <v>61</v>
      </c>
      <c r="AE422" s="8">
        <v>1</v>
      </c>
      <c r="AF422" s="33"/>
      <c r="AG422" s="7">
        <f>$AF422*$AB422*$AE422</f>
        <v>0</v>
      </c>
      <c r="AH422" s="7">
        <f t="shared" si="105"/>
        <v>0</v>
      </c>
      <c r="AI422" s="7">
        <f t="shared" ref="AI422:AJ426" si="112">$AF422*$AB422*$AE422</f>
        <v>0</v>
      </c>
      <c r="AJ422" s="7">
        <f t="shared" si="112"/>
        <v>0</v>
      </c>
      <c r="AK422" s="7">
        <f t="shared" si="106"/>
        <v>0</v>
      </c>
      <c r="AL422" s="7">
        <f t="shared" ref="AL422:AM426" si="113">$AF422*$AB422*$AE422</f>
        <v>0</v>
      </c>
      <c r="AM422" s="7">
        <f t="shared" si="113"/>
        <v>0</v>
      </c>
      <c r="AN422" s="7">
        <f t="shared" si="107"/>
        <v>0</v>
      </c>
      <c r="AO422" s="7">
        <f t="shared" ref="AO422:AP426" si="114">$AF422*$AB422*$AE422</f>
        <v>0</v>
      </c>
      <c r="AP422" s="7">
        <f t="shared" si="114"/>
        <v>0</v>
      </c>
    </row>
    <row r="423" spans="1:42">
      <c r="A423" t="s">
        <v>430</v>
      </c>
      <c r="B423" t="s">
        <v>1258</v>
      </c>
      <c r="C423">
        <v>25</v>
      </c>
      <c r="E423" t="s">
        <v>1259</v>
      </c>
      <c r="F423" t="s">
        <v>527</v>
      </c>
      <c r="G423" t="s">
        <v>1260</v>
      </c>
      <c r="H423" s="31">
        <v>45078</v>
      </c>
      <c r="I423" t="s">
        <v>1261</v>
      </c>
      <c r="J423" t="s">
        <v>298</v>
      </c>
      <c r="L423">
        <v>65</v>
      </c>
      <c r="M423" t="s">
        <v>151</v>
      </c>
      <c r="N423" t="s">
        <v>299</v>
      </c>
      <c r="O423" t="s">
        <v>300</v>
      </c>
      <c r="V423" s="31">
        <v>41275</v>
      </c>
      <c r="W423" t="s">
        <v>170</v>
      </c>
      <c r="X423">
        <v>2013</v>
      </c>
      <c r="Z423" s="12" t="s">
        <v>59</v>
      </c>
      <c r="AB423">
        <v>1</v>
      </c>
      <c r="AC423" t="s">
        <v>60</v>
      </c>
      <c r="AD423" t="s">
        <v>61</v>
      </c>
      <c r="AE423" s="8">
        <v>1</v>
      </c>
      <c r="AF423" s="33"/>
      <c r="AG423" s="7">
        <f>$AF423*$AB423*$AE423</f>
        <v>0</v>
      </c>
      <c r="AH423" s="7">
        <f t="shared" si="105"/>
        <v>0</v>
      </c>
      <c r="AI423" s="7">
        <f t="shared" si="112"/>
        <v>0</v>
      </c>
      <c r="AJ423" s="7">
        <f t="shared" si="112"/>
        <v>0</v>
      </c>
      <c r="AK423" s="7">
        <f t="shared" si="106"/>
        <v>0</v>
      </c>
      <c r="AL423" s="7">
        <f t="shared" si="113"/>
        <v>0</v>
      </c>
      <c r="AM423" s="7">
        <f t="shared" si="113"/>
        <v>0</v>
      </c>
      <c r="AN423" s="7">
        <f t="shared" si="107"/>
        <v>0</v>
      </c>
      <c r="AO423" s="7">
        <f t="shared" si="114"/>
        <v>0</v>
      </c>
      <c r="AP423" s="7">
        <f t="shared" si="114"/>
        <v>0</v>
      </c>
    </row>
    <row r="424" spans="1:42">
      <c r="A424" t="s">
        <v>430</v>
      </c>
      <c r="B424" t="s">
        <v>1258</v>
      </c>
      <c r="C424">
        <v>25</v>
      </c>
      <c r="E424" t="s">
        <v>1262</v>
      </c>
      <c r="F424" t="s">
        <v>1263</v>
      </c>
      <c r="G424" t="s">
        <v>175</v>
      </c>
      <c r="H424" s="31">
        <v>45170</v>
      </c>
      <c r="I424" t="s">
        <v>176</v>
      </c>
      <c r="J424" t="s">
        <v>177</v>
      </c>
      <c r="L424">
        <v>65</v>
      </c>
      <c r="M424" t="s">
        <v>151</v>
      </c>
      <c r="N424" t="s">
        <v>178</v>
      </c>
      <c r="O424" t="s">
        <v>177</v>
      </c>
      <c r="V424" s="31">
        <v>41305</v>
      </c>
      <c r="X424">
        <v>2013</v>
      </c>
      <c r="Z424" s="12" t="s">
        <v>59</v>
      </c>
      <c r="AB424">
        <v>1</v>
      </c>
      <c r="AC424" t="s">
        <v>60</v>
      </c>
      <c r="AD424" t="s">
        <v>61</v>
      </c>
      <c r="AE424" s="8">
        <v>1</v>
      </c>
      <c r="AF424" s="33"/>
      <c r="AG424" s="7">
        <f>$AF424*$AB424*$AE424</f>
        <v>0</v>
      </c>
      <c r="AH424" s="7">
        <f t="shared" si="105"/>
        <v>0</v>
      </c>
      <c r="AI424" s="7">
        <f t="shared" si="112"/>
        <v>0</v>
      </c>
      <c r="AJ424" s="7">
        <f t="shared" si="112"/>
        <v>0</v>
      </c>
      <c r="AK424" s="7">
        <f t="shared" si="106"/>
        <v>0</v>
      </c>
      <c r="AL424" s="7">
        <f t="shared" si="113"/>
        <v>0</v>
      </c>
      <c r="AM424" s="7">
        <f t="shared" si="113"/>
        <v>0</v>
      </c>
      <c r="AN424" s="7">
        <f t="shared" si="107"/>
        <v>0</v>
      </c>
      <c r="AO424" s="7">
        <f t="shared" si="114"/>
        <v>0</v>
      </c>
      <c r="AP424" s="7">
        <f t="shared" si="114"/>
        <v>0</v>
      </c>
    </row>
    <row r="425" spans="1:42">
      <c r="A425" t="s">
        <v>430</v>
      </c>
      <c r="B425" t="s">
        <v>1264</v>
      </c>
      <c r="C425">
        <v>25</v>
      </c>
      <c r="E425" t="s">
        <v>1265</v>
      </c>
      <c r="F425" t="s">
        <v>511</v>
      </c>
      <c r="G425" t="s">
        <v>1260</v>
      </c>
      <c r="H425" s="31">
        <v>45078</v>
      </c>
      <c r="I425" t="s">
        <v>1266</v>
      </c>
      <c r="J425" t="s">
        <v>298</v>
      </c>
      <c r="L425">
        <v>65</v>
      </c>
      <c r="M425" t="s">
        <v>151</v>
      </c>
      <c r="N425" t="s">
        <v>299</v>
      </c>
      <c r="O425" t="s">
        <v>300</v>
      </c>
      <c r="V425" s="31">
        <v>41275</v>
      </c>
      <c r="W425" t="s">
        <v>170</v>
      </c>
      <c r="X425">
        <v>2013</v>
      </c>
      <c r="Z425" s="12" t="s">
        <v>59</v>
      </c>
      <c r="AB425">
        <v>1</v>
      </c>
      <c r="AC425" t="s">
        <v>60</v>
      </c>
      <c r="AD425" t="s">
        <v>61</v>
      </c>
      <c r="AE425" s="8">
        <v>1</v>
      </c>
      <c r="AF425" s="33"/>
      <c r="AG425" s="7">
        <f>$AF425*$AB425*$AE425</f>
        <v>0</v>
      </c>
      <c r="AH425" s="7">
        <f t="shared" si="105"/>
        <v>0</v>
      </c>
      <c r="AI425" s="7">
        <f t="shared" si="112"/>
        <v>0</v>
      </c>
      <c r="AJ425" s="7">
        <f t="shared" si="112"/>
        <v>0</v>
      </c>
      <c r="AK425" s="7">
        <f t="shared" si="106"/>
        <v>0</v>
      </c>
      <c r="AL425" s="7">
        <f t="shared" si="113"/>
        <v>0</v>
      </c>
      <c r="AM425" s="7">
        <f t="shared" si="113"/>
        <v>0</v>
      </c>
      <c r="AN425" s="7">
        <f t="shared" si="107"/>
        <v>0</v>
      </c>
      <c r="AO425" s="7">
        <f t="shared" si="114"/>
        <v>0</v>
      </c>
      <c r="AP425" s="7">
        <f t="shared" si="114"/>
        <v>0</v>
      </c>
    </row>
    <row r="426" spans="1:42">
      <c r="A426" t="s">
        <v>430</v>
      </c>
      <c r="B426" t="s">
        <v>1264</v>
      </c>
      <c r="C426">
        <v>25</v>
      </c>
      <c r="E426" t="s">
        <v>1267</v>
      </c>
      <c r="F426" t="s">
        <v>1268</v>
      </c>
      <c r="G426" t="s">
        <v>175</v>
      </c>
      <c r="H426" s="31">
        <v>45170</v>
      </c>
      <c r="I426" t="s">
        <v>176</v>
      </c>
      <c r="J426" t="s">
        <v>177</v>
      </c>
      <c r="L426">
        <v>65</v>
      </c>
      <c r="M426" t="s">
        <v>151</v>
      </c>
      <c r="N426" t="s">
        <v>178</v>
      </c>
      <c r="O426" t="s">
        <v>177</v>
      </c>
      <c r="V426" s="31">
        <v>41305</v>
      </c>
      <c r="X426">
        <v>2013</v>
      </c>
      <c r="Z426" s="12" t="s">
        <v>59</v>
      </c>
      <c r="AB426">
        <v>1</v>
      </c>
      <c r="AC426" t="s">
        <v>60</v>
      </c>
      <c r="AD426" t="s">
        <v>61</v>
      </c>
      <c r="AE426" s="8">
        <v>1</v>
      </c>
      <c r="AF426" s="33"/>
      <c r="AG426" s="7">
        <f>$AF426*$AB426*$AE426</f>
        <v>0</v>
      </c>
      <c r="AH426" s="7">
        <f t="shared" si="105"/>
        <v>0</v>
      </c>
      <c r="AI426" s="7">
        <f t="shared" si="112"/>
        <v>0</v>
      </c>
      <c r="AJ426" s="7">
        <f t="shared" si="112"/>
        <v>0</v>
      </c>
      <c r="AK426" s="7">
        <f t="shared" si="106"/>
        <v>0</v>
      </c>
      <c r="AL426" s="7">
        <f t="shared" si="113"/>
        <v>0</v>
      </c>
      <c r="AM426" s="7">
        <f t="shared" si="113"/>
        <v>0</v>
      </c>
      <c r="AN426" s="7">
        <f t="shared" si="107"/>
        <v>0</v>
      </c>
      <c r="AO426" s="7">
        <f t="shared" si="114"/>
        <v>0</v>
      </c>
      <c r="AP426" s="7">
        <f t="shared" si="114"/>
        <v>0</v>
      </c>
    </row>
    <row r="427" spans="1:42">
      <c r="A427" t="s">
        <v>430</v>
      </c>
      <c r="B427" t="s">
        <v>1269</v>
      </c>
      <c r="C427">
        <v>25</v>
      </c>
      <c r="E427" t="s">
        <v>1270</v>
      </c>
      <c r="G427" t="s">
        <v>130</v>
      </c>
      <c r="H427" s="31">
        <v>44621</v>
      </c>
      <c r="I427" t="s">
        <v>131</v>
      </c>
      <c r="J427" t="s">
        <v>132</v>
      </c>
      <c r="L427">
        <v>57</v>
      </c>
      <c r="M427" t="s">
        <v>133</v>
      </c>
      <c r="N427" t="s">
        <v>134</v>
      </c>
      <c r="O427" t="s">
        <v>132</v>
      </c>
      <c r="V427" s="31">
        <v>42370</v>
      </c>
      <c r="X427">
        <v>2013</v>
      </c>
      <c r="Y427" t="s">
        <v>135</v>
      </c>
      <c r="Z427" s="12" t="s">
        <v>59</v>
      </c>
      <c r="AB427">
        <v>1</v>
      </c>
      <c r="AC427" t="s">
        <v>60</v>
      </c>
      <c r="AD427" t="s">
        <v>137</v>
      </c>
      <c r="AE427" s="8">
        <v>1</v>
      </c>
      <c r="AF427" s="33"/>
      <c r="AG427" s="7"/>
      <c r="AH427" s="7">
        <f t="shared" si="105"/>
        <v>0</v>
      </c>
      <c r="AI427" s="7"/>
      <c r="AJ427" s="7"/>
      <c r="AK427" s="7">
        <f t="shared" si="106"/>
        <v>0</v>
      </c>
      <c r="AL427" s="7"/>
      <c r="AM427" s="7"/>
      <c r="AN427" s="7">
        <f t="shared" si="107"/>
        <v>0</v>
      </c>
      <c r="AO427" s="7"/>
      <c r="AP427" s="7"/>
    </row>
    <row r="428" spans="1:42">
      <c r="A428" t="s">
        <v>430</v>
      </c>
      <c r="B428" t="s">
        <v>1271</v>
      </c>
      <c r="C428">
        <v>25</v>
      </c>
      <c r="E428" t="s">
        <v>1272</v>
      </c>
      <c r="G428" t="s">
        <v>130</v>
      </c>
      <c r="H428" s="31">
        <v>44621</v>
      </c>
      <c r="I428" t="s">
        <v>131</v>
      </c>
      <c r="J428" t="s">
        <v>132</v>
      </c>
      <c r="L428">
        <v>57</v>
      </c>
      <c r="M428" t="s">
        <v>133</v>
      </c>
      <c r="N428" t="s">
        <v>134</v>
      </c>
      <c r="O428" t="s">
        <v>132</v>
      </c>
      <c r="V428" s="31">
        <v>42370</v>
      </c>
      <c r="X428">
        <v>2013</v>
      </c>
      <c r="Y428" t="s">
        <v>135</v>
      </c>
      <c r="Z428" s="12" t="s">
        <v>59</v>
      </c>
      <c r="AB428">
        <v>1</v>
      </c>
      <c r="AC428" t="s">
        <v>60</v>
      </c>
      <c r="AD428" t="s">
        <v>137</v>
      </c>
      <c r="AE428" s="8">
        <v>1</v>
      </c>
      <c r="AF428" s="33"/>
      <c r="AG428" s="7"/>
      <c r="AH428" s="7">
        <f t="shared" si="105"/>
        <v>0</v>
      </c>
      <c r="AI428" s="7"/>
      <c r="AJ428" s="7"/>
      <c r="AK428" s="7">
        <f t="shared" si="106"/>
        <v>0</v>
      </c>
      <c r="AL428" s="7"/>
      <c r="AM428" s="7"/>
      <c r="AN428" s="7">
        <f t="shared" si="107"/>
        <v>0</v>
      </c>
      <c r="AO428" s="7"/>
      <c r="AP428" s="7"/>
    </row>
    <row r="429" spans="1:42">
      <c r="A429" t="s">
        <v>430</v>
      </c>
      <c r="B429" t="s">
        <v>1273</v>
      </c>
      <c r="C429">
        <v>25</v>
      </c>
      <c r="E429" t="s">
        <v>1274</v>
      </c>
      <c r="F429" t="s">
        <v>1275</v>
      </c>
      <c r="G429" t="s">
        <v>175</v>
      </c>
      <c r="H429" s="31">
        <v>45170</v>
      </c>
      <c r="I429" t="s">
        <v>176</v>
      </c>
      <c r="J429" t="s">
        <v>177</v>
      </c>
      <c r="L429">
        <v>65</v>
      </c>
      <c r="M429" t="s">
        <v>151</v>
      </c>
      <c r="N429" t="s">
        <v>178</v>
      </c>
      <c r="O429" t="s">
        <v>177</v>
      </c>
      <c r="V429" s="31">
        <v>41305</v>
      </c>
      <c r="X429">
        <v>2013</v>
      </c>
      <c r="Z429" s="12" t="s">
        <v>59</v>
      </c>
      <c r="AB429">
        <v>1</v>
      </c>
      <c r="AC429" t="s">
        <v>60</v>
      </c>
      <c r="AD429" t="s">
        <v>61</v>
      </c>
      <c r="AE429" s="8">
        <v>1</v>
      </c>
      <c r="AF429" s="33"/>
      <c r="AG429" s="7">
        <f>$AF429*$AB429*$AE429</f>
        <v>0</v>
      </c>
      <c r="AH429" s="7">
        <f t="shared" si="105"/>
        <v>0</v>
      </c>
      <c r="AI429" s="7">
        <f t="shared" ref="AI429:AJ431" si="115">$AF429*$AB429*$AE429</f>
        <v>0</v>
      </c>
      <c r="AJ429" s="7">
        <f t="shared" si="115"/>
        <v>0</v>
      </c>
      <c r="AK429" s="7">
        <f t="shared" si="106"/>
        <v>0</v>
      </c>
      <c r="AL429" s="7">
        <f t="shared" ref="AL429:AM431" si="116">$AF429*$AB429*$AE429</f>
        <v>0</v>
      </c>
      <c r="AM429" s="7">
        <f t="shared" si="116"/>
        <v>0</v>
      </c>
      <c r="AN429" s="7">
        <f t="shared" si="107"/>
        <v>0</v>
      </c>
      <c r="AO429" s="7">
        <f t="shared" ref="AO429:AP431" si="117">$AF429*$AB429*$AE429</f>
        <v>0</v>
      </c>
      <c r="AP429" s="7">
        <f t="shared" si="117"/>
        <v>0</v>
      </c>
    </row>
    <row r="430" spans="1:42">
      <c r="A430" t="s">
        <v>430</v>
      </c>
      <c r="B430" t="s">
        <v>1273</v>
      </c>
      <c r="C430">
        <v>25</v>
      </c>
      <c r="E430" t="s">
        <v>1276</v>
      </c>
      <c r="F430" t="s">
        <v>1277</v>
      </c>
      <c r="G430" t="s">
        <v>175</v>
      </c>
      <c r="H430" s="31">
        <v>45170</v>
      </c>
      <c r="I430" t="s">
        <v>176</v>
      </c>
      <c r="J430" t="s">
        <v>177</v>
      </c>
      <c r="L430">
        <v>65</v>
      </c>
      <c r="M430" t="s">
        <v>151</v>
      </c>
      <c r="N430" t="s">
        <v>178</v>
      </c>
      <c r="O430" t="s">
        <v>177</v>
      </c>
      <c r="V430" s="31">
        <v>41305</v>
      </c>
      <c r="X430">
        <v>2013</v>
      </c>
      <c r="Z430" s="12" t="s">
        <v>59</v>
      </c>
      <c r="AB430">
        <v>1</v>
      </c>
      <c r="AC430" t="s">
        <v>60</v>
      </c>
      <c r="AD430" t="s">
        <v>61</v>
      </c>
      <c r="AE430" s="8">
        <v>1</v>
      </c>
      <c r="AF430" s="33"/>
      <c r="AG430" s="7">
        <f>$AF430*$AB430*$AE430</f>
        <v>0</v>
      </c>
      <c r="AH430" s="7">
        <f t="shared" si="105"/>
        <v>0</v>
      </c>
      <c r="AI430" s="7">
        <f t="shared" si="115"/>
        <v>0</v>
      </c>
      <c r="AJ430" s="7">
        <f t="shared" si="115"/>
        <v>0</v>
      </c>
      <c r="AK430" s="7">
        <f t="shared" si="106"/>
        <v>0</v>
      </c>
      <c r="AL430" s="7">
        <f t="shared" si="116"/>
        <v>0</v>
      </c>
      <c r="AM430" s="7">
        <f t="shared" si="116"/>
        <v>0</v>
      </c>
      <c r="AN430" s="7">
        <f t="shared" si="107"/>
        <v>0</v>
      </c>
      <c r="AO430" s="7">
        <f t="shared" si="117"/>
        <v>0</v>
      </c>
      <c r="AP430" s="7">
        <f t="shared" si="117"/>
        <v>0</v>
      </c>
    </row>
    <row r="431" spans="1:42">
      <c r="A431" t="s">
        <v>430</v>
      </c>
      <c r="B431" t="s">
        <v>1278</v>
      </c>
      <c r="C431">
        <v>25</v>
      </c>
      <c r="D431" t="s">
        <v>643</v>
      </c>
      <c r="E431" t="s">
        <v>1279</v>
      </c>
      <c r="G431" t="s">
        <v>148</v>
      </c>
      <c r="H431" s="31">
        <v>44105</v>
      </c>
      <c r="I431" t="s">
        <v>149</v>
      </c>
      <c r="J431" t="s">
        <v>148</v>
      </c>
      <c r="K431" t="s">
        <v>150</v>
      </c>
      <c r="L431">
        <v>65</v>
      </c>
      <c r="M431" t="s">
        <v>151</v>
      </c>
      <c r="N431" t="s">
        <v>152</v>
      </c>
      <c r="O431" t="s">
        <v>153</v>
      </c>
      <c r="Q431" t="s">
        <v>154</v>
      </c>
      <c r="R431" t="s">
        <v>155</v>
      </c>
      <c r="V431" s="31">
        <v>41275</v>
      </c>
      <c r="W431" t="s">
        <v>157</v>
      </c>
      <c r="X431">
        <v>2013</v>
      </c>
      <c r="Y431" t="s">
        <v>155</v>
      </c>
      <c r="Z431" s="12" t="s">
        <v>158</v>
      </c>
      <c r="AA431" t="s">
        <v>159</v>
      </c>
      <c r="AB431">
        <v>1</v>
      </c>
      <c r="AC431" t="s">
        <v>60</v>
      </c>
      <c r="AD431" t="s">
        <v>61</v>
      </c>
      <c r="AE431" s="8">
        <v>1</v>
      </c>
      <c r="AF431" s="33"/>
      <c r="AG431" s="7">
        <f>$AF431*$AB431*$AE431</f>
        <v>0</v>
      </c>
      <c r="AH431" s="7">
        <f t="shared" si="105"/>
        <v>0</v>
      </c>
      <c r="AI431" s="7">
        <f t="shared" si="115"/>
        <v>0</v>
      </c>
      <c r="AJ431" s="7">
        <f t="shared" si="115"/>
        <v>0</v>
      </c>
      <c r="AK431" s="7">
        <f t="shared" si="106"/>
        <v>0</v>
      </c>
      <c r="AL431" s="7">
        <f t="shared" si="116"/>
        <v>0</v>
      </c>
      <c r="AM431" s="7">
        <f t="shared" si="116"/>
        <v>0</v>
      </c>
      <c r="AN431" s="7">
        <f t="shared" si="107"/>
        <v>0</v>
      </c>
      <c r="AO431" s="7">
        <f t="shared" si="117"/>
        <v>0</v>
      </c>
      <c r="AP431" s="7">
        <f t="shared" si="117"/>
        <v>0</v>
      </c>
    </row>
    <row r="432" spans="1:42">
      <c r="A432" t="s">
        <v>430</v>
      </c>
      <c r="B432" t="s">
        <v>1280</v>
      </c>
      <c r="C432">
        <v>25</v>
      </c>
      <c r="E432" t="s">
        <v>1281</v>
      </c>
      <c r="G432" t="s">
        <v>130</v>
      </c>
      <c r="H432" s="31">
        <v>44621</v>
      </c>
      <c r="I432" t="s">
        <v>131</v>
      </c>
      <c r="J432" t="s">
        <v>132</v>
      </c>
      <c r="L432">
        <v>57</v>
      </c>
      <c r="M432" t="s">
        <v>133</v>
      </c>
      <c r="N432" t="s">
        <v>134</v>
      </c>
      <c r="O432" t="s">
        <v>132</v>
      </c>
      <c r="V432" s="31">
        <v>42370</v>
      </c>
      <c r="X432">
        <v>2013</v>
      </c>
      <c r="Y432" t="s">
        <v>135</v>
      </c>
      <c r="Z432" s="12" t="s">
        <v>59</v>
      </c>
      <c r="AB432">
        <v>1</v>
      </c>
      <c r="AC432" t="s">
        <v>60</v>
      </c>
      <c r="AD432" t="s">
        <v>137</v>
      </c>
      <c r="AE432" s="8">
        <v>1</v>
      </c>
      <c r="AF432" s="33"/>
      <c r="AG432" s="7"/>
      <c r="AH432" s="7">
        <f t="shared" si="105"/>
        <v>0</v>
      </c>
      <c r="AI432" s="7"/>
      <c r="AJ432" s="7"/>
      <c r="AK432" s="7">
        <f t="shared" si="106"/>
        <v>0</v>
      </c>
      <c r="AL432" s="7"/>
      <c r="AM432" s="7"/>
      <c r="AN432" s="7">
        <f t="shared" si="107"/>
        <v>0</v>
      </c>
      <c r="AO432" s="7"/>
      <c r="AP432" s="7"/>
    </row>
    <row r="433" spans="1:42">
      <c r="A433" t="s">
        <v>430</v>
      </c>
      <c r="B433" t="s">
        <v>1280</v>
      </c>
      <c r="C433">
        <v>25</v>
      </c>
      <c r="E433" t="s">
        <v>1282</v>
      </c>
      <c r="G433" t="s">
        <v>130</v>
      </c>
      <c r="H433" s="31">
        <v>44621</v>
      </c>
      <c r="I433" t="s">
        <v>131</v>
      </c>
      <c r="J433" t="s">
        <v>132</v>
      </c>
      <c r="L433">
        <v>57</v>
      </c>
      <c r="M433" t="s">
        <v>133</v>
      </c>
      <c r="N433" t="s">
        <v>134</v>
      </c>
      <c r="O433" t="s">
        <v>132</v>
      </c>
      <c r="V433" s="31">
        <v>42370</v>
      </c>
      <c r="X433">
        <v>2013</v>
      </c>
      <c r="Y433" t="s">
        <v>135</v>
      </c>
      <c r="Z433" s="12" t="s">
        <v>59</v>
      </c>
      <c r="AB433">
        <v>1</v>
      </c>
      <c r="AC433" t="s">
        <v>60</v>
      </c>
      <c r="AD433" t="s">
        <v>137</v>
      </c>
      <c r="AE433" s="8">
        <v>1</v>
      </c>
      <c r="AF433" s="33"/>
      <c r="AG433" s="7"/>
      <c r="AH433" s="7">
        <f t="shared" si="105"/>
        <v>0</v>
      </c>
      <c r="AI433" s="7"/>
      <c r="AJ433" s="7"/>
      <c r="AK433" s="7">
        <f t="shared" si="106"/>
        <v>0</v>
      </c>
      <c r="AL433" s="7"/>
      <c r="AM433" s="7"/>
      <c r="AN433" s="7">
        <f t="shared" si="107"/>
        <v>0</v>
      </c>
      <c r="AO433" s="7"/>
      <c r="AP433" s="7"/>
    </row>
    <row r="434" spans="1:42">
      <c r="A434" t="s">
        <v>430</v>
      </c>
      <c r="B434" t="s">
        <v>1283</v>
      </c>
      <c r="C434">
        <v>25</v>
      </c>
      <c r="E434" t="s">
        <v>1284</v>
      </c>
      <c r="G434" t="s">
        <v>130</v>
      </c>
      <c r="H434" s="31">
        <v>44621</v>
      </c>
      <c r="I434" t="s">
        <v>131</v>
      </c>
      <c r="J434" t="s">
        <v>132</v>
      </c>
      <c r="L434">
        <v>57</v>
      </c>
      <c r="M434" t="s">
        <v>133</v>
      </c>
      <c r="N434" t="s">
        <v>134</v>
      </c>
      <c r="O434" t="s">
        <v>132</v>
      </c>
      <c r="V434" s="31">
        <v>42370</v>
      </c>
      <c r="X434">
        <v>2013</v>
      </c>
      <c r="Y434" t="s">
        <v>135</v>
      </c>
      <c r="Z434" s="12" t="s">
        <v>59</v>
      </c>
      <c r="AB434">
        <v>1</v>
      </c>
      <c r="AC434" t="s">
        <v>60</v>
      </c>
      <c r="AD434" t="s">
        <v>137</v>
      </c>
      <c r="AE434" s="8">
        <v>1</v>
      </c>
      <c r="AF434" s="33"/>
      <c r="AG434" s="7"/>
      <c r="AH434" s="7">
        <f t="shared" si="105"/>
        <v>0</v>
      </c>
      <c r="AI434" s="7"/>
      <c r="AJ434" s="7"/>
      <c r="AK434" s="7">
        <f t="shared" si="106"/>
        <v>0</v>
      </c>
      <c r="AL434" s="7"/>
      <c r="AM434" s="7"/>
      <c r="AN434" s="7">
        <f t="shared" si="107"/>
        <v>0</v>
      </c>
      <c r="AO434" s="7"/>
      <c r="AP434" s="7"/>
    </row>
    <row r="435" spans="1:42">
      <c r="A435" t="s">
        <v>430</v>
      </c>
      <c r="B435" t="s">
        <v>1285</v>
      </c>
      <c r="C435">
        <v>26</v>
      </c>
      <c r="E435" t="s">
        <v>1286</v>
      </c>
      <c r="G435" t="s">
        <v>130</v>
      </c>
      <c r="H435" s="31">
        <v>44621</v>
      </c>
      <c r="I435" t="s">
        <v>131</v>
      </c>
      <c r="J435" t="s">
        <v>132</v>
      </c>
      <c r="L435">
        <v>57</v>
      </c>
      <c r="M435" t="s">
        <v>133</v>
      </c>
      <c r="N435" t="s">
        <v>134</v>
      </c>
      <c r="O435" t="s">
        <v>132</v>
      </c>
      <c r="R435" t="s">
        <v>135</v>
      </c>
      <c r="V435" s="31">
        <v>42370</v>
      </c>
      <c r="X435">
        <v>2013</v>
      </c>
      <c r="Y435" t="s">
        <v>135</v>
      </c>
      <c r="Z435" s="12" t="s">
        <v>59</v>
      </c>
      <c r="AB435">
        <v>1</v>
      </c>
      <c r="AC435" t="s">
        <v>60</v>
      </c>
      <c r="AD435" t="s">
        <v>137</v>
      </c>
      <c r="AE435" s="8">
        <v>1</v>
      </c>
      <c r="AF435" s="33"/>
      <c r="AG435" s="7"/>
      <c r="AH435" s="7">
        <f t="shared" si="105"/>
        <v>0</v>
      </c>
      <c r="AI435" s="7"/>
      <c r="AJ435" s="7"/>
      <c r="AK435" s="7">
        <f t="shared" si="106"/>
        <v>0</v>
      </c>
      <c r="AL435" s="7"/>
      <c r="AM435" s="7"/>
      <c r="AN435" s="7">
        <f t="shared" si="107"/>
        <v>0</v>
      </c>
      <c r="AO435" s="7"/>
      <c r="AP435" s="7"/>
    </row>
    <row r="436" spans="1:42">
      <c r="A436" t="s">
        <v>430</v>
      </c>
      <c r="B436" t="s">
        <v>1285</v>
      </c>
      <c r="C436">
        <v>26</v>
      </c>
      <c r="E436" t="s">
        <v>1287</v>
      </c>
      <c r="G436" t="s">
        <v>130</v>
      </c>
      <c r="H436" s="31">
        <v>44621</v>
      </c>
      <c r="I436" t="s">
        <v>131</v>
      </c>
      <c r="J436" t="s">
        <v>132</v>
      </c>
      <c r="L436">
        <v>57</v>
      </c>
      <c r="M436" t="s">
        <v>133</v>
      </c>
      <c r="N436" t="s">
        <v>134</v>
      </c>
      <c r="O436" t="s">
        <v>132</v>
      </c>
      <c r="R436" t="s">
        <v>135</v>
      </c>
      <c r="V436" s="31">
        <v>42370</v>
      </c>
      <c r="X436">
        <v>2013</v>
      </c>
      <c r="Y436" t="s">
        <v>135</v>
      </c>
      <c r="Z436" s="12" t="s">
        <v>59</v>
      </c>
      <c r="AB436">
        <v>1</v>
      </c>
      <c r="AC436" t="s">
        <v>60</v>
      </c>
      <c r="AD436" t="s">
        <v>137</v>
      </c>
      <c r="AE436" s="8">
        <v>1</v>
      </c>
      <c r="AF436" s="33"/>
      <c r="AG436" s="7"/>
      <c r="AH436" s="7">
        <f t="shared" si="105"/>
        <v>0</v>
      </c>
      <c r="AI436" s="7"/>
      <c r="AJ436" s="7"/>
      <c r="AK436" s="7">
        <f t="shared" si="106"/>
        <v>0</v>
      </c>
      <c r="AL436" s="7"/>
      <c r="AM436" s="7"/>
      <c r="AN436" s="7">
        <f t="shared" si="107"/>
        <v>0</v>
      </c>
      <c r="AO436" s="7"/>
      <c r="AP436" s="7"/>
    </row>
    <row r="437" spans="1:42">
      <c r="A437" t="s">
        <v>430</v>
      </c>
      <c r="B437" t="s">
        <v>1288</v>
      </c>
      <c r="C437">
        <v>26</v>
      </c>
      <c r="D437" t="s">
        <v>622</v>
      </c>
      <c r="E437" t="s">
        <v>1289</v>
      </c>
      <c r="G437" t="s">
        <v>148</v>
      </c>
      <c r="H437" s="31">
        <v>44105</v>
      </c>
      <c r="I437" t="s">
        <v>149</v>
      </c>
      <c r="J437" t="s">
        <v>148</v>
      </c>
      <c r="K437" t="s">
        <v>150</v>
      </c>
      <c r="L437">
        <v>65</v>
      </c>
      <c r="M437" t="s">
        <v>151</v>
      </c>
      <c r="N437" t="s">
        <v>152</v>
      </c>
      <c r="O437" t="s">
        <v>153</v>
      </c>
      <c r="Q437" t="s">
        <v>154</v>
      </c>
      <c r="R437" t="s">
        <v>155</v>
      </c>
      <c r="V437" s="31">
        <v>41275</v>
      </c>
      <c r="W437" t="s">
        <v>157</v>
      </c>
      <c r="X437">
        <v>2013</v>
      </c>
      <c r="Y437" t="s">
        <v>155</v>
      </c>
      <c r="Z437" s="12" t="s">
        <v>158</v>
      </c>
      <c r="AA437" t="s">
        <v>159</v>
      </c>
      <c r="AB437">
        <v>1</v>
      </c>
      <c r="AC437" t="s">
        <v>60</v>
      </c>
      <c r="AD437" t="s">
        <v>61</v>
      </c>
      <c r="AE437" s="8">
        <v>1</v>
      </c>
      <c r="AF437" s="33"/>
      <c r="AG437" s="7">
        <f t="shared" ref="AG437:AG444" si="118">$AF437*$AB437*$AE437</f>
        <v>0</v>
      </c>
      <c r="AH437" s="7">
        <f t="shared" si="105"/>
        <v>0</v>
      </c>
      <c r="AI437" s="7">
        <f t="shared" ref="AI437:AJ444" si="119">$AF437*$AB437*$AE437</f>
        <v>0</v>
      </c>
      <c r="AJ437" s="7">
        <f t="shared" si="119"/>
        <v>0</v>
      </c>
      <c r="AK437" s="7">
        <f t="shared" si="106"/>
        <v>0</v>
      </c>
      <c r="AL437" s="7">
        <f t="shared" ref="AL437:AM444" si="120">$AF437*$AB437*$AE437</f>
        <v>0</v>
      </c>
      <c r="AM437" s="7">
        <f t="shared" si="120"/>
        <v>0</v>
      </c>
      <c r="AN437" s="7">
        <f t="shared" si="107"/>
        <v>0</v>
      </c>
      <c r="AO437" s="7">
        <f t="shared" ref="AO437:AP444" si="121">$AF437*$AB437*$AE437</f>
        <v>0</v>
      </c>
      <c r="AP437" s="7">
        <f t="shared" si="121"/>
        <v>0</v>
      </c>
    </row>
    <row r="438" spans="1:42">
      <c r="A438" t="s">
        <v>430</v>
      </c>
      <c r="B438" t="s">
        <v>1290</v>
      </c>
      <c r="C438">
        <v>26</v>
      </c>
      <c r="E438" t="s">
        <v>1291</v>
      </c>
      <c r="F438" t="s">
        <v>527</v>
      </c>
      <c r="G438" t="s">
        <v>1292</v>
      </c>
      <c r="H438" s="31">
        <v>45078</v>
      </c>
      <c r="I438" t="s">
        <v>1293</v>
      </c>
      <c r="J438" t="s">
        <v>298</v>
      </c>
      <c r="L438">
        <v>65</v>
      </c>
      <c r="M438" t="s">
        <v>151</v>
      </c>
      <c r="N438" t="s">
        <v>299</v>
      </c>
      <c r="O438" t="s">
        <v>300</v>
      </c>
      <c r="V438" s="31">
        <v>41275</v>
      </c>
      <c r="W438" t="s">
        <v>170</v>
      </c>
      <c r="X438">
        <v>2013</v>
      </c>
      <c r="Z438" s="12" t="s">
        <v>59</v>
      </c>
      <c r="AB438">
        <v>1</v>
      </c>
      <c r="AC438" t="s">
        <v>60</v>
      </c>
      <c r="AD438" t="s">
        <v>61</v>
      </c>
      <c r="AE438" s="8">
        <v>1</v>
      </c>
      <c r="AF438" s="33"/>
      <c r="AG438" s="7">
        <f t="shared" si="118"/>
        <v>0</v>
      </c>
      <c r="AH438" s="7">
        <f t="shared" si="105"/>
        <v>0</v>
      </c>
      <c r="AI438" s="7">
        <f t="shared" si="119"/>
        <v>0</v>
      </c>
      <c r="AJ438" s="7">
        <f t="shared" si="119"/>
        <v>0</v>
      </c>
      <c r="AK438" s="7">
        <f t="shared" si="106"/>
        <v>0</v>
      </c>
      <c r="AL438" s="7">
        <f t="shared" si="120"/>
        <v>0</v>
      </c>
      <c r="AM438" s="7">
        <f t="shared" si="120"/>
        <v>0</v>
      </c>
      <c r="AN438" s="7">
        <f t="shared" si="107"/>
        <v>0</v>
      </c>
      <c r="AO438" s="7">
        <f t="shared" si="121"/>
        <v>0</v>
      </c>
      <c r="AP438" s="7">
        <f t="shared" si="121"/>
        <v>0</v>
      </c>
    </row>
    <row r="439" spans="1:42">
      <c r="A439" t="s">
        <v>430</v>
      </c>
      <c r="B439" t="s">
        <v>1290</v>
      </c>
      <c r="C439">
        <v>26</v>
      </c>
      <c r="E439" t="s">
        <v>1294</v>
      </c>
      <c r="F439" t="s">
        <v>1295</v>
      </c>
      <c r="G439" t="s">
        <v>175</v>
      </c>
      <c r="H439" s="31">
        <v>45170</v>
      </c>
      <c r="I439" t="s">
        <v>176</v>
      </c>
      <c r="J439" t="s">
        <v>177</v>
      </c>
      <c r="L439">
        <v>65</v>
      </c>
      <c r="M439" t="s">
        <v>151</v>
      </c>
      <c r="N439" t="s">
        <v>178</v>
      </c>
      <c r="O439" t="s">
        <v>177</v>
      </c>
      <c r="V439" s="31">
        <v>41305</v>
      </c>
      <c r="X439">
        <v>2013</v>
      </c>
      <c r="Z439" s="12" t="s">
        <v>59</v>
      </c>
      <c r="AB439">
        <v>1</v>
      </c>
      <c r="AC439" t="s">
        <v>60</v>
      </c>
      <c r="AD439" t="s">
        <v>61</v>
      </c>
      <c r="AE439" s="8">
        <v>1</v>
      </c>
      <c r="AF439" s="33"/>
      <c r="AG439" s="7">
        <f t="shared" si="118"/>
        <v>0</v>
      </c>
      <c r="AH439" s="7">
        <f t="shared" si="105"/>
        <v>0</v>
      </c>
      <c r="AI439" s="7">
        <f t="shared" si="119"/>
        <v>0</v>
      </c>
      <c r="AJ439" s="7">
        <f t="shared" si="119"/>
        <v>0</v>
      </c>
      <c r="AK439" s="7">
        <f t="shared" si="106"/>
        <v>0</v>
      </c>
      <c r="AL439" s="7">
        <f t="shared" si="120"/>
        <v>0</v>
      </c>
      <c r="AM439" s="7">
        <f t="shared" si="120"/>
        <v>0</v>
      </c>
      <c r="AN439" s="7">
        <f t="shared" si="107"/>
        <v>0</v>
      </c>
      <c r="AO439" s="7">
        <f t="shared" si="121"/>
        <v>0</v>
      </c>
      <c r="AP439" s="7">
        <f t="shared" si="121"/>
        <v>0</v>
      </c>
    </row>
    <row r="440" spans="1:42">
      <c r="A440" t="s">
        <v>430</v>
      </c>
      <c r="B440" t="s">
        <v>1296</v>
      </c>
      <c r="C440">
        <v>26</v>
      </c>
      <c r="E440" t="s">
        <v>1297</v>
      </c>
      <c r="F440" t="s">
        <v>511</v>
      </c>
      <c r="G440" t="s">
        <v>1292</v>
      </c>
      <c r="H440" s="31">
        <v>45078</v>
      </c>
      <c r="I440" t="s">
        <v>1298</v>
      </c>
      <c r="J440" t="s">
        <v>298</v>
      </c>
      <c r="L440">
        <v>65</v>
      </c>
      <c r="M440" t="s">
        <v>151</v>
      </c>
      <c r="N440" t="s">
        <v>299</v>
      </c>
      <c r="O440" t="s">
        <v>300</v>
      </c>
      <c r="V440" s="31">
        <v>41275</v>
      </c>
      <c r="W440" t="s">
        <v>170</v>
      </c>
      <c r="X440">
        <v>2013</v>
      </c>
      <c r="Z440" s="12" t="s">
        <v>59</v>
      </c>
      <c r="AB440">
        <v>1</v>
      </c>
      <c r="AC440" t="s">
        <v>60</v>
      </c>
      <c r="AD440" t="s">
        <v>61</v>
      </c>
      <c r="AE440" s="8">
        <v>1</v>
      </c>
      <c r="AF440" s="33"/>
      <c r="AG440" s="7">
        <f t="shared" si="118"/>
        <v>0</v>
      </c>
      <c r="AH440" s="7">
        <f t="shared" si="105"/>
        <v>0</v>
      </c>
      <c r="AI440" s="7">
        <f t="shared" si="119"/>
        <v>0</v>
      </c>
      <c r="AJ440" s="7">
        <f t="shared" si="119"/>
        <v>0</v>
      </c>
      <c r="AK440" s="7">
        <f t="shared" si="106"/>
        <v>0</v>
      </c>
      <c r="AL440" s="7">
        <f t="shared" si="120"/>
        <v>0</v>
      </c>
      <c r="AM440" s="7">
        <f t="shared" si="120"/>
        <v>0</v>
      </c>
      <c r="AN440" s="7">
        <f t="shared" si="107"/>
        <v>0</v>
      </c>
      <c r="AO440" s="7">
        <f t="shared" si="121"/>
        <v>0</v>
      </c>
      <c r="AP440" s="7">
        <f t="shared" si="121"/>
        <v>0</v>
      </c>
    </row>
    <row r="441" spans="1:42">
      <c r="A441" t="s">
        <v>430</v>
      </c>
      <c r="B441" t="s">
        <v>1296</v>
      </c>
      <c r="C441">
        <v>26</v>
      </c>
      <c r="E441" t="s">
        <v>1299</v>
      </c>
      <c r="F441" t="s">
        <v>1300</v>
      </c>
      <c r="G441" t="s">
        <v>175</v>
      </c>
      <c r="H441" s="31">
        <v>45170</v>
      </c>
      <c r="I441" t="s">
        <v>176</v>
      </c>
      <c r="J441" t="s">
        <v>177</v>
      </c>
      <c r="L441">
        <v>65</v>
      </c>
      <c r="M441" t="s">
        <v>151</v>
      </c>
      <c r="N441" t="s">
        <v>178</v>
      </c>
      <c r="O441" t="s">
        <v>177</v>
      </c>
      <c r="V441" s="31">
        <v>41305</v>
      </c>
      <c r="X441">
        <v>2013</v>
      </c>
      <c r="Z441" s="12" t="s">
        <v>59</v>
      </c>
      <c r="AB441">
        <v>1</v>
      </c>
      <c r="AC441" t="s">
        <v>60</v>
      </c>
      <c r="AD441" t="s">
        <v>61</v>
      </c>
      <c r="AE441" s="8">
        <v>1</v>
      </c>
      <c r="AF441" s="33"/>
      <c r="AG441" s="7">
        <f t="shared" si="118"/>
        <v>0</v>
      </c>
      <c r="AH441" s="7">
        <f t="shared" si="105"/>
        <v>0</v>
      </c>
      <c r="AI441" s="7">
        <f t="shared" si="119"/>
        <v>0</v>
      </c>
      <c r="AJ441" s="7">
        <f t="shared" si="119"/>
        <v>0</v>
      </c>
      <c r="AK441" s="7">
        <f t="shared" si="106"/>
        <v>0</v>
      </c>
      <c r="AL441" s="7">
        <f t="shared" si="120"/>
        <v>0</v>
      </c>
      <c r="AM441" s="7">
        <f t="shared" si="120"/>
        <v>0</v>
      </c>
      <c r="AN441" s="7">
        <f t="shared" si="107"/>
        <v>0</v>
      </c>
      <c r="AO441" s="7">
        <f t="shared" si="121"/>
        <v>0</v>
      </c>
      <c r="AP441" s="7">
        <f t="shared" si="121"/>
        <v>0</v>
      </c>
    </row>
    <row r="442" spans="1:42">
      <c r="A442" t="s">
        <v>430</v>
      </c>
      <c r="B442" t="s">
        <v>1301</v>
      </c>
      <c r="C442">
        <v>26</v>
      </c>
      <c r="E442" t="s">
        <v>1302</v>
      </c>
      <c r="F442" t="s">
        <v>1303</v>
      </c>
      <c r="G442" t="s">
        <v>175</v>
      </c>
      <c r="H442" s="31">
        <v>45170</v>
      </c>
      <c r="I442" t="s">
        <v>176</v>
      </c>
      <c r="J442" t="s">
        <v>177</v>
      </c>
      <c r="L442">
        <v>65</v>
      </c>
      <c r="M442" t="s">
        <v>151</v>
      </c>
      <c r="N442" t="s">
        <v>178</v>
      </c>
      <c r="O442" t="s">
        <v>177</v>
      </c>
      <c r="V442" s="31">
        <v>41305</v>
      </c>
      <c r="X442">
        <v>2013</v>
      </c>
      <c r="Z442" s="12" t="s">
        <v>59</v>
      </c>
      <c r="AB442">
        <v>1</v>
      </c>
      <c r="AC442" t="s">
        <v>60</v>
      </c>
      <c r="AD442" t="s">
        <v>61</v>
      </c>
      <c r="AE442" s="8">
        <v>1</v>
      </c>
      <c r="AF442" s="33"/>
      <c r="AG442" s="7">
        <f t="shared" si="118"/>
        <v>0</v>
      </c>
      <c r="AH442" s="7">
        <f t="shared" si="105"/>
        <v>0</v>
      </c>
      <c r="AI442" s="7">
        <f t="shared" si="119"/>
        <v>0</v>
      </c>
      <c r="AJ442" s="7">
        <f t="shared" si="119"/>
        <v>0</v>
      </c>
      <c r="AK442" s="7">
        <f t="shared" si="106"/>
        <v>0</v>
      </c>
      <c r="AL442" s="7">
        <f t="shared" si="120"/>
        <v>0</v>
      </c>
      <c r="AM442" s="7">
        <f t="shared" si="120"/>
        <v>0</v>
      </c>
      <c r="AN442" s="7">
        <f t="shared" si="107"/>
        <v>0</v>
      </c>
      <c r="AO442" s="7">
        <f t="shared" si="121"/>
        <v>0</v>
      </c>
      <c r="AP442" s="7">
        <f t="shared" si="121"/>
        <v>0</v>
      </c>
    </row>
    <row r="443" spans="1:42">
      <c r="A443" t="s">
        <v>430</v>
      </c>
      <c r="B443" t="s">
        <v>1301</v>
      </c>
      <c r="C443">
        <v>26</v>
      </c>
      <c r="E443" t="s">
        <v>1304</v>
      </c>
      <c r="F443" t="s">
        <v>1305</v>
      </c>
      <c r="G443" t="s">
        <v>175</v>
      </c>
      <c r="H443" s="31">
        <v>45170</v>
      </c>
      <c r="I443" t="s">
        <v>176</v>
      </c>
      <c r="J443" t="s">
        <v>177</v>
      </c>
      <c r="L443">
        <v>65</v>
      </c>
      <c r="M443" t="s">
        <v>151</v>
      </c>
      <c r="N443" t="s">
        <v>178</v>
      </c>
      <c r="O443" t="s">
        <v>177</v>
      </c>
      <c r="V443" s="31">
        <v>41305</v>
      </c>
      <c r="X443">
        <v>2013</v>
      </c>
      <c r="Z443" s="12" t="s">
        <v>59</v>
      </c>
      <c r="AB443">
        <v>1</v>
      </c>
      <c r="AC443" t="s">
        <v>60</v>
      </c>
      <c r="AD443" t="s">
        <v>61</v>
      </c>
      <c r="AE443" s="8">
        <v>1</v>
      </c>
      <c r="AF443" s="33"/>
      <c r="AG443" s="7">
        <f t="shared" si="118"/>
        <v>0</v>
      </c>
      <c r="AH443" s="7">
        <f t="shared" si="105"/>
        <v>0</v>
      </c>
      <c r="AI443" s="7">
        <f t="shared" si="119"/>
        <v>0</v>
      </c>
      <c r="AJ443" s="7">
        <f t="shared" si="119"/>
        <v>0</v>
      </c>
      <c r="AK443" s="7">
        <f t="shared" si="106"/>
        <v>0</v>
      </c>
      <c r="AL443" s="7">
        <f t="shared" si="120"/>
        <v>0</v>
      </c>
      <c r="AM443" s="7">
        <f t="shared" si="120"/>
        <v>0</v>
      </c>
      <c r="AN443" s="7">
        <f t="shared" si="107"/>
        <v>0</v>
      </c>
      <c r="AO443" s="7">
        <f t="shared" si="121"/>
        <v>0</v>
      </c>
      <c r="AP443" s="7">
        <f t="shared" si="121"/>
        <v>0</v>
      </c>
    </row>
    <row r="444" spans="1:42">
      <c r="A444" t="s">
        <v>430</v>
      </c>
      <c r="B444" t="s">
        <v>1306</v>
      </c>
      <c r="C444">
        <v>26</v>
      </c>
      <c r="D444" t="s">
        <v>643</v>
      </c>
      <c r="E444" t="s">
        <v>1307</v>
      </c>
      <c r="G444" t="s">
        <v>148</v>
      </c>
      <c r="H444" s="31">
        <v>44105</v>
      </c>
      <c r="I444" t="s">
        <v>149</v>
      </c>
      <c r="J444" t="s">
        <v>148</v>
      </c>
      <c r="K444" t="s">
        <v>150</v>
      </c>
      <c r="L444">
        <v>65</v>
      </c>
      <c r="M444" t="s">
        <v>151</v>
      </c>
      <c r="N444" t="s">
        <v>152</v>
      </c>
      <c r="O444" t="s">
        <v>153</v>
      </c>
      <c r="Q444" t="s">
        <v>154</v>
      </c>
      <c r="R444" t="s">
        <v>155</v>
      </c>
      <c r="V444" s="31">
        <v>41275</v>
      </c>
      <c r="W444" t="s">
        <v>157</v>
      </c>
      <c r="X444">
        <v>2013</v>
      </c>
      <c r="Y444" t="s">
        <v>155</v>
      </c>
      <c r="Z444" s="12" t="s">
        <v>158</v>
      </c>
      <c r="AA444" t="s">
        <v>159</v>
      </c>
      <c r="AB444">
        <v>1</v>
      </c>
      <c r="AC444" t="s">
        <v>60</v>
      </c>
      <c r="AD444" t="s">
        <v>61</v>
      </c>
      <c r="AE444" s="8">
        <v>1</v>
      </c>
      <c r="AF444" s="33"/>
      <c r="AG444" s="7">
        <f t="shared" si="118"/>
        <v>0</v>
      </c>
      <c r="AH444" s="7">
        <f t="shared" si="105"/>
        <v>0</v>
      </c>
      <c r="AI444" s="7">
        <f t="shared" si="119"/>
        <v>0</v>
      </c>
      <c r="AJ444" s="7">
        <f t="shared" si="119"/>
        <v>0</v>
      </c>
      <c r="AK444" s="7">
        <f t="shared" si="106"/>
        <v>0</v>
      </c>
      <c r="AL444" s="7">
        <f t="shared" si="120"/>
        <v>0</v>
      </c>
      <c r="AM444" s="7">
        <f t="shared" si="120"/>
        <v>0</v>
      </c>
      <c r="AN444" s="7">
        <f t="shared" si="107"/>
        <v>0</v>
      </c>
      <c r="AO444" s="7">
        <f t="shared" si="121"/>
        <v>0</v>
      </c>
      <c r="AP444" s="7">
        <f t="shared" si="121"/>
        <v>0</v>
      </c>
    </row>
    <row r="445" spans="1:42">
      <c r="A445" t="s">
        <v>430</v>
      </c>
      <c r="B445" t="s">
        <v>1308</v>
      </c>
      <c r="C445">
        <v>26</v>
      </c>
      <c r="E445" t="s">
        <v>1309</v>
      </c>
      <c r="G445" t="s">
        <v>130</v>
      </c>
      <c r="H445" s="31">
        <v>44621</v>
      </c>
      <c r="I445" t="s">
        <v>131</v>
      </c>
      <c r="J445" t="s">
        <v>132</v>
      </c>
      <c r="L445">
        <v>57</v>
      </c>
      <c r="M445" t="s">
        <v>133</v>
      </c>
      <c r="N445" t="s">
        <v>134</v>
      </c>
      <c r="O445" t="s">
        <v>132</v>
      </c>
      <c r="R445" t="s">
        <v>135</v>
      </c>
      <c r="V445" s="31">
        <v>42370</v>
      </c>
      <c r="X445">
        <v>2013</v>
      </c>
      <c r="Y445" t="s">
        <v>135</v>
      </c>
      <c r="Z445" s="12" t="s">
        <v>59</v>
      </c>
      <c r="AB445">
        <v>1</v>
      </c>
      <c r="AC445" t="s">
        <v>60</v>
      </c>
      <c r="AD445" t="s">
        <v>137</v>
      </c>
      <c r="AE445" s="8">
        <v>1</v>
      </c>
      <c r="AF445" s="33"/>
      <c r="AG445" s="7"/>
      <c r="AH445" s="7">
        <f t="shared" si="105"/>
        <v>0</v>
      </c>
      <c r="AI445" s="7"/>
      <c r="AJ445" s="7"/>
      <c r="AK445" s="7">
        <f t="shared" si="106"/>
        <v>0</v>
      </c>
      <c r="AL445" s="7"/>
      <c r="AM445" s="7"/>
      <c r="AN445" s="7">
        <f t="shared" si="107"/>
        <v>0</v>
      </c>
      <c r="AO445" s="7"/>
      <c r="AP445" s="7"/>
    </row>
    <row r="446" spans="1:42">
      <c r="A446" t="s">
        <v>430</v>
      </c>
      <c r="B446" t="s">
        <v>1310</v>
      </c>
      <c r="C446">
        <v>27</v>
      </c>
      <c r="E446" t="s">
        <v>1311</v>
      </c>
      <c r="G446" t="s">
        <v>130</v>
      </c>
      <c r="H446" s="31">
        <v>44621</v>
      </c>
      <c r="I446" t="s">
        <v>131</v>
      </c>
      <c r="J446" t="s">
        <v>132</v>
      </c>
      <c r="L446">
        <v>57</v>
      </c>
      <c r="M446" t="s">
        <v>133</v>
      </c>
      <c r="N446" t="s">
        <v>134</v>
      </c>
      <c r="O446" t="s">
        <v>132</v>
      </c>
      <c r="R446" t="s">
        <v>135</v>
      </c>
      <c r="V446" s="31">
        <v>42370</v>
      </c>
      <c r="X446">
        <v>2013</v>
      </c>
      <c r="Y446" t="s">
        <v>135</v>
      </c>
      <c r="Z446" s="12" t="s">
        <v>59</v>
      </c>
      <c r="AB446">
        <v>1</v>
      </c>
      <c r="AC446" t="s">
        <v>60</v>
      </c>
      <c r="AD446" t="s">
        <v>137</v>
      </c>
      <c r="AE446" s="8">
        <v>1</v>
      </c>
      <c r="AF446" s="33"/>
      <c r="AG446" s="7"/>
      <c r="AH446" s="7">
        <f t="shared" si="105"/>
        <v>0</v>
      </c>
      <c r="AI446" s="7"/>
      <c r="AJ446" s="7"/>
      <c r="AK446" s="7">
        <f t="shared" si="106"/>
        <v>0</v>
      </c>
      <c r="AL446" s="7"/>
      <c r="AM446" s="7"/>
      <c r="AN446" s="7">
        <f t="shared" si="107"/>
        <v>0</v>
      </c>
      <c r="AO446" s="7"/>
      <c r="AP446" s="7"/>
    </row>
    <row r="447" spans="1:42">
      <c r="A447" t="s">
        <v>430</v>
      </c>
      <c r="B447" t="s">
        <v>1310</v>
      </c>
      <c r="C447">
        <v>27</v>
      </c>
      <c r="E447" t="s">
        <v>1312</v>
      </c>
      <c r="G447" t="s">
        <v>130</v>
      </c>
      <c r="H447" s="31">
        <v>44621</v>
      </c>
      <c r="I447" t="s">
        <v>131</v>
      </c>
      <c r="J447" t="s">
        <v>132</v>
      </c>
      <c r="L447">
        <v>57</v>
      </c>
      <c r="M447" t="s">
        <v>133</v>
      </c>
      <c r="N447" t="s">
        <v>134</v>
      </c>
      <c r="O447" t="s">
        <v>132</v>
      </c>
      <c r="R447" t="s">
        <v>135</v>
      </c>
      <c r="V447" s="31">
        <v>42370</v>
      </c>
      <c r="X447">
        <v>2013</v>
      </c>
      <c r="Y447" t="s">
        <v>135</v>
      </c>
      <c r="Z447" s="12" t="s">
        <v>59</v>
      </c>
      <c r="AB447">
        <v>1</v>
      </c>
      <c r="AC447" t="s">
        <v>60</v>
      </c>
      <c r="AD447" t="s">
        <v>137</v>
      </c>
      <c r="AE447" s="8">
        <v>1</v>
      </c>
      <c r="AF447" s="33"/>
      <c r="AG447" s="7"/>
      <c r="AH447" s="7">
        <f t="shared" si="105"/>
        <v>0</v>
      </c>
      <c r="AI447" s="7"/>
      <c r="AJ447" s="7"/>
      <c r="AK447" s="7">
        <f t="shared" si="106"/>
        <v>0</v>
      </c>
      <c r="AL447" s="7"/>
      <c r="AM447" s="7"/>
      <c r="AN447" s="7">
        <f t="shared" si="107"/>
        <v>0</v>
      </c>
      <c r="AO447" s="7"/>
      <c r="AP447" s="7"/>
    </row>
    <row r="448" spans="1:42">
      <c r="A448" t="s">
        <v>430</v>
      </c>
      <c r="B448" t="s">
        <v>1313</v>
      </c>
      <c r="C448">
        <v>27</v>
      </c>
      <c r="D448" t="s">
        <v>622</v>
      </c>
      <c r="E448" t="s">
        <v>1314</v>
      </c>
      <c r="G448" t="s">
        <v>148</v>
      </c>
      <c r="H448" s="31">
        <v>44105</v>
      </c>
      <c r="I448" t="s">
        <v>149</v>
      </c>
      <c r="J448" t="s">
        <v>148</v>
      </c>
      <c r="K448" t="s">
        <v>150</v>
      </c>
      <c r="L448">
        <v>65</v>
      </c>
      <c r="M448" t="s">
        <v>151</v>
      </c>
      <c r="N448" t="s">
        <v>152</v>
      </c>
      <c r="O448" t="s">
        <v>153</v>
      </c>
      <c r="Q448" t="s">
        <v>154</v>
      </c>
      <c r="R448" t="s">
        <v>155</v>
      </c>
      <c r="V448" s="31">
        <v>41275</v>
      </c>
      <c r="W448" t="s">
        <v>157</v>
      </c>
      <c r="X448">
        <v>2013</v>
      </c>
      <c r="Y448" t="s">
        <v>155</v>
      </c>
      <c r="Z448" s="12" t="s">
        <v>158</v>
      </c>
      <c r="AA448" t="s">
        <v>159</v>
      </c>
      <c r="AB448">
        <v>1</v>
      </c>
      <c r="AC448" t="s">
        <v>60</v>
      </c>
      <c r="AD448" t="s">
        <v>61</v>
      </c>
      <c r="AE448" s="8">
        <v>1</v>
      </c>
      <c r="AF448" s="33"/>
      <c r="AG448" s="7">
        <f t="shared" ref="AG448:AG456" si="122">$AF448*$AB448*$AE448</f>
        <v>0</v>
      </c>
      <c r="AH448" s="7">
        <f t="shared" si="105"/>
        <v>0</v>
      </c>
      <c r="AI448" s="7">
        <f t="shared" ref="AI448:AJ456" si="123">$AF448*$AB448*$AE448</f>
        <v>0</v>
      </c>
      <c r="AJ448" s="7">
        <f t="shared" si="123"/>
        <v>0</v>
      </c>
      <c r="AK448" s="7">
        <f t="shared" si="106"/>
        <v>0</v>
      </c>
      <c r="AL448" s="7">
        <f t="shared" ref="AL448:AM456" si="124">$AF448*$AB448*$AE448</f>
        <v>0</v>
      </c>
      <c r="AM448" s="7">
        <f t="shared" si="124"/>
        <v>0</v>
      </c>
      <c r="AN448" s="7">
        <f t="shared" si="107"/>
        <v>0</v>
      </c>
      <c r="AO448" s="7">
        <f t="shared" ref="AO448:AP456" si="125">$AF448*$AB448*$AE448</f>
        <v>0</v>
      </c>
      <c r="AP448" s="7">
        <f t="shared" si="125"/>
        <v>0</v>
      </c>
    </row>
    <row r="449" spans="1:42">
      <c r="A449" t="s">
        <v>430</v>
      </c>
      <c r="B449" t="s">
        <v>1315</v>
      </c>
      <c r="C449">
        <v>27</v>
      </c>
      <c r="E449" t="s">
        <v>1316</v>
      </c>
      <c r="G449" t="s">
        <v>685</v>
      </c>
      <c r="H449" s="31">
        <v>44682</v>
      </c>
      <c r="I449" t="s">
        <v>686</v>
      </c>
      <c r="J449" t="s">
        <v>687</v>
      </c>
      <c r="L449">
        <v>53</v>
      </c>
      <c r="M449" t="s">
        <v>75</v>
      </c>
      <c r="N449" t="s">
        <v>688</v>
      </c>
      <c r="O449" t="s">
        <v>689</v>
      </c>
      <c r="Q449" t="s">
        <v>690</v>
      </c>
      <c r="R449" t="s">
        <v>691</v>
      </c>
      <c r="S449" t="s">
        <v>692</v>
      </c>
      <c r="U449" t="s">
        <v>692</v>
      </c>
      <c r="V449" s="31">
        <v>42370</v>
      </c>
      <c r="X449">
        <v>2013</v>
      </c>
      <c r="Y449" t="s">
        <v>691</v>
      </c>
      <c r="Z449" s="12" t="s">
        <v>59</v>
      </c>
      <c r="AB449">
        <v>1</v>
      </c>
      <c r="AC449" t="s">
        <v>60</v>
      </c>
      <c r="AD449" t="s">
        <v>61</v>
      </c>
      <c r="AE449" s="8">
        <v>1</v>
      </c>
      <c r="AF449" s="33"/>
      <c r="AG449" s="7">
        <f t="shared" si="122"/>
        <v>0</v>
      </c>
      <c r="AH449" s="7">
        <f t="shared" si="105"/>
        <v>0</v>
      </c>
      <c r="AI449" s="7">
        <f t="shared" si="123"/>
        <v>0</v>
      </c>
      <c r="AJ449" s="7">
        <f t="shared" si="123"/>
        <v>0</v>
      </c>
      <c r="AK449" s="7">
        <f t="shared" si="106"/>
        <v>0</v>
      </c>
      <c r="AL449" s="7">
        <f t="shared" si="124"/>
        <v>0</v>
      </c>
      <c r="AM449" s="7">
        <f t="shared" si="124"/>
        <v>0</v>
      </c>
      <c r="AN449" s="7">
        <f t="shared" si="107"/>
        <v>0</v>
      </c>
      <c r="AO449" s="7">
        <f t="shared" si="125"/>
        <v>0</v>
      </c>
      <c r="AP449" s="7">
        <f t="shared" si="125"/>
        <v>0</v>
      </c>
    </row>
    <row r="450" spans="1:42">
      <c r="A450" t="s">
        <v>430</v>
      </c>
      <c r="B450" t="s">
        <v>1317</v>
      </c>
      <c r="C450">
        <v>27</v>
      </c>
      <c r="E450" t="s">
        <v>1318</v>
      </c>
      <c r="F450" t="s">
        <v>1319</v>
      </c>
      <c r="G450" t="s">
        <v>175</v>
      </c>
      <c r="H450" s="31">
        <v>45170</v>
      </c>
      <c r="I450" t="s">
        <v>176</v>
      </c>
      <c r="J450" t="s">
        <v>177</v>
      </c>
      <c r="L450">
        <v>65</v>
      </c>
      <c r="M450" t="s">
        <v>151</v>
      </c>
      <c r="N450" t="s">
        <v>178</v>
      </c>
      <c r="O450" t="s">
        <v>177</v>
      </c>
      <c r="V450" s="31">
        <v>41305</v>
      </c>
      <c r="X450">
        <v>2013</v>
      </c>
      <c r="Z450" s="12" t="s">
        <v>59</v>
      </c>
      <c r="AB450">
        <v>1</v>
      </c>
      <c r="AC450" t="s">
        <v>60</v>
      </c>
      <c r="AD450" t="s">
        <v>61</v>
      </c>
      <c r="AE450" s="8">
        <v>1</v>
      </c>
      <c r="AF450" s="33"/>
      <c r="AG450" s="7">
        <f t="shared" si="122"/>
        <v>0</v>
      </c>
      <c r="AH450" s="7">
        <f t="shared" si="105"/>
        <v>0</v>
      </c>
      <c r="AI450" s="7">
        <f t="shared" si="123"/>
        <v>0</v>
      </c>
      <c r="AJ450" s="7">
        <f t="shared" si="123"/>
        <v>0</v>
      </c>
      <c r="AK450" s="7">
        <f t="shared" si="106"/>
        <v>0</v>
      </c>
      <c r="AL450" s="7">
        <f t="shared" si="124"/>
        <v>0</v>
      </c>
      <c r="AM450" s="7">
        <f t="shared" si="124"/>
        <v>0</v>
      </c>
      <c r="AN450" s="7">
        <f t="shared" si="107"/>
        <v>0</v>
      </c>
      <c r="AO450" s="7">
        <f t="shared" si="125"/>
        <v>0</v>
      </c>
      <c r="AP450" s="7">
        <f t="shared" si="125"/>
        <v>0</v>
      </c>
    </row>
    <row r="451" spans="1:42">
      <c r="A451" t="s">
        <v>430</v>
      </c>
      <c r="B451" t="s">
        <v>1320</v>
      </c>
      <c r="C451">
        <v>27</v>
      </c>
      <c r="E451" t="s">
        <v>1321</v>
      </c>
      <c r="F451" t="s">
        <v>527</v>
      </c>
      <c r="G451" t="s">
        <v>1322</v>
      </c>
      <c r="H451" s="31">
        <v>45078</v>
      </c>
      <c r="I451" t="s">
        <v>1323</v>
      </c>
      <c r="J451" t="s">
        <v>298</v>
      </c>
      <c r="L451">
        <v>65</v>
      </c>
      <c r="M451" t="s">
        <v>151</v>
      </c>
      <c r="N451" t="s">
        <v>299</v>
      </c>
      <c r="O451" t="s">
        <v>300</v>
      </c>
      <c r="V451" s="31">
        <v>41275</v>
      </c>
      <c r="W451" t="s">
        <v>170</v>
      </c>
      <c r="X451">
        <v>2013</v>
      </c>
      <c r="Z451" s="12" t="s">
        <v>59</v>
      </c>
      <c r="AB451">
        <v>1</v>
      </c>
      <c r="AC451" t="s">
        <v>60</v>
      </c>
      <c r="AD451" t="s">
        <v>61</v>
      </c>
      <c r="AE451" s="8">
        <v>1</v>
      </c>
      <c r="AF451" s="33"/>
      <c r="AG451" s="7">
        <f t="shared" si="122"/>
        <v>0</v>
      </c>
      <c r="AH451" s="7">
        <f t="shared" si="105"/>
        <v>0</v>
      </c>
      <c r="AI451" s="7">
        <f t="shared" si="123"/>
        <v>0</v>
      </c>
      <c r="AJ451" s="7">
        <f t="shared" si="123"/>
        <v>0</v>
      </c>
      <c r="AK451" s="7">
        <f t="shared" si="106"/>
        <v>0</v>
      </c>
      <c r="AL451" s="7">
        <f t="shared" si="124"/>
        <v>0</v>
      </c>
      <c r="AM451" s="7">
        <f t="shared" si="124"/>
        <v>0</v>
      </c>
      <c r="AN451" s="7">
        <f t="shared" si="107"/>
        <v>0</v>
      </c>
      <c r="AO451" s="7">
        <f t="shared" si="125"/>
        <v>0</v>
      </c>
      <c r="AP451" s="7">
        <f t="shared" si="125"/>
        <v>0</v>
      </c>
    </row>
    <row r="452" spans="1:42">
      <c r="A452" t="s">
        <v>430</v>
      </c>
      <c r="B452" t="s">
        <v>1320</v>
      </c>
      <c r="C452">
        <v>27</v>
      </c>
      <c r="E452" t="s">
        <v>1324</v>
      </c>
      <c r="F452" t="s">
        <v>1325</v>
      </c>
      <c r="G452" t="s">
        <v>175</v>
      </c>
      <c r="H452" s="31">
        <v>45170</v>
      </c>
      <c r="I452" t="s">
        <v>176</v>
      </c>
      <c r="J452" t="s">
        <v>177</v>
      </c>
      <c r="L452">
        <v>65</v>
      </c>
      <c r="M452" t="s">
        <v>151</v>
      </c>
      <c r="N452" t="s">
        <v>178</v>
      </c>
      <c r="O452" t="s">
        <v>177</v>
      </c>
      <c r="V452" s="31">
        <v>41305</v>
      </c>
      <c r="X452">
        <v>2013</v>
      </c>
      <c r="Z452" s="12" t="s">
        <v>59</v>
      </c>
      <c r="AB452">
        <v>1</v>
      </c>
      <c r="AC452" t="s">
        <v>60</v>
      </c>
      <c r="AD452" t="s">
        <v>61</v>
      </c>
      <c r="AE452" s="8">
        <v>1</v>
      </c>
      <c r="AF452" s="33"/>
      <c r="AG452" s="7">
        <f t="shared" si="122"/>
        <v>0</v>
      </c>
      <c r="AH452" s="7">
        <f t="shared" si="105"/>
        <v>0</v>
      </c>
      <c r="AI452" s="7">
        <f t="shared" si="123"/>
        <v>0</v>
      </c>
      <c r="AJ452" s="7">
        <f t="shared" si="123"/>
        <v>0</v>
      </c>
      <c r="AK452" s="7">
        <f t="shared" si="106"/>
        <v>0</v>
      </c>
      <c r="AL452" s="7">
        <f t="shared" si="124"/>
        <v>0</v>
      </c>
      <c r="AM452" s="7">
        <f t="shared" si="124"/>
        <v>0</v>
      </c>
      <c r="AN452" s="7">
        <f t="shared" si="107"/>
        <v>0</v>
      </c>
      <c r="AO452" s="7">
        <f t="shared" si="125"/>
        <v>0</v>
      </c>
      <c r="AP452" s="7">
        <f t="shared" si="125"/>
        <v>0</v>
      </c>
    </row>
    <row r="453" spans="1:42">
      <c r="A453" t="s">
        <v>430</v>
      </c>
      <c r="B453" t="s">
        <v>1326</v>
      </c>
      <c r="C453">
        <v>27</v>
      </c>
      <c r="E453" t="s">
        <v>1327</v>
      </c>
      <c r="F453" t="s">
        <v>511</v>
      </c>
      <c r="G453" t="s">
        <v>1322</v>
      </c>
      <c r="H453" s="31">
        <v>45078</v>
      </c>
      <c r="I453" t="s">
        <v>1328</v>
      </c>
      <c r="J453" t="s">
        <v>298</v>
      </c>
      <c r="L453">
        <v>65</v>
      </c>
      <c r="M453" t="s">
        <v>151</v>
      </c>
      <c r="N453" t="s">
        <v>299</v>
      </c>
      <c r="O453" t="s">
        <v>300</v>
      </c>
      <c r="V453" s="31">
        <v>41275</v>
      </c>
      <c r="W453" t="s">
        <v>170</v>
      </c>
      <c r="X453">
        <v>2013</v>
      </c>
      <c r="Z453" s="12" t="s">
        <v>59</v>
      </c>
      <c r="AB453">
        <v>1</v>
      </c>
      <c r="AC453" t="s">
        <v>60</v>
      </c>
      <c r="AD453" t="s">
        <v>61</v>
      </c>
      <c r="AE453" s="8">
        <v>1</v>
      </c>
      <c r="AF453" s="33"/>
      <c r="AG453" s="7">
        <f t="shared" si="122"/>
        <v>0</v>
      </c>
      <c r="AH453" s="7">
        <f t="shared" si="105"/>
        <v>0</v>
      </c>
      <c r="AI453" s="7">
        <f t="shared" si="123"/>
        <v>0</v>
      </c>
      <c r="AJ453" s="7">
        <f t="shared" si="123"/>
        <v>0</v>
      </c>
      <c r="AK453" s="7">
        <f t="shared" si="106"/>
        <v>0</v>
      </c>
      <c r="AL453" s="7">
        <f t="shared" si="124"/>
        <v>0</v>
      </c>
      <c r="AM453" s="7">
        <f t="shared" si="124"/>
        <v>0</v>
      </c>
      <c r="AN453" s="7">
        <f t="shared" si="107"/>
        <v>0</v>
      </c>
      <c r="AO453" s="7">
        <f t="shared" si="125"/>
        <v>0</v>
      </c>
      <c r="AP453" s="7">
        <f t="shared" si="125"/>
        <v>0</v>
      </c>
    </row>
    <row r="454" spans="1:42">
      <c r="A454" t="s">
        <v>430</v>
      </c>
      <c r="B454" t="s">
        <v>1326</v>
      </c>
      <c r="C454">
        <v>27</v>
      </c>
      <c r="E454" t="s">
        <v>1329</v>
      </c>
      <c r="F454" t="s">
        <v>1330</v>
      </c>
      <c r="G454" t="s">
        <v>175</v>
      </c>
      <c r="H454" s="31">
        <v>45170</v>
      </c>
      <c r="I454" t="s">
        <v>176</v>
      </c>
      <c r="J454" t="s">
        <v>177</v>
      </c>
      <c r="L454">
        <v>65</v>
      </c>
      <c r="M454" t="s">
        <v>151</v>
      </c>
      <c r="N454" t="s">
        <v>178</v>
      </c>
      <c r="O454" t="s">
        <v>177</v>
      </c>
      <c r="V454" s="31">
        <v>41305</v>
      </c>
      <c r="X454">
        <v>2013</v>
      </c>
      <c r="Z454" s="12" t="s">
        <v>59</v>
      </c>
      <c r="AB454">
        <v>1</v>
      </c>
      <c r="AC454" t="s">
        <v>60</v>
      </c>
      <c r="AD454" t="s">
        <v>61</v>
      </c>
      <c r="AE454" s="8">
        <v>1</v>
      </c>
      <c r="AF454" s="33"/>
      <c r="AG454" s="7">
        <f t="shared" si="122"/>
        <v>0</v>
      </c>
      <c r="AH454" s="7">
        <f t="shared" si="105"/>
        <v>0</v>
      </c>
      <c r="AI454" s="7">
        <f t="shared" si="123"/>
        <v>0</v>
      </c>
      <c r="AJ454" s="7">
        <f t="shared" si="123"/>
        <v>0</v>
      </c>
      <c r="AK454" s="7">
        <f t="shared" si="106"/>
        <v>0</v>
      </c>
      <c r="AL454" s="7">
        <f t="shared" si="124"/>
        <v>0</v>
      </c>
      <c r="AM454" s="7">
        <f t="shared" si="124"/>
        <v>0</v>
      </c>
      <c r="AN454" s="7">
        <f t="shared" si="107"/>
        <v>0</v>
      </c>
      <c r="AO454" s="7">
        <f t="shared" si="125"/>
        <v>0</v>
      </c>
      <c r="AP454" s="7">
        <f t="shared" si="125"/>
        <v>0</v>
      </c>
    </row>
    <row r="455" spans="1:42">
      <c r="A455" t="s">
        <v>430</v>
      </c>
      <c r="B455" t="s">
        <v>1331</v>
      </c>
      <c r="C455">
        <v>27</v>
      </c>
      <c r="E455" t="s">
        <v>1332</v>
      </c>
      <c r="F455" t="s">
        <v>1333</v>
      </c>
      <c r="G455" t="s">
        <v>175</v>
      </c>
      <c r="H455" s="31">
        <v>45170</v>
      </c>
      <c r="I455" t="s">
        <v>176</v>
      </c>
      <c r="J455" t="s">
        <v>177</v>
      </c>
      <c r="L455">
        <v>65</v>
      </c>
      <c r="M455" t="s">
        <v>151</v>
      </c>
      <c r="N455" t="s">
        <v>178</v>
      </c>
      <c r="O455" t="s">
        <v>177</v>
      </c>
      <c r="V455" s="31">
        <v>41305</v>
      </c>
      <c r="X455">
        <v>2013</v>
      </c>
      <c r="Z455" s="12" t="s">
        <v>59</v>
      </c>
      <c r="AB455">
        <v>1</v>
      </c>
      <c r="AC455" t="s">
        <v>60</v>
      </c>
      <c r="AD455" t="s">
        <v>61</v>
      </c>
      <c r="AE455" s="8">
        <v>1</v>
      </c>
      <c r="AF455" s="33"/>
      <c r="AG455" s="7">
        <f t="shared" si="122"/>
        <v>0</v>
      </c>
      <c r="AH455" s="7">
        <f t="shared" si="105"/>
        <v>0</v>
      </c>
      <c r="AI455" s="7">
        <f t="shared" si="123"/>
        <v>0</v>
      </c>
      <c r="AJ455" s="7">
        <f t="shared" si="123"/>
        <v>0</v>
      </c>
      <c r="AK455" s="7">
        <f t="shared" si="106"/>
        <v>0</v>
      </c>
      <c r="AL455" s="7">
        <f t="shared" si="124"/>
        <v>0</v>
      </c>
      <c r="AM455" s="7">
        <f t="shared" si="124"/>
        <v>0</v>
      </c>
      <c r="AN455" s="7">
        <f t="shared" si="107"/>
        <v>0</v>
      </c>
      <c r="AO455" s="7">
        <f t="shared" si="125"/>
        <v>0</v>
      </c>
      <c r="AP455" s="7">
        <f t="shared" si="125"/>
        <v>0</v>
      </c>
    </row>
    <row r="456" spans="1:42">
      <c r="A456" t="s">
        <v>430</v>
      </c>
      <c r="B456" t="s">
        <v>1331</v>
      </c>
      <c r="C456">
        <v>27</v>
      </c>
      <c r="E456" t="s">
        <v>1334</v>
      </c>
      <c r="F456" t="s">
        <v>1335</v>
      </c>
      <c r="G456" t="s">
        <v>175</v>
      </c>
      <c r="H456" s="31">
        <v>45170</v>
      </c>
      <c r="I456" t="s">
        <v>176</v>
      </c>
      <c r="J456" t="s">
        <v>177</v>
      </c>
      <c r="L456">
        <v>65</v>
      </c>
      <c r="M456" t="s">
        <v>151</v>
      </c>
      <c r="N456" t="s">
        <v>178</v>
      </c>
      <c r="O456" t="s">
        <v>177</v>
      </c>
      <c r="V456" s="31">
        <v>41305</v>
      </c>
      <c r="X456">
        <v>2013</v>
      </c>
      <c r="Z456" s="12" t="s">
        <v>59</v>
      </c>
      <c r="AB456">
        <v>1</v>
      </c>
      <c r="AC456" t="s">
        <v>60</v>
      </c>
      <c r="AD456" t="s">
        <v>61</v>
      </c>
      <c r="AE456" s="8">
        <v>1</v>
      </c>
      <c r="AF456" s="33"/>
      <c r="AG456" s="7">
        <f t="shared" si="122"/>
        <v>0</v>
      </c>
      <c r="AH456" s="7">
        <f t="shared" si="105"/>
        <v>0</v>
      </c>
      <c r="AI456" s="7">
        <f t="shared" si="123"/>
        <v>0</v>
      </c>
      <c r="AJ456" s="7">
        <f t="shared" si="123"/>
        <v>0</v>
      </c>
      <c r="AK456" s="7">
        <f t="shared" si="106"/>
        <v>0</v>
      </c>
      <c r="AL456" s="7">
        <f t="shared" si="124"/>
        <v>0</v>
      </c>
      <c r="AM456" s="7">
        <f t="shared" si="124"/>
        <v>0</v>
      </c>
      <c r="AN456" s="7">
        <f t="shared" si="107"/>
        <v>0</v>
      </c>
      <c r="AO456" s="7">
        <f t="shared" si="125"/>
        <v>0</v>
      </c>
      <c r="AP456" s="7">
        <f t="shared" si="125"/>
        <v>0</v>
      </c>
    </row>
    <row r="457" spans="1:42">
      <c r="A457" t="s">
        <v>430</v>
      </c>
      <c r="B457" t="s">
        <v>1336</v>
      </c>
      <c r="C457">
        <v>27</v>
      </c>
      <c r="E457" t="s">
        <v>1337</v>
      </c>
      <c r="G457" t="s">
        <v>130</v>
      </c>
      <c r="H457" s="31">
        <v>44621</v>
      </c>
      <c r="I457" t="s">
        <v>131</v>
      </c>
      <c r="J457" t="s">
        <v>132</v>
      </c>
      <c r="L457">
        <v>57</v>
      </c>
      <c r="M457" t="s">
        <v>133</v>
      </c>
      <c r="N457" t="s">
        <v>134</v>
      </c>
      <c r="O457" t="s">
        <v>132</v>
      </c>
      <c r="V457" s="31">
        <v>42370</v>
      </c>
      <c r="X457">
        <v>2013</v>
      </c>
      <c r="Y457" t="s">
        <v>135</v>
      </c>
      <c r="Z457" s="12" t="s">
        <v>59</v>
      </c>
      <c r="AB457">
        <v>1</v>
      </c>
      <c r="AC457" t="s">
        <v>60</v>
      </c>
      <c r="AD457" t="s">
        <v>137</v>
      </c>
      <c r="AE457" s="8">
        <v>1</v>
      </c>
      <c r="AF457" s="33"/>
      <c r="AG457" s="7"/>
      <c r="AH457" s="7">
        <f t="shared" si="105"/>
        <v>0</v>
      </c>
      <c r="AI457" s="7"/>
      <c r="AJ457" s="7"/>
      <c r="AK457" s="7">
        <f t="shared" si="106"/>
        <v>0</v>
      </c>
      <c r="AL457" s="7"/>
      <c r="AM457" s="7"/>
      <c r="AN457" s="7">
        <f t="shared" si="107"/>
        <v>0</v>
      </c>
      <c r="AO457" s="7"/>
      <c r="AP457" s="7"/>
    </row>
    <row r="458" spans="1:42">
      <c r="A458" t="s">
        <v>430</v>
      </c>
      <c r="B458" t="s">
        <v>1338</v>
      </c>
      <c r="C458">
        <v>27</v>
      </c>
      <c r="E458" t="s">
        <v>1339</v>
      </c>
      <c r="G458" t="s">
        <v>130</v>
      </c>
      <c r="H458" s="31">
        <v>44621</v>
      </c>
      <c r="I458" t="s">
        <v>131</v>
      </c>
      <c r="J458" t="s">
        <v>132</v>
      </c>
      <c r="L458">
        <v>57</v>
      </c>
      <c r="M458" t="s">
        <v>133</v>
      </c>
      <c r="N458" t="s">
        <v>134</v>
      </c>
      <c r="O458" t="s">
        <v>132</v>
      </c>
      <c r="V458" s="31">
        <v>42370</v>
      </c>
      <c r="X458">
        <v>2013</v>
      </c>
      <c r="Y458" t="s">
        <v>135</v>
      </c>
      <c r="Z458" s="12" t="s">
        <v>59</v>
      </c>
      <c r="AB458">
        <v>1</v>
      </c>
      <c r="AC458" t="s">
        <v>60</v>
      </c>
      <c r="AD458" t="s">
        <v>137</v>
      </c>
      <c r="AE458" s="8">
        <v>1</v>
      </c>
      <c r="AF458" s="33"/>
      <c r="AG458" s="7"/>
      <c r="AH458" s="7">
        <f t="shared" si="105"/>
        <v>0</v>
      </c>
      <c r="AI458" s="7"/>
      <c r="AJ458" s="7"/>
      <c r="AK458" s="7">
        <f t="shared" si="106"/>
        <v>0</v>
      </c>
      <c r="AL458" s="7"/>
      <c r="AM458" s="7"/>
      <c r="AN458" s="7">
        <f t="shared" si="107"/>
        <v>0</v>
      </c>
      <c r="AO458" s="7"/>
      <c r="AP458" s="7"/>
    </row>
    <row r="459" spans="1:42">
      <c r="A459" t="s">
        <v>430</v>
      </c>
      <c r="B459" t="s">
        <v>1340</v>
      </c>
      <c r="C459">
        <v>27</v>
      </c>
      <c r="D459" t="s">
        <v>643</v>
      </c>
      <c r="E459" t="s">
        <v>1341</v>
      </c>
      <c r="G459" t="s">
        <v>148</v>
      </c>
      <c r="H459" s="31">
        <v>44105</v>
      </c>
      <c r="I459" t="s">
        <v>149</v>
      </c>
      <c r="J459" t="s">
        <v>148</v>
      </c>
      <c r="K459" t="s">
        <v>150</v>
      </c>
      <c r="L459">
        <v>65</v>
      </c>
      <c r="M459" t="s">
        <v>151</v>
      </c>
      <c r="N459" t="s">
        <v>152</v>
      </c>
      <c r="O459" t="s">
        <v>153</v>
      </c>
      <c r="Q459" t="s">
        <v>154</v>
      </c>
      <c r="R459" t="s">
        <v>155</v>
      </c>
      <c r="V459" s="31">
        <v>41275</v>
      </c>
      <c r="W459" t="s">
        <v>157</v>
      </c>
      <c r="X459">
        <v>2013</v>
      </c>
      <c r="Y459" t="s">
        <v>155</v>
      </c>
      <c r="Z459" s="12" t="s">
        <v>158</v>
      </c>
      <c r="AA459" t="s">
        <v>159</v>
      </c>
      <c r="AB459">
        <v>1</v>
      </c>
      <c r="AC459" t="s">
        <v>60</v>
      </c>
      <c r="AD459" t="s">
        <v>61</v>
      </c>
      <c r="AE459" s="8">
        <v>1</v>
      </c>
      <c r="AF459" s="33"/>
      <c r="AG459" s="7">
        <f t="shared" ref="AG459:AG467" si="126">$AF459*$AB459*$AE459</f>
        <v>0</v>
      </c>
      <c r="AH459" s="7">
        <f t="shared" si="105"/>
        <v>0</v>
      </c>
      <c r="AI459" s="7">
        <f t="shared" ref="AI459:AJ467" si="127">$AF459*$AB459*$AE459</f>
        <v>0</v>
      </c>
      <c r="AJ459" s="7">
        <f t="shared" si="127"/>
        <v>0</v>
      </c>
      <c r="AK459" s="7">
        <f t="shared" si="106"/>
        <v>0</v>
      </c>
      <c r="AL459" s="7">
        <f t="shared" ref="AL459:AM467" si="128">$AF459*$AB459*$AE459</f>
        <v>0</v>
      </c>
      <c r="AM459" s="7">
        <f t="shared" si="128"/>
        <v>0</v>
      </c>
      <c r="AN459" s="7">
        <f t="shared" si="107"/>
        <v>0</v>
      </c>
      <c r="AO459" s="7">
        <f t="shared" ref="AO459:AP467" si="129">$AF459*$AB459*$AE459</f>
        <v>0</v>
      </c>
      <c r="AP459" s="7">
        <f t="shared" si="129"/>
        <v>0</v>
      </c>
    </row>
    <row r="460" spans="1:42">
      <c r="A460" t="s">
        <v>430</v>
      </c>
      <c r="B460" t="s">
        <v>1342</v>
      </c>
      <c r="C460">
        <v>28</v>
      </c>
      <c r="D460" t="s">
        <v>622</v>
      </c>
      <c r="E460" t="s">
        <v>1343</v>
      </c>
      <c r="G460" t="s">
        <v>148</v>
      </c>
      <c r="H460" s="31">
        <v>44105</v>
      </c>
      <c r="I460" t="s">
        <v>149</v>
      </c>
      <c r="J460" t="s">
        <v>148</v>
      </c>
      <c r="K460" t="s">
        <v>150</v>
      </c>
      <c r="L460">
        <v>65</v>
      </c>
      <c r="M460" t="s">
        <v>151</v>
      </c>
      <c r="N460" t="s">
        <v>152</v>
      </c>
      <c r="O460" t="s">
        <v>153</v>
      </c>
      <c r="Q460" t="s">
        <v>154</v>
      </c>
      <c r="R460" t="s">
        <v>155</v>
      </c>
      <c r="V460" s="31">
        <v>41275</v>
      </c>
      <c r="W460" t="s">
        <v>157</v>
      </c>
      <c r="X460">
        <v>2013</v>
      </c>
      <c r="Y460" t="s">
        <v>155</v>
      </c>
      <c r="Z460" s="12" t="s">
        <v>158</v>
      </c>
      <c r="AA460" t="s">
        <v>159</v>
      </c>
      <c r="AB460">
        <v>1</v>
      </c>
      <c r="AC460" t="s">
        <v>60</v>
      </c>
      <c r="AD460" t="s">
        <v>61</v>
      </c>
      <c r="AE460" s="8">
        <v>1</v>
      </c>
      <c r="AF460" s="33"/>
      <c r="AG460" s="7">
        <f t="shared" si="126"/>
        <v>0</v>
      </c>
      <c r="AH460" s="7">
        <f t="shared" si="105"/>
        <v>0</v>
      </c>
      <c r="AI460" s="7">
        <f t="shared" si="127"/>
        <v>0</v>
      </c>
      <c r="AJ460" s="7">
        <f t="shared" si="127"/>
        <v>0</v>
      </c>
      <c r="AK460" s="7">
        <f t="shared" si="106"/>
        <v>0</v>
      </c>
      <c r="AL460" s="7">
        <f t="shared" si="128"/>
        <v>0</v>
      </c>
      <c r="AM460" s="7">
        <f t="shared" si="128"/>
        <v>0</v>
      </c>
      <c r="AN460" s="7">
        <f t="shared" si="107"/>
        <v>0</v>
      </c>
      <c r="AO460" s="7">
        <f t="shared" si="129"/>
        <v>0</v>
      </c>
      <c r="AP460" s="7">
        <f t="shared" si="129"/>
        <v>0</v>
      </c>
    </row>
    <row r="461" spans="1:42">
      <c r="A461" t="s">
        <v>430</v>
      </c>
      <c r="B461" t="s">
        <v>1344</v>
      </c>
      <c r="C461">
        <v>28</v>
      </c>
      <c r="E461" t="s">
        <v>1345</v>
      </c>
      <c r="F461" t="s">
        <v>527</v>
      </c>
      <c r="G461" t="s">
        <v>1346</v>
      </c>
      <c r="H461" s="31">
        <v>45078</v>
      </c>
      <c r="I461" t="s">
        <v>1347</v>
      </c>
      <c r="J461" t="s">
        <v>298</v>
      </c>
      <c r="L461">
        <v>65</v>
      </c>
      <c r="M461" t="s">
        <v>151</v>
      </c>
      <c r="N461" t="s">
        <v>299</v>
      </c>
      <c r="O461" t="s">
        <v>300</v>
      </c>
      <c r="V461" s="31">
        <v>41275</v>
      </c>
      <c r="W461" t="s">
        <v>170</v>
      </c>
      <c r="X461">
        <v>2013</v>
      </c>
      <c r="Z461" s="12" t="s">
        <v>59</v>
      </c>
      <c r="AB461">
        <v>1</v>
      </c>
      <c r="AC461" t="s">
        <v>60</v>
      </c>
      <c r="AD461" t="s">
        <v>61</v>
      </c>
      <c r="AE461" s="8">
        <v>1</v>
      </c>
      <c r="AF461" s="33"/>
      <c r="AG461" s="7">
        <f t="shared" si="126"/>
        <v>0</v>
      </c>
      <c r="AH461" s="7">
        <f t="shared" si="105"/>
        <v>0</v>
      </c>
      <c r="AI461" s="7">
        <f t="shared" si="127"/>
        <v>0</v>
      </c>
      <c r="AJ461" s="7">
        <f t="shared" si="127"/>
        <v>0</v>
      </c>
      <c r="AK461" s="7">
        <f t="shared" si="106"/>
        <v>0</v>
      </c>
      <c r="AL461" s="7">
        <f t="shared" si="128"/>
        <v>0</v>
      </c>
      <c r="AM461" s="7">
        <f t="shared" si="128"/>
        <v>0</v>
      </c>
      <c r="AN461" s="7">
        <f t="shared" si="107"/>
        <v>0</v>
      </c>
      <c r="AO461" s="7">
        <f t="shared" si="129"/>
        <v>0</v>
      </c>
      <c r="AP461" s="7">
        <f t="shared" si="129"/>
        <v>0</v>
      </c>
    </row>
    <row r="462" spans="1:42">
      <c r="A462" t="s">
        <v>430</v>
      </c>
      <c r="B462" t="s">
        <v>1344</v>
      </c>
      <c r="C462">
        <v>28</v>
      </c>
      <c r="E462" t="s">
        <v>1348</v>
      </c>
      <c r="F462" t="s">
        <v>1349</v>
      </c>
      <c r="G462" t="s">
        <v>175</v>
      </c>
      <c r="H462" s="31">
        <v>45170</v>
      </c>
      <c r="I462" t="s">
        <v>176</v>
      </c>
      <c r="J462" t="s">
        <v>177</v>
      </c>
      <c r="L462">
        <v>65</v>
      </c>
      <c r="M462" t="s">
        <v>151</v>
      </c>
      <c r="N462" t="s">
        <v>178</v>
      </c>
      <c r="O462" t="s">
        <v>177</v>
      </c>
      <c r="V462" s="31">
        <v>41305</v>
      </c>
      <c r="X462">
        <v>2013</v>
      </c>
      <c r="Z462" s="12" t="s">
        <v>59</v>
      </c>
      <c r="AB462">
        <v>1</v>
      </c>
      <c r="AC462" t="s">
        <v>60</v>
      </c>
      <c r="AD462" t="s">
        <v>61</v>
      </c>
      <c r="AE462" s="8">
        <v>1</v>
      </c>
      <c r="AF462" s="33"/>
      <c r="AG462" s="7">
        <f t="shared" si="126"/>
        <v>0</v>
      </c>
      <c r="AH462" s="7">
        <f t="shared" si="105"/>
        <v>0</v>
      </c>
      <c r="AI462" s="7">
        <f t="shared" si="127"/>
        <v>0</v>
      </c>
      <c r="AJ462" s="7">
        <f t="shared" si="127"/>
        <v>0</v>
      </c>
      <c r="AK462" s="7">
        <f t="shared" si="106"/>
        <v>0</v>
      </c>
      <c r="AL462" s="7">
        <f t="shared" si="128"/>
        <v>0</v>
      </c>
      <c r="AM462" s="7">
        <f t="shared" si="128"/>
        <v>0</v>
      </c>
      <c r="AN462" s="7">
        <f t="shared" si="107"/>
        <v>0</v>
      </c>
      <c r="AO462" s="7">
        <f t="shared" si="129"/>
        <v>0</v>
      </c>
      <c r="AP462" s="7">
        <f t="shared" si="129"/>
        <v>0</v>
      </c>
    </row>
    <row r="463" spans="1:42">
      <c r="A463" t="s">
        <v>430</v>
      </c>
      <c r="B463" t="s">
        <v>1350</v>
      </c>
      <c r="C463">
        <v>28</v>
      </c>
      <c r="E463" t="s">
        <v>1351</v>
      </c>
      <c r="F463" t="s">
        <v>511</v>
      </c>
      <c r="G463" t="s">
        <v>1346</v>
      </c>
      <c r="H463" s="31">
        <v>45078</v>
      </c>
      <c r="I463" t="s">
        <v>1352</v>
      </c>
      <c r="J463" t="s">
        <v>298</v>
      </c>
      <c r="L463">
        <v>65</v>
      </c>
      <c r="M463" t="s">
        <v>151</v>
      </c>
      <c r="N463" t="s">
        <v>299</v>
      </c>
      <c r="O463" t="s">
        <v>300</v>
      </c>
      <c r="V463" s="31">
        <v>41275</v>
      </c>
      <c r="W463" t="s">
        <v>170</v>
      </c>
      <c r="X463">
        <v>2013</v>
      </c>
      <c r="Z463" s="12" t="s">
        <v>59</v>
      </c>
      <c r="AB463">
        <v>1</v>
      </c>
      <c r="AC463" t="s">
        <v>60</v>
      </c>
      <c r="AD463" t="s">
        <v>61</v>
      </c>
      <c r="AE463" s="8">
        <v>1</v>
      </c>
      <c r="AF463" s="33"/>
      <c r="AG463" s="7">
        <f t="shared" si="126"/>
        <v>0</v>
      </c>
      <c r="AH463" s="7">
        <f t="shared" si="105"/>
        <v>0</v>
      </c>
      <c r="AI463" s="7">
        <f t="shared" si="127"/>
        <v>0</v>
      </c>
      <c r="AJ463" s="7">
        <f t="shared" si="127"/>
        <v>0</v>
      </c>
      <c r="AK463" s="7">
        <f t="shared" si="106"/>
        <v>0</v>
      </c>
      <c r="AL463" s="7">
        <f t="shared" si="128"/>
        <v>0</v>
      </c>
      <c r="AM463" s="7">
        <f t="shared" si="128"/>
        <v>0</v>
      </c>
      <c r="AN463" s="7">
        <f t="shared" si="107"/>
        <v>0</v>
      </c>
      <c r="AO463" s="7">
        <f t="shared" si="129"/>
        <v>0</v>
      </c>
      <c r="AP463" s="7">
        <f t="shared" si="129"/>
        <v>0</v>
      </c>
    </row>
    <row r="464" spans="1:42">
      <c r="A464" t="s">
        <v>430</v>
      </c>
      <c r="B464" t="s">
        <v>1350</v>
      </c>
      <c r="C464">
        <v>28</v>
      </c>
      <c r="E464" t="s">
        <v>1353</v>
      </c>
      <c r="F464" t="s">
        <v>1354</v>
      </c>
      <c r="G464" t="s">
        <v>175</v>
      </c>
      <c r="H464" s="31">
        <v>45170</v>
      </c>
      <c r="I464" t="s">
        <v>176</v>
      </c>
      <c r="J464" t="s">
        <v>177</v>
      </c>
      <c r="L464">
        <v>65</v>
      </c>
      <c r="M464" t="s">
        <v>151</v>
      </c>
      <c r="N464" t="s">
        <v>178</v>
      </c>
      <c r="O464" t="s">
        <v>177</v>
      </c>
      <c r="V464" s="31">
        <v>41305</v>
      </c>
      <c r="X464">
        <v>2013</v>
      </c>
      <c r="Z464" s="12" t="s">
        <v>59</v>
      </c>
      <c r="AB464">
        <v>1</v>
      </c>
      <c r="AC464" t="s">
        <v>60</v>
      </c>
      <c r="AD464" t="s">
        <v>61</v>
      </c>
      <c r="AE464" s="8">
        <v>1</v>
      </c>
      <c r="AF464" s="33"/>
      <c r="AG464" s="7">
        <f t="shared" si="126"/>
        <v>0</v>
      </c>
      <c r="AH464" s="7">
        <f t="shared" si="105"/>
        <v>0</v>
      </c>
      <c r="AI464" s="7">
        <f t="shared" si="127"/>
        <v>0</v>
      </c>
      <c r="AJ464" s="7">
        <f t="shared" si="127"/>
        <v>0</v>
      </c>
      <c r="AK464" s="7">
        <f t="shared" si="106"/>
        <v>0</v>
      </c>
      <c r="AL464" s="7">
        <f t="shared" si="128"/>
        <v>0</v>
      </c>
      <c r="AM464" s="7">
        <f t="shared" si="128"/>
        <v>0</v>
      </c>
      <c r="AN464" s="7">
        <f t="shared" si="107"/>
        <v>0</v>
      </c>
      <c r="AO464" s="7">
        <f t="shared" si="129"/>
        <v>0</v>
      </c>
      <c r="AP464" s="7">
        <f t="shared" si="129"/>
        <v>0</v>
      </c>
    </row>
    <row r="465" spans="1:42">
      <c r="A465" t="s">
        <v>430</v>
      </c>
      <c r="B465" t="s">
        <v>1355</v>
      </c>
      <c r="C465">
        <v>28</v>
      </c>
      <c r="E465" t="s">
        <v>1356</v>
      </c>
      <c r="F465" t="s">
        <v>1357</v>
      </c>
      <c r="G465" t="s">
        <v>175</v>
      </c>
      <c r="H465" s="31">
        <v>45170</v>
      </c>
      <c r="I465" t="s">
        <v>176</v>
      </c>
      <c r="J465" t="s">
        <v>177</v>
      </c>
      <c r="L465">
        <v>65</v>
      </c>
      <c r="M465" t="s">
        <v>151</v>
      </c>
      <c r="N465" t="s">
        <v>178</v>
      </c>
      <c r="O465" t="s">
        <v>177</v>
      </c>
      <c r="V465" s="31">
        <v>41305</v>
      </c>
      <c r="X465">
        <v>2013</v>
      </c>
      <c r="Z465" s="12" t="s">
        <v>59</v>
      </c>
      <c r="AB465">
        <v>1</v>
      </c>
      <c r="AC465" t="s">
        <v>60</v>
      </c>
      <c r="AD465" t="s">
        <v>61</v>
      </c>
      <c r="AE465" s="8">
        <v>1</v>
      </c>
      <c r="AF465" s="33"/>
      <c r="AG465" s="7">
        <f t="shared" si="126"/>
        <v>0</v>
      </c>
      <c r="AH465" s="7">
        <f t="shared" si="105"/>
        <v>0</v>
      </c>
      <c r="AI465" s="7">
        <f t="shared" si="127"/>
        <v>0</v>
      </c>
      <c r="AJ465" s="7">
        <f t="shared" si="127"/>
        <v>0</v>
      </c>
      <c r="AK465" s="7">
        <f t="shared" si="106"/>
        <v>0</v>
      </c>
      <c r="AL465" s="7">
        <f t="shared" si="128"/>
        <v>0</v>
      </c>
      <c r="AM465" s="7">
        <f t="shared" si="128"/>
        <v>0</v>
      </c>
      <c r="AN465" s="7">
        <f t="shared" si="107"/>
        <v>0</v>
      </c>
      <c r="AO465" s="7">
        <f t="shared" si="129"/>
        <v>0</v>
      </c>
      <c r="AP465" s="7">
        <f t="shared" si="129"/>
        <v>0</v>
      </c>
    </row>
    <row r="466" spans="1:42">
      <c r="A466" t="s">
        <v>430</v>
      </c>
      <c r="B466" t="s">
        <v>1355</v>
      </c>
      <c r="C466">
        <v>28</v>
      </c>
      <c r="E466" t="s">
        <v>1358</v>
      </c>
      <c r="F466" t="s">
        <v>1359</v>
      </c>
      <c r="G466" t="s">
        <v>175</v>
      </c>
      <c r="H466" s="31">
        <v>45170</v>
      </c>
      <c r="I466" t="s">
        <v>176</v>
      </c>
      <c r="J466" t="s">
        <v>177</v>
      </c>
      <c r="L466">
        <v>65</v>
      </c>
      <c r="M466" t="s">
        <v>151</v>
      </c>
      <c r="N466" t="s">
        <v>178</v>
      </c>
      <c r="O466" t="s">
        <v>177</v>
      </c>
      <c r="V466" s="31">
        <v>41305</v>
      </c>
      <c r="X466">
        <v>2013</v>
      </c>
      <c r="Z466" s="12" t="s">
        <v>59</v>
      </c>
      <c r="AB466">
        <v>1</v>
      </c>
      <c r="AC466" t="s">
        <v>60</v>
      </c>
      <c r="AD466" t="s">
        <v>61</v>
      </c>
      <c r="AE466" s="8">
        <v>1</v>
      </c>
      <c r="AF466" s="33"/>
      <c r="AG466" s="7">
        <f t="shared" si="126"/>
        <v>0</v>
      </c>
      <c r="AH466" s="7">
        <f t="shared" si="105"/>
        <v>0</v>
      </c>
      <c r="AI466" s="7">
        <f t="shared" si="127"/>
        <v>0</v>
      </c>
      <c r="AJ466" s="7">
        <f t="shared" si="127"/>
        <v>0</v>
      </c>
      <c r="AK466" s="7">
        <f t="shared" si="106"/>
        <v>0</v>
      </c>
      <c r="AL466" s="7">
        <f t="shared" si="128"/>
        <v>0</v>
      </c>
      <c r="AM466" s="7">
        <f t="shared" si="128"/>
        <v>0</v>
      </c>
      <c r="AN466" s="7">
        <f t="shared" si="107"/>
        <v>0</v>
      </c>
      <c r="AO466" s="7">
        <f t="shared" si="129"/>
        <v>0</v>
      </c>
      <c r="AP466" s="7">
        <f t="shared" si="129"/>
        <v>0</v>
      </c>
    </row>
    <row r="467" spans="1:42">
      <c r="A467" t="s">
        <v>430</v>
      </c>
      <c r="B467" t="s">
        <v>1360</v>
      </c>
      <c r="C467">
        <v>28</v>
      </c>
      <c r="D467" t="s">
        <v>643</v>
      </c>
      <c r="E467" t="s">
        <v>1361</v>
      </c>
      <c r="G467" t="s">
        <v>148</v>
      </c>
      <c r="H467" s="31">
        <v>44105</v>
      </c>
      <c r="I467" t="s">
        <v>149</v>
      </c>
      <c r="J467" t="s">
        <v>148</v>
      </c>
      <c r="K467" t="s">
        <v>150</v>
      </c>
      <c r="L467">
        <v>65</v>
      </c>
      <c r="M467" t="s">
        <v>151</v>
      </c>
      <c r="N467" t="s">
        <v>152</v>
      </c>
      <c r="O467" t="s">
        <v>153</v>
      </c>
      <c r="Q467" t="s">
        <v>154</v>
      </c>
      <c r="R467" t="s">
        <v>155</v>
      </c>
      <c r="V467" s="31">
        <v>41275</v>
      </c>
      <c r="W467" t="s">
        <v>157</v>
      </c>
      <c r="X467">
        <v>2013</v>
      </c>
      <c r="Y467" t="s">
        <v>155</v>
      </c>
      <c r="Z467" s="12" t="s">
        <v>158</v>
      </c>
      <c r="AA467" t="s">
        <v>159</v>
      </c>
      <c r="AB467">
        <v>1</v>
      </c>
      <c r="AC467" t="s">
        <v>60</v>
      </c>
      <c r="AD467" t="s">
        <v>61</v>
      </c>
      <c r="AE467" s="8">
        <v>1</v>
      </c>
      <c r="AF467" s="33"/>
      <c r="AG467" s="7">
        <f t="shared" si="126"/>
        <v>0</v>
      </c>
      <c r="AH467" s="7">
        <f t="shared" si="105"/>
        <v>0</v>
      </c>
      <c r="AI467" s="7">
        <f t="shared" si="127"/>
        <v>0</v>
      </c>
      <c r="AJ467" s="7">
        <f t="shared" si="127"/>
        <v>0</v>
      </c>
      <c r="AK467" s="7">
        <f t="shared" si="106"/>
        <v>0</v>
      </c>
      <c r="AL467" s="7">
        <f t="shared" si="128"/>
        <v>0</v>
      </c>
      <c r="AM467" s="7">
        <f t="shared" si="128"/>
        <v>0</v>
      </c>
      <c r="AN467" s="7">
        <f t="shared" si="107"/>
        <v>0</v>
      </c>
      <c r="AO467" s="7">
        <f t="shared" si="129"/>
        <v>0</v>
      </c>
      <c r="AP467" s="7">
        <f t="shared" si="129"/>
        <v>0</v>
      </c>
    </row>
    <row r="468" spans="1:42">
      <c r="A468" t="s">
        <v>430</v>
      </c>
      <c r="B468" t="s">
        <v>1362</v>
      </c>
      <c r="C468">
        <v>28</v>
      </c>
      <c r="E468" t="s">
        <v>1363</v>
      </c>
      <c r="G468" t="s">
        <v>130</v>
      </c>
      <c r="H468" s="31">
        <v>44621</v>
      </c>
      <c r="I468" t="s">
        <v>131</v>
      </c>
      <c r="J468" t="s">
        <v>132</v>
      </c>
      <c r="L468">
        <v>57</v>
      </c>
      <c r="M468" t="s">
        <v>133</v>
      </c>
      <c r="N468" t="s">
        <v>134</v>
      </c>
      <c r="O468" t="s">
        <v>132</v>
      </c>
      <c r="R468" t="s">
        <v>135</v>
      </c>
      <c r="V468" s="31">
        <v>42370</v>
      </c>
      <c r="X468">
        <v>2013</v>
      </c>
      <c r="Y468" t="s">
        <v>135</v>
      </c>
      <c r="Z468" s="12" t="s">
        <v>59</v>
      </c>
      <c r="AB468">
        <v>1</v>
      </c>
      <c r="AC468" t="s">
        <v>60</v>
      </c>
      <c r="AD468" t="s">
        <v>137</v>
      </c>
      <c r="AE468" s="8">
        <v>1</v>
      </c>
      <c r="AF468" s="33"/>
      <c r="AG468" s="7"/>
      <c r="AH468" s="7">
        <f t="shared" si="105"/>
        <v>0</v>
      </c>
      <c r="AI468" s="7"/>
      <c r="AJ468" s="7"/>
      <c r="AK468" s="7">
        <f t="shared" si="106"/>
        <v>0</v>
      </c>
      <c r="AL468" s="7"/>
      <c r="AM468" s="7"/>
      <c r="AN468" s="7">
        <f t="shared" si="107"/>
        <v>0</v>
      </c>
      <c r="AO468" s="7"/>
      <c r="AP468" s="7"/>
    </row>
    <row r="469" spans="1:42">
      <c r="A469" t="s">
        <v>430</v>
      </c>
      <c r="B469" t="s">
        <v>1364</v>
      </c>
      <c r="C469">
        <v>29</v>
      </c>
      <c r="D469" t="s">
        <v>622</v>
      </c>
      <c r="E469" t="s">
        <v>1365</v>
      </c>
      <c r="G469" t="s">
        <v>148</v>
      </c>
      <c r="H469" s="31">
        <v>44105</v>
      </c>
      <c r="I469" t="s">
        <v>149</v>
      </c>
      <c r="J469" t="s">
        <v>148</v>
      </c>
      <c r="K469" t="s">
        <v>150</v>
      </c>
      <c r="L469">
        <v>65</v>
      </c>
      <c r="M469" t="s">
        <v>151</v>
      </c>
      <c r="N469" t="s">
        <v>152</v>
      </c>
      <c r="O469" t="s">
        <v>153</v>
      </c>
      <c r="Q469" t="s">
        <v>154</v>
      </c>
      <c r="R469" t="s">
        <v>155</v>
      </c>
      <c r="V469" s="31">
        <v>41275</v>
      </c>
      <c r="W469" t="s">
        <v>157</v>
      </c>
      <c r="X469">
        <v>2013</v>
      </c>
      <c r="Y469" t="s">
        <v>155</v>
      </c>
      <c r="Z469" s="12" t="s">
        <v>158</v>
      </c>
      <c r="AA469" t="s">
        <v>159</v>
      </c>
      <c r="AB469">
        <v>1</v>
      </c>
      <c r="AC469" t="s">
        <v>60</v>
      </c>
      <c r="AD469" t="s">
        <v>61</v>
      </c>
      <c r="AE469" s="8">
        <v>1</v>
      </c>
      <c r="AF469" s="33"/>
      <c r="AG469" s="7">
        <f t="shared" ref="AG469:AG479" si="130">$AF469*$AB469*$AE469</f>
        <v>0</v>
      </c>
      <c r="AH469" s="7">
        <f t="shared" si="105"/>
        <v>0</v>
      </c>
      <c r="AI469" s="7">
        <f t="shared" ref="AI469:AJ479" si="131">$AF469*$AB469*$AE469</f>
        <v>0</v>
      </c>
      <c r="AJ469" s="7">
        <f t="shared" si="131"/>
        <v>0</v>
      </c>
      <c r="AK469" s="7">
        <f t="shared" si="106"/>
        <v>0</v>
      </c>
      <c r="AL469" s="7">
        <f t="shared" ref="AL469:AM479" si="132">$AF469*$AB469*$AE469</f>
        <v>0</v>
      </c>
      <c r="AM469" s="7">
        <f t="shared" si="132"/>
        <v>0</v>
      </c>
      <c r="AN469" s="7">
        <f t="shared" si="107"/>
        <v>0</v>
      </c>
      <c r="AO469" s="7">
        <f t="shared" ref="AO469:AP479" si="133">$AF469*$AB469*$AE469</f>
        <v>0</v>
      </c>
      <c r="AP469" s="7">
        <f t="shared" si="133"/>
        <v>0</v>
      </c>
    </row>
    <row r="470" spans="1:42">
      <c r="A470" t="s">
        <v>430</v>
      </c>
      <c r="B470" t="s">
        <v>1366</v>
      </c>
      <c r="C470">
        <v>29</v>
      </c>
      <c r="E470" t="s">
        <v>1367</v>
      </c>
      <c r="G470" t="s">
        <v>685</v>
      </c>
      <c r="H470" s="31">
        <v>44682</v>
      </c>
      <c r="I470" t="s">
        <v>686</v>
      </c>
      <c r="J470" t="s">
        <v>687</v>
      </c>
      <c r="K470" t="s">
        <v>746</v>
      </c>
      <c r="L470">
        <v>53</v>
      </c>
      <c r="M470" t="s">
        <v>75</v>
      </c>
      <c r="N470" t="s">
        <v>688</v>
      </c>
      <c r="O470" t="s">
        <v>689</v>
      </c>
      <c r="Q470" t="s">
        <v>690</v>
      </c>
      <c r="R470" t="s">
        <v>691</v>
      </c>
      <c r="S470" t="s">
        <v>692</v>
      </c>
      <c r="U470" t="s">
        <v>747</v>
      </c>
      <c r="V470" s="31">
        <v>43101</v>
      </c>
      <c r="X470">
        <v>2013</v>
      </c>
      <c r="Y470" t="s">
        <v>691</v>
      </c>
      <c r="Z470" s="12" t="s">
        <v>59</v>
      </c>
      <c r="AB470">
        <v>1</v>
      </c>
      <c r="AC470" t="s">
        <v>60</v>
      </c>
      <c r="AD470" t="s">
        <v>61</v>
      </c>
      <c r="AE470" s="8">
        <v>1</v>
      </c>
      <c r="AF470" s="33"/>
      <c r="AG470" s="7">
        <f t="shared" si="130"/>
        <v>0</v>
      </c>
      <c r="AH470" s="7">
        <f t="shared" si="105"/>
        <v>0</v>
      </c>
      <c r="AI470" s="7">
        <f t="shared" si="131"/>
        <v>0</v>
      </c>
      <c r="AJ470" s="7">
        <f t="shared" si="131"/>
        <v>0</v>
      </c>
      <c r="AK470" s="7">
        <f t="shared" si="106"/>
        <v>0</v>
      </c>
      <c r="AL470" s="7">
        <f t="shared" si="132"/>
        <v>0</v>
      </c>
      <c r="AM470" s="7">
        <f t="shared" si="132"/>
        <v>0</v>
      </c>
      <c r="AN470" s="7">
        <f t="shared" si="107"/>
        <v>0</v>
      </c>
      <c r="AO470" s="7">
        <f t="shared" si="133"/>
        <v>0</v>
      </c>
      <c r="AP470" s="7">
        <f t="shared" si="133"/>
        <v>0</v>
      </c>
    </row>
    <row r="471" spans="1:42">
      <c r="A471" t="s">
        <v>430</v>
      </c>
      <c r="B471" t="s">
        <v>1368</v>
      </c>
      <c r="C471">
        <v>29</v>
      </c>
      <c r="E471" t="s">
        <v>1369</v>
      </c>
      <c r="F471" t="s">
        <v>1370</v>
      </c>
      <c r="G471" t="s">
        <v>175</v>
      </c>
      <c r="H471" s="31">
        <v>45170</v>
      </c>
      <c r="I471" t="s">
        <v>176</v>
      </c>
      <c r="J471" t="s">
        <v>177</v>
      </c>
      <c r="L471">
        <v>65</v>
      </c>
      <c r="M471" t="s">
        <v>151</v>
      </c>
      <c r="N471" t="s">
        <v>178</v>
      </c>
      <c r="O471" t="s">
        <v>177</v>
      </c>
      <c r="V471" s="31">
        <v>41305</v>
      </c>
      <c r="X471">
        <v>2013</v>
      </c>
      <c r="Z471" s="12" t="s">
        <v>59</v>
      </c>
      <c r="AB471">
        <v>1</v>
      </c>
      <c r="AC471" t="s">
        <v>60</v>
      </c>
      <c r="AD471" t="s">
        <v>61</v>
      </c>
      <c r="AE471" s="8">
        <v>1</v>
      </c>
      <c r="AF471" s="33"/>
      <c r="AG471" s="7">
        <f t="shared" si="130"/>
        <v>0</v>
      </c>
      <c r="AH471" s="7">
        <f t="shared" ref="AH471:AH534" si="134">$AF471*$AB471*$AE471</f>
        <v>0</v>
      </c>
      <c r="AI471" s="7">
        <f t="shared" si="131"/>
        <v>0</v>
      </c>
      <c r="AJ471" s="7">
        <f t="shared" si="131"/>
        <v>0</v>
      </c>
      <c r="AK471" s="7">
        <f t="shared" ref="AK471:AK534" si="135">$AF471*$AB471*$AE471</f>
        <v>0</v>
      </c>
      <c r="AL471" s="7">
        <f t="shared" si="132"/>
        <v>0</v>
      </c>
      <c r="AM471" s="7">
        <f t="shared" si="132"/>
        <v>0</v>
      </c>
      <c r="AN471" s="7">
        <f t="shared" ref="AN471:AN534" si="136">$AF471*$AB471*$AE471</f>
        <v>0</v>
      </c>
      <c r="AO471" s="7">
        <f t="shared" si="133"/>
        <v>0</v>
      </c>
      <c r="AP471" s="7">
        <f t="shared" si="133"/>
        <v>0</v>
      </c>
    </row>
    <row r="472" spans="1:42">
      <c r="A472" t="s">
        <v>430</v>
      </c>
      <c r="B472" t="s">
        <v>1371</v>
      </c>
      <c r="C472">
        <v>29</v>
      </c>
      <c r="E472" t="s">
        <v>1372</v>
      </c>
      <c r="G472" t="s">
        <v>472</v>
      </c>
      <c r="H472" s="31">
        <v>44621</v>
      </c>
      <c r="I472" t="s">
        <v>473</v>
      </c>
      <c r="J472" t="s">
        <v>472</v>
      </c>
      <c r="K472" t="s">
        <v>1373</v>
      </c>
      <c r="L472">
        <v>52</v>
      </c>
      <c r="M472" t="s">
        <v>427</v>
      </c>
      <c r="N472" t="s">
        <v>428</v>
      </c>
      <c r="O472" t="s">
        <v>429</v>
      </c>
      <c r="R472" t="s">
        <v>78</v>
      </c>
      <c r="S472" t="s">
        <v>555</v>
      </c>
      <c r="U472" t="s">
        <v>555</v>
      </c>
      <c r="X472">
        <v>2013</v>
      </c>
      <c r="Y472" t="s">
        <v>78</v>
      </c>
      <c r="Z472" s="12" t="s">
        <v>59</v>
      </c>
      <c r="AB472">
        <v>1</v>
      </c>
      <c r="AC472" t="s">
        <v>60</v>
      </c>
      <c r="AD472" t="s">
        <v>61</v>
      </c>
      <c r="AE472" s="8">
        <v>1</v>
      </c>
      <c r="AF472" s="33"/>
      <c r="AG472" s="7">
        <f t="shared" si="130"/>
        <v>0</v>
      </c>
      <c r="AH472" s="7">
        <f t="shared" si="134"/>
        <v>0</v>
      </c>
      <c r="AI472" s="7">
        <f t="shared" si="131"/>
        <v>0</v>
      </c>
      <c r="AJ472" s="7">
        <f t="shared" si="131"/>
        <v>0</v>
      </c>
      <c r="AK472" s="7">
        <f t="shared" si="135"/>
        <v>0</v>
      </c>
      <c r="AL472" s="7">
        <f t="shared" si="132"/>
        <v>0</v>
      </c>
      <c r="AM472" s="7">
        <f t="shared" si="132"/>
        <v>0</v>
      </c>
      <c r="AN472" s="7">
        <f t="shared" si="136"/>
        <v>0</v>
      </c>
      <c r="AO472" s="7">
        <f t="shared" si="133"/>
        <v>0</v>
      </c>
      <c r="AP472" s="7">
        <f t="shared" si="133"/>
        <v>0</v>
      </c>
    </row>
    <row r="473" spans="1:42">
      <c r="A473" t="s">
        <v>430</v>
      </c>
      <c r="B473" t="s">
        <v>1371</v>
      </c>
      <c r="C473">
        <v>29</v>
      </c>
      <c r="E473" t="s">
        <v>1374</v>
      </c>
      <c r="G473" t="s">
        <v>557</v>
      </c>
      <c r="H473" s="31">
        <v>44593</v>
      </c>
      <c r="I473" t="s">
        <v>558</v>
      </c>
      <c r="J473" t="s">
        <v>559</v>
      </c>
      <c r="L473">
        <v>65</v>
      </c>
      <c r="M473" t="s">
        <v>151</v>
      </c>
      <c r="N473" t="s">
        <v>560</v>
      </c>
      <c r="O473" t="s">
        <v>557</v>
      </c>
      <c r="V473" s="31">
        <v>42370</v>
      </c>
      <c r="X473">
        <v>2013</v>
      </c>
      <c r="Z473" s="12" t="s">
        <v>59</v>
      </c>
      <c r="AB473">
        <v>1</v>
      </c>
      <c r="AC473" t="s">
        <v>60</v>
      </c>
      <c r="AD473" t="s">
        <v>61</v>
      </c>
      <c r="AE473" s="8">
        <v>1</v>
      </c>
      <c r="AF473" s="33"/>
      <c r="AG473" s="7">
        <f t="shared" si="130"/>
        <v>0</v>
      </c>
      <c r="AH473" s="7">
        <f t="shared" si="134"/>
        <v>0</v>
      </c>
      <c r="AI473" s="7">
        <f t="shared" si="131"/>
        <v>0</v>
      </c>
      <c r="AJ473" s="7">
        <f t="shared" si="131"/>
        <v>0</v>
      </c>
      <c r="AK473" s="7">
        <f t="shared" si="135"/>
        <v>0</v>
      </c>
      <c r="AL473" s="7">
        <f t="shared" si="132"/>
        <v>0</v>
      </c>
      <c r="AM473" s="7">
        <f t="shared" si="132"/>
        <v>0</v>
      </c>
      <c r="AN473" s="7">
        <f t="shared" si="136"/>
        <v>0</v>
      </c>
      <c r="AO473" s="7">
        <f t="shared" si="133"/>
        <v>0</v>
      </c>
      <c r="AP473" s="7">
        <f t="shared" si="133"/>
        <v>0</v>
      </c>
    </row>
    <row r="474" spans="1:42">
      <c r="A474" t="s">
        <v>430</v>
      </c>
      <c r="B474" t="s">
        <v>1371</v>
      </c>
      <c r="C474">
        <v>29</v>
      </c>
      <c r="E474" t="s">
        <v>1375</v>
      </c>
      <c r="G474" t="s">
        <v>557</v>
      </c>
      <c r="H474" s="31">
        <v>44593</v>
      </c>
      <c r="I474" t="s">
        <v>558</v>
      </c>
      <c r="J474" t="s">
        <v>559</v>
      </c>
      <c r="L474">
        <v>65</v>
      </c>
      <c r="M474" t="s">
        <v>151</v>
      </c>
      <c r="N474" t="s">
        <v>560</v>
      </c>
      <c r="O474" t="s">
        <v>557</v>
      </c>
      <c r="V474" s="31">
        <v>42370</v>
      </c>
      <c r="X474">
        <v>2013</v>
      </c>
      <c r="Z474" s="12" t="s">
        <v>59</v>
      </c>
      <c r="AB474">
        <v>1</v>
      </c>
      <c r="AC474" t="s">
        <v>60</v>
      </c>
      <c r="AD474" t="s">
        <v>61</v>
      </c>
      <c r="AE474" s="8">
        <v>1</v>
      </c>
      <c r="AF474" s="33"/>
      <c r="AG474" s="7">
        <f t="shared" si="130"/>
        <v>0</v>
      </c>
      <c r="AH474" s="7">
        <f t="shared" si="134"/>
        <v>0</v>
      </c>
      <c r="AI474" s="7">
        <f t="shared" si="131"/>
        <v>0</v>
      </c>
      <c r="AJ474" s="7">
        <f t="shared" si="131"/>
        <v>0</v>
      </c>
      <c r="AK474" s="7">
        <f t="shared" si="135"/>
        <v>0</v>
      </c>
      <c r="AL474" s="7">
        <f t="shared" si="132"/>
        <v>0</v>
      </c>
      <c r="AM474" s="7">
        <f t="shared" si="132"/>
        <v>0</v>
      </c>
      <c r="AN474" s="7">
        <f t="shared" si="136"/>
        <v>0</v>
      </c>
      <c r="AO474" s="7">
        <f t="shared" si="133"/>
        <v>0</v>
      </c>
      <c r="AP474" s="7">
        <f t="shared" si="133"/>
        <v>0</v>
      </c>
    </row>
    <row r="475" spans="1:42">
      <c r="A475" t="s">
        <v>430</v>
      </c>
      <c r="B475" t="s">
        <v>1371</v>
      </c>
      <c r="C475">
        <v>29</v>
      </c>
      <c r="E475" t="s">
        <v>1376</v>
      </c>
      <c r="F475" t="s">
        <v>1377</v>
      </c>
      <c r="G475" t="s">
        <v>175</v>
      </c>
      <c r="H475" s="31">
        <v>45170</v>
      </c>
      <c r="I475" t="s">
        <v>176</v>
      </c>
      <c r="J475" t="s">
        <v>177</v>
      </c>
      <c r="L475">
        <v>65</v>
      </c>
      <c r="M475" t="s">
        <v>151</v>
      </c>
      <c r="N475" t="s">
        <v>178</v>
      </c>
      <c r="O475" t="s">
        <v>177</v>
      </c>
      <c r="V475" s="31">
        <v>41305</v>
      </c>
      <c r="X475">
        <v>2013</v>
      </c>
      <c r="Z475" s="12" t="s">
        <v>59</v>
      </c>
      <c r="AB475">
        <v>1</v>
      </c>
      <c r="AC475" t="s">
        <v>60</v>
      </c>
      <c r="AD475" t="s">
        <v>61</v>
      </c>
      <c r="AE475" s="8">
        <v>1</v>
      </c>
      <c r="AF475" s="33"/>
      <c r="AG475" s="7">
        <f t="shared" si="130"/>
        <v>0</v>
      </c>
      <c r="AH475" s="7">
        <f t="shared" si="134"/>
        <v>0</v>
      </c>
      <c r="AI475" s="7">
        <f t="shared" si="131"/>
        <v>0</v>
      </c>
      <c r="AJ475" s="7">
        <f t="shared" si="131"/>
        <v>0</v>
      </c>
      <c r="AK475" s="7">
        <f t="shared" si="135"/>
        <v>0</v>
      </c>
      <c r="AL475" s="7">
        <f t="shared" si="132"/>
        <v>0</v>
      </c>
      <c r="AM475" s="7">
        <f t="shared" si="132"/>
        <v>0</v>
      </c>
      <c r="AN475" s="7">
        <f t="shared" si="136"/>
        <v>0</v>
      </c>
      <c r="AO475" s="7">
        <f t="shared" si="133"/>
        <v>0</v>
      </c>
      <c r="AP475" s="7">
        <f t="shared" si="133"/>
        <v>0</v>
      </c>
    </row>
    <row r="476" spans="1:42">
      <c r="A476" t="s">
        <v>430</v>
      </c>
      <c r="B476" t="s">
        <v>1378</v>
      </c>
      <c r="C476">
        <v>29</v>
      </c>
      <c r="E476" t="s">
        <v>1379</v>
      </c>
      <c r="F476" t="s">
        <v>527</v>
      </c>
      <c r="G476" t="s">
        <v>1380</v>
      </c>
      <c r="H476" s="31">
        <v>45078</v>
      </c>
      <c r="I476" t="s">
        <v>1381</v>
      </c>
      <c r="J476" t="s">
        <v>298</v>
      </c>
      <c r="L476">
        <v>65</v>
      </c>
      <c r="M476" t="s">
        <v>151</v>
      </c>
      <c r="N476" t="s">
        <v>299</v>
      </c>
      <c r="O476" t="s">
        <v>300</v>
      </c>
      <c r="V476" s="31">
        <v>41275</v>
      </c>
      <c r="W476" t="s">
        <v>170</v>
      </c>
      <c r="X476">
        <v>2013</v>
      </c>
      <c r="Z476" s="12" t="s">
        <v>59</v>
      </c>
      <c r="AB476">
        <v>1</v>
      </c>
      <c r="AC476" t="s">
        <v>60</v>
      </c>
      <c r="AD476" t="s">
        <v>61</v>
      </c>
      <c r="AE476" s="8">
        <v>1</v>
      </c>
      <c r="AF476" s="33"/>
      <c r="AG476" s="7">
        <f t="shared" si="130"/>
        <v>0</v>
      </c>
      <c r="AH476" s="7">
        <f t="shared" si="134"/>
        <v>0</v>
      </c>
      <c r="AI476" s="7">
        <f t="shared" si="131"/>
        <v>0</v>
      </c>
      <c r="AJ476" s="7">
        <f t="shared" si="131"/>
        <v>0</v>
      </c>
      <c r="AK476" s="7">
        <f t="shared" si="135"/>
        <v>0</v>
      </c>
      <c r="AL476" s="7">
        <f t="shared" si="132"/>
        <v>0</v>
      </c>
      <c r="AM476" s="7">
        <f t="shared" si="132"/>
        <v>0</v>
      </c>
      <c r="AN476" s="7">
        <f t="shared" si="136"/>
        <v>0</v>
      </c>
      <c r="AO476" s="7">
        <f t="shared" si="133"/>
        <v>0</v>
      </c>
      <c r="AP476" s="7">
        <f t="shared" si="133"/>
        <v>0</v>
      </c>
    </row>
    <row r="477" spans="1:42">
      <c r="A477" t="s">
        <v>430</v>
      </c>
      <c r="B477" t="s">
        <v>1378</v>
      </c>
      <c r="C477">
        <v>29</v>
      </c>
      <c r="E477" t="s">
        <v>1382</v>
      </c>
      <c r="F477" t="s">
        <v>1383</v>
      </c>
      <c r="G477" t="s">
        <v>175</v>
      </c>
      <c r="H477" s="31">
        <v>45170</v>
      </c>
      <c r="I477" t="s">
        <v>176</v>
      </c>
      <c r="J477" t="s">
        <v>177</v>
      </c>
      <c r="L477">
        <v>65</v>
      </c>
      <c r="M477" t="s">
        <v>151</v>
      </c>
      <c r="N477" t="s">
        <v>178</v>
      </c>
      <c r="O477" t="s">
        <v>177</v>
      </c>
      <c r="V477" s="31">
        <v>41305</v>
      </c>
      <c r="X477">
        <v>2013</v>
      </c>
      <c r="Z477" s="12" t="s">
        <v>59</v>
      </c>
      <c r="AB477">
        <v>1</v>
      </c>
      <c r="AC477" t="s">
        <v>60</v>
      </c>
      <c r="AD477" t="s">
        <v>61</v>
      </c>
      <c r="AE477" s="8">
        <v>1</v>
      </c>
      <c r="AF477" s="33"/>
      <c r="AG477" s="7">
        <f t="shared" si="130"/>
        <v>0</v>
      </c>
      <c r="AH477" s="7">
        <f t="shared" si="134"/>
        <v>0</v>
      </c>
      <c r="AI477" s="7">
        <f t="shared" si="131"/>
        <v>0</v>
      </c>
      <c r="AJ477" s="7">
        <f t="shared" si="131"/>
        <v>0</v>
      </c>
      <c r="AK477" s="7">
        <f t="shared" si="135"/>
        <v>0</v>
      </c>
      <c r="AL477" s="7">
        <f t="shared" si="132"/>
        <v>0</v>
      </c>
      <c r="AM477" s="7">
        <f t="shared" si="132"/>
        <v>0</v>
      </c>
      <c r="AN477" s="7">
        <f t="shared" si="136"/>
        <v>0</v>
      </c>
      <c r="AO477" s="7">
        <f t="shared" si="133"/>
        <v>0</v>
      </c>
      <c r="AP477" s="7">
        <f t="shared" si="133"/>
        <v>0</v>
      </c>
    </row>
    <row r="478" spans="1:42">
      <c r="A478" t="s">
        <v>430</v>
      </c>
      <c r="B478" t="s">
        <v>1384</v>
      </c>
      <c r="C478">
        <v>29</v>
      </c>
      <c r="E478" t="s">
        <v>1385</v>
      </c>
      <c r="F478" t="s">
        <v>511</v>
      </c>
      <c r="G478" t="s">
        <v>1380</v>
      </c>
      <c r="H478" s="31">
        <v>45078</v>
      </c>
      <c r="I478" t="s">
        <v>1386</v>
      </c>
      <c r="J478" t="s">
        <v>298</v>
      </c>
      <c r="L478">
        <v>65</v>
      </c>
      <c r="M478" t="s">
        <v>151</v>
      </c>
      <c r="N478" t="s">
        <v>299</v>
      </c>
      <c r="O478" t="s">
        <v>300</v>
      </c>
      <c r="V478" s="31">
        <v>41275</v>
      </c>
      <c r="W478" t="s">
        <v>170</v>
      </c>
      <c r="X478">
        <v>2013</v>
      </c>
      <c r="Z478" s="12" t="s">
        <v>59</v>
      </c>
      <c r="AB478">
        <v>1</v>
      </c>
      <c r="AC478" t="s">
        <v>60</v>
      </c>
      <c r="AD478" t="s">
        <v>61</v>
      </c>
      <c r="AE478" s="8">
        <v>1</v>
      </c>
      <c r="AF478" s="33"/>
      <c r="AG478" s="7">
        <f t="shared" si="130"/>
        <v>0</v>
      </c>
      <c r="AH478" s="7">
        <f t="shared" si="134"/>
        <v>0</v>
      </c>
      <c r="AI478" s="7">
        <f t="shared" si="131"/>
        <v>0</v>
      </c>
      <c r="AJ478" s="7">
        <f t="shared" si="131"/>
        <v>0</v>
      </c>
      <c r="AK478" s="7">
        <f t="shared" si="135"/>
        <v>0</v>
      </c>
      <c r="AL478" s="7">
        <f t="shared" si="132"/>
        <v>0</v>
      </c>
      <c r="AM478" s="7">
        <f t="shared" si="132"/>
        <v>0</v>
      </c>
      <c r="AN478" s="7">
        <f t="shared" si="136"/>
        <v>0</v>
      </c>
      <c r="AO478" s="7">
        <f t="shared" si="133"/>
        <v>0</v>
      </c>
      <c r="AP478" s="7">
        <f t="shared" si="133"/>
        <v>0</v>
      </c>
    </row>
    <row r="479" spans="1:42">
      <c r="A479" t="s">
        <v>430</v>
      </c>
      <c r="B479" t="s">
        <v>1384</v>
      </c>
      <c r="C479">
        <v>29</v>
      </c>
      <c r="E479" t="s">
        <v>1387</v>
      </c>
      <c r="F479" t="s">
        <v>1388</v>
      </c>
      <c r="G479" t="s">
        <v>175</v>
      </c>
      <c r="H479" s="31">
        <v>45170</v>
      </c>
      <c r="I479" t="s">
        <v>176</v>
      </c>
      <c r="J479" t="s">
        <v>177</v>
      </c>
      <c r="L479">
        <v>65</v>
      </c>
      <c r="M479" t="s">
        <v>151</v>
      </c>
      <c r="N479" t="s">
        <v>178</v>
      </c>
      <c r="O479" t="s">
        <v>177</v>
      </c>
      <c r="V479" s="31">
        <v>41305</v>
      </c>
      <c r="X479">
        <v>2013</v>
      </c>
      <c r="Z479" s="12" t="s">
        <v>59</v>
      </c>
      <c r="AB479">
        <v>1</v>
      </c>
      <c r="AC479" t="s">
        <v>60</v>
      </c>
      <c r="AD479" t="s">
        <v>61</v>
      </c>
      <c r="AE479" s="8">
        <v>1</v>
      </c>
      <c r="AF479" s="33"/>
      <c r="AG479" s="7">
        <f t="shared" si="130"/>
        <v>0</v>
      </c>
      <c r="AH479" s="7">
        <f t="shared" si="134"/>
        <v>0</v>
      </c>
      <c r="AI479" s="7">
        <f t="shared" si="131"/>
        <v>0</v>
      </c>
      <c r="AJ479" s="7">
        <f t="shared" si="131"/>
        <v>0</v>
      </c>
      <c r="AK479" s="7">
        <f t="shared" si="135"/>
        <v>0</v>
      </c>
      <c r="AL479" s="7">
        <f t="shared" si="132"/>
        <v>0</v>
      </c>
      <c r="AM479" s="7">
        <f t="shared" si="132"/>
        <v>0</v>
      </c>
      <c r="AN479" s="7">
        <f t="shared" si="136"/>
        <v>0</v>
      </c>
      <c r="AO479" s="7">
        <f t="shared" si="133"/>
        <v>0</v>
      </c>
      <c r="AP479" s="7">
        <f t="shared" si="133"/>
        <v>0</v>
      </c>
    </row>
    <row r="480" spans="1:42">
      <c r="A480" t="s">
        <v>430</v>
      </c>
      <c r="B480" t="s">
        <v>1389</v>
      </c>
      <c r="C480">
        <v>29</v>
      </c>
      <c r="E480" t="s">
        <v>1390</v>
      </c>
      <c r="G480" t="s">
        <v>130</v>
      </c>
      <c r="H480" s="31">
        <v>44621</v>
      </c>
      <c r="I480" t="s">
        <v>131</v>
      </c>
      <c r="J480" t="s">
        <v>132</v>
      </c>
      <c r="L480">
        <v>57</v>
      </c>
      <c r="M480" t="s">
        <v>133</v>
      </c>
      <c r="N480" t="s">
        <v>134</v>
      </c>
      <c r="O480" t="s">
        <v>132</v>
      </c>
      <c r="V480" s="31">
        <v>42370</v>
      </c>
      <c r="X480">
        <v>2013</v>
      </c>
      <c r="Y480" t="s">
        <v>135</v>
      </c>
      <c r="Z480" s="12" t="s">
        <v>59</v>
      </c>
      <c r="AB480">
        <v>1</v>
      </c>
      <c r="AC480" t="s">
        <v>60</v>
      </c>
      <c r="AD480" t="s">
        <v>137</v>
      </c>
      <c r="AE480" s="8">
        <v>1</v>
      </c>
      <c r="AF480" s="33"/>
      <c r="AG480" s="7"/>
      <c r="AH480" s="7">
        <f t="shared" si="134"/>
        <v>0</v>
      </c>
      <c r="AI480" s="7"/>
      <c r="AJ480" s="7"/>
      <c r="AK480" s="7">
        <f t="shared" si="135"/>
        <v>0</v>
      </c>
      <c r="AL480" s="7"/>
      <c r="AM480" s="7"/>
      <c r="AN480" s="7">
        <f t="shared" si="136"/>
        <v>0</v>
      </c>
      <c r="AO480" s="7"/>
      <c r="AP480" s="7"/>
    </row>
    <row r="481" spans="1:42">
      <c r="A481" t="s">
        <v>430</v>
      </c>
      <c r="B481" t="s">
        <v>1391</v>
      </c>
      <c r="C481">
        <v>29</v>
      </c>
      <c r="E481" t="s">
        <v>1392</v>
      </c>
      <c r="F481" t="s">
        <v>1393</v>
      </c>
      <c r="G481" t="s">
        <v>175</v>
      </c>
      <c r="H481" s="31">
        <v>45170</v>
      </c>
      <c r="I481" t="s">
        <v>176</v>
      </c>
      <c r="J481" t="s">
        <v>177</v>
      </c>
      <c r="L481">
        <v>65</v>
      </c>
      <c r="M481" t="s">
        <v>151</v>
      </c>
      <c r="N481" t="s">
        <v>178</v>
      </c>
      <c r="O481" t="s">
        <v>177</v>
      </c>
      <c r="V481" s="31">
        <v>41305</v>
      </c>
      <c r="X481">
        <v>2013</v>
      </c>
      <c r="Z481" s="12" t="s">
        <v>59</v>
      </c>
      <c r="AB481">
        <v>1</v>
      </c>
      <c r="AC481" t="s">
        <v>60</v>
      </c>
      <c r="AD481" t="s">
        <v>61</v>
      </c>
      <c r="AE481" s="8">
        <v>1</v>
      </c>
      <c r="AF481" s="33"/>
      <c r="AG481" s="7">
        <f>$AF481*$AB481*$AE481</f>
        <v>0</v>
      </c>
      <c r="AH481" s="7">
        <f t="shared" si="134"/>
        <v>0</v>
      </c>
      <c r="AI481" s="7">
        <f>$AF481*$AB481*$AE481</f>
        <v>0</v>
      </c>
      <c r="AJ481" s="7">
        <f>$AF481*$AB481*$AE481</f>
        <v>0</v>
      </c>
      <c r="AK481" s="7">
        <f t="shared" si="135"/>
        <v>0</v>
      </c>
      <c r="AL481" s="7">
        <f>$AF481*$AB481*$AE481</f>
        <v>0</v>
      </c>
      <c r="AM481" s="7">
        <f>$AF481*$AB481*$AE481</f>
        <v>0</v>
      </c>
      <c r="AN481" s="7">
        <f t="shared" si="136"/>
        <v>0</v>
      </c>
      <c r="AO481" s="7">
        <f>$AF481*$AB481*$AE481</f>
        <v>0</v>
      </c>
      <c r="AP481" s="7">
        <f>$AF481*$AB481*$AE481</f>
        <v>0</v>
      </c>
    </row>
    <row r="482" spans="1:42">
      <c r="A482" t="s">
        <v>430</v>
      </c>
      <c r="B482" t="s">
        <v>1391</v>
      </c>
      <c r="C482">
        <v>29</v>
      </c>
      <c r="E482" t="s">
        <v>1394</v>
      </c>
      <c r="F482" t="s">
        <v>1395</v>
      </c>
      <c r="G482" t="s">
        <v>175</v>
      </c>
      <c r="H482" s="31">
        <v>45170</v>
      </c>
      <c r="I482" t="s">
        <v>176</v>
      </c>
      <c r="J482" t="s">
        <v>177</v>
      </c>
      <c r="L482">
        <v>65</v>
      </c>
      <c r="M482" t="s">
        <v>151</v>
      </c>
      <c r="N482" t="s">
        <v>178</v>
      </c>
      <c r="O482" t="s">
        <v>177</v>
      </c>
      <c r="V482" s="31">
        <v>41305</v>
      </c>
      <c r="X482">
        <v>2013</v>
      </c>
      <c r="Z482" s="12" t="s">
        <v>59</v>
      </c>
      <c r="AB482">
        <v>1</v>
      </c>
      <c r="AC482" t="s">
        <v>60</v>
      </c>
      <c r="AD482" t="s">
        <v>61</v>
      </c>
      <c r="AE482" s="8">
        <v>1</v>
      </c>
      <c r="AF482" s="33"/>
      <c r="AG482" s="7">
        <f>$AF482*$AB482*$AE482</f>
        <v>0</v>
      </c>
      <c r="AH482" s="7">
        <f t="shared" si="134"/>
        <v>0</v>
      </c>
      <c r="AI482" s="7">
        <f>$AF482*$AB482*$AE482</f>
        <v>0</v>
      </c>
      <c r="AJ482" s="7">
        <f>$AF482*$AB482*$AE482</f>
        <v>0</v>
      </c>
      <c r="AK482" s="7">
        <f t="shared" si="135"/>
        <v>0</v>
      </c>
      <c r="AL482" s="7">
        <f>$AF482*$AB482*$AE482</f>
        <v>0</v>
      </c>
      <c r="AM482" s="7">
        <f>$AF482*$AB482*$AE482</f>
        <v>0</v>
      </c>
      <c r="AN482" s="7">
        <f t="shared" si="136"/>
        <v>0</v>
      </c>
      <c r="AO482" s="7">
        <f>$AF482*$AB482*$AE482</f>
        <v>0</v>
      </c>
      <c r="AP482" s="7">
        <f>$AF482*$AB482*$AE482</f>
        <v>0</v>
      </c>
    </row>
    <row r="483" spans="1:42">
      <c r="A483" t="s">
        <v>430</v>
      </c>
      <c r="B483" t="s">
        <v>1396</v>
      </c>
      <c r="C483">
        <v>29</v>
      </c>
      <c r="E483" t="s">
        <v>1397</v>
      </c>
      <c r="G483" t="s">
        <v>130</v>
      </c>
      <c r="H483" s="31">
        <v>44621</v>
      </c>
      <c r="I483" t="s">
        <v>131</v>
      </c>
      <c r="J483" t="s">
        <v>132</v>
      </c>
      <c r="L483">
        <v>57</v>
      </c>
      <c r="M483" t="s">
        <v>133</v>
      </c>
      <c r="N483" t="s">
        <v>134</v>
      </c>
      <c r="O483" t="s">
        <v>132</v>
      </c>
      <c r="V483" s="31">
        <v>42370</v>
      </c>
      <c r="X483">
        <v>2013</v>
      </c>
      <c r="Y483" t="s">
        <v>135</v>
      </c>
      <c r="Z483" s="12" t="s">
        <v>59</v>
      </c>
      <c r="AB483">
        <v>1</v>
      </c>
      <c r="AC483" t="s">
        <v>60</v>
      </c>
      <c r="AD483" t="s">
        <v>137</v>
      </c>
      <c r="AE483" s="8">
        <v>1</v>
      </c>
      <c r="AF483" s="33"/>
      <c r="AG483" s="7"/>
      <c r="AH483" s="7">
        <f t="shared" si="134"/>
        <v>0</v>
      </c>
      <c r="AI483" s="7"/>
      <c r="AJ483" s="7"/>
      <c r="AK483" s="7">
        <f t="shared" si="135"/>
        <v>0</v>
      </c>
      <c r="AL483" s="7"/>
      <c r="AM483" s="7"/>
      <c r="AN483" s="7">
        <f t="shared" si="136"/>
        <v>0</v>
      </c>
      <c r="AO483" s="7"/>
      <c r="AP483" s="7"/>
    </row>
    <row r="484" spans="1:42">
      <c r="A484" t="s">
        <v>430</v>
      </c>
      <c r="B484" t="s">
        <v>1398</v>
      </c>
      <c r="C484">
        <v>29</v>
      </c>
      <c r="D484" t="s">
        <v>643</v>
      </c>
      <c r="E484" t="s">
        <v>1399</v>
      </c>
      <c r="G484" t="s">
        <v>148</v>
      </c>
      <c r="H484" s="31">
        <v>44105</v>
      </c>
      <c r="I484" t="s">
        <v>149</v>
      </c>
      <c r="J484" t="s">
        <v>148</v>
      </c>
      <c r="K484" t="s">
        <v>150</v>
      </c>
      <c r="L484">
        <v>65</v>
      </c>
      <c r="M484" t="s">
        <v>151</v>
      </c>
      <c r="N484" t="s">
        <v>152</v>
      </c>
      <c r="O484" t="s">
        <v>153</v>
      </c>
      <c r="Q484" t="s">
        <v>154</v>
      </c>
      <c r="R484" t="s">
        <v>155</v>
      </c>
      <c r="V484" s="31">
        <v>41275</v>
      </c>
      <c r="W484" t="s">
        <v>157</v>
      </c>
      <c r="X484">
        <v>2013</v>
      </c>
      <c r="Y484" t="s">
        <v>155</v>
      </c>
      <c r="Z484" s="12" t="s">
        <v>158</v>
      </c>
      <c r="AA484" t="s">
        <v>159</v>
      </c>
      <c r="AB484">
        <v>1</v>
      </c>
      <c r="AC484" t="s">
        <v>60</v>
      </c>
      <c r="AD484" t="s">
        <v>61</v>
      </c>
      <c r="AE484" s="8">
        <v>1</v>
      </c>
      <c r="AF484" s="33"/>
      <c r="AG484" s="7">
        <f>$AF484*$AB484*$AE484</f>
        <v>0</v>
      </c>
      <c r="AH484" s="7">
        <f t="shared" si="134"/>
        <v>0</v>
      </c>
      <c r="AI484" s="7">
        <f>$AF484*$AB484*$AE484</f>
        <v>0</v>
      </c>
      <c r="AJ484" s="7">
        <f>$AF484*$AB484*$AE484</f>
        <v>0</v>
      </c>
      <c r="AK484" s="7">
        <f t="shared" si="135"/>
        <v>0</v>
      </c>
      <c r="AL484" s="7">
        <f>$AF484*$AB484*$AE484</f>
        <v>0</v>
      </c>
      <c r="AM484" s="7">
        <f>$AF484*$AB484*$AE484</f>
        <v>0</v>
      </c>
      <c r="AN484" s="7">
        <f t="shared" si="136"/>
        <v>0</v>
      </c>
      <c r="AO484" s="7">
        <f>$AF484*$AB484*$AE484</f>
        <v>0</v>
      </c>
      <c r="AP484" s="7">
        <f>$AF484*$AB484*$AE484</f>
        <v>0</v>
      </c>
    </row>
    <row r="485" spans="1:42">
      <c r="A485" t="s">
        <v>430</v>
      </c>
      <c r="B485" t="s">
        <v>1400</v>
      </c>
      <c r="C485">
        <v>29</v>
      </c>
      <c r="E485" t="s">
        <v>1401</v>
      </c>
      <c r="G485" t="s">
        <v>130</v>
      </c>
      <c r="H485" s="31">
        <v>44621</v>
      </c>
      <c r="I485" t="s">
        <v>131</v>
      </c>
      <c r="J485" t="s">
        <v>132</v>
      </c>
      <c r="L485">
        <v>57</v>
      </c>
      <c r="M485" t="s">
        <v>133</v>
      </c>
      <c r="N485" t="s">
        <v>134</v>
      </c>
      <c r="O485" t="s">
        <v>132</v>
      </c>
      <c r="R485" t="s">
        <v>135</v>
      </c>
      <c r="V485" s="31">
        <v>42370</v>
      </c>
      <c r="X485">
        <v>2013</v>
      </c>
      <c r="Y485" t="s">
        <v>135</v>
      </c>
      <c r="Z485" s="12" t="s">
        <v>59</v>
      </c>
      <c r="AB485">
        <v>1</v>
      </c>
      <c r="AC485" t="s">
        <v>60</v>
      </c>
      <c r="AD485" t="s">
        <v>137</v>
      </c>
      <c r="AE485" s="8">
        <v>1</v>
      </c>
      <c r="AF485" s="33"/>
      <c r="AG485" s="7"/>
      <c r="AH485" s="7">
        <f t="shared" si="134"/>
        <v>0</v>
      </c>
      <c r="AI485" s="7"/>
      <c r="AJ485" s="7"/>
      <c r="AK485" s="7">
        <f t="shared" si="135"/>
        <v>0</v>
      </c>
      <c r="AL485" s="7"/>
      <c r="AM485" s="7"/>
      <c r="AN485" s="7">
        <f t="shared" si="136"/>
        <v>0</v>
      </c>
      <c r="AO485" s="7"/>
      <c r="AP485" s="7"/>
    </row>
    <row r="486" spans="1:42">
      <c r="A486" t="s">
        <v>430</v>
      </c>
      <c r="B486" t="s">
        <v>1402</v>
      </c>
      <c r="C486">
        <v>30</v>
      </c>
      <c r="D486" t="s">
        <v>1403</v>
      </c>
      <c r="E486" t="s">
        <v>1404</v>
      </c>
      <c r="G486" t="s">
        <v>1405</v>
      </c>
      <c r="H486" s="31">
        <v>43983</v>
      </c>
      <c r="I486" t="s">
        <v>1406</v>
      </c>
      <c r="J486" t="s">
        <v>1407</v>
      </c>
      <c r="L486">
        <v>55</v>
      </c>
      <c r="M486" t="s">
        <v>806</v>
      </c>
      <c r="N486" t="s">
        <v>1408</v>
      </c>
      <c r="O486" t="s">
        <v>1407</v>
      </c>
      <c r="P486">
        <v>3894</v>
      </c>
      <c r="R486" t="s">
        <v>1409</v>
      </c>
      <c r="S486" t="s">
        <v>1410</v>
      </c>
      <c r="V486" s="31">
        <v>41304</v>
      </c>
      <c r="W486" t="s">
        <v>1411</v>
      </c>
      <c r="Z486" s="12" t="s">
        <v>81</v>
      </c>
      <c r="AB486">
        <v>1</v>
      </c>
      <c r="AC486" t="s">
        <v>60</v>
      </c>
      <c r="AD486" t="s">
        <v>61</v>
      </c>
      <c r="AE486" s="8">
        <v>1</v>
      </c>
      <c r="AF486" s="33"/>
      <c r="AG486" s="7">
        <f t="shared" ref="AG486:AG518" si="137">$AF486*$AB486*$AE486</f>
        <v>0</v>
      </c>
      <c r="AH486" s="7">
        <f t="shared" si="134"/>
        <v>0</v>
      </c>
      <c r="AI486" s="7">
        <f t="shared" ref="AI486:AJ505" si="138">$AF486*$AB486*$AE486</f>
        <v>0</v>
      </c>
      <c r="AJ486" s="7">
        <f t="shared" si="138"/>
        <v>0</v>
      </c>
      <c r="AK486" s="7">
        <f t="shared" si="135"/>
        <v>0</v>
      </c>
      <c r="AL486" s="7">
        <f t="shared" ref="AL486:AM505" si="139">$AF486*$AB486*$AE486</f>
        <v>0</v>
      </c>
      <c r="AM486" s="7">
        <f t="shared" si="139"/>
        <v>0</v>
      </c>
      <c r="AN486" s="7">
        <f t="shared" si="136"/>
        <v>0</v>
      </c>
      <c r="AO486" s="7">
        <f t="shared" ref="AO486:AP505" si="140">$AF486*$AB486*$AE486</f>
        <v>0</v>
      </c>
      <c r="AP486" s="7">
        <f t="shared" si="140"/>
        <v>0</v>
      </c>
    </row>
    <row r="487" spans="1:42">
      <c r="A487" t="s">
        <v>430</v>
      </c>
      <c r="B487" t="s">
        <v>1402</v>
      </c>
      <c r="C487" t="s">
        <v>395</v>
      </c>
      <c r="D487" t="s">
        <v>1412</v>
      </c>
      <c r="E487" t="s">
        <v>1413</v>
      </c>
      <c r="G487" t="s">
        <v>1414</v>
      </c>
      <c r="H487" s="31">
        <v>43983</v>
      </c>
      <c r="I487" t="s">
        <v>1406</v>
      </c>
      <c r="J487" t="s">
        <v>1407</v>
      </c>
      <c r="L487">
        <v>55</v>
      </c>
      <c r="M487" t="s">
        <v>806</v>
      </c>
      <c r="N487" t="s">
        <v>1408</v>
      </c>
      <c r="O487" t="s">
        <v>1407</v>
      </c>
      <c r="P487">
        <v>3894</v>
      </c>
      <c r="R487" t="s">
        <v>1409</v>
      </c>
      <c r="S487" t="s">
        <v>1415</v>
      </c>
      <c r="V487" s="31">
        <v>41304</v>
      </c>
      <c r="W487" t="s">
        <v>1411</v>
      </c>
      <c r="Z487" s="12" t="s">
        <v>81</v>
      </c>
      <c r="AB487">
        <v>1</v>
      </c>
      <c r="AC487" t="s">
        <v>60</v>
      </c>
      <c r="AD487" t="s">
        <v>61</v>
      </c>
      <c r="AE487" s="8">
        <v>1</v>
      </c>
      <c r="AF487" s="33"/>
      <c r="AG487" s="7">
        <f t="shared" si="137"/>
        <v>0</v>
      </c>
      <c r="AH487" s="7">
        <f t="shared" si="134"/>
        <v>0</v>
      </c>
      <c r="AI487" s="7">
        <f t="shared" si="138"/>
        <v>0</v>
      </c>
      <c r="AJ487" s="7">
        <f t="shared" si="138"/>
        <v>0</v>
      </c>
      <c r="AK487" s="7">
        <f t="shared" si="135"/>
        <v>0</v>
      </c>
      <c r="AL487" s="7">
        <f t="shared" si="139"/>
        <v>0</v>
      </c>
      <c r="AM487" s="7">
        <f t="shared" si="139"/>
        <v>0</v>
      </c>
      <c r="AN487" s="7">
        <f t="shared" si="136"/>
        <v>0</v>
      </c>
      <c r="AO487" s="7">
        <f t="shared" si="140"/>
        <v>0</v>
      </c>
      <c r="AP487" s="7">
        <f t="shared" si="140"/>
        <v>0</v>
      </c>
    </row>
    <row r="488" spans="1:42">
      <c r="A488" t="s">
        <v>430</v>
      </c>
      <c r="B488" t="s">
        <v>1402</v>
      </c>
      <c r="C488" t="s">
        <v>395</v>
      </c>
      <c r="D488" t="s">
        <v>1412</v>
      </c>
      <c r="E488" t="s">
        <v>1416</v>
      </c>
      <c r="G488" t="s">
        <v>1417</v>
      </c>
      <c r="H488" s="31">
        <v>43983</v>
      </c>
      <c r="I488" t="s">
        <v>1406</v>
      </c>
      <c r="J488" t="s">
        <v>1407</v>
      </c>
      <c r="L488">
        <v>55</v>
      </c>
      <c r="M488" t="s">
        <v>806</v>
      </c>
      <c r="N488" t="s">
        <v>1408</v>
      </c>
      <c r="O488" t="s">
        <v>1407</v>
      </c>
      <c r="P488">
        <v>3894</v>
      </c>
      <c r="R488" t="s">
        <v>1409</v>
      </c>
      <c r="S488" t="s">
        <v>1418</v>
      </c>
      <c r="V488" s="31">
        <v>41304</v>
      </c>
      <c r="W488" t="s">
        <v>1411</v>
      </c>
      <c r="Z488" s="12" t="s">
        <v>81</v>
      </c>
      <c r="AB488">
        <v>1</v>
      </c>
      <c r="AC488" t="s">
        <v>60</v>
      </c>
      <c r="AD488" t="s">
        <v>61</v>
      </c>
      <c r="AE488" s="8">
        <v>1</v>
      </c>
      <c r="AF488" s="33"/>
      <c r="AG488" s="7">
        <f t="shared" si="137"/>
        <v>0</v>
      </c>
      <c r="AH488" s="7">
        <f t="shared" si="134"/>
        <v>0</v>
      </c>
      <c r="AI488" s="7">
        <f t="shared" si="138"/>
        <v>0</v>
      </c>
      <c r="AJ488" s="7">
        <f t="shared" si="138"/>
        <v>0</v>
      </c>
      <c r="AK488" s="7">
        <f t="shared" si="135"/>
        <v>0</v>
      </c>
      <c r="AL488" s="7">
        <f t="shared" si="139"/>
        <v>0</v>
      </c>
      <c r="AM488" s="7">
        <f t="shared" si="139"/>
        <v>0</v>
      </c>
      <c r="AN488" s="7">
        <f t="shared" si="136"/>
        <v>0</v>
      </c>
      <c r="AO488" s="7">
        <f t="shared" si="140"/>
        <v>0</v>
      </c>
      <c r="AP488" s="7">
        <f t="shared" si="140"/>
        <v>0</v>
      </c>
    </row>
    <row r="489" spans="1:42">
      <c r="A489" t="s">
        <v>430</v>
      </c>
      <c r="B489" t="s">
        <v>1402</v>
      </c>
      <c r="C489">
        <v>30</v>
      </c>
      <c r="E489" t="s">
        <v>1419</v>
      </c>
      <c r="G489" t="s">
        <v>1420</v>
      </c>
      <c r="H489" s="31">
        <v>44805</v>
      </c>
      <c r="I489" t="s">
        <v>1421</v>
      </c>
      <c r="J489" t="s">
        <v>1420</v>
      </c>
      <c r="L489">
        <v>51</v>
      </c>
      <c r="M489" t="s">
        <v>1422</v>
      </c>
      <c r="N489" t="s">
        <v>1423</v>
      </c>
      <c r="O489" t="s">
        <v>1420</v>
      </c>
      <c r="R489" t="s">
        <v>1424</v>
      </c>
      <c r="V489" s="31">
        <v>42370</v>
      </c>
      <c r="X489">
        <v>2013</v>
      </c>
      <c r="Y489" t="s">
        <v>1424</v>
      </c>
      <c r="Z489" s="12" t="s">
        <v>81</v>
      </c>
      <c r="AB489">
        <v>1</v>
      </c>
      <c r="AC489" t="s">
        <v>403</v>
      </c>
      <c r="AD489" t="s">
        <v>61</v>
      </c>
      <c r="AE489" s="8">
        <v>1</v>
      </c>
      <c r="AF489" s="33"/>
      <c r="AG489" s="7">
        <f t="shared" si="137"/>
        <v>0</v>
      </c>
      <c r="AH489" s="7">
        <f t="shared" si="134"/>
        <v>0</v>
      </c>
      <c r="AI489" s="7">
        <f t="shared" si="138"/>
        <v>0</v>
      </c>
      <c r="AJ489" s="7">
        <f t="shared" si="138"/>
        <v>0</v>
      </c>
      <c r="AK489" s="7">
        <f t="shared" si="135"/>
        <v>0</v>
      </c>
      <c r="AL489" s="7">
        <f t="shared" si="139"/>
        <v>0</v>
      </c>
      <c r="AM489" s="7">
        <f t="shared" si="139"/>
        <v>0</v>
      </c>
      <c r="AN489" s="7">
        <f t="shared" si="136"/>
        <v>0</v>
      </c>
      <c r="AO489" s="7">
        <f t="shared" si="140"/>
        <v>0</v>
      </c>
      <c r="AP489" s="7">
        <f t="shared" si="140"/>
        <v>0</v>
      </c>
    </row>
    <row r="490" spans="1:42">
      <c r="A490" t="s">
        <v>430</v>
      </c>
      <c r="B490" t="s">
        <v>1402</v>
      </c>
      <c r="C490">
        <v>30</v>
      </c>
      <c r="D490" t="s">
        <v>1425</v>
      </c>
      <c r="E490" t="s">
        <v>1426</v>
      </c>
      <c r="G490" t="s">
        <v>164</v>
      </c>
      <c r="H490" s="31">
        <v>44105</v>
      </c>
      <c r="I490" t="s">
        <v>165</v>
      </c>
      <c r="J490" t="s">
        <v>166</v>
      </c>
      <c r="L490">
        <v>65</v>
      </c>
      <c r="M490" t="s">
        <v>151</v>
      </c>
      <c r="N490" t="s">
        <v>167</v>
      </c>
      <c r="O490" t="s">
        <v>168</v>
      </c>
      <c r="R490" t="s">
        <v>169</v>
      </c>
      <c r="V490" s="31">
        <v>42370</v>
      </c>
      <c r="W490" t="s">
        <v>157</v>
      </c>
      <c r="X490">
        <v>2013</v>
      </c>
      <c r="Y490" t="s">
        <v>169</v>
      </c>
      <c r="Z490" s="12" t="s">
        <v>158</v>
      </c>
      <c r="AA490" t="s">
        <v>170</v>
      </c>
      <c r="AB490">
        <v>1</v>
      </c>
      <c r="AC490" t="s">
        <v>60</v>
      </c>
      <c r="AD490" t="s">
        <v>61</v>
      </c>
      <c r="AE490" s="8">
        <v>1</v>
      </c>
      <c r="AF490" s="33"/>
      <c r="AG490" s="7">
        <f t="shared" si="137"/>
        <v>0</v>
      </c>
      <c r="AH490" s="7">
        <f t="shared" si="134"/>
        <v>0</v>
      </c>
      <c r="AI490" s="7">
        <f t="shared" si="138"/>
        <v>0</v>
      </c>
      <c r="AJ490" s="7">
        <f t="shared" si="138"/>
        <v>0</v>
      </c>
      <c r="AK490" s="7">
        <f t="shared" si="135"/>
        <v>0</v>
      </c>
      <c r="AL490" s="7">
        <f t="shared" si="139"/>
        <v>0</v>
      </c>
      <c r="AM490" s="7">
        <f t="shared" si="139"/>
        <v>0</v>
      </c>
      <c r="AN490" s="7">
        <f t="shared" si="136"/>
        <v>0</v>
      </c>
      <c r="AO490" s="7">
        <f t="shared" si="140"/>
        <v>0</v>
      </c>
      <c r="AP490" s="7">
        <f t="shared" si="140"/>
        <v>0</v>
      </c>
    </row>
    <row r="491" spans="1:42">
      <c r="A491" t="s">
        <v>430</v>
      </c>
      <c r="B491" t="s">
        <v>1402</v>
      </c>
      <c r="C491">
        <v>30</v>
      </c>
      <c r="D491" t="s">
        <v>1427</v>
      </c>
      <c r="E491" t="s">
        <v>1428</v>
      </c>
      <c r="G491" t="s">
        <v>164</v>
      </c>
      <c r="H491" s="31">
        <v>44105</v>
      </c>
      <c r="I491" t="s">
        <v>165</v>
      </c>
      <c r="J491" t="s">
        <v>166</v>
      </c>
      <c r="L491">
        <v>65</v>
      </c>
      <c r="M491" t="s">
        <v>151</v>
      </c>
      <c r="N491" t="s">
        <v>167</v>
      </c>
      <c r="O491" t="s">
        <v>168</v>
      </c>
      <c r="R491" t="s">
        <v>169</v>
      </c>
      <c r="V491" s="31">
        <v>42370</v>
      </c>
      <c r="W491" t="s">
        <v>157</v>
      </c>
      <c r="X491">
        <v>2013</v>
      </c>
      <c r="Y491" t="s">
        <v>169</v>
      </c>
      <c r="Z491" s="12" t="s">
        <v>158</v>
      </c>
      <c r="AA491" t="s">
        <v>170</v>
      </c>
      <c r="AB491">
        <v>1</v>
      </c>
      <c r="AC491" t="s">
        <v>60</v>
      </c>
      <c r="AD491" t="s">
        <v>61</v>
      </c>
      <c r="AE491" s="8">
        <v>1</v>
      </c>
      <c r="AF491" s="33"/>
      <c r="AG491" s="7">
        <f t="shared" si="137"/>
        <v>0</v>
      </c>
      <c r="AH491" s="7">
        <f t="shared" si="134"/>
        <v>0</v>
      </c>
      <c r="AI491" s="7">
        <f t="shared" si="138"/>
        <v>0</v>
      </c>
      <c r="AJ491" s="7">
        <f t="shared" si="138"/>
        <v>0</v>
      </c>
      <c r="AK491" s="7">
        <f t="shared" si="135"/>
        <v>0</v>
      </c>
      <c r="AL491" s="7">
        <f t="shared" si="139"/>
        <v>0</v>
      </c>
      <c r="AM491" s="7">
        <f t="shared" si="139"/>
        <v>0</v>
      </c>
      <c r="AN491" s="7">
        <f t="shared" si="136"/>
        <v>0</v>
      </c>
      <c r="AO491" s="7">
        <f t="shared" si="140"/>
        <v>0</v>
      </c>
      <c r="AP491" s="7">
        <f t="shared" si="140"/>
        <v>0</v>
      </c>
    </row>
    <row r="492" spans="1:42">
      <c r="A492" t="s">
        <v>430</v>
      </c>
      <c r="B492" t="s">
        <v>1402</v>
      </c>
      <c r="C492">
        <v>30</v>
      </c>
      <c r="D492" t="s">
        <v>1429</v>
      </c>
      <c r="E492" t="s">
        <v>1430</v>
      </c>
      <c r="G492" t="s">
        <v>148</v>
      </c>
      <c r="H492" s="31">
        <v>44105</v>
      </c>
      <c r="I492" t="s">
        <v>149</v>
      </c>
      <c r="J492" t="s">
        <v>148</v>
      </c>
      <c r="K492" t="s">
        <v>150</v>
      </c>
      <c r="L492">
        <v>65</v>
      </c>
      <c r="M492" t="s">
        <v>151</v>
      </c>
      <c r="N492" t="s">
        <v>152</v>
      </c>
      <c r="O492" t="s">
        <v>153</v>
      </c>
      <c r="Q492" t="s">
        <v>154</v>
      </c>
      <c r="R492" t="s">
        <v>155</v>
      </c>
      <c r="V492" s="31">
        <v>41275</v>
      </c>
      <c r="W492" t="s">
        <v>157</v>
      </c>
      <c r="X492">
        <v>2013</v>
      </c>
      <c r="Y492" t="s">
        <v>155</v>
      </c>
      <c r="Z492" s="12" t="s">
        <v>158</v>
      </c>
      <c r="AA492" t="s">
        <v>159</v>
      </c>
      <c r="AB492">
        <v>1</v>
      </c>
      <c r="AC492" t="s">
        <v>60</v>
      </c>
      <c r="AD492" t="s">
        <v>61</v>
      </c>
      <c r="AE492" s="8">
        <v>1</v>
      </c>
      <c r="AF492" s="33"/>
      <c r="AG492" s="7">
        <f t="shared" si="137"/>
        <v>0</v>
      </c>
      <c r="AH492" s="7">
        <f t="shared" si="134"/>
        <v>0</v>
      </c>
      <c r="AI492" s="7">
        <f t="shared" si="138"/>
        <v>0</v>
      </c>
      <c r="AJ492" s="7">
        <f t="shared" si="138"/>
        <v>0</v>
      </c>
      <c r="AK492" s="7">
        <f t="shared" si="135"/>
        <v>0</v>
      </c>
      <c r="AL492" s="7">
        <f t="shared" si="139"/>
        <v>0</v>
      </c>
      <c r="AM492" s="7">
        <f t="shared" si="139"/>
        <v>0</v>
      </c>
      <c r="AN492" s="7">
        <f t="shared" si="136"/>
        <v>0</v>
      </c>
      <c r="AO492" s="7">
        <f t="shared" si="140"/>
        <v>0</v>
      </c>
      <c r="AP492" s="7">
        <f t="shared" si="140"/>
        <v>0</v>
      </c>
    </row>
    <row r="493" spans="1:42">
      <c r="A493" t="s">
        <v>430</v>
      </c>
      <c r="B493" t="s">
        <v>1402</v>
      </c>
      <c r="C493">
        <v>30</v>
      </c>
      <c r="D493" t="s">
        <v>1431</v>
      </c>
      <c r="E493" t="s">
        <v>1432</v>
      </c>
      <c r="G493" t="s">
        <v>148</v>
      </c>
      <c r="H493" s="31">
        <v>44105</v>
      </c>
      <c r="I493" t="s">
        <v>149</v>
      </c>
      <c r="J493" t="s">
        <v>148</v>
      </c>
      <c r="K493" t="s">
        <v>150</v>
      </c>
      <c r="L493">
        <v>65</v>
      </c>
      <c r="M493" t="s">
        <v>151</v>
      </c>
      <c r="N493" t="s">
        <v>152</v>
      </c>
      <c r="O493" t="s">
        <v>153</v>
      </c>
      <c r="Q493" t="s">
        <v>154</v>
      </c>
      <c r="R493" t="s">
        <v>155</v>
      </c>
      <c r="V493" s="31">
        <v>41275</v>
      </c>
      <c r="W493" t="s">
        <v>157</v>
      </c>
      <c r="X493">
        <v>2013</v>
      </c>
      <c r="Y493" t="s">
        <v>155</v>
      </c>
      <c r="Z493" s="12" t="s">
        <v>158</v>
      </c>
      <c r="AA493" t="s">
        <v>159</v>
      </c>
      <c r="AB493">
        <v>1</v>
      </c>
      <c r="AC493" t="s">
        <v>60</v>
      </c>
      <c r="AD493" t="s">
        <v>61</v>
      </c>
      <c r="AE493" s="8">
        <v>1</v>
      </c>
      <c r="AF493" s="33"/>
      <c r="AG493" s="7">
        <f t="shared" si="137"/>
        <v>0</v>
      </c>
      <c r="AH493" s="7">
        <f t="shared" si="134"/>
        <v>0</v>
      </c>
      <c r="AI493" s="7">
        <f t="shared" si="138"/>
        <v>0</v>
      </c>
      <c r="AJ493" s="7">
        <f t="shared" si="138"/>
        <v>0</v>
      </c>
      <c r="AK493" s="7">
        <f t="shared" si="135"/>
        <v>0</v>
      </c>
      <c r="AL493" s="7">
        <f t="shared" si="139"/>
        <v>0</v>
      </c>
      <c r="AM493" s="7">
        <f t="shared" si="139"/>
        <v>0</v>
      </c>
      <c r="AN493" s="7">
        <f t="shared" si="136"/>
        <v>0</v>
      </c>
      <c r="AO493" s="7">
        <f t="shared" si="140"/>
        <v>0</v>
      </c>
      <c r="AP493" s="7">
        <f t="shared" si="140"/>
        <v>0</v>
      </c>
    </row>
    <row r="494" spans="1:42">
      <c r="A494" t="s">
        <v>430</v>
      </c>
      <c r="B494" t="s">
        <v>1433</v>
      </c>
      <c r="C494">
        <v>30</v>
      </c>
      <c r="E494" t="s">
        <v>1434</v>
      </c>
      <c r="F494" t="s">
        <v>527</v>
      </c>
      <c r="G494" t="s">
        <v>1435</v>
      </c>
      <c r="H494" s="31">
        <v>45078</v>
      </c>
      <c r="I494" t="s">
        <v>1436</v>
      </c>
      <c r="J494" t="s">
        <v>298</v>
      </c>
      <c r="L494">
        <v>65</v>
      </c>
      <c r="M494" t="s">
        <v>151</v>
      </c>
      <c r="N494" t="s">
        <v>299</v>
      </c>
      <c r="O494" t="s">
        <v>300</v>
      </c>
      <c r="V494" s="31">
        <v>41275</v>
      </c>
      <c r="W494" t="s">
        <v>170</v>
      </c>
      <c r="X494">
        <v>2013</v>
      </c>
      <c r="Z494" s="12" t="s">
        <v>59</v>
      </c>
      <c r="AB494">
        <v>1</v>
      </c>
      <c r="AC494" t="s">
        <v>60</v>
      </c>
      <c r="AD494" t="s">
        <v>61</v>
      </c>
      <c r="AE494" s="8">
        <v>1</v>
      </c>
      <c r="AF494" s="33"/>
      <c r="AG494" s="7">
        <f t="shared" si="137"/>
        <v>0</v>
      </c>
      <c r="AH494" s="7">
        <f t="shared" si="134"/>
        <v>0</v>
      </c>
      <c r="AI494" s="7">
        <f t="shared" si="138"/>
        <v>0</v>
      </c>
      <c r="AJ494" s="7">
        <f t="shared" si="138"/>
        <v>0</v>
      </c>
      <c r="AK494" s="7">
        <f t="shared" si="135"/>
        <v>0</v>
      </c>
      <c r="AL494" s="7">
        <f t="shared" si="139"/>
        <v>0</v>
      </c>
      <c r="AM494" s="7">
        <f t="shared" si="139"/>
        <v>0</v>
      </c>
      <c r="AN494" s="7">
        <f t="shared" si="136"/>
        <v>0</v>
      </c>
      <c r="AO494" s="7">
        <f t="shared" si="140"/>
        <v>0</v>
      </c>
      <c r="AP494" s="7">
        <f t="shared" si="140"/>
        <v>0</v>
      </c>
    </row>
    <row r="495" spans="1:42">
      <c r="A495" t="s">
        <v>430</v>
      </c>
      <c r="B495" t="s">
        <v>1433</v>
      </c>
      <c r="C495">
        <v>30</v>
      </c>
      <c r="E495" t="s">
        <v>1437</v>
      </c>
      <c r="F495" t="s">
        <v>1438</v>
      </c>
      <c r="G495" t="s">
        <v>175</v>
      </c>
      <c r="H495" s="31">
        <v>45170</v>
      </c>
      <c r="I495" t="s">
        <v>176</v>
      </c>
      <c r="J495" t="s">
        <v>177</v>
      </c>
      <c r="L495">
        <v>65</v>
      </c>
      <c r="M495" t="s">
        <v>151</v>
      </c>
      <c r="N495" t="s">
        <v>178</v>
      </c>
      <c r="O495" t="s">
        <v>177</v>
      </c>
      <c r="V495" s="31">
        <v>41305</v>
      </c>
      <c r="X495">
        <v>2013</v>
      </c>
      <c r="Z495" s="12" t="s">
        <v>59</v>
      </c>
      <c r="AB495">
        <v>1</v>
      </c>
      <c r="AC495" t="s">
        <v>60</v>
      </c>
      <c r="AD495" t="s">
        <v>61</v>
      </c>
      <c r="AE495" s="8">
        <v>1</v>
      </c>
      <c r="AF495" s="33"/>
      <c r="AG495" s="7">
        <f t="shared" si="137"/>
        <v>0</v>
      </c>
      <c r="AH495" s="7">
        <f t="shared" si="134"/>
        <v>0</v>
      </c>
      <c r="AI495" s="7">
        <f t="shared" si="138"/>
        <v>0</v>
      </c>
      <c r="AJ495" s="7">
        <f t="shared" si="138"/>
        <v>0</v>
      </c>
      <c r="AK495" s="7">
        <f t="shared" si="135"/>
        <v>0</v>
      </c>
      <c r="AL495" s="7">
        <f t="shared" si="139"/>
        <v>0</v>
      </c>
      <c r="AM495" s="7">
        <f t="shared" si="139"/>
        <v>0</v>
      </c>
      <c r="AN495" s="7">
        <f t="shared" si="136"/>
        <v>0</v>
      </c>
      <c r="AO495" s="7">
        <f t="shared" si="140"/>
        <v>0</v>
      </c>
      <c r="AP495" s="7">
        <f t="shared" si="140"/>
        <v>0</v>
      </c>
    </row>
    <row r="496" spans="1:42">
      <c r="A496" t="s">
        <v>430</v>
      </c>
      <c r="B496" t="s">
        <v>1439</v>
      </c>
      <c r="C496">
        <v>30</v>
      </c>
      <c r="E496" t="s">
        <v>1440</v>
      </c>
      <c r="F496" t="s">
        <v>511</v>
      </c>
      <c r="G496" t="s">
        <v>1435</v>
      </c>
      <c r="H496" s="31">
        <v>45078</v>
      </c>
      <c r="I496" t="s">
        <v>1441</v>
      </c>
      <c r="J496" t="s">
        <v>298</v>
      </c>
      <c r="L496">
        <v>65</v>
      </c>
      <c r="M496" t="s">
        <v>151</v>
      </c>
      <c r="N496" t="s">
        <v>299</v>
      </c>
      <c r="O496" t="s">
        <v>300</v>
      </c>
      <c r="V496" s="31">
        <v>41275</v>
      </c>
      <c r="W496" t="s">
        <v>170</v>
      </c>
      <c r="X496">
        <v>2013</v>
      </c>
      <c r="Z496" s="12" t="s">
        <v>59</v>
      </c>
      <c r="AB496">
        <v>1</v>
      </c>
      <c r="AC496" t="s">
        <v>60</v>
      </c>
      <c r="AD496" t="s">
        <v>61</v>
      </c>
      <c r="AE496" s="8">
        <v>1</v>
      </c>
      <c r="AF496" s="33"/>
      <c r="AG496" s="7">
        <f t="shared" si="137"/>
        <v>0</v>
      </c>
      <c r="AH496" s="7">
        <f t="shared" si="134"/>
        <v>0</v>
      </c>
      <c r="AI496" s="7">
        <f t="shared" si="138"/>
        <v>0</v>
      </c>
      <c r="AJ496" s="7">
        <f t="shared" si="138"/>
        <v>0</v>
      </c>
      <c r="AK496" s="7">
        <f t="shared" si="135"/>
        <v>0</v>
      </c>
      <c r="AL496" s="7">
        <f t="shared" si="139"/>
        <v>0</v>
      </c>
      <c r="AM496" s="7">
        <f t="shared" si="139"/>
        <v>0</v>
      </c>
      <c r="AN496" s="7">
        <f t="shared" si="136"/>
        <v>0</v>
      </c>
      <c r="AO496" s="7">
        <f t="shared" si="140"/>
        <v>0</v>
      </c>
      <c r="AP496" s="7">
        <f t="shared" si="140"/>
        <v>0</v>
      </c>
    </row>
    <row r="497" spans="1:42">
      <c r="A497" t="s">
        <v>430</v>
      </c>
      <c r="B497" t="s">
        <v>1439</v>
      </c>
      <c r="C497">
        <v>30</v>
      </c>
      <c r="E497" t="s">
        <v>1442</v>
      </c>
      <c r="F497" t="s">
        <v>1443</v>
      </c>
      <c r="G497" t="s">
        <v>175</v>
      </c>
      <c r="H497" s="31">
        <v>45170</v>
      </c>
      <c r="I497" t="s">
        <v>176</v>
      </c>
      <c r="J497" t="s">
        <v>177</v>
      </c>
      <c r="L497">
        <v>65</v>
      </c>
      <c r="M497" t="s">
        <v>151</v>
      </c>
      <c r="N497" t="s">
        <v>178</v>
      </c>
      <c r="O497" t="s">
        <v>177</v>
      </c>
      <c r="V497" s="31">
        <v>41305</v>
      </c>
      <c r="X497">
        <v>2013</v>
      </c>
      <c r="Z497" s="12" t="s">
        <v>59</v>
      </c>
      <c r="AB497">
        <v>1</v>
      </c>
      <c r="AC497" t="s">
        <v>60</v>
      </c>
      <c r="AD497" t="s">
        <v>61</v>
      </c>
      <c r="AE497" s="8">
        <v>1</v>
      </c>
      <c r="AF497" s="33"/>
      <c r="AG497" s="7">
        <f t="shared" si="137"/>
        <v>0</v>
      </c>
      <c r="AH497" s="7">
        <f t="shared" si="134"/>
        <v>0</v>
      </c>
      <c r="AI497" s="7">
        <f t="shared" si="138"/>
        <v>0</v>
      </c>
      <c r="AJ497" s="7">
        <f t="shared" si="138"/>
        <v>0</v>
      </c>
      <c r="AK497" s="7">
        <f t="shared" si="135"/>
        <v>0</v>
      </c>
      <c r="AL497" s="7">
        <f t="shared" si="139"/>
        <v>0</v>
      </c>
      <c r="AM497" s="7">
        <f t="shared" si="139"/>
        <v>0</v>
      </c>
      <c r="AN497" s="7">
        <f t="shared" si="136"/>
        <v>0</v>
      </c>
      <c r="AO497" s="7">
        <f t="shared" si="140"/>
        <v>0</v>
      </c>
      <c r="AP497" s="7">
        <f t="shared" si="140"/>
        <v>0</v>
      </c>
    </row>
    <row r="498" spans="1:42">
      <c r="A498" t="s">
        <v>430</v>
      </c>
      <c r="B498" t="s">
        <v>1444</v>
      </c>
      <c r="C498">
        <v>31</v>
      </c>
      <c r="D498" t="s">
        <v>1445</v>
      </c>
      <c r="E498" t="s">
        <v>1446</v>
      </c>
      <c r="G498" t="s">
        <v>164</v>
      </c>
      <c r="H498" s="31">
        <v>44105</v>
      </c>
      <c r="I498" t="s">
        <v>165</v>
      </c>
      <c r="J498" t="s">
        <v>166</v>
      </c>
      <c r="L498">
        <v>65</v>
      </c>
      <c r="M498" t="s">
        <v>151</v>
      </c>
      <c r="N498" t="s">
        <v>167</v>
      </c>
      <c r="O498" t="s">
        <v>168</v>
      </c>
      <c r="R498" t="s">
        <v>169</v>
      </c>
      <c r="V498" s="31">
        <v>42370</v>
      </c>
      <c r="W498" t="s">
        <v>157</v>
      </c>
      <c r="X498">
        <v>2013</v>
      </c>
      <c r="Y498" t="s">
        <v>169</v>
      </c>
      <c r="Z498" s="12" t="s">
        <v>158</v>
      </c>
      <c r="AA498" t="s">
        <v>170</v>
      </c>
      <c r="AB498">
        <v>1</v>
      </c>
      <c r="AC498" t="s">
        <v>60</v>
      </c>
      <c r="AD498" t="s">
        <v>61</v>
      </c>
      <c r="AE498" s="8">
        <v>1</v>
      </c>
      <c r="AF498" s="33"/>
      <c r="AG498" s="7">
        <f t="shared" si="137"/>
        <v>0</v>
      </c>
      <c r="AH498" s="7">
        <f t="shared" si="134"/>
        <v>0</v>
      </c>
      <c r="AI498" s="7">
        <f t="shared" si="138"/>
        <v>0</v>
      </c>
      <c r="AJ498" s="7">
        <f t="shared" si="138"/>
        <v>0</v>
      </c>
      <c r="AK498" s="7">
        <f t="shared" si="135"/>
        <v>0</v>
      </c>
      <c r="AL498" s="7">
        <f t="shared" si="139"/>
        <v>0</v>
      </c>
      <c r="AM498" s="7">
        <f t="shared" si="139"/>
        <v>0</v>
      </c>
      <c r="AN498" s="7">
        <f t="shared" si="136"/>
        <v>0</v>
      </c>
      <c r="AO498" s="7">
        <f t="shared" si="140"/>
        <v>0</v>
      </c>
      <c r="AP498" s="7">
        <f t="shared" si="140"/>
        <v>0</v>
      </c>
    </row>
    <row r="499" spans="1:42">
      <c r="A499" t="s">
        <v>430</v>
      </c>
      <c r="B499" t="s">
        <v>1444</v>
      </c>
      <c r="C499">
        <v>31</v>
      </c>
      <c r="D499" t="s">
        <v>1447</v>
      </c>
      <c r="E499" t="s">
        <v>1448</v>
      </c>
      <c r="G499" t="s">
        <v>164</v>
      </c>
      <c r="H499" s="31">
        <v>44105</v>
      </c>
      <c r="I499" t="s">
        <v>165</v>
      </c>
      <c r="J499" t="s">
        <v>166</v>
      </c>
      <c r="L499">
        <v>65</v>
      </c>
      <c r="M499" t="s">
        <v>151</v>
      </c>
      <c r="N499" t="s">
        <v>167</v>
      </c>
      <c r="O499" t="s">
        <v>168</v>
      </c>
      <c r="R499" t="s">
        <v>169</v>
      </c>
      <c r="V499" s="31">
        <v>42370</v>
      </c>
      <c r="W499" t="s">
        <v>157</v>
      </c>
      <c r="X499">
        <v>2013</v>
      </c>
      <c r="Y499" t="s">
        <v>169</v>
      </c>
      <c r="Z499" s="12" t="s">
        <v>158</v>
      </c>
      <c r="AA499" t="s">
        <v>170</v>
      </c>
      <c r="AB499">
        <v>1</v>
      </c>
      <c r="AC499" t="s">
        <v>60</v>
      </c>
      <c r="AD499" t="s">
        <v>61</v>
      </c>
      <c r="AE499" s="8">
        <v>1</v>
      </c>
      <c r="AF499" s="33"/>
      <c r="AG499" s="7">
        <f t="shared" si="137"/>
        <v>0</v>
      </c>
      <c r="AH499" s="7">
        <f t="shared" si="134"/>
        <v>0</v>
      </c>
      <c r="AI499" s="7">
        <f t="shared" si="138"/>
        <v>0</v>
      </c>
      <c r="AJ499" s="7">
        <f t="shared" si="138"/>
        <v>0</v>
      </c>
      <c r="AK499" s="7">
        <f t="shared" si="135"/>
        <v>0</v>
      </c>
      <c r="AL499" s="7">
        <f t="shared" si="139"/>
        <v>0</v>
      </c>
      <c r="AM499" s="7">
        <f t="shared" si="139"/>
        <v>0</v>
      </c>
      <c r="AN499" s="7">
        <f t="shared" si="136"/>
        <v>0</v>
      </c>
      <c r="AO499" s="7">
        <f t="shared" si="140"/>
        <v>0</v>
      </c>
      <c r="AP499" s="7">
        <f t="shared" si="140"/>
        <v>0</v>
      </c>
    </row>
    <row r="500" spans="1:42">
      <c r="A500" t="s">
        <v>430</v>
      </c>
      <c r="B500" t="s">
        <v>1444</v>
      </c>
      <c r="C500">
        <v>31</v>
      </c>
      <c r="D500" t="s">
        <v>1429</v>
      </c>
      <c r="E500" t="s">
        <v>1449</v>
      </c>
      <c r="G500" t="s">
        <v>148</v>
      </c>
      <c r="H500" s="31">
        <v>44105</v>
      </c>
      <c r="I500" t="s">
        <v>149</v>
      </c>
      <c r="J500" t="s">
        <v>148</v>
      </c>
      <c r="K500" t="s">
        <v>150</v>
      </c>
      <c r="L500">
        <v>65</v>
      </c>
      <c r="M500" t="s">
        <v>151</v>
      </c>
      <c r="N500" t="s">
        <v>152</v>
      </c>
      <c r="O500" t="s">
        <v>153</v>
      </c>
      <c r="Q500" t="s">
        <v>154</v>
      </c>
      <c r="R500" t="s">
        <v>155</v>
      </c>
      <c r="V500" s="31">
        <v>41275</v>
      </c>
      <c r="W500" t="s">
        <v>157</v>
      </c>
      <c r="X500">
        <v>2013</v>
      </c>
      <c r="Y500" t="s">
        <v>155</v>
      </c>
      <c r="Z500" s="12" t="s">
        <v>158</v>
      </c>
      <c r="AA500" t="s">
        <v>159</v>
      </c>
      <c r="AB500">
        <v>1</v>
      </c>
      <c r="AC500" t="s">
        <v>60</v>
      </c>
      <c r="AD500" t="s">
        <v>61</v>
      </c>
      <c r="AE500" s="8">
        <v>1</v>
      </c>
      <c r="AF500" s="33"/>
      <c r="AG500" s="7">
        <f t="shared" si="137"/>
        <v>0</v>
      </c>
      <c r="AH500" s="7">
        <f t="shared" si="134"/>
        <v>0</v>
      </c>
      <c r="AI500" s="7">
        <f t="shared" si="138"/>
        <v>0</v>
      </c>
      <c r="AJ500" s="7">
        <f t="shared" si="138"/>
        <v>0</v>
      </c>
      <c r="AK500" s="7">
        <f t="shared" si="135"/>
        <v>0</v>
      </c>
      <c r="AL500" s="7">
        <f t="shared" si="139"/>
        <v>0</v>
      </c>
      <c r="AM500" s="7">
        <f t="shared" si="139"/>
        <v>0</v>
      </c>
      <c r="AN500" s="7">
        <f t="shared" si="136"/>
        <v>0</v>
      </c>
      <c r="AO500" s="7">
        <f t="shared" si="140"/>
        <v>0</v>
      </c>
      <c r="AP500" s="7">
        <f t="shared" si="140"/>
        <v>0</v>
      </c>
    </row>
    <row r="501" spans="1:42">
      <c r="A501" t="s">
        <v>430</v>
      </c>
      <c r="B501" t="s">
        <v>1444</v>
      </c>
      <c r="C501">
        <v>31</v>
      </c>
      <c r="D501" t="s">
        <v>1431</v>
      </c>
      <c r="E501" t="s">
        <v>1450</v>
      </c>
      <c r="G501" t="s">
        <v>148</v>
      </c>
      <c r="H501" s="31">
        <v>44105</v>
      </c>
      <c r="I501" t="s">
        <v>149</v>
      </c>
      <c r="J501" t="s">
        <v>148</v>
      </c>
      <c r="K501" t="s">
        <v>150</v>
      </c>
      <c r="L501">
        <v>65</v>
      </c>
      <c r="M501" t="s">
        <v>151</v>
      </c>
      <c r="N501" t="s">
        <v>152</v>
      </c>
      <c r="O501" t="s">
        <v>153</v>
      </c>
      <c r="Q501" t="s">
        <v>154</v>
      </c>
      <c r="R501" t="s">
        <v>155</v>
      </c>
      <c r="V501" s="31">
        <v>41275</v>
      </c>
      <c r="W501" t="s">
        <v>157</v>
      </c>
      <c r="X501">
        <v>2013</v>
      </c>
      <c r="Y501" t="s">
        <v>155</v>
      </c>
      <c r="Z501" s="12" t="s">
        <v>158</v>
      </c>
      <c r="AA501" t="s">
        <v>159</v>
      </c>
      <c r="AB501">
        <v>1</v>
      </c>
      <c r="AC501" t="s">
        <v>60</v>
      </c>
      <c r="AD501" t="s">
        <v>61</v>
      </c>
      <c r="AE501" s="8">
        <v>1</v>
      </c>
      <c r="AF501" s="33"/>
      <c r="AG501" s="7">
        <f t="shared" si="137"/>
        <v>0</v>
      </c>
      <c r="AH501" s="7">
        <f t="shared" si="134"/>
        <v>0</v>
      </c>
      <c r="AI501" s="7">
        <f t="shared" si="138"/>
        <v>0</v>
      </c>
      <c r="AJ501" s="7">
        <f t="shared" si="138"/>
        <v>0</v>
      </c>
      <c r="AK501" s="7">
        <f t="shared" si="135"/>
        <v>0</v>
      </c>
      <c r="AL501" s="7">
        <f t="shared" si="139"/>
        <v>0</v>
      </c>
      <c r="AM501" s="7">
        <f t="shared" si="139"/>
        <v>0</v>
      </c>
      <c r="AN501" s="7">
        <f t="shared" si="136"/>
        <v>0</v>
      </c>
      <c r="AO501" s="7">
        <f t="shared" si="140"/>
        <v>0</v>
      </c>
      <c r="AP501" s="7">
        <f t="shared" si="140"/>
        <v>0</v>
      </c>
    </row>
    <row r="502" spans="1:42">
      <c r="A502" t="s">
        <v>430</v>
      </c>
      <c r="B502" t="s">
        <v>1451</v>
      </c>
      <c r="C502">
        <v>31</v>
      </c>
      <c r="E502" t="s">
        <v>1452</v>
      </c>
      <c r="F502" t="s">
        <v>527</v>
      </c>
      <c r="G502" t="s">
        <v>1453</v>
      </c>
      <c r="H502" s="31">
        <v>45078</v>
      </c>
      <c r="I502" t="s">
        <v>1454</v>
      </c>
      <c r="J502" t="s">
        <v>298</v>
      </c>
      <c r="L502">
        <v>65</v>
      </c>
      <c r="M502" t="s">
        <v>151</v>
      </c>
      <c r="N502" t="s">
        <v>299</v>
      </c>
      <c r="O502" t="s">
        <v>300</v>
      </c>
      <c r="V502" s="31">
        <v>41275</v>
      </c>
      <c r="W502" t="s">
        <v>170</v>
      </c>
      <c r="X502">
        <v>2013</v>
      </c>
      <c r="Z502" s="12" t="s">
        <v>59</v>
      </c>
      <c r="AB502">
        <v>1</v>
      </c>
      <c r="AC502" t="s">
        <v>60</v>
      </c>
      <c r="AD502" t="s">
        <v>61</v>
      </c>
      <c r="AE502" s="8">
        <v>1</v>
      </c>
      <c r="AF502" s="33"/>
      <c r="AG502" s="7">
        <f t="shared" si="137"/>
        <v>0</v>
      </c>
      <c r="AH502" s="7">
        <f t="shared" si="134"/>
        <v>0</v>
      </c>
      <c r="AI502" s="7">
        <f t="shared" si="138"/>
        <v>0</v>
      </c>
      <c r="AJ502" s="7">
        <f t="shared" si="138"/>
        <v>0</v>
      </c>
      <c r="AK502" s="7">
        <f t="shared" si="135"/>
        <v>0</v>
      </c>
      <c r="AL502" s="7">
        <f t="shared" si="139"/>
        <v>0</v>
      </c>
      <c r="AM502" s="7">
        <f t="shared" si="139"/>
        <v>0</v>
      </c>
      <c r="AN502" s="7">
        <f t="shared" si="136"/>
        <v>0</v>
      </c>
      <c r="AO502" s="7">
        <f t="shared" si="140"/>
        <v>0</v>
      </c>
      <c r="AP502" s="7">
        <f t="shared" si="140"/>
        <v>0</v>
      </c>
    </row>
    <row r="503" spans="1:42">
      <c r="A503" t="s">
        <v>430</v>
      </c>
      <c r="B503" t="s">
        <v>1451</v>
      </c>
      <c r="C503">
        <v>31</v>
      </c>
      <c r="E503" t="s">
        <v>1455</v>
      </c>
      <c r="F503" t="s">
        <v>1456</v>
      </c>
      <c r="G503" t="s">
        <v>175</v>
      </c>
      <c r="H503" s="31">
        <v>45170</v>
      </c>
      <c r="I503" t="s">
        <v>176</v>
      </c>
      <c r="J503" t="s">
        <v>177</v>
      </c>
      <c r="L503">
        <v>65</v>
      </c>
      <c r="M503" t="s">
        <v>151</v>
      </c>
      <c r="N503" t="s">
        <v>178</v>
      </c>
      <c r="O503" t="s">
        <v>177</v>
      </c>
      <c r="V503" s="31">
        <v>41305</v>
      </c>
      <c r="X503">
        <v>2013</v>
      </c>
      <c r="Z503" s="12" t="s">
        <v>59</v>
      </c>
      <c r="AB503">
        <v>1</v>
      </c>
      <c r="AC503" t="s">
        <v>60</v>
      </c>
      <c r="AD503" t="s">
        <v>61</v>
      </c>
      <c r="AE503" s="8">
        <v>1</v>
      </c>
      <c r="AF503" s="33"/>
      <c r="AG503" s="7">
        <f t="shared" si="137"/>
        <v>0</v>
      </c>
      <c r="AH503" s="7">
        <f t="shared" si="134"/>
        <v>0</v>
      </c>
      <c r="AI503" s="7">
        <f t="shared" si="138"/>
        <v>0</v>
      </c>
      <c r="AJ503" s="7">
        <f t="shared" si="138"/>
        <v>0</v>
      </c>
      <c r="AK503" s="7">
        <f t="shared" si="135"/>
        <v>0</v>
      </c>
      <c r="AL503" s="7">
        <f t="shared" si="139"/>
        <v>0</v>
      </c>
      <c r="AM503" s="7">
        <f t="shared" si="139"/>
        <v>0</v>
      </c>
      <c r="AN503" s="7">
        <f t="shared" si="136"/>
        <v>0</v>
      </c>
      <c r="AO503" s="7">
        <f t="shared" si="140"/>
        <v>0</v>
      </c>
      <c r="AP503" s="7">
        <f t="shared" si="140"/>
        <v>0</v>
      </c>
    </row>
    <row r="504" spans="1:42">
      <c r="A504" t="s">
        <v>430</v>
      </c>
      <c r="B504" t="s">
        <v>1457</v>
      </c>
      <c r="C504">
        <v>31</v>
      </c>
      <c r="E504" t="s">
        <v>1458</v>
      </c>
      <c r="F504" t="s">
        <v>511</v>
      </c>
      <c r="G504" t="s">
        <v>1453</v>
      </c>
      <c r="H504" s="31">
        <v>45078</v>
      </c>
      <c r="I504" t="s">
        <v>1459</v>
      </c>
      <c r="J504" t="s">
        <v>298</v>
      </c>
      <c r="L504">
        <v>65</v>
      </c>
      <c r="M504" t="s">
        <v>151</v>
      </c>
      <c r="N504" t="s">
        <v>299</v>
      </c>
      <c r="O504" t="s">
        <v>300</v>
      </c>
      <c r="V504" s="31">
        <v>41275</v>
      </c>
      <c r="W504" t="s">
        <v>170</v>
      </c>
      <c r="X504">
        <v>2013</v>
      </c>
      <c r="Z504" s="12" t="s">
        <v>59</v>
      </c>
      <c r="AB504">
        <v>1</v>
      </c>
      <c r="AC504" t="s">
        <v>60</v>
      </c>
      <c r="AD504" t="s">
        <v>61</v>
      </c>
      <c r="AE504" s="8">
        <v>1</v>
      </c>
      <c r="AF504" s="33"/>
      <c r="AG504" s="7">
        <f t="shared" si="137"/>
        <v>0</v>
      </c>
      <c r="AH504" s="7">
        <f t="shared" si="134"/>
        <v>0</v>
      </c>
      <c r="AI504" s="7">
        <f t="shared" si="138"/>
        <v>0</v>
      </c>
      <c r="AJ504" s="7">
        <f t="shared" si="138"/>
        <v>0</v>
      </c>
      <c r="AK504" s="7">
        <f t="shared" si="135"/>
        <v>0</v>
      </c>
      <c r="AL504" s="7">
        <f t="shared" si="139"/>
        <v>0</v>
      </c>
      <c r="AM504" s="7">
        <f t="shared" si="139"/>
        <v>0</v>
      </c>
      <c r="AN504" s="7">
        <f t="shared" si="136"/>
        <v>0</v>
      </c>
      <c r="AO504" s="7">
        <f t="shared" si="140"/>
        <v>0</v>
      </c>
      <c r="AP504" s="7">
        <f t="shared" si="140"/>
        <v>0</v>
      </c>
    </row>
    <row r="505" spans="1:42">
      <c r="A505" t="s">
        <v>430</v>
      </c>
      <c r="B505" t="s">
        <v>1457</v>
      </c>
      <c r="C505">
        <v>31</v>
      </c>
      <c r="E505" t="s">
        <v>1460</v>
      </c>
      <c r="F505" t="s">
        <v>1461</v>
      </c>
      <c r="G505" t="s">
        <v>175</v>
      </c>
      <c r="H505" s="31">
        <v>45170</v>
      </c>
      <c r="I505" t="s">
        <v>176</v>
      </c>
      <c r="J505" t="s">
        <v>177</v>
      </c>
      <c r="L505">
        <v>65</v>
      </c>
      <c r="M505" t="s">
        <v>151</v>
      </c>
      <c r="N505" t="s">
        <v>178</v>
      </c>
      <c r="O505" t="s">
        <v>177</v>
      </c>
      <c r="V505" s="31">
        <v>41305</v>
      </c>
      <c r="X505">
        <v>2013</v>
      </c>
      <c r="Z505" s="12" t="s">
        <v>59</v>
      </c>
      <c r="AB505">
        <v>1</v>
      </c>
      <c r="AC505" t="s">
        <v>60</v>
      </c>
      <c r="AD505" t="s">
        <v>61</v>
      </c>
      <c r="AE505" s="8">
        <v>1</v>
      </c>
      <c r="AF505" s="33"/>
      <c r="AG505" s="7">
        <f t="shared" si="137"/>
        <v>0</v>
      </c>
      <c r="AH505" s="7">
        <f t="shared" si="134"/>
        <v>0</v>
      </c>
      <c r="AI505" s="7">
        <f t="shared" si="138"/>
        <v>0</v>
      </c>
      <c r="AJ505" s="7">
        <f t="shared" si="138"/>
        <v>0</v>
      </c>
      <c r="AK505" s="7">
        <f t="shared" si="135"/>
        <v>0</v>
      </c>
      <c r="AL505" s="7">
        <f t="shared" si="139"/>
        <v>0</v>
      </c>
      <c r="AM505" s="7">
        <f t="shared" si="139"/>
        <v>0</v>
      </c>
      <c r="AN505" s="7">
        <f t="shared" si="136"/>
        <v>0</v>
      </c>
      <c r="AO505" s="7">
        <f t="shared" si="140"/>
        <v>0</v>
      </c>
      <c r="AP505" s="7">
        <f t="shared" si="140"/>
        <v>0</v>
      </c>
    </row>
    <row r="506" spans="1:42">
      <c r="A506" t="s">
        <v>430</v>
      </c>
      <c r="B506" t="s">
        <v>1462</v>
      </c>
      <c r="C506">
        <v>31</v>
      </c>
      <c r="E506" t="s">
        <v>1463</v>
      </c>
      <c r="F506" t="s">
        <v>1464</v>
      </c>
      <c r="G506" t="s">
        <v>175</v>
      </c>
      <c r="H506" s="31">
        <v>45170</v>
      </c>
      <c r="I506" t="s">
        <v>176</v>
      </c>
      <c r="J506" t="s">
        <v>177</v>
      </c>
      <c r="L506">
        <v>65</v>
      </c>
      <c r="M506" t="s">
        <v>151</v>
      </c>
      <c r="N506" t="s">
        <v>178</v>
      </c>
      <c r="O506" t="s">
        <v>177</v>
      </c>
      <c r="V506" s="31">
        <v>41305</v>
      </c>
      <c r="X506">
        <v>2013</v>
      </c>
      <c r="Z506" s="12" t="s">
        <v>59</v>
      </c>
      <c r="AB506">
        <v>1</v>
      </c>
      <c r="AC506" t="s">
        <v>60</v>
      </c>
      <c r="AD506" t="s">
        <v>61</v>
      </c>
      <c r="AE506" s="8">
        <v>1</v>
      </c>
      <c r="AF506" s="33"/>
      <c r="AG506" s="7">
        <f t="shared" si="137"/>
        <v>0</v>
      </c>
      <c r="AH506" s="7">
        <f t="shared" si="134"/>
        <v>0</v>
      </c>
      <c r="AI506" s="7">
        <f t="shared" ref="AI506:AJ518" si="141">$AF506*$AB506*$AE506</f>
        <v>0</v>
      </c>
      <c r="AJ506" s="7">
        <f t="shared" si="141"/>
        <v>0</v>
      </c>
      <c r="AK506" s="7">
        <f t="shared" si="135"/>
        <v>0</v>
      </c>
      <c r="AL506" s="7">
        <f t="shared" ref="AL506:AM518" si="142">$AF506*$AB506*$AE506</f>
        <v>0</v>
      </c>
      <c r="AM506" s="7">
        <f t="shared" si="142"/>
        <v>0</v>
      </c>
      <c r="AN506" s="7">
        <f t="shared" si="136"/>
        <v>0</v>
      </c>
      <c r="AO506" s="7">
        <f t="shared" ref="AO506:AP518" si="143">$AF506*$AB506*$AE506</f>
        <v>0</v>
      </c>
      <c r="AP506" s="7">
        <f t="shared" si="143"/>
        <v>0</v>
      </c>
    </row>
    <row r="507" spans="1:42">
      <c r="A507" t="s">
        <v>430</v>
      </c>
      <c r="B507" t="s">
        <v>1465</v>
      </c>
      <c r="C507">
        <v>3</v>
      </c>
      <c r="D507" t="s">
        <v>1466</v>
      </c>
      <c r="E507" t="s">
        <v>1467</v>
      </c>
      <c r="G507" t="s">
        <v>904</v>
      </c>
      <c r="H507" s="31">
        <v>44593</v>
      </c>
      <c r="I507" t="s">
        <v>905</v>
      </c>
      <c r="J507" t="s">
        <v>904</v>
      </c>
      <c r="L507">
        <v>56</v>
      </c>
      <c r="M507" t="s">
        <v>54</v>
      </c>
      <c r="N507" t="s">
        <v>906</v>
      </c>
      <c r="O507" t="s">
        <v>904</v>
      </c>
      <c r="V507" s="31">
        <v>42370</v>
      </c>
      <c r="X507">
        <v>2013</v>
      </c>
      <c r="Y507" t="s">
        <v>497</v>
      </c>
      <c r="Z507" s="12" t="s">
        <v>59</v>
      </c>
      <c r="AB507">
        <v>1</v>
      </c>
      <c r="AC507" t="s">
        <v>60</v>
      </c>
      <c r="AD507" t="s">
        <v>61</v>
      </c>
      <c r="AE507" s="8">
        <v>1</v>
      </c>
      <c r="AF507" s="33"/>
      <c r="AG507" s="7">
        <f t="shared" si="137"/>
        <v>0</v>
      </c>
      <c r="AH507" s="7">
        <f t="shared" si="134"/>
        <v>0</v>
      </c>
      <c r="AI507" s="7">
        <f t="shared" si="141"/>
        <v>0</v>
      </c>
      <c r="AJ507" s="7">
        <f t="shared" si="141"/>
        <v>0</v>
      </c>
      <c r="AK507" s="7">
        <f t="shared" si="135"/>
        <v>0</v>
      </c>
      <c r="AL507" s="7">
        <f t="shared" si="142"/>
        <v>0</v>
      </c>
      <c r="AM507" s="7">
        <f t="shared" si="142"/>
        <v>0</v>
      </c>
      <c r="AN507" s="7">
        <f t="shared" si="136"/>
        <v>0</v>
      </c>
      <c r="AO507" s="7">
        <f t="shared" si="143"/>
        <v>0</v>
      </c>
      <c r="AP507" s="7">
        <f t="shared" si="143"/>
        <v>0</v>
      </c>
    </row>
    <row r="508" spans="1:42">
      <c r="A508" t="s">
        <v>430</v>
      </c>
      <c r="B508" t="s">
        <v>1468</v>
      </c>
      <c r="C508">
        <v>3</v>
      </c>
      <c r="D508" t="s">
        <v>505</v>
      </c>
      <c r="E508" t="s">
        <v>1469</v>
      </c>
      <c r="G508" t="s">
        <v>217</v>
      </c>
      <c r="H508" s="31">
        <v>44652</v>
      </c>
      <c r="I508" t="s">
        <v>218</v>
      </c>
      <c r="J508" t="s">
        <v>219</v>
      </c>
      <c r="K508" t="s">
        <v>434</v>
      </c>
      <c r="L508">
        <v>32</v>
      </c>
      <c r="M508" t="s">
        <v>195</v>
      </c>
      <c r="N508" t="s">
        <v>220</v>
      </c>
      <c r="O508" t="s">
        <v>217</v>
      </c>
      <c r="S508" t="s">
        <v>221</v>
      </c>
      <c r="T508" t="s">
        <v>1470</v>
      </c>
      <c r="V508" s="31">
        <v>41305</v>
      </c>
      <c r="W508" t="s">
        <v>222</v>
      </c>
      <c r="X508">
        <v>2013</v>
      </c>
      <c r="Y508" t="s">
        <v>223</v>
      </c>
      <c r="Z508" s="12" t="s">
        <v>81</v>
      </c>
      <c r="AA508" t="s">
        <v>224</v>
      </c>
      <c r="AB508">
        <v>1</v>
      </c>
      <c r="AC508" t="s">
        <v>60</v>
      </c>
      <c r="AD508" t="s">
        <v>61</v>
      </c>
      <c r="AE508" s="8">
        <v>1</v>
      </c>
      <c r="AF508" s="33"/>
      <c r="AG508" s="7">
        <f t="shared" si="137"/>
        <v>0</v>
      </c>
      <c r="AH508" s="7">
        <f t="shared" si="134"/>
        <v>0</v>
      </c>
      <c r="AI508" s="7">
        <f t="shared" si="141"/>
        <v>0</v>
      </c>
      <c r="AJ508" s="7">
        <f t="shared" si="141"/>
        <v>0</v>
      </c>
      <c r="AK508" s="7">
        <f t="shared" si="135"/>
        <v>0</v>
      </c>
      <c r="AL508" s="7">
        <f t="shared" si="142"/>
        <v>0</v>
      </c>
      <c r="AM508" s="7">
        <f t="shared" si="142"/>
        <v>0</v>
      </c>
      <c r="AN508" s="7">
        <f t="shared" si="136"/>
        <v>0</v>
      </c>
      <c r="AO508" s="7">
        <f t="shared" si="143"/>
        <v>0</v>
      </c>
      <c r="AP508" s="7">
        <f t="shared" si="143"/>
        <v>0</v>
      </c>
    </row>
    <row r="509" spans="1:42">
      <c r="A509" t="s">
        <v>430</v>
      </c>
      <c r="B509" t="s">
        <v>1468</v>
      </c>
      <c r="C509">
        <v>3</v>
      </c>
      <c r="D509" t="s">
        <v>1471</v>
      </c>
      <c r="E509" t="s">
        <v>1472</v>
      </c>
      <c r="G509" t="s">
        <v>217</v>
      </c>
      <c r="H509" s="31">
        <v>44652</v>
      </c>
      <c r="I509" t="s">
        <v>218</v>
      </c>
      <c r="J509" t="s">
        <v>219</v>
      </c>
      <c r="K509" t="s">
        <v>434</v>
      </c>
      <c r="L509">
        <v>32</v>
      </c>
      <c r="M509" t="s">
        <v>195</v>
      </c>
      <c r="N509" t="s">
        <v>220</v>
      </c>
      <c r="O509" t="s">
        <v>217</v>
      </c>
      <c r="S509" t="s">
        <v>221</v>
      </c>
      <c r="T509">
        <v>28063754</v>
      </c>
      <c r="V509" s="31">
        <v>41305</v>
      </c>
      <c r="W509" t="s">
        <v>222</v>
      </c>
      <c r="X509">
        <v>2013</v>
      </c>
      <c r="Y509" t="s">
        <v>223</v>
      </c>
      <c r="Z509" s="12" t="s">
        <v>81</v>
      </c>
      <c r="AA509" t="s">
        <v>224</v>
      </c>
      <c r="AB509">
        <v>1</v>
      </c>
      <c r="AC509" t="s">
        <v>60</v>
      </c>
      <c r="AD509" t="s">
        <v>61</v>
      </c>
      <c r="AE509" s="8">
        <v>1</v>
      </c>
      <c r="AF509" s="33"/>
      <c r="AG509" s="7">
        <f t="shared" si="137"/>
        <v>0</v>
      </c>
      <c r="AH509" s="7">
        <f t="shared" si="134"/>
        <v>0</v>
      </c>
      <c r="AI509" s="7">
        <f t="shared" si="141"/>
        <v>0</v>
      </c>
      <c r="AJ509" s="7">
        <f t="shared" si="141"/>
        <v>0</v>
      </c>
      <c r="AK509" s="7">
        <f t="shared" si="135"/>
        <v>0</v>
      </c>
      <c r="AL509" s="7">
        <f t="shared" si="142"/>
        <v>0</v>
      </c>
      <c r="AM509" s="7">
        <f t="shared" si="142"/>
        <v>0</v>
      </c>
      <c r="AN509" s="7">
        <f t="shared" si="136"/>
        <v>0</v>
      </c>
      <c r="AO509" s="7">
        <f t="shared" si="143"/>
        <v>0</v>
      </c>
      <c r="AP509" s="7">
        <f t="shared" si="143"/>
        <v>0</v>
      </c>
    </row>
    <row r="510" spans="1:42">
      <c r="A510" t="s">
        <v>430</v>
      </c>
      <c r="B510" t="s">
        <v>1468</v>
      </c>
      <c r="C510">
        <v>3</v>
      </c>
      <c r="D510" t="s">
        <v>505</v>
      </c>
      <c r="E510" t="s">
        <v>1473</v>
      </c>
      <c r="G510" t="s">
        <v>217</v>
      </c>
      <c r="H510" s="31">
        <v>44652</v>
      </c>
      <c r="I510" t="s">
        <v>218</v>
      </c>
      <c r="J510" t="s">
        <v>219</v>
      </c>
      <c r="K510" t="s">
        <v>434</v>
      </c>
      <c r="L510">
        <v>32</v>
      </c>
      <c r="M510" t="s">
        <v>195</v>
      </c>
      <c r="N510" t="s">
        <v>220</v>
      </c>
      <c r="O510" t="s">
        <v>217</v>
      </c>
      <c r="S510" t="s">
        <v>221</v>
      </c>
      <c r="T510" t="s">
        <v>1474</v>
      </c>
      <c r="V510" s="31">
        <v>41305</v>
      </c>
      <c r="W510" t="s">
        <v>222</v>
      </c>
      <c r="X510">
        <v>2013</v>
      </c>
      <c r="Y510" t="s">
        <v>223</v>
      </c>
      <c r="Z510" s="12" t="s">
        <v>81</v>
      </c>
      <c r="AA510" t="s">
        <v>224</v>
      </c>
      <c r="AB510">
        <v>1</v>
      </c>
      <c r="AC510" t="s">
        <v>60</v>
      </c>
      <c r="AD510" t="s">
        <v>61</v>
      </c>
      <c r="AE510" s="8">
        <v>1</v>
      </c>
      <c r="AF510" s="33"/>
      <c r="AG510" s="7">
        <f t="shared" si="137"/>
        <v>0</v>
      </c>
      <c r="AH510" s="7">
        <f t="shared" si="134"/>
        <v>0</v>
      </c>
      <c r="AI510" s="7">
        <f t="shared" si="141"/>
        <v>0</v>
      </c>
      <c r="AJ510" s="7">
        <f t="shared" si="141"/>
        <v>0</v>
      </c>
      <c r="AK510" s="7">
        <f t="shared" si="135"/>
        <v>0</v>
      </c>
      <c r="AL510" s="7">
        <f t="shared" si="142"/>
        <v>0</v>
      </c>
      <c r="AM510" s="7">
        <f t="shared" si="142"/>
        <v>0</v>
      </c>
      <c r="AN510" s="7">
        <f t="shared" si="136"/>
        <v>0</v>
      </c>
      <c r="AO510" s="7">
        <f t="shared" si="143"/>
        <v>0</v>
      </c>
      <c r="AP510" s="7">
        <f t="shared" si="143"/>
        <v>0</v>
      </c>
    </row>
    <row r="511" spans="1:42">
      <c r="A511" t="s">
        <v>430</v>
      </c>
      <c r="B511" t="s">
        <v>1468</v>
      </c>
      <c r="C511">
        <v>3</v>
      </c>
      <c r="D511" t="s">
        <v>643</v>
      </c>
      <c r="E511" t="s">
        <v>1475</v>
      </c>
      <c r="G511" t="s">
        <v>148</v>
      </c>
      <c r="H511" s="31">
        <v>44105</v>
      </c>
      <c r="I511" t="s">
        <v>149</v>
      </c>
      <c r="J511" t="s">
        <v>148</v>
      </c>
      <c r="K511" t="s">
        <v>150</v>
      </c>
      <c r="L511">
        <v>65</v>
      </c>
      <c r="M511" t="s">
        <v>151</v>
      </c>
      <c r="N511" t="s">
        <v>152</v>
      </c>
      <c r="O511" t="s">
        <v>153</v>
      </c>
      <c r="Q511" t="s">
        <v>154</v>
      </c>
      <c r="R511" t="s">
        <v>155</v>
      </c>
      <c r="V511" s="31">
        <v>41275</v>
      </c>
      <c r="W511" t="s">
        <v>157</v>
      </c>
      <c r="X511">
        <v>2013</v>
      </c>
      <c r="Y511" t="s">
        <v>155</v>
      </c>
      <c r="Z511" s="12" t="s">
        <v>158</v>
      </c>
      <c r="AA511" t="s">
        <v>159</v>
      </c>
      <c r="AB511">
        <v>1</v>
      </c>
      <c r="AC511" t="s">
        <v>60</v>
      </c>
      <c r="AD511" t="s">
        <v>61</v>
      </c>
      <c r="AE511" s="8">
        <v>1</v>
      </c>
      <c r="AF511" s="33"/>
      <c r="AG511" s="7">
        <f t="shared" si="137"/>
        <v>0</v>
      </c>
      <c r="AH511" s="7">
        <f t="shared" si="134"/>
        <v>0</v>
      </c>
      <c r="AI511" s="7">
        <f t="shared" si="141"/>
        <v>0</v>
      </c>
      <c r="AJ511" s="7">
        <f t="shared" si="141"/>
        <v>0</v>
      </c>
      <c r="AK511" s="7">
        <f t="shared" si="135"/>
        <v>0</v>
      </c>
      <c r="AL511" s="7">
        <f t="shared" si="142"/>
        <v>0</v>
      </c>
      <c r="AM511" s="7">
        <f t="shared" si="142"/>
        <v>0</v>
      </c>
      <c r="AN511" s="7">
        <f t="shared" si="136"/>
        <v>0</v>
      </c>
      <c r="AO511" s="7">
        <f t="shared" si="143"/>
        <v>0</v>
      </c>
      <c r="AP511" s="7">
        <f t="shared" si="143"/>
        <v>0</v>
      </c>
    </row>
    <row r="512" spans="1:42">
      <c r="A512" t="s">
        <v>430</v>
      </c>
      <c r="B512" t="s">
        <v>1476</v>
      </c>
      <c r="C512">
        <v>3</v>
      </c>
      <c r="E512" t="s">
        <v>1477</v>
      </c>
      <c r="F512" t="s">
        <v>527</v>
      </c>
      <c r="G512" t="s">
        <v>1478</v>
      </c>
      <c r="H512" s="31">
        <v>45078</v>
      </c>
      <c r="I512" t="s">
        <v>1479</v>
      </c>
      <c r="J512" t="s">
        <v>298</v>
      </c>
      <c r="L512">
        <v>65</v>
      </c>
      <c r="M512" t="s">
        <v>151</v>
      </c>
      <c r="N512" t="s">
        <v>299</v>
      </c>
      <c r="O512" t="s">
        <v>300</v>
      </c>
      <c r="V512" s="31">
        <v>41275</v>
      </c>
      <c r="W512" t="s">
        <v>170</v>
      </c>
      <c r="X512">
        <v>2013</v>
      </c>
      <c r="Z512" s="12" t="s">
        <v>59</v>
      </c>
      <c r="AB512">
        <v>1</v>
      </c>
      <c r="AC512" t="s">
        <v>60</v>
      </c>
      <c r="AD512" t="s">
        <v>61</v>
      </c>
      <c r="AE512" s="8">
        <v>1</v>
      </c>
      <c r="AF512" s="33"/>
      <c r="AG512" s="7">
        <f t="shared" si="137"/>
        <v>0</v>
      </c>
      <c r="AH512" s="7">
        <f t="shared" si="134"/>
        <v>0</v>
      </c>
      <c r="AI512" s="7">
        <f t="shared" si="141"/>
        <v>0</v>
      </c>
      <c r="AJ512" s="7">
        <f t="shared" si="141"/>
        <v>0</v>
      </c>
      <c r="AK512" s="7">
        <f t="shared" si="135"/>
        <v>0</v>
      </c>
      <c r="AL512" s="7">
        <f t="shared" si="142"/>
        <v>0</v>
      </c>
      <c r="AM512" s="7">
        <f t="shared" si="142"/>
        <v>0</v>
      </c>
      <c r="AN512" s="7">
        <f t="shared" si="136"/>
        <v>0</v>
      </c>
      <c r="AO512" s="7">
        <f t="shared" si="143"/>
        <v>0</v>
      </c>
      <c r="AP512" s="7">
        <f t="shared" si="143"/>
        <v>0</v>
      </c>
    </row>
    <row r="513" spans="1:42">
      <c r="A513" t="s">
        <v>430</v>
      </c>
      <c r="B513" t="s">
        <v>1476</v>
      </c>
      <c r="C513">
        <v>3</v>
      </c>
      <c r="E513" t="s">
        <v>1480</v>
      </c>
      <c r="F513" t="s">
        <v>1481</v>
      </c>
      <c r="G513" t="s">
        <v>175</v>
      </c>
      <c r="H513" s="31">
        <v>45170</v>
      </c>
      <c r="I513" t="s">
        <v>176</v>
      </c>
      <c r="J513" t="s">
        <v>177</v>
      </c>
      <c r="L513">
        <v>65</v>
      </c>
      <c r="M513" t="s">
        <v>151</v>
      </c>
      <c r="N513" t="s">
        <v>178</v>
      </c>
      <c r="O513" t="s">
        <v>177</v>
      </c>
      <c r="V513" s="31">
        <v>41305</v>
      </c>
      <c r="X513">
        <v>2013</v>
      </c>
      <c r="Z513" s="12" t="s">
        <v>59</v>
      </c>
      <c r="AB513">
        <v>1</v>
      </c>
      <c r="AC513" t="s">
        <v>60</v>
      </c>
      <c r="AD513" t="s">
        <v>61</v>
      </c>
      <c r="AE513" s="8">
        <v>1</v>
      </c>
      <c r="AF513" s="33"/>
      <c r="AG513" s="7">
        <f t="shared" si="137"/>
        <v>0</v>
      </c>
      <c r="AH513" s="7">
        <f t="shared" si="134"/>
        <v>0</v>
      </c>
      <c r="AI513" s="7">
        <f t="shared" si="141"/>
        <v>0</v>
      </c>
      <c r="AJ513" s="7">
        <f t="shared" si="141"/>
        <v>0</v>
      </c>
      <c r="AK513" s="7">
        <f t="shared" si="135"/>
        <v>0</v>
      </c>
      <c r="AL513" s="7">
        <f t="shared" si="142"/>
        <v>0</v>
      </c>
      <c r="AM513" s="7">
        <f t="shared" si="142"/>
        <v>0</v>
      </c>
      <c r="AN513" s="7">
        <f t="shared" si="136"/>
        <v>0</v>
      </c>
      <c r="AO513" s="7">
        <f t="shared" si="143"/>
        <v>0</v>
      </c>
      <c r="AP513" s="7">
        <f t="shared" si="143"/>
        <v>0</v>
      </c>
    </row>
    <row r="514" spans="1:42">
      <c r="A514" t="s">
        <v>430</v>
      </c>
      <c r="B514" t="s">
        <v>1482</v>
      </c>
      <c r="C514">
        <v>3</v>
      </c>
      <c r="E514" t="s">
        <v>1483</v>
      </c>
      <c r="F514" t="s">
        <v>511</v>
      </c>
      <c r="G514" t="s">
        <v>1478</v>
      </c>
      <c r="H514" s="31">
        <v>45078</v>
      </c>
      <c r="I514" t="s">
        <v>1484</v>
      </c>
      <c r="J514" t="s">
        <v>298</v>
      </c>
      <c r="L514">
        <v>65</v>
      </c>
      <c r="M514" t="s">
        <v>151</v>
      </c>
      <c r="N514" t="s">
        <v>299</v>
      </c>
      <c r="O514" t="s">
        <v>300</v>
      </c>
      <c r="V514" s="31">
        <v>41275</v>
      </c>
      <c r="W514" t="s">
        <v>170</v>
      </c>
      <c r="X514">
        <v>2013</v>
      </c>
      <c r="Z514" s="12" t="s">
        <v>59</v>
      </c>
      <c r="AB514">
        <v>1</v>
      </c>
      <c r="AC514" t="s">
        <v>60</v>
      </c>
      <c r="AD514" t="s">
        <v>61</v>
      </c>
      <c r="AE514" s="8">
        <v>1</v>
      </c>
      <c r="AF514" s="33"/>
      <c r="AG514" s="7">
        <f t="shared" si="137"/>
        <v>0</v>
      </c>
      <c r="AH514" s="7">
        <f t="shared" si="134"/>
        <v>0</v>
      </c>
      <c r="AI514" s="7">
        <f t="shared" si="141"/>
        <v>0</v>
      </c>
      <c r="AJ514" s="7">
        <f t="shared" si="141"/>
        <v>0</v>
      </c>
      <c r="AK514" s="7">
        <f t="shared" si="135"/>
        <v>0</v>
      </c>
      <c r="AL514" s="7">
        <f t="shared" si="142"/>
        <v>0</v>
      </c>
      <c r="AM514" s="7">
        <f t="shared" si="142"/>
        <v>0</v>
      </c>
      <c r="AN514" s="7">
        <f t="shared" si="136"/>
        <v>0</v>
      </c>
      <c r="AO514" s="7">
        <f t="shared" si="143"/>
        <v>0</v>
      </c>
      <c r="AP514" s="7">
        <f t="shared" si="143"/>
        <v>0</v>
      </c>
    </row>
    <row r="515" spans="1:42">
      <c r="A515" t="s">
        <v>430</v>
      </c>
      <c r="B515" t="s">
        <v>1482</v>
      </c>
      <c r="C515">
        <v>3</v>
      </c>
      <c r="E515" t="s">
        <v>1485</v>
      </c>
      <c r="F515" t="s">
        <v>1486</v>
      </c>
      <c r="G515" t="s">
        <v>175</v>
      </c>
      <c r="H515" s="31">
        <v>45170</v>
      </c>
      <c r="I515" t="s">
        <v>176</v>
      </c>
      <c r="J515" t="s">
        <v>177</v>
      </c>
      <c r="L515">
        <v>65</v>
      </c>
      <c r="M515" t="s">
        <v>151</v>
      </c>
      <c r="N515" t="s">
        <v>178</v>
      </c>
      <c r="O515" t="s">
        <v>177</v>
      </c>
      <c r="V515" s="31">
        <v>41305</v>
      </c>
      <c r="X515">
        <v>2013</v>
      </c>
      <c r="Z515" s="12" t="s">
        <v>59</v>
      </c>
      <c r="AB515">
        <v>1</v>
      </c>
      <c r="AC515" t="s">
        <v>60</v>
      </c>
      <c r="AD515" t="s">
        <v>61</v>
      </c>
      <c r="AE515" s="8">
        <v>1</v>
      </c>
      <c r="AF515" s="33"/>
      <c r="AG515" s="7">
        <f t="shared" si="137"/>
        <v>0</v>
      </c>
      <c r="AH515" s="7">
        <f t="shared" si="134"/>
        <v>0</v>
      </c>
      <c r="AI515" s="7">
        <f t="shared" si="141"/>
        <v>0</v>
      </c>
      <c r="AJ515" s="7">
        <f t="shared" si="141"/>
        <v>0</v>
      </c>
      <c r="AK515" s="7">
        <f t="shared" si="135"/>
        <v>0</v>
      </c>
      <c r="AL515" s="7">
        <f t="shared" si="142"/>
        <v>0</v>
      </c>
      <c r="AM515" s="7">
        <f t="shared" si="142"/>
        <v>0</v>
      </c>
      <c r="AN515" s="7">
        <f t="shared" si="136"/>
        <v>0</v>
      </c>
      <c r="AO515" s="7">
        <f t="shared" si="143"/>
        <v>0</v>
      </c>
      <c r="AP515" s="7">
        <f t="shared" si="143"/>
        <v>0</v>
      </c>
    </row>
    <row r="516" spans="1:42">
      <c r="A516" t="s">
        <v>430</v>
      </c>
      <c r="B516" t="s">
        <v>1487</v>
      </c>
      <c r="C516">
        <v>3</v>
      </c>
      <c r="E516" t="s">
        <v>1488</v>
      </c>
      <c r="F516" t="s">
        <v>1489</v>
      </c>
      <c r="G516" t="s">
        <v>175</v>
      </c>
      <c r="H516" s="31">
        <v>45170</v>
      </c>
      <c r="I516" t="s">
        <v>176</v>
      </c>
      <c r="J516" t="s">
        <v>177</v>
      </c>
      <c r="L516">
        <v>65</v>
      </c>
      <c r="M516" t="s">
        <v>151</v>
      </c>
      <c r="N516" t="s">
        <v>178</v>
      </c>
      <c r="O516" t="s">
        <v>177</v>
      </c>
      <c r="V516" s="31">
        <v>41305</v>
      </c>
      <c r="X516">
        <v>2013</v>
      </c>
      <c r="Z516" s="12" t="s">
        <v>59</v>
      </c>
      <c r="AB516">
        <v>1</v>
      </c>
      <c r="AC516" t="s">
        <v>60</v>
      </c>
      <c r="AD516" t="s">
        <v>61</v>
      </c>
      <c r="AE516" s="8">
        <v>1</v>
      </c>
      <c r="AF516" s="33"/>
      <c r="AG516" s="7">
        <f t="shared" si="137"/>
        <v>0</v>
      </c>
      <c r="AH516" s="7">
        <f t="shared" si="134"/>
        <v>0</v>
      </c>
      <c r="AI516" s="7">
        <f t="shared" si="141"/>
        <v>0</v>
      </c>
      <c r="AJ516" s="7">
        <f t="shared" si="141"/>
        <v>0</v>
      </c>
      <c r="AK516" s="7">
        <f t="shared" si="135"/>
        <v>0</v>
      </c>
      <c r="AL516" s="7">
        <f t="shared" si="142"/>
        <v>0</v>
      </c>
      <c r="AM516" s="7">
        <f t="shared" si="142"/>
        <v>0</v>
      </c>
      <c r="AN516" s="7">
        <f t="shared" si="136"/>
        <v>0</v>
      </c>
      <c r="AO516" s="7">
        <f t="shared" si="143"/>
        <v>0</v>
      </c>
      <c r="AP516" s="7">
        <f t="shared" si="143"/>
        <v>0</v>
      </c>
    </row>
    <row r="517" spans="1:42">
      <c r="A517" t="s">
        <v>430</v>
      </c>
      <c r="B517" t="s">
        <v>1487</v>
      </c>
      <c r="C517">
        <v>3</v>
      </c>
      <c r="E517" t="s">
        <v>1490</v>
      </c>
      <c r="F517" t="s">
        <v>1491</v>
      </c>
      <c r="G517" t="s">
        <v>175</v>
      </c>
      <c r="H517" s="31">
        <v>45170</v>
      </c>
      <c r="I517" t="s">
        <v>176</v>
      </c>
      <c r="J517" t="s">
        <v>177</v>
      </c>
      <c r="L517">
        <v>65</v>
      </c>
      <c r="M517" t="s">
        <v>151</v>
      </c>
      <c r="N517" t="s">
        <v>178</v>
      </c>
      <c r="O517" t="s">
        <v>177</v>
      </c>
      <c r="V517" s="31">
        <v>41305</v>
      </c>
      <c r="X517">
        <v>2013</v>
      </c>
      <c r="Z517" s="12" t="s">
        <v>59</v>
      </c>
      <c r="AB517">
        <v>1</v>
      </c>
      <c r="AC517" t="s">
        <v>60</v>
      </c>
      <c r="AD517" t="s">
        <v>61</v>
      </c>
      <c r="AE517" s="8">
        <v>1</v>
      </c>
      <c r="AF517" s="33"/>
      <c r="AG517" s="7">
        <f t="shared" si="137"/>
        <v>0</v>
      </c>
      <c r="AH517" s="7">
        <f t="shared" si="134"/>
        <v>0</v>
      </c>
      <c r="AI517" s="7">
        <f t="shared" si="141"/>
        <v>0</v>
      </c>
      <c r="AJ517" s="7">
        <f t="shared" si="141"/>
        <v>0</v>
      </c>
      <c r="AK517" s="7">
        <f t="shared" si="135"/>
        <v>0</v>
      </c>
      <c r="AL517" s="7">
        <f t="shared" si="142"/>
        <v>0</v>
      </c>
      <c r="AM517" s="7">
        <f t="shared" si="142"/>
        <v>0</v>
      </c>
      <c r="AN517" s="7">
        <f t="shared" si="136"/>
        <v>0</v>
      </c>
      <c r="AO517" s="7">
        <f t="shared" si="143"/>
        <v>0</v>
      </c>
      <c r="AP517" s="7">
        <f t="shared" si="143"/>
        <v>0</v>
      </c>
    </row>
    <row r="518" spans="1:42">
      <c r="A518" t="s">
        <v>430</v>
      </c>
      <c r="B518" t="s">
        <v>1492</v>
      </c>
      <c r="C518">
        <v>3</v>
      </c>
      <c r="D518" t="s">
        <v>622</v>
      </c>
      <c r="E518" t="s">
        <v>1493</v>
      </c>
      <c r="G518" t="s">
        <v>148</v>
      </c>
      <c r="H518" s="31">
        <v>44105</v>
      </c>
      <c r="I518" t="s">
        <v>149</v>
      </c>
      <c r="J518" t="s">
        <v>148</v>
      </c>
      <c r="K518" t="s">
        <v>150</v>
      </c>
      <c r="L518">
        <v>65</v>
      </c>
      <c r="M518" t="s">
        <v>151</v>
      </c>
      <c r="N518" t="s">
        <v>152</v>
      </c>
      <c r="O518" t="s">
        <v>153</v>
      </c>
      <c r="Q518" t="s">
        <v>154</v>
      </c>
      <c r="R518" t="s">
        <v>155</v>
      </c>
      <c r="V518" s="31">
        <v>41275</v>
      </c>
      <c r="W518" t="s">
        <v>157</v>
      </c>
      <c r="X518">
        <v>2013</v>
      </c>
      <c r="Y518" t="s">
        <v>155</v>
      </c>
      <c r="Z518" s="12" t="s">
        <v>158</v>
      </c>
      <c r="AA518" t="s">
        <v>159</v>
      </c>
      <c r="AB518">
        <v>1</v>
      </c>
      <c r="AC518" t="s">
        <v>60</v>
      </c>
      <c r="AD518" t="s">
        <v>61</v>
      </c>
      <c r="AE518" s="8">
        <v>1</v>
      </c>
      <c r="AF518" s="33"/>
      <c r="AG518" s="7">
        <f t="shared" si="137"/>
        <v>0</v>
      </c>
      <c r="AH518" s="7">
        <f t="shared" si="134"/>
        <v>0</v>
      </c>
      <c r="AI518" s="7">
        <f t="shared" si="141"/>
        <v>0</v>
      </c>
      <c r="AJ518" s="7">
        <f t="shared" si="141"/>
        <v>0</v>
      </c>
      <c r="AK518" s="7">
        <f t="shared" si="135"/>
        <v>0</v>
      </c>
      <c r="AL518" s="7">
        <f t="shared" si="142"/>
        <v>0</v>
      </c>
      <c r="AM518" s="7">
        <f t="shared" si="142"/>
        <v>0</v>
      </c>
      <c r="AN518" s="7">
        <f t="shared" si="136"/>
        <v>0</v>
      </c>
      <c r="AO518" s="7">
        <f t="shared" si="143"/>
        <v>0</v>
      </c>
      <c r="AP518" s="7">
        <f t="shared" si="143"/>
        <v>0</v>
      </c>
    </row>
    <row r="519" spans="1:42">
      <c r="A519" t="s">
        <v>430</v>
      </c>
      <c r="B519" t="s">
        <v>1494</v>
      </c>
      <c r="C519">
        <v>4</v>
      </c>
      <c r="E519" t="s">
        <v>1495</v>
      </c>
      <c r="G519" t="s">
        <v>130</v>
      </c>
      <c r="H519" s="31">
        <v>44621</v>
      </c>
      <c r="I519" t="s">
        <v>131</v>
      </c>
      <c r="J519" t="s">
        <v>132</v>
      </c>
      <c r="L519">
        <v>57</v>
      </c>
      <c r="M519" t="s">
        <v>133</v>
      </c>
      <c r="N519" t="s">
        <v>134</v>
      </c>
      <c r="O519" t="s">
        <v>132</v>
      </c>
      <c r="R519" t="s">
        <v>135</v>
      </c>
      <c r="V519" s="31">
        <v>42370</v>
      </c>
      <c r="X519">
        <v>2013</v>
      </c>
      <c r="Y519" t="s">
        <v>135</v>
      </c>
      <c r="Z519" s="12" t="s">
        <v>59</v>
      </c>
      <c r="AB519">
        <v>1</v>
      </c>
      <c r="AC519" t="s">
        <v>60</v>
      </c>
      <c r="AD519" t="s">
        <v>137</v>
      </c>
      <c r="AE519" s="8">
        <v>1</v>
      </c>
      <c r="AF519" s="33"/>
      <c r="AG519" s="7"/>
      <c r="AH519" s="7">
        <f t="shared" si="134"/>
        <v>0</v>
      </c>
      <c r="AI519" s="7"/>
      <c r="AJ519" s="7"/>
      <c r="AK519" s="7">
        <f t="shared" si="135"/>
        <v>0</v>
      </c>
      <c r="AL519" s="7"/>
      <c r="AM519" s="7"/>
      <c r="AN519" s="7">
        <f t="shared" si="136"/>
        <v>0</v>
      </c>
      <c r="AO519" s="7"/>
      <c r="AP519" s="7"/>
    </row>
    <row r="520" spans="1:42">
      <c r="A520" t="s">
        <v>430</v>
      </c>
      <c r="B520" t="s">
        <v>1496</v>
      </c>
      <c r="C520">
        <v>4</v>
      </c>
      <c r="E520" t="s">
        <v>1497</v>
      </c>
      <c r="G520" t="s">
        <v>130</v>
      </c>
      <c r="H520" s="31">
        <v>44621</v>
      </c>
      <c r="I520" t="s">
        <v>131</v>
      </c>
      <c r="J520" t="s">
        <v>132</v>
      </c>
      <c r="L520">
        <v>57</v>
      </c>
      <c r="M520" t="s">
        <v>133</v>
      </c>
      <c r="N520" t="s">
        <v>134</v>
      </c>
      <c r="O520" t="s">
        <v>132</v>
      </c>
      <c r="V520" s="31">
        <v>42370</v>
      </c>
      <c r="X520">
        <v>2013</v>
      </c>
      <c r="Y520" t="s">
        <v>135</v>
      </c>
      <c r="Z520" s="12" t="s">
        <v>59</v>
      </c>
      <c r="AB520">
        <v>1</v>
      </c>
      <c r="AC520" t="s">
        <v>60</v>
      </c>
      <c r="AD520" t="s">
        <v>137</v>
      </c>
      <c r="AE520" s="8">
        <v>1</v>
      </c>
      <c r="AF520" s="33"/>
      <c r="AG520" s="7"/>
      <c r="AH520" s="7">
        <f t="shared" si="134"/>
        <v>0</v>
      </c>
      <c r="AI520" s="7"/>
      <c r="AJ520" s="7"/>
      <c r="AK520" s="7">
        <f t="shared" si="135"/>
        <v>0</v>
      </c>
      <c r="AL520" s="7"/>
      <c r="AM520" s="7"/>
      <c r="AN520" s="7">
        <f t="shared" si="136"/>
        <v>0</v>
      </c>
      <c r="AO520" s="7"/>
      <c r="AP520" s="7"/>
    </row>
    <row r="521" spans="1:42">
      <c r="A521" t="s">
        <v>430</v>
      </c>
      <c r="B521" t="s">
        <v>1498</v>
      </c>
      <c r="C521">
        <v>4</v>
      </c>
      <c r="D521" t="s">
        <v>622</v>
      </c>
      <c r="E521" t="s">
        <v>1499</v>
      </c>
      <c r="G521" t="s">
        <v>148</v>
      </c>
      <c r="H521" s="31">
        <v>44105</v>
      </c>
      <c r="I521" t="s">
        <v>149</v>
      </c>
      <c r="J521" t="s">
        <v>148</v>
      </c>
      <c r="K521" t="s">
        <v>150</v>
      </c>
      <c r="L521">
        <v>65</v>
      </c>
      <c r="M521" t="s">
        <v>151</v>
      </c>
      <c r="N521" t="s">
        <v>152</v>
      </c>
      <c r="O521" t="s">
        <v>153</v>
      </c>
      <c r="Q521" t="s">
        <v>154</v>
      </c>
      <c r="R521" t="s">
        <v>155</v>
      </c>
      <c r="V521" s="31">
        <v>41275</v>
      </c>
      <c r="W521" t="s">
        <v>157</v>
      </c>
      <c r="X521">
        <v>2013</v>
      </c>
      <c r="Y521" t="s">
        <v>155</v>
      </c>
      <c r="Z521" s="12" t="s">
        <v>158</v>
      </c>
      <c r="AA521" t="s">
        <v>159</v>
      </c>
      <c r="AB521">
        <v>1</v>
      </c>
      <c r="AC521" t="s">
        <v>60</v>
      </c>
      <c r="AD521" t="s">
        <v>61</v>
      </c>
      <c r="AE521" s="8">
        <v>1</v>
      </c>
      <c r="AF521" s="33"/>
      <c r="AG521" s="7">
        <f t="shared" ref="AG521:AG529" si="144">$AF521*$AB521*$AE521</f>
        <v>0</v>
      </c>
      <c r="AH521" s="7">
        <f t="shared" si="134"/>
        <v>0</v>
      </c>
      <c r="AI521" s="7">
        <f t="shared" ref="AI521:AJ529" si="145">$AF521*$AB521*$AE521</f>
        <v>0</v>
      </c>
      <c r="AJ521" s="7">
        <f t="shared" si="145"/>
        <v>0</v>
      </c>
      <c r="AK521" s="7">
        <f t="shared" si="135"/>
        <v>0</v>
      </c>
      <c r="AL521" s="7">
        <f t="shared" ref="AL521:AM529" si="146">$AF521*$AB521*$AE521</f>
        <v>0</v>
      </c>
      <c r="AM521" s="7">
        <f t="shared" si="146"/>
        <v>0</v>
      </c>
      <c r="AN521" s="7">
        <f t="shared" si="136"/>
        <v>0</v>
      </c>
      <c r="AO521" s="7">
        <f t="shared" ref="AO521:AP529" si="147">$AF521*$AB521*$AE521</f>
        <v>0</v>
      </c>
      <c r="AP521" s="7">
        <f t="shared" si="147"/>
        <v>0</v>
      </c>
    </row>
    <row r="522" spans="1:42">
      <c r="A522" t="s">
        <v>430</v>
      </c>
      <c r="B522" t="s">
        <v>1500</v>
      </c>
      <c r="C522">
        <v>4</v>
      </c>
      <c r="E522" t="s">
        <v>1501</v>
      </c>
      <c r="F522" t="s">
        <v>527</v>
      </c>
      <c r="G522" t="s">
        <v>1502</v>
      </c>
      <c r="H522" s="31">
        <v>45078</v>
      </c>
      <c r="I522" t="s">
        <v>1503</v>
      </c>
      <c r="J522" t="s">
        <v>298</v>
      </c>
      <c r="L522">
        <v>65</v>
      </c>
      <c r="M522" t="s">
        <v>151</v>
      </c>
      <c r="N522" t="s">
        <v>299</v>
      </c>
      <c r="O522" t="s">
        <v>300</v>
      </c>
      <c r="V522" s="31">
        <v>41275</v>
      </c>
      <c r="W522" t="s">
        <v>170</v>
      </c>
      <c r="X522">
        <v>2013</v>
      </c>
      <c r="Z522" s="12" t="s">
        <v>59</v>
      </c>
      <c r="AB522">
        <v>1</v>
      </c>
      <c r="AC522" t="s">
        <v>60</v>
      </c>
      <c r="AD522" t="s">
        <v>61</v>
      </c>
      <c r="AE522" s="8">
        <v>1</v>
      </c>
      <c r="AF522" s="33"/>
      <c r="AG522" s="7">
        <f t="shared" si="144"/>
        <v>0</v>
      </c>
      <c r="AH522" s="7">
        <f t="shared" si="134"/>
        <v>0</v>
      </c>
      <c r="AI522" s="7">
        <f t="shared" si="145"/>
        <v>0</v>
      </c>
      <c r="AJ522" s="7">
        <f t="shared" si="145"/>
        <v>0</v>
      </c>
      <c r="AK522" s="7">
        <f t="shared" si="135"/>
        <v>0</v>
      </c>
      <c r="AL522" s="7">
        <f t="shared" si="146"/>
        <v>0</v>
      </c>
      <c r="AM522" s="7">
        <f t="shared" si="146"/>
        <v>0</v>
      </c>
      <c r="AN522" s="7">
        <f t="shared" si="136"/>
        <v>0</v>
      </c>
      <c r="AO522" s="7">
        <f t="shared" si="147"/>
        <v>0</v>
      </c>
      <c r="AP522" s="7">
        <f t="shared" si="147"/>
        <v>0</v>
      </c>
    </row>
    <row r="523" spans="1:42">
      <c r="A523" t="s">
        <v>430</v>
      </c>
      <c r="B523" t="s">
        <v>1500</v>
      </c>
      <c r="C523">
        <v>4</v>
      </c>
      <c r="E523" t="s">
        <v>1504</v>
      </c>
      <c r="F523" t="s">
        <v>1505</v>
      </c>
      <c r="G523" t="s">
        <v>175</v>
      </c>
      <c r="H523" s="31">
        <v>45170</v>
      </c>
      <c r="I523" t="s">
        <v>176</v>
      </c>
      <c r="J523" t="s">
        <v>177</v>
      </c>
      <c r="L523">
        <v>65</v>
      </c>
      <c r="M523" t="s">
        <v>151</v>
      </c>
      <c r="N523" t="s">
        <v>178</v>
      </c>
      <c r="O523" t="s">
        <v>177</v>
      </c>
      <c r="V523" s="31">
        <v>41305</v>
      </c>
      <c r="X523">
        <v>2013</v>
      </c>
      <c r="Z523" s="12" t="s">
        <v>59</v>
      </c>
      <c r="AB523">
        <v>1</v>
      </c>
      <c r="AC523" t="s">
        <v>60</v>
      </c>
      <c r="AD523" t="s">
        <v>61</v>
      </c>
      <c r="AE523" s="8">
        <v>1</v>
      </c>
      <c r="AF523" s="33"/>
      <c r="AG523" s="7">
        <f t="shared" si="144"/>
        <v>0</v>
      </c>
      <c r="AH523" s="7">
        <f t="shared" si="134"/>
        <v>0</v>
      </c>
      <c r="AI523" s="7">
        <f t="shared" si="145"/>
        <v>0</v>
      </c>
      <c r="AJ523" s="7">
        <f t="shared" si="145"/>
        <v>0</v>
      </c>
      <c r="AK523" s="7">
        <f t="shared" si="135"/>
        <v>0</v>
      </c>
      <c r="AL523" s="7">
        <f t="shared" si="146"/>
        <v>0</v>
      </c>
      <c r="AM523" s="7">
        <f t="shared" si="146"/>
        <v>0</v>
      </c>
      <c r="AN523" s="7">
        <f t="shared" si="136"/>
        <v>0</v>
      </c>
      <c r="AO523" s="7">
        <f t="shared" si="147"/>
        <v>0</v>
      </c>
      <c r="AP523" s="7">
        <f t="shared" si="147"/>
        <v>0</v>
      </c>
    </row>
    <row r="524" spans="1:42">
      <c r="A524" t="s">
        <v>430</v>
      </c>
      <c r="B524" t="s">
        <v>1506</v>
      </c>
      <c r="C524">
        <v>4</v>
      </c>
      <c r="E524" t="s">
        <v>1507</v>
      </c>
      <c r="F524" t="s">
        <v>511</v>
      </c>
      <c r="G524" t="s">
        <v>1502</v>
      </c>
      <c r="H524" s="31">
        <v>45078</v>
      </c>
      <c r="I524" t="s">
        <v>1508</v>
      </c>
      <c r="J524" t="s">
        <v>298</v>
      </c>
      <c r="L524">
        <v>65</v>
      </c>
      <c r="M524" t="s">
        <v>151</v>
      </c>
      <c r="N524" t="s">
        <v>299</v>
      </c>
      <c r="O524" t="s">
        <v>300</v>
      </c>
      <c r="V524" s="31">
        <v>41275</v>
      </c>
      <c r="W524" t="s">
        <v>170</v>
      </c>
      <c r="X524">
        <v>2013</v>
      </c>
      <c r="Z524" s="12" t="s">
        <v>59</v>
      </c>
      <c r="AB524">
        <v>1</v>
      </c>
      <c r="AC524" t="s">
        <v>60</v>
      </c>
      <c r="AD524" t="s">
        <v>61</v>
      </c>
      <c r="AE524" s="8">
        <v>1</v>
      </c>
      <c r="AF524" s="33"/>
      <c r="AG524" s="7">
        <f t="shared" si="144"/>
        <v>0</v>
      </c>
      <c r="AH524" s="7">
        <f t="shared" si="134"/>
        <v>0</v>
      </c>
      <c r="AI524" s="7">
        <f t="shared" si="145"/>
        <v>0</v>
      </c>
      <c r="AJ524" s="7">
        <f t="shared" si="145"/>
        <v>0</v>
      </c>
      <c r="AK524" s="7">
        <f t="shared" si="135"/>
        <v>0</v>
      </c>
      <c r="AL524" s="7">
        <f t="shared" si="146"/>
        <v>0</v>
      </c>
      <c r="AM524" s="7">
        <f t="shared" si="146"/>
        <v>0</v>
      </c>
      <c r="AN524" s="7">
        <f t="shared" si="136"/>
        <v>0</v>
      </c>
      <c r="AO524" s="7">
        <f t="shared" si="147"/>
        <v>0</v>
      </c>
      <c r="AP524" s="7">
        <f t="shared" si="147"/>
        <v>0</v>
      </c>
    </row>
    <row r="525" spans="1:42">
      <c r="A525" t="s">
        <v>430</v>
      </c>
      <c r="B525" t="s">
        <v>1506</v>
      </c>
      <c r="C525">
        <v>4</v>
      </c>
      <c r="E525" t="s">
        <v>1509</v>
      </c>
      <c r="F525" t="s">
        <v>1510</v>
      </c>
      <c r="G525" t="s">
        <v>175</v>
      </c>
      <c r="H525" s="31">
        <v>45170</v>
      </c>
      <c r="I525" t="s">
        <v>176</v>
      </c>
      <c r="J525" t="s">
        <v>177</v>
      </c>
      <c r="L525">
        <v>65</v>
      </c>
      <c r="M525" t="s">
        <v>151</v>
      </c>
      <c r="N525" t="s">
        <v>178</v>
      </c>
      <c r="O525" t="s">
        <v>177</v>
      </c>
      <c r="V525" s="31">
        <v>41305</v>
      </c>
      <c r="X525">
        <v>2013</v>
      </c>
      <c r="Z525" s="12" t="s">
        <v>59</v>
      </c>
      <c r="AB525">
        <v>1</v>
      </c>
      <c r="AC525" t="s">
        <v>60</v>
      </c>
      <c r="AD525" t="s">
        <v>61</v>
      </c>
      <c r="AE525" s="8">
        <v>1</v>
      </c>
      <c r="AF525" s="33"/>
      <c r="AG525" s="7">
        <f t="shared" si="144"/>
        <v>0</v>
      </c>
      <c r="AH525" s="7">
        <f t="shared" si="134"/>
        <v>0</v>
      </c>
      <c r="AI525" s="7">
        <f t="shared" si="145"/>
        <v>0</v>
      </c>
      <c r="AJ525" s="7">
        <f t="shared" si="145"/>
        <v>0</v>
      </c>
      <c r="AK525" s="7">
        <f t="shared" si="135"/>
        <v>0</v>
      </c>
      <c r="AL525" s="7">
        <f t="shared" si="146"/>
        <v>0</v>
      </c>
      <c r="AM525" s="7">
        <f t="shared" si="146"/>
        <v>0</v>
      </c>
      <c r="AN525" s="7">
        <f t="shared" si="136"/>
        <v>0</v>
      </c>
      <c r="AO525" s="7">
        <f t="shared" si="147"/>
        <v>0</v>
      </c>
      <c r="AP525" s="7">
        <f t="shared" si="147"/>
        <v>0</v>
      </c>
    </row>
    <row r="526" spans="1:42">
      <c r="A526" t="s">
        <v>430</v>
      </c>
      <c r="B526" t="s">
        <v>1511</v>
      </c>
      <c r="C526">
        <v>4</v>
      </c>
      <c r="E526" t="s">
        <v>1512</v>
      </c>
      <c r="F526" t="s">
        <v>1513</v>
      </c>
      <c r="G526" t="s">
        <v>175</v>
      </c>
      <c r="H526" s="31">
        <v>45170</v>
      </c>
      <c r="I526" t="s">
        <v>176</v>
      </c>
      <c r="J526" t="s">
        <v>177</v>
      </c>
      <c r="L526">
        <v>65</v>
      </c>
      <c r="M526" t="s">
        <v>151</v>
      </c>
      <c r="N526" t="s">
        <v>178</v>
      </c>
      <c r="O526" t="s">
        <v>177</v>
      </c>
      <c r="V526" s="31">
        <v>41305</v>
      </c>
      <c r="X526">
        <v>2013</v>
      </c>
      <c r="Z526" s="12" t="s">
        <v>59</v>
      </c>
      <c r="AB526">
        <v>1</v>
      </c>
      <c r="AC526" t="s">
        <v>60</v>
      </c>
      <c r="AD526" t="s">
        <v>61</v>
      </c>
      <c r="AE526" s="8">
        <v>1</v>
      </c>
      <c r="AF526" s="33"/>
      <c r="AG526" s="7">
        <f t="shared" si="144"/>
        <v>0</v>
      </c>
      <c r="AH526" s="7">
        <f t="shared" si="134"/>
        <v>0</v>
      </c>
      <c r="AI526" s="7">
        <f t="shared" si="145"/>
        <v>0</v>
      </c>
      <c r="AJ526" s="7">
        <f t="shared" si="145"/>
        <v>0</v>
      </c>
      <c r="AK526" s="7">
        <f t="shared" si="135"/>
        <v>0</v>
      </c>
      <c r="AL526" s="7">
        <f t="shared" si="146"/>
        <v>0</v>
      </c>
      <c r="AM526" s="7">
        <f t="shared" si="146"/>
        <v>0</v>
      </c>
      <c r="AN526" s="7">
        <f t="shared" si="136"/>
        <v>0</v>
      </c>
      <c r="AO526" s="7">
        <f t="shared" si="147"/>
        <v>0</v>
      </c>
      <c r="AP526" s="7">
        <f t="shared" si="147"/>
        <v>0</v>
      </c>
    </row>
    <row r="527" spans="1:42">
      <c r="A527" t="s">
        <v>430</v>
      </c>
      <c r="B527" t="s">
        <v>1511</v>
      </c>
      <c r="C527">
        <v>4</v>
      </c>
      <c r="E527" t="s">
        <v>1514</v>
      </c>
      <c r="F527" t="s">
        <v>1515</v>
      </c>
      <c r="G527" t="s">
        <v>175</v>
      </c>
      <c r="H527" s="31">
        <v>45170</v>
      </c>
      <c r="I527" t="s">
        <v>176</v>
      </c>
      <c r="J527" t="s">
        <v>177</v>
      </c>
      <c r="L527">
        <v>65</v>
      </c>
      <c r="M527" t="s">
        <v>151</v>
      </c>
      <c r="N527" t="s">
        <v>178</v>
      </c>
      <c r="O527" t="s">
        <v>177</v>
      </c>
      <c r="V527" s="31">
        <v>41305</v>
      </c>
      <c r="X527">
        <v>2013</v>
      </c>
      <c r="Z527" s="12" t="s">
        <v>59</v>
      </c>
      <c r="AB527">
        <v>1</v>
      </c>
      <c r="AC527" t="s">
        <v>60</v>
      </c>
      <c r="AD527" t="s">
        <v>61</v>
      </c>
      <c r="AE527" s="8">
        <v>1</v>
      </c>
      <c r="AF527" s="33"/>
      <c r="AG527" s="7">
        <f t="shared" si="144"/>
        <v>0</v>
      </c>
      <c r="AH527" s="7">
        <f t="shared" si="134"/>
        <v>0</v>
      </c>
      <c r="AI527" s="7">
        <f t="shared" si="145"/>
        <v>0</v>
      </c>
      <c r="AJ527" s="7">
        <f t="shared" si="145"/>
        <v>0</v>
      </c>
      <c r="AK527" s="7">
        <f t="shared" si="135"/>
        <v>0</v>
      </c>
      <c r="AL527" s="7">
        <f t="shared" si="146"/>
        <v>0</v>
      </c>
      <c r="AM527" s="7">
        <f t="shared" si="146"/>
        <v>0</v>
      </c>
      <c r="AN527" s="7">
        <f t="shared" si="136"/>
        <v>0</v>
      </c>
      <c r="AO527" s="7">
        <f t="shared" si="147"/>
        <v>0</v>
      </c>
      <c r="AP527" s="7">
        <f t="shared" si="147"/>
        <v>0</v>
      </c>
    </row>
    <row r="528" spans="1:42">
      <c r="A528" t="s">
        <v>430</v>
      </c>
      <c r="B528" s="47" t="s">
        <v>1516</v>
      </c>
      <c r="C528" s="50">
        <v>4</v>
      </c>
      <c r="D528" t="s">
        <v>505</v>
      </c>
      <c r="E528" t="s">
        <v>1517</v>
      </c>
      <c r="G528" t="s">
        <v>217</v>
      </c>
      <c r="H528" s="31">
        <v>44652</v>
      </c>
      <c r="I528" t="s">
        <v>218</v>
      </c>
      <c r="J528" t="s">
        <v>219</v>
      </c>
      <c r="L528">
        <v>32</v>
      </c>
      <c r="M528" t="s">
        <v>195</v>
      </c>
      <c r="N528" t="s">
        <v>220</v>
      </c>
      <c r="O528" t="s">
        <v>217</v>
      </c>
      <c r="S528" t="s">
        <v>221</v>
      </c>
      <c r="V528" s="31">
        <v>41305</v>
      </c>
      <c r="W528" t="s">
        <v>222</v>
      </c>
      <c r="X528">
        <v>2013</v>
      </c>
      <c r="Y528" t="s">
        <v>223</v>
      </c>
      <c r="Z528" s="12" t="s">
        <v>81</v>
      </c>
      <c r="AA528" t="s">
        <v>224</v>
      </c>
      <c r="AB528">
        <v>1</v>
      </c>
      <c r="AC528" t="s">
        <v>60</v>
      </c>
      <c r="AD528" t="s">
        <v>61</v>
      </c>
      <c r="AE528" s="8">
        <v>1</v>
      </c>
      <c r="AF528" s="33"/>
      <c r="AG528" s="7">
        <f t="shared" si="144"/>
        <v>0</v>
      </c>
      <c r="AH528" s="7">
        <f t="shared" si="134"/>
        <v>0</v>
      </c>
      <c r="AI528" s="7">
        <f t="shared" si="145"/>
        <v>0</v>
      </c>
      <c r="AJ528" s="7">
        <f t="shared" si="145"/>
        <v>0</v>
      </c>
      <c r="AK528" s="7">
        <f t="shared" si="135"/>
        <v>0</v>
      </c>
      <c r="AL528" s="7">
        <f t="shared" si="146"/>
        <v>0</v>
      </c>
      <c r="AM528" s="7">
        <f t="shared" si="146"/>
        <v>0</v>
      </c>
      <c r="AN528" s="7">
        <f t="shared" si="136"/>
        <v>0</v>
      </c>
      <c r="AO528" s="7">
        <f t="shared" si="147"/>
        <v>0</v>
      </c>
      <c r="AP528" s="7">
        <f t="shared" si="147"/>
        <v>0</v>
      </c>
    </row>
    <row r="529" spans="1:42">
      <c r="A529" t="s">
        <v>430</v>
      </c>
      <c r="B529" t="s">
        <v>1516</v>
      </c>
      <c r="C529">
        <v>4</v>
      </c>
      <c r="D529" t="s">
        <v>643</v>
      </c>
      <c r="E529" t="s">
        <v>1518</v>
      </c>
      <c r="G529" t="s">
        <v>148</v>
      </c>
      <c r="H529" s="31">
        <v>44105</v>
      </c>
      <c r="I529" t="s">
        <v>149</v>
      </c>
      <c r="J529" t="s">
        <v>148</v>
      </c>
      <c r="K529" t="s">
        <v>150</v>
      </c>
      <c r="L529">
        <v>65</v>
      </c>
      <c r="M529" t="s">
        <v>151</v>
      </c>
      <c r="N529" t="s">
        <v>152</v>
      </c>
      <c r="O529" t="s">
        <v>153</v>
      </c>
      <c r="Q529" t="s">
        <v>154</v>
      </c>
      <c r="R529" t="s">
        <v>155</v>
      </c>
      <c r="V529" s="31">
        <v>41275</v>
      </c>
      <c r="W529" t="s">
        <v>157</v>
      </c>
      <c r="X529">
        <v>2013</v>
      </c>
      <c r="Y529" t="s">
        <v>155</v>
      </c>
      <c r="Z529" s="12" t="s">
        <v>158</v>
      </c>
      <c r="AA529" t="s">
        <v>159</v>
      </c>
      <c r="AB529">
        <v>1</v>
      </c>
      <c r="AC529" t="s">
        <v>60</v>
      </c>
      <c r="AD529" t="s">
        <v>61</v>
      </c>
      <c r="AE529" s="8">
        <v>1</v>
      </c>
      <c r="AF529" s="33"/>
      <c r="AG529" s="7">
        <f t="shared" si="144"/>
        <v>0</v>
      </c>
      <c r="AH529" s="7">
        <f t="shared" si="134"/>
        <v>0</v>
      </c>
      <c r="AI529" s="7">
        <f t="shared" si="145"/>
        <v>0</v>
      </c>
      <c r="AJ529" s="7">
        <f t="shared" si="145"/>
        <v>0</v>
      </c>
      <c r="AK529" s="7">
        <f t="shared" si="135"/>
        <v>0</v>
      </c>
      <c r="AL529" s="7">
        <f t="shared" si="146"/>
        <v>0</v>
      </c>
      <c r="AM529" s="7">
        <f t="shared" si="146"/>
        <v>0</v>
      </c>
      <c r="AN529" s="7">
        <f t="shared" si="136"/>
        <v>0</v>
      </c>
      <c r="AO529" s="7">
        <f t="shared" si="147"/>
        <v>0</v>
      </c>
      <c r="AP529" s="7">
        <f t="shared" si="147"/>
        <v>0</v>
      </c>
    </row>
    <row r="530" spans="1:42">
      <c r="A530" t="s">
        <v>430</v>
      </c>
      <c r="B530" t="s">
        <v>1519</v>
      </c>
      <c r="C530">
        <v>4</v>
      </c>
      <c r="E530" t="s">
        <v>1520</v>
      </c>
      <c r="G530" t="s">
        <v>130</v>
      </c>
      <c r="H530" s="31">
        <v>44621</v>
      </c>
      <c r="I530" t="s">
        <v>131</v>
      </c>
      <c r="J530" t="s">
        <v>132</v>
      </c>
      <c r="L530">
        <v>57</v>
      </c>
      <c r="M530" t="s">
        <v>133</v>
      </c>
      <c r="N530" t="s">
        <v>134</v>
      </c>
      <c r="O530" t="s">
        <v>132</v>
      </c>
      <c r="V530" s="31">
        <v>42370</v>
      </c>
      <c r="X530">
        <v>2013</v>
      </c>
      <c r="Y530" t="s">
        <v>135</v>
      </c>
      <c r="Z530" s="12" t="s">
        <v>59</v>
      </c>
      <c r="AB530">
        <v>1</v>
      </c>
      <c r="AC530" t="s">
        <v>60</v>
      </c>
      <c r="AD530" t="s">
        <v>137</v>
      </c>
      <c r="AE530" s="8">
        <v>1</v>
      </c>
      <c r="AF530" s="33"/>
      <c r="AG530" s="7"/>
      <c r="AH530" s="7">
        <f t="shared" si="134"/>
        <v>0</v>
      </c>
      <c r="AI530" s="7"/>
      <c r="AJ530" s="7"/>
      <c r="AK530" s="7">
        <f t="shared" si="135"/>
        <v>0</v>
      </c>
      <c r="AL530" s="7"/>
      <c r="AM530" s="7"/>
      <c r="AN530" s="7">
        <f t="shared" si="136"/>
        <v>0</v>
      </c>
      <c r="AO530" s="7"/>
      <c r="AP530" s="7"/>
    </row>
    <row r="531" spans="1:42">
      <c r="A531" t="s">
        <v>430</v>
      </c>
      <c r="B531" t="s">
        <v>1521</v>
      </c>
      <c r="C531">
        <v>4</v>
      </c>
      <c r="E531" t="s">
        <v>1522</v>
      </c>
      <c r="G531" t="s">
        <v>130</v>
      </c>
      <c r="H531" s="31">
        <v>44621</v>
      </c>
      <c r="I531" t="s">
        <v>131</v>
      </c>
      <c r="J531" t="s">
        <v>132</v>
      </c>
      <c r="L531">
        <v>57</v>
      </c>
      <c r="M531" t="s">
        <v>133</v>
      </c>
      <c r="N531" t="s">
        <v>134</v>
      </c>
      <c r="O531" t="s">
        <v>132</v>
      </c>
      <c r="V531" s="31">
        <v>42370</v>
      </c>
      <c r="X531">
        <v>2013</v>
      </c>
      <c r="Y531" t="s">
        <v>135</v>
      </c>
      <c r="Z531" s="12" t="s">
        <v>59</v>
      </c>
      <c r="AB531">
        <v>1</v>
      </c>
      <c r="AC531" t="s">
        <v>60</v>
      </c>
      <c r="AD531" t="s">
        <v>137</v>
      </c>
      <c r="AE531" s="8">
        <v>1</v>
      </c>
      <c r="AF531" s="33"/>
      <c r="AG531" s="7"/>
      <c r="AH531" s="7">
        <f t="shared" si="134"/>
        <v>0</v>
      </c>
      <c r="AI531" s="7"/>
      <c r="AJ531" s="7"/>
      <c r="AK531" s="7">
        <f t="shared" si="135"/>
        <v>0</v>
      </c>
      <c r="AL531" s="7"/>
      <c r="AM531" s="7"/>
      <c r="AN531" s="7">
        <f t="shared" si="136"/>
        <v>0</v>
      </c>
      <c r="AO531" s="7"/>
      <c r="AP531" s="7"/>
    </row>
    <row r="532" spans="1:42">
      <c r="A532" t="s">
        <v>430</v>
      </c>
      <c r="B532" t="s">
        <v>1521</v>
      </c>
      <c r="C532">
        <v>4</v>
      </c>
      <c r="E532" t="s">
        <v>1523</v>
      </c>
      <c r="G532" t="s">
        <v>130</v>
      </c>
      <c r="H532" s="31">
        <v>44621</v>
      </c>
      <c r="I532" t="s">
        <v>131</v>
      </c>
      <c r="J532" t="s">
        <v>132</v>
      </c>
      <c r="L532">
        <v>57</v>
      </c>
      <c r="M532" t="s">
        <v>133</v>
      </c>
      <c r="N532" t="s">
        <v>134</v>
      </c>
      <c r="O532" t="s">
        <v>132</v>
      </c>
      <c r="V532" s="31">
        <v>42370</v>
      </c>
      <c r="X532">
        <v>2013</v>
      </c>
      <c r="Y532" t="s">
        <v>135</v>
      </c>
      <c r="Z532" s="12" t="s">
        <v>59</v>
      </c>
      <c r="AB532">
        <v>1</v>
      </c>
      <c r="AC532" t="s">
        <v>60</v>
      </c>
      <c r="AD532" t="s">
        <v>137</v>
      </c>
      <c r="AE532" s="8">
        <v>1</v>
      </c>
      <c r="AF532" s="33"/>
      <c r="AG532" s="7"/>
      <c r="AH532" s="7">
        <f t="shared" si="134"/>
        <v>0</v>
      </c>
      <c r="AI532" s="7"/>
      <c r="AJ532" s="7"/>
      <c r="AK532" s="7">
        <f t="shared" si="135"/>
        <v>0</v>
      </c>
      <c r="AL532" s="7"/>
      <c r="AM532" s="7"/>
      <c r="AN532" s="7">
        <f t="shared" si="136"/>
        <v>0</v>
      </c>
      <c r="AO532" s="7"/>
      <c r="AP532" s="7"/>
    </row>
    <row r="533" spans="1:42">
      <c r="A533" t="s">
        <v>430</v>
      </c>
      <c r="B533" t="s">
        <v>1524</v>
      </c>
      <c r="C533">
        <v>5</v>
      </c>
      <c r="E533" t="s">
        <v>1525</v>
      </c>
      <c r="G533" t="s">
        <v>130</v>
      </c>
      <c r="H533" s="31">
        <v>44621</v>
      </c>
      <c r="I533" t="s">
        <v>131</v>
      </c>
      <c r="J533" t="s">
        <v>132</v>
      </c>
      <c r="L533">
        <v>57</v>
      </c>
      <c r="M533" t="s">
        <v>133</v>
      </c>
      <c r="N533" t="s">
        <v>134</v>
      </c>
      <c r="O533" t="s">
        <v>132</v>
      </c>
      <c r="R533" t="s">
        <v>135</v>
      </c>
      <c r="V533" s="31">
        <v>42370</v>
      </c>
      <c r="X533">
        <v>2013</v>
      </c>
      <c r="Y533" t="s">
        <v>135</v>
      </c>
      <c r="Z533" s="12" t="s">
        <v>59</v>
      </c>
      <c r="AB533">
        <v>1</v>
      </c>
      <c r="AC533" t="s">
        <v>60</v>
      </c>
      <c r="AD533" t="s">
        <v>137</v>
      </c>
      <c r="AE533" s="8">
        <v>1</v>
      </c>
      <c r="AF533" s="33"/>
      <c r="AG533" s="7"/>
      <c r="AH533" s="7">
        <f t="shared" si="134"/>
        <v>0</v>
      </c>
      <c r="AI533" s="7"/>
      <c r="AJ533" s="7"/>
      <c r="AK533" s="7">
        <f t="shared" si="135"/>
        <v>0</v>
      </c>
      <c r="AL533" s="7"/>
      <c r="AM533" s="7"/>
      <c r="AN533" s="7">
        <f t="shared" si="136"/>
        <v>0</v>
      </c>
      <c r="AO533" s="7"/>
      <c r="AP533" s="7"/>
    </row>
    <row r="534" spans="1:42">
      <c r="A534" t="s">
        <v>430</v>
      </c>
      <c r="B534" t="s">
        <v>1526</v>
      </c>
      <c r="C534">
        <v>5</v>
      </c>
      <c r="E534" t="s">
        <v>1527</v>
      </c>
      <c r="G534" t="s">
        <v>130</v>
      </c>
      <c r="H534" s="31">
        <v>44621</v>
      </c>
      <c r="I534" t="s">
        <v>131</v>
      </c>
      <c r="J534" t="s">
        <v>132</v>
      </c>
      <c r="L534">
        <v>57</v>
      </c>
      <c r="M534" t="s">
        <v>133</v>
      </c>
      <c r="N534" t="s">
        <v>134</v>
      </c>
      <c r="O534" t="s">
        <v>132</v>
      </c>
      <c r="R534" t="s">
        <v>135</v>
      </c>
      <c r="V534" s="31">
        <v>42370</v>
      </c>
      <c r="X534">
        <v>2013</v>
      </c>
      <c r="Y534" t="s">
        <v>135</v>
      </c>
      <c r="Z534" s="12" t="s">
        <v>59</v>
      </c>
      <c r="AB534">
        <v>1</v>
      </c>
      <c r="AC534" t="s">
        <v>60</v>
      </c>
      <c r="AD534" t="s">
        <v>137</v>
      </c>
      <c r="AE534" s="8">
        <v>1</v>
      </c>
      <c r="AF534" s="33"/>
      <c r="AG534" s="7"/>
      <c r="AH534" s="7">
        <f t="shared" si="134"/>
        <v>0</v>
      </c>
      <c r="AI534" s="7"/>
      <c r="AJ534" s="7"/>
      <c r="AK534" s="7">
        <f t="shared" si="135"/>
        <v>0</v>
      </c>
      <c r="AL534" s="7"/>
      <c r="AM534" s="7"/>
      <c r="AN534" s="7">
        <f t="shared" si="136"/>
        <v>0</v>
      </c>
      <c r="AO534" s="7"/>
      <c r="AP534" s="7"/>
    </row>
    <row r="535" spans="1:42">
      <c r="A535" t="s">
        <v>430</v>
      </c>
      <c r="B535" t="s">
        <v>1526</v>
      </c>
      <c r="C535">
        <v>5</v>
      </c>
      <c r="E535" t="s">
        <v>1528</v>
      </c>
      <c r="G535" t="s">
        <v>130</v>
      </c>
      <c r="H535" s="31">
        <v>44621</v>
      </c>
      <c r="I535" t="s">
        <v>131</v>
      </c>
      <c r="J535" t="s">
        <v>132</v>
      </c>
      <c r="L535">
        <v>57</v>
      </c>
      <c r="M535" t="s">
        <v>133</v>
      </c>
      <c r="N535" t="s">
        <v>134</v>
      </c>
      <c r="O535" t="s">
        <v>132</v>
      </c>
      <c r="V535" s="31">
        <v>42370</v>
      </c>
      <c r="X535">
        <v>2013</v>
      </c>
      <c r="Y535" t="s">
        <v>135</v>
      </c>
      <c r="Z535" s="12" t="s">
        <v>59</v>
      </c>
      <c r="AB535">
        <v>1</v>
      </c>
      <c r="AC535" t="s">
        <v>60</v>
      </c>
      <c r="AD535" t="s">
        <v>137</v>
      </c>
      <c r="AE535" s="8">
        <v>1</v>
      </c>
      <c r="AF535" s="33"/>
      <c r="AG535" s="7"/>
      <c r="AH535" s="7">
        <f t="shared" ref="AH535:AH598" si="148">$AF535*$AB535*$AE535</f>
        <v>0</v>
      </c>
      <c r="AI535" s="7"/>
      <c r="AJ535" s="7"/>
      <c r="AK535" s="7">
        <f t="shared" ref="AK535:AK598" si="149">$AF535*$AB535*$AE535</f>
        <v>0</v>
      </c>
      <c r="AL535" s="7"/>
      <c r="AM535" s="7"/>
      <c r="AN535" s="7">
        <f t="shared" ref="AN535:AN598" si="150">$AF535*$AB535*$AE535</f>
        <v>0</v>
      </c>
      <c r="AO535" s="7"/>
      <c r="AP535" s="7"/>
    </row>
    <row r="536" spans="1:42">
      <c r="A536" t="s">
        <v>430</v>
      </c>
      <c r="B536" t="s">
        <v>1529</v>
      </c>
      <c r="C536">
        <v>5</v>
      </c>
      <c r="D536" t="s">
        <v>622</v>
      </c>
      <c r="E536" t="s">
        <v>1530</v>
      </c>
      <c r="G536" t="s">
        <v>148</v>
      </c>
      <c r="H536" s="31">
        <v>44105</v>
      </c>
      <c r="I536" t="s">
        <v>149</v>
      </c>
      <c r="J536" t="s">
        <v>148</v>
      </c>
      <c r="K536" t="s">
        <v>150</v>
      </c>
      <c r="L536">
        <v>65</v>
      </c>
      <c r="M536" t="s">
        <v>151</v>
      </c>
      <c r="N536" t="s">
        <v>152</v>
      </c>
      <c r="O536" t="s">
        <v>153</v>
      </c>
      <c r="Q536" t="s">
        <v>154</v>
      </c>
      <c r="R536" t="s">
        <v>155</v>
      </c>
      <c r="V536" s="31">
        <v>41275</v>
      </c>
      <c r="W536" t="s">
        <v>157</v>
      </c>
      <c r="X536">
        <v>2013</v>
      </c>
      <c r="Y536" t="s">
        <v>155</v>
      </c>
      <c r="Z536" s="12" t="s">
        <v>158</v>
      </c>
      <c r="AA536" t="s">
        <v>159</v>
      </c>
      <c r="AB536">
        <v>1</v>
      </c>
      <c r="AC536" t="s">
        <v>60</v>
      </c>
      <c r="AD536" t="s">
        <v>61</v>
      </c>
      <c r="AE536" s="8">
        <v>1</v>
      </c>
      <c r="AF536" s="33"/>
      <c r="AG536" s="7">
        <f>$AF536*$AB536*$AE536</f>
        <v>0</v>
      </c>
      <c r="AH536" s="7">
        <f t="shared" si="148"/>
        <v>0</v>
      </c>
      <c r="AI536" s="7">
        <f>$AF536*$AB536*$AE536</f>
        <v>0</v>
      </c>
      <c r="AJ536" s="7">
        <f>$AF536*$AB536*$AE536</f>
        <v>0</v>
      </c>
      <c r="AK536" s="7">
        <f t="shared" si="149"/>
        <v>0</v>
      </c>
      <c r="AL536" s="7">
        <f>$AF536*$AB536*$AE536</f>
        <v>0</v>
      </c>
      <c r="AM536" s="7">
        <f>$AF536*$AB536*$AE536</f>
        <v>0</v>
      </c>
      <c r="AN536" s="7">
        <f t="shared" si="150"/>
        <v>0</v>
      </c>
      <c r="AO536" s="7">
        <f>$AF536*$AB536*$AE536</f>
        <v>0</v>
      </c>
      <c r="AP536" s="7">
        <f>$AF536*$AB536*$AE536</f>
        <v>0</v>
      </c>
    </row>
    <row r="537" spans="1:42">
      <c r="A537" t="s">
        <v>430</v>
      </c>
      <c r="B537" t="s">
        <v>1531</v>
      </c>
      <c r="C537">
        <v>5</v>
      </c>
      <c r="E537" t="s">
        <v>1532</v>
      </c>
      <c r="G537" t="s">
        <v>130</v>
      </c>
      <c r="H537" s="31">
        <v>44621</v>
      </c>
      <c r="I537" t="s">
        <v>131</v>
      </c>
      <c r="J537" t="s">
        <v>132</v>
      </c>
      <c r="L537">
        <v>57</v>
      </c>
      <c r="M537" t="s">
        <v>133</v>
      </c>
      <c r="N537" t="s">
        <v>134</v>
      </c>
      <c r="O537" t="s">
        <v>132</v>
      </c>
      <c r="V537" s="31">
        <v>42370</v>
      </c>
      <c r="X537">
        <v>2013</v>
      </c>
      <c r="Y537" t="s">
        <v>135</v>
      </c>
      <c r="Z537" s="12" t="s">
        <v>59</v>
      </c>
      <c r="AB537">
        <v>1</v>
      </c>
      <c r="AC537" t="s">
        <v>60</v>
      </c>
      <c r="AD537" t="s">
        <v>137</v>
      </c>
      <c r="AE537" s="8">
        <v>1</v>
      </c>
      <c r="AF537" s="33"/>
      <c r="AG537" s="7"/>
      <c r="AH537" s="7">
        <f t="shared" si="148"/>
        <v>0</v>
      </c>
      <c r="AI537" s="7"/>
      <c r="AJ537" s="7"/>
      <c r="AK537" s="7">
        <f t="shared" si="149"/>
        <v>0</v>
      </c>
      <c r="AL537" s="7"/>
      <c r="AM537" s="7"/>
      <c r="AN537" s="7">
        <f t="shared" si="150"/>
        <v>0</v>
      </c>
      <c r="AO537" s="7"/>
      <c r="AP537" s="7"/>
    </row>
    <row r="538" spans="1:42">
      <c r="A538" t="s">
        <v>430</v>
      </c>
      <c r="B538" t="s">
        <v>1533</v>
      </c>
      <c r="C538">
        <v>5</v>
      </c>
      <c r="E538" t="s">
        <v>1534</v>
      </c>
      <c r="G538" t="s">
        <v>685</v>
      </c>
      <c r="H538" s="31">
        <v>44682</v>
      </c>
      <c r="I538" t="s">
        <v>686</v>
      </c>
      <c r="J538" t="s">
        <v>687</v>
      </c>
      <c r="K538" t="s">
        <v>746</v>
      </c>
      <c r="L538">
        <v>53</v>
      </c>
      <c r="M538" t="s">
        <v>75</v>
      </c>
      <c r="N538" t="s">
        <v>688</v>
      </c>
      <c r="O538" t="s">
        <v>689</v>
      </c>
      <c r="Q538" t="s">
        <v>690</v>
      </c>
      <c r="R538" t="s">
        <v>691</v>
      </c>
      <c r="S538" t="s">
        <v>692</v>
      </c>
      <c r="U538" t="s">
        <v>747</v>
      </c>
      <c r="V538" s="31">
        <v>43101</v>
      </c>
      <c r="X538">
        <v>2013</v>
      </c>
      <c r="Y538" t="s">
        <v>691</v>
      </c>
      <c r="Z538" s="12" t="s">
        <v>59</v>
      </c>
      <c r="AB538">
        <v>1</v>
      </c>
      <c r="AC538" t="s">
        <v>60</v>
      </c>
      <c r="AD538" t="s">
        <v>61</v>
      </c>
      <c r="AE538" s="8">
        <v>1</v>
      </c>
      <c r="AF538" s="33"/>
      <c r="AG538" s="7">
        <f t="shared" ref="AG538:AG544" si="151">$AF538*$AB538*$AE538</f>
        <v>0</v>
      </c>
      <c r="AH538" s="7">
        <f t="shared" si="148"/>
        <v>0</v>
      </c>
      <c r="AI538" s="7">
        <f t="shared" ref="AI538:AJ544" si="152">$AF538*$AB538*$AE538</f>
        <v>0</v>
      </c>
      <c r="AJ538" s="7">
        <f t="shared" si="152"/>
        <v>0</v>
      </c>
      <c r="AK538" s="7">
        <f t="shared" si="149"/>
        <v>0</v>
      </c>
      <c r="AL538" s="7">
        <f t="shared" ref="AL538:AM544" si="153">$AF538*$AB538*$AE538</f>
        <v>0</v>
      </c>
      <c r="AM538" s="7">
        <f t="shared" si="153"/>
        <v>0</v>
      </c>
      <c r="AN538" s="7">
        <f t="shared" si="150"/>
        <v>0</v>
      </c>
      <c r="AO538" s="7">
        <f t="shared" ref="AO538:AP544" si="154">$AF538*$AB538*$AE538</f>
        <v>0</v>
      </c>
      <c r="AP538" s="7">
        <f t="shared" si="154"/>
        <v>0</v>
      </c>
    </row>
    <row r="539" spans="1:42">
      <c r="A539" t="s">
        <v>430</v>
      </c>
      <c r="B539" t="s">
        <v>1535</v>
      </c>
      <c r="C539">
        <v>5</v>
      </c>
      <c r="E539" t="s">
        <v>1536</v>
      </c>
      <c r="F539" t="s">
        <v>527</v>
      </c>
      <c r="G539" t="s">
        <v>1537</v>
      </c>
      <c r="H539" s="31">
        <v>45078</v>
      </c>
      <c r="I539" t="s">
        <v>1538</v>
      </c>
      <c r="J539" t="s">
        <v>298</v>
      </c>
      <c r="L539">
        <v>65</v>
      </c>
      <c r="M539" t="s">
        <v>151</v>
      </c>
      <c r="N539" t="s">
        <v>299</v>
      </c>
      <c r="O539" t="s">
        <v>300</v>
      </c>
      <c r="V539" s="31">
        <v>41275</v>
      </c>
      <c r="W539" t="s">
        <v>170</v>
      </c>
      <c r="X539">
        <v>2013</v>
      </c>
      <c r="Z539" s="12" t="s">
        <v>59</v>
      </c>
      <c r="AB539">
        <v>1</v>
      </c>
      <c r="AC539" t="s">
        <v>60</v>
      </c>
      <c r="AD539" t="s">
        <v>61</v>
      </c>
      <c r="AE539" s="8">
        <v>1</v>
      </c>
      <c r="AF539" s="33"/>
      <c r="AG539" s="7">
        <f t="shared" si="151"/>
        <v>0</v>
      </c>
      <c r="AH539" s="7">
        <f t="shared" si="148"/>
        <v>0</v>
      </c>
      <c r="AI539" s="7">
        <f t="shared" si="152"/>
        <v>0</v>
      </c>
      <c r="AJ539" s="7">
        <f t="shared" si="152"/>
        <v>0</v>
      </c>
      <c r="AK539" s="7">
        <f t="shared" si="149"/>
        <v>0</v>
      </c>
      <c r="AL539" s="7">
        <f t="shared" si="153"/>
        <v>0</v>
      </c>
      <c r="AM539" s="7">
        <f t="shared" si="153"/>
        <v>0</v>
      </c>
      <c r="AN539" s="7">
        <f t="shared" si="150"/>
        <v>0</v>
      </c>
      <c r="AO539" s="7">
        <f t="shared" si="154"/>
        <v>0</v>
      </c>
      <c r="AP539" s="7">
        <f t="shared" si="154"/>
        <v>0</v>
      </c>
    </row>
    <row r="540" spans="1:42">
      <c r="A540" t="s">
        <v>430</v>
      </c>
      <c r="B540" t="s">
        <v>1535</v>
      </c>
      <c r="C540">
        <v>5</v>
      </c>
      <c r="E540" t="s">
        <v>1539</v>
      </c>
      <c r="F540" t="s">
        <v>1540</v>
      </c>
      <c r="G540" t="s">
        <v>175</v>
      </c>
      <c r="H540" s="31">
        <v>45170</v>
      </c>
      <c r="I540" t="s">
        <v>176</v>
      </c>
      <c r="J540" t="s">
        <v>177</v>
      </c>
      <c r="L540">
        <v>65</v>
      </c>
      <c r="M540" t="s">
        <v>151</v>
      </c>
      <c r="N540" t="s">
        <v>178</v>
      </c>
      <c r="O540" t="s">
        <v>177</v>
      </c>
      <c r="V540" s="31">
        <v>41305</v>
      </c>
      <c r="X540">
        <v>2013</v>
      </c>
      <c r="Z540" s="12" t="s">
        <v>59</v>
      </c>
      <c r="AB540">
        <v>1</v>
      </c>
      <c r="AC540" t="s">
        <v>60</v>
      </c>
      <c r="AD540" t="s">
        <v>61</v>
      </c>
      <c r="AE540" s="8">
        <v>1</v>
      </c>
      <c r="AF540" s="33"/>
      <c r="AG540" s="7">
        <f t="shared" si="151"/>
        <v>0</v>
      </c>
      <c r="AH540" s="7">
        <f t="shared" si="148"/>
        <v>0</v>
      </c>
      <c r="AI540" s="7">
        <f t="shared" si="152"/>
        <v>0</v>
      </c>
      <c r="AJ540" s="7">
        <f t="shared" si="152"/>
        <v>0</v>
      </c>
      <c r="AK540" s="7">
        <f t="shared" si="149"/>
        <v>0</v>
      </c>
      <c r="AL540" s="7">
        <f t="shared" si="153"/>
        <v>0</v>
      </c>
      <c r="AM540" s="7">
        <f t="shared" si="153"/>
        <v>0</v>
      </c>
      <c r="AN540" s="7">
        <f t="shared" si="150"/>
        <v>0</v>
      </c>
      <c r="AO540" s="7">
        <f t="shared" si="154"/>
        <v>0</v>
      </c>
      <c r="AP540" s="7">
        <f t="shared" si="154"/>
        <v>0</v>
      </c>
    </row>
    <row r="541" spans="1:42">
      <c r="A541" t="s">
        <v>430</v>
      </c>
      <c r="B541" t="s">
        <v>1541</v>
      </c>
      <c r="C541">
        <v>5</v>
      </c>
      <c r="E541" t="s">
        <v>1542</v>
      </c>
      <c r="F541" t="s">
        <v>511</v>
      </c>
      <c r="G541" t="s">
        <v>1537</v>
      </c>
      <c r="H541" s="31">
        <v>45078</v>
      </c>
      <c r="I541" t="s">
        <v>1543</v>
      </c>
      <c r="J541" t="s">
        <v>298</v>
      </c>
      <c r="L541">
        <v>65</v>
      </c>
      <c r="M541" t="s">
        <v>151</v>
      </c>
      <c r="N541" t="s">
        <v>299</v>
      </c>
      <c r="O541" t="s">
        <v>300</v>
      </c>
      <c r="V541" s="31">
        <v>41275</v>
      </c>
      <c r="W541" t="s">
        <v>170</v>
      </c>
      <c r="X541">
        <v>2013</v>
      </c>
      <c r="Z541" s="12" t="s">
        <v>59</v>
      </c>
      <c r="AB541">
        <v>1</v>
      </c>
      <c r="AC541" t="s">
        <v>60</v>
      </c>
      <c r="AD541" t="s">
        <v>61</v>
      </c>
      <c r="AE541" s="8">
        <v>1</v>
      </c>
      <c r="AF541" s="33"/>
      <c r="AG541" s="7">
        <f t="shared" si="151"/>
        <v>0</v>
      </c>
      <c r="AH541" s="7">
        <f t="shared" si="148"/>
        <v>0</v>
      </c>
      <c r="AI541" s="7">
        <f t="shared" si="152"/>
        <v>0</v>
      </c>
      <c r="AJ541" s="7">
        <f t="shared" si="152"/>
        <v>0</v>
      </c>
      <c r="AK541" s="7">
        <f t="shared" si="149"/>
        <v>0</v>
      </c>
      <c r="AL541" s="7">
        <f t="shared" si="153"/>
        <v>0</v>
      </c>
      <c r="AM541" s="7">
        <f t="shared" si="153"/>
        <v>0</v>
      </c>
      <c r="AN541" s="7">
        <f t="shared" si="150"/>
        <v>0</v>
      </c>
      <c r="AO541" s="7">
        <f t="shared" si="154"/>
        <v>0</v>
      </c>
      <c r="AP541" s="7">
        <f t="shared" si="154"/>
        <v>0</v>
      </c>
    </row>
    <row r="542" spans="1:42">
      <c r="A542" t="s">
        <v>430</v>
      </c>
      <c r="B542" t="s">
        <v>1541</v>
      </c>
      <c r="C542">
        <v>5</v>
      </c>
      <c r="E542" t="s">
        <v>1544</v>
      </c>
      <c r="F542" t="s">
        <v>1545</v>
      </c>
      <c r="G542" t="s">
        <v>175</v>
      </c>
      <c r="H542" s="31">
        <v>45170</v>
      </c>
      <c r="I542" t="s">
        <v>176</v>
      </c>
      <c r="J542" t="s">
        <v>177</v>
      </c>
      <c r="L542">
        <v>65</v>
      </c>
      <c r="M542" t="s">
        <v>151</v>
      </c>
      <c r="N542" t="s">
        <v>178</v>
      </c>
      <c r="O542" t="s">
        <v>177</v>
      </c>
      <c r="V542" s="31">
        <v>41305</v>
      </c>
      <c r="X542">
        <v>2013</v>
      </c>
      <c r="Z542" s="12" t="s">
        <v>59</v>
      </c>
      <c r="AB542">
        <v>1</v>
      </c>
      <c r="AC542" t="s">
        <v>60</v>
      </c>
      <c r="AD542" t="s">
        <v>61</v>
      </c>
      <c r="AE542" s="8">
        <v>1</v>
      </c>
      <c r="AF542" s="33"/>
      <c r="AG542" s="7">
        <f t="shared" si="151"/>
        <v>0</v>
      </c>
      <c r="AH542" s="7">
        <f t="shared" si="148"/>
        <v>0</v>
      </c>
      <c r="AI542" s="7">
        <f t="shared" si="152"/>
        <v>0</v>
      </c>
      <c r="AJ542" s="7">
        <f t="shared" si="152"/>
        <v>0</v>
      </c>
      <c r="AK542" s="7">
        <f t="shared" si="149"/>
        <v>0</v>
      </c>
      <c r="AL542" s="7">
        <f t="shared" si="153"/>
        <v>0</v>
      </c>
      <c r="AM542" s="7">
        <f t="shared" si="153"/>
        <v>0</v>
      </c>
      <c r="AN542" s="7">
        <f t="shared" si="150"/>
        <v>0</v>
      </c>
      <c r="AO542" s="7">
        <f t="shared" si="154"/>
        <v>0</v>
      </c>
      <c r="AP542" s="7">
        <f t="shared" si="154"/>
        <v>0</v>
      </c>
    </row>
    <row r="543" spans="1:42">
      <c r="A543" t="s">
        <v>430</v>
      </c>
      <c r="B543" t="s">
        <v>1546</v>
      </c>
      <c r="C543">
        <v>5</v>
      </c>
      <c r="E543" t="s">
        <v>1547</v>
      </c>
      <c r="F543" t="s">
        <v>1548</v>
      </c>
      <c r="G543" t="s">
        <v>175</v>
      </c>
      <c r="H543" s="31">
        <v>45170</v>
      </c>
      <c r="I543" t="s">
        <v>176</v>
      </c>
      <c r="J543" t="s">
        <v>177</v>
      </c>
      <c r="L543">
        <v>65</v>
      </c>
      <c r="M543" t="s">
        <v>151</v>
      </c>
      <c r="N543" t="s">
        <v>178</v>
      </c>
      <c r="O543" t="s">
        <v>177</v>
      </c>
      <c r="V543" s="31">
        <v>41305</v>
      </c>
      <c r="X543">
        <v>2013</v>
      </c>
      <c r="Z543" s="12" t="s">
        <v>59</v>
      </c>
      <c r="AB543">
        <v>1</v>
      </c>
      <c r="AC543" t="s">
        <v>60</v>
      </c>
      <c r="AD543" t="s">
        <v>61</v>
      </c>
      <c r="AE543" s="8">
        <v>1</v>
      </c>
      <c r="AF543" s="33"/>
      <c r="AG543" s="7">
        <f t="shared" si="151"/>
        <v>0</v>
      </c>
      <c r="AH543" s="7">
        <f t="shared" si="148"/>
        <v>0</v>
      </c>
      <c r="AI543" s="7">
        <f t="shared" si="152"/>
        <v>0</v>
      </c>
      <c r="AJ543" s="7">
        <f t="shared" si="152"/>
        <v>0</v>
      </c>
      <c r="AK543" s="7">
        <f t="shared" si="149"/>
        <v>0</v>
      </c>
      <c r="AL543" s="7">
        <f t="shared" si="153"/>
        <v>0</v>
      </c>
      <c r="AM543" s="7">
        <f t="shared" si="153"/>
        <v>0</v>
      </c>
      <c r="AN543" s="7">
        <f t="shared" si="150"/>
        <v>0</v>
      </c>
      <c r="AO543" s="7">
        <f t="shared" si="154"/>
        <v>0</v>
      </c>
      <c r="AP543" s="7">
        <f t="shared" si="154"/>
        <v>0</v>
      </c>
    </row>
    <row r="544" spans="1:42">
      <c r="A544" t="s">
        <v>430</v>
      </c>
      <c r="B544" t="s">
        <v>1546</v>
      </c>
      <c r="C544">
        <v>5</v>
      </c>
      <c r="E544" t="s">
        <v>1549</v>
      </c>
      <c r="F544" t="s">
        <v>1550</v>
      </c>
      <c r="G544" t="s">
        <v>175</v>
      </c>
      <c r="H544" s="31">
        <v>45170</v>
      </c>
      <c r="I544" t="s">
        <v>176</v>
      </c>
      <c r="J544" t="s">
        <v>177</v>
      </c>
      <c r="L544">
        <v>65</v>
      </c>
      <c r="M544" t="s">
        <v>151</v>
      </c>
      <c r="N544" t="s">
        <v>178</v>
      </c>
      <c r="O544" t="s">
        <v>177</v>
      </c>
      <c r="V544" s="31">
        <v>41305</v>
      </c>
      <c r="X544">
        <v>2013</v>
      </c>
      <c r="Z544" s="12" t="s">
        <v>59</v>
      </c>
      <c r="AB544">
        <v>1</v>
      </c>
      <c r="AC544" t="s">
        <v>60</v>
      </c>
      <c r="AD544" t="s">
        <v>61</v>
      </c>
      <c r="AE544" s="8">
        <v>1</v>
      </c>
      <c r="AF544" s="33"/>
      <c r="AG544" s="7">
        <f t="shared" si="151"/>
        <v>0</v>
      </c>
      <c r="AH544" s="7">
        <f t="shared" si="148"/>
        <v>0</v>
      </c>
      <c r="AI544" s="7">
        <f t="shared" si="152"/>
        <v>0</v>
      </c>
      <c r="AJ544" s="7">
        <f t="shared" si="152"/>
        <v>0</v>
      </c>
      <c r="AK544" s="7">
        <f t="shared" si="149"/>
        <v>0</v>
      </c>
      <c r="AL544" s="7">
        <f t="shared" si="153"/>
        <v>0</v>
      </c>
      <c r="AM544" s="7">
        <f t="shared" si="153"/>
        <v>0</v>
      </c>
      <c r="AN544" s="7">
        <f t="shared" si="150"/>
        <v>0</v>
      </c>
      <c r="AO544" s="7">
        <f t="shared" si="154"/>
        <v>0</v>
      </c>
      <c r="AP544" s="7">
        <f t="shared" si="154"/>
        <v>0</v>
      </c>
    </row>
    <row r="545" spans="1:42">
      <c r="A545" t="s">
        <v>430</v>
      </c>
      <c r="B545" t="s">
        <v>1551</v>
      </c>
      <c r="C545">
        <v>5</v>
      </c>
      <c r="E545" t="s">
        <v>1552</v>
      </c>
      <c r="G545" t="s">
        <v>130</v>
      </c>
      <c r="H545" s="31">
        <v>44621</v>
      </c>
      <c r="I545" t="s">
        <v>131</v>
      </c>
      <c r="J545" t="s">
        <v>132</v>
      </c>
      <c r="L545">
        <v>57</v>
      </c>
      <c r="M545" t="s">
        <v>133</v>
      </c>
      <c r="N545" t="s">
        <v>134</v>
      </c>
      <c r="O545" t="s">
        <v>132</v>
      </c>
      <c r="V545" s="31">
        <v>42370</v>
      </c>
      <c r="X545">
        <v>2013</v>
      </c>
      <c r="Y545" t="s">
        <v>135</v>
      </c>
      <c r="Z545" s="12" t="s">
        <v>59</v>
      </c>
      <c r="AB545">
        <v>1</v>
      </c>
      <c r="AC545" t="s">
        <v>60</v>
      </c>
      <c r="AD545" t="s">
        <v>137</v>
      </c>
      <c r="AE545" s="8">
        <v>1</v>
      </c>
      <c r="AF545" s="33"/>
      <c r="AG545" s="7"/>
      <c r="AH545" s="7">
        <f t="shared" si="148"/>
        <v>0</v>
      </c>
      <c r="AI545" s="7"/>
      <c r="AJ545" s="7"/>
      <c r="AK545" s="7">
        <f t="shared" si="149"/>
        <v>0</v>
      </c>
      <c r="AL545" s="7"/>
      <c r="AM545" s="7"/>
      <c r="AN545" s="7">
        <f t="shared" si="150"/>
        <v>0</v>
      </c>
      <c r="AO545" s="7"/>
      <c r="AP545" s="7"/>
    </row>
    <row r="546" spans="1:42">
      <c r="A546" t="s">
        <v>430</v>
      </c>
      <c r="B546" s="47" t="s">
        <v>1553</v>
      </c>
      <c r="C546" s="50">
        <v>5</v>
      </c>
      <c r="D546" t="s">
        <v>505</v>
      </c>
      <c r="E546" t="s">
        <v>1554</v>
      </c>
      <c r="G546" t="s">
        <v>217</v>
      </c>
      <c r="H546" s="31">
        <v>44652</v>
      </c>
      <c r="I546" t="s">
        <v>218</v>
      </c>
      <c r="J546" t="s">
        <v>219</v>
      </c>
      <c r="K546" t="s">
        <v>434</v>
      </c>
      <c r="L546">
        <v>32</v>
      </c>
      <c r="M546" t="s">
        <v>195</v>
      </c>
      <c r="N546" t="s">
        <v>220</v>
      </c>
      <c r="O546" t="s">
        <v>217</v>
      </c>
      <c r="S546" t="s">
        <v>221</v>
      </c>
      <c r="V546" s="31">
        <v>41305</v>
      </c>
      <c r="W546" t="s">
        <v>222</v>
      </c>
      <c r="X546">
        <v>2013</v>
      </c>
      <c r="Y546" t="s">
        <v>223</v>
      </c>
      <c r="Z546" s="12" t="s">
        <v>81</v>
      </c>
      <c r="AA546" t="s">
        <v>224</v>
      </c>
      <c r="AB546">
        <v>1</v>
      </c>
      <c r="AC546" t="s">
        <v>60</v>
      </c>
      <c r="AD546" t="s">
        <v>61</v>
      </c>
      <c r="AE546" s="8">
        <v>1</v>
      </c>
      <c r="AF546" s="33"/>
      <c r="AG546" s="7">
        <f>$AF546*$AB546*$AE546</f>
        <v>0</v>
      </c>
      <c r="AH546" s="7">
        <f t="shared" si="148"/>
        <v>0</v>
      </c>
      <c r="AI546" s="7">
        <f>$AF546*$AB546*$AE546</f>
        <v>0</v>
      </c>
      <c r="AJ546" s="7">
        <f>$AF546*$AB546*$AE546</f>
        <v>0</v>
      </c>
      <c r="AK546" s="7">
        <f t="shared" si="149"/>
        <v>0</v>
      </c>
      <c r="AL546" s="7">
        <f>$AF546*$AB546*$AE546</f>
        <v>0</v>
      </c>
      <c r="AM546" s="7">
        <f>$AF546*$AB546*$AE546</f>
        <v>0</v>
      </c>
      <c r="AN546" s="7">
        <f t="shared" si="150"/>
        <v>0</v>
      </c>
      <c r="AO546" s="7">
        <f>$AF546*$AB546*$AE546</f>
        <v>0</v>
      </c>
      <c r="AP546" s="7">
        <f>$AF546*$AB546*$AE546</f>
        <v>0</v>
      </c>
    </row>
    <row r="547" spans="1:42">
      <c r="A547" t="s">
        <v>430</v>
      </c>
      <c r="B547" t="s">
        <v>1553</v>
      </c>
      <c r="C547">
        <v>5</v>
      </c>
      <c r="D547" t="s">
        <v>643</v>
      </c>
      <c r="E547" t="s">
        <v>1555</v>
      </c>
      <c r="G547" t="s">
        <v>148</v>
      </c>
      <c r="H547" s="31">
        <v>44105</v>
      </c>
      <c r="I547" t="s">
        <v>149</v>
      </c>
      <c r="J547" t="s">
        <v>148</v>
      </c>
      <c r="K547" t="s">
        <v>150</v>
      </c>
      <c r="L547">
        <v>65</v>
      </c>
      <c r="M547" t="s">
        <v>151</v>
      </c>
      <c r="N547" t="s">
        <v>152</v>
      </c>
      <c r="O547" t="s">
        <v>153</v>
      </c>
      <c r="Q547" t="s">
        <v>154</v>
      </c>
      <c r="R547" t="s">
        <v>155</v>
      </c>
      <c r="V547" s="31">
        <v>41275</v>
      </c>
      <c r="W547" t="s">
        <v>157</v>
      </c>
      <c r="X547">
        <v>2013</v>
      </c>
      <c r="Y547" t="s">
        <v>155</v>
      </c>
      <c r="Z547" s="12" t="s">
        <v>158</v>
      </c>
      <c r="AA547" t="s">
        <v>159</v>
      </c>
      <c r="AB547">
        <v>1</v>
      </c>
      <c r="AC547" t="s">
        <v>60</v>
      </c>
      <c r="AD547" t="s">
        <v>61</v>
      </c>
      <c r="AE547" s="8">
        <v>1</v>
      </c>
      <c r="AF547" s="33"/>
      <c r="AG547" s="7">
        <f>$AF547*$AB547*$AE547</f>
        <v>0</v>
      </c>
      <c r="AH547" s="7">
        <f t="shared" si="148"/>
        <v>0</v>
      </c>
      <c r="AI547" s="7">
        <f>$AF547*$AB547*$AE547</f>
        <v>0</v>
      </c>
      <c r="AJ547" s="7">
        <f>$AF547*$AB547*$AE547</f>
        <v>0</v>
      </c>
      <c r="AK547" s="7">
        <f t="shared" si="149"/>
        <v>0</v>
      </c>
      <c r="AL547" s="7">
        <f>$AF547*$AB547*$AE547</f>
        <v>0</v>
      </c>
      <c r="AM547" s="7">
        <f>$AF547*$AB547*$AE547</f>
        <v>0</v>
      </c>
      <c r="AN547" s="7">
        <f t="shared" si="150"/>
        <v>0</v>
      </c>
      <c r="AO547" s="7">
        <f>$AF547*$AB547*$AE547</f>
        <v>0</v>
      </c>
      <c r="AP547" s="7">
        <f>$AF547*$AB547*$AE547</f>
        <v>0</v>
      </c>
    </row>
    <row r="548" spans="1:42">
      <c r="A548" t="s">
        <v>430</v>
      </c>
      <c r="B548" t="s">
        <v>1556</v>
      </c>
      <c r="C548">
        <v>6</v>
      </c>
      <c r="E548" t="s">
        <v>1557</v>
      </c>
      <c r="G548" t="s">
        <v>130</v>
      </c>
      <c r="H548" s="31">
        <v>44621</v>
      </c>
      <c r="I548" t="s">
        <v>131</v>
      </c>
      <c r="J548" t="s">
        <v>132</v>
      </c>
      <c r="L548">
        <v>57</v>
      </c>
      <c r="M548" t="s">
        <v>133</v>
      </c>
      <c r="N548" t="s">
        <v>134</v>
      </c>
      <c r="O548" t="s">
        <v>132</v>
      </c>
      <c r="R548" t="s">
        <v>135</v>
      </c>
      <c r="V548" s="31">
        <v>42370</v>
      </c>
      <c r="X548">
        <v>2013</v>
      </c>
      <c r="Y548" t="s">
        <v>135</v>
      </c>
      <c r="Z548" s="12" t="s">
        <v>59</v>
      </c>
      <c r="AB548">
        <v>1</v>
      </c>
      <c r="AC548" t="s">
        <v>60</v>
      </c>
      <c r="AD548" t="s">
        <v>137</v>
      </c>
      <c r="AE548" s="8">
        <v>1</v>
      </c>
      <c r="AF548" s="33"/>
      <c r="AG548" s="7"/>
      <c r="AH548" s="7">
        <f t="shared" si="148"/>
        <v>0</v>
      </c>
      <c r="AI548" s="7"/>
      <c r="AJ548" s="7"/>
      <c r="AK548" s="7">
        <f t="shared" si="149"/>
        <v>0</v>
      </c>
      <c r="AL548" s="7"/>
      <c r="AM548" s="7"/>
      <c r="AN548" s="7">
        <f t="shared" si="150"/>
        <v>0</v>
      </c>
      <c r="AO548" s="7"/>
      <c r="AP548" s="7"/>
    </row>
    <row r="549" spans="1:42">
      <c r="A549" t="s">
        <v>430</v>
      </c>
      <c r="B549" t="s">
        <v>1556</v>
      </c>
      <c r="C549">
        <v>6</v>
      </c>
      <c r="E549" t="s">
        <v>1558</v>
      </c>
      <c r="G549" t="s">
        <v>130</v>
      </c>
      <c r="H549" s="31">
        <v>44621</v>
      </c>
      <c r="I549" t="s">
        <v>131</v>
      </c>
      <c r="J549" t="s">
        <v>132</v>
      </c>
      <c r="L549">
        <v>57</v>
      </c>
      <c r="M549" t="s">
        <v>133</v>
      </c>
      <c r="N549" t="s">
        <v>134</v>
      </c>
      <c r="O549" t="s">
        <v>132</v>
      </c>
      <c r="V549" s="31">
        <v>42370</v>
      </c>
      <c r="X549">
        <v>2013</v>
      </c>
      <c r="Y549" t="s">
        <v>135</v>
      </c>
      <c r="Z549" s="12" t="s">
        <v>59</v>
      </c>
      <c r="AB549">
        <v>1</v>
      </c>
      <c r="AC549" t="s">
        <v>60</v>
      </c>
      <c r="AD549" t="s">
        <v>137</v>
      </c>
      <c r="AE549" s="8">
        <v>1</v>
      </c>
      <c r="AF549" s="33"/>
      <c r="AG549" s="7"/>
      <c r="AH549" s="7">
        <f t="shared" si="148"/>
        <v>0</v>
      </c>
      <c r="AI549" s="7"/>
      <c r="AJ549" s="7"/>
      <c r="AK549" s="7">
        <f t="shared" si="149"/>
        <v>0</v>
      </c>
      <c r="AL549" s="7"/>
      <c r="AM549" s="7"/>
      <c r="AN549" s="7">
        <f t="shared" si="150"/>
        <v>0</v>
      </c>
      <c r="AO549" s="7"/>
      <c r="AP549" s="7"/>
    </row>
    <row r="550" spans="1:42">
      <c r="A550" t="s">
        <v>430</v>
      </c>
      <c r="B550" t="s">
        <v>1559</v>
      </c>
      <c r="C550">
        <v>6</v>
      </c>
      <c r="D550" t="s">
        <v>622</v>
      </c>
      <c r="E550" t="s">
        <v>1560</v>
      </c>
      <c r="G550" t="s">
        <v>148</v>
      </c>
      <c r="H550" s="31">
        <v>44105</v>
      </c>
      <c r="I550" t="s">
        <v>149</v>
      </c>
      <c r="J550" t="s">
        <v>148</v>
      </c>
      <c r="K550" t="s">
        <v>150</v>
      </c>
      <c r="L550">
        <v>65</v>
      </c>
      <c r="M550" t="s">
        <v>151</v>
      </c>
      <c r="N550" t="s">
        <v>152</v>
      </c>
      <c r="O550" t="s">
        <v>153</v>
      </c>
      <c r="Q550" t="s">
        <v>154</v>
      </c>
      <c r="R550" t="s">
        <v>155</v>
      </c>
      <c r="V550" s="31">
        <v>41275</v>
      </c>
      <c r="W550" t="s">
        <v>157</v>
      </c>
      <c r="X550">
        <v>2013</v>
      </c>
      <c r="Y550" t="s">
        <v>155</v>
      </c>
      <c r="Z550" s="12" t="s">
        <v>158</v>
      </c>
      <c r="AA550" t="s">
        <v>159</v>
      </c>
      <c r="AB550">
        <v>1</v>
      </c>
      <c r="AC550" t="s">
        <v>60</v>
      </c>
      <c r="AD550" t="s">
        <v>61</v>
      </c>
      <c r="AE550" s="8">
        <v>1</v>
      </c>
      <c r="AF550" s="33"/>
      <c r="AG550" s="7">
        <f>$AF550*$AB550*$AE550</f>
        <v>0</v>
      </c>
      <c r="AH550" s="7">
        <f t="shared" si="148"/>
        <v>0</v>
      </c>
      <c r="AI550" s="7">
        <f>$AF550*$AB550*$AE550</f>
        <v>0</v>
      </c>
      <c r="AJ550" s="7">
        <f>$AF550*$AB550*$AE550</f>
        <v>0</v>
      </c>
      <c r="AK550" s="7">
        <f t="shared" si="149"/>
        <v>0</v>
      </c>
      <c r="AL550" s="7">
        <f>$AF550*$AB550*$AE550</f>
        <v>0</v>
      </c>
      <c r="AM550" s="7">
        <f>$AF550*$AB550*$AE550</f>
        <v>0</v>
      </c>
      <c r="AN550" s="7">
        <f t="shared" si="150"/>
        <v>0</v>
      </c>
      <c r="AO550" s="7">
        <f>$AF550*$AB550*$AE550</f>
        <v>0</v>
      </c>
      <c r="AP550" s="7">
        <f>$AF550*$AB550*$AE550</f>
        <v>0</v>
      </c>
    </row>
    <row r="551" spans="1:42">
      <c r="A551" t="s">
        <v>430</v>
      </c>
      <c r="B551" t="s">
        <v>1561</v>
      </c>
      <c r="C551">
        <v>6</v>
      </c>
      <c r="E551" t="s">
        <v>1562</v>
      </c>
      <c r="G551" t="s">
        <v>130</v>
      </c>
      <c r="H551" s="31">
        <v>44621</v>
      </c>
      <c r="I551" t="s">
        <v>131</v>
      </c>
      <c r="J551" t="s">
        <v>132</v>
      </c>
      <c r="L551">
        <v>57</v>
      </c>
      <c r="M551" t="s">
        <v>133</v>
      </c>
      <c r="N551" t="s">
        <v>134</v>
      </c>
      <c r="O551" t="s">
        <v>132</v>
      </c>
      <c r="V551" s="31">
        <v>42370</v>
      </c>
      <c r="X551">
        <v>2013</v>
      </c>
      <c r="Y551" t="s">
        <v>135</v>
      </c>
      <c r="Z551" s="12" t="s">
        <v>59</v>
      </c>
      <c r="AB551">
        <v>1</v>
      </c>
      <c r="AC551" t="s">
        <v>60</v>
      </c>
      <c r="AD551" t="s">
        <v>137</v>
      </c>
      <c r="AE551" s="8">
        <v>1</v>
      </c>
      <c r="AF551" s="33"/>
      <c r="AG551" s="7"/>
      <c r="AH551" s="7">
        <f t="shared" si="148"/>
        <v>0</v>
      </c>
      <c r="AI551" s="7"/>
      <c r="AJ551" s="7"/>
      <c r="AK551" s="7">
        <f t="shared" si="149"/>
        <v>0</v>
      </c>
      <c r="AL551" s="7"/>
      <c r="AM551" s="7"/>
      <c r="AN551" s="7">
        <f t="shared" si="150"/>
        <v>0</v>
      </c>
      <c r="AO551" s="7"/>
      <c r="AP551" s="7"/>
    </row>
    <row r="552" spans="1:42">
      <c r="A552" t="s">
        <v>430</v>
      </c>
      <c r="B552" t="s">
        <v>1563</v>
      </c>
      <c r="C552">
        <v>6</v>
      </c>
      <c r="E552" t="s">
        <v>1564</v>
      </c>
      <c r="G552" t="s">
        <v>164</v>
      </c>
      <c r="H552" s="31">
        <v>44958</v>
      </c>
      <c r="I552" t="s">
        <v>165</v>
      </c>
      <c r="J552" t="s">
        <v>166</v>
      </c>
      <c r="L552">
        <v>65</v>
      </c>
      <c r="M552" t="s">
        <v>151</v>
      </c>
      <c r="N552" t="s">
        <v>167</v>
      </c>
      <c r="O552" t="s">
        <v>168</v>
      </c>
      <c r="Q552" t="s">
        <v>995</v>
      </c>
      <c r="R552" t="s">
        <v>996</v>
      </c>
      <c r="V552" s="31">
        <v>44797</v>
      </c>
      <c r="W552" t="s">
        <v>157</v>
      </c>
      <c r="X552">
        <v>2022</v>
      </c>
      <c r="Y552" t="s">
        <v>169</v>
      </c>
      <c r="Z552" s="12" t="s">
        <v>158</v>
      </c>
      <c r="AA552" t="s">
        <v>170</v>
      </c>
      <c r="AB552">
        <v>1</v>
      </c>
      <c r="AC552" t="s">
        <v>60</v>
      </c>
      <c r="AD552" t="s">
        <v>61</v>
      </c>
      <c r="AE552" s="8">
        <v>1</v>
      </c>
      <c r="AF552" s="33"/>
      <c r="AG552" s="7">
        <f t="shared" ref="AG552:AG560" si="155">$AF552*$AB552*$AE552</f>
        <v>0</v>
      </c>
      <c r="AH552" s="7">
        <f t="shared" si="148"/>
        <v>0</v>
      </c>
      <c r="AI552" s="7">
        <f t="shared" ref="AI552:AJ560" si="156">$AF552*$AB552*$AE552</f>
        <v>0</v>
      </c>
      <c r="AJ552" s="7">
        <f t="shared" si="156"/>
        <v>0</v>
      </c>
      <c r="AK552" s="7">
        <f t="shared" si="149"/>
        <v>0</v>
      </c>
      <c r="AL552" s="7">
        <f t="shared" ref="AL552:AM560" si="157">$AF552*$AB552*$AE552</f>
        <v>0</v>
      </c>
      <c r="AM552" s="7">
        <f t="shared" si="157"/>
        <v>0</v>
      </c>
      <c r="AN552" s="7">
        <f t="shared" si="150"/>
        <v>0</v>
      </c>
      <c r="AO552" s="7">
        <f t="shared" ref="AO552:AP560" si="158">$AF552*$AB552*$AE552</f>
        <v>0</v>
      </c>
      <c r="AP552" s="7">
        <f t="shared" si="158"/>
        <v>0</v>
      </c>
    </row>
    <row r="553" spans="1:42">
      <c r="A553" t="s">
        <v>430</v>
      </c>
      <c r="B553" t="s">
        <v>1565</v>
      </c>
      <c r="C553">
        <v>6</v>
      </c>
      <c r="E553" t="s">
        <v>1566</v>
      </c>
      <c r="F553" t="s">
        <v>527</v>
      </c>
      <c r="G553" t="s">
        <v>1567</v>
      </c>
      <c r="H553" s="31">
        <v>45078</v>
      </c>
      <c r="I553" t="s">
        <v>1568</v>
      </c>
      <c r="J553" t="s">
        <v>298</v>
      </c>
      <c r="L553">
        <v>65</v>
      </c>
      <c r="M553" t="s">
        <v>151</v>
      </c>
      <c r="N553" t="s">
        <v>299</v>
      </c>
      <c r="O553" t="s">
        <v>300</v>
      </c>
      <c r="V553" s="31">
        <v>41275</v>
      </c>
      <c r="W553" t="s">
        <v>170</v>
      </c>
      <c r="X553">
        <v>2013</v>
      </c>
      <c r="Z553" s="12" t="s">
        <v>59</v>
      </c>
      <c r="AB553">
        <v>1</v>
      </c>
      <c r="AC553" t="s">
        <v>60</v>
      </c>
      <c r="AD553" t="s">
        <v>61</v>
      </c>
      <c r="AE553" s="8">
        <v>1</v>
      </c>
      <c r="AF553" s="33"/>
      <c r="AG553" s="7">
        <f t="shared" si="155"/>
        <v>0</v>
      </c>
      <c r="AH553" s="7">
        <f t="shared" si="148"/>
        <v>0</v>
      </c>
      <c r="AI553" s="7">
        <f t="shared" si="156"/>
        <v>0</v>
      </c>
      <c r="AJ553" s="7">
        <f t="shared" si="156"/>
        <v>0</v>
      </c>
      <c r="AK553" s="7">
        <f t="shared" si="149"/>
        <v>0</v>
      </c>
      <c r="AL553" s="7">
        <f t="shared" si="157"/>
        <v>0</v>
      </c>
      <c r="AM553" s="7">
        <f t="shared" si="157"/>
        <v>0</v>
      </c>
      <c r="AN553" s="7">
        <f t="shared" si="150"/>
        <v>0</v>
      </c>
      <c r="AO553" s="7">
        <f t="shared" si="158"/>
        <v>0</v>
      </c>
      <c r="AP553" s="7">
        <f t="shared" si="158"/>
        <v>0</v>
      </c>
    </row>
    <row r="554" spans="1:42">
      <c r="A554" t="s">
        <v>430</v>
      </c>
      <c r="B554" t="s">
        <v>1565</v>
      </c>
      <c r="C554">
        <v>6</v>
      </c>
      <c r="E554" t="s">
        <v>1569</v>
      </c>
      <c r="F554" t="s">
        <v>1570</v>
      </c>
      <c r="G554" t="s">
        <v>175</v>
      </c>
      <c r="H554" s="31">
        <v>45170</v>
      </c>
      <c r="I554" t="s">
        <v>176</v>
      </c>
      <c r="J554" t="s">
        <v>177</v>
      </c>
      <c r="L554">
        <v>65</v>
      </c>
      <c r="M554" t="s">
        <v>151</v>
      </c>
      <c r="N554" t="s">
        <v>178</v>
      </c>
      <c r="O554" t="s">
        <v>177</v>
      </c>
      <c r="V554" s="31">
        <v>41305</v>
      </c>
      <c r="X554">
        <v>2013</v>
      </c>
      <c r="Z554" s="12" t="s">
        <v>59</v>
      </c>
      <c r="AB554">
        <v>1</v>
      </c>
      <c r="AC554" t="s">
        <v>60</v>
      </c>
      <c r="AD554" t="s">
        <v>61</v>
      </c>
      <c r="AE554" s="8">
        <v>1</v>
      </c>
      <c r="AF554" s="33"/>
      <c r="AG554" s="7">
        <f t="shared" si="155"/>
        <v>0</v>
      </c>
      <c r="AH554" s="7">
        <f t="shared" si="148"/>
        <v>0</v>
      </c>
      <c r="AI554" s="7">
        <f t="shared" si="156"/>
        <v>0</v>
      </c>
      <c r="AJ554" s="7">
        <f t="shared" si="156"/>
        <v>0</v>
      </c>
      <c r="AK554" s="7">
        <f t="shared" si="149"/>
        <v>0</v>
      </c>
      <c r="AL554" s="7">
        <f t="shared" si="157"/>
        <v>0</v>
      </c>
      <c r="AM554" s="7">
        <f t="shared" si="157"/>
        <v>0</v>
      </c>
      <c r="AN554" s="7">
        <f t="shared" si="150"/>
        <v>0</v>
      </c>
      <c r="AO554" s="7">
        <f t="shared" si="158"/>
        <v>0</v>
      </c>
      <c r="AP554" s="7">
        <f t="shared" si="158"/>
        <v>0</v>
      </c>
    </row>
    <row r="555" spans="1:42">
      <c r="A555" t="s">
        <v>430</v>
      </c>
      <c r="B555" t="s">
        <v>1571</v>
      </c>
      <c r="C555">
        <v>6</v>
      </c>
      <c r="E555" t="s">
        <v>1572</v>
      </c>
      <c r="F555" t="s">
        <v>511</v>
      </c>
      <c r="G555" t="s">
        <v>1567</v>
      </c>
      <c r="H555" s="31">
        <v>45078</v>
      </c>
      <c r="I555" t="s">
        <v>1573</v>
      </c>
      <c r="J555" t="s">
        <v>298</v>
      </c>
      <c r="L555">
        <v>65</v>
      </c>
      <c r="M555" t="s">
        <v>151</v>
      </c>
      <c r="N555" t="s">
        <v>299</v>
      </c>
      <c r="O555" t="s">
        <v>300</v>
      </c>
      <c r="V555" s="31">
        <v>41275</v>
      </c>
      <c r="W555" t="s">
        <v>170</v>
      </c>
      <c r="X555">
        <v>2013</v>
      </c>
      <c r="Z555" s="12" t="s">
        <v>59</v>
      </c>
      <c r="AB555">
        <v>1</v>
      </c>
      <c r="AC555" t="s">
        <v>60</v>
      </c>
      <c r="AD555" t="s">
        <v>61</v>
      </c>
      <c r="AE555" s="8">
        <v>1</v>
      </c>
      <c r="AF555" s="33"/>
      <c r="AG555" s="7">
        <f t="shared" si="155"/>
        <v>0</v>
      </c>
      <c r="AH555" s="7">
        <f t="shared" si="148"/>
        <v>0</v>
      </c>
      <c r="AI555" s="7">
        <f t="shared" si="156"/>
        <v>0</v>
      </c>
      <c r="AJ555" s="7">
        <f t="shared" si="156"/>
        <v>0</v>
      </c>
      <c r="AK555" s="7">
        <f t="shared" si="149"/>
        <v>0</v>
      </c>
      <c r="AL555" s="7">
        <f t="shared" si="157"/>
        <v>0</v>
      </c>
      <c r="AM555" s="7">
        <f t="shared" si="157"/>
        <v>0</v>
      </c>
      <c r="AN555" s="7">
        <f t="shared" si="150"/>
        <v>0</v>
      </c>
      <c r="AO555" s="7">
        <f t="shared" si="158"/>
        <v>0</v>
      </c>
      <c r="AP555" s="7">
        <f t="shared" si="158"/>
        <v>0</v>
      </c>
    </row>
    <row r="556" spans="1:42">
      <c r="A556" t="s">
        <v>430</v>
      </c>
      <c r="B556" t="s">
        <v>1571</v>
      </c>
      <c r="C556">
        <v>6</v>
      </c>
      <c r="E556" t="s">
        <v>1574</v>
      </c>
      <c r="F556" t="s">
        <v>1575</v>
      </c>
      <c r="G556" t="s">
        <v>175</v>
      </c>
      <c r="H556" s="31">
        <v>45170</v>
      </c>
      <c r="I556" t="s">
        <v>176</v>
      </c>
      <c r="J556" t="s">
        <v>177</v>
      </c>
      <c r="L556">
        <v>65</v>
      </c>
      <c r="M556" t="s">
        <v>151</v>
      </c>
      <c r="N556" t="s">
        <v>178</v>
      </c>
      <c r="O556" t="s">
        <v>177</v>
      </c>
      <c r="V556" s="31">
        <v>41305</v>
      </c>
      <c r="X556">
        <v>2013</v>
      </c>
      <c r="Z556" s="12" t="s">
        <v>59</v>
      </c>
      <c r="AB556">
        <v>1</v>
      </c>
      <c r="AC556" t="s">
        <v>60</v>
      </c>
      <c r="AD556" t="s">
        <v>61</v>
      </c>
      <c r="AE556" s="8">
        <v>1</v>
      </c>
      <c r="AF556" s="33"/>
      <c r="AG556" s="7">
        <f t="shared" si="155"/>
        <v>0</v>
      </c>
      <c r="AH556" s="7">
        <f t="shared" si="148"/>
        <v>0</v>
      </c>
      <c r="AI556" s="7">
        <f t="shared" si="156"/>
        <v>0</v>
      </c>
      <c r="AJ556" s="7">
        <f t="shared" si="156"/>
        <v>0</v>
      </c>
      <c r="AK556" s="7">
        <f t="shared" si="149"/>
        <v>0</v>
      </c>
      <c r="AL556" s="7">
        <f t="shared" si="157"/>
        <v>0</v>
      </c>
      <c r="AM556" s="7">
        <f t="shared" si="157"/>
        <v>0</v>
      </c>
      <c r="AN556" s="7">
        <f t="shared" si="150"/>
        <v>0</v>
      </c>
      <c r="AO556" s="7">
        <f t="shared" si="158"/>
        <v>0</v>
      </c>
      <c r="AP556" s="7">
        <f t="shared" si="158"/>
        <v>0</v>
      </c>
    </row>
    <row r="557" spans="1:42">
      <c r="A557" t="s">
        <v>430</v>
      </c>
      <c r="B557" t="s">
        <v>1576</v>
      </c>
      <c r="C557">
        <v>6</v>
      </c>
      <c r="E557" t="s">
        <v>1577</v>
      </c>
      <c r="F557" t="s">
        <v>1578</v>
      </c>
      <c r="G557" t="s">
        <v>175</v>
      </c>
      <c r="H557" s="31">
        <v>45170</v>
      </c>
      <c r="I557" t="s">
        <v>176</v>
      </c>
      <c r="J557" t="s">
        <v>177</v>
      </c>
      <c r="L557">
        <v>65</v>
      </c>
      <c r="M557" t="s">
        <v>151</v>
      </c>
      <c r="N557" t="s">
        <v>178</v>
      </c>
      <c r="O557" t="s">
        <v>177</v>
      </c>
      <c r="V557" s="31">
        <v>41305</v>
      </c>
      <c r="X557">
        <v>2013</v>
      </c>
      <c r="Z557" s="12" t="s">
        <v>59</v>
      </c>
      <c r="AB557">
        <v>1</v>
      </c>
      <c r="AC557" t="s">
        <v>60</v>
      </c>
      <c r="AD557" t="s">
        <v>61</v>
      </c>
      <c r="AE557" s="8">
        <v>1</v>
      </c>
      <c r="AF557" s="33"/>
      <c r="AG557" s="7">
        <f t="shared" si="155"/>
        <v>0</v>
      </c>
      <c r="AH557" s="7">
        <f t="shared" si="148"/>
        <v>0</v>
      </c>
      <c r="AI557" s="7">
        <f t="shared" si="156"/>
        <v>0</v>
      </c>
      <c r="AJ557" s="7">
        <f t="shared" si="156"/>
        <v>0</v>
      </c>
      <c r="AK557" s="7">
        <f t="shared" si="149"/>
        <v>0</v>
      </c>
      <c r="AL557" s="7">
        <f t="shared" si="157"/>
        <v>0</v>
      </c>
      <c r="AM557" s="7">
        <f t="shared" si="157"/>
        <v>0</v>
      </c>
      <c r="AN557" s="7">
        <f t="shared" si="150"/>
        <v>0</v>
      </c>
      <c r="AO557" s="7">
        <f t="shared" si="158"/>
        <v>0</v>
      </c>
      <c r="AP557" s="7">
        <f t="shared" si="158"/>
        <v>0</v>
      </c>
    </row>
    <row r="558" spans="1:42">
      <c r="A558" t="s">
        <v>430</v>
      </c>
      <c r="B558" t="s">
        <v>1576</v>
      </c>
      <c r="C558">
        <v>6</v>
      </c>
      <c r="E558" t="s">
        <v>1579</v>
      </c>
      <c r="F558" t="s">
        <v>1580</v>
      </c>
      <c r="G558" t="s">
        <v>175</v>
      </c>
      <c r="H558" s="31">
        <v>45170</v>
      </c>
      <c r="I558" t="s">
        <v>176</v>
      </c>
      <c r="J558" t="s">
        <v>177</v>
      </c>
      <c r="L558">
        <v>65</v>
      </c>
      <c r="M558" t="s">
        <v>151</v>
      </c>
      <c r="N558" t="s">
        <v>178</v>
      </c>
      <c r="O558" t="s">
        <v>177</v>
      </c>
      <c r="V558" s="31">
        <v>41305</v>
      </c>
      <c r="X558">
        <v>2013</v>
      </c>
      <c r="Z558" s="12" t="s">
        <v>59</v>
      </c>
      <c r="AB558">
        <v>1</v>
      </c>
      <c r="AC558" t="s">
        <v>60</v>
      </c>
      <c r="AD558" t="s">
        <v>61</v>
      </c>
      <c r="AE558" s="8">
        <v>1</v>
      </c>
      <c r="AF558" s="33"/>
      <c r="AG558" s="7">
        <f t="shared" si="155"/>
        <v>0</v>
      </c>
      <c r="AH558" s="7">
        <f t="shared" si="148"/>
        <v>0</v>
      </c>
      <c r="AI558" s="7">
        <f t="shared" si="156"/>
        <v>0</v>
      </c>
      <c r="AJ558" s="7">
        <f t="shared" si="156"/>
        <v>0</v>
      </c>
      <c r="AK558" s="7">
        <f t="shared" si="149"/>
        <v>0</v>
      </c>
      <c r="AL558" s="7">
        <f t="shared" si="157"/>
        <v>0</v>
      </c>
      <c r="AM558" s="7">
        <f t="shared" si="157"/>
        <v>0</v>
      </c>
      <c r="AN558" s="7">
        <f t="shared" si="150"/>
        <v>0</v>
      </c>
      <c r="AO558" s="7">
        <f t="shared" si="158"/>
        <v>0</v>
      </c>
      <c r="AP558" s="7">
        <f t="shared" si="158"/>
        <v>0</v>
      </c>
    </row>
    <row r="559" spans="1:42">
      <c r="A559" t="s">
        <v>430</v>
      </c>
      <c r="B559" t="s">
        <v>1581</v>
      </c>
      <c r="C559">
        <v>6</v>
      </c>
      <c r="D559" t="s">
        <v>643</v>
      </c>
      <c r="E559" t="s">
        <v>1582</v>
      </c>
      <c r="G559" t="s">
        <v>148</v>
      </c>
      <c r="H559" s="31">
        <v>44105</v>
      </c>
      <c r="I559" t="s">
        <v>149</v>
      </c>
      <c r="J559" t="s">
        <v>148</v>
      </c>
      <c r="K559" t="s">
        <v>150</v>
      </c>
      <c r="L559">
        <v>65</v>
      </c>
      <c r="M559" t="s">
        <v>151</v>
      </c>
      <c r="N559" t="s">
        <v>152</v>
      </c>
      <c r="O559" t="s">
        <v>153</v>
      </c>
      <c r="Q559" t="s">
        <v>154</v>
      </c>
      <c r="R559" t="s">
        <v>155</v>
      </c>
      <c r="V559" s="31">
        <v>41275</v>
      </c>
      <c r="W559" t="s">
        <v>157</v>
      </c>
      <c r="X559">
        <v>2013</v>
      </c>
      <c r="Y559" t="s">
        <v>155</v>
      </c>
      <c r="Z559" s="12" t="s">
        <v>158</v>
      </c>
      <c r="AA559" t="s">
        <v>159</v>
      </c>
      <c r="AB559">
        <v>1</v>
      </c>
      <c r="AC559" t="s">
        <v>60</v>
      </c>
      <c r="AD559" t="s">
        <v>61</v>
      </c>
      <c r="AE559" s="8">
        <v>1</v>
      </c>
      <c r="AF559" s="33"/>
      <c r="AG559" s="7">
        <f t="shared" si="155"/>
        <v>0</v>
      </c>
      <c r="AH559" s="7">
        <f t="shared" si="148"/>
        <v>0</v>
      </c>
      <c r="AI559" s="7">
        <f t="shared" si="156"/>
        <v>0</v>
      </c>
      <c r="AJ559" s="7">
        <f t="shared" si="156"/>
        <v>0</v>
      </c>
      <c r="AK559" s="7">
        <f t="shared" si="149"/>
        <v>0</v>
      </c>
      <c r="AL559" s="7">
        <f t="shared" si="157"/>
        <v>0</v>
      </c>
      <c r="AM559" s="7">
        <f t="shared" si="157"/>
        <v>0</v>
      </c>
      <c r="AN559" s="7">
        <f t="shared" si="150"/>
        <v>0</v>
      </c>
      <c r="AO559" s="7">
        <f t="shared" si="158"/>
        <v>0</v>
      </c>
      <c r="AP559" s="7">
        <f t="shared" si="158"/>
        <v>0</v>
      </c>
    </row>
    <row r="560" spans="1:42">
      <c r="A560" t="s">
        <v>430</v>
      </c>
      <c r="B560" t="s">
        <v>1581</v>
      </c>
      <c r="C560">
        <v>6</v>
      </c>
      <c r="E560" t="s">
        <v>1583</v>
      </c>
      <c r="F560" t="s">
        <v>1584</v>
      </c>
      <c r="G560" t="s">
        <v>175</v>
      </c>
      <c r="H560" s="31">
        <v>45170</v>
      </c>
      <c r="I560" t="s">
        <v>176</v>
      </c>
      <c r="J560" t="s">
        <v>177</v>
      </c>
      <c r="L560">
        <v>65</v>
      </c>
      <c r="M560" t="s">
        <v>151</v>
      </c>
      <c r="N560" t="s">
        <v>178</v>
      </c>
      <c r="O560" t="s">
        <v>177</v>
      </c>
      <c r="V560" s="31">
        <v>41305</v>
      </c>
      <c r="X560">
        <v>2013</v>
      </c>
      <c r="Z560" s="12" t="s">
        <v>59</v>
      </c>
      <c r="AB560">
        <v>1</v>
      </c>
      <c r="AC560" t="s">
        <v>60</v>
      </c>
      <c r="AD560" t="s">
        <v>61</v>
      </c>
      <c r="AE560" s="8">
        <v>1</v>
      </c>
      <c r="AF560" s="33"/>
      <c r="AG560" s="7">
        <f t="shared" si="155"/>
        <v>0</v>
      </c>
      <c r="AH560" s="7">
        <f t="shared" si="148"/>
        <v>0</v>
      </c>
      <c r="AI560" s="7">
        <f t="shared" si="156"/>
        <v>0</v>
      </c>
      <c r="AJ560" s="7">
        <f t="shared" si="156"/>
        <v>0</v>
      </c>
      <c r="AK560" s="7">
        <f t="shared" si="149"/>
        <v>0</v>
      </c>
      <c r="AL560" s="7">
        <f t="shared" si="157"/>
        <v>0</v>
      </c>
      <c r="AM560" s="7">
        <f t="shared" si="157"/>
        <v>0</v>
      </c>
      <c r="AN560" s="7">
        <f t="shared" si="150"/>
        <v>0</v>
      </c>
      <c r="AO560" s="7">
        <f t="shared" si="158"/>
        <v>0</v>
      </c>
      <c r="AP560" s="7">
        <f t="shared" si="158"/>
        <v>0</v>
      </c>
    </row>
    <row r="561" spans="1:42">
      <c r="A561" t="s">
        <v>430</v>
      </c>
      <c r="B561" t="s">
        <v>1585</v>
      </c>
      <c r="C561">
        <v>6</v>
      </c>
      <c r="E561" t="s">
        <v>1586</v>
      </c>
      <c r="G561" t="s">
        <v>130</v>
      </c>
      <c r="H561" s="31">
        <v>44621</v>
      </c>
      <c r="I561" t="s">
        <v>131</v>
      </c>
      <c r="J561" t="s">
        <v>132</v>
      </c>
      <c r="L561">
        <v>57</v>
      </c>
      <c r="M561" t="s">
        <v>133</v>
      </c>
      <c r="N561" t="s">
        <v>134</v>
      </c>
      <c r="O561" t="s">
        <v>132</v>
      </c>
      <c r="V561" s="31">
        <v>42370</v>
      </c>
      <c r="X561">
        <v>2013</v>
      </c>
      <c r="Y561" t="s">
        <v>135</v>
      </c>
      <c r="Z561" s="12" t="s">
        <v>59</v>
      </c>
      <c r="AB561">
        <v>1</v>
      </c>
      <c r="AC561" t="s">
        <v>60</v>
      </c>
      <c r="AD561" t="s">
        <v>137</v>
      </c>
      <c r="AE561" s="8">
        <v>1</v>
      </c>
      <c r="AF561" s="33"/>
      <c r="AG561" s="7"/>
      <c r="AH561" s="7">
        <f t="shared" si="148"/>
        <v>0</v>
      </c>
      <c r="AI561" s="7"/>
      <c r="AJ561" s="7"/>
      <c r="AK561" s="7">
        <f t="shared" si="149"/>
        <v>0</v>
      </c>
      <c r="AL561" s="7"/>
      <c r="AM561" s="7"/>
      <c r="AN561" s="7">
        <f t="shared" si="150"/>
        <v>0</v>
      </c>
      <c r="AO561" s="7"/>
      <c r="AP561" s="7"/>
    </row>
    <row r="562" spans="1:42">
      <c r="A562" t="s">
        <v>430</v>
      </c>
      <c r="B562" t="s">
        <v>1587</v>
      </c>
      <c r="C562">
        <v>6</v>
      </c>
      <c r="E562" t="s">
        <v>1588</v>
      </c>
      <c r="G562" t="s">
        <v>130</v>
      </c>
      <c r="H562" s="31">
        <v>44621</v>
      </c>
      <c r="I562" t="s">
        <v>131</v>
      </c>
      <c r="J562" t="s">
        <v>132</v>
      </c>
      <c r="L562">
        <v>57</v>
      </c>
      <c r="M562" t="s">
        <v>133</v>
      </c>
      <c r="N562" t="s">
        <v>134</v>
      </c>
      <c r="O562" t="s">
        <v>132</v>
      </c>
      <c r="R562" t="s">
        <v>135</v>
      </c>
      <c r="V562" s="31">
        <v>42370</v>
      </c>
      <c r="X562">
        <v>2014</v>
      </c>
      <c r="Y562" t="s">
        <v>135</v>
      </c>
      <c r="Z562" s="12" t="s">
        <v>59</v>
      </c>
      <c r="AB562">
        <v>1</v>
      </c>
      <c r="AC562" t="s">
        <v>60</v>
      </c>
      <c r="AD562" t="s">
        <v>137</v>
      </c>
      <c r="AE562" s="8">
        <v>1</v>
      </c>
      <c r="AF562" s="33"/>
      <c r="AG562" s="7"/>
      <c r="AH562" s="7">
        <f t="shared" si="148"/>
        <v>0</v>
      </c>
      <c r="AI562" s="7"/>
      <c r="AJ562" s="7"/>
      <c r="AK562" s="7">
        <f t="shared" si="149"/>
        <v>0</v>
      </c>
      <c r="AL562" s="7"/>
      <c r="AM562" s="7"/>
      <c r="AN562" s="7">
        <f t="shared" si="150"/>
        <v>0</v>
      </c>
      <c r="AO562" s="7"/>
      <c r="AP562" s="7"/>
    </row>
    <row r="563" spans="1:42">
      <c r="A563" t="s">
        <v>430</v>
      </c>
      <c r="B563" t="s">
        <v>1587</v>
      </c>
      <c r="C563">
        <v>6</v>
      </c>
      <c r="E563" t="s">
        <v>1589</v>
      </c>
      <c r="G563" t="s">
        <v>130</v>
      </c>
      <c r="H563" s="31">
        <v>44621</v>
      </c>
      <c r="I563" t="s">
        <v>131</v>
      </c>
      <c r="J563" t="s">
        <v>132</v>
      </c>
      <c r="L563">
        <v>57</v>
      </c>
      <c r="M563" t="s">
        <v>133</v>
      </c>
      <c r="N563" t="s">
        <v>134</v>
      </c>
      <c r="O563" t="s">
        <v>132</v>
      </c>
      <c r="R563" t="s">
        <v>135</v>
      </c>
      <c r="V563" s="31">
        <v>42370</v>
      </c>
      <c r="X563">
        <v>2013</v>
      </c>
      <c r="Y563" t="s">
        <v>135</v>
      </c>
      <c r="Z563" s="12" t="s">
        <v>59</v>
      </c>
      <c r="AB563">
        <v>1</v>
      </c>
      <c r="AC563" t="s">
        <v>60</v>
      </c>
      <c r="AD563" t="s">
        <v>137</v>
      </c>
      <c r="AE563" s="8">
        <v>1</v>
      </c>
      <c r="AF563" s="33"/>
      <c r="AG563" s="7"/>
      <c r="AH563" s="7">
        <f t="shared" si="148"/>
        <v>0</v>
      </c>
      <c r="AI563" s="7"/>
      <c r="AJ563" s="7"/>
      <c r="AK563" s="7">
        <f t="shared" si="149"/>
        <v>0</v>
      </c>
      <c r="AL563" s="7"/>
      <c r="AM563" s="7"/>
      <c r="AN563" s="7">
        <f t="shared" si="150"/>
        <v>0</v>
      </c>
      <c r="AO563" s="7"/>
      <c r="AP563" s="7"/>
    </row>
    <row r="564" spans="1:42">
      <c r="A564" t="s">
        <v>430</v>
      </c>
      <c r="B564" t="s">
        <v>1587</v>
      </c>
      <c r="C564">
        <v>6</v>
      </c>
      <c r="E564" t="s">
        <v>1590</v>
      </c>
      <c r="G564" t="s">
        <v>130</v>
      </c>
      <c r="H564" s="31">
        <v>44621</v>
      </c>
      <c r="I564" t="s">
        <v>131</v>
      </c>
      <c r="J564" t="s">
        <v>132</v>
      </c>
      <c r="L564">
        <v>57</v>
      </c>
      <c r="M564" t="s">
        <v>133</v>
      </c>
      <c r="N564" t="s">
        <v>134</v>
      </c>
      <c r="O564" t="s">
        <v>132</v>
      </c>
      <c r="V564" s="31">
        <v>42370</v>
      </c>
      <c r="X564">
        <v>2013</v>
      </c>
      <c r="Y564" t="s">
        <v>135</v>
      </c>
      <c r="Z564" s="12" t="s">
        <v>59</v>
      </c>
      <c r="AB564">
        <v>1</v>
      </c>
      <c r="AC564" t="s">
        <v>60</v>
      </c>
      <c r="AD564" t="s">
        <v>137</v>
      </c>
      <c r="AE564" s="8">
        <v>1</v>
      </c>
      <c r="AF564" s="33"/>
      <c r="AG564" s="7"/>
      <c r="AH564" s="7">
        <f t="shared" si="148"/>
        <v>0</v>
      </c>
      <c r="AI564" s="7"/>
      <c r="AJ564" s="7"/>
      <c r="AK564" s="7">
        <f t="shared" si="149"/>
        <v>0</v>
      </c>
      <c r="AL564" s="7"/>
      <c r="AM564" s="7"/>
      <c r="AN564" s="7">
        <f t="shared" si="150"/>
        <v>0</v>
      </c>
      <c r="AO564" s="7"/>
      <c r="AP564" s="7"/>
    </row>
    <row r="565" spans="1:42">
      <c r="A565" t="s">
        <v>430</v>
      </c>
      <c r="B565" t="s">
        <v>1591</v>
      </c>
      <c r="C565">
        <v>7</v>
      </c>
      <c r="E565" t="s">
        <v>1592</v>
      </c>
      <c r="G565" t="s">
        <v>814</v>
      </c>
      <c r="H565" s="31">
        <v>44075</v>
      </c>
      <c r="I565" t="s">
        <v>815</v>
      </c>
      <c r="J565" t="s">
        <v>814</v>
      </c>
      <c r="K565" t="s">
        <v>1593</v>
      </c>
      <c r="L565">
        <v>55</v>
      </c>
      <c r="M565" t="s">
        <v>806</v>
      </c>
      <c r="N565" t="s">
        <v>817</v>
      </c>
      <c r="O565" t="s">
        <v>818</v>
      </c>
      <c r="R565" t="s">
        <v>482</v>
      </c>
      <c r="S565" t="s">
        <v>1594</v>
      </c>
      <c r="T565">
        <v>31109904</v>
      </c>
      <c r="U565" t="s">
        <v>1594</v>
      </c>
      <c r="V565" s="31">
        <v>41275</v>
      </c>
      <c r="X565">
        <v>2013</v>
      </c>
      <c r="Y565" t="s">
        <v>482</v>
      </c>
      <c r="Z565" s="12" t="s">
        <v>59</v>
      </c>
      <c r="AA565" t="s">
        <v>484</v>
      </c>
      <c r="AB565">
        <v>1</v>
      </c>
      <c r="AC565" t="s">
        <v>60</v>
      </c>
      <c r="AD565" t="s">
        <v>61</v>
      </c>
      <c r="AE565" s="8">
        <v>1</v>
      </c>
      <c r="AF565" s="33"/>
      <c r="AG565" s="7">
        <f t="shared" ref="AG565:AG596" si="159">$AF565*$AB565*$AE565</f>
        <v>0</v>
      </c>
      <c r="AH565" s="7">
        <f t="shared" si="148"/>
        <v>0</v>
      </c>
      <c r="AI565" s="7">
        <f t="shared" ref="AI565:AJ584" si="160">$AF565*$AB565*$AE565</f>
        <v>0</v>
      </c>
      <c r="AJ565" s="7">
        <f t="shared" si="160"/>
        <v>0</v>
      </c>
      <c r="AK565" s="7">
        <f t="shared" si="149"/>
        <v>0</v>
      </c>
      <c r="AL565" s="7">
        <f t="shared" ref="AL565:AM584" si="161">$AF565*$AB565*$AE565</f>
        <v>0</v>
      </c>
      <c r="AM565" s="7">
        <f t="shared" si="161"/>
        <v>0</v>
      </c>
      <c r="AN565" s="7">
        <f t="shared" si="150"/>
        <v>0</v>
      </c>
      <c r="AO565" s="7">
        <f t="shared" ref="AO565:AP584" si="162">$AF565*$AB565*$AE565</f>
        <v>0</v>
      </c>
      <c r="AP565" s="7">
        <f t="shared" si="162"/>
        <v>0</v>
      </c>
    </row>
    <row r="566" spans="1:42">
      <c r="A566" t="s">
        <v>430</v>
      </c>
      <c r="B566" t="s">
        <v>1591</v>
      </c>
      <c r="C566">
        <v>7</v>
      </c>
      <c r="E566" t="s">
        <v>1595</v>
      </c>
      <c r="G566" t="s">
        <v>814</v>
      </c>
      <c r="H566" s="31">
        <v>44075</v>
      </c>
      <c r="I566" t="s">
        <v>815</v>
      </c>
      <c r="J566" t="s">
        <v>814</v>
      </c>
      <c r="K566" t="s">
        <v>1596</v>
      </c>
      <c r="L566">
        <v>55</v>
      </c>
      <c r="M566" t="s">
        <v>806</v>
      </c>
      <c r="N566" t="s">
        <v>817</v>
      </c>
      <c r="O566" t="s">
        <v>818</v>
      </c>
      <c r="R566" t="s">
        <v>482</v>
      </c>
      <c r="S566" t="s">
        <v>1597</v>
      </c>
      <c r="T566">
        <v>31107981</v>
      </c>
      <c r="U566" t="s">
        <v>1597</v>
      </c>
      <c r="V566" s="31">
        <v>41275</v>
      </c>
      <c r="X566">
        <v>2013</v>
      </c>
      <c r="Y566" t="s">
        <v>482</v>
      </c>
      <c r="Z566" s="12" t="s">
        <v>59</v>
      </c>
      <c r="AA566" t="s">
        <v>484</v>
      </c>
      <c r="AB566">
        <v>1</v>
      </c>
      <c r="AC566" t="s">
        <v>60</v>
      </c>
      <c r="AD566" t="s">
        <v>61</v>
      </c>
      <c r="AE566" s="8">
        <v>1</v>
      </c>
      <c r="AF566" s="33"/>
      <c r="AG566" s="7">
        <f t="shared" si="159"/>
        <v>0</v>
      </c>
      <c r="AH566" s="7">
        <f t="shared" si="148"/>
        <v>0</v>
      </c>
      <c r="AI566" s="7">
        <f t="shared" si="160"/>
        <v>0</v>
      </c>
      <c r="AJ566" s="7">
        <f t="shared" si="160"/>
        <v>0</v>
      </c>
      <c r="AK566" s="7">
        <f t="shared" si="149"/>
        <v>0</v>
      </c>
      <c r="AL566" s="7">
        <f t="shared" si="161"/>
        <v>0</v>
      </c>
      <c r="AM566" s="7">
        <f t="shared" si="161"/>
        <v>0</v>
      </c>
      <c r="AN566" s="7">
        <f t="shared" si="150"/>
        <v>0</v>
      </c>
      <c r="AO566" s="7">
        <f t="shared" si="162"/>
        <v>0</v>
      </c>
      <c r="AP566" s="7">
        <f t="shared" si="162"/>
        <v>0</v>
      </c>
    </row>
    <row r="567" spans="1:42">
      <c r="A567" t="s">
        <v>430</v>
      </c>
      <c r="B567" t="s">
        <v>1591</v>
      </c>
      <c r="C567">
        <v>7</v>
      </c>
      <c r="E567" t="s">
        <v>1598</v>
      </c>
      <c r="G567" t="s">
        <v>814</v>
      </c>
      <c r="H567" s="31">
        <v>44075</v>
      </c>
      <c r="I567" t="s">
        <v>815</v>
      </c>
      <c r="J567" t="s">
        <v>814</v>
      </c>
      <c r="K567" t="s">
        <v>1599</v>
      </c>
      <c r="L567">
        <v>55</v>
      </c>
      <c r="M567" t="s">
        <v>806</v>
      </c>
      <c r="N567" t="s">
        <v>817</v>
      </c>
      <c r="O567" t="s">
        <v>818</v>
      </c>
      <c r="R567" t="s">
        <v>482</v>
      </c>
      <c r="S567" t="s">
        <v>1594</v>
      </c>
      <c r="T567">
        <v>31107979</v>
      </c>
      <c r="U567" t="s">
        <v>1594</v>
      </c>
      <c r="V567" s="31">
        <v>41275</v>
      </c>
      <c r="X567">
        <v>2013</v>
      </c>
      <c r="Y567" t="s">
        <v>482</v>
      </c>
      <c r="Z567" s="12" t="s">
        <v>59</v>
      </c>
      <c r="AA567" t="s">
        <v>484</v>
      </c>
      <c r="AB567">
        <v>1</v>
      </c>
      <c r="AC567" t="s">
        <v>60</v>
      </c>
      <c r="AD567" t="s">
        <v>61</v>
      </c>
      <c r="AE567" s="8">
        <v>1</v>
      </c>
      <c r="AF567" s="33"/>
      <c r="AG567" s="7">
        <f t="shared" si="159"/>
        <v>0</v>
      </c>
      <c r="AH567" s="7">
        <f t="shared" si="148"/>
        <v>0</v>
      </c>
      <c r="AI567" s="7">
        <f t="shared" si="160"/>
        <v>0</v>
      </c>
      <c r="AJ567" s="7">
        <f t="shared" si="160"/>
        <v>0</v>
      </c>
      <c r="AK567" s="7">
        <f t="shared" si="149"/>
        <v>0</v>
      </c>
      <c r="AL567" s="7">
        <f t="shared" si="161"/>
        <v>0</v>
      </c>
      <c r="AM567" s="7">
        <f t="shared" si="161"/>
        <v>0</v>
      </c>
      <c r="AN567" s="7">
        <f t="shared" si="150"/>
        <v>0</v>
      </c>
      <c r="AO567" s="7">
        <f t="shared" si="162"/>
        <v>0</v>
      </c>
      <c r="AP567" s="7">
        <f t="shared" si="162"/>
        <v>0</v>
      </c>
    </row>
    <row r="568" spans="1:42">
      <c r="A568" t="s">
        <v>430</v>
      </c>
      <c r="B568" t="s">
        <v>1591</v>
      </c>
      <c r="C568">
        <v>7</v>
      </c>
      <c r="E568" t="s">
        <v>1600</v>
      </c>
      <c r="G568" t="s">
        <v>492</v>
      </c>
      <c r="H568" s="31">
        <v>44593</v>
      </c>
      <c r="I568" t="s">
        <v>493</v>
      </c>
      <c r="J568" t="s">
        <v>494</v>
      </c>
      <c r="K568" t="s">
        <v>1601</v>
      </c>
      <c r="L568">
        <v>56</v>
      </c>
      <c r="M568" t="s">
        <v>54</v>
      </c>
      <c r="N568" t="s">
        <v>496</v>
      </c>
      <c r="O568" t="s">
        <v>492</v>
      </c>
      <c r="V568" s="31">
        <v>41275</v>
      </c>
      <c r="X568">
        <v>2013</v>
      </c>
      <c r="Y568" t="s">
        <v>497</v>
      </c>
      <c r="Z568" s="12" t="s">
        <v>59</v>
      </c>
      <c r="AB568">
        <v>1</v>
      </c>
      <c r="AC568" t="s">
        <v>60</v>
      </c>
      <c r="AD568" t="s">
        <v>61</v>
      </c>
      <c r="AE568" s="8">
        <v>1</v>
      </c>
      <c r="AF568" s="33"/>
      <c r="AG568" s="7">
        <f t="shared" si="159"/>
        <v>0</v>
      </c>
      <c r="AH568" s="7">
        <f t="shared" si="148"/>
        <v>0</v>
      </c>
      <c r="AI568" s="7">
        <f t="shared" si="160"/>
        <v>0</v>
      </c>
      <c r="AJ568" s="7">
        <f t="shared" si="160"/>
        <v>0</v>
      </c>
      <c r="AK568" s="7">
        <f t="shared" si="149"/>
        <v>0</v>
      </c>
      <c r="AL568" s="7">
        <f t="shared" si="161"/>
        <v>0</v>
      </c>
      <c r="AM568" s="7">
        <f t="shared" si="161"/>
        <v>0</v>
      </c>
      <c r="AN568" s="7">
        <f t="shared" si="150"/>
        <v>0</v>
      </c>
      <c r="AO568" s="7">
        <f t="shared" si="162"/>
        <v>0</v>
      </c>
      <c r="AP568" s="7">
        <f t="shared" si="162"/>
        <v>0</v>
      </c>
    </row>
    <row r="569" spans="1:42">
      <c r="A569" t="s">
        <v>430</v>
      </c>
      <c r="B569" t="s">
        <v>1591</v>
      </c>
      <c r="C569">
        <v>7</v>
      </c>
      <c r="E569" t="s">
        <v>1602</v>
      </c>
      <c r="G569" t="s">
        <v>492</v>
      </c>
      <c r="H569" s="31">
        <v>44593</v>
      </c>
      <c r="I569" t="s">
        <v>493</v>
      </c>
      <c r="J569" t="s">
        <v>494</v>
      </c>
      <c r="K569" t="s">
        <v>1603</v>
      </c>
      <c r="L569">
        <v>56</v>
      </c>
      <c r="M569" t="s">
        <v>54</v>
      </c>
      <c r="N569" t="s">
        <v>496</v>
      </c>
      <c r="O569" t="s">
        <v>492</v>
      </c>
      <c r="V569" s="31">
        <v>41275</v>
      </c>
      <c r="X569">
        <v>2013</v>
      </c>
      <c r="Y569" t="s">
        <v>497</v>
      </c>
      <c r="Z569" s="12" t="s">
        <v>59</v>
      </c>
      <c r="AB569">
        <v>1</v>
      </c>
      <c r="AC569" t="s">
        <v>60</v>
      </c>
      <c r="AD569" t="s">
        <v>61</v>
      </c>
      <c r="AE569" s="8">
        <v>1</v>
      </c>
      <c r="AF569" s="33"/>
      <c r="AG569" s="7">
        <f t="shared" si="159"/>
        <v>0</v>
      </c>
      <c r="AH569" s="7">
        <f t="shared" si="148"/>
        <v>0</v>
      </c>
      <c r="AI569" s="7">
        <f t="shared" si="160"/>
        <v>0</v>
      </c>
      <c r="AJ569" s="7">
        <f t="shared" si="160"/>
        <v>0</v>
      </c>
      <c r="AK569" s="7">
        <f t="shared" si="149"/>
        <v>0</v>
      </c>
      <c r="AL569" s="7">
        <f t="shared" si="161"/>
        <v>0</v>
      </c>
      <c r="AM569" s="7">
        <f t="shared" si="161"/>
        <v>0</v>
      </c>
      <c r="AN569" s="7">
        <f t="shared" si="150"/>
        <v>0</v>
      </c>
      <c r="AO569" s="7">
        <f t="shared" si="162"/>
        <v>0</v>
      </c>
      <c r="AP569" s="7">
        <f t="shared" si="162"/>
        <v>0</v>
      </c>
    </row>
    <row r="570" spans="1:42">
      <c r="A570" t="s">
        <v>430</v>
      </c>
      <c r="B570" t="s">
        <v>1591</v>
      </c>
      <c r="C570">
        <v>7</v>
      </c>
      <c r="E570" t="s">
        <v>1604</v>
      </c>
      <c r="G570" t="s">
        <v>492</v>
      </c>
      <c r="H570" s="31">
        <v>44593</v>
      </c>
      <c r="I570" t="s">
        <v>493</v>
      </c>
      <c r="J570" t="s">
        <v>494</v>
      </c>
      <c r="K570" t="s">
        <v>1605</v>
      </c>
      <c r="L570">
        <v>56</v>
      </c>
      <c r="M570" t="s">
        <v>54</v>
      </c>
      <c r="N570" t="s">
        <v>496</v>
      </c>
      <c r="O570" t="s">
        <v>492</v>
      </c>
      <c r="V570" s="31">
        <v>41275</v>
      </c>
      <c r="X570">
        <v>2013</v>
      </c>
      <c r="Y570" t="s">
        <v>497</v>
      </c>
      <c r="Z570" s="12" t="s">
        <v>59</v>
      </c>
      <c r="AB570">
        <v>1</v>
      </c>
      <c r="AC570" t="s">
        <v>60</v>
      </c>
      <c r="AD570" t="s">
        <v>61</v>
      </c>
      <c r="AE570" s="8">
        <v>1</v>
      </c>
      <c r="AF570" s="33"/>
      <c r="AG570" s="7">
        <f t="shared" si="159"/>
        <v>0</v>
      </c>
      <c r="AH570" s="7">
        <f t="shared" si="148"/>
        <v>0</v>
      </c>
      <c r="AI570" s="7">
        <f t="shared" si="160"/>
        <v>0</v>
      </c>
      <c r="AJ570" s="7">
        <f t="shared" si="160"/>
        <v>0</v>
      </c>
      <c r="AK570" s="7">
        <f t="shared" si="149"/>
        <v>0</v>
      </c>
      <c r="AL570" s="7">
        <f t="shared" si="161"/>
        <v>0</v>
      </c>
      <c r="AM570" s="7">
        <f t="shared" si="161"/>
        <v>0</v>
      </c>
      <c r="AN570" s="7">
        <f t="shared" si="150"/>
        <v>0</v>
      </c>
      <c r="AO570" s="7">
        <f t="shared" si="162"/>
        <v>0</v>
      </c>
      <c r="AP570" s="7">
        <f t="shared" si="162"/>
        <v>0</v>
      </c>
    </row>
    <row r="571" spans="1:42">
      <c r="A571" t="s">
        <v>430</v>
      </c>
      <c r="B571" t="s">
        <v>1591</v>
      </c>
      <c r="C571">
        <v>7</v>
      </c>
      <c r="E571" t="s">
        <v>1606</v>
      </c>
      <c r="G571" t="s">
        <v>51</v>
      </c>
      <c r="H571" s="31">
        <v>44593</v>
      </c>
      <c r="I571" t="s">
        <v>52</v>
      </c>
      <c r="J571" t="s">
        <v>51</v>
      </c>
      <c r="L571">
        <v>56</v>
      </c>
      <c r="M571" t="s">
        <v>54</v>
      </c>
      <c r="N571" t="s">
        <v>55</v>
      </c>
      <c r="O571" t="s">
        <v>51</v>
      </c>
      <c r="R571" t="s">
        <v>501</v>
      </c>
      <c r="S571" t="s">
        <v>1607</v>
      </c>
      <c r="T571" t="s">
        <v>1608</v>
      </c>
      <c r="U571" t="s">
        <v>501</v>
      </c>
      <c r="X571">
        <v>2013</v>
      </c>
      <c r="Y571" t="s">
        <v>501</v>
      </c>
      <c r="Z571" s="12" t="s">
        <v>59</v>
      </c>
      <c r="AB571">
        <v>1</v>
      </c>
      <c r="AC571" t="s">
        <v>60</v>
      </c>
      <c r="AD571" t="s">
        <v>61</v>
      </c>
      <c r="AE571" s="8">
        <v>1</v>
      </c>
      <c r="AF571" s="33"/>
      <c r="AG571" s="7">
        <f t="shared" si="159"/>
        <v>0</v>
      </c>
      <c r="AH571" s="7">
        <f t="shared" si="148"/>
        <v>0</v>
      </c>
      <c r="AI571" s="7">
        <f t="shared" si="160"/>
        <v>0</v>
      </c>
      <c r="AJ571" s="7">
        <f t="shared" si="160"/>
        <v>0</v>
      </c>
      <c r="AK571" s="7">
        <f t="shared" si="149"/>
        <v>0</v>
      </c>
      <c r="AL571" s="7">
        <f t="shared" si="161"/>
        <v>0</v>
      </c>
      <c r="AM571" s="7">
        <f t="shared" si="161"/>
        <v>0</v>
      </c>
      <c r="AN571" s="7">
        <f t="shared" si="150"/>
        <v>0</v>
      </c>
      <c r="AO571" s="7">
        <f t="shared" si="162"/>
        <v>0</v>
      </c>
      <c r="AP571" s="7">
        <f t="shared" si="162"/>
        <v>0</v>
      </c>
    </row>
    <row r="572" spans="1:42">
      <c r="A572" t="s">
        <v>430</v>
      </c>
      <c r="B572" t="s">
        <v>1591</v>
      </c>
      <c r="C572">
        <v>7</v>
      </c>
      <c r="E572" t="s">
        <v>1609</v>
      </c>
      <c r="G572" t="s">
        <v>51</v>
      </c>
      <c r="H572" s="31">
        <v>44593</v>
      </c>
      <c r="I572" t="s">
        <v>52</v>
      </c>
      <c r="J572" t="s">
        <v>51</v>
      </c>
      <c r="L572">
        <v>56</v>
      </c>
      <c r="M572" t="s">
        <v>54</v>
      </c>
      <c r="N572" t="s">
        <v>55</v>
      </c>
      <c r="O572" t="s">
        <v>51</v>
      </c>
      <c r="R572" t="s">
        <v>501</v>
      </c>
      <c r="S572" t="s">
        <v>1610</v>
      </c>
      <c r="T572" t="s">
        <v>1611</v>
      </c>
      <c r="U572" t="s">
        <v>501</v>
      </c>
      <c r="X572">
        <v>2013</v>
      </c>
      <c r="Y572" t="s">
        <v>501</v>
      </c>
      <c r="Z572" s="12" t="s">
        <v>59</v>
      </c>
      <c r="AB572">
        <v>1</v>
      </c>
      <c r="AC572" t="s">
        <v>60</v>
      </c>
      <c r="AD572" t="s">
        <v>61</v>
      </c>
      <c r="AE572" s="8">
        <v>1</v>
      </c>
      <c r="AF572" s="33"/>
      <c r="AG572" s="7">
        <f t="shared" si="159"/>
        <v>0</v>
      </c>
      <c r="AH572" s="7">
        <f t="shared" si="148"/>
        <v>0</v>
      </c>
      <c r="AI572" s="7">
        <f t="shared" si="160"/>
        <v>0</v>
      </c>
      <c r="AJ572" s="7">
        <f t="shared" si="160"/>
        <v>0</v>
      </c>
      <c r="AK572" s="7">
        <f t="shared" si="149"/>
        <v>0</v>
      </c>
      <c r="AL572" s="7">
        <f t="shared" si="161"/>
        <v>0</v>
      </c>
      <c r="AM572" s="7">
        <f t="shared" si="161"/>
        <v>0</v>
      </c>
      <c r="AN572" s="7">
        <f t="shared" si="150"/>
        <v>0</v>
      </c>
      <c r="AO572" s="7">
        <f t="shared" si="162"/>
        <v>0</v>
      </c>
      <c r="AP572" s="7">
        <f t="shared" si="162"/>
        <v>0</v>
      </c>
    </row>
    <row r="573" spans="1:42">
      <c r="A573" t="s">
        <v>430</v>
      </c>
      <c r="B573" t="s">
        <v>1591</v>
      </c>
      <c r="C573">
        <v>7</v>
      </c>
      <c r="E573" t="s">
        <v>1612</v>
      </c>
      <c r="G573" t="s">
        <v>478</v>
      </c>
      <c r="H573" s="31">
        <v>44593</v>
      </c>
      <c r="I573" t="s">
        <v>479</v>
      </c>
      <c r="J573" t="s">
        <v>478</v>
      </c>
      <c r="K573" t="s">
        <v>1613</v>
      </c>
      <c r="L573">
        <v>55</v>
      </c>
      <c r="M573" t="s">
        <v>806</v>
      </c>
      <c r="N573" t="s">
        <v>481</v>
      </c>
      <c r="O573" t="s">
        <v>478</v>
      </c>
      <c r="Q573">
        <v>346</v>
      </c>
      <c r="R573" t="s">
        <v>482</v>
      </c>
      <c r="S573" t="s">
        <v>1614</v>
      </c>
      <c r="V573" s="31">
        <v>41305</v>
      </c>
      <c r="X573">
        <v>2012</v>
      </c>
      <c r="Y573" t="s">
        <v>482</v>
      </c>
      <c r="Z573" s="12" t="s">
        <v>59</v>
      </c>
      <c r="AA573" t="s">
        <v>484</v>
      </c>
      <c r="AB573">
        <v>1</v>
      </c>
      <c r="AC573" t="s">
        <v>60</v>
      </c>
      <c r="AD573" t="s">
        <v>61</v>
      </c>
      <c r="AE573" s="8">
        <v>1</v>
      </c>
      <c r="AF573" s="33"/>
      <c r="AG573" s="7">
        <f t="shared" si="159"/>
        <v>0</v>
      </c>
      <c r="AH573" s="7">
        <f t="shared" si="148"/>
        <v>0</v>
      </c>
      <c r="AI573" s="7">
        <f t="shared" si="160"/>
        <v>0</v>
      </c>
      <c r="AJ573" s="7">
        <f t="shared" si="160"/>
        <v>0</v>
      </c>
      <c r="AK573" s="7">
        <f t="shared" si="149"/>
        <v>0</v>
      </c>
      <c r="AL573" s="7">
        <f t="shared" si="161"/>
        <v>0</v>
      </c>
      <c r="AM573" s="7">
        <f t="shared" si="161"/>
        <v>0</v>
      </c>
      <c r="AN573" s="7">
        <f t="shared" si="150"/>
        <v>0</v>
      </c>
      <c r="AO573" s="7">
        <f t="shared" si="162"/>
        <v>0</v>
      </c>
      <c r="AP573" s="7">
        <f t="shared" si="162"/>
        <v>0</v>
      </c>
    </row>
    <row r="574" spans="1:42">
      <c r="A574" t="s">
        <v>430</v>
      </c>
      <c r="B574" t="s">
        <v>1591</v>
      </c>
      <c r="C574">
        <v>7</v>
      </c>
      <c r="E574" t="s">
        <v>1615</v>
      </c>
      <c r="G574" t="s">
        <v>478</v>
      </c>
      <c r="H574" s="31">
        <v>44593</v>
      </c>
      <c r="I574" t="s">
        <v>479</v>
      </c>
      <c r="J574" t="s">
        <v>478</v>
      </c>
      <c r="K574" t="s">
        <v>1616</v>
      </c>
      <c r="L574">
        <v>55</v>
      </c>
      <c r="M574" t="s">
        <v>806</v>
      </c>
      <c r="N574" t="s">
        <v>481</v>
      </c>
      <c r="O574" t="s">
        <v>478</v>
      </c>
      <c r="Q574">
        <v>89</v>
      </c>
      <c r="R574" t="s">
        <v>482</v>
      </c>
      <c r="S574" t="s">
        <v>1617</v>
      </c>
      <c r="V574" s="31">
        <v>41305</v>
      </c>
      <c r="X574">
        <v>2012</v>
      </c>
      <c r="Y574" t="s">
        <v>482</v>
      </c>
      <c r="Z574" s="12" t="s">
        <v>59</v>
      </c>
      <c r="AA574" t="s">
        <v>484</v>
      </c>
      <c r="AB574">
        <v>1</v>
      </c>
      <c r="AC574" t="s">
        <v>60</v>
      </c>
      <c r="AD574" t="s">
        <v>61</v>
      </c>
      <c r="AE574" s="8">
        <v>1</v>
      </c>
      <c r="AF574" s="33"/>
      <c r="AG574" s="7">
        <f t="shared" si="159"/>
        <v>0</v>
      </c>
      <c r="AH574" s="7">
        <f t="shared" si="148"/>
        <v>0</v>
      </c>
      <c r="AI574" s="7">
        <f t="shared" si="160"/>
        <v>0</v>
      </c>
      <c r="AJ574" s="7">
        <f t="shared" si="160"/>
        <v>0</v>
      </c>
      <c r="AK574" s="7">
        <f t="shared" si="149"/>
        <v>0</v>
      </c>
      <c r="AL574" s="7">
        <f t="shared" si="161"/>
        <v>0</v>
      </c>
      <c r="AM574" s="7">
        <f t="shared" si="161"/>
        <v>0</v>
      </c>
      <c r="AN574" s="7">
        <f t="shared" si="150"/>
        <v>0</v>
      </c>
      <c r="AO574" s="7">
        <f t="shared" si="162"/>
        <v>0</v>
      </c>
      <c r="AP574" s="7">
        <f t="shared" si="162"/>
        <v>0</v>
      </c>
    </row>
    <row r="575" spans="1:42">
      <c r="A575" t="s">
        <v>430</v>
      </c>
      <c r="B575" t="s">
        <v>1591</v>
      </c>
      <c r="C575">
        <v>7</v>
      </c>
      <c r="E575" t="s">
        <v>1618</v>
      </c>
      <c r="G575" t="s">
        <v>478</v>
      </c>
      <c r="H575" s="31">
        <v>44593</v>
      </c>
      <c r="I575" t="s">
        <v>479</v>
      </c>
      <c r="J575" t="s">
        <v>478</v>
      </c>
      <c r="K575" t="s">
        <v>1619</v>
      </c>
      <c r="L575">
        <v>55</v>
      </c>
      <c r="M575" t="s">
        <v>806</v>
      </c>
      <c r="N575" t="s">
        <v>481</v>
      </c>
      <c r="O575" t="s">
        <v>478</v>
      </c>
      <c r="Q575">
        <v>192</v>
      </c>
      <c r="R575" t="s">
        <v>482</v>
      </c>
      <c r="S575" t="s">
        <v>1620</v>
      </c>
      <c r="V575" s="31">
        <v>41305</v>
      </c>
      <c r="X575">
        <v>2012</v>
      </c>
      <c r="Y575" t="s">
        <v>482</v>
      </c>
      <c r="Z575" s="12" t="s">
        <v>59</v>
      </c>
      <c r="AA575" t="s">
        <v>484</v>
      </c>
      <c r="AB575">
        <v>1</v>
      </c>
      <c r="AC575" t="s">
        <v>60</v>
      </c>
      <c r="AD575" t="s">
        <v>61</v>
      </c>
      <c r="AE575" s="8">
        <v>1</v>
      </c>
      <c r="AF575" s="33"/>
      <c r="AG575" s="7">
        <f t="shared" si="159"/>
        <v>0</v>
      </c>
      <c r="AH575" s="7">
        <f t="shared" si="148"/>
        <v>0</v>
      </c>
      <c r="AI575" s="7">
        <f t="shared" si="160"/>
        <v>0</v>
      </c>
      <c r="AJ575" s="7">
        <f t="shared" si="160"/>
        <v>0</v>
      </c>
      <c r="AK575" s="7">
        <f t="shared" si="149"/>
        <v>0</v>
      </c>
      <c r="AL575" s="7">
        <f t="shared" si="161"/>
        <v>0</v>
      </c>
      <c r="AM575" s="7">
        <f t="shared" si="161"/>
        <v>0</v>
      </c>
      <c r="AN575" s="7">
        <f t="shared" si="150"/>
        <v>0</v>
      </c>
      <c r="AO575" s="7">
        <f t="shared" si="162"/>
        <v>0</v>
      </c>
      <c r="AP575" s="7">
        <f t="shared" si="162"/>
        <v>0</v>
      </c>
    </row>
    <row r="576" spans="1:42">
      <c r="A576" t="s">
        <v>430</v>
      </c>
      <c r="B576" t="s">
        <v>1591</v>
      </c>
      <c r="C576">
        <v>7</v>
      </c>
      <c r="E576" t="s">
        <v>1621</v>
      </c>
      <c r="G576" t="s">
        <v>478</v>
      </c>
      <c r="H576" s="31">
        <v>44593</v>
      </c>
      <c r="I576" t="s">
        <v>479</v>
      </c>
      <c r="J576" t="s">
        <v>478</v>
      </c>
      <c r="K576" t="s">
        <v>1622</v>
      </c>
      <c r="L576">
        <v>56</v>
      </c>
      <c r="M576" t="s">
        <v>54</v>
      </c>
      <c r="N576" t="s">
        <v>481</v>
      </c>
      <c r="O576" t="s">
        <v>478</v>
      </c>
      <c r="R576" t="s">
        <v>482</v>
      </c>
      <c r="S576" t="s">
        <v>1623</v>
      </c>
      <c r="V576" s="31">
        <v>41305</v>
      </c>
      <c r="X576">
        <v>2013</v>
      </c>
      <c r="Y576" t="s">
        <v>482</v>
      </c>
      <c r="Z576" s="12" t="s">
        <v>59</v>
      </c>
      <c r="AA576" t="s">
        <v>484</v>
      </c>
      <c r="AB576">
        <v>1</v>
      </c>
      <c r="AC576" t="s">
        <v>60</v>
      </c>
      <c r="AD576" t="s">
        <v>61</v>
      </c>
      <c r="AE576" s="8">
        <v>1</v>
      </c>
      <c r="AF576" s="33"/>
      <c r="AG576" s="7">
        <f t="shared" si="159"/>
        <v>0</v>
      </c>
      <c r="AH576" s="7">
        <f t="shared" si="148"/>
        <v>0</v>
      </c>
      <c r="AI576" s="7">
        <f t="shared" si="160"/>
        <v>0</v>
      </c>
      <c r="AJ576" s="7">
        <f t="shared" si="160"/>
        <v>0</v>
      </c>
      <c r="AK576" s="7">
        <f t="shared" si="149"/>
        <v>0</v>
      </c>
      <c r="AL576" s="7">
        <f t="shared" si="161"/>
        <v>0</v>
      </c>
      <c r="AM576" s="7">
        <f t="shared" si="161"/>
        <v>0</v>
      </c>
      <c r="AN576" s="7">
        <f t="shared" si="150"/>
        <v>0</v>
      </c>
      <c r="AO576" s="7">
        <f t="shared" si="162"/>
        <v>0</v>
      </c>
      <c r="AP576" s="7">
        <f t="shared" si="162"/>
        <v>0</v>
      </c>
    </row>
    <row r="577" spans="1:42">
      <c r="A577" t="s">
        <v>430</v>
      </c>
      <c r="B577" t="s">
        <v>1591</v>
      </c>
      <c r="C577">
        <v>7</v>
      </c>
      <c r="E577" t="s">
        <v>1624</v>
      </c>
      <c r="G577" t="s">
        <v>478</v>
      </c>
      <c r="H577" s="31">
        <v>44593</v>
      </c>
      <c r="I577" t="s">
        <v>479</v>
      </c>
      <c r="J577" t="s">
        <v>478</v>
      </c>
      <c r="K577" t="s">
        <v>1625</v>
      </c>
      <c r="L577">
        <v>56</v>
      </c>
      <c r="M577" t="s">
        <v>54</v>
      </c>
      <c r="N577" t="s">
        <v>481</v>
      </c>
      <c r="O577" t="s">
        <v>478</v>
      </c>
      <c r="R577" t="s">
        <v>482</v>
      </c>
      <c r="S577" t="s">
        <v>1626</v>
      </c>
      <c r="V577" s="31">
        <v>41305</v>
      </c>
      <c r="X577">
        <v>2013</v>
      </c>
      <c r="Y577" t="s">
        <v>482</v>
      </c>
      <c r="Z577" s="12" t="s">
        <v>59</v>
      </c>
      <c r="AA577" t="s">
        <v>484</v>
      </c>
      <c r="AB577">
        <v>1</v>
      </c>
      <c r="AC577" t="s">
        <v>60</v>
      </c>
      <c r="AD577" t="s">
        <v>61</v>
      </c>
      <c r="AE577" s="8">
        <v>1</v>
      </c>
      <c r="AF577" s="33"/>
      <c r="AG577" s="7">
        <f t="shared" si="159"/>
        <v>0</v>
      </c>
      <c r="AH577" s="7">
        <f t="shared" si="148"/>
        <v>0</v>
      </c>
      <c r="AI577" s="7">
        <f t="shared" si="160"/>
        <v>0</v>
      </c>
      <c r="AJ577" s="7">
        <f t="shared" si="160"/>
        <v>0</v>
      </c>
      <c r="AK577" s="7">
        <f t="shared" si="149"/>
        <v>0</v>
      </c>
      <c r="AL577" s="7">
        <f t="shared" si="161"/>
        <v>0</v>
      </c>
      <c r="AM577" s="7">
        <f t="shared" si="161"/>
        <v>0</v>
      </c>
      <c r="AN577" s="7">
        <f t="shared" si="150"/>
        <v>0</v>
      </c>
      <c r="AO577" s="7">
        <f t="shared" si="162"/>
        <v>0</v>
      </c>
      <c r="AP577" s="7">
        <f t="shared" si="162"/>
        <v>0</v>
      </c>
    </row>
    <row r="578" spans="1:42">
      <c r="A578" t="s">
        <v>430</v>
      </c>
      <c r="B578" t="s">
        <v>1591</v>
      </c>
      <c r="C578">
        <v>7</v>
      </c>
      <c r="E578" t="s">
        <v>1627</v>
      </c>
      <c r="G578" t="s">
        <v>51</v>
      </c>
      <c r="H578" s="31">
        <v>44593</v>
      </c>
      <c r="I578" t="s">
        <v>52</v>
      </c>
      <c r="J578" t="s">
        <v>51</v>
      </c>
      <c r="L578">
        <v>56</v>
      </c>
      <c r="M578" t="s">
        <v>54</v>
      </c>
      <c r="N578" t="s">
        <v>55</v>
      </c>
      <c r="O578" t="s">
        <v>51</v>
      </c>
      <c r="R578" t="s">
        <v>501</v>
      </c>
      <c r="S578" t="s">
        <v>1628</v>
      </c>
      <c r="T578" t="s">
        <v>1629</v>
      </c>
      <c r="U578" t="s">
        <v>501</v>
      </c>
      <c r="X578">
        <v>2013</v>
      </c>
      <c r="Y578" t="s">
        <v>501</v>
      </c>
      <c r="Z578" s="12" t="s">
        <v>59</v>
      </c>
      <c r="AB578">
        <v>1</v>
      </c>
      <c r="AC578" t="s">
        <v>60</v>
      </c>
      <c r="AD578" t="s">
        <v>61</v>
      </c>
      <c r="AE578" s="8">
        <v>1</v>
      </c>
      <c r="AF578" s="33"/>
      <c r="AG578" s="7">
        <f t="shared" si="159"/>
        <v>0</v>
      </c>
      <c r="AH578" s="7">
        <f t="shared" si="148"/>
        <v>0</v>
      </c>
      <c r="AI578" s="7">
        <f t="shared" si="160"/>
        <v>0</v>
      </c>
      <c r="AJ578" s="7">
        <f t="shared" si="160"/>
        <v>0</v>
      </c>
      <c r="AK578" s="7">
        <f t="shared" si="149"/>
        <v>0</v>
      </c>
      <c r="AL578" s="7">
        <f t="shared" si="161"/>
        <v>0</v>
      </c>
      <c r="AM578" s="7">
        <f t="shared" si="161"/>
        <v>0</v>
      </c>
      <c r="AN578" s="7">
        <f t="shared" si="150"/>
        <v>0</v>
      </c>
      <c r="AO578" s="7">
        <f t="shared" si="162"/>
        <v>0</v>
      </c>
      <c r="AP578" s="7">
        <f t="shared" si="162"/>
        <v>0</v>
      </c>
    </row>
    <row r="579" spans="1:42">
      <c r="A579" t="s">
        <v>430</v>
      </c>
      <c r="B579" t="s">
        <v>1591</v>
      </c>
      <c r="C579">
        <v>7</v>
      </c>
      <c r="E579" t="s">
        <v>1630</v>
      </c>
      <c r="G579" t="s">
        <v>51</v>
      </c>
      <c r="H579" s="31">
        <v>44593</v>
      </c>
      <c r="I579" t="s">
        <v>52</v>
      </c>
      <c r="J579" t="s">
        <v>51</v>
      </c>
      <c r="L579">
        <v>56</v>
      </c>
      <c r="M579" t="s">
        <v>54</v>
      </c>
      <c r="N579" t="s">
        <v>55</v>
      </c>
      <c r="O579" t="s">
        <v>51</v>
      </c>
      <c r="R579" t="s">
        <v>501</v>
      </c>
      <c r="S579" t="s">
        <v>1631</v>
      </c>
      <c r="T579" t="s">
        <v>1608</v>
      </c>
      <c r="U579" t="s">
        <v>501</v>
      </c>
      <c r="X579">
        <v>2013</v>
      </c>
      <c r="Y579" t="s">
        <v>501</v>
      </c>
      <c r="Z579" s="12" t="s">
        <v>59</v>
      </c>
      <c r="AB579">
        <v>1</v>
      </c>
      <c r="AC579" t="s">
        <v>60</v>
      </c>
      <c r="AD579" t="s">
        <v>61</v>
      </c>
      <c r="AE579" s="8">
        <v>1</v>
      </c>
      <c r="AF579" s="33"/>
      <c r="AG579" s="7">
        <f t="shared" si="159"/>
        <v>0</v>
      </c>
      <c r="AH579" s="7">
        <f t="shared" si="148"/>
        <v>0</v>
      </c>
      <c r="AI579" s="7">
        <f t="shared" si="160"/>
        <v>0</v>
      </c>
      <c r="AJ579" s="7">
        <f t="shared" si="160"/>
        <v>0</v>
      </c>
      <c r="AK579" s="7">
        <f t="shared" si="149"/>
        <v>0</v>
      </c>
      <c r="AL579" s="7">
        <f t="shared" si="161"/>
        <v>0</v>
      </c>
      <c r="AM579" s="7">
        <f t="shared" si="161"/>
        <v>0</v>
      </c>
      <c r="AN579" s="7">
        <f t="shared" si="150"/>
        <v>0</v>
      </c>
      <c r="AO579" s="7">
        <f t="shared" si="162"/>
        <v>0</v>
      </c>
      <c r="AP579" s="7">
        <f t="shared" si="162"/>
        <v>0</v>
      </c>
    </row>
    <row r="580" spans="1:42">
      <c r="A580" t="s">
        <v>430</v>
      </c>
      <c r="B580" t="s">
        <v>1591</v>
      </c>
      <c r="C580">
        <v>7</v>
      </c>
      <c r="E580" t="s">
        <v>1632</v>
      </c>
      <c r="G580" t="s">
        <v>51</v>
      </c>
      <c r="H580" s="31">
        <v>44593</v>
      </c>
      <c r="I580" t="s">
        <v>52</v>
      </c>
      <c r="J580" t="s">
        <v>51</v>
      </c>
      <c r="L580">
        <v>56</v>
      </c>
      <c r="M580" t="s">
        <v>54</v>
      </c>
      <c r="N580" t="s">
        <v>55</v>
      </c>
      <c r="O580" t="s">
        <v>51</v>
      </c>
      <c r="R580" t="s">
        <v>501</v>
      </c>
      <c r="S580" t="s">
        <v>1633</v>
      </c>
      <c r="T580" t="s">
        <v>1634</v>
      </c>
      <c r="U580" t="s">
        <v>501</v>
      </c>
      <c r="X580">
        <v>2013</v>
      </c>
      <c r="Y580" t="s">
        <v>501</v>
      </c>
      <c r="Z580" s="12" t="s">
        <v>59</v>
      </c>
      <c r="AB580">
        <v>1</v>
      </c>
      <c r="AC580" t="s">
        <v>60</v>
      </c>
      <c r="AD580" t="s">
        <v>61</v>
      </c>
      <c r="AE580" s="8">
        <v>1</v>
      </c>
      <c r="AF580" s="33"/>
      <c r="AG580" s="7">
        <f t="shared" si="159"/>
        <v>0</v>
      </c>
      <c r="AH580" s="7">
        <f t="shared" si="148"/>
        <v>0</v>
      </c>
      <c r="AI580" s="7">
        <f t="shared" si="160"/>
        <v>0</v>
      </c>
      <c r="AJ580" s="7">
        <f t="shared" si="160"/>
        <v>0</v>
      </c>
      <c r="AK580" s="7">
        <f t="shared" si="149"/>
        <v>0</v>
      </c>
      <c r="AL580" s="7">
        <f t="shared" si="161"/>
        <v>0</v>
      </c>
      <c r="AM580" s="7">
        <f t="shared" si="161"/>
        <v>0</v>
      </c>
      <c r="AN580" s="7">
        <f t="shared" si="150"/>
        <v>0</v>
      </c>
      <c r="AO580" s="7">
        <f t="shared" si="162"/>
        <v>0</v>
      </c>
      <c r="AP580" s="7">
        <f t="shared" si="162"/>
        <v>0</v>
      </c>
    </row>
    <row r="581" spans="1:42">
      <c r="A581" t="s">
        <v>430</v>
      </c>
      <c r="B581" t="s">
        <v>1591</v>
      </c>
      <c r="C581">
        <v>7</v>
      </c>
      <c r="E581" t="s">
        <v>1635</v>
      </c>
      <c r="G581" t="s">
        <v>51</v>
      </c>
      <c r="H581" s="31">
        <v>44593</v>
      </c>
      <c r="I581" t="s">
        <v>52</v>
      </c>
      <c r="J581" t="s">
        <v>51</v>
      </c>
      <c r="L581">
        <v>56</v>
      </c>
      <c r="M581" t="s">
        <v>54</v>
      </c>
      <c r="N581" t="s">
        <v>55</v>
      </c>
      <c r="O581" t="s">
        <v>51</v>
      </c>
      <c r="R581" t="s">
        <v>501</v>
      </c>
      <c r="S581" t="s">
        <v>1636</v>
      </c>
      <c r="T581" t="s">
        <v>1637</v>
      </c>
      <c r="U581" t="s">
        <v>501</v>
      </c>
      <c r="X581">
        <v>2013</v>
      </c>
      <c r="Y581" t="s">
        <v>501</v>
      </c>
      <c r="Z581" s="12" t="s">
        <v>59</v>
      </c>
      <c r="AB581">
        <v>1</v>
      </c>
      <c r="AC581" t="s">
        <v>60</v>
      </c>
      <c r="AD581" t="s">
        <v>61</v>
      </c>
      <c r="AE581" s="8">
        <v>1</v>
      </c>
      <c r="AF581" s="33"/>
      <c r="AG581" s="7">
        <f t="shared" si="159"/>
        <v>0</v>
      </c>
      <c r="AH581" s="7">
        <f t="shared" si="148"/>
        <v>0</v>
      </c>
      <c r="AI581" s="7">
        <f t="shared" si="160"/>
        <v>0</v>
      </c>
      <c r="AJ581" s="7">
        <f t="shared" si="160"/>
        <v>0</v>
      </c>
      <c r="AK581" s="7">
        <f t="shared" si="149"/>
        <v>0</v>
      </c>
      <c r="AL581" s="7">
        <f t="shared" si="161"/>
        <v>0</v>
      </c>
      <c r="AM581" s="7">
        <f t="shared" si="161"/>
        <v>0</v>
      </c>
      <c r="AN581" s="7">
        <f t="shared" si="150"/>
        <v>0</v>
      </c>
      <c r="AO581" s="7">
        <f t="shared" si="162"/>
        <v>0</v>
      </c>
      <c r="AP581" s="7">
        <f t="shared" si="162"/>
        <v>0</v>
      </c>
    </row>
    <row r="582" spans="1:42">
      <c r="A582" t="s">
        <v>430</v>
      </c>
      <c r="B582" t="s">
        <v>1591</v>
      </c>
      <c r="C582">
        <v>7</v>
      </c>
      <c r="D582" t="s">
        <v>1638</v>
      </c>
      <c r="E582" t="s">
        <v>1639</v>
      </c>
      <c r="G582" t="s">
        <v>148</v>
      </c>
      <c r="H582" s="31">
        <v>44105</v>
      </c>
      <c r="I582" t="s">
        <v>149</v>
      </c>
      <c r="J582" t="s">
        <v>148</v>
      </c>
      <c r="K582" t="s">
        <v>150</v>
      </c>
      <c r="L582">
        <v>65</v>
      </c>
      <c r="M582" t="s">
        <v>151</v>
      </c>
      <c r="N582" t="s">
        <v>152</v>
      </c>
      <c r="O582" t="s">
        <v>153</v>
      </c>
      <c r="Q582" t="s">
        <v>154</v>
      </c>
      <c r="R582" t="s">
        <v>155</v>
      </c>
      <c r="V582" s="31">
        <v>41275</v>
      </c>
      <c r="W582" t="s">
        <v>157</v>
      </c>
      <c r="X582">
        <v>2013</v>
      </c>
      <c r="Y582" t="s">
        <v>155</v>
      </c>
      <c r="Z582" s="12" t="s">
        <v>158</v>
      </c>
      <c r="AA582" t="s">
        <v>159</v>
      </c>
      <c r="AB582">
        <v>1</v>
      </c>
      <c r="AC582" t="s">
        <v>60</v>
      </c>
      <c r="AD582" t="s">
        <v>61</v>
      </c>
      <c r="AE582" s="8">
        <v>1</v>
      </c>
      <c r="AF582" s="33"/>
      <c r="AG582" s="7">
        <f t="shared" si="159"/>
        <v>0</v>
      </c>
      <c r="AH582" s="7">
        <f t="shared" si="148"/>
        <v>0</v>
      </c>
      <c r="AI582" s="7">
        <f t="shared" si="160"/>
        <v>0</v>
      </c>
      <c r="AJ582" s="7">
        <f t="shared" si="160"/>
        <v>0</v>
      </c>
      <c r="AK582" s="7">
        <f t="shared" si="149"/>
        <v>0</v>
      </c>
      <c r="AL582" s="7">
        <f t="shared" si="161"/>
        <v>0</v>
      </c>
      <c r="AM582" s="7">
        <f t="shared" si="161"/>
        <v>0</v>
      </c>
      <c r="AN582" s="7">
        <f t="shared" si="150"/>
        <v>0</v>
      </c>
      <c r="AO582" s="7">
        <f t="shared" si="162"/>
        <v>0</v>
      </c>
      <c r="AP582" s="7">
        <f t="shared" si="162"/>
        <v>0</v>
      </c>
    </row>
    <row r="583" spans="1:42">
      <c r="A583" t="s">
        <v>430</v>
      </c>
      <c r="B583" t="s">
        <v>1591</v>
      </c>
      <c r="C583">
        <v>7</v>
      </c>
      <c r="D583" t="s">
        <v>1640</v>
      </c>
      <c r="E583" t="s">
        <v>1641</v>
      </c>
      <c r="G583" t="s">
        <v>148</v>
      </c>
      <c r="H583" s="31">
        <v>44105</v>
      </c>
      <c r="I583" t="s">
        <v>149</v>
      </c>
      <c r="J583" t="s">
        <v>148</v>
      </c>
      <c r="K583" t="s">
        <v>150</v>
      </c>
      <c r="L583">
        <v>65</v>
      </c>
      <c r="M583" t="s">
        <v>151</v>
      </c>
      <c r="N583" t="s">
        <v>152</v>
      </c>
      <c r="O583" t="s">
        <v>153</v>
      </c>
      <c r="Q583" t="s">
        <v>154</v>
      </c>
      <c r="R583" t="s">
        <v>155</v>
      </c>
      <c r="V583" s="31">
        <v>41275</v>
      </c>
      <c r="W583" t="s">
        <v>157</v>
      </c>
      <c r="X583">
        <v>2013</v>
      </c>
      <c r="Y583" t="s">
        <v>155</v>
      </c>
      <c r="Z583" s="12" t="s">
        <v>158</v>
      </c>
      <c r="AA583" t="s">
        <v>159</v>
      </c>
      <c r="AB583">
        <v>1</v>
      </c>
      <c r="AC583" t="s">
        <v>60</v>
      </c>
      <c r="AD583" t="s">
        <v>61</v>
      </c>
      <c r="AE583" s="8">
        <v>1</v>
      </c>
      <c r="AF583" s="33"/>
      <c r="AG583" s="7">
        <f t="shared" si="159"/>
        <v>0</v>
      </c>
      <c r="AH583" s="7">
        <f t="shared" si="148"/>
        <v>0</v>
      </c>
      <c r="AI583" s="7">
        <f t="shared" si="160"/>
        <v>0</v>
      </c>
      <c r="AJ583" s="7">
        <f t="shared" si="160"/>
        <v>0</v>
      </c>
      <c r="AK583" s="7">
        <f t="shared" si="149"/>
        <v>0</v>
      </c>
      <c r="AL583" s="7">
        <f t="shared" si="161"/>
        <v>0</v>
      </c>
      <c r="AM583" s="7">
        <f t="shared" si="161"/>
        <v>0</v>
      </c>
      <c r="AN583" s="7">
        <f t="shared" si="150"/>
        <v>0</v>
      </c>
      <c r="AO583" s="7">
        <f t="shared" si="162"/>
        <v>0</v>
      </c>
      <c r="AP583" s="7">
        <f t="shared" si="162"/>
        <v>0</v>
      </c>
    </row>
    <row r="584" spans="1:42">
      <c r="A584" t="s">
        <v>430</v>
      </c>
      <c r="B584" t="s">
        <v>1591</v>
      </c>
      <c r="C584">
        <v>7</v>
      </c>
      <c r="E584" t="s">
        <v>1642</v>
      </c>
      <c r="G584" t="s">
        <v>557</v>
      </c>
      <c r="H584" s="31">
        <v>44593</v>
      </c>
      <c r="I584" t="s">
        <v>558</v>
      </c>
      <c r="J584" t="s">
        <v>559</v>
      </c>
      <c r="L584">
        <v>65</v>
      </c>
      <c r="M584" t="s">
        <v>151</v>
      </c>
      <c r="N584" t="s">
        <v>560</v>
      </c>
      <c r="O584" t="s">
        <v>557</v>
      </c>
      <c r="V584" s="31">
        <v>42370</v>
      </c>
      <c r="X584">
        <v>2013</v>
      </c>
      <c r="Z584" s="12" t="s">
        <v>59</v>
      </c>
      <c r="AB584">
        <v>1</v>
      </c>
      <c r="AC584" t="s">
        <v>60</v>
      </c>
      <c r="AD584" t="s">
        <v>61</v>
      </c>
      <c r="AE584" s="8">
        <v>1</v>
      </c>
      <c r="AF584" s="33"/>
      <c r="AG584" s="7">
        <f t="shared" si="159"/>
        <v>0</v>
      </c>
      <c r="AH584" s="7">
        <f t="shared" si="148"/>
        <v>0</v>
      </c>
      <c r="AI584" s="7">
        <f t="shared" si="160"/>
        <v>0</v>
      </c>
      <c r="AJ584" s="7">
        <f t="shared" si="160"/>
        <v>0</v>
      </c>
      <c r="AK584" s="7">
        <f t="shared" si="149"/>
        <v>0</v>
      </c>
      <c r="AL584" s="7">
        <f t="shared" si="161"/>
        <v>0</v>
      </c>
      <c r="AM584" s="7">
        <f t="shared" si="161"/>
        <v>0</v>
      </c>
      <c r="AN584" s="7">
        <f t="shared" si="150"/>
        <v>0</v>
      </c>
      <c r="AO584" s="7">
        <f t="shared" si="162"/>
        <v>0</v>
      </c>
      <c r="AP584" s="7">
        <f t="shared" si="162"/>
        <v>0</v>
      </c>
    </row>
    <row r="585" spans="1:42">
      <c r="A585" t="s">
        <v>430</v>
      </c>
      <c r="B585" t="s">
        <v>1591</v>
      </c>
      <c r="C585">
        <v>7</v>
      </c>
      <c r="D585" t="s">
        <v>1643</v>
      </c>
      <c r="E585" t="s">
        <v>1644</v>
      </c>
      <c r="G585" t="s">
        <v>164</v>
      </c>
      <c r="H585" s="31">
        <v>44105</v>
      </c>
      <c r="I585" t="s">
        <v>165</v>
      </c>
      <c r="J585" t="s">
        <v>166</v>
      </c>
      <c r="L585">
        <v>65</v>
      </c>
      <c r="M585" t="s">
        <v>151</v>
      </c>
      <c r="N585" t="s">
        <v>167</v>
      </c>
      <c r="O585" t="s">
        <v>168</v>
      </c>
      <c r="R585" t="s">
        <v>169</v>
      </c>
      <c r="V585" s="31">
        <v>42370</v>
      </c>
      <c r="W585" t="s">
        <v>157</v>
      </c>
      <c r="X585">
        <v>2013</v>
      </c>
      <c r="Y585" t="s">
        <v>169</v>
      </c>
      <c r="Z585" s="12" t="s">
        <v>158</v>
      </c>
      <c r="AA585" t="s">
        <v>170</v>
      </c>
      <c r="AB585">
        <v>1</v>
      </c>
      <c r="AC585" t="s">
        <v>60</v>
      </c>
      <c r="AD585" t="s">
        <v>61</v>
      </c>
      <c r="AE585" s="8">
        <v>1</v>
      </c>
      <c r="AF585" s="33"/>
      <c r="AG585" s="7">
        <f t="shared" si="159"/>
        <v>0</v>
      </c>
      <c r="AH585" s="7">
        <f t="shared" si="148"/>
        <v>0</v>
      </c>
      <c r="AI585" s="7">
        <f t="shared" ref="AI585:AJ604" si="163">$AF585*$AB585*$AE585</f>
        <v>0</v>
      </c>
      <c r="AJ585" s="7">
        <f t="shared" si="163"/>
        <v>0</v>
      </c>
      <c r="AK585" s="7">
        <f t="shared" si="149"/>
        <v>0</v>
      </c>
      <c r="AL585" s="7">
        <f t="shared" ref="AL585:AM604" si="164">$AF585*$AB585*$AE585</f>
        <v>0</v>
      </c>
      <c r="AM585" s="7">
        <f t="shared" si="164"/>
        <v>0</v>
      </c>
      <c r="AN585" s="7">
        <f t="shared" si="150"/>
        <v>0</v>
      </c>
      <c r="AO585" s="7">
        <f t="shared" ref="AO585:AP604" si="165">$AF585*$AB585*$AE585</f>
        <v>0</v>
      </c>
      <c r="AP585" s="7">
        <f t="shared" si="165"/>
        <v>0</v>
      </c>
    </row>
    <row r="586" spans="1:42">
      <c r="A586" t="s">
        <v>430</v>
      </c>
      <c r="B586" t="s">
        <v>1591</v>
      </c>
      <c r="C586">
        <v>7</v>
      </c>
      <c r="D586" t="s">
        <v>1645</v>
      </c>
      <c r="E586" t="s">
        <v>1646</v>
      </c>
      <c r="G586" t="s">
        <v>164</v>
      </c>
      <c r="H586" s="31">
        <v>44105</v>
      </c>
      <c r="I586" t="s">
        <v>165</v>
      </c>
      <c r="J586" t="s">
        <v>166</v>
      </c>
      <c r="L586">
        <v>65</v>
      </c>
      <c r="M586" t="s">
        <v>151</v>
      </c>
      <c r="N586" t="s">
        <v>167</v>
      </c>
      <c r="O586" t="s">
        <v>168</v>
      </c>
      <c r="R586" t="s">
        <v>169</v>
      </c>
      <c r="V586" s="31">
        <v>42370</v>
      </c>
      <c r="W586" t="s">
        <v>157</v>
      </c>
      <c r="X586">
        <v>2013</v>
      </c>
      <c r="Y586" t="s">
        <v>169</v>
      </c>
      <c r="Z586" s="12" t="s">
        <v>158</v>
      </c>
      <c r="AA586" t="s">
        <v>170</v>
      </c>
      <c r="AB586">
        <v>1</v>
      </c>
      <c r="AC586" t="s">
        <v>60</v>
      </c>
      <c r="AD586" t="s">
        <v>61</v>
      </c>
      <c r="AE586" s="8">
        <v>1</v>
      </c>
      <c r="AF586" s="33"/>
      <c r="AG586" s="7">
        <f t="shared" si="159"/>
        <v>0</v>
      </c>
      <c r="AH586" s="7">
        <f t="shared" si="148"/>
        <v>0</v>
      </c>
      <c r="AI586" s="7">
        <f t="shared" si="163"/>
        <v>0</v>
      </c>
      <c r="AJ586" s="7">
        <f t="shared" si="163"/>
        <v>0</v>
      </c>
      <c r="AK586" s="7">
        <f t="shared" si="149"/>
        <v>0</v>
      </c>
      <c r="AL586" s="7">
        <f t="shared" si="164"/>
        <v>0</v>
      </c>
      <c r="AM586" s="7">
        <f t="shared" si="164"/>
        <v>0</v>
      </c>
      <c r="AN586" s="7">
        <f t="shared" si="150"/>
        <v>0</v>
      </c>
      <c r="AO586" s="7">
        <f t="shared" si="165"/>
        <v>0</v>
      </c>
      <c r="AP586" s="7">
        <f t="shared" si="165"/>
        <v>0</v>
      </c>
    </row>
    <row r="587" spans="1:42">
      <c r="A587" t="s">
        <v>430</v>
      </c>
      <c r="B587" t="s">
        <v>1591</v>
      </c>
      <c r="C587">
        <v>7</v>
      </c>
      <c r="E587" t="s">
        <v>1647</v>
      </c>
      <c r="F587" t="s">
        <v>1648</v>
      </c>
      <c r="G587" t="s">
        <v>175</v>
      </c>
      <c r="H587" s="31">
        <v>45170</v>
      </c>
      <c r="I587" t="s">
        <v>176</v>
      </c>
      <c r="J587" t="s">
        <v>177</v>
      </c>
      <c r="L587">
        <v>65</v>
      </c>
      <c r="M587" t="s">
        <v>151</v>
      </c>
      <c r="N587" t="s">
        <v>178</v>
      </c>
      <c r="O587" t="s">
        <v>177</v>
      </c>
      <c r="V587" s="31">
        <v>41305</v>
      </c>
      <c r="X587">
        <v>2013</v>
      </c>
      <c r="Z587" s="12" t="s">
        <v>59</v>
      </c>
      <c r="AB587">
        <v>1</v>
      </c>
      <c r="AC587" t="s">
        <v>60</v>
      </c>
      <c r="AD587" t="s">
        <v>61</v>
      </c>
      <c r="AE587" s="8">
        <v>1</v>
      </c>
      <c r="AF587" s="33"/>
      <c r="AG587" s="7">
        <f t="shared" si="159"/>
        <v>0</v>
      </c>
      <c r="AH587" s="7">
        <f t="shared" si="148"/>
        <v>0</v>
      </c>
      <c r="AI587" s="7">
        <f t="shared" si="163"/>
        <v>0</v>
      </c>
      <c r="AJ587" s="7">
        <f t="shared" si="163"/>
        <v>0</v>
      </c>
      <c r="AK587" s="7">
        <f t="shared" si="149"/>
        <v>0</v>
      </c>
      <c r="AL587" s="7">
        <f t="shared" si="164"/>
        <v>0</v>
      </c>
      <c r="AM587" s="7">
        <f t="shared" si="164"/>
        <v>0</v>
      </c>
      <c r="AN587" s="7">
        <f t="shared" si="150"/>
        <v>0</v>
      </c>
      <c r="AO587" s="7">
        <f t="shared" si="165"/>
        <v>0</v>
      </c>
      <c r="AP587" s="7">
        <f t="shared" si="165"/>
        <v>0</v>
      </c>
    </row>
    <row r="588" spans="1:42">
      <c r="A588" t="s">
        <v>430</v>
      </c>
      <c r="B588" t="s">
        <v>1591</v>
      </c>
      <c r="C588">
        <v>7</v>
      </c>
      <c r="E588" t="s">
        <v>1649</v>
      </c>
      <c r="F588" t="s">
        <v>1650</v>
      </c>
      <c r="G588" t="s">
        <v>175</v>
      </c>
      <c r="H588" s="31">
        <v>45170</v>
      </c>
      <c r="I588" t="s">
        <v>176</v>
      </c>
      <c r="J588" t="s">
        <v>177</v>
      </c>
      <c r="L588">
        <v>65</v>
      </c>
      <c r="M588" t="s">
        <v>151</v>
      </c>
      <c r="N588" t="s">
        <v>178</v>
      </c>
      <c r="O588" t="s">
        <v>177</v>
      </c>
      <c r="V588" s="31">
        <v>41305</v>
      </c>
      <c r="X588">
        <v>2013</v>
      </c>
      <c r="Z588" s="12" t="s">
        <v>59</v>
      </c>
      <c r="AB588">
        <v>1</v>
      </c>
      <c r="AC588" t="s">
        <v>60</v>
      </c>
      <c r="AD588" t="s">
        <v>61</v>
      </c>
      <c r="AE588" s="8">
        <v>1</v>
      </c>
      <c r="AF588" s="33"/>
      <c r="AG588" s="7">
        <f t="shared" si="159"/>
        <v>0</v>
      </c>
      <c r="AH588" s="7">
        <f t="shared" si="148"/>
        <v>0</v>
      </c>
      <c r="AI588" s="7">
        <f t="shared" si="163"/>
        <v>0</v>
      </c>
      <c r="AJ588" s="7">
        <f t="shared" si="163"/>
        <v>0</v>
      </c>
      <c r="AK588" s="7">
        <f t="shared" si="149"/>
        <v>0</v>
      </c>
      <c r="AL588" s="7">
        <f t="shared" si="164"/>
        <v>0</v>
      </c>
      <c r="AM588" s="7">
        <f t="shared" si="164"/>
        <v>0</v>
      </c>
      <c r="AN588" s="7">
        <f t="shared" si="150"/>
        <v>0</v>
      </c>
      <c r="AO588" s="7">
        <f t="shared" si="165"/>
        <v>0</v>
      </c>
      <c r="AP588" s="7">
        <f t="shared" si="165"/>
        <v>0</v>
      </c>
    </row>
    <row r="589" spans="1:42">
      <c r="A589" t="s">
        <v>430</v>
      </c>
      <c r="B589" t="s">
        <v>1591</v>
      </c>
      <c r="C589">
        <v>7</v>
      </c>
      <c r="E589" t="s">
        <v>1651</v>
      </c>
      <c r="G589" t="s">
        <v>872</v>
      </c>
      <c r="H589" s="31">
        <v>44682</v>
      </c>
      <c r="I589" t="s">
        <v>873</v>
      </c>
      <c r="J589" t="s">
        <v>872</v>
      </c>
      <c r="L589">
        <v>53</v>
      </c>
      <c r="M589" t="s">
        <v>75</v>
      </c>
      <c r="N589" t="s">
        <v>874</v>
      </c>
      <c r="O589" t="s">
        <v>875</v>
      </c>
      <c r="R589" t="s">
        <v>475</v>
      </c>
      <c r="U589" t="s">
        <v>876</v>
      </c>
      <c r="V589" s="31">
        <v>42370</v>
      </c>
      <c r="X589">
        <v>2012</v>
      </c>
      <c r="Y589" t="s">
        <v>475</v>
      </c>
      <c r="Z589" s="12" t="s">
        <v>59</v>
      </c>
      <c r="AB589">
        <v>1</v>
      </c>
      <c r="AC589" t="s">
        <v>60</v>
      </c>
      <c r="AD589" t="s">
        <v>61</v>
      </c>
      <c r="AE589" s="8">
        <v>1</v>
      </c>
      <c r="AF589" s="33"/>
      <c r="AG589" s="7">
        <f t="shared" si="159"/>
        <v>0</v>
      </c>
      <c r="AH589" s="7">
        <f t="shared" si="148"/>
        <v>0</v>
      </c>
      <c r="AI589" s="7">
        <f t="shared" si="163"/>
        <v>0</v>
      </c>
      <c r="AJ589" s="7">
        <f t="shared" si="163"/>
        <v>0</v>
      </c>
      <c r="AK589" s="7">
        <f t="shared" si="149"/>
        <v>0</v>
      </c>
      <c r="AL589" s="7">
        <f t="shared" si="164"/>
        <v>0</v>
      </c>
      <c r="AM589" s="7">
        <f t="shared" si="164"/>
        <v>0</v>
      </c>
      <c r="AN589" s="7">
        <f t="shared" si="150"/>
        <v>0</v>
      </c>
      <c r="AO589" s="7">
        <f t="shared" si="165"/>
        <v>0</v>
      </c>
      <c r="AP589" s="7">
        <f t="shared" si="165"/>
        <v>0</v>
      </c>
    </row>
    <row r="590" spans="1:42">
      <c r="A590" t="s">
        <v>430</v>
      </c>
      <c r="B590" t="s">
        <v>1591</v>
      </c>
      <c r="C590">
        <v>7</v>
      </c>
      <c r="E590" t="s">
        <v>1652</v>
      </c>
      <c r="G590" t="s">
        <v>872</v>
      </c>
      <c r="H590" s="31">
        <v>44682</v>
      </c>
      <c r="I590" t="s">
        <v>873</v>
      </c>
      <c r="J590" t="s">
        <v>872</v>
      </c>
      <c r="L590">
        <v>53</v>
      </c>
      <c r="M590" t="s">
        <v>75</v>
      </c>
      <c r="N590" t="s">
        <v>874</v>
      </c>
      <c r="O590" t="s">
        <v>875</v>
      </c>
      <c r="R590" t="s">
        <v>475</v>
      </c>
      <c r="U590" t="s">
        <v>876</v>
      </c>
      <c r="V590" s="31">
        <v>42370</v>
      </c>
      <c r="X590">
        <v>2012</v>
      </c>
      <c r="Y590" t="s">
        <v>475</v>
      </c>
      <c r="Z590" s="12" t="s">
        <v>59</v>
      </c>
      <c r="AB590">
        <v>1</v>
      </c>
      <c r="AC590" t="s">
        <v>60</v>
      </c>
      <c r="AD590" t="s">
        <v>61</v>
      </c>
      <c r="AE590" s="8">
        <v>1</v>
      </c>
      <c r="AF590" s="33"/>
      <c r="AG590" s="7">
        <f t="shared" si="159"/>
        <v>0</v>
      </c>
      <c r="AH590" s="7">
        <f t="shared" si="148"/>
        <v>0</v>
      </c>
      <c r="AI590" s="7">
        <f t="shared" si="163"/>
        <v>0</v>
      </c>
      <c r="AJ590" s="7">
        <f t="shared" si="163"/>
        <v>0</v>
      </c>
      <c r="AK590" s="7">
        <f t="shared" si="149"/>
        <v>0</v>
      </c>
      <c r="AL590" s="7">
        <f t="shared" si="164"/>
        <v>0</v>
      </c>
      <c r="AM590" s="7">
        <f t="shared" si="164"/>
        <v>0</v>
      </c>
      <c r="AN590" s="7">
        <f t="shared" si="150"/>
        <v>0</v>
      </c>
      <c r="AO590" s="7">
        <f t="shared" si="165"/>
        <v>0</v>
      </c>
      <c r="AP590" s="7">
        <f t="shared" si="165"/>
        <v>0</v>
      </c>
    </row>
    <row r="591" spans="1:42">
      <c r="A591" t="s">
        <v>430</v>
      </c>
      <c r="B591" t="s">
        <v>1591</v>
      </c>
      <c r="C591">
        <v>7</v>
      </c>
      <c r="E591" t="s">
        <v>1653</v>
      </c>
      <c r="G591" t="s">
        <v>872</v>
      </c>
      <c r="H591" s="31">
        <v>44682</v>
      </c>
      <c r="I591" t="s">
        <v>873</v>
      </c>
      <c r="J591" t="s">
        <v>872</v>
      </c>
      <c r="L591">
        <v>53</v>
      </c>
      <c r="M591" t="s">
        <v>75</v>
      </c>
      <c r="N591" t="s">
        <v>874</v>
      </c>
      <c r="O591" t="s">
        <v>875</v>
      </c>
      <c r="R591" t="s">
        <v>475</v>
      </c>
      <c r="U591" t="s">
        <v>876</v>
      </c>
      <c r="V591" s="31">
        <v>42370</v>
      </c>
      <c r="X591">
        <v>2012</v>
      </c>
      <c r="Y591" t="s">
        <v>475</v>
      </c>
      <c r="Z591" s="12" t="s">
        <v>59</v>
      </c>
      <c r="AB591">
        <v>1</v>
      </c>
      <c r="AC591" t="s">
        <v>60</v>
      </c>
      <c r="AD591" t="s">
        <v>61</v>
      </c>
      <c r="AE591" s="8">
        <v>1</v>
      </c>
      <c r="AF591" s="33"/>
      <c r="AG591" s="7">
        <f t="shared" si="159"/>
        <v>0</v>
      </c>
      <c r="AH591" s="7">
        <f t="shared" si="148"/>
        <v>0</v>
      </c>
      <c r="AI591" s="7">
        <f t="shared" si="163"/>
        <v>0</v>
      </c>
      <c r="AJ591" s="7">
        <f t="shared" si="163"/>
        <v>0</v>
      </c>
      <c r="AK591" s="7">
        <f t="shared" si="149"/>
        <v>0</v>
      </c>
      <c r="AL591" s="7">
        <f t="shared" si="164"/>
        <v>0</v>
      </c>
      <c r="AM591" s="7">
        <f t="shared" si="164"/>
        <v>0</v>
      </c>
      <c r="AN591" s="7">
        <f t="shared" si="150"/>
        <v>0</v>
      </c>
      <c r="AO591" s="7">
        <f t="shared" si="165"/>
        <v>0</v>
      </c>
      <c r="AP591" s="7">
        <f t="shared" si="165"/>
        <v>0</v>
      </c>
    </row>
    <row r="592" spans="1:42">
      <c r="A592" t="s">
        <v>430</v>
      </c>
      <c r="B592" t="s">
        <v>1591</v>
      </c>
      <c r="C592">
        <v>7</v>
      </c>
      <c r="E592" t="s">
        <v>1654</v>
      </c>
      <c r="G592" t="s">
        <v>872</v>
      </c>
      <c r="H592" s="31">
        <v>44682</v>
      </c>
      <c r="I592" t="s">
        <v>873</v>
      </c>
      <c r="J592" t="s">
        <v>872</v>
      </c>
      <c r="L592">
        <v>53</v>
      </c>
      <c r="M592" t="s">
        <v>75</v>
      </c>
      <c r="N592" t="s">
        <v>874</v>
      </c>
      <c r="O592" t="s">
        <v>875</v>
      </c>
      <c r="R592" t="s">
        <v>475</v>
      </c>
      <c r="U592" t="s">
        <v>876</v>
      </c>
      <c r="V592" s="31">
        <v>42370</v>
      </c>
      <c r="X592">
        <v>2012</v>
      </c>
      <c r="Y592" t="s">
        <v>475</v>
      </c>
      <c r="Z592" s="12" t="s">
        <v>59</v>
      </c>
      <c r="AB592">
        <v>1</v>
      </c>
      <c r="AC592" t="s">
        <v>60</v>
      </c>
      <c r="AD592" t="s">
        <v>61</v>
      </c>
      <c r="AE592" s="8">
        <v>1</v>
      </c>
      <c r="AF592" s="33"/>
      <c r="AG592" s="7">
        <f t="shared" si="159"/>
        <v>0</v>
      </c>
      <c r="AH592" s="7">
        <f t="shared" si="148"/>
        <v>0</v>
      </c>
      <c r="AI592" s="7">
        <f t="shared" si="163"/>
        <v>0</v>
      </c>
      <c r="AJ592" s="7">
        <f t="shared" si="163"/>
        <v>0</v>
      </c>
      <c r="AK592" s="7">
        <f t="shared" si="149"/>
        <v>0</v>
      </c>
      <c r="AL592" s="7">
        <f t="shared" si="164"/>
        <v>0</v>
      </c>
      <c r="AM592" s="7">
        <f t="shared" si="164"/>
        <v>0</v>
      </c>
      <c r="AN592" s="7">
        <f t="shared" si="150"/>
        <v>0</v>
      </c>
      <c r="AO592" s="7">
        <f t="shared" si="165"/>
        <v>0</v>
      </c>
      <c r="AP592" s="7">
        <f t="shared" si="165"/>
        <v>0</v>
      </c>
    </row>
    <row r="593" spans="1:42">
      <c r="A593" t="s">
        <v>430</v>
      </c>
      <c r="B593" t="s">
        <v>1591</v>
      </c>
      <c r="C593">
        <v>7</v>
      </c>
      <c r="E593" t="s">
        <v>1655</v>
      </c>
      <c r="G593" t="s">
        <v>872</v>
      </c>
      <c r="H593" s="31">
        <v>44682</v>
      </c>
      <c r="I593" t="s">
        <v>873</v>
      </c>
      <c r="J593" t="s">
        <v>872</v>
      </c>
      <c r="L593">
        <v>53</v>
      </c>
      <c r="M593" t="s">
        <v>75</v>
      </c>
      <c r="N593" t="s">
        <v>874</v>
      </c>
      <c r="O593" t="s">
        <v>875</v>
      </c>
      <c r="R593" t="s">
        <v>475</v>
      </c>
      <c r="U593" t="s">
        <v>876</v>
      </c>
      <c r="V593" s="31">
        <v>42370</v>
      </c>
      <c r="X593">
        <v>2012</v>
      </c>
      <c r="Y593" t="s">
        <v>475</v>
      </c>
      <c r="Z593" s="12" t="s">
        <v>59</v>
      </c>
      <c r="AB593">
        <v>1</v>
      </c>
      <c r="AC593" t="s">
        <v>60</v>
      </c>
      <c r="AD593" t="s">
        <v>61</v>
      </c>
      <c r="AE593" s="8">
        <v>1</v>
      </c>
      <c r="AF593" s="33"/>
      <c r="AG593" s="7">
        <f t="shared" si="159"/>
        <v>0</v>
      </c>
      <c r="AH593" s="7">
        <f t="shared" si="148"/>
        <v>0</v>
      </c>
      <c r="AI593" s="7">
        <f t="shared" si="163"/>
        <v>0</v>
      </c>
      <c r="AJ593" s="7">
        <f t="shared" si="163"/>
        <v>0</v>
      </c>
      <c r="AK593" s="7">
        <f t="shared" si="149"/>
        <v>0</v>
      </c>
      <c r="AL593" s="7">
        <f t="shared" si="164"/>
        <v>0</v>
      </c>
      <c r="AM593" s="7">
        <f t="shared" si="164"/>
        <v>0</v>
      </c>
      <c r="AN593" s="7">
        <f t="shared" si="150"/>
        <v>0</v>
      </c>
      <c r="AO593" s="7">
        <f t="shared" si="165"/>
        <v>0</v>
      </c>
      <c r="AP593" s="7">
        <f t="shared" si="165"/>
        <v>0</v>
      </c>
    </row>
    <row r="594" spans="1:42">
      <c r="A594" t="s">
        <v>430</v>
      </c>
      <c r="B594" t="s">
        <v>1591</v>
      </c>
      <c r="C594">
        <v>7</v>
      </c>
      <c r="E594" t="s">
        <v>1656</v>
      </c>
      <c r="G594" t="s">
        <v>872</v>
      </c>
      <c r="H594" s="31">
        <v>44682</v>
      </c>
      <c r="I594" t="s">
        <v>873</v>
      </c>
      <c r="J594" t="s">
        <v>872</v>
      </c>
      <c r="L594">
        <v>53</v>
      </c>
      <c r="M594" t="s">
        <v>75</v>
      </c>
      <c r="N594" t="s">
        <v>874</v>
      </c>
      <c r="O594" t="s">
        <v>875</v>
      </c>
      <c r="R594" t="s">
        <v>475</v>
      </c>
      <c r="U594" t="s">
        <v>876</v>
      </c>
      <c r="V594" s="31">
        <v>42370</v>
      </c>
      <c r="X594">
        <v>2012</v>
      </c>
      <c r="Y594" t="s">
        <v>475</v>
      </c>
      <c r="Z594" s="12" t="s">
        <v>59</v>
      </c>
      <c r="AB594">
        <v>1</v>
      </c>
      <c r="AC594" t="s">
        <v>60</v>
      </c>
      <c r="AD594" t="s">
        <v>61</v>
      </c>
      <c r="AE594" s="8">
        <v>1</v>
      </c>
      <c r="AF594" s="33"/>
      <c r="AG594" s="7">
        <f t="shared" si="159"/>
        <v>0</v>
      </c>
      <c r="AH594" s="7">
        <f t="shared" si="148"/>
        <v>0</v>
      </c>
      <c r="AI594" s="7">
        <f t="shared" si="163"/>
        <v>0</v>
      </c>
      <c r="AJ594" s="7">
        <f t="shared" si="163"/>
        <v>0</v>
      </c>
      <c r="AK594" s="7">
        <f t="shared" si="149"/>
        <v>0</v>
      </c>
      <c r="AL594" s="7">
        <f t="shared" si="164"/>
        <v>0</v>
      </c>
      <c r="AM594" s="7">
        <f t="shared" si="164"/>
        <v>0</v>
      </c>
      <c r="AN594" s="7">
        <f t="shared" si="150"/>
        <v>0</v>
      </c>
      <c r="AO594" s="7">
        <f t="shared" si="165"/>
        <v>0</v>
      </c>
      <c r="AP594" s="7">
        <f t="shared" si="165"/>
        <v>0</v>
      </c>
    </row>
    <row r="595" spans="1:42">
      <c r="A595" t="s">
        <v>430</v>
      </c>
      <c r="B595" t="s">
        <v>1591</v>
      </c>
      <c r="C595">
        <v>7</v>
      </c>
      <c r="E595" t="s">
        <v>1657</v>
      </c>
      <c r="G595" t="s">
        <v>872</v>
      </c>
      <c r="H595" s="31">
        <v>44682</v>
      </c>
      <c r="I595" t="s">
        <v>873</v>
      </c>
      <c r="J595" t="s">
        <v>872</v>
      </c>
      <c r="L595">
        <v>53</v>
      </c>
      <c r="M595" t="s">
        <v>75</v>
      </c>
      <c r="N595" t="s">
        <v>874</v>
      </c>
      <c r="O595" t="s">
        <v>875</v>
      </c>
      <c r="R595" t="s">
        <v>475</v>
      </c>
      <c r="U595" t="s">
        <v>876</v>
      </c>
      <c r="V595" s="31">
        <v>42370</v>
      </c>
      <c r="X595">
        <v>2012</v>
      </c>
      <c r="Y595" t="s">
        <v>475</v>
      </c>
      <c r="Z595" s="12" t="s">
        <v>59</v>
      </c>
      <c r="AB595">
        <v>1</v>
      </c>
      <c r="AC595" t="s">
        <v>60</v>
      </c>
      <c r="AD595" t="s">
        <v>61</v>
      </c>
      <c r="AE595" s="8">
        <v>1</v>
      </c>
      <c r="AF595" s="33"/>
      <c r="AG595" s="7">
        <f t="shared" si="159"/>
        <v>0</v>
      </c>
      <c r="AH595" s="7">
        <f t="shared" si="148"/>
        <v>0</v>
      </c>
      <c r="AI595" s="7">
        <f t="shared" si="163"/>
        <v>0</v>
      </c>
      <c r="AJ595" s="7">
        <f t="shared" si="163"/>
        <v>0</v>
      </c>
      <c r="AK595" s="7">
        <f t="shared" si="149"/>
        <v>0</v>
      </c>
      <c r="AL595" s="7">
        <f t="shared" si="164"/>
        <v>0</v>
      </c>
      <c r="AM595" s="7">
        <f t="shared" si="164"/>
        <v>0</v>
      </c>
      <c r="AN595" s="7">
        <f t="shared" si="150"/>
        <v>0</v>
      </c>
      <c r="AO595" s="7">
        <f t="shared" si="165"/>
        <v>0</v>
      </c>
      <c r="AP595" s="7">
        <f t="shared" si="165"/>
        <v>0</v>
      </c>
    </row>
    <row r="596" spans="1:42">
      <c r="A596" t="s">
        <v>430</v>
      </c>
      <c r="B596" t="s">
        <v>1591</v>
      </c>
      <c r="C596">
        <v>7</v>
      </c>
      <c r="E596" t="s">
        <v>1658</v>
      </c>
      <c r="G596" t="s">
        <v>872</v>
      </c>
      <c r="H596" s="31">
        <v>44682</v>
      </c>
      <c r="I596" t="s">
        <v>873</v>
      </c>
      <c r="J596" t="s">
        <v>872</v>
      </c>
      <c r="L596">
        <v>53</v>
      </c>
      <c r="M596" t="s">
        <v>75</v>
      </c>
      <c r="N596" t="s">
        <v>874</v>
      </c>
      <c r="O596" t="s">
        <v>875</v>
      </c>
      <c r="R596" t="s">
        <v>475</v>
      </c>
      <c r="U596" t="s">
        <v>876</v>
      </c>
      <c r="V596" s="31">
        <v>42370</v>
      </c>
      <c r="X596">
        <v>2012</v>
      </c>
      <c r="Y596" t="s">
        <v>475</v>
      </c>
      <c r="Z596" s="12" t="s">
        <v>59</v>
      </c>
      <c r="AB596">
        <v>1</v>
      </c>
      <c r="AC596" t="s">
        <v>60</v>
      </c>
      <c r="AD596" t="s">
        <v>61</v>
      </c>
      <c r="AE596" s="8">
        <v>1</v>
      </c>
      <c r="AF596" s="33"/>
      <c r="AG596" s="7">
        <f t="shared" si="159"/>
        <v>0</v>
      </c>
      <c r="AH596" s="7">
        <f t="shared" si="148"/>
        <v>0</v>
      </c>
      <c r="AI596" s="7">
        <f t="shared" si="163"/>
        <v>0</v>
      </c>
      <c r="AJ596" s="7">
        <f t="shared" si="163"/>
        <v>0</v>
      </c>
      <c r="AK596" s="7">
        <f t="shared" si="149"/>
        <v>0</v>
      </c>
      <c r="AL596" s="7">
        <f t="shared" si="164"/>
        <v>0</v>
      </c>
      <c r="AM596" s="7">
        <f t="shared" si="164"/>
        <v>0</v>
      </c>
      <c r="AN596" s="7">
        <f t="shared" si="150"/>
        <v>0</v>
      </c>
      <c r="AO596" s="7">
        <f t="shared" si="165"/>
        <v>0</v>
      </c>
      <c r="AP596" s="7">
        <f t="shared" si="165"/>
        <v>0</v>
      </c>
    </row>
    <row r="597" spans="1:42">
      <c r="A597" t="s">
        <v>430</v>
      </c>
      <c r="B597" t="s">
        <v>1591</v>
      </c>
      <c r="C597">
        <v>7</v>
      </c>
      <c r="E597" t="s">
        <v>1659</v>
      </c>
      <c r="G597" t="s">
        <v>872</v>
      </c>
      <c r="H597" s="31">
        <v>44682</v>
      </c>
      <c r="I597" t="s">
        <v>873</v>
      </c>
      <c r="J597" t="s">
        <v>872</v>
      </c>
      <c r="L597">
        <v>53</v>
      </c>
      <c r="M597" t="s">
        <v>75</v>
      </c>
      <c r="N597" t="s">
        <v>874</v>
      </c>
      <c r="O597" t="s">
        <v>875</v>
      </c>
      <c r="R597" t="s">
        <v>475</v>
      </c>
      <c r="U597" t="s">
        <v>876</v>
      </c>
      <c r="V597" s="31">
        <v>42370</v>
      </c>
      <c r="X597">
        <v>2012</v>
      </c>
      <c r="Y597" t="s">
        <v>475</v>
      </c>
      <c r="Z597" s="12" t="s">
        <v>59</v>
      </c>
      <c r="AB597">
        <v>1</v>
      </c>
      <c r="AC597" t="s">
        <v>60</v>
      </c>
      <c r="AD597" t="s">
        <v>61</v>
      </c>
      <c r="AE597" s="8">
        <v>1</v>
      </c>
      <c r="AF597" s="33"/>
      <c r="AG597" s="7">
        <f t="shared" ref="AG597:AG619" si="166">$AF597*$AB597*$AE597</f>
        <v>0</v>
      </c>
      <c r="AH597" s="7">
        <f t="shared" si="148"/>
        <v>0</v>
      </c>
      <c r="AI597" s="7">
        <f t="shared" si="163"/>
        <v>0</v>
      </c>
      <c r="AJ597" s="7">
        <f t="shared" si="163"/>
        <v>0</v>
      </c>
      <c r="AK597" s="7">
        <f t="shared" si="149"/>
        <v>0</v>
      </c>
      <c r="AL597" s="7">
        <f t="shared" si="164"/>
        <v>0</v>
      </c>
      <c r="AM597" s="7">
        <f t="shared" si="164"/>
        <v>0</v>
      </c>
      <c r="AN597" s="7">
        <f t="shared" si="150"/>
        <v>0</v>
      </c>
      <c r="AO597" s="7">
        <f t="shared" si="165"/>
        <v>0</v>
      </c>
      <c r="AP597" s="7">
        <f t="shared" si="165"/>
        <v>0</v>
      </c>
    </row>
    <row r="598" spans="1:42">
      <c r="A598" t="s">
        <v>430</v>
      </c>
      <c r="B598" t="s">
        <v>1591</v>
      </c>
      <c r="C598">
        <v>7</v>
      </c>
      <c r="E598" t="s">
        <v>1660</v>
      </c>
      <c r="G598" t="s">
        <v>872</v>
      </c>
      <c r="H598" s="31">
        <v>44682</v>
      </c>
      <c r="I598" t="s">
        <v>873</v>
      </c>
      <c r="J598" t="s">
        <v>872</v>
      </c>
      <c r="L598">
        <v>53</v>
      </c>
      <c r="M598" t="s">
        <v>75</v>
      </c>
      <c r="N598" t="s">
        <v>874</v>
      </c>
      <c r="O598" t="s">
        <v>875</v>
      </c>
      <c r="R598" t="s">
        <v>475</v>
      </c>
      <c r="U598" t="s">
        <v>876</v>
      </c>
      <c r="V598" s="31">
        <v>42370</v>
      </c>
      <c r="X598">
        <v>2012</v>
      </c>
      <c r="Y598" t="s">
        <v>475</v>
      </c>
      <c r="Z598" s="12" t="s">
        <v>59</v>
      </c>
      <c r="AB598">
        <v>1</v>
      </c>
      <c r="AC598" t="s">
        <v>60</v>
      </c>
      <c r="AD598" t="s">
        <v>61</v>
      </c>
      <c r="AE598" s="8">
        <v>1</v>
      </c>
      <c r="AF598" s="33"/>
      <c r="AG598" s="7">
        <f t="shared" si="166"/>
        <v>0</v>
      </c>
      <c r="AH598" s="7">
        <f t="shared" si="148"/>
        <v>0</v>
      </c>
      <c r="AI598" s="7">
        <f t="shared" si="163"/>
        <v>0</v>
      </c>
      <c r="AJ598" s="7">
        <f t="shared" si="163"/>
        <v>0</v>
      </c>
      <c r="AK598" s="7">
        <f t="shared" si="149"/>
        <v>0</v>
      </c>
      <c r="AL598" s="7">
        <f t="shared" si="164"/>
        <v>0</v>
      </c>
      <c r="AM598" s="7">
        <f t="shared" si="164"/>
        <v>0</v>
      </c>
      <c r="AN598" s="7">
        <f t="shared" si="150"/>
        <v>0</v>
      </c>
      <c r="AO598" s="7">
        <f t="shared" si="165"/>
        <v>0</v>
      </c>
      <c r="AP598" s="7">
        <f t="shared" si="165"/>
        <v>0</v>
      </c>
    </row>
    <row r="599" spans="1:42">
      <c r="A599" t="s">
        <v>430</v>
      </c>
      <c r="B599" t="s">
        <v>1591</v>
      </c>
      <c r="C599">
        <v>7</v>
      </c>
      <c r="E599" t="s">
        <v>1661</v>
      </c>
      <c r="G599" t="s">
        <v>872</v>
      </c>
      <c r="H599" s="31">
        <v>44682</v>
      </c>
      <c r="I599" t="s">
        <v>873</v>
      </c>
      <c r="J599" t="s">
        <v>872</v>
      </c>
      <c r="L599">
        <v>53</v>
      </c>
      <c r="M599" t="s">
        <v>75</v>
      </c>
      <c r="N599" t="s">
        <v>874</v>
      </c>
      <c r="O599" t="s">
        <v>875</v>
      </c>
      <c r="R599" t="s">
        <v>475</v>
      </c>
      <c r="U599" t="s">
        <v>876</v>
      </c>
      <c r="V599" s="31">
        <v>42370</v>
      </c>
      <c r="X599">
        <v>2012</v>
      </c>
      <c r="Y599" t="s">
        <v>475</v>
      </c>
      <c r="Z599" s="12" t="s">
        <v>59</v>
      </c>
      <c r="AB599">
        <v>1</v>
      </c>
      <c r="AC599" t="s">
        <v>60</v>
      </c>
      <c r="AD599" t="s">
        <v>61</v>
      </c>
      <c r="AE599" s="8">
        <v>1</v>
      </c>
      <c r="AF599" s="33"/>
      <c r="AG599" s="7">
        <f t="shared" si="166"/>
        <v>0</v>
      </c>
      <c r="AH599" s="7">
        <f t="shared" ref="AH599:AH662" si="167">$AF599*$AB599*$AE599</f>
        <v>0</v>
      </c>
      <c r="AI599" s="7">
        <f t="shared" si="163"/>
        <v>0</v>
      </c>
      <c r="AJ599" s="7">
        <f t="shared" si="163"/>
        <v>0</v>
      </c>
      <c r="AK599" s="7">
        <f t="shared" ref="AK599:AK660" si="168">$AF599*$AB599*$AE599</f>
        <v>0</v>
      </c>
      <c r="AL599" s="7">
        <f t="shared" si="164"/>
        <v>0</v>
      </c>
      <c r="AM599" s="7">
        <f t="shared" si="164"/>
        <v>0</v>
      </c>
      <c r="AN599" s="7">
        <f t="shared" ref="AN599:AN662" si="169">$AF599*$AB599*$AE599</f>
        <v>0</v>
      </c>
      <c r="AO599" s="7">
        <f t="shared" si="165"/>
        <v>0</v>
      </c>
      <c r="AP599" s="7">
        <f t="shared" si="165"/>
        <v>0</v>
      </c>
    </row>
    <row r="600" spans="1:42">
      <c r="A600" t="s">
        <v>430</v>
      </c>
      <c r="B600" t="s">
        <v>1591</v>
      </c>
      <c r="C600">
        <v>7</v>
      </c>
      <c r="E600" t="s">
        <v>1662</v>
      </c>
      <c r="G600" t="s">
        <v>872</v>
      </c>
      <c r="H600" s="31">
        <v>44682</v>
      </c>
      <c r="I600" t="s">
        <v>873</v>
      </c>
      <c r="J600" t="s">
        <v>872</v>
      </c>
      <c r="L600">
        <v>53</v>
      </c>
      <c r="M600" t="s">
        <v>75</v>
      </c>
      <c r="N600" t="s">
        <v>874</v>
      </c>
      <c r="O600" t="s">
        <v>875</v>
      </c>
      <c r="R600" t="s">
        <v>475</v>
      </c>
      <c r="U600" t="s">
        <v>876</v>
      </c>
      <c r="V600" s="31">
        <v>42370</v>
      </c>
      <c r="X600">
        <v>2012</v>
      </c>
      <c r="Y600" t="s">
        <v>475</v>
      </c>
      <c r="Z600" s="12" t="s">
        <v>59</v>
      </c>
      <c r="AB600">
        <v>1</v>
      </c>
      <c r="AC600" t="s">
        <v>60</v>
      </c>
      <c r="AD600" t="s">
        <v>61</v>
      </c>
      <c r="AE600" s="8">
        <v>1</v>
      </c>
      <c r="AF600" s="33"/>
      <c r="AG600" s="7">
        <f t="shared" si="166"/>
        <v>0</v>
      </c>
      <c r="AH600" s="7">
        <f t="shared" si="167"/>
        <v>0</v>
      </c>
      <c r="AI600" s="7">
        <f t="shared" si="163"/>
        <v>0</v>
      </c>
      <c r="AJ600" s="7">
        <f t="shared" si="163"/>
        <v>0</v>
      </c>
      <c r="AK600" s="7">
        <f t="shared" si="168"/>
        <v>0</v>
      </c>
      <c r="AL600" s="7">
        <f t="shared" si="164"/>
        <v>0</v>
      </c>
      <c r="AM600" s="7">
        <f t="shared" si="164"/>
        <v>0</v>
      </c>
      <c r="AN600" s="7">
        <f t="shared" si="169"/>
        <v>0</v>
      </c>
      <c r="AO600" s="7">
        <f t="shared" si="165"/>
        <v>0</v>
      </c>
      <c r="AP600" s="7">
        <f t="shared" si="165"/>
        <v>0</v>
      </c>
    </row>
    <row r="601" spans="1:42">
      <c r="A601" t="s">
        <v>430</v>
      </c>
      <c r="B601" t="s">
        <v>1591</v>
      </c>
      <c r="C601">
        <v>7</v>
      </c>
      <c r="E601" t="s">
        <v>1663</v>
      </c>
      <c r="G601" t="s">
        <v>872</v>
      </c>
      <c r="H601" s="31">
        <v>44682</v>
      </c>
      <c r="I601" t="s">
        <v>873</v>
      </c>
      <c r="J601" t="s">
        <v>872</v>
      </c>
      <c r="L601">
        <v>53</v>
      </c>
      <c r="M601" t="s">
        <v>75</v>
      </c>
      <c r="N601" t="s">
        <v>874</v>
      </c>
      <c r="O601" t="s">
        <v>875</v>
      </c>
      <c r="R601" t="s">
        <v>475</v>
      </c>
      <c r="U601" t="s">
        <v>876</v>
      </c>
      <c r="V601" s="31">
        <v>42370</v>
      </c>
      <c r="X601">
        <v>2012</v>
      </c>
      <c r="Y601" t="s">
        <v>475</v>
      </c>
      <c r="Z601" s="12" t="s">
        <v>59</v>
      </c>
      <c r="AB601">
        <v>1</v>
      </c>
      <c r="AC601" t="s">
        <v>60</v>
      </c>
      <c r="AD601" t="s">
        <v>61</v>
      </c>
      <c r="AE601" s="8">
        <v>1</v>
      </c>
      <c r="AF601" s="33"/>
      <c r="AG601" s="7">
        <f t="shared" si="166"/>
        <v>0</v>
      </c>
      <c r="AH601" s="7">
        <f t="shared" si="167"/>
        <v>0</v>
      </c>
      <c r="AI601" s="7">
        <f t="shared" si="163"/>
        <v>0</v>
      </c>
      <c r="AJ601" s="7">
        <f t="shared" si="163"/>
        <v>0</v>
      </c>
      <c r="AK601" s="7">
        <f t="shared" si="168"/>
        <v>0</v>
      </c>
      <c r="AL601" s="7">
        <f t="shared" si="164"/>
        <v>0</v>
      </c>
      <c r="AM601" s="7">
        <f t="shared" si="164"/>
        <v>0</v>
      </c>
      <c r="AN601" s="7">
        <f t="shared" si="169"/>
        <v>0</v>
      </c>
      <c r="AO601" s="7">
        <f t="shared" si="165"/>
        <v>0</v>
      </c>
      <c r="AP601" s="7">
        <f t="shared" si="165"/>
        <v>0</v>
      </c>
    </row>
    <row r="602" spans="1:42">
      <c r="A602" t="s">
        <v>430</v>
      </c>
      <c r="B602" t="s">
        <v>1591</v>
      </c>
      <c r="C602">
        <v>7</v>
      </c>
      <c r="E602" t="s">
        <v>1664</v>
      </c>
      <c r="G602" t="s">
        <v>872</v>
      </c>
      <c r="H602" s="31">
        <v>44682</v>
      </c>
      <c r="I602" t="s">
        <v>873</v>
      </c>
      <c r="J602" t="s">
        <v>872</v>
      </c>
      <c r="L602">
        <v>53</v>
      </c>
      <c r="M602" t="s">
        <v>75</v>
      </c>
      <c r="N602" t="s">
        <v>874</v>
      </c>
      <c r="O602" t="s">
        <v>875</v>
      </c>
      <c r="R602" t="s">
        <v>475</v>
      </c>
      <c r="U602" t="s">
        <v>876</v>
      </c>
      <c r="V602" s="31">
        <v>42370</v>
      </c>
      <c r="X602">
        <v>2012</v>
      </c>
      <c r="Y602" t="s">
        <v>475</v>
      </c>
      <c r="Z602" s="12" t="s">
        <v>59</v>
      </c>
      <c r="AB602">
        <v>1</v>
      </c>
      <c r="AC602" t="s">
        <v>60</v>
      </c>
      <c r="AD602" t="s">
        <v>61</v>
      </c>
      <c r="AE602" s="8">
        <v>1</v>
      </c>
      <c r="AF602" s="33"/>
      <c r="AG602" s="7">
        <f t="shared" si="166"/>
        <v>0</v>
      </c>
      <c r="AH602" s="7">
        <f t="shared" si="167"/>
        <v>0</v>
      </c>
      <c r="AI602" s="7">
        <f t="shared" si="163"/>
        <v>0</v>
      </c>
      <c r="AJ602" s="7">
        <f t="shared" si="163"/>
        <v>0</v>
      </c>
      <c r="AK602" s="7">
        <f t="shared" si="168"/>
        <v>0</v>
      </c>
      <c r="AL602" s="7">
        <f t="shared" si="164"/>
        <v>0</v>
      </c>
      <c r="AM602" s="7">
        <f t="shared" si="164"/>
        <v>0</v>
      </c>
      <c r="AN602" s="7">
        <f t="shared" si="169"/>
        <v>0</v>
      </c>
      <c r="AO602" s="7">
        <f t="shared" si="165"/>
        <v>0</v>
      </c>
      <c r="AP602" s="7">
        <f t="shared" si="165"/>
        <v>0</v>
      </c>
    </row>
    <row r="603" spans="1:42">
      <c r="A603" t="s">
        <v>430</v>
      </c>
      <c r="B603" t="s">
        <v>1665</v>
      </c>
      <c r="C603">
        <v>7</v>
      </c>
      <c r="E603" t="s">
        <v>1666</v>
      </c>
      <c r="G603" t="s">
        <v>472</v>
      </c>
      <c r="H603" s="31">
        <v>44621</v>
      </c>
      <c r="I603" t="s">
        <v>473</v>
      </c>
      <c r="J603" t="s">
        <v>472</v>
      </c>
      <c r="K603" t="s">
        <v>1667</v>
      </c>
      <c r="L603">
        <v>52</v>
      </c>
      <c r="M603" t="s">
        <v>427</v>
      </c>
      <c r="N603" t="s">
        <v>428</v>
      </c>
      <c r="O603" t="s">
        <v>429</v>
      </c>
      <c r="R603" t="s">
        <v>78</v>
      </c>
      <c r="S603" t="s">
        <v>555</v>
      </c>
      <c r="U603" t="s">
        <v>555</v>
      </c>
      <c r="X603">
        <v>2013</v>
      </c>
      <c r="Y603" t="s">
        <v>78</v>
      </c>
      <c r="Z603" s="12" t="s">
        <v>59</v>
      </c>
      <c r="AB603">
        <v>1</v>
      </c>
      <c r="AC603" t="s">
        <v>60</v>
      </c>
      <c r="AD603" t="s">
        <v>61</v>
      </c>
      <c r="AE603" s="8">
        <v>1</v>
      </c>
      <c r="AF603" s="33"/>
      <c r="AG603" s="7">
        <f t="shared" si="166"/>
        <v>0</v>
      </c>
      <c r="AH603" s="7">
        <f t="shared" si="167"/>
        <v>0</v>
      </c>
      <c r="AI603" s="7">
        <f t="shared" si="163"/>
        <v>0</v>
      </c>
      <c r="AJ603" s="7">
        <f t="shared" si="163"/>
        <v>0</v>
      </c>
      <c r="AK603" s="7">
        <f t="shared" si="168"/>
        <v>0</v>
      </c>
      <c r="AL603" s="7">
        <f t="shared" si="164"/>
        <v>0</v>
      </c>
      <c r="AM603" s="7">
        <f t="shared" si="164"/>
        <v>0</v>
      </c>
      <c r="AN603" s="7">
        <f t="shared" si="169"/>
        <v>0</v>
      </c>
      <c r="AO603" s="7">
        <f t="shared" si="165"/>
        <v>0</v>
      </c>
      <c r="AP603" s="7">
        <f t="shared" si="165"/>
        <v>0</v>
      </c>
    </row>
    <row r="604" spans="1:42">
      <c r="A604" t="s">
        <v>430</v>
      </c>
      <c r="B604" t="s">
        <v>1665</v>
      </c>
      <c r="C604">
        <v>7</v>
      </c>
      <c r="E604" t="s">
        <v>1668</v>
      </c>
      <c r="G604" t="s">
        <v>557</v>
      </c>
      <c r="H604" s="31">
        <v>44593</v>
      </c>
      <c r="I604" t="s">
        <v>558</v>
      </c>
      <c r="J604" t="s">
        <v>559</v>
      </c>
      <c r="L604">
        <v>65</v>
      </c>
      <c r="M604" t="s">
        <v>151</v>
      </c>
      <c r="N604" t="s">
        <v>560</v>
      </c>
      <c r="O604" t="s">
        <v>557</v>
      </c>
      <c r="V604" s="31">
        <v>42370</v>
      </c>
      <c r="X604">
        <v>2013</v>
      </c>
      <c r="Z604" s="12" t="s">
        <v>59</v>
      </c>
      <c r="AB604">
        <v>1</v>
      </c>
      <c r="AC604" t="s">
        <v>60</v>
      </c>
      <c r="AD604" t="s">
        <v>61</v>
      </c>
      <c r="AE604" s="8">
        <v>1</v>
      </c>
      <c r="AF604" s="33"/>
      <c r="AG604" s="7">
        <f t="shared" si="166"/>
        <v>0</v>
      </c>
      <c r="AH604" s="7">
        <f t="shared" si="167"/>
        <v>0</v>
      </c>
      <c r="AI604" s="7">
        <f t="shared" si="163"/>
        <v>0</v>
      </c>
      <c r="AJ604" s="7">
        <f t="shared" si="163"/>
        <v>0</v>
      </c>
      <c r="AK604" s="7">
        <f t="shared" si="168"/>
        <v>0</v>
      </c>
      <c r="AL604" s="7">
        <f t="shared" si="164"/>
        <v>0</v>
      </c>
      <c r="AM604" s="7">
        <f t="shared" si="164"/>
        <v>0</v>
      </c>
      <c r="AN604" s="7">
        <f t="shared" si="169"/>
        <v>0</v>
      </c>
      <c r="AO604" s="7">
        <f t="shared" si="165"/>
        <v>0</v>
      </c>
      <c r="AP604" s="7">
        <f t="shared" si="165"/>
        <v>0</v>
      </c>
    </row>
    <row r="605" spans="1:42">
      <c r="A605" t="s">
        <v>430</v>
      </c>
      <c r="B605" t="s">
        <v>1665</v>
      </c>
      <c r="C605">
        <v>7</v>
      </c>
      <c r="E605" t="s">
        <v>1669</v>
      </c>
      <c r="G605" t="s">
        <v>557</v>
      </c>
      <c r="H605" s="31">
        <v>44593</v>
      </c>
      <c r="I605" t="s">
        <v>558</v>
      </c>
      <c r="J605" t="s">
        <v>559</v>
      </c>
      <c r="L605">
        <v>65</v>
      </c>
      <c r="M605" t="s">
        <v>151</v>
      </c>
      <c r="N605" t="s">
        <v>560</v>
      </c>
      <c r="O605" t="s">
        <v>557</v>
      </c>
      <c r="V605" s="31">
        <v>42370</v>
      </c>
      <c r="X605">
        <v>2013</v>
      </c>
      <c r="Z605" s="12" t="s">
        <v>59</v>
      </c>
      <c r="AB605">
        <v>1</v>
      </c>
      <c r="AC605" t="s">
        <v>60</v>
      </c>
      <c r="AD605" t="s">
        <v>61</v>
      </c>
      <c r="AE605" s="8">
        <v>1</v>
      </c>
      <c r="AF605" s="33"/>
      <c r="AG605" s="7">
        <f t="shared" si="166"/>
        <v>0</v>
      </c>
      <c r="AH605" s="7">
        <f t="shared" si="167"/>
        <v>0</v>
      </c>
      <c r="AI605" s="7">
        <f t="shared" ref="AI605:AJ619" si="170">$AF605*$AB605*$AE605</f>
        <v>0</v>
      </c>
      <c r="AJ605" s="7">
        <f t="shared" si="170"/>
        <v>0</v>
      </c>
      <c r="AK605" s="7">
        <f t="shared" si="168"/>
        <v>0</v>
      </c>
      <c r="AL605" s="7">
        <f t="shared" ref="AL605:AM619" si="171">$AF605*$AB605*$AE605</f>
        <v>0</v>
      </c>
      <c r="AM605" s="7">
        <f t="shared" si="171"/>
        <v>0</v>
      </c>
      <c r="AN605" s="7">
        <f t="shared" si="169"/>
        <v>0</v>
      </c>
      <c r="AO605" s="7">
        <f t="shared" ref="AO605:AP619" si="172">$AF605*$AB605*$AE605</f>
        <v>0</v>
      </c>
      <c r="AP605" s="7">
        <f t="shared" si="172"/>
        <v>0</v>
      </c>
    </row>
    <row r="606" spans="1:42">
      <c r="A606" t="s">
        <v>430</v>
      </c>
      <c r="B606" t="s">
        <v>1665</v>
      </c>
      <c r="C606">
        <v>7</v>
      </c>
      <c r="E606" t="s">
        <v>1670</v>
      </c>
      <c r="G606" t="s">
        <v>557</v>
      </c>
      <c r="H606" s="31">
        <v>44593</v>
      </c>
      <c r="I606" t="s">
        <v>558</v>
      </c>
      <c r="J606" t="s">
        <v>559</v>
      </c>
      <c r="L606">
        <v>65</v>
      </c>
      <c r="M606" t="s">
        <v>151</v>
      </c>
      <c r="N606" t="s">
        <v>560</v>
      </c>
      <c r="O606" t="s">
        <v>557</v>
      </c>
      <c r="V606" s="31">
        <v>42370</v>
      </c>
      <c r="X606">
        <v>2013</v>
      </c>
      <c r="Z606" s="12" t="s">
        <v>59</v>
      </c>
      <c r="AB606">
        <v>1</v>
      </c>
      <c r="AC606" t="s">
        <v>60</v>
      </c>
      <c r="AD606" t="s">
        <v>61</v>
      </c>
      <c r="AE606" s="8">
        <v>1</v>
      </c>
      <c r="AF606" s="33"/>
      <c r="AG606" s="7">
        <f t="shared" si="166"/>
        <v>0</v>
      </c>
      <c r="AH606" s="7">
        <f t="shared" si="167"/>
        <v>0</v>
      </c>
      <c r="AI606" s="7">
        <f t="shared" si="170"/>
        <v>0</v>
      </c>
      <c r="AJ606" s="7">
        <f t="shared" si="170"/>
        <v>0</v>
      </c>
      <c r="AK606" s="7">
        <f t="shared" si="168"/>
        <v>0</v>
      </c>
      <c r="AL606" s="7">
        <f t="shared" si="171"/>
        <v>0</v>
      </c>
      <c r="AM606" s="7">
        <f t="shared" si="171"/>
        <v>0</v>
      </c>
      <c r="AN606" s="7">
        <f t="shared" si="169"/>
        <v>0</v>
      </c>
      <c r="AO606" s="7">
        <f t="shared" si="172"/>
        <v>0</v>
      </c>
      <c r="AP606" s="7">
        <f t="shared" si="172"/>
        <v>0</v>
      </c>
    </row>
    <row r="607" spans="1:42">
      <c r="A607" t="s">
        <v>430</v>
      </c>
      <c r="B607" t="s">
        <v>1665</v>
      </c>
      <c r="C607">
        <v>7</v>
      </c>
      <c r="E607" t="s">
        <v>1671</v>
      </c>
      <c r="F607" t="s">
        <v>1672</v>
      </c>
      <c r="G607" t="s">
        <v>175</v>
      </c>
      <c r="H607" s="31">
        <v>45170</v>
      </c>
      <c r="I607" t="s">
        <v>176</v>
      </c>
      <c r="J607" t="s">
        <v>177</v>
      </c>
      <c r="L607">
        <v>65</v>
      </c>
      <c r="M607" t="s">
        <v>151</v>
      </c>
      <c r="N607" t="s">
        <v>178</v>
      </c>
      <c r="O607" t="s">
        <v>177</v>
      </c>
      <c r="V607" s="31">
        <v>41305</v>
      </c>
      <c r="X607">
        <v>2013</v>
      </c>
      <c r="Z607" s="12" t="s">
        <v>59</v>
      </c>
      <c r="AB607">
        <v>1</v>
      </c>
      <c r="AC607" t="s">
        <v>60</v>
      </c>
      <c r="AD607" t="s">
        <v>61</v>
      </c>
      <c r="AE607" s="8">
        <v>1</v>
      </c>
      <c r="AF607" s="33"/>
      <c r="AG607" s="7">
        <f t="shared" si="166"/>
        <v>0</v>
      </c>
      <c r="AH607" s="7">
        <f t="shared" si="167"/>
        <v>0</v>
      </c>
      <c r="AI607" s="7">
        <f t="shared" si="170"/>
        <v>0</v>
      </c>
      <c r="AJ607" s="7">
        <f t="shared" si="170"/>
        <v>0</v>
      </c>
      <c r="AK607" s="7">
        <f t="shared" si="168"/>
        <v>0</v>
      </c>
      <c r="AL607" s="7">
        <f t="shared" si="171"/>
        <v>0</v>
      </c>
      <c r="AM607" s="7">
        <f t="shared" si="171"/>
        <v>0</v>
      </c>
      <c r="AN607" s="7">
        <f t="shared" si="169"/>
        <v>0</v>
      </c>
      <c r="AO607" s="7">
        <f t="shared" si="172"/>
        <v>0</v>
      </c>
      <c r="AP607" s="7">
        <f t="shared" si="172"/>
        <v>0</v>
      </c>
    </row>
    <row r="608" spans="1:42">
      <c r="A608" t="s">
        <v>430</v>
      </c>
      <c r="B608" t="s">
        <v>1673</v>
      </c>
      <c r="C608">
        <v>7</v>
      </c>
      <c r="E608" t="s">
        <v>1674</v>
      </c>
      <c r="F608" t="s">
        <v>1675</v>
      </c>
      <c r="G608" t="s">
        <v>175</v>
      </c>
      <c r="H608" s="31">
        <v>45170</v>
      </c>
      <c r="I608" t="s">
        <v>176</v>
      </c>
      <c r="J608" t="s">
        <v>177</v>
      </c>
      <c r="L608">
        <v>65</v>
      </c>
      <c r="M608" t="s">
        <v>151</v>
      </c>
      <c r="N608" t="s">
        <v>178</v>
      </c>
      <c r="O608" t="s">
        <v>177</v>
      </c>
      <c r="V608" s="31">
        <v>41305</v>
      </c>
      <c r="X608">
        <v>2013</v>
      </c>
      <c r="Z608" s="12" t="s">
        <v>59</v>
      </c>
      <c r="AB608">
        <v>1</v>
      </c>
      <c r="AC608" t="s">
        <v>60</v>
      </c>
      <c r="AD608" t="s">
        <v>61</v>
      </c>
      <c r="AE608" s="8">
        <v>1</v>
      </c>
      <c r="AF608" s="33"/>
      <c r="AG608" s="7">
        <f t="shared" si="166"/>
        <v>0</v>
      </c>
      <c r="AH608" s="7">
        <f t="shared" si="167"/>
        <v>0</v>
      </c>
      <c r="AI608" s="7">
        <f t="shared" si="170"/>
        <v>0</v>
      </c>
      <c r="AJ608" s="7">
        <f t="shared" si="170"/>
        <v>0</v>
      </c>
      <c r="AK608" s="7">
        <f t="shared" si="168"/>
        <v>0</v>
      </c>
      <c r="AL608" s="7">
        <f t="shared" si="171"/>
        <v>0</v>
      </c>
      <c r="AM608" s="7">
        <f t="shared" si="171"/>
        <v>0</v>
      </c>
      <c r="AN608" s="7">
        <f t="shared" si="169"/>
        <v>0</v>
      </c>
      <c r="AO608" s="7">
        <f t="shared" si="172"/>
        <v>0</v>
      </c>
      <c r="AP608" s="7">
        <f t="shared" si="172"/>
        <v>0</v>
      </c>
    </row>
    <row r="609" spans="1:42">
      <c r="A609" t="s">
        <v>430</v>
      </c>
      <c r="B609" t="s">
        <v>1676</v>
      </c>
      <c r="C609">
        <v>7</v>
      </c>
      <c r="E609" t="s">
        <v>1677</v>
      </c>
      <c r="F609" t="s">
        <v>527</v>
      </c>
      <c r="G609" t="s">
        <v>1678</v>
      </c>
      <c r="H609" s="31">
        <v>45078</v>
      </c>
      <c r="I609" t="s">
        <v>1679</v>
      </c>
      <c r="J609" t="s">
        <v>298</v>
      </c>
      <c r="L609">
        <v>65</v>
      </c>
      <c r="M609" t="s">
        <v>151</v>
      </c>
      <c r="N609" t="s">
        <v>299</v>
      </c>
      <c r="O609" t="s">
        <v>300</v>
      </c>
      <c r="V609" s="31">
        <v>41275</v>
      </c>
      <c r="W609" t="s">
        <v>170</v>
      </c>
      <c r="X609">
        <v>2013</v>
      </c>
      <c r="Z609" s="12" t="s">
        <v>59</v>
      </c>
      <c r="AB609">
        <v>1</v>
      </c>
      <c r="AC609" t="s">
        <v>60</v>
      </c>
      <c r="AD609" t="s">
        <v>61</v>
      </c>
      <c r="AE609" s="8">
        <v>1</v>
      </c>
      <c r="AF609" s="33"/>
      <c r="AG609" s="7">
        <f t="shared" si="166"/>
        <v>0</v>
      </c>
      <c r="AH609" s="7">
        <f t="shared" si="167"/>
        <v>0</v>
      </c>
      <c r="AI609" s="7">
        <f t="shared" si="170"/>
        <v>0</v>
      </c>
      <c r="AJ609" s="7">
        <f t="shared" si="170"/>
        <v>0</v>
      </c>
      <c r="AK609" s="7">
        <f t="shared" si="168"/>
        <v>0</v>
      </c>
      <c r="AL609" s="7">
        <f t="shared" si="171"/>
        <v>0</v>
      </c>
      <c r="AM609" s="7">
        <f t="shared" si="171"/>
        <v>0</v>
      </c>
      <c r="AN609" s="7">
        <f t="shared" si="169"/>
        <v>0</v>
      </c>
      <c r="AO609" s="7">
        <f t="shared" si="172"/>
        <v>0</v>
      </c>
      <c r="AP609" s="7">
        <f t="shared" si="172"/>
        <v>0</v>
      </c>
    </row>
    <row r="610" spans="1:42">
      <c r="A610" t="s">
        <v>430</v>
      </c>
      <c r="B610" t="s">
        <v>1676</v>
      </c>
      <c r="C610">
        <v>7</v>
      </c>
      <c r="E610" t="s">
        <v>1680</v>
      </c>
      <c r="F610" t="s">
        <v>1681</v>
      </c>
      <c r="G610" t="s">
        <v>175</v>
      </c>
      <c r="H610" s="31">
        <v>45170</v>
      </c>
      <c r="I610" t="s">
        <v>176</v>
      </c>
      <c r="J610" t="s">
        <v>177</v>
      </c>
      <c r="L610">
        <v>65</v>
      </c>
      <c r="M610" t="s">
        <v>151</v>
      </c>
      <c r="N610" t="s">
        <v>178</v>
      </c>
      <c r="O610" t="s">
        <v>177</v>
      </c>
      <c r="V610" s="31">
        <v>41305</v>
      </c>
      <c r="X610">
        <v>2013</v>
      </c>
      <c r="Z610" s="12" t="s">
        <v>59</v>
      </c>
      <c r="AB610">
        <v>1</v>
      </c>
      <c r="AC610" t="s">
        <v>60</v>
      </c>
      <c r="AD610" t="s">
        <v>61</v>
      </c>
      <c r="AE610" s="8">
        <v>1</v>
      </c>
      <c r="AF610" s="33"/>
      <c r="AG610" s="7">
        <f t="shared" si="166"/>
        <v>0</v>
      </c>
      <c r="AH610" s="7">
        <f t="shared" si="167"/>
        <v>0</v>
      </c>
      <c r="AI610" s="7">
        <f t="shared" si="170"/>
        <v>0</v>
      </c>
      <c r="AJ610" s="7">
        <f t="shared" si="170"/>
        <v>0</v>
      </c>
      <c r="AK610" s="7">
        <f t="shared" si="168"/>
        <v>0</v>
      </c>
      <c r="AL610" s="7">
        <f t="shared" si="171"/>
        <v>0</v>
      </c>
      <c r="AM610" s="7">
        <f t="shared" si="171"/>
        <v>0</v>
      </c>
      <c r="AN610" s="7">
        <f t="shared" si="169"/>
        <v>0</v>
      </c>
      <c r="AO610" s="7">
        <f t="shared" si="172"/>
        <v>0</v>
      </c>
      <c r="AP610" s="7">
        <f t="shared" si="172"/>
        <v>0</v>
      </c>
    </row>
    <row r="611" spans="1:42">
      <c r="A611" t="s">
        <v>430</v>
      </c>
      <c r="B611" t="s">
        <v>1682</v>
      </c>
      <c r="C611">
        <v>7</v>
      </c>
      <c r="D611" t="s">
        <v>1683</v>
      </c>
      <c r="E611" t="s">
        <v>1684</v>
      </c>
      <c r="G611" t="s">
        <v>148</v>
      </c>
      <c r="H611" s="31">
        <v>44105</v>
      </c>
      <c r="I611" t="s">
        <v>149</v>
      </c>
      <c r="J611" t="s">
        <v>148</v>
      </c>
      <c r="K611" t="s">
        <v>150</v>
      </c>
      <c r="L611">
        <v>65</v>
      </c>
      <c r="M611" t="s">
        <v>151</v>
      </c>
      <c r="N611" t="s">
        <v>152</v>
      </c>
      <c r="O611" t="s">
        <v>153</v>
      </c>
      <c r="Q611" t="s">
        <v>154</v>
      </c>
      <c r="R611" t="s">
        <v>155</v>
      </c>
      <c r="V611" s="31">
        <v>41275</v>
      </c>
      <c r="W611" t="s">
        <v>157</v>
      </c>
      <c r="X611">
        <v>2013</v>
      </c>
      <c r="Y611" t="s">
        <v>155</v>
      </c>
      <c r="Z611" s="12" t="s">
        <v>158</v>
      </c>
      <c r="AA611" t="s">
        <v>159</v>
      </c>
      <c r="AB611">
        <v>1</v>
      </c>
      <c r="AC611" t="s">
        <v>60</v>
      </c>
      <c r="AD611" t="s">
        <v>61</v>
      </c>
      <c r="AE611" s="8">
        <v>1</v>
      </c>
      <c r="AF611" s="33"/>
      <c r="AG611" s="7">
        <f t="shared" si="166"/>
        <v>0</v>
      </c>
      <c r="AH611" s="7">
        <f t="shared" si="167"/>
        <v>0</v>
      </c>
      <c r="AI611" s="7">
        <f t="shared" si="170"/>
        <v>0</v>
      </c>
      <c r="AJ611" s="7">
        <f t="shared" si="170"/>
        <v>0</v>
      </c>
      <c r="AK611" s="7">
        <f t="shared" si="168"/>
        <v>0</v>
      </c>
      <c r="AL611" s="7">
        <f t="shared" si="171"/>
        <v>0</v>
      </c>
      <c r="AM611" s="7">
        <f t="shared" si="171"/>
        <v>0</v>
      </c>
      <c r="AN611" s="7">
        <f t="shared" si="169"/>
        <v>0</v>
      </c>
      <c r="AO611" s="7">
        <f t="shared" si="172"/>
        <v>0</v>
      </c>
      <c r="AP611" s="7">
        <f t="shared" si="172"/>
        <v>0</v>
      </c>
    </row>
    <row r="612" spans="1:42">
      <c r="A612" t="s">
        <v>430</v>
      </c>
      <c r="B612" t="s">
        <v>1682</v>
      </c>
      <c r="C612">
        <v>7</v>
      </c>
      <c r="D612" t="s">
        <v>1685</v>
      </c>
      <c r="E612" t="s">
        <v>1686</v>
      </c>
      <c r="G612" t="s">
        <v>164</v>
      </c>
      <c r="H612" s="31">
        <v>44105</v>
      </c>
      <c r="I612" t="s">
        <v>165</v>
      </c>
      <c r="J612" t="s">
        <v>166</v>
      </c>
      <c r="L612">
        <v>65</v>
      </c>
      <c r="M612" t="s">
        <v>151</v>
      </c>
      <c r="N612" t="s">
        <v>167</v>
      </c>
      <c r="O612" t="s">
        <v>168</v>
      </c>
      <c r="R612" t="s">
        <v>169</v>
      </c>
      <c r="V612" s="31">
        <v>42370</v>
      </c>
      <c r="W612" t="s">
        <v>157</v>
      </c>
      <c r="X612">
        <v>2013</v>
      </c>
      <c r="Y612" t="s">
        <v>169</v>
      </c>
      <c r="Z612" s="12" t="s">
        <v>158</v>
      </c>
      <c r="AA612" t="s">
        <v>170</v>
      </c>
      <c r="AB612">
        <v>1</v>
      </c>
      <c r="AC612" t="s">
        <v>60</v>
      </c>
      <c r="AD612" t="s">
        <v>61</v>
      </c>
      <c r="AE612" s="8">
        <v>1</v>
      </c>
      <c r="AF612" s="33"/>
      <c r="AG612" s="7">
        <f t="shared" si="166"/>
        <v>0</v>
      </c>
      <c r="AH612" s="7">
        <f t="shared" si="167"/>
        <v>0</v>
      </c>
      <c r="AI612" s="7">
        <f t="shared" si="170"/>
        <v>0</v>
      </c>
      <c r="AJ612" s="7">
        <f t="shared" si="170"/>
        <v>0</v>
      </c>
      <c r="AK612" s="7">
        <f t="shared" si="168"/>
        <v>0</v>
      </c>
      <c r="AL612" s="7">
        <f t="shared" si="171"/>
        <v>0</v>
      </c>
      <c r="AM612" s="7">
        <f t="shared" si="171"/>
        <v>0</v>
      </c>
      <c r="AN612" s="7">
        <f t="shared" si="169"/>
        <v>0</v>
      </c>
      <c r="AO612" s="7">
        <f t="shared" si="172"/>
        <v>0</v>
      </c>
      <c r="AP612" s="7">
        <f t="shared" si="172"/>
        <v>0</v>
      </c>
    </row>
    <row r="613" spans="1:42">
      <c r="A613" t="s">
        <v>430</v>
      </c>
      <c r="B613" t="s">
        <v>1682</v>
      </c>
      <c r="C613">
        <v>7</v>
      </c>
      <c r="E613" t="s">
        <v>1687</v>
      </c>
      <c r="F613" t="s">
        <v>1688</v>
      </c>
      <c r="G613" t="s">
        <v>175</v>
      </c>
      <c r="H613" s="31">
        <v>45170</v>
      </c>
      <c r="I613" t="s">
        <v>176</v>
      </c>
      <c r="J613" t="s">
        <v>177</v>
      </c>
      <c r="L613">
        <v>65</v>
      </c>
      <c r="M613" t="s">
        <v>151</v>
      </c>
      <c r="N613" t="s">
        <v>178</v>
      </c>
      <c r="O613" t="s">
        <v>177</v>
      </c>
      <c r="V613" s="31">
        <v>41305</v>
      </c>
      <c r="X613">
        <v>2013</v>
      </c>
      <c r="Z613" s="12" t="s">
        <v>59</v>
      </c>
      <c r="AB613">
        <v>1</v>
      </c>
      <c r="AC613" t="s">
        <v>60</v>
      </c>
      <c r="AD613" t="s">
        <v>61</v>
      </c>
      <c r="AE613" s="8">
        <v>1</v>
      </c>
      <c r="AF613" s="33"/>
      <c r="AG613" s="7">
        <f t="shared" si="166"/>
        <v>0</v>
      </c>
      <c r="AH613" s="7">
        <f t="shared" si="167"/>
        <v>0</v>
      </c>
      <c r="AI613" s="7">
        <f t="shared" si="170"/>
        <v>0</v>
      </c>
      <c r="AJ613" s="7">
        <f t="shared" si="170"/>
        <v>0</v>
      </c>
      <c r="AK613" s="7">
        <f t="shared" si="168"/>
        <v>0</v>
      </c>
      <c r="AL613" s="7">
        <f t="shared" si="171"/>
        <v>0</v>
      </c>
      <c r="AM613" s="7">
        <f t="shared" si="171"/>
        <v>0</v>
      </c>
      <c r="AN613" s="7">
        <f t="shared" si="169"/>
        <v>0</v>
      </c>
      <c r="AO613" s="7">
        <f t="shared" si="172"/>
        <v>0</v>
      </c>
      <c r="AP613" s="7">
        <f t="shared" si="172"/>
        <v>0</v>
      </c>
    </row>
    <row r="614" spans="1:42">
      <c r="A614" t="s">
        <v>430</v>
      </c>
      <c r="B614" t="s">
        <v>1689</v>
      </c>
      <c r="C614">
        <v>7</v>
      </c>
      <c r="E614" t="s">
        <v>1690</v>
      </c>
      <c r="F614" t="s">
        <v>511</v>
      </c>
      <c r="G614" t="s">
        <v>1678</v>
      </c>
      <c r="H614" s="31">
        <v>45078</v>
      </c>
      <c r="I614" t="s">
        <v>1691</v>
      </c>
      <c r="J614" t="s">
        <v>298</v>
      </c>
      <c r="L614">
        <v>65</v>
      </c>
      <c r="M614" t="s">
        <v>151</v>
      </c>
      <c r="N614" t="s">
        <v>299</v>
      </c>
      <c r="O614" t="s">
        <v>300</v>
      </c>
      <c r="V614" s="31">
        <v>41275</v>
      </c>
      <c r="W614" t="s">
        <v>170</v>
      </c>
      <c r="X614">
        <v>2013</v>
      </c>
      <c r="Z614" s="12" t="s">
        <v>59</v>
      </c>
      <c r="AB614">
        <v>1</v>
      </c>
      <c r="AC614" t="s">
        <v>60</v>
      </c>
      <c r="AD614" t="s">
        <v>61</v>
      </c>
      <c r="AE614" s="8">
        <v>1</v>
      </c>
      <c r="AF614" s="33"/>
      <c r="AG614" s="7">
        <f t="shared" si="166"/>
        <v>0</v>
      </c>
      <c r="AH614" s="7">
        <f t="shared" si="167"/>
        <v>0</v>
      </c>
      <c r="AI614" s="7">
        <f t="shared" si="170"/>
        <v>0</v>
      </c>
      <c r="AJ614" s="7">
        <f t="shared" si="170"/>
        <v>0</v>
      </c>
      <c r="AK614" s="7">
        <f t="shared" si="168"/>
        <v>0</v>
      </c>
      <c r="AL614" s="7">
        <f t="shared" si="171"/>
        <v>0</v>
      </c>
      <c r="AM614" s="7">
        <f t="shared" si="171"/>
        <v>0</v>
      </c>
      <c r="AN614" s="7">
        <f t="shared" si="169"/>
        <v>0</v>
      </c>
      <c r="AO614" s="7">
        <f t="shared" si="172"/>
        <v>0</v>
      </c>
      <c r="AP614" s="7">
        <f t="shared" si="172"/>
        <v>0</v>
      </c>
    </row>
    <row r="615" spans="1:42">
      <c r="A615" t="s">
        <v>430</v>
      </c>
      <c r="B615" t="s">
        <v>1689</v>
      </c>
      <c r="C615">
        <v>7</v>
      </c>
      <c r="E615" t="s">
        <v>1692</v>
      </c>
      <c r="F615" t="s">
        <v>1693</v>
      </c>
      <c r="G615" t="s">
        <v>175</v>
      </c>
      <c r="H615" s="31">
        <v>45170</v>
      </c>
      <c r="I615" t="s">
        <v>176</v>
      </c>
      <c r="J615" t="s">
        <v>177</v>
      </c>
      <c r="L615">
        <v>65</v>
      </c>
      <c r="M615" t="s">
        <v>151</v>
      </c>
      <c r="N615" t="s">
        <v>178</v>
      </c>
      <c r="O615" t="s">
        <v>177</v>
      </c>
      <c r="V615" s="31">
        <v>41305</v>
      </c>
      <c r="X615">
        <v>2013</v>
      </c>
      <c r="Z615" s="12" t="s">
        <v>59</v>
      </c>
      <c r="AB615">
        <v>1</v>
      </c>
      <c r="AC615" t="s">
        <v>60</v>
      </c>
      <c r="AD615" t="s">
        <v>61</v>
      </c>
      <c r="AE615" s="8">
        <v>1</v>
      </c>
      <c r="AF615" s="33"/>
      <c r="AG615" s="7">
        <f t="shared" si="166"/>
        <v>0</v>
      </c>
      <c r="AH615" s="7">
        <f t="shared" si="167"/>
        <v>0</v>
      </c>
      <c r="AI615" s="7">
        <f t="shared" si="170"/>
        <v>0</v>
      </c>
      <c r="AJ615" s="7">
        <f t="shared" si="170"/>
        <v>0</v>
      </c>
      <c r="AK615" s="7">
        <f t="shared" si="168"/>
        <v>0</v>
      </c>
      <c r="AL615" s="7">
        <f t="shared" si="171"/>
        <v>0</v>
      </c>
      <c r="AM615" s="7">
        <f t="shared" si="171"/>
        <v>0</v>
      </c>
      <c r="AN615" s="7">
        <f t="shared" si="169"/>
        <v>0</v>
      </c>
      <c r="AO615" s="7">
        <f t="shared" si="172"/>
        <v>0</v>
      </c>
      <c r="AP615" s="7">
        <f t="shared" si="172"/>
        <v>0</v>
      </c>
    </row>
    <row r="616" spans="1:42">
      <c r="A616" t="s">
        <v>430</v>
      </c>
      <c r="B616" t="s">
        <v>1694</v>
      </c>
      <c r="C616">
        <v>7</v>
      </c>
      <c r="D616" t="s">
        <v>1695</v>
      </c>
      <c r="E616" t="s">
        <v>1696</v>
      </c>
      <c r="G616" t="s">
        <v>148</v>
      </c>
      <c r="H616" s="31">
        <v>44105</v>
      </c>
      <c r="I616" t="s">
        <v>149</v>
      </c>
      <c r="J616" t="s">
        <v>148</v>
      </c>
      <c r="K616" t="s">
        <v>150</v>
      </c>
      <c r="L616">
        <v>65</v>
      </c>
      <c r="M616" t="s">
        <v>151</v>
      </c>
      <c r="N616" t="s">
        <v>152</v>
      </c>
      <c r="O616" t="s">
        <v>153</v>
      </c>
      <c r="Q616" t="s">
        <v>154</v>
      </c>
      <c r="R616" t="s">
        <v>155</v>
      </c>
      <c r="V616" s="31">
        <v>41275</v>
      </c>
      <c r="W616" t="s">
        <v>157</v>
      </c>
      <c r="X616">
        <v>2013</v>
      </c>
      <c r="Y616" t="s">
        <v>155</v>
      </c>
      <c r="Z616" s="12" t="s">
        <v>158</v>
      </c>
      <c r="AA616" t="s">
        <v>159</v>
      </c>
      <c r="AB616">
        <v>1</v>
      </c>
      <c r="AC616" t="s">
        <v>60</v>
      </c>
      <c r="AD616" t="s">
        <v>61</v>
      </c>
      <c r="AE616" s="8">
        <v>1</v>
      </c>
      <c r="AF616" s="33"/>
      <c r="AG616" s="7">
        <f t="shared" si="166"/>
        <v>0</v>
      </c>
      <c r="AH616" s="7">
        <f t="shared" si="167"/>
        <v>0</v>
      </c>
      <c r="AI616" s="7">
        <f t="shared" si="170"/>
        <v>0</v>
      </c>
      <c r="AJ616" s="7">
        <f t="shared" si="170"/>
        <v>0</v>
      </c>
      <c r="AK616" s="7">
        <f t="shared" si="168"/>
        <v>0</v>
      </c>
      <c r="AL616" s="7">
        <f t="shared" si="171"/>
        <v>0</v>
      </c>
      <c r="AM616" s="7">
        <f t="shared" si="171"/>
        <v>0</v>
      </c>
      <c r="AN616" s="7">
        <f t="shared" si="169"/>
        <v>0</v>
      </c>
      <c r="AO616" s="7">
        <f t="shared" si="172"/>
        <v>0</v>
      </c>
      <c r="AP616" s="7">
        <f t="shared" si="172"/>
        <v>0</v>
      </c>
    </row>
    <row r="617" spans="1:42">
      <c r="A617" t="s">
        <v>430</v>
      </c>
      <c r="B617" t="s">
        <v>1694</v>
      </c>
      <c r="C617">
        <v>7</v>
      </c>
      <c r="D617" t="s">
        <v>1697</v>
      </c>
      <c r="E617" t="s">
        <v>1698</v>
      </c>
      <c r="G617" t="s">
        <v>164</v>
      </c>
      <c r="H617" s="31">
        <v>45047</v>
      </c>
      <c r="I617" t="s">
        <v>165</v>
      </c>
      <c r="J617" t="s">
        <v>166</v>
      </c>
      <c r="L617">
        <v>65</v>
      </c>
      <c r="M617" t="s">
        <v>151</v>
      </c>
      <c r="N617" t="s">
        <v>167</v>
      </c>
      <c r="O617" t="s">
        <v>168</v>
      </c>
      <c r="W617" t="s">
        <v>157</v>
      </c>
      <c r="Z617" s="12" t="s">
        <v>158</v>
      </c>
      <c r="AB617">
        <v>1</v>
      </c>
      <c r="AC617" t="s">
        <v>60</v>
      </c>
      <c r="AD617" t="s">
        <v>61</v>
      </c>
      <c r="AE617" s="8">
        <v>1</v>
      </c>
      <c r="AF617" s="33"/>
      <c r="AG617" s="7">
        <f t="shared" si="166"/>
        <v>0</v>
      </c>
      <c r="AH617" s="7">
        <f t="shared" si="167"/>
        <v>0</v>
      </c>
      <c r="AI617" s="7">
        <f t="shared" si="170"/>
        <v>0</v>
      </c>
      <c r="AJ617" s="7">
        <f t="shared" si="170"/>
        <v>0</v>
      </c>
      <c r="AK617" s="7">
        <f t="shared" si="168"/>
        <v>0</v>
      </c>
      <c r="AL617" s="7">
        <f t="shared" si="171"/>
        <v>0</v>
      </c>
      <c r="AM617" s="7">
        <f t="shared" si="171"/>
        <v>0</v>
      </c>
      <c r="AN617" s="7">
        <f t="shared" si="169"/>
        <v>0</v>
      </c>
      <c r="AO617" s="7">
        <f t="shared" si="172"/>
        <v>0</v>
      </c>
      <c r="AP617" s="7">
        <f t="shared" si="172"/>
        <v>0</v>
      </c>
    </row>
    <row r="618" spans="1:42">
      <c r="A618" t="s">
        <v>430</v>
      </c>
      <c r="B618" t="s">
        <v>1699</v>
      </c>
      <c r="C618">
        <v>7</v>
      </c>
      <c r="E618" t="s">
        <v>1700</v>
      </c>
      <c r="F618" t="s">
        <v>1701</v>
      </c>
      <c r="G618" t="s">
        <v>175</v>
      </c>
      <c r="H618" s="31">
        <v>45170</v>
      </c>
      <c r="I618" t="s">
        <v>176</v>
      </c>
      <c r="J618" t="s">
        <v>177</v>
      </c>
      <c r="L618">
        <v>65</v>
      </c>
      <c r="M618" t="s">
        <v>151</v>
      </c>
      <c r="N618" t="s">
        <v>178</v>
      </c>
      <c r="O618" t="s">
        <v>177</v>
      </c>
      <c r="V618" s="31">
        <v>41305</v>
      </c>
      <c r="X618">
        <v>2013</v>
      </c>
      <c r="Z618" s="12" t="s">
        <v>59</v>
      </c>
      <c r="AB618">
        <v>1</v>
      </c>
      <c r="AC618" t="s">
        <v>60</v>
      </c>
      <c r="AD618" t="s">
        <v>61</v>
      </c>
      <c r="AE618" s="8">
        <v>1</v>
      </c>
      <c r="AF618" s="33"/>
      <c r="AG618" s="7">
        <f t="shared" si="166"/>
        <v>0</v>
      </c>
      <c r="AH618" s="7">
        <f t="shared" si="167"/>
        <v>0</v>
      </c>
      <c r="AI618" s="7">
        <f t="shared" si="170"/>
        <v>0</v>
      </c>
      <c r="AJ618" s="7">
        <f t="shared" si="170"/>
        <v>0</v>
      </c>
      <c r="AK618" s="7">
        <f t="shared" si="168"/>
        <v>0</v>
      </c>
      <c r="AL618" s="7">
        <f t="shared" si="171"/>
        <v>0</v>
      </c>
      <c r="AM618" s="7">
        <f t="shared" si="171"/>
        <v>0</v>
      </c>
      <c r="AN618" s="7">
        <f t="shared" si="169"/>
        <v>0</v>
      </c>
      <c r="AO618" s="7">
        <f t="shared" si="172"/>
        <v>0</v>
      </c>
      <c r="AP618" s="7">
        <f t="shared" si="172"/>
        <v>0</v>
      </c>
    </row>
    <row r="619" spans="1:42">
      <c r="A619" t="s">
        <v>430</v>
      </c>
      <c r="B619" t="s">
        <v>1699</v>
      </c>
      <c r="C619">
        <v>7</v>
      </c>
      <c r="E619" t="s">
        <v>1702</v>
      </c>
      <c r="F619" t="s">
        <v>1703</v>
      </c>
      <c r="G619" t="s">
        <v>175</v>
      </c>
      <c r="H619" s="31">
        <v>45170</v>
      </c>
      <c r="I619" t="s">
        <v>176</v>
      </c>
      <c r="J619" t="s">
        <v>177</v>
      </c>
      <c r="L619">
        <v>65</v>
      </c>
      <c r="M619" t="s">
        <v>151</v>
      </c>
      <c r="N619" t="s">
        <v>178</v>
      </c>
      <c r="O619" t="s">
        <v>177</v>
      </c>
      <c r="V619" s="31">
        <v>41305</v>
      </c>
      <c r="X619">
        <v>2013</v>
      </c>
      <c r="Z619" s="12" t="s">
        <v>59</v>
      </c>
      <c r="AB619">
        <v>1</v>
      </c>
      <c r="AC619" t="s">
        <v>60</v>
      </c>
      <c r="AD619" t="s">
        <v>61</v>
      </c>
      <c r="AE619" s="8">
        <v>1</v>
      </c>
      <c r="AF619" s="33"/>
      <c r="AG619" s="7">
        <f t="shared" si="166"/>
        <v>0</v>
      </c>
      <c r="AH619" s="7">
        <f t="shared" si="167"/>
        <v>0</v>
      </c>
      <c r="AI619" s="7">
        <f t="shared" si="170"/>
        <v>0</v>
      </c>
      <c r="AJ619" s="7">
        <f t="shared" si="170"/>
        <v>0</v>
      </c>
      <c r="AK619" s="7">
        <f t="shared" si="168"/>
        <v>0</v>
      </c>
      <c r="AL619" s="7">
        <f t="shared" si="171"/>
        <v>0</v>
      </c>
      <c r="AM619" s="7">
        <f t="shared" si="171"/>
        <v>0</v>
      </c>
      <c r="AN619" s="7">
        <f t="shared" si="169"/>
        <v>0</v>
      </c>
      <c r="AO619" s="7">
        <f t="shared" si="172"/>
        <v>0</v>
      </c>
      <c r="AP619" s="7">
        <f t="shared" si="172"/>
        <v>0</v>
      </c>
    </row>
    <row r="620" spans="1:42">
      <c r="A620" t="s">
        <v>430</v>
      </c>
      <c r="B620" t="s">
        <v>1704</v>
      </c>
      <c r="C620">
        <v>7</v>
      </c>
      <c r="E620" t="s">
        <v>1705</v>
      </c>
      <c r="G620" t="s">
        <v>130</v>
      </c>
      <c r="H620" s="31">
        <v>44621</v>
      </c>
      <c r="I620" t="s">
        <v>131</v>
      </c>
      <c r="J620" t="s">
        <v>132</v>
      </c>
      <c r="L620">
        <v>57</v>
      </c>
      <c r="M620" t="s">
        <v>133</v>
      </c>
      <c r="N620" t="s">
        <v>134</v>
      </c>
      <c r="O620" t="s">
        <v>132</v>
      </c>
      <c r="R620" t="s">
        <v>135</v>
      </c>
      <c r="V620" s="31">
        <v>42370</v>
      </c>
      <c r="X620">
        <v>2013</v>
      </c>
      <c r="Y620" t="s">
        <v>135</v>
      </c>
      <c r="Z620" s="12" t="s">
        <v>59</v>
      </c>
      <c r="AB620">
        <v>1</v>
      </c>
      <c r="AC620" t="s">
        <v>60</v>
      </c>
      <c r="AD620" t="s">
        <v>137</v>
      </c>
      <c r="AE620" s="8">
        <v>1</v>
      </c>
      <c r="AF620" s="33"/>
      <c r="AG620" s="7"/>
      <c r="AH620" s="7">
        <f t="shared" si="167"/>
        <v>0</v>
      </c>
      <c r="AI620" s="7"/>
      <c r="AJ620" s="7"/>
      <c r="AK620" s="7">
        <f t="shared" si="168"/>
        <v>0</v>
      </c>
      <c r="AL620" s="7"/>
      <c r="AM620" s="7"/>
      <c r="AN620" s="7">
        <f t="shared" si="169"/>
        <v>0</v>
      </c>
      <c r="AO620" s="7"/>
      <c r="AP620" s="7"/>
    </row>
    <row r="621" spans="1:42">
      <c r="A621" t="s">
        <v>430</v>
      </c>
      <c r="B621" t="s">
        <v>1704</v>
      </c>
      <c r="C621">
        <v>7</v>
      </c>
      <c r="E621" t="s">
        <v>1706</v>
      </c>
      <c r="G621" t="s">
        <v>130</v>
      </c>
      <c r="H621" s="31">
        <v>44621</v>
      </c>
      <c r="I621" t="s">
        <v>131</v>
      </c>
      <c r="J621" t="s">
        <v>132</v>
      </c>
      <c r="L621">
        <v>57</v>
      </c>
      <c r="M621" t="s">
        <v>133</v>
      </c>
      <c r="N621" t="s">
        <v>134</v>
      </c>
      <c r="O621" t="s">
        <v>132</v>
      </c>
      <c r="R621" t="s">
        <v>135</v>
      </c>
      <c r="V621" s="31">
        <v>42370</v>
      </c>
      <c r="X621">
        <v>2014</v>
      </c>
      <c r="Y621" t="s">
        <v>135</v>
      </c>
      <c r="Z621" s="12" t="s">
        <v>59</v>
      </c>
      <c r="AB621">
        <v>1</v>
      </c>
      <c r="AC621" t="s">
        <v>60</v>
      </c>
      <c r="AD621" t="s">
        <v>137</v>
      </c>
      <c r="AE621" s="8">
        <v>1</v>
      </c>
      <c r="AF621" s="33"/>
      <c r="AG621" s="7"/>
      <c r="AH621" s="7">
        <f t="shared" si="167"/>
        <v>0</v>
      </c>
      <c r="AI621" s="7"/>
      <c r="AJ621" s="7"/>
      <c r="AK621" s="7">
        <f t="shared" si="168"/>
        <v>0</v>
      </c>
      <c r="AL621" s="7"/>
      <c r="AM621" s="7"/>
      <c r="AN621" s="7">
        <f t="shared" si="169"/>
        <v>0</v>
      </c>
      <c r="AO621" s="7"/>
      <c r="AP621" s="7"/>
    </row>
    <row r="622" spans="1:42">
      <c r="A622" t="s">
        <v>430</v>
      </c>
      <c r="B622" t="s">
        <v>1707</v>
      </c>
      <c r="C622">
        <v>8</v>
      </c>
      <c r="E622" t="s">
        <v>1708</v>
      </c>
      <c r="G622" t="s">
        <v>130</v>
      </c>
      <c r="H622" s="31">
        <v>44621</v>
      </c>
      <c r="I622" t="s">
        <v>131</v>
      </c>
      <c r="J622" t="s">
        <v>132</v>
      </c>
      <c r="L622">
        <v>57</v>
      </c>
      <c r="M622" t="s">
        <v>133</v>
      </c>
      <c r="N622" t="s">
        <v>134</v>
      </c>
      <c r="O622" t="s">
        <v>132</v>
      </c>
      <c r="R622" t="s">
        <v>135</v>
      </c>
      <c r="V622" s="31">
        <v>42370</v>
      </c>
      <c r="X622">
        <v>2013</v>
      </c>
      <c r="Y622" t="s">
        <v>135</v>
      </c>
      <c r="Z622" s="12" t="s">
        <v>59</v>
      </c>
      <c r="AB622">
        <v>1</v>
      </c>
      <c r="AC622" t="s">
        <v>60</v>
      </c>
      <c r="AD622" t="s">
        <v>137</v>
      </c>
      <c r="AE622" s="8">
        <v>1</v>
      </c>
      <c r="AF622" s="33"/>
      <c r="AG622" s="7"/>
      <c r="AH622" s="7">
        <f t="shared" si="167"/>
        <v>0</v>
      </c>
      <c r="AI622" s="7"/>
      <c r="AJ622" s="7"/>
      <c r="AK622" s="7">
        <f t="shared" si="168"/>
        <v>0</v>
      </c>
      <c r="AL622" s="7"/>
      <c r="AM622" s="7"/>
      <c r="AN622" s="7">
        <f t="shared" si="169"/>
        <v>0</v>
      </c>
      <c r="AO622" s="7"/>
      <c r="AP622" s="7"/>
    </row>
    <row r="623" spans="1:42">
      <c r="A623" t="s">
        <v>430</v>
      </c>
      <c r="B623" t="s">
        <v>1707</v>
      </c>
      <c r="C623">
        <v>8</v>
      </c>
      <c r="E623" t="s">
        <v>1709</v>
      </c>
      <c r="G623" t="s">
        <v>130</v>
      </c>
      <c r="H623" s="31">
        <v>44621</v>
      </c>
      <c r="I623" t="s">
        <v>131</v>
      </c>
      <c r="J623" t="s">
        <v>132</v>
      </c>
      <c r="L623">
        <v>57</v>
      </c>
      <c r="M623" t="s">
        <v>133</v>
      </c>
      <c r="N623" t="s">
        <v>134</v>
      </c>
      <c r="O623" t="s">
        <v>132</v>
      </c>
      <c r="R623" t="s">
        <v>135</v>
      </c>
      <c r="V623" s="31">
        <v>42370</v>
      </c>
      <c r="X623">
        <v>2013</v>
      </c>
      <c r="Y623" t="s">
        <v>135</v>
      </c>
      <c r="Z623" s="12" t="s">
        <v>59</v>
      </c>
      <c r="AB623">
        <v>1</v>
      </c>
      <c r="AC623" t="s">
        <v>60</v>
      </c>
      <c r="AD623" t="s">
        <v>137</v>
      </c>
      <c r="AE623" s="8">
        <v>1</v>
      </c>
      <c r="AF623" s="33"/>
      <c r="AG623" s="7"/>
      <c r="AH623" s="7">
        <f t="shared" si="167"/>
        <v>0</v>
      </c>
      <c r="AI623" s="7"/>
      <c r="AJ623" s="7"/>
      <c r="AK623" s="7">
        <f t="shared" si="168"/>
        <v>0</v>
      </c>
      <c r="AL623" s="7"/>
      <c r="AM623" s="7"/>
      <c r="AN623" s="7">
        <f t="shared" si="169"/>
        <v>0</v>
      </c>
      <c r="AO623" s="7"/>
      <c r="AP623" s="7"/>
    </row>
    <row r="624" spans="1:42">
      <c r="A624" t="s">
        <v>430</v>
      </c>
      <c r="B624" t="s">
        <v>1710</v>
      </c>
      <c r="C624">
        <v>8</v>
      </c>
      <c r="D624" t="s">
        <v>622</v>
      </c>
      <c r="E624" t="s">
        <v>1711</v>
      </c>
      <c r="G624" t="s">
        <v>148</v>
      </c>
      <c r="H624" s="31">
        <v>44105</v>
      </c>
      <c r="I624" t="s">
        <v>149</v>
      </c>
      <c r="J624" t="s">
        <v>148</v>
      </c>
      <c r="K624" t="s">
        <v>150</v>
      </c>
      <c r="L624">
        <v>65</v>
      </c>
      <c r="M624" t="s">
        <v>151</v>
      </c>
      <c r="N624" t="s">
        <v>152</v>
      </c>
      <c r="O624" t="s">
        <v>153</v>
      </c>
      <c r="Q624" t="s">
        <v>154</v>
      </c>
      <c r="R624" t="s">
        <v>155</v>
      </c>
      <c r="V624" s="31">
        <v>41275</v>
      </c>
      <c r="W624" t="s">
        <v>157</v>
      </c>
      <c r="X624">
        <v>2013</v>
      </c>
      <c r="Y624" t="s">
        <v>155</v>
      </c>
      <c r="Z624" s="12" t="s">
        <v>158</v>
      </c>
      <c r="AA624" t="s">
        <v>159</v>
      </c>
      <c r="AB624">
        <v>1</v>
      </c>
      <c r="AC624" t="s">
        <v>60</v>
      </c>
      <c r="AD624" t="s">
        <v>61</v>
      </c>
      <c r="AE624" s="8">
        <v>1</v>
      </c>
      <c r="AF624" s="33"/>
      <c r="AG624" s="7">
        <f t="shared" ref="AG624:AG631" si="173">$AF624*$AB624*$AE624</f>
        <v>0</v>
      </c>
      <c r="AH624" s="7">
        <f t="shared" si="167"/>
        <v>0</v>
      </c>
      <c r="AI624" s="7">
        <f t="shared" ref="AI624:AJ631" si="174">$AF624*$AB624*$AE624</f>
        <v>0</v>
      </c>
      <c r="AJ624" s="7">
        <f t="shared" si="174"/>
        <v>0</v>
      </c>
      <c r="AK624" s="7">
        <f t="shared" si="168"/>
        <v>0</v>
      </c>
      <c r="AL624" s="7">
        <f t="shared" ref="AL624:AM631" si="175">$AF624*$AB624*$AE624</f>
        <v>0</v>
      </c>
      <c r="AM624" s="7">
        <f t="shared" si="175"/>
        <v>0</v>
      </c>
      <c r="AN624" s="7">
        <f t="shared" si="169"/>
        <v>0</v>
      </c>
      <c r="AO624" s="7">
        <f t="shared" ref="AO624:AP631" si="176">$AF624*$AB624*$AE624</f>
        <v>0</v>
      </c>
      <c r="AP624" s="7">
        <f t="shared" si="176"/>
        <v>0</v>
      </c>
    </row>
    <row r="625" spans="1:42">
      <c r="A625" t="s">
        <v>430</v>
      </c>
      <c r="B625" t="s">
        <v>1712</v>
      </c>
      <c r="C625">
        <v>8</v>
      </c>
      <c r="D625" t="s">
        <v>1713</v>
      </c>
      <c r="E625" t="s">
        <v>1714</v>
      </c>
      <c r="G625" t="s">
        <v>904</v>
      </c>
      <c r="H625" s="31">
        <v>44593</v>
      </c>
      <c r="I625" t="s">
        <v>905</v>
      </c>
      <c r="J625" t="s">
        <v>904</v>
      </c>
      <c r="L625">
        <v>56</v>
      </c>
      <c r="M625" t="s">
        <v>54</v>
      </c>
      <c r="N625" t="s">
        <v>906</v>
      </c>
      <c r="O625" t="s">
        <v>904</v>
      </c>
      <c r="V625" s="31">
        <v>42370</v>
      </c>
      <c r="X625">
        <v>2013</v>
      </c>
      <c r="Y625" t="s">
        <v>497</v>
      </c>
      <c r="Z625" s="12" t="s">
        <v>59</v>
      </c>
      <c r="AB625">
        <v>1</v>
      </c>
      <c r="AC625" t="s">
        <v>60</v>
      </c>
      <c r="AD625" t="s">
        <v>61</v>
      </c>
      <c r="AE625" s="8">
        <v>1</v>
      </c>
      <c r="AF625" s="33"/>
      <c r="AG625" s="7">
        <f t="shared" si="173"/>
        <v>0</v>
      </c>
      <c r="AH625" s="7">
        <f t="shared" si="167"/>
        <v>0</v>
      </c>
      <c r="AI625" s="7">
        <f t="shared" si="174"/>
        <v>0</v>
      </c>
      <c r="AJ625" s="7">
        <f t="shared" si="174"/>
        <v>0</v>
      </c>
      <c r="AK625" s="7">
        <f t="shared" si="168"/>
        <v>0</v>
      </c>
      <c r="AL625" s="7">
        <f t="shared" si="175"/>
        <v>0</v>
      </c>
      <c r="AM625" s="7">
        <f t="shared" si="175"/>
        <v>0</v>
      </c>
      <c r="AN625" s="7">
        <f t="shared" si="169"/>
        <v>0</v>
      </c>
      <c r="AO625" s="7">
        <f t="shared" si="176"/>
        <v>0</v>
      </c>
      <c r="AP625" s="7">
        <f t="shared" si="176"/>
        <v>0</v>
      </c>
    </row>
    <row r="626" spans="1:42">
      <c r="A626" t="s">
        <v>430</v>
      </c>
      <c r="B626" t="s">
        <v>1715</v>
      </c>
      <c r="C626">
        <v>8</v>
      </c>
      <c r="E626" t="s">
        <v>1716</v>
      </c>
      <c r="F626" t="s">
        <v>527</v>
      </c>
      <c r="G626" t="s">
        <v>1717</v>
      </c>
      <c r="H626" s="31">
        <v>45078</v>
      </c>
      <c r="I626" t="s">
        <v>1718</v>
      </c>
      <c r="J626" t="s">
        <v>298</v>
      </c>
      <c r="L626">
        <v>65</v>
      </c>
      <c r="M626" t="s">
        <v>151</v>
      </c>
      <c r="N626" t="s">
        <v>299</v>
      </c>
      <c r="O626" t="s">
        <v>300</v>
      </c>
      <c r="V626" s="31">
        <v>41275</v>
      </c>
      <c r="W626" t="s">
        <v>170</v>
      </c>
      <c r="X626">
        <v>2013</v>
      </c>
      <c r="Z626" s="12" t="s">
        <v>59</v>
      </c>
      <c r="AB626">
        <v>1</v>
      </c>
      <c r="AC626" t="s">
        <v>60</v>
      </c>
      <c r="AD626" t="s">
        <v>61</v>
      </c>
      <c r="AE626" s="8">
        <v>1</v>
      </c>
      <c r="AF626" s="33"/>
      <c r="AG626" s="7">
        <f t="shared" si="173"/>
        <v>0</v>
      </c>
      <c r="AH626" s="7">
        <f t="shared" si="167"/>
        <v>0</v>
      </c>
      <c r="AI626" s="7">
        <f t="shared" si="174"/>
        <v>0</v>
      </c>
      <c r="AJ626" s="7">
        <f t="shared" si="174"/>
        <v>0</v>
      </c>
      <c r="AK626" s="7">
        <f t="shared" si="168"/>
        <v>0</v>
      </c>
      <c r="AL626" s="7">
        <f t="shared" si="175"/>
        <v>0</v>
      </c>
      <c r="AM626" s="7">
        <f t="shared" si="175"/>
        <v>0</v>
      </c>
      <c r="AN626" s="7">
        <f t="shared" si="169"/>
        <v>0</v>
      </c>
      <c r="AO626" s="7">
        <f t="shared" si="176"/>
        <v>0</v>
      </c>
      <c r="AP626" s="7">
        <f t="shared" si="176"/>
        <v>0</v>
      </c>
    </row>
    <row r="627" spans="1:42">
      <c r="A627" t="s">
        <v>430</v>
      </c>
      <c r="B627" t="s">
        <v>1715</v>
      </c>
      <c r="C627">
        <v>8</v>
      </c>
      <c r="E627" t="s">
        <v>1719</v>
      </c>
      <c r="F627" t="s">
        <v>1720</v>
      </c>
      <c r="G627" t="s">
        <v>175</v>
      </c>
      <c r="H627" s="31">
        <v>45170</v>
      </c>
      <c r="I627" t="s">
        <v>176</v>
      </c>
      <c r="J627" t="s">
        <v>177</v>
      </c>
      <c r="L627">
        <v>65</v>
      </c>
      <c r="M627" t="s">
        <v>151</v>
      </c>
      <c r="N627" t="s">
        <v>178</v>
      </c>
      <c r="O627" t="s">
        <v>177</v>
      </c>
      <c r="V627" s="31">
        <v>41305</v>
      </c>
      <c r="X627">
        <v>2013</v>
      </c>
      <c r="Z627" s="12" t="s">
        <v>59</v>
      </c>
      <c r="AB627">
        <v>1</v>
      </c>
      <c r="AC627" t="s">
        <v>60</v>
      </c>
      <c r="AD627" t="s">
        <v>61</v>
      </c>
      <c r="AE627" s="8">
        <v>1</v>
      </c>
      <c r="AF627" s="33"/>
      <c r="AG627" s="7">
        <f t="shared" si="173"/>
        <v>0</v>
      </c>
      <c r="AH627" s="7">
        <f t="shared" si="167"/>
        <v>0</v>
      </c>
      <c r="AI627" s="7">
        <f t="shared" si="174"/>
        <v>0</v>
      </c>
      <c r="AJ627" s="7">
        <f t="shared" si="174"/>
        <v>0</v>
      </c>
      <c r="AK627" s="7">
        <f t="shared" si="168"/>
        <v>0</v>
      </c>
      <c r="AL627" s="7">
        <f t="shared" si="175"/>
        <v>0</v>
      </c>
      <c r="AM627" s="7">
        <f t="shared" si="175"/>
        <v>0</v>
      </c>
      <c r="AN627" s="7">
        <f t="shared" si="169"/>
        <v>0</v>
      </c>
      <c r="AO627" s="7">
        <f t="shared" si="176"/>
        <v>0</v>
      </c>
      <c r="AP627" s="7">
        <f t="shared" si="176"/>
        <v>0</v>
      </c>
    </row>
    <row r="628" spans="1:42">
      <c r="A628" t="s">
        <v>430</v>
      </c>
      <c r="B628" t="s">
        <v>1721</v>
      </c>
      <c r="C628">
        <v>8</v>
      </c>
      <c r="E628" t="s">
        <v>1722</v>
      </c>
      <c r="F628" t="s">
        <v>511</v>
      </c>
      <c r="G628" t="s">
        <v>1717</v>
      </c>
      <c r="H628" s="31">
        <v>45078</v>
      </c>
      <c r="I628" t="s">
        <v>1723</v>
      </c>
      <c r="J628" t="s">
        <v>298</v>
      </c>
      <c r="L628">
        <v>65</v>
      </c>
      <c r="M628" t="s">
        <v>151</v>
      </c>
      <c r="N628" t="s">
        <v>299</v>
      </c>
      <c r="O628" t="s">
        <v>300</v>
      </c>
      <c r="V628" s="31">
        <v>41275</v>
      </c>
      <c r="W628" t="s">
        <v>170</v>
      </c>
      <c r="X628">
        <v>2013</v>
      </c>
      <c r="Z628" s="12" t="s">
        <v>59</v>
      </c>
      <c r="AB628">
        <v>1</v>
      </c>
      <c r="AC628" t="s">
        <v>60</v>
      </c>
      <c r="AD628" t="s">
        <v>61</v>
      </c>
      <c r="AE628" s="8">
        <v>1</v>
      </c>
      <c r="AF628" s="33"/>
      <c r="AG628" s="7">
        <f t="shared" si="173"/>
        <v>0</v>
      </c>
      <c r="AH628" s="7">
        <f t="shared" si="167"/>
        <v>0</v>
      </c>
      <c r="AI628" s="7">
        <f t="shared" si="174"/>
        <v>0</v>
      </c>
      <c r="AJ628" s="7">
        <f t="shared" si="174"/>
        <v>0</v>
      </c>
      <c r="AK628" s="7">
        <f t="shared" si="168"/>
        <v>0</v>
      </c>
      <c r="AL628" s="7">
        <f t="shared" si="175"/>
        <v>0</v>
      </c>
      <c r="AM628" s="7">
        <f t="shared" si="175"/>
        <v>0</v>
      </c>
      <c r="AN628" s="7">
        <f t="shared" si="169"/>
        <v>0</v>
      </c>
      <c r="AO628" s="7">
        <f t="shared" si="176"/>
        <v>0</v>
      </c>
      <c r="AP628" s="7">
        <f t="shared" si="176"/>
        <v>0</v>
      </c>
    </row>
    <row r="629" spans="1:42">
      <c r="A629" t="s">
        <v>430</v>
      </c>
      <c r="B629" t="s">
        <v>1721</v>
      </c>
      <c r="C629">
        <v>8</v>
      </c>
      <c r="E629" t="s">
        <v>1724</v>
      </c>
      <c r="F629" t="s">
        <v>1725</v>
      </c>
      <c r="G629" t="s">
        <v>175</v>
      </c>
      <c r="H629" s="31">
        <v>45170</v>
      </c>
      <c r="I629" t="s">
        <v>176</v>
      </c>
      <c r="J629" t="s">
        <v>177</v>
      </c>
      <c r="L629">
        <v>65</v>
      </c>
      <c r="M629" t="s">
        <v>151</v>
      </c>
      <c r="N629" t="s">
        <v>178</v>
      </c>
      <c r="O629" t="s">
        <v>177</v>
      </c>
      <c r="V629" s="31">
        <v>41305</v>
      </c>
      <c r="X629">
        <v>2013</v>
      </c>
      <c r="Z629" s="12" t="s">
        <v>59</v>
      </c>
      <c r="AB629">
        <v>1</v>
      </c>
      <c r="AC629" t="s">
        <v>60</v>
      </c>
      <c r="AD629" t="s">
        <v>61</v>
      </c>
      <c r="AE629" s="8">
        <v>1</v>
      </c>
      <c r="AF629" s="33"/>
      <c r="AG629" s="7">
        <f t="shared" si="173"/>
        <v>0</v>
      </c>
      <c r="AH629" s="7">
        <f t="shared" si="167"/>
        <v>0</v>
      </c>
      <c r="AI629" s="7">
        <f t="shared" si="174"/>
        <v>0</v>
      </c>
      <c r="AJ629" s="7">
        <f t="shared" si="174"/>
        <v>0</v>
      </c>
      <c r="AK629" s="7">
        <f t="shared" si="168"/>
        <v>0</v>
      </c>
      <c r="AL629" s="7">
        <f t="shared" si="175"/>
        <v>0</v>
      </c>
      <c r="AM629" s="7">
        <f t="shared" si="175"/>
        <v>0</v>
      </c>
      <c r="AN629" s="7">
        <f t="shared" si="169"/>
        <v>0</v>
      </c>
      <c r="AO629" s="7">
        <f t="shared" si="176"/>
        <v>0</v>
      </c>
      <c r="AP629" s="7">
        <f t="shared" si="176"/>
        <v>0</v>
      </c>
    </row>
    <row r="630" spans="1:42">
      <c r="A630" t="s">
        <v>430</v>
      </c>
      <c r="B630" t="s">
        <v>1726</v>
      </c>
      <c r="C630">
        <v>8</v>
      </c>
      <c r="E630" t="s">
        <v>1727</v>
      </c>
      <c r="F630" t="s">
        <v>1728</v>
      </c>
      <c r="G630" t="s">
        <v>175</v>
      </c>
      <c r="H630" s="31">
        <v>45170</v>
      </c>
      <c r="I630" t="s">
        <v>176</v>
      </c>
      <c r="J630" t="s">
        <v>177</v>
      </c>
      <c r="L630">
        <v>65</v>
      </c>
      <c r="M630" t="s">
        <v>151</v>
      </c>
      <c r="N630" t="s">
        <v>178</v>
      </c>
      <c r="O630" t="s">
        <v>177</v>
      </c>
      <c r="V630" s="31">
        <v>41305</v>
      </c>
      <c r="X630">
        <v>2013</v>
      </c>
      <c r="Z630" s="12" t="s">
        <v>59</v>
      </c>
      <c r="AB630">
        <v>1</v>
      </c>
      <c r="AC630" t="s">
        <v>60</v>
      </c>
      <c r="AD630" t="s">
        <v>61</v>
      </c>
      <c r="AE630" s="8">
        <v>1</v>
      </c>
      <c r="AF630" s="33"/>
      <c r="AG630" s="7">
        <f t="shared" si="173"/>
        <v>0</v>
      </c>
      <c r="AH630" s="7">
        <f t="shared" si="167"/>
        <v>0</v>
      </c>
      <c r="AI630" s="7">
        <f t="shared" si="174"/>
        <v>0</v>
      </c>
      <c r="AJ630" s="7">
        <f t="shared" si="174"/>
        <v>0</v>
      </c>
      <c r="AK630" s="7">
        <f t="shared" si="168"/>
        <v>0</v>
      </c>
      <c r="AL630" s="7">
        <f t="shared" si="175"/>
        <v>0</v>
      </c>
      <c r="AM630" s="7">
        <f t="shared" si="175"/>
        <v>0</v>
      </c>
      <c r="AN630" s="7">
        <f t="shared" si="169"/>
        <v>0</v>
      </c>
      <c r="AO630" s="7">
        <f t="shared" si="176"/>
        <v>0</v>
      </c>
      <c r="AP630" s="7">
        <f t="shared" si="176"/>
        <v>0</v>
      </c>
    </row>
    <row r="631" spans="1:42">
      <c r="A631" t="s">
        <v>430</v>
      </c>
      <c r="B631" t="s">
        <v>1726</v>
      </c>
      <c r="C631">
        <v>8</v>
      </c>
      <c r="E631" t="s">
        <v>1729</v>
      </c>
      <c r="F631" t="s">
        <v>1730</v>
      </c>
      <c r="G631" t="s">
        <v>175</v>
      </c>
      <c r="H631" s="31">
        <v>45170</v>
      </c>
      <c r="I631" t="s">
        <v>176</v>
      </c>
      <c r="J631" t="s">
        <v>177</v>
      </c>
      <c r="L631">
        <v>65</v>
      </c>
      <c r="M631" t="s">
        <v>151</v>
      </c>
      <c r="N631" t="s">
        <v>178</v>
      </c>
      <c r="O631" t="s">
        <v>177</v>
      </c>
      <c r="V631" s="31">
        <v>41305</v>
      </c>
      <c r="X631">
        <v>2013</v>
      </c>
      <c r="Z631" s="12" t="s">
        <v>59</v>
      </c>
      <c r="AB631">
        <v>1</v>
      </c>
      <c r="AC631" t="s">
        <v>60</v>
      </c>
      <c r="AD631" t="s">
        <v>61</v>
      </c>
      <c r="AE631" s="8">
        <v>1</v>
      </c>
      <c r="AF631" s="33"/>
      <c r="AG631" s="7">
        <f t="shared" si="173"/>
        <v>0</v>
      </c>
      <c r="AH631" s="7">
        <f t="shared" si="167"/>
        <v>0</v>
      </c>
      <c r="AI631" s="7">
        <f t="shared" si="174"/>
        <v>0</v>
      </c>
      <c r="AJ631" s="7">
        <f t="shared" si="174"/>
        <v>0</v>
      </c>
      <c r="AK631" s="7">
        <f t="shared" si="168"/>
        <v>0</v>
      </c>
      <c r="AL631" s="7">
        <f t="shared" si="175"/>
        <v>0</v>
      </c>
      <c r="AM631" s="7">
        <f t="shared" si="175"/>
        <v>0</v>
      </c>
      <c r="AN631" s="7">
        <f t="shared" si="169"/>
        <v>0</v>
      </c>
      <c r="AO631" s="7">
        <f t="shared" si="176"/>
        <v>0</v>
      </c>
      <c r="AP631" s="7">
        <f t="shared" si="176"/>
        <v>0</v>
      </c>
    </row>
    <row r="632" spans="1:42">
      <c r="A632" t="s">
        <v>430</v>
      </c>
      <c r="B632" t="s">
        <v>1731</v>
      </c>
      <c r="C632">
        <v>8</v>
      </c>
      <c r="E632" t="s">
        <v>1732</v>
      </c>
      <c r="G632" t="s">
        <v>130</v>
      </c>
      <c r="H632" s="31">
        <v>44621</v>
      </c>
      <c r="I632" t="s">
        <v>131</v>
      </c>
      <c r="J632" t="s">
        <v>132</v>
      </c>
      <c r="L632">
        <v>57</v>
      </c>
      <c r="M632" t="s">
        <v>133</v>
      </c>
      <c r="N632" t="s">
        <v>134</v>
      </c>
      <c r="O632" t="s">
        <v>132</v>
      </c>
      <c r="V632" s="31">
        <v>42370</v>
      </c>
      <c r="X632">
        <v>2013</v>
      </c>
      <c r="Y632" t="s">
        <v>135</v>
      </c>
      <c r="Z632" s="12" t="s">
        <v>59</v>
      </c>
      <c r="AB632">
        <v>1</v>
      </c>
      <c r="AC632" t="s">
        <v>60</v>
      </c>
      <c r="AD632" t="s">
        <v>137</v>
      </c>
      <c r="AE632" s="8">
        <v>1</v>
      </c>
      <c r="AF632" s="33"/>
      <c r="AG632" s="7"/>
      <c r="AH632" s="7">
        <f t="shared" si="167"/>
        <v>0</v>
      </c>
      <c r="AI632" s="7"/>
      <c r="AJ632" s="7"/>
      <c r="AK632" s="7">
        <f t="shared" si="168"/>
        <v>0</v>
      </c>
      <c r="AL632" s="7"/>
      <c r="AM632" s="7"/>
      <c r="AN632" s="7">
        <f t="shared" si="169"/>
        <v>0</v>
      </c>
      <c r="AO632" s="7"/>
      <c r="AP632" s="7"/>
    </row>
    <row r="633" spans="1:42">
      <c r="A633" t="s">
        <v>430</v>
      </c>
      <c r="B633" t="s">
        <v>1733</v>
      </c>
      <c r="C633">
        <v>8</v>
      </c>
      <c r="D633" t="s">
        <v>643</v>
      </c>
      <c r="E633" t="s">
        <v>1734</v>
      </c>
      <c r="G633" t="s">
        <v>148</v>
      </c>
      <c r="H633" s="31">
        <v>44105</v>
      </c>
      <c r="I633" t="s">
        <v>149</v>
      </c>
      <c r="J633" t="s">
        <v>148</v>
      </c>
      <c r="K633" t="s">
        <v>150</v>
      </c>
      <c r="L633">
        <v>65</v>
      </c>
      <c r="M633" t="s">
        <v>151</v>
      </c>
      <c r="N633" t="s">
        <v>152</v>
      </c>
      <c r="O633" t="s">
        <v>153</v>
      </c>
      <c r="Q633" t="s">
        <v>154</v>
      </c>
      <c r="R633" t="s">
        <v>155</v>
      </c>
      <c r="V633" s="31">
        <v>41275</v>
      </c>
      <c r="W633" t="s">
        <v>157</v>
      </c>
      <c r="X633">
        <v>2013</v>
      </c>
      <c r="Y633" t="s">
        <v>155</v>
      </c>
      <c r="Z633" s="12" t="s">
        <v>158</v>
      </c>
      <c r="AA633" t="s">
        <v>159</v>
      </c>
      <c r="AB633">
        <v>1</v>
      </c>
      <c r="AC633" t="s">
        <v>60</v>
      </c>
      <c r="AD633" t="s">
        <v>61</v>
      </c>
      <c r="AE633" s="8">
        <v>1</v>
      </c>
      <c r="AF633" s="33"/>
      <c r="AG633" s="7">
        <f>$AF633*$AB633*$AE633</f>
        <v>0</v>
      </c>
      <c r="AH633" s="7">
        <f t="shared" si="167"/>
        <v>0</v>
      </c>
      <c r="AI633" s="7">
        <f>$AF633*$AB633*$AE633</f>
        <v>0</v>
      </c>
      <c r="AJ633" s="7">
        <f>$AF633*$AB633*$AE633</f>
        <v>0</v>
      </c>
      <c r="AK633" s="7">
        <f t="shared" si="168"/>
        <v>0</v>
      </c>
      <c r="AL633" s="7">
        <f>$AF633*$AB633*$AE633</f>
        <v>0</v>
      </c>
      <c r="AM633" s="7">
        <f>$AF633*$AB633*$AE633</f>
        <v>0</v>
      </c>
      <c r="AN633" s="7">
        <f t="shared" si="169"/>
        <v>0</v>
      </c>
      <c r="AO633" s="7">
        <f>$AF633*$AB633*$AE633</f>
        <v>0</v>
      </c>
      <c r="AP633" s="7">
        <f>$AF633*$AB633*$AE633</f>
        <v>0</v>
      </c>
    </row>
    <row r="634" spans="1:42">
      <c r="A634" t="s">
        <v>430</v>
      </c>
      <c r="B634" t="s">
        <v>1733</v>
      </c>
      <c r="C634">
        <v>8</v>
      </c>
      <c r="E634" t="s">
        <v>1735</v>
      </c>
      <c r="F634" t="s">
        <v>1736</v>
      </c>
      <c r="G634" t="s">
        <v>175</v>
      </c>
      <c r="H634" s="31">
        <v>45170</v>
      </c>
      <c r="I634" t="s">
        <v>176</v>
      </c>
      <c r="J634" t="s">
        <v>177</v>
      </c>
      <c r="L634">
        <v>65</v>
      </c>
      <c r="M634" t="s">
        <v>151</v>
      </c>
      <c r="N634" t="s">
        <v>178</v>
      </c>
      <c r="O634" t="s">
        <v>177</v>
      </c>
      <c r="V634" s="31">
        <v>41305</v>
      </c>
      <c r="X634">
        <v>2013</v>
      </c>
      <c r="Z634" s="12" t="s">
        <v>59</v>
      </c>
      <c r="AB634">
        <v>1</v>
      </c>
      <c r="AC634" t="s">
        <v>60</v>
      </c>
      <c r="AD634" t="s">
        <v>61</v>
      </c>
      <c r="AE634" s="8">
        <v>1</v>
      </c>
      <c r="AF634" s="33"/>
      <c r="AG634" s="7">
        <f>$AF634*$AB634*$AE634</f>
        <v>0</v>
      </c>
      <c r="AH634" s="7">
        <f t="shared" si="167"/>
        <v>0</v>
      </c>
      <c r="AI634" s="7">
        <f>$AF634*$AB634*$AE634</f>
        <v>0</v>
      </c>
      <c r="AJ634" s="7">
        <f>$AF634*$AB634*$AE634</f>
        <v>0</v>
      </c>
      <c r="AK634" s="7">
        <f t="shared" si="168"/>
        <v>0</v>
      </c>
      <c r="AL634" s="7">
        <f>$AF634*$AB634*$AE634</f>
        <v>0</v>
      </c>
      <c r="AM634" s="7">
        <f>$AF634*$AB634*$AE634</f>
        <v>0</v>
      </c>
      <c r="AN634" s="7">
        <f t="shared" si="169"/>
        <v>0</v>
      </c>
      <c r="AO634" s="7">
        <f>$AF634*$AB634*$AE634</f>
        <v>0</v>
      </c>
      <c r="AP634" s="7">
        <f>$AF634*$AB634*$AE634</f>
        <v>0</v>
      </c>
    </row>
    <row r="635" spans="1:42">
      <c r="A635" t="s">
        <v>430</v>
      </c>
      <c r="B635" t="s">
        <v>1737</v>
      </c>
      <c r="C635">
        <v>8</v>
      </c>
      <c r="E635" t="s">
        <v>1738</v>
      </c>
      <c r="G635" t="s">
        <v>130</v>
      </c>
      <c r="H635" s="31">
        <v>44621</v>
      </c>
      <c r="I635" t="s">
        <v>131</v>
      </c>
      <c r="J635" t="s">
        <v>132</v>
      </c>
      <c r="L635">
        <v>57</v>
      </c>
      <c r="M635" t="s">
        <v>133</v>
      </c>
      <c r="N635" t="s">
        <v>134</v>
      </c>
      <c r="O635" t="s">
        <v>132</v>
      </c>
      <c r="R635" t="s">
        <v>135</v>
      </c>
      <c r="V635" s="31">
        <v>42370</v>
      </c>
      <c r="X635">
        <v>2013</v>
      </c>
      <c r="Y635" t="s">
        <v>135</v>
      </c>
      <c r="Z635" s="12" t="s">
        <v>59</v>
      </c>
      <c r="AB635">
        <v>1</v>
      </c>
      <c r="AC635" t="s">
        <v>60</v>
      </c>
      <c r="AD635" t="s">
        <v>137</v>
      </c>
      <c r="AE635" s="8">
        <v>1</v>
      </c>
      <c r="AF635" s="33"/>
      <c r="AG635" s="7"/>
      <c r="AH635" s="7">
        <f t="shared" si="167"/>
        <v>0</v>
      </c>
      <c r="AI635" s="7"/>
      <c r="AJ635" s="7"/>
      <c r="AK635" s="7">
        <f t="shared" si="168"/>
        <v>0</v>
      </c>
      <c r="AL635" s="7"/>
      <c r="AM635" s="7"/>
      <c r="AN635" s="7">
        <f t="shared" si="169"/>
        <v>0</v>
      </c>
      <c r="AO635" s="7"/>
      <c r="AP635" s="7"/>
    </row>
    <row r="636" spans="1:42">
      <c r="A636" t="s">
        <v>430</v>
      </c>
      <c r="B636" t="s">
        <v>1739</v>
      </c>
      <c r="C636">
        <v>9</v>
      </c>
      <c r="E636" t="s">
        <v>1740</v>
      </c>
      <c r="G636" t="s">
        <v>130</v>
      </c>
      <c r="H636" s="31">
        <v>44621</v>
      </c>
      <c r="I636" t="s">
        <v>131</v>
      </c>
      <c r="J636" t="s">
        <v>132</v>
      </c>
      <c r="L636">
        <v>57</v>
      </c>
      <c r="M636" t="s">
        <v>133</v>
      </c>
      <c r="N636" t="s">
        <v>134</v>
      </c>
      <c r="O636" t="s">
        <v>132</v>
      </c>
      <c r="V636" s="31">
        <v>42370</v>
      </c>
      <c r="X636">
        <v>2013</v>
      </c>
      <c r="Y636" t="s">
        <v>135</v>
      </c>
      <c r="Z636" s="12" t="s">
        <v>59</v>
      </c>
      <c r="AB636">
        <v>1</v>
      </c>
      <c r="AC636" t="s">
        <v>60</v>
      </c>
      <c r="AD636" t="s">
        <v>137</v>
      </c>
      <c r="AE636" s="8">
        <v>1</v>
      </c>
      <c r="AF636" s="33"/>
      <c r="AG636" s="7"/>
      <c r="AH636" s="7">
        <f t="shared" si="167"/>
        <v>0</v>
      </c>
      <c r="AI636" s="7"/>
      <c r="AJ636" s="7"/>
      <c r="AK636" s="7">
        <f t="shared" si="168"/>
        <v>0</v>
      </c>
      <c r="AL636" s="7"/>
      <c r="AM636" s="7"/>
      <c r="AN636" s="7">
        <f t="shared" si="169"/>
        <v>0</v>
      </c>
      <c r="AO636" s="7"/>
      <c r="AP636" s="7"/>
    </row>
    <row r="637" spans="1:42">
      <c r="A637" t="s">
        <v>430</v>
      </c>
      <c r="B637" t="s">
        <v>1741</v>
      </c>
      <c r="C637">
        <v>9</v>
      </c>
      <c r="E637" t="s">
        <v>1742</v>
      </c>
      <c r="G637" t="s">
        <v>130</v>
      </c>
      <c r="H637" s="31">
        <v>44621</v>
      </c>
      <c r="I637" t="s">
        <v>131</v>
      </c>
      <c r="J637" t="s">
        <v>132</v>
      </c>
      <c r="L637">
        <v>57</v>
      </c>
      <c r="M637" t="s">
        <v>133</v>
      </c>
      <c r="N637" t="s">
        <v>134</v>
      </c>
      <c r="O637" t="s">
        <v>132</v>
      </c>
      <c r="R637" t="s">
        <v>135</v>
      </c>
      <c r="V637" s="31">
        <v>42370</v>
      </c>
      <c r="X637">
        <v>2013</v>
      </c>
      <c r="Y637" t="s">
        <v>135</v>
      </c>
      <c r="Z637" s="12" t="s">
        <v>59</v>
      </c>
      <c r="AB637">
        <v>1</v>
      </c>
      <c r="AC637" t="s">
        <v>60</v>
      </c>
      <c r="AD637" t="s">
        <v>137</v>
      </c>
      <c r="AE637" s="8">
        <v>1</v>
      </c>
      <c r="AF637" s="33"/>
      <c r="AG637" s="7"/>
      <c r="AH637" s="7">
        <f t="shared" si="167"/>
        <v>0</v>
      </c>
      <c r="AI637" s="7"/>
      <c r="AJ637" s="7"/>
      <c r="AK637" s="7">
        <f t="shared" si="168"/>
        <v>0</v>
      </c>
      <c r="AL637" s="7"/>
      <c r="AM637" s="7"/>
      <c r="AN637" s="7">
        <f t="shared" si="169"/>
        <v>0</v>
      </c>
      <c r="AO637" s="7"/>
      <c r="AP637" s="7"/>
    </row>
    <row r="638" spans="1:42">
      <c r="A638" t="s">
        <v>430</v>
      </c>
      <c r="B638" t="s">
        <v>1741</v>
      </c>
      <c r="C638">
        <v>9</v>
      </c>
      <c r="E638" t="s">
        <v>1743</v>
      </c>
      <c r="G638" t="s">
        <v>130</v>
      </c>
      <c r="H638" s="31">
        <v>44621</v>
      </c>
      <c r="I638" t="s">
        <v>131</v>
      </c>
      <c r="J638" t="s">
        <v>132</v>
      </c>
      <c r="L638">
        <v>57</v>
      </c>
      <c r="M638" t="s">
        <v>133</v>
      </c>
      <c r="N638" t="s">
        <v>134</v>
      </c>
      <c r="O638" t="s">
        <v>132</v>
      </c>
      <c r="R638" t="s">
        <v>135</v>
      </c>
      <c r="V638" s="31">
        <v>42370</v>
      </c>
      <c r="X638">
        <v>2014</v>
      </c>
      <c r="Y638" t="s">
        <v>135</v>
      </c>
      <c r="Z638" s="12" t="s">
        <v>59</v>
      </c>
      <c r="AB638">
        <v>1</v>
      </c>
      <c r="AC638" t="s">
        <v>60</v>
      </c>
      <c r="AD638" t="s">
        <v>137</v>
      </c>
      <c r="AE638" s="8">
        <v>1</v>
      </c>
      <c r="AF638" s="33"/>
      <c r="AG638" s="7"/>
      <c r="AH638" s="7">
        <f t="shared" si="167"/>
        <v>0</v>
      </c>
      <c r="AI638" s="7"/>
      <c r="AJ638" s="7"/>
      <c r="AK638" s="7">
        <f t="shared" si="168"/>
        <v>0</v>
      </c>
      <c r="AL638" s="7"/>
      <c r="AM638" s="7"/>
      <c r="AN638" s="7">
        <f t="shared" si="169"/>
        <v>0</v>
      </c>
      <c r="AO638" s="7"/>
      <c r="AP638" s="7"/>
    </row>
    <row r="639" spans="1:42">
      <c r="A639" t="s">
        <v>430</v>
      </c>
      <c r="B639" t="s">
        <v>1744</v>
      </c>
      <c r="C639">
        <v>9</v>
      </c>
      <c r="D639" t="s">
        <v>622</v>
      </c>
      <c r="E639" t="s">
        <v>1745</v>
      </c>
      <c r="G639" t="s">
        <v>148</v>
      </c>
      <c r="H639" s="31">
        <v>44105</v>
      </c>
      <c r="I639" t="s">
        <v>149</v>
      </c>
      <c r="J639" t="s">
        <v>148</v>
      </c>
      <c r="K639" t="s">
        <v>150</v>
      </c>
      <c r="L639">
        <v>65</v>
      </c>
      <c r="M639" t="s">
        <v>151</v>
      </c>
      <c r="N639" t="s">
        <v>152</v>
      </c>
      <c r="O639" t="s">
        <v>153</v>
      </c>
      <c r="Q639" t="s">
        <v>154</v>
      </c>
      <c r="R639" t="s">
        <v>155</v>
      </c>
      <c r="V639" s="31">
        <v>41275</v>
      </c>
      <c r="W639" t="s">
        <v>157</v>
      </c>
      <c r="X639">
        <v>2013</v>
      </c>
      <c r="Y639" t="s">
        <v>155</v>
      </c>
      <c r="Z639" s="12" t="s">
        <v>158</v>
      </c>
      <c r="AA639" t="s">
        <v>159</v>
      </c>
      <c r="AB639">
        <v>1</v>
      </c>
      <c r="AC639" t="s">
        <v>60</v>
      </c>
      <c r="AD639" t="s">
        <v>61</v>
      </c>
      <c r="AE639" s="8">
        <v>1</v>
      </c>
      <c r="AF639" s="33"/>
      <c r="AG639" s="7">
        <f t="shared" ref="AG639:AG644" si="177">$AF639*$AB639*$AE639</f>
        <v>0</v>
      </c>
      <c r="AH639" s="7">
        <f t="shared" si="167"/>
        <v>0</v>
      </c>
      <c r="AI639" s="7">
        <f t="shared" ref="AI639:AJ644" si="178">$AF639*$AB639*$AE639</f>
        <v>0</v>
      </c>
      <c r="AJ639" s="7">
        <f t="shared" si="178"/>
        <v>0</v>
      </c>
      <c r="AK639" s="7">
        <f t="shared" si="168"/>
        <v>0</v>
      </c>
      <c r="AL639" s="7">
        <f t="shared" ref="AL639:AM644" si="179">$AF639*$AB639*$AE639</f>
        <v>0</v>
      </c>
      <c r="AM639" s="7">
        <f t="shared" si="179"/>
        <v>0</v>
      </c>
      <c r="AN639" s="7">
        <f t="shared" si="169"/>
        <v>0</v>
      </c>
      <c r="AO639" s="7">
        <f t="shared" ref="AO639:AP644" si="180">$AF639*$AB639*$AE639</f>
        <v>0</v>
      </c>
      <c r="AP639" s="7">
        <f t="shared" si="180"/>
        <v>0</v>
      </c>
    </row>
    <row r="640" spans="1:42">
      <c r="A640" t="s">
        <v>430</v>
      </c>
      <c r="B640" t="s">
        <v>1746</v>
      </c>
      <c r="C640">
        <v>9</v>
      </c>
      <c r="E640" t="s">
        <v>1747</v>
      </c>
      <c r="G640" t="s">
        <v>685</v>
      </c>
      <c r="H640" s="31">
        <v>44682</v>
      </c>
      <c r="I640" t="s">
        <v>686</v>
      </c>
      <c r="J640" t="s">
        <v>687</v>
      </c>
      <c r="L640">
        <v>53</v>
      </c>
      <c r="M640" t="s">
        <v>75</v>
      </c>
      <c r="N640" t="s">
        <v>688</v>
      </c>
      <c r="O640" t="s">
        <v>689</v>
      </c>
      <c r="Q640" t="s">
        <v>690</v>
      </c>
      <c r="R640" t="s">
        <v>691</v>
      </c>
      <c r="S640" t="s">
        <v>692</v>
      </c>
      <c r="U640" t="s">
        <v>692</v>
      </c>
      <c r="V640" s="31">
        <v>42370</v>
      </c>
      <c r="X640">
        <v>2013</v>
      </c>
      <c r="Y640" t="s">
        <v>691</v>
      </c>
      <c r="Z640" s="12" t="s">
        <v>59</v>
      </c>
      <c r="AB640">
        <v>1</v>
      </c>
      <c r="AC640" t="s">
        <v>60</v>
      </c>
      <c r="AD640" t="s">
        <v>61</v>
      </c>
      <c r="AE640" s="8">
        <v>1</v>
      </c>
      <c r="AF640" s="33"/>
      <c r="AG640" s="7">
        <f t="shared" si="177"/>
        <v>0</v>
      </c>
      <c r="AH640" s="7">
        <f t="shared" si="167"/>
        <v>0</v>
      </c>
      <c r="AI640" s="7">
        <f t="shared" si="178"/>
        <v>0</v>
      </c>
      <c r="AJ640" s="7">
        <f t="shared" si="178"/>
        <v>0</v>
      </c>
      <c r="AK640" s="7">
        <f t="shared" si="168"/>
        <v>0</v>
      </c>
      <c r="AL640" s="7">
        <f t="shared" si="179"/>
        <v>0</v>
      </c>
      <c r="AM640" s="7">
        <f t="shared" si="179"/>
        <v>0</v>
      </c>
      <c r="AN640" s="7">
        <f t="shared" si="169"/>
        <v>0</v>
      </c>
      <c r="AO640" s="7">
        <f t="shared" si="180"/>
        <v>0</v>
      </c>
      <c r="AP640" s="7">
        <f t="shared" si="180"/>
        <v>0</v>
      </c>
    </row>
    <row r="641" spans="1:42">
      <c r="A641" t="s">
        <v>430</v>
      </c>
      <c r="B641" t="s">
        <v>1748</v>
      </c>
      <c r="C641">
        <v>9</v>
      </c>
      <c r="E641" t="s">
        <v>1749</v>
      </c>
      <c r="F641" t="s">
        <v>527</v>
      </c>
      <c r="G641" t="s">
        <v>1750</v>
      </c>
      <c r="H641" s="31">
        <v>45078</v>
      </c>
      <c r="I641" t="s">
        <v>1751</v>
      </c>
      <c r="J641" t="s">
        <v>298</v>
      </c>
      <c r="L641">
        <v>65</v>
      </c>
      <c r="M641" t="s">
        <v>151</v>
      </c>
      <c r="N641" t="s">
        <v>299</v>
      </c>
      <c r="O641" t="s">
        <v>300</v>
      </c>
      <c r="V641" s="31">
        <v>41275</v>
      </c>
      <c r="W641" t="s">
        <v>170</v>
      </c>
      <c r="X641">
        <v>2013</v>
      </c>
      <c r="Z641" s="12" t="s">
        <v>59</v>
      </c>
      <c r="AB641">
        <v>1</v>
      </c>
      <c r="AC641" t="s">
        <v>60</v>
      </c>
      <c r="AD641" t="s">
        <v>61</v>
      </c>
      <c r="AE641" s="8">
        <v>1</v>
      </c>
      <c r="AF641" s="33"/>
      <c r="AG641" s="7">
        <f t="shared" si="177"/>
        <v>0</v>
      </c>
      <c r="AH641" s="7">
        <f t="shared" si="167"/>
        <v>0</v>
      </c>
      <c r="AI641" s="7">
        <f t="shared" si="178"/>
        <v>0</v>
      </c>
      <c r="AJ641" s="7">
        <f t="shared" si="178"/>
        <v>0</v>
      </c>
      <c r="AK641" s="7">
        <f t="shared" si="168"/>
        <v>0</v>
      </c>
      <c r="AL641" s="7">
        <f t="shared" si="179"/>
        <v>0</v>
      </c>
      <c r="AM641" s="7">
        <f t="shared" si="179"/>
        <v>0</v>
      </c>
      <c r="AN641" s="7">
        <f t="shared" si="169"/>
        <v>0</v>
      </c>
      <c r="AO641" s="7">
        <f t="shared" si="180"/>
        <v>0</v>
      </c>
      <c r="AP641" s="7">
        <f t="shared" si="180"/>
        <v>0</v>
      </c>
    </row>
    <row r="642" spans="1:42">
      <c r="A642" t="s">
        <v>430</v>
      </c>
      <c r="B642" t="s">
        <v>1748</v>
      </c>
      <c r="C642">
        <v>9</v>
      </c>
      <c r="E642" t="s">
        <v>1752</v>
      </c>
      <c r="F642" t="s">
        <v>1753</v>
      </c>
      <c r="G642" t="s">
        <v>175</v>
      </c>
      <c r="H642" s="31">
        <v>45170</v>
      </c>
      <c r="I642" t="s">
        <v>176</v>
      </c>
      <c r="J642" t="s">
        <v>177</v>
      </c>
      <c r="L642">
        <v>65</v>
      </c>
      <c r="M642" t="s">
        <v>151</v>
      </c>
      <c r="N642" t="s">
        <v>178</v>
      </c>
      <c r="O642" t="s">
        <v>177</v>
      </c>
      <c r="V642" s="31">
        <v>41305</v>
      </c>
      <c r="X642">
        <v>2013</v>
      </c>
      <c r="Z642" s="12" t="s">
        <v>59</v>
      </c>
      <c r="AB642">
        <v>1</v>
      </c>
      <c r="AC642" t="s">
        <v>60</v>
      </c>
      <c r="AD642" t="s">
        <v>61</v>
      </c>
      <c r="AE642" s="8">
        <v>1</v>
      </c>
      <c r="AF642" s="33"/>
      <c r="AG642" s="7">
        <f t="shared" si="177"/>
        <v>0</v>
      </c>
      <c r="AH642" s="7">
        <f t="shared" si="167"/>
        <v>0</v>
      </c>
      <c r="AI642" s="7">
        <f t="shared" si="178"/>
        <v>0</v>
      </c>
      <c r="AJ642" s="7">
        <f t="shared" si="178"/>
        <v>0</v>
      </c>
      <c r="AK642" s="7">
        <f t="shared" si="168"/>
        <v>0</v>
      </c>
      <c r="AL642" s="7">
        <f t="shared" si="179"/>
        <v>0</v>
      </c>
      <c r="AM642" s="7">
        <f t="shared" si="179"/>
        <v>0</v>
      </c>
      <c r="AN642" s="7">
        <f t="shared" si="169"/>
        <v>0</v>
      </c>
      <c r="AO642" s="7">
        <f t="shared" si="180"/>
        <v>0</v>
      </c>
      <c r="AP642" s="7">
        <f t="shared" si="180"/>
        <v>0</v>
      </c>
    </row>
    <row r="643" spans="1:42">
      <c r="A643" t="s">
        <v>430</v>
      </c>
      <c r="B643" t="s">
        <v>1754</v>
      </c>
      <c r="C643">
        <v>9</v>
      </c>
      <c r="E643" t="s">
        <v>1755</v>
      </c>
      <c r="F643" t="s">
        <v>511</v>
      </c>
      <c r="G643" t="s">
        <v>1750</v>
      </c>
      <c r="H643" s="31">
        <v>45078</v>
      </c>
      <c r="I643" t="s">
        <v>1756</v>
      </c>
      <c r="J643" t="s">
        <v>298</v>
      </c>
      <c r="L643">
        <v>65</v>
      </c>
      <c r="M643" t="s">
        <v>151</v>
      </c>
      <c r="N643" t="s">
        <v>299</v>
      </c>
      <c r="O643" t="s">
        <v>300</v>
      </c>
      <c r="V643" s="31">
        <v>41275</v>
      </c>
      <c r="W643" t="s">
        <v>170</v>
      </c>
      <c r="X643">
        <v>2013</v>
      </c>
      <c r="Z643" s="12" t="s">
        <v>59</v>
      </c>
      <c r="AB643">
        <v>1</v>
      </c>
      <c r="AC643" t="s">
        <v>60</v>
      </c>
      <c r="AD643" t="s">
        <v>61</v>
      </c>
      <c r="AE643" s="8">
        <v>1</v>
      </c>
      <c r="AF643" s="33"/>
      <c r="AG643" s="7">
        <f t="shared" si="177"/>
        <v>0</v>
      </c>
      <c r="AH643" s="7">
        <f t="shared" si="167"/>
        <v>0</v>
      </c>
      <c r="AI643" s="7">
        <f t="shared" si="178"/>
        <v>0</v>
      </c>
      <c r="AJ643" s="7">
        <f t="shared" si="178"/>
        <v>0</v>
      </c>
      <c r="AK643" s="7">
        <f t="shared" si="168"/>
        <v>0</v>
      </c>
      <c r="AL643" s="7">
        <f t="shared" si="179"/>
        <v>0</v>
      </c>
      <c r="AM643" s="7">
        <f t="shared" si="179"/>
        <v>0</v>
      </c>
      <c r="AN643" s="7">
        <f t="shared" si="169"/>
        <v>0</v>
      </c>
      <c r="AO643" s="7">
        <f t="shared" si="180"/>
        <v>0</v>
      </c>
      <c r="AP643" s="7">
        <f t="shared" si="180"/>
        <v>0</v>
      </c>
    </row>
    <row r="644" spans="1:42">
      <c r="A644" t="s">
        <v>430</v>
      </c>
      <c r="B644" t="s">
        <v>1754</v>
      </c>
      <c r="C644">
        <v>9</v>
      </c>
      <c r="E644" t="s">
        <v>1757</v>
      </c>
      <c r="F644" t="s">
        <v>1758</v>
      </c>
      <c r="G644" t="s">
        <v>175</v>
      </c>
      <c r="H644" s="31">
        <v>45170</v>
      </c>
      <c r="I644" t="s">
        <v>176</v>
      </c>
      <c r="J644" t="s">
        <v>177</v>
      </c>
      <c r="L644">
        <v>65</v>
      </c>
      <c r="M644" t="s">
        <v>151</v>
      </c>
      <c r="N644" t="s">
        <v>178</v>
      </c>
      <c r="O644" t="s">
        <v>177</v>
      </c>
      <c r="V644" s="31">
        <v>41305</v>
      </c>
      <c r="X644">
        <v>2013</v>
      </c>
      <c r="Z644" s="12" t="s">
        <v>59</v>
      </c>
      <c r="AB644">
        <v>1</v>
      </c>
      <c r="AC644" t="s">
        <v>60</v>
      </c>
      <c r="AD644" t="s">
        <v>61</v>
      </c>
      <c r="AE644" s="8">
        <v>1</v>
      </c>
      <c r="AF644" s="33"/>
      <c r="AG644" s="7">
        <f t="shared" si="177"/>
        <v>0</v>
      </c>
      <c r="AH644" s="7">
        <f t="shared" si="167"/>
        <v>0</v>
      </c>
      <c r="AI644" s="7">
        <f t="shared" si="178"/>
        <v>0</v>
      </c>
      <c r="AJ644" s="7">
        <f t="shared" si="178"/>
        <v>0</v>
      </c>
      <c r="AK644" s="7">
        <f t="shared" si="168"/>
        <v>0</v>
      </c>
      <c r="AL644" s="7">
        <f t="shared" si="179"/>
        <v>0</v>
      </c>
      <c r="AM644" s="7">
        <f t="shared" si="179"/>
        <v>0</v>
      </c>
      <c r="AN644" s="7">
        <f t="shared" si="169"/>
        <v>0</v>
      </c>
      <c r="AO644" s="7">
        <f t="shared" si="180"/>
        <v>0</v>
      </c>
      <c r="AP644" s="7">
        <f t="shared" si="180"/>
        <v>0</v>
      </c>
    </row>
    <row r="645" spans="1:42">
      <c r="A645" t="s">
        <v>430</v>
      </c>
      <c r="B645" t="s">
        <v>1759</v>
      </c>
      <c r="C645">
        <v>9</v>
      </c>
      <c r="E645" t="s">
        <v>1760</v>
      </c>
      <c r="G645" t="s">
        <v>130</v>
      </c>
      <c r="H645" s="31">
        <v>44621</v>
      </c>
      <c r="I645" t="s">
        <v>131</v>
      </c>
      <c r="J645" t="s">
        <v>132</v>
      </c>
      <c r="L645">
        <v>57</v>
      </c>
      <c r="M645" t="s">
        <v>133</v>
      </c>
      <c r="N645" t="s">
        <v>134</v>
      </c>
      <c r="O645" t="s">
        <v>132</v>
      </c>
      <c r="V645" s="31">
        <v>42370</v>
      </c>
      <c r="X645">
        <v>2013</v>
      </c>
      <c r="Y645" t="s">
        <v>135</v>
      </c>
      <c r="Z645" s="12" t="s">
        <v>59</v>
      </c>
      <c r="AB645">
        <v>1</v>
      </c>
      <c r="AC645" t="s">
        <v>60</v>
      </c>
      <c r="AD645" t="s">
        <v>137</v>
      </c>
      <c r="AE645" s="8">
        <v>1</v>
      </c>
      <c r="AF645" s="33"/>
      <c r="AG645" s="7"/>
      <c r="AH645" s="7">
        <f t="shared" si="167"/>
        <v>0</v>
      </c>
      <c r="AI645" s="7"/>
      <c r="AJ645" s="7"/>
      <c r="AK645" s="7">
        <f t="shared" si="168"/>
        <v>0</v>
      </c>
      <c r="AL645" s="7"/>
      <c r="AM645" s="7"/>
      <c r="AN645" s="7">
        <f t="shared" si="169"/>
        <v>0</v>
      </c>
      <c r="AO645" s="7"/>
      <c r="AP645" s="7"/>
    </row>
    <row r="646" spans="1:42">
      <c r="A646" t="s">
        <v>430</v>
      </c>
      <c r="B646" t="s">
        <v>1761</v>
      </c>
      <c r="C646">
        <v>9</v>
      </c>
      <c r="E646" t="s">
        <v>1762</v>
      </c>
      <c r="F646" t="s">
        <v>1763</v>
      </c>
      <c r="G646" t="s">
        <v>175</v>
      </c>
      <c r="H646" s="31">
        <v>45170</v>
      </c>
      <c r="I646" t="s">
        <v>176</v>
      </c>
      <c r="J646" t="s">
        <v>177</v>
      </c>
      <c r="L646">
        <v>65</v>
      </c>
      <c r="M646" t="s">
        <v>151</v>
      </c>
      <c r="N646" t="s">
        <v>178</v>
      </c>
      <c r="O646" t="s">
        <v>177</v>
      </c>
      <c r="V646" s="31">
        <v>41305</v>
      </c>
      <c r="X646">
        <v>2013</v>
      </c>
      <c r="Z646" s="12" t="s">
        <v>59</v>
      </c>
      <c r="AB646">
        <v>1</v>
      </c>
      <c r="AC646" t="s">
        <v>60</v>
      </c>
      <c r="AD646" t="s">
        <v>61</v>
      </c>
      <c r="AE646" s="8">
        <v>1</v>
      </c>
      <c r="AF646" s="33"/>
      <c r="AG646" s="7">
        <f>$AF646*$AB646*$AE646</f>
        <v>0</v>
      </c>
      <c r="AH646" s="7">
        <f t="shared" si="167"/>
        <v>0</v>
      </c>
      <c r="AI646" s="7">
        <f t="shared" ref="AI646:AJ649" si="181">$AF646*$AB646*$AE646</f>
        <v>0</v>
      </c>
      <c r="AJ646" s="7">
        <f t="shared" si="181"/>
        <v>0</v>
      </c>
      <c r="AK646" s="7">
        <f t="shared" si="168"/>
        <v>0</v>
      </c>
      <c r="AL646" s="7">
        <f t="shared" ref="AL646:AM649" si="182">$AF646*$AB646*$AE646</f>
        <v>0</v>
      </c>
      <c r="AM646" s="7">
        <f t="shared" si="182"/>
        <v>0</v>
      </c>
      <c r="AN646" s="7">
        <f t="shared" si="169"/>
        <v>0</v>
      </c>
      <c r="AO646" s="7">
        <f t="shared" ref="AO646:AP649" si="183">$AF646*$AB646*$AE646</f>
        <v>0</v>
      </c>
      <c r="AP646" s="7">
        <f t="shared" si="183"/>
        <v>0</v>
      </c>
    </row>
    <row r="647" spans="1:42">
      <c r="A647" t="s">
        <v>430</v>
      </c>
      <c r="B647" t="s">
        <v>1761</v>
      </c>
      <c r="C647">
        <v>9</v>
      </c>
      <c r="E647" t="s">
        <v>1764</v>
      </c>
      <c r="F647" t="s">
        <v>1765</v>
      </c>
      <c r="G647" t="s">
        <v>175</v>
      </c>
      <c r="H647" s="31">
        <v>45170</v>
      </c>
      <c r="I647" t="s">
        <v>176</v>
      </c>
      <c r="J647" t="s">
        <v>177</v>
      </c>
      <c r="L647">
        <v>65</v>
      </c>
      <c r="M647" t="s">
        <v>151</v>
      </c>
      <c r="N647" t="s">
        <v>178</v>
      </c>
      <c r="O647" t="s">
        <v>177</v>
      </c>
      <c r="V647" s="31">
        <v>41305</v>
      </c>
      <c r="X647">
        <v>2013</v>
      </c>
      <c r="Z647" s="12" t="s">
        <v>59</v>
      </c>
      <c r="AB647">
        <v>1</v>
      </c>
      <c r="AC647" t="s">
        <v>60</v>
      </c>
      <c r="AD647" t="s">
        <v>61</v>
      </c>
      <c r="AE647" s="8">
        <v>1</v>
      </c>
      <c r="AF647" s="33"/>
      <c r="AG647" s="7">
        <f>$AF647*$AB647*$AE647</f>
        <v>0</v>
      </c>
      <c r="AH647" s="7">
        <f t="shared" si="167"/>
        <v>0</v>
      </c>
      <c r="AI647" s="7">
        <f t="shared" si="181"/>
        <v>0</v>
      </c>
      <c r="AJ647" s="7">
        <f t="shared" si="181"/>
        <v>0</v>
      </c>
      <c r="AK647" s="7">
        <f t="shared" si="168"/>
        <v>0</v>
      </c>
      <c r="AL647" s="7">
        <f t="shared" si="182"/>
        <v>0</v>
      </c>
      <c r="AM647" s="7">
        <f t="shared" si="182"/>
        <v>0</v>
      </c>
      <c r="AN647" s="7">
        <f t="shared" si="169"/>
        <v>0</v>
      </c>
      <c r="AO647" s="7">
        <f t="shared" si="183"/>
        <v>0</v>
      </c>
      <c r="AP647" s="7">
        <f t="shared" si="183"/>
        <v>0</v>
      </c>
    </row>
    <row r="648" spans="1:42">
      <c r="A648" t="s">
        <v>430</v>
      </c>
      <c r="B648" t="s">
        <v>1766</v>
      </c>
      <c r="C648">
        <v>9</v>
      </c>
      <c r="D648" t="s">
        <v>641</v>
      </c>
      <c r="E648" t="s">
        <v>1767</v>
      </c>
      <c r="G648" t="s">
        <v>217</v>
      </c>
      <c r="H648" s="31">
        <v>44652</v>
      </c>
      <c r="I648" t="s">
        <v>218</v>
      </c>
      <c r="J648" t="s">
        <v>219</v>
      </c>
      <c r="K648" t="s">
        <v>1768</v>
      </c>
      <c r="L648">
        <v>32</v>
      </c>
      <c r="M648" t="s">
        <v>195</v>
      </c>
      <c r="N648" t="s">
        <v>220</v>
      </c>
      <c r="O648" t="s">
        <v>217</v>
      </c>
      <c r="S648" t="s">
        <v>221</v>
      </c>
      <c r="T648">
        <v>28069192</v>
      </c>
      <c r="V648" s="31">
        <v>41305</v>
      </c>
      <c r="W648" t="s">
        <v>222</v>
      </c>
      <c r="X648">
        <v>2013</v>
      </c>
      <c r="Y648" t="s">
        <v>223</v>
      </c>
      <c r="Z648" s="12" t="s">
        <v>81</v>
      </c>
      <c r="AA648" t="s">
        <v>224</v>
      </c>
      <c r="AB648">
        <v>1</v>
      </c>
      <c r="AC648" t="s">
        <v>60</v>
      </c>
      <c r="AD648" t="s">
        <v>61</v>
      </c>
      <c r="AE648" s="8">
        <v>1</v>
      </c>
      <c r="AF648" s="33"/>
      <c r="AG648" s="7">
        <f>$AF648*$AB648*$AE648</f>
        <v>0</v>
      </c>
      <c r="AH648" s="7">
        <f t="shared" si="167"/>
        <v>0</v>
      </c>
      <c r="AI648" s="7">
        <f t="shared" si="181"/>
        <v>0</v>
      </c>
      <c r="AJ648" s="7">
        <f t="shared" si="181"/>
        <v>0</v>
      </c>
      <c r="AK648" s="7">
        <f t="shared" si="168"/>
        <v>0</v>
      </c>
      <c r="AL648" s="7">
        <f t="shared" si="182"/>
        <v>0</v>
      </c>
      <c r="AM648" s="7">
        <f t="shared" si="182"/>
        <v>0</v>
      </c>
      <c r="AN648" s="7">
        <f t="shared" si="169"/>
        <v>0</v>
      </c>
      <c r="AO648" s="7">
        <f t="shared" si="183"/>
        <v>0</v>
      </c>
      <c r="AP648" s="7">
        <f t="shared" si="183"/>
        <v>0</v>
      </c>
    </row>
    <row r="649" spans="1:42">
      <c r="A649" t="s">
        <v>430</v>
      </c>
      <c r="B649" t="s">
        <v>1766</v>
      </c>
      <c r="C649">
        <v>9</v>
      </c>
      <c r="D649" t="s">
        <v>643</v>
      </c>
      <c r="E649" t="s">
        <v>1769</v>
      </c>
      <c r="G649" t="s">
        <v>148</v>
      </c>
      <c r="H649" s="31">
        <v>44105</v>
      </c>
      <c r="I649" t="s">
        <v>149</v>
      </c>
      <c r="J649" t="s">
        <v>148</v>
      </c>
      <c r="K649" t="s">
        <v>150</v>
      </c>
      <c r="L649">
        <v>65</v>
      </c>
      <c r="M649" t="s">
        <v>151</v>
      </c>
      <c r="N649" t="s">
        <v>152</v>
      </c>
      <c r="O649" t="s">
        <v>153</v>
      </c>
      <c r="Q649" t="s">
        <v>154</v>
      </c>
      <c r="R649" t="s">
        <v>155</v>
      </c>
      <c r="V649" s="31">
        <v>41275</v>
      </c>
      <c r="W649" t="s">
        <v>157</v>
      </c>
      <c r="X649">
        <v>2013</v>
      </c>
      <c r="Y649" t="s">
        <v>155</v>
      </c>
      <c r="Z649" s="12" t="s">
        <v>158</v>
      </c>
      <c r="AA649" t="s">
        <v>159</v>
      </c>
      <c r="AB649">
        <v>1</v>
      </c>
      <c r="AC649" t="s">
        <v>60</v>
      </c>
      <c r="AD649" t="s">
        <v>61</v>
      </c>
      <c r="AE649" s="8">
        <v>1</v>
      </c>
      <c r="AF649" s="33"/>
      <c r="AG649" s="7">
        <f>$AF649*$AB649*$AE649</f>
        <v>0</v>
      </c>
      <c r="AH649" s="7">
        <f t="shared" si="167"/>
        <v>0</v>
      </c>
      <c r="AI649" s="7">
        <f t="shared" si="181"/>
        <v>0</v>
      </c>
      <c r="AJ649" s="7">
        <f t="shared" si="181"/>
        <v>0</v>
      </c>
      <c r="AK649" s="7">
        <f t="shared" si="168"/>
        <v>0</v>
      </c>
      <c r="AL649" s="7">
        <f t="shared" si="182"/>
        <v>0</v>
      </c>
      <c r="AM649" s="7">
        <f t="shared" si="182"/>
        <v>0</v>
      </c>
      <c r="AN649" s="7">
        <f t="shared" si="169"/>
        <v>0</v>
      </c>
      <c r="AO649" s="7">
        <f t="shared" si="183"/>
        <v>0</v>
      </c>
      <c r="AP649" s="7">
        <f t="shared" si="183"/>
        <v>0</v>
      </c>
    </row>
    <row r="650" spans="1:42">
      <c r="A650" t="s">
        <v>430</v>
      </c>
      <c r="B650" t="s">
        <v>1770</v>
      </c>
      <c r="C650">
        <v>9</v>
      </c>
      <c r="E650" t="s">
        <v>1771</v>
      </c>
      <c r="G650" t="s">
        <v>130</v>
      </c>
      <c r="H650" s="31">
        <v>44621</v>
      </c>
      <c r="I650" t="s">
        <v>131</v>
      </c>
      <c r="J650" t="s">
        <v>132</v>
      </c>
      <c r="L650">
        <v>57</v>
      </c>
      <c r="M650" t="s">
        <v>133</v>
      </c>
      <c r="N650" t="s">
        <v>134</v>
      </c>
      <c r="O650" t="s">
        <v>132</v>
      </c>
      <c r="V650" s="31">
        <v>42370</v>
      </c>
      <c r="X650">
        <v>2013</v>
      </c>
      <c r="Y650" t="s">
        <v>135</v>
      </c>
      <c r="Z650" s="12" t="s">
        <v>59</v>
      </c>
      <c r="AB650">
        <v>1</v>
      </c>
      <c r="AC650" t="s">
        <v>60</v>
      </c>
      <c r="AD650" t="s">
        <v>137</v>
      </c>
      <c r="AE650" s="8">
        <v>1</v>
      </c>
      <c r="AF650" s="33"/>
      <c r="AG650" s="7"/>
      <c r="AH650" s="7">
        <f t="shared" si="167"/>
        <v>0</v>
      </c>
      <c r="AI650" s="7"/>
      <c r="AJ650" s="7"/>
      <c r="AK650" s="7">
        <f t="shared" si="168"/>
        <v>0</v>
      </c>
      <c r="AL650" s="7"/>
      <c r="AM650" s="7"/>
      <c r="AN650" s="7">
        <f t="shared" si="169"/>
        <v>0</v>
      </c>
      <c r="AO650" s="7"/>
      <c r="AP650" s="7"/>
    </row>
    <row r="651" spans="1:42">
      <c r="A651" t="s">
        <v>430</v>
      </c>
      <c r="B651" t="s">
        <v>1772</v>
      </c>
      <c r="C651">
        <v>9</v>
      </c>
      <c r="E651" t="s">
        <v>1773</v>
      </c>
      <c r="G651" t="s">
        <v>130</v>
      </c>
      <c r="H651" s="31">
        <v>44621</v>
      </c>
      <c r="I651" t="s">
        <v>131</v>
      </c>
      <c r="J651" t="s">
        <v>132</v>
      </c>
      <c r="L651">
        <v>57</v>
      </c>
      <c r="M651" t="s">
        <v>133</v>
      </c>
      <c r="N651" t="s">
        <v>134</v>
      </c>
      <c r="O651" t="s">
        <v>132</v>
      </c>
      <c r="R651" t="s">
        <v>135</v>
      </c>
      <c r="V651" s="31">
        <v>42370</v>
      </c>
      <c r="X651">
        <v>2013</v>
      </c>
      <c r="Y651" t="s">
        <v>135</v>
      </c>
      <c r="Z651" s="12" t="s">
        <v>59</v>
      </c>
      <c r="AB651">
        <v>1</v>
      </c>
      <c r="AC651" t="s">
        <v>60</v>
      </c>
      <c r="AD651" t="s">
        <v>137</v>
      </c>
      <c r="AE651" s="8">
        <v>1</v>
      </c>
      <c r="AF651" s="33"/>
      <c r="AG651" s="7"/>
      <c r="AH651" s="7">
        <f t="shared" si="167"/>
        <v>0</v>
      </c>
      <c r="AI651" s="7"/>
      <c r="AJ651" s="7"/>
      <c r="AK651" s="7">
        <f t="shared" si="168"/>
        <v>0</v>
      </c>
      <c r="AL651" s="7"/>
      <c r="AM651" s="7"/>
      <c r="AN651" s="7">
        <f t="shared" si="169"/>
        <v>0</v>
      </c>
      <c r="AO651" s="7"/>
      <c r="AP651" s="7"/>
    </row>
    <row r="652" spans="1:42">
      <c r="A652" t="s">
        <v>430</v>
      </c>
      <c r="B652" t="s">
        <v>1772</v>
      </c>
      <c r="C652">
        <v>9</v>
      </c>
      <c r="E652" t="s">
        <v>1774</v>
      </c>
      <c r="G652" t="s">
        <v>130</v>
      </c>
      <c r="H652" s="31">
        <v>44621</v>
      </c>
      <c r="I652" t="s">
        <v>131</v>
      </c>
      <c r="J652" t="s">
        <v>132</v>
      </c>
      <c r="L652">
        <v>57</v>
      </c>
      <c r="M652" t="s">
        <v>133</v>
      </c>
      <c r="N652" t="s">
        <v>134</v>
      </c>
      <c r="O652" t="s">
        <v>132</v>
      </c>
      <c r="V652" s="31">
        <v>42370</v>
      </c>
      <c r="X652">
        <v>2013</v>
      </c>
      <c r="Y652" t="s">
        <v>135</v>
      </c>
      <c r="Z652" s="12" t="s">
        <v>59</v>
      </c>
      <c r="AB652">
        <v>1</v>
      </c>
      <c r="AC652" t="s">
        <v>60</v>
      </c>
      <c r="AD652" t="s">
        <v>137</v>
      </c>
      <c r="AE652" s="8">
        <v>1</v>
      </c>
      <c r="AF652" s="33"/>
      <c r="AG652" s="7"/>
      <c r="AH652" s="7">
        <f t="shared" si="167"/>
        <v>0</v>
      </c>
      <c r="AI652" s="7"/>
      <c r="AJ652" s="7"/>
      <c r="AK652" s="7">
        <f t="shared" si="168"/>
        <v>0</v>
      </c>
      <c r="AL652" s="7"/>
      <c r="AM652" s="7"/>
      <c r="AN652" s="7">
        <f t="shared" si="169"/>
        <v>0</v>
      </c>
      <c r="AO652" s="7"/>
      <c r="AP652" s="7"/>
    </row>
    <row r="653" spans="1:42">
      <c r="A653" t="s">
        <v>430</v>
      </c>
      <c r="B653" t="s">
        <v>1775</v>
      </c>
      <c r="C653" t="s">
        <v>1776</v>
      </c>
      <c r="E653" t="s">
        <v>1777</v>
      </c>
      <c r="G653" t="s">
        <v>518</v>
      </c>
      <c r="H653" s="31">
        <v>44621</v>
      </c>
      <c r="I653" t="s">
        <v>519</v>
      </c>
      <c r="J653" t="s">
        <v>520</v>
      </c>
      <c r="K653" t="s">
        <v>1778</v>
      </c>
      <c r="L653">
        <v>52</v>
      </c>
      <c r="M653" t="s">
        <v>427</v>
      </c>
      <c r="N653" t="s">
        <v>522</v>
      </c>
      <c r="O653" t="s">
        <v>518</v>
      </c>
      <c r="R653" t="s">
        <v>78</v>
      </c>
      <c r="S653" t="s">
        <v>606</v>
      </c>
      <c r="U653" t="s">
        <v>606</v>
      </c>
      <c r="X653">
        <v>2013</v>
      </c>
      <c r="Y653" t="s">
        <v>78</v>
      </c>
      <c r="Z653" s="12" t="s">
        <v>59</v>
      </c>
      <c r="AB653">
        <v>1</v>
      </c>
      <c r="AC653" t="s">
        <v>60</v>
      </c>
      <c r="AD653" t="s">
        <v>61</v>
      </c>
      <c r="AE653" s="8">
        <v>1</v>
      </c>
      <c r="AF653" s="33"/>
      <c r="AG653" s="7">
        <f t="shared" ref="AG653:AG660" si="184">$AF653*$AB653*$AE653</f>
        <v>0</v>
      </c>
      <c r="AH653" s="7">
        <f t="shared" si="167"/>
        <v>0</v>
      </c>
      <c r="AI653" s="7">
        <f t="shared" ref="AI653:AJ660" si="185">$AF653*$AB653*$AE653</f>
        <v>0</v>
      </c>
      <c r="AJ653" s="7">
        <f t="shared" si="185"/>
        <v>0</v>
      </c>
      <c r="AK653" s="7">
        <f t="shared" si="168"/>
        <v>0</v>
      </c>
      <c r="AL653" s="7">
        <f t="shared" ref="AL653:AM660" si="186">$AF653*$AB653*$AE653</f>
        <v>0</v>
      </c>
      <c r="AM653" s="7">
        <f t="shared" si="186"/>
        <v>0</v>
      </c>
      <c r="AN653" s="7">
        <f t="shared" si="169"/>
        <v>0</v>
      </c>
      <c r="AO653" s="7">
        <f t="shared" ref="AO653:AP660" si="187">$AF653*$AB653*$AE653</f>
        <v>0</v>
      </c>
      <c r="AP653" s="7">
        <f t="shared" si="187"/>
        <v>0</v>
      </c>
    </row>
    <row r="654" spans="1:42">
      <c r="A654" t="s">
        <v>430</v>
      </c>
      <c r="B654" t="s">
        <v>1775</v>
      </c>
      <c r="C654" t="s">
        <v>1776</v>
      </c>
      <c r="E654" t="s">
        <v>1779</v>
      </c>
      <c r="G654" t="s">
        <v>518</v>
      </c>
      <c r="H654" s="31">
        <v>44621</v>
      </c>
      <c r="I654" t="s">
        <v>519</v>
      </c>
      <c r="J654" t="s">
        <v>520</v>
      </c>
      <c r="K654" t="s">
        <v>1780</v>
      </c>
      <c r="L654">
        <v>52</v>
      </c>
      <c r="M654" t="s">
        <v>427</v>
      </c>
      <c r="N654" t="s">
        <v>522</v>
      </c>
      <c r="O654" t="s">
        <v>518</v>
      </c>
      <c r="R654" t="s">
        <v>78</v>
      </c>
      <c r="S654" t="s">
        <v>1781</v>
      </c>
      <c r="T654" t="s">
        <v>1782</v>
      </c>
      <c r="U654" t="s">
        <v>1781</v>
      </c>
      <c r="X654">
        <v>2013</v>
      </c>
      <c r="Y654" t="s">
        <v>78</v>
      </c>
      <c r="Z654" s="12" t="s">
        <v>59</v>
      </c>
      <c r="AB654">
        <v>1</v>
      </c>
      <c r="AC654" t="s">
        <v>60</v>
      </c>
      <c r="AD654" t="s">
        <v>61</v>
      </c>
      <c r="AE654" s="8">
        <v>1</v>
      </c>
      <c r="AF654" s="33"/>
      <c r="AG654" s="7">
        <f t="shared" si="184"/>
        <v>0</v>
      </c>
      <c r="AH654" s="7">
        <f t="shared" si="167"/>
        <v>0</v>
      </c>
      <c r="AI654" s="7">
        <f t="shared" si="185"/>
        <v>0</v>
      </c>
      <c r="AJ654" s="7">
        <f t="shared" si="185"/>
        <v>0</v>
      </c>
      <c r="AK654" s="7">
        <f t="shared" si="168"/>
        <v>0</v>
      </c>
      <c r="AL654" s="7">
        <f t="shared" si="186"/>
        <v>0</v>
      </c>
      <c r="AM654" s="7">
        <f t="shared" si="186"/>
        <v>0</v>
      </c>
      <c r="AN654" s="7">
        <f t="shared" si="169"/>
        <v>0</v>
      </c>
      <c r="AO654" s="7">
        <f t="shared" si="187"/>
        <v>0</v>
      </c>
      <c r="AP654" s="7">
        <f t="shared" si="187"/>
        <v>0</v>
      </c>
    </row>
    <row r="655" spans="1:42">
      <c r="A655" t="s">
        <v>430</v>
      </c>
      <c r="B655" t="s">
        <v>1783</v>
      </c>
      <c r="C655" t="s">
        <v>1776</v>
      </c>
      <c r="E655" t="s">
        <v>1784</v>
      </c>
      <c r="G655" t="s">
        <v>1420</v>
      </c>
      <c r="H655" s="31">
        <v>44805</v>
      </c>
      <c r="I655" t="s">
        <v>1421</v>
      </c>
      <c r="J655" t="s">
        <v>1420</v>
      </c>
      <c r="K655" t="s">
        <v>1785</v>
      </c>
      <c r="L655">
        <v>51</v>
      </c>
      <c r="M655" t="s">
        <v>1422</v>
      </c>
      <c r="N655" t="s">
        <v>1423</v>
      </c>
      <c r="O655" t="s">
        <v>1420</v>
      </c>
      <c r="R655" t="s">
        <v>1424</v>
      </c>
      <c r="V655" s="31">
        <v>42370</v>
      </c>
      <c r="X655">
        <v>2013</v>
      </c>
      <c r="Y655" t="s">
        <v>1424</v>
      </c>
      <c r="Z655" s="12" t="s">
        <v>81</v>
      </c>
      <c r="AB655">
        <v>1</v>
      </c>
      <c r="AC655" t="s">
        <v>403</v>
      </c>
      <c r="AD655" t="s">
        <v>61</v>
      </c>
      <c r="AE655" s="8">
        <v>1</v>
      </c>
      <c r="AF655" s="33"/>
      <c r="AG655" s="7">
        <f t="shared" si="184"/>
        <v>0</v>
      </c>
      <c r="AH655" s="7">
        <f t="shared" si="167"/>
        <v>0</v>
      </c>
      <c r="AI655" s="7">
        <f t="shared" si="185"/>
        <v>0</v>
      </c>
      <c r="AJ655" s="7">
        <f t="shared" si="185"/>
        <v>0</v>
      </c>
      <c r="AK655" s="7">
        <f t="shared" si="168"/>
        <v>0</v>
      </c>
      <c r="AL655" s="7">
        <f t="shared" si="186"/>
        <v>0</v>
      </c>
      <c r="AM655" s="7">
        <f t="shared" si="186"/>
        <v>0</v>
      </c>
      <c r="AN655" s="7">
        <f t="shared" si="169"/>
        <v>0</v>
      </c>
      <c r="AO655" s="7">
        <f t="shared" si="187"/>
        <v>0</v>
      </c>
      <c r="AP655" s="7">
        <f t="shared" si="187"/>
        <v>0</v>
      </c>
    </row>
    <row r="656" spans="1:42">
      <c r="A656" t="s">
        <v>430</v>
      </c>
      <c r="B656" s="47" t="s">
        <v>1786</v>
      </c>
      <c r="C656" s="50">
        <v>30</v>
      </c>
      <c r="D656" t="s">
        <v>1403</v>
      </c>
      <c r="E656" t="s">
        <v>1404</v>
      </c>
      <c r="G656" t="s">
        <v>1405</v>
      </c>
      <c r="H656" s="31">
        <v>43922</v>
      </c>
      <c r="I656" t="s">
        <v>1406</v>
      </c>
      <c r="J656" t="s">
        <v>1407</v>
      </c>
      <c r="L656">
        <v>55</v>
      </c>
      <c r="M656" t="s">
        <v>806</v>
      </c>
      <c r="N656" t="s">
        <v>1408</v>
      </c>
      <c r="O656" t="s">
        <v>1407</v>
      </c>
      <c r="P656">
        <v>3894</v>
      </c>
      <c r="R656" t="s">
        <v>1409</v>
      </c>
      <c r="S656" t="s">
        <v>1410</v>
      </c>
      <c r="V656" s="31">
        <v>41304</v>
      </c>
      <c r="W656" t="s">
        <v>1411</v>
      </c>
      <c r="Z656" s="12" t="s">
        <v>81</v>
      </c>
      <c r="AB656">
        <v>1</v>
      </c>
      <c r="AC656" t="s">
        <v>60</v>
      </c>
      <c r="AD656" t="s">
        <v>1787</v>
      </c>
      <c r="AE656" s="8">
        <v>2</v>
      </c>
      <c r="AF656" s="33"/>
      <c r="AG656" s="7">
        <f t="shared" si="184"/>
        <v>0</v>
      </c>
      <c r="AH656" s="7">
        <f t="shared" si="167"/>
        <v>0</v>
      </c>
      <c r="AI656" s="7">
        <f t="shared" si="185"/>
        <v>0</v>
      </c>
      <c r="AJ656" s="7">
        <f t="shared" si="185"/>
        <v>0</v>
      </c>
      <c r="AK656" s="7">
        <f t="shared" si="168"/>
        <v>0</v>
      </c>
      <c r="AL656" s="7">
        <f t="shared" si="186"/>
        <v>0</v>
      </c>
      <c r="AM656" s="7">
        <f t="shared" si="186"/>
        <v>0</v>
      </c>
      <c r="AN656" s="7">
        <f t="shared" si="169"/>
        <v>0</v>
      </c>
      <c r="AO656" s="7">
        <f t="shared" si="187"/>
        <v>0</v>
      </c>
      <c r="AP656" s="7">
        <f t="shared" si="187"/>
        <v>0</v>
      </c>
    </row>
    <row r="657" spans="1:42">
      <c r="A657" t="s">
        <v>430</v>
      </c>
      <c r="B657" s="47" t="s">
        <v>1786</v>
      </c>
      <c r="C657" s="50" t="s">
        <v>395</v>
      </c>
      <c r="D657" t="s">
        <v>1412</v>
      </c>
      <c r="E657" t="s">
        <v>1413</v>
      </c>
      <c r="G657" t="s">
        <v>1414</v>
      </c>
      <c r="H657" s="31">
        <v>43922</v>
      </c>
      <c r="I657" t="s">
        <v>1406</v>
      </c>
      <c r="J657" t="s">
        <v>1407</v>
      </c>
      <c r="L657">
        <v>55</v>
      </c>
      <c r="M657" t="s">
        <v>806</v>
      </c>
      <c r="N657" t="s">
        <v>1408</v>
      </c>
      <c r="O657" t="s">
        <v>1407</v>
      </c>
      <c r="P657">
        <v>3894</v>
      </c>
      <c r="R657" t="s">
        <v>1409</v>
      </c>
      <c r="S657" t="s">
        <v>1415</v>
      </c>
      <c r="V657" s="31">
        <v>41304</v>
      </c>
      <c r="W657" t="s">
        <v>1411</v>
      </c>
      <c r="Z657" s="12" t="s">
        <v>81</v>
      </c>
      <c r="AB657">
        <v>1</v>
      </c>
      <c r="AC657" t="s">
        <v>60</v>
      </c>
      <c r="AD657" t="s">
        <v>1787</v>
      </c>
      <c r="AE657" s="8">
        <v>2</v>
      </c>
      <c r="AF657" s="33"/>
      <c r="AG657" s="7">
        <f t="shared" si="184"/>
        <v>0</v>
      </c>
      <c r="AH657" s="7">
        <f t="shared" si="167"/>
        <v>0</v>
      </c>
      <c r="AI657" s="7">
        <f t="shared" si="185"/>
        <v>0</v>
      </c>
      <c r="AJ657" s="7">
        <f t="shared" si="185"/>
        <v>0</v>
      </c>
      <c r="AK657" s="7">
        <f t="shared" si="168"/>
        <v>0</v>
      </c>
      <c r="AL657" s="7">
        <f t="shared" si="186"/>
        <v>0</v>
      </c>
      <c r="AM657" s="7">
        <f t="shared" si="186"/>
        <v>0</v>
      </c>
      <c r="AN657" s="7">
        <f t="shared" si="169"/>
        <v>0</v>
      </c>
      <c r="AO657" s="7">
        <f t="shared" si="187"/>
        <v>0</v>
      </c>
      <c r="AP657" s="7">
        <f t="shared" si="187"/>
        <v>0</v>
      </c>
    </row>
    <row r="658" spans="1:42">
      <c r="A658" t="s">
        <v>430</v>
      </c>
      <c r="B658" s="47" t="s">
        <v>1786</v>
      </c>
      <c r="C658" s="50" t="s">
        <v>395</v>
      </c>
      <c r="D658" t="s">
        <v>1412</v>
      </c>
      <c r="E658" t="s">
        <v>1416</v>
      </c>
      <c r="G658" t="s">
        <v>1417</v>
      </c>
      <c r="H658" s="31">
        <v>43922</v>
      </c>
      <c r="I658" t="s">
        <v>1406</v>
      </c>
      <c r="J658" t="s">
        <v>1407</v>
      </c>
      <c r="L658">
        <v>55</v>
      </c>
      <c r="M658" t="s">
        <v>806</v>
      </c>
      <c r="N658" t="s">
        <v>1408</v>
      </c>
      <c r="O658" t="s">
        <v>1407</v>
      </c>
      <c r="P658">
        <v>3894</v>
      </c>
      <c r="R658" t="s">
        <v>1409</v>
      </c>
      <c r="S658" t="s">
        <v>1418</v>
      </c>
      <c r="V658" s="31">
        <v>41304</v>
      </c>
      <c r="W658" t="s">
        <v>1411</v>
      </c>
      <c r="Z658" s="12" t="s">
        <v>81</v>
      </c>
      <c r="AB658">
        <v>1</v>
      </c>
      <c r="AC658" t="s">
        <v>60</v>
      </c>
      <c r="AD658" t="s">
        <v>1787</v>
      </c>
      <c r="AE658" s="8">
        <v>2</v>
      </c>
      <c r="AF658" s="33"/>
      <c r="AG658" s="7">
        <f t="shared" si="184"/>
        <v>0</v>
      </c>
      <c r="AH658" s="7">
        <f t="shared" si="167"/>
        <v>0</v>
      </c>
      <c r="AI658" s="7">
        <f t="shared" si="185"/>
        <v>0</v>
      </c>
      <c r="AJ658" s="7">
        <f t="shared" si="185"/>
        <v>0</v>
      </c>
      <c r="AK658" s="7">
        <f t="shared" si="168"/>
        <v>0</v>
      </c>
      <c r="AL658" s="7">
        <f t="shared" si="186"/>
        <v>0</v>
      </c>
      <c r="AM658" s="7">
        <f t="shared" si="186"/>
        <v>0</v>
      </c>
      <c r="AN658" s="7">
        <f t="shared" si="169"/>
        <v>0</v>
      </c>
      <c r="AO658" s="7">
        <f t="shared" si="187"/>
        <v>0</v>
      </c>
      <c r="AP658" s="7">
        <f t="shared" si="187"/>
        <v>0</v>
      </c>
    </row>
    <row r="659" spans="1:42">
      <c r="A659" t="s">
        <v>430</v>
      </c>
      <c r="B659" s="47" t="s">
        <v>1786</v>
      </c>
      <c r="C659" s="50">
        <v>0</v>
      </c>
      <c r="D659" t="s">
        <v>1788</v>
      </c>
      <c r="E659" t="s">
        <v>1789</v>
      </c>
      <c r="F659" t="s">
        <v>1790</v>
      </c>
      <c r="G659" t="s">
        <v>1791</v>
      </c>
      <c r="H659" s="31">
        <v>43831</v>
      </c>
      <c r="I659" t="s">
        <v>1792</v>
      </c>
      <c r="J659" t="s">
        <v>1793</v>
      </c>
      <c r="K659" t="s">
        <v>1794</v>
      </c>
      <c r="L659">
        <v>52</v>
      </c>
      <c r="M659" t="s">
        <v>427</v>
      </c>
      <c r="N659" t="s">
        <v>1795</v>
      </c>
      <c r="O659" t="s">
        <v>1793</v>
      </c>
      <c r="R659" t="s">
        <v>497</v>
      </c>
      <c r="S659" t="s">
        <v>1796</v>
      </c>
      <c r="U659" t="s">
        <v>1797</v>
      </c>
      <c r="X659">
        <v>2017</v>
      </c>
      <c r="Y659" t="s">
        <v>497</v>
      </c>
      <c r="Z659" s="12" t="s">
        <v>59</v>
      </c>
      <c r="AB659">
        <v>1</v>
      </c>
      <c r="AC659" t="s">
        <v>60</v>
      </c>
      <c r="AD659" t="s">
        <v>1798</v>
      </c>
      <c r="AE659" s="8">
        <v>4</v>
      </c>
      <c r="AF659" s="33"/>
      <c r="AG659" s="7">
        <f t="shared" si="184"/>
        <v>0</v>
      </c>
      <c r="AH659" s="7">
        <f t="shared" si="167"/>
        <v>0</v>
      </c>
      <c r="AI659" s="7">
        <f t="shared" si="185"/>
        <v>0</v>
      </c>
      <c r="AJ659" s="7">
        <f t="shared" si="185"/>
        <v>0</v>
      </c>
      <c r="AK659" s="7">
        <f t="shared" si="168"/>
        <v>0</v>
      </c>
      <c r="AL659" s="7">
        <f t="shared" si="186"/>
        <v>0</v>
      </c>
      <c r="AM659" s="7">
        <f t="shared" si="186"/>
        <v>0</v>
      </c>
      <c r="AN659" s="7">
        <f t="shared" si="169"/>
        <v>0</v>
      </c>
      <c r="AO659" s="7">
        <f t="shared" si="187"/>
        <v>0</v>
      </c>
      <c r="AP659" s="7">
        <f t="shared" si="187"/>
        <v>0</v>
      </c>
    </row>
    <row r="660" spans="1:42">
      <c r="A660" t="s">
        <v>430</v>
      </c>
      <c r="B660" s="47" t="s">
        <v>1786</v>
      </c>
      <c r="C660" s="50" t="s">
        <v>1776</v>
      </c>
      <c r="E660" t="s">
        <v>1790</v>
      </c>
      <c r="G660" t="s">
        <v>1799</v>
      </c>
      <c r="H660" s="31">
        <v>43831</v>
      </c>
      <c r="I660" t="s">
        <v>1792</v>
      </c>
      <c r="J660" t="s">
        <v>1793</v>
      </c>
      <c r="K660" t="s">
        <v>1800</v>
      </c>
      <c r="L660">
        <v>52</v>
      </c>
      <c r="M660" t="s">
        <v>427</v>
      </c>
      <c r="N660" t="s">
        <v>1795</v>
      </c>
      <c r="O660" t="s">
        <v>1793</v>
      </c>
      <c r="R660" t="s">
        <v>1801</v>
      </c>
      <c r="S660" t="s">
        <v>1802</v>
      </c>
      <c r="X660">
        <v>2012</v>
      </c>
      <c r="Y660" t="s">
        <v>1803</v>
      </c>
      <c r="Z660" s="12" t="s">
        <v>59</v>
      </c>
      <c r="AA660" t="s">
        <v>1804</v>
      </c>
      <c r="AB660">
        <v>1</v>
      </c>
      <c r="AC660" t="s">
        <v>60</v>
      </c>
      <c r="AD660" t="s">
        <v>1798</v>
      </c>
      <c r="AE660" s="8">
        <v>4</v>
      </c>
      <c r="AF660" s="33"/>
      <c r="AG660" s="7">
        <f t="shared" si="184"/>
        <v>0</v>
      </c>
      <c r="AH660" s="7">
        <f t="shared" si="167"/>
        <v>0</v>
      </c>
      <c r="AI660" s="7">
        <f t="shared" si="185"/>
        <v>0</v>
      </c>
      <c r="AJ660" s="7">
        <f t="shared" si="185"/>
        <v>0</v>
      </c>
      <c r="AK660" s="7">
        <f t="shared" si="168"/>
        <v>0</v>
      </c>
      <c r="AL660" s="7">
        <f t="shared" si="186"/>
        <v>0</v>
      </c>
      <c r="AM660" s="7">
        <f t="shared" si="186"/>
        <v>0</v>
      </c>
      <c r="AN660" s="7">
        <f t="shared" si="169"/>
        <v>0</v>
      </c>
      <c r="AO660" s="7">
        <f t="shared" si="187"/>
        <v>0</v>
      </c>
      <c r="AP660" s="7">
        <f t="shared" si="187"/>
        <v>0</v>
      </c>
    </row>
    <row r="661" spans="1:42">
      <c r="A661" t="s">
        <v>430</v>
      </c>
      <c r="B661" s="47" t="s">
        <v>1786</v>
      </c>
      <c r="C661" s="50">
        <v>0</v>
      </c>
      <c r="E661" t="s">
        <v>1805</v>
      </c>
      <c r="G661" t="s">
        <v>1806</v>
      </c>
      <c r="H661" s="31">
        <v>43586</v>
      </c>
      <c r="I661" t="s">
        <v>1807</v>
      </c>
      <c r="J661" t="s">
        <v>1806</v>
      </c>
      <c r="K661" t="s">
        <v>1808</v>
      </c>
      <c r="L661">
        <v>56</v>
      </c>
      <c r="M661" t="s">
        <v>54</v>
      </c>
      <c r="N661" t="s">
        <v>1809</v>
      </c>
      <c r="O661" t="s">
        <v>1806</v>
      </c>
      <c r="R661" t="s">
        <v>78</v>
      </c>
      <c r="S661" t="s">
        <v>1810</v>
      </c>
      <c r="U661" t="s">
        <v>78</v>
      </c>
      <c r="X661">
        <v>2013</v>
      </c>
      <c r="Y661" t="s">
        <v>78</v>
      </c>
      <c r="Z661" s="12" t="s">
        <v>81</v>
      </c>
      <c r="AB661">
        <v>1</v>
      </c>
      <c r="AC661" t="s">
        <v>60</v>
      </c>
      <c r="AD661" t="s">
        <v>1811</v>
      </c>
      <c r="AE661" s="8">
        <v>1</v>
      </c>
      <c r="AF661" s="33"/>
      <c r="AG661" s="7"/>
      <c r="AH661" s="7">
        <f t="shared" si="167"/>
        <v>0</v>
      </c>
      <c r="AI661" s="7"/>
      <c r="AJ661" s="7">
        <f t="shared" ref="AJ661:AJ692" si="188">$AF661*$AB661*$AE661</f>
        <v>0</v>
      </c>
      <c r="AK661" s="7"/>
      <c r="AL661" s="7">
        <f t="shared" ref="AL661:AL692" si="189">$AF661*$AB661*$AE661</f>
        <v>0</v>
      </c>
      <c r="AM661" s="7"/>
      <c r="AN661" s="7">
        <f t="shared" si="169"/>
        <v>0</v>
      </c>
      <c r="AO661" s="7"/>
      <c r="AP661" s="7">
        <f t="shared" ref="AP661:AP692" si="190">$AF661*$AB661*$AE661</f>
        <v>0</v>
      </c>
    </row>
    <row r="662" spans="1:42">
      <c r="A662" t="s">
        <v>430</v>
      </c>
      <c r="B662" s="47" t="s">
        <v>1786</v>
      </c>
      <c r="C662" s="50">
        <v>0</v>
      </c>
      <c r="E662" t="s">
        <v>1812</v>
      </c>
      <c r="G662" t="s">
        <v>1806</v>
      </c>
      <c r="H662" s="31">
        <v>43586</v>
      </c>
      <c r="I662" t="s">
        <v>1807</v>
      </c>
      <c r="J662" t="s">
        <v>1806</v>
      </c>
      <c r="K662" t="s">
        <v>1813</v>
      </c>
      <c r="L662">
        <v>56</v>
      </c>
      <c r="M662" t="s">
        <v>54</v>
      </c>
      <c r="N662" t="s">
        <v>1809</v>
      </c>
      <c r="O662" t="s">
        <v>1806</v>
      </c>
      <c r="R662" t="s">
        <v>78</v>
      </c>
      <c r="S662" t="s">
        <v>1814</v>
      </c>
      <c r="U662" t="s">
        <v>78</v>
      </c>
      <c r="X662">
        <v>2013</v>
      </c>
      <c r="Y662" t="s">
        <v>78</v>
      </c>
      <c r="Z662" s="12" t="s">
        <v>81</v>
      </c>
      <c r="AB662">
        <v>1</v>
      </c>
      <c r="AC662" t="s">
        <v>60</v>
      </c>
      <c r="AD662" t="s">
        <v>1811</v>
      </c>
      <c r="AE662" s="8">
        <v>1</v>
      </c>
      <c r="AF662" s="33"/>
      <c r="AG662" s="7"/>
      <c r="AH662" s="7">
        <f t="shared" si="167"/>
        <v>0</v>
      </c>
      <c r="AI662" s="7"/>
      <c r="AJ662" s="7">
        <f t="shared" si="188"/>
        <v>0</v>
      </c>
      <c r="AK662" s="7"/>
      <c r="AL662" s="7">
        <f t="shared" si="189"/>
        <v>0</v>
      </c>
      <c r="AM662" s="7"/>
      <c r="AN662" s="7">
        <f t="shared" si="169"/>
        <v>0</v>
      </c>
      <c r="AO662" s="7"/>
      <c r="AP662" s="7">
        <f t="shared" si="190"/>
        <v>0</v>
      </c>
    </row>
    <row r="663" spans="1:42">
      <c r="A663" t="s">
        <v>430</v>
      </c>
      <c r="B663" s="47" t="s">
        <v>1786</v>
      </c>
      <c r="C663" s="50">
        <v>0</v>
      </c>
      <c r="E663" t="s">
        <v>1815</v>
      </c>
      <c r="G663" t="s">
        <v>1806</v>
      </c>
      <c r="H663" s="31">
        <v>43586</v>
      </c>
      <c r="I663" t="s">
        <v>1807</v>
      </c>
      <c r="J663" t="s">
        <v>1806</v>
      </c>
      <c r="K663" t="s">
        <v>1816</v>
      </c>
      <c r="L663">
        <v>56</v>
      </c>
      <c r="M663" t="s">
        <v>54</v>
      </c>
      <c r="N663" t="s">
        <v>1809</v>
      </c>
      <c r="O663" t="s">
        <v>1806</v>
      </c>
      <c r="R663" t="s">
        <v>78</v>
      </c>
      <c r="S663" t="s">
        <v>1817</v>
      </c>
      <c r="U663" t="s">
        <v>78</v>
      </c>
      <c r="X663">
        <v>2013</v>
      </c>
      <c r="Y663" t="s">
        <v>78</v>
      </c>
      <c r="Z663" s="12" t="s">
        <v>81</v>
      </c>
      <c r="AB663">
        <v>1</v>
      </c>
      <c r="AC663" t="s">
        <v>60</v>
      </c>
      <c r="AD663" t="s">
        <v>1811</v>
      </c>
      <c r="AE663" s="8">
        <v>1</v>
      </c>
      <c r="AF663" s="33"/>
      <c r="AG663" s="7"/>
      <c r="AH663" s="7">
        <f t="shared" ref="AH663:AH726" si="191">$AF663*$AB663*$AE663</f>
        <v>0</v>
      </c>
      <c r="AI663" s="7"/>
      <c r="AJ663" s="7">
        <f t="shared" si="188"/>
        <v>0</v>
      </c>
      <c r="AK663" s="7"/>
      <c r="AL663" s="7">
        <f t="shared" si="189"/>
        <v>0</v>
      </c>
      <c r="AM663" s="7"/>
      <c r="AN663" s="7">
        <f t="shared" ref="AN663:AN726" si="192">$AF663*$AB663*$AE663</f>
        <v>0</v>
      </c>
      <c r="AO663" s="7"/>
      <c r="AP663" s="7">
        <f t="shared" si="190"/>
        <v>0</v>
      </c>
    </row>
    <row r="664" spans="1:42">
      <c r="A664" t="s">
        <v>430</v>
      </c>
      <c r="B664" s="47" t="s">
        <v>1786</v>
      </c>
      <c r="C664" s="50">
        <v>0</v>
      </c>
      <c r="E664" t="s">
        <v>1818</v>
      </c>
      <c r="G664" t="s">
        <v>1806</v>
      </c>
      <c r="H664" s="31">
        <v>43586</v>
      </c>
      <c r="I664" t="s">
        <v>1807</v>
      </c>
      <c r="J664" t="s">
        <v>1806</v>
      </c>
      <c r="K664" t="s">
        <v>1819</v>
      </c>
      <c r="L664">
        <v>56</v>
      </c>
      <c r="M664" t="s">
        <v>54</v>
      </c>
      <c r="N664" t="s">
        <v>1809</v>
      </c>
      <c r="O664" t="s">
        <v>1806</v>
      </c>
      <c r="R664" t="s">
        <v>78</v>
      </c>
      <c r="S664" t="s">
        <v>1820</v>
      </c>
      <c r="U664" t="s">
        <v>78</v>
      </c>
      <c r="X664">
        <v>2013</v>
      </c>
      <c r="Y664" t="s">
        <v>78</v>
      </c>
      <c r="Z664" s="12" t="s">
        <v>81</v>
      </c>
      <c r="AB664">
        <v>1</v>
      </c>
      <c r="AC664" t="s">
        <v>60</v>
      </c>
      <c r="AD664" t="s">
        <v>1811</v>
      </c>
      <c r="AE664" s="8">
        <v>1</v>
      </c>
      <c r="AF664" s="33"/>
      <c r="AG664" s="7"/>
      <c r="AH664" s="7">
        <f t="shared" si="191"/>
        <v>0</v>
      </c>
      <c r="AI664" s="7"/>
      <c r="AJ664" s="7">
        <f t="shared" si="188"/>
        <v>0</v>
      </c>
      <c r="AK664" s="7"/>
      <c r="AL664" s="7">
        <f t="shared" si="189"/>
        <v>0</v>
      </c>
      <c r="AM664" s="7"/>
      <c r="AN664" s="7">
        <f t="shared" si="192"/>
        <v>0</v>
      </c>
      <c r="AO664" s="7"/>
      <c r="AP664" s="7">
        <f t="shared" si="190"/>
        <v>0</v>
      </c>
    </row>
    <row r="665" spans="1:42">
      <c r="A665" t="s">
        <v>430</v>
      </c>
      <c r="B665" s="47" t="s">
        <v>1786</v>
      </c>
      <c r="C665" s="50">
        <v>0</v>
      </c>
      <c r="E665" t="s">
        <v>1821</v>
      </c>
      <c r="G665" t="s">
        <v>1806</v>
      </c>
      <c r="H665" s="31">
        <v>43586</v>
      </c>
      <c r="I665" t="s">
        <v>1807</v>
      </c>
      <c r="J665" t="s">
        <v>1806</v>
      </c>
      <c r="K665" t="s">
        <v>1822</v>
      </c>
      <c r="L665">
        <v>56</v>
      </c>
      <c r="M665" t="s">
        <v>54</v>
      </c>
      <c r="N665" t="s">
        <v>1809</v>
      </c>
      <c r="O665" t="s">
        <v>1806</v>
      </c>
      <c r="R665" t="s">
        <v>78</v>
      </c>
      <c r="S665" t="s">
        <v>1820</v>
      </c>
      <c r="U665" t="s">
        <v>78</v>
      </c>
      <c r="X665">
        <v>2013</v>
      </c>
      <c r="Y665" t="s">
        <v>78</v>
      </c>
      <c r="Z665" s="12" t="s">
        <v>81</v>
      </c>
      <c r="AB665">
        <v>1</v>
      </c>
      <c r="AC665" t="s">
        <v>60</v>
      </c>
      <c r="AD665" t="s">
        <v>1811</v>
      </c>
      <c r="AE665" s="8">
        <v>1</v>
      </c>
      <c r="AF665" s="33"/>
      <c r="AG665" s="7"/>
      <c r="AH665" s="7">
        <f t="shared" si="191"/>
        <v>0</v>
      </c>
      <c r="AI665" s="7"/>
      <c r="AJ665" s="7">
        <f t="shared" si="188"/>
        <v>0</v>
      </c>
      <c r="AK665" s="7"/>
      <c r="AL665" s="7">
        <f t="shared" si="189"/>
        <v>0</v>
      </c>
      <c r="AM665" s="7"/>
      <c r="AN665" s="7">
        <f t="shared" si="192"/>
        <v>0</v>
      </c>
      <c r="AO665" s="7"/>
      <c r="AP665" s="7">
        <f t="shared" si="190"/>
        <v>0</v>
      </c>
    </row>
    <row r="666" spans="1:42">
      <c r="A666" t="s">
        <v>430</v>
      </c>
      <c r="B666" s="47" t="s">
        <v>1786</v>
      </c>
      <c r="C666" s="50">
        <v>7</v>
      </c>
      <c r="E666" t="s">
        <v>1823</v>
      </c>
      <c r="G666" t="s">
        <v>1806</v>
      </c>
      <c r="H666" s="31">
        <v>43586</v>
      </c>
      <c r="I666" t="s">
        <v>1807</v>
      </c>
      <c r="J666" t="s">
        <v>1806</v>
      </c>
      <c r="K666" t="s">
        <v>1824</v>
      </c>
      <c r="L666">
        <v>56</v>
      </c>
      <c r="M666" t="s">
        <v>54</v>
      </c>
      <c r="N666" t="s">
        <v>1809</v>
      </c>
      <c r="O666" t="s">
        <v>1806</v>
      </c>
      <c r="R666" t="s">
        <v>78</v>
      </c>
      <c r="S666" t="s">
        <v>1825</v>
      </c>
      <c r="U666" t="s">
        <v>78</v>
      </c>
      <c r="X666">
        <v>2013</v>
      </c>
      <c r="Y666" t="s">
        <v>78</v>
      </c>
      <c r="Z666" s="12" t="s">
        <v>59</v>
      </c>
      <c r="AB666">
        <v>1</v>
      </c>
      <c r="AC666" t="s">
        <v>60</v>
      </c>
      <c r="AD666" t="s">
        <v>1811</v>
      </c>
      <c r="AE666" s="8">
        <v>1</v>
      </c>
      <c r="AF666" s="33"/>
      <c r="AG666" s="7"/>
      <c r="AH666" s="7">
        <f t="shared" si="191"/>
        <v>0</v>
      </c>
      <c r="AI666" s="7"/>
      <c r="AJ666" s="7">
        <f t="shared" si="188"/>
        <v>0</v>
      </c>
      <c r="AK666" s="7"/>
      <c r="AL666" s="7">
        <f t="shared" si="189"/>
        <v>0</v>
      </c>
      <c r="AM666" s="7"/>
      <c r="AN666" s="7">
        <f t="shared" si="192"/>
        <v>0</v>
      </c>
      <c r="AO666" s="7"/>
      <c r="AP666" s="7">
        <f t="shared" si="190"/>
        <v>0</v>
      </c>
    </row>
    <row r="667" spans="1:42">
      <c r="A667" t="s">
        <v>430</v>
      </c>
      <c r="B667" s="47" t="s">
        <v>1786</v>
      </c>
      <c r="C667" s="50">
        <v>7</v>
      </c>
      <c r="E667" t="s">
        <v>1826</v>
      </c>
      <c r="G667" t="s">
        <v>1806</v>
      </c>
      <c r="H667" s="31">
        <v>43586</v>
      </c>
      <c r="I667" t="s">
        <v>1807</v>
      </c>
      <c r="J667" t="s">
        <v>1806</v>
      </c>
      <c r="K667" t="s">
        <v>1827</v>
      </c>
      <c r="L667">
        <v>56</v>
      </c>
      <c r="M667" t="s">
        <v>54</v>
      </c>
      <c r="N667" t="s">
        <v>1809</v>
      </c>
      <c r="O667" t="s">
        <v>1806</v>
      </c>
      <c r="R667" t="s">
        <v>78</v>
      </c>
      <c r="S667" t="s">
        <v>1825</v>
      </c>
      <c r="U667" t="s">
        <v>78</v>
      </c>
      <c r="X667">
        <v>2013</v>
      </c>
      <c r="Y667" t="s">
        <v>78</v>
      </c>
      <c r="Z667" s="12" t="s">
        <v>59</v>
      </c>
      <c r="AB667">
        <v>1</v>
      </c>
      <c r="AC667" t="s">
        <v>60</v>
      </c>
      <c r="AD667" t="s">
        <v>1811</v>
      </c>
      <c r="AE667" s="8">
        <v>1</v>
      </c>
      <c r="AF667" s="33"/>
      <c r="AG667" s="7"/>
      <c r="AH667" s="7">
        <f t="shared" si="191"/>
        <v>0</v>
      </c>
      <c r="AI667" s="7"/>
      <c r="AJ667" s="7">
        <f t="shared" si="188"/>
        <v>0</v>
      </c>
      <c r="AK667" s="7"/>
      <c r="AL667" s="7">
        <f t="shared" si="189"/>
        <v>0</v>
      </c>
      <c r="AM667" s="7"/>
      <c r="AN667" s="7">
        <f t="shared" si="192"/>
        <v>0</v>
      </c>
      <c r="AO667" s="7"/>
      <c r="AP667" s="7">
        <f t="shared" si="190"/>
        <v>0</v>
      </c>
    </row>
    <row r="668" spans="1:42">
      <c r="A668" t="s">
        <v>430</v>
      </c>
      <c r="B668" s="47" t="s">
        <v>1786</v>
      </c>
      <c r="C668" s="50">
        <v>7</v>
      </c>
      <c r="E668" t="s">
        <v>1828</v>
      </c>
      <c r="G668" t="s">
        <v>1806</v>
      </c>
      <c r="H668" s="31">
        <v>43586</v>
      </c>
      <c r="I668" t="s">
        <v>1807</v>
      </c>
      <c r="J668" t="s">
        <v>1806</v>
      </c>
      <c r="K668" t="s">
        <v>1829</v>
      </c>
      <c r="L668">
        <v>56</v>
      </c>
      <c r="M668" t="s">
        <v>54</v>
      </c>
      <c r="N668" t="s">
        <v>1809</v>
      </c>
      <c r="O668" t="s">
        <v>1806</v>
      </c>
      <c r="R668" t="s">
        <v>78</v>
      </c>
      <c r="S668" t="s">
        <v>1830</v>
      </c>
      <c r="U668" t="s">
        <v>78</v>
      </c>
      <c r="X668">
        <v>2013</v>
      </c>
      <c r="Y668" t="s">
        <v>78</v>
      </c>
      <c r="Z668" s="12" t="s">
        <v>59</v>
      </c>
      <c r="AB668">
        <v>1</v>
      </c>
      <c r="AC668" t="s">
        <v>60</v>
      </c>
      <c r="AD668" t="s">
        <v>1811</v>
      </c>
      <c r="AE668" s="8">
        <v>1</v>
      </c>
      <c r="AF668" s="33"/>
      <c r="AG668" s="7"/>
      <c r="AH668" s="7">
        <f t="shared" si="191"/>
        <v>0</v>
      </c>
      <c r="AI668" s="7"/>
      <c r="AJ668" s="7">
        <f t="shared" si="188"/>
        <v>0</v>
      </c>
      <c r="AK668" s="7"/>
      <c r="AL668" s="7">
        <f t="shared" si="189"/>
        <v>0</v>
      </c>
      <c r="AM668" s="7"/>
      <c r="AN668" s="7">
        <f t="shared" si="192"/>
        <v>0</v>
      </c>
      <c r="AO668" s="7"/>
      <c r="AP668" s="7">
        <f t="shared" si="190"/>
        <v>0</v>
      </c>
    </row>
    <row r="669" spans="1:42">
      <c r="A669" t="s">
        <v>430</v>
      </c>
      <c r="B669" s="47" t="s">
        <v>1786</v>
      </c>
      <c r="C669" s="50">
        <v>7</v>
      </c>
      <c r="E669" t="s">
        <v>1831</v>
      </c>
      <c r="G669" t="s">
        <v>1806</v>
      </c>
      <c r="H669" s="31">
        <v>43586</v>
      </c>
      <c r="I669" t="s">
        <v>1807</v>
      </c>
      <c r="J669" t="s">
        <v>1806</v>
      </c>
      <c r="K669" t="s">
        <v>1832</v>
      </c>
      <c r="L669">
        <v>56</v>
      </c>
      <c r="M669" t="s">
        <v>54</v>
      </c>
      <c r="N669" t="s">
        <v>1809</v>
      </c>
      <c r="O669" t="s">
        <v>1806</v>
      </c>
      <c r="R669" t="s">
        <v>78</v>
      </c>
      <c r="S669" t="s">
        <v>1833</v>
      </c>
      <c r="U669" t="s">
        <v>78</v>
      </c>
      <c r="X669">
        <v>2013</v>
      </c>
      <c r="Y669" t="s">
        <v>78</v>
      </c>
      <c r="Z669" s="12" t="s">
        <v>59</v>
      </c>
      <c r="AB669">
        <v>1</v>
      </c>
      <c r="AC669" t="s">
        <v>60</v>
      </c>
      <c r="AD669" t="s">
        <v>1811</v>
      </c>
      <c r="AE669" s="8">
        <v>1</v>
      </c>
      <c r="AF669" s="33"/>
      <c r="AG669" s="7"/>
      <c r="AH669" s="7">
        <f t="shared" si="191"/>
        <v>0</v>
      </c>
      <c r="AI669" s="7"/>
      <c r="AJ669" s="7">
        <f t="shared" si="188"/>
        <v>0</v>
      </c>
      <c r="AK669" s="7"/>
      <c r="AL669" s="7">
        <f t="shared" si="189"/>
        <v>0</v>
      </c>
      <c r="AM669" s="7"/>
      <c r="AN669" s="7">
        <f t="shared" si="192"/>
        <v>0</v>
      </c>
      <c r="AO669" s="7"/>
      <c r="AP669" s="7">
        <f t="shared" si="190"/>
        <v>0</v>
      </c>
    </row>
    <row r="670" spans="1:42">
      <c r="A670" t="s">
        <v>430</v>
      </c>
      <c r="B670" s="47" t="s">
        <v>1786</v>
      </c>
      <c r="C670" s="50">
        <v>7</v>
      </c>
      <c r="E670" t="s">
        <v>1834</v>
      </c>
      <c r="G670" t="s">
        <v>1806</v>
      </c>
      <c r="H670" s="31">
        <v>43586</v>
      </c>
      <c r="I670" t="s">
        <v>1807</v>
      </c>
      <c r="J670" t="s">
        <v>1806</v>
      </c>
      <c r="K670" t="s">
        <v>1835</v>
      </c>
      <c r="L670">
        <v>56</v>
      </c>
      <c r="M670" t="s">
        <v>54</v>
      </c>
      <c r="N670" t="s">
        <v>1809</v>
      </c>
      <c r="O670" t="s">
        <v>1806</v>
      </c>
      <c r="R670" t="s">
        <v>78</v>
      </c>
      <c r="S670" t="s">
        <v>1836</v>
      </c>
      <c r="U670" t="s">
        <v>78</v>
      </c>
      <c r="X670">
        <v>2013</v>
      </c>
      <c r="Y670" t="s">
        <v>78</v>
      </c>
      <c r="Z670" s="12" t="s">
        <v>59</v>
      </c>
      <c r="AB670">
        <v>1</v>
      </c>
      <c r="AC670" t="s">
        <v>60</v>
      </c>
      <c r="AD670" t="s">
        <v>1811</v>
      </c>
      <c r="AE670" s="8">
        <v>1</v>
      </c>
      <c r="AF670" s="33"/>
      <c r="AG670" s="7"/>
      <c r="AH670" s="7">
        <f t="shared" si="191"/>
        <v>0</v>
      </c>
      <c r="AI670" s="7"/>
      <c r="AJ670" s="7">
        <f t="shared" si="188"/>
        <v>0</v>
      </c>
      <c r="AK670" s="7"/>
      <c r="AL670" s="7">
        <f t="shared" si="189"/>
        <v>0</v>
      </c>
      <c r="AM670" s="7"/>
      <c r="AN670" s="7">
        <f t="shared" si="192"/>
        <v>0</v>
      </c>
      <c r="AO670" s="7"/>
      <c r="AP670" s="7">
        <f t="shared" si="190"/>
        <v>0</v>
      </c>
    </row>
    <row r="671" spans="1:42">
      <c r="A671" t="s">
        <v>430</v>
      </c>
      <c r="B671" s="47" t="s">
        <v>1786</v>
      </c>
      <c r="C671" s="50">
        <v>7</v>
      </c>
      <c r="E671" t="s">
        <v>1837</v>
      </c>
      <c r="G671" t="s">
        <v>1806</v>
      </c>
      <c r="H671" s="31">
        <v>43586</v>
      </c>
      <c r="I671" t="s">
        <v>1807</v>
      </c>
      <c r="J671" t="s">
        <v>1806</v>
      </c>
      <c r="K671" t="s">
        <v>1838</v>
      </c>
      <c r="L671">
        <v>56</v>
      </c>
      <c r="M671" t="s">
        <v>54</v>
      </c>
      <c r="N671" t="s">
        <v>1809</v>
      </c>
      <c r="O671" t="s">
        <v>1806</v>
      </c>
      <c r="R671" t="s">
        <v>78</v>
      </c>
      <c r="S671" t="s">
        <v>1839</v>
      </c>
      <c r="U671" t="s">
        <v>78</v>
      </c>
      <c r="X671">
        <v>2013</v>
      </c>
      <c r="Y671" t="s">
        <v>78</v>
      </c>
      <c r="Z671" s="12" t="s">
        <v>59</v>
      </c>
      <c r="AB671">
        <v>1</v>
      </c>
      <c r="AC671" t="s">
        <v>60</v>
      </c>
      <c r="AD671" t="s">
        <v>1811</v>
      </c>
      <c r="AE671" s="8">
        <v>1</v>
      </c>
      <c r="AF671" s="33"/>
      <c r="AG671" s="7"/>
      <c r="AH671" s="7">
        <f t="shared" si="191"/>
        <v>0</v>
      </c>
      <c r="AI671" s="7"/>
      <c r="AJ671" s="7">
        <f t="shared" si="188"/>
        <v>0</v>
      </c>
      <c r="AK671" s="7"/>
      <c r="AL671" s="7">
        <f t="shared" si="189"/>
        <v>0</v>
      </c>
      <c r="AM671" s="7"/>
      <c r="AN671" s="7">
        <f t="shared" si="192"/>
        <v>0</v>
      </c>
      <c r="AO671" s="7"/>
      <c r="AP671" s="7">
        <f t="shared" si="190"/>
        <v>0</v>
      </c>
    </row>
    <row r="672" spans="1:42">
      <c r="A672" t="s">
        <v>430</v>
      </c>
      <c r="B672" s="47" t="s">
        <v>1786</v>
      </c>
      <c r="C672" s="50">
        <v>7</v>
      </c>
      <c r="E672" t="s">
        <v>1840</v>
      </c>
      <c r="G672" t="s">
        <v>1806</v>
      </c>
      <c r="H672" s="31">
        <v>43586</v>
      </c>
      <c r="I672" t="s">
        <v>1807</v>
      </c>
      <c r="J672" t="s">
        <v>1806</v>
      </c>
      <c r="K672" t="s">
        <v>1841</v>
      </c>
      <c r="L672">
        <v>56</v>
      </c>
      <c r="M672" t="s">
        <v>54</v>
      </c>
      <c r="N672" t="s">
        <v>1809</v>
      </c>
      <c r="O672" t="s">
        <v>1806</v>
      </c>
      <c r="R672" t="s">
        <v>78</v>
      </c>
      <c r="S672" t="s">
        <v>1842</v>
      </c>
      <c r="U672" t="s">
        <v>78</v>
      </c>
      <c r="X672">
        <v>2013</v>
      </c>
      <c r="Y672" t="s">
        <v>78</v>
      </c>
      <c r="Z672" s="12" t="s">
        <v>59</v>
      </c>
      <c r="AB672">
        <v>1</v>
      </c>
      <c r="AC672" t="s">
        <v>60</v>
      </c>
      <c r="AD672" t="s">
        <v>1811</v>
      </c>
      <c r="AE672" s="8">
        <v>1</v>
      </c>
      <c r="AF672" s="33"/>
      <c r="AG672" s="7"/>
      <c r="AH672" s="7">
        <f t="shared" si="191"/>
        <v>0</v>
      </c>
      <c r="AI672" s="7"/>
      <c r="AJ672" s="7">
        <f t="shared" si="188"/>
        <v>0</v>
      </c>
      <c r="AK672" s="7"/>
      <c r="AL672" s="7">
        <f t="shared" si="189"/>
        <v>0</v>
      </c>
      <c r="AM672" s="7"/>
      <c r="AN672" s="7">
        <f t="shared" si="192"/>
        <v>0</v>
      </c>
      <c r="AO672" s="7"/>
      <c r="AP672" s="7">
        <f t="shared" si="190"/>
        <v>0</v>
      </c>
    </row>
    <row r="673" spans="1:42">
      <c r="A673" t="s">
        <v>430</v>
      </c>
      <c r="B673" s="47" t="s">
        <v>1786</v>
      </c>
      <c r="C673" s="50">
        <v>7</v>
      </c>
      <c r="E673" t="s">
        <v>1843</v>
      </c>
      <c r="G673" t="s">
        <v>1806</v>
      </c>
      <c r="H673" s="31">
        <v>43586</v>
      </c>
      <c r="I673" t="s">
        <v>1807</v>
      </c>
      <c r="J673" t="s">
        <v>1806</v>
      </c>
      <c r="K673" t="s">
        <v>1844</v>
      </c>
      <c r="L673">
        <v>56</v>
      </c>
      <c r="M673" t="s">
        <v>54</v>
      </c>
      <c r="N673" t="s">
        <v>1809</v>
      </c>
      <c r="O673" t="s">
        <v>1806</v>
      </c>
      <c r="R673" t="s">
        <v>78</v>
      </c>
      <c r="S673" t="s">
        <v>1845</v>
      </c>
      <c r="U673" t="s">
        <v>78</v>
      </c>
      <c r="X673">
        <v>2013</v>
      </c>
      <c r="Y673" t="s">
        <v>78</v>
      </c>
      <c r="Z673" s="12" t="s">
        <v>59</v>
      </c>
      <c r="AB673">
        <v>1</v>
      </c>
      <c r="AC673" t="s">
        <v>60</v>
      </c>
      <c r="AD673" t="s">
        <v>1811</v>
      </c>
      <c r="AE673" s="8">
        <v>1</v>
      </c>
      <c r="AF673" s="33"/>
      <c r="AG673" s="7"/>
      <c r="AH673" s="7">
        <f t="shared" si="191"/>
        <v>0</v>
      </c>
      <c r="AI673" s="7"/>
      <c r="AJ673" s="7">
        <f t="shared" si="188"/>
        <v>0</v>
      </c>
      <c r="AK673" s="7"/>
      <c r="AL673" s="7">
        <f t="shared" si="189"/>
        <v>0</v>
      </c>
      <c r="AM673" s="7"/>
      <c r="AN673" s="7">
        <f t="shared" si="192"/>
        <v>0</v>
      </c>
      <c r="AO673" s="7"/>
      <c r="AP673" s="7">
        <f t="shared" si="190"/>
        <v>0</v>
      </c>
    </row>
    <row r="674" spans="1:42">
      <c r="A674" t="s">
        <v>430</v>
      </c>
      <c r="B674" s="47" t="s">
        <v>1786</v>
      </c>
      <c r="C674" s="50">
        <v>7</v>
      </c>
      <c r="E674" t="s">
        <v>1846</v>
      </c>
      <c r="G674" t="s">
        <v>1806</v>
      </c>
      <c r="H674" s="31">
        <v>43586</v>
      </c>
      <c r="I674" t="s">
        <v>1807</v>
      </c>
      <c r="J674" t="s">
        <v>1806</v>
      </c>
      <c r="K674" t="s">
        <v>1847</v>
      </c>
      <c r="L674">
        <v>56</v>
      </c>
      <c r="M674" t="s">
        <v>54</v>
      </c>
      <c r="N674" t="s">
        <v>1809</v>
      </c>
      <c r="O674" t="s">
        <v>1806</v>
      </c>
      <c r="R674" t="s">
        <v>78</v>
      </c>
      <c r="S674" t="s">
        <v>1848</v>
      </c>
      <c r="U674" t="s">
        <v>78</v>
      </c>
      <c r="X674">
        <v>2013</v>
      </c>
      <c r="Y674" t="s">
        <v>78</v>
      </c>
      <c r="Z674" s="12" t="s">
        <v>59</v>
      </c>
      <c r="AB674">
        <v>1</v>
      </c>
      <c r="AC674" t="s">
        <v>60</v>
      </c>
      <c r="AD674" t="s">
        <v>1811</v>
      </c>
      <c r="AE674" s="8">
        <v>1</v>
      </c>
      <c r="AF674" s="33"/>
      <c r="AG674" s="7"/>
      <c r="AH674" s="7">
        <f t="shared" si="191"/>
        <v>0</v>
      </c>
      <c r="AI674" s="7"/>
      <c r="AJ674" s="7">
        <f t="shared" si="188"/>
        <v>0</v>
      </c>
      <c r="AK674" s="7"/>
      <c r="AL674" s="7">
        <f t="shared" si="189"/>
        <v>0</v>
      </c>
      <c r="AM674" s="7"/>
      <c r="AN674" s="7">
        <f t="shared" si="192"/>
        <v>0</v>
      </c>
      <c r="AO674" s="7"/>
      <c r="AP674" s="7">
        <f t="shared" si="190"/>
        <v>0</v>
      </c>
    </row>
    <row r="675" spans="1:42">
      <c r="A675" t="s">
        <v>430</v>
      </c>
      <c r="B675" s="47" t="s">
        <v>1786</v>
      </c>
      <c r="C675" s="50">
        <v>7</v>
      </c>
      <c r="E675" t="s">
        <v>1849</v>
      </c>
      <c r="G675" t="s">
        <v>1806</v>
      </c>
      <c r="H675" s="31">
        <v>43586</v>
      </c>
      <c r="I675" t="s">
        <v>1807</v>
      </c>
      <c r="J675" t="s">
        <v>1806</v>
      </c>
      <c r="K675" t="s">
        <v>1850</v>
      </c>
      <c r="L675">
        <v>56</v>
      </c>
      <c r="M675" t="s">
        <v>54</v>
      </c>
      <c r="N675" t="s">
        <v>1809</v>
      </c>
      <c r="O675" t="s">
        <v>1806</v>
      </c>
      <c r="R675" t="s">
        <v>78</v>
      </c>
      <c r="S675" t="s">
        <v>1851</v>
      </c>
      <c r="U675" t="s">
        <v>78</v>
      </c>
      <c r="X675">
        <v>2013</v>
      </c>
      <c r="Y675" t="s">
        <v>78</v>
      </c>
      <c r="Z675" s="12" t="s">
        <v>59</v>
      </c>
      <c r="AB675">
        <v>1</v>
      </c>
      <c r="AC675" t="s">
        <v>60</v>
      </c>
      <c r="AD675" t="s">
        <v>1811</v>
      </c>
      <c r="AE675" s="8">
        <v>1</v>
      </c>
      <c r="AF675" s="33"/>
      <c r="AG675" s="7"/>
      <c r="AH675" s="7">
        <f t="shared" si="191"/>
        <v>0</v>
      </c>
      <c r="AI675" s="7"/>
      <c r="AJ675" s="7">
        <f t="shared" si="188"/>
        <v>0</v>
      </c>
      <c r="AK675" s="7"/>
      <c r="AL675" s="7">
        <f t="shared" si="189"/>
        <v>0</v>
      </c>
      <c r="AM675" s="7"/>
      <c r="AN675" s="7">
        <f t="shared" si="192"/>
        <v>0</v>
      </c>
      <c r="AO675" s="7"/>
      <c r="AP675" s="7">
        <f t="shared" si="190"/>
        <v>0</v>
      </c>
    </row>
    <row r="676" spans="1:42">
      <c r="A676" t="s">
        <v>430</v>
      </c>
      <c r="B676" s="47" t="s">
        <v>1786</v>
      </c>
      <c r="C676" s="50">
        <v>7</v>
      </c>
      <c r="E676" t="s">
        <v>1852</v>
      </c>
      <c r="G676" t="s">
        <v>1806</v>
      </c>
      <c r="H676" s="31">
        <v>43586</v>
      </c>
      <c r="I676" t="s">
        <v>1807</v>
      </c>
      <c r="J676" t="s">
        <v>1806</v>
      </c>
      <c r="K676" t="s">
        <v>1853</v>
      </c>
      <c r="L676">
        <v>56</v>
      </c>
      <c r="M676" t="s">
        <v>54</v>
      </c>
      <c r="N676" t="s">
        <v>1809</v>
      </c>
      <c r="O676" t="s">
        <v>1806</v>
      </c>
      <c r="R676" t="s">
        <v>78</v>
      </c>
      <c r="S676" t="s">
        <v>1851</v>
      </c>
      <c r="U676" t="s">
        <v>78</v>
      </c>
      <c r="X676">
        <v>2013</v>
      </c>
      <c r="Y676" t="s">
        <v>78</v>
      </c>
      <c r="Z676" s="12" t="s">
        <v>59</v>
      </c>
      <c r="AB676">
        <v>1</v>
      </c>
      <c r="AC676" t="s">
        <v>60</v>
      </c>
      <c r="AD676" t="s">
        <v>1811</v>
      </c>
      <c r="AE676" s="8">
        <v>1</v>
      </c>
      <c r="AF676" s="33"/>
      <c r="AG676" s="7"/>
      <c r="AH676" s="7">
        <f t="shared" si="191"/>
        <v>0</v>
      </c>
      <c r="AI676" s="7"/>
      <c r="AJ676" s="7">
        <f t="shared" si="188"/>
        <v>0</v>
      </c>
      <c r="AK676" s="7"/>
      <c r="AL676" s="7">
        <f t="shared" si="189"/>
        <v>0</v>
      </c>
      <c r="AM676" s="7"/>
      <c r="AN676" s="7">
        <f t="shared" si="192"/>
        <v>0</v>
      </c>
      <c r="AO676" s="7"/>
      <c r="AP676" s="7">
        <f t="shared" si="190"/>
        <v>0</v>
      </c>
    </row>
    <row r="677" spans="1:42">
      <c r="A677" t="s">
        <v>430</v>
      </c>
      <c r="B677" s="47" t="s">
        <v>1786</v>
      </c>
      <c r="C677" s="50">
        <v>7</v>
      </c>
      <c r="E677" t="s">
        <v>1854</v>
      </c>
      <c r="G677" t="s">
        <v>1806</v>
      </c>
      <c r="H677" s="31">
        <v>43586</v>
      </c>
      <c r="I677" t="s">
        <v>1807</v>
      </c>
      <c r="J677" t="s">
        <v>1806</v>
      </c>
      <c r="K677" t="s">
        <v>1855</v>
      </c>
      <c r="L677">
        <v>56</v>
      </c>
      <c r="M677" t="s">
        <v>54</v>
      </c>
      <c r="N677" t="s">
        <v>1809</v>
      </c>
      <c r="O677" t="s">
        <v>1806</v>
      </c>
      <c r="R677" t="s">
        <v>78</v>
      </c>
      <c r="S677" t="s">
        <v>1851</v>
      </c>
      <c r="U677" t="s">
        <v>78</v>
      </c>
      <c r="X677">
        <v>2013</v>
      </c>
      <c r="Y677" t="s">
        <v>78</v>
      </c>
      <c r="Z677" s="12" t="s">
        <v>59</v>
      </c>
      <c r="AB677">
        <v>1</v>
      </c>
      <c r="AC677" t="s">
        <v>60</v>
      </c>
      <c r="AD677" t="s">
        <v>1811</v>
      </c>
      <c r="AE677" s="8">
        <v>1</v>
      </c>
      <c r="AF677" s="33"/>
      <c r="AG677" s="7"/>
      <c r="AH677" s="7">
        <f t="shared" si="191"/>
        <v>0</v>
      </c>
      <c r="AI677" s="7"/>
      <c r="AJ677" s="7">
        <f t="shared" si="188"/>
        <v>0</v>
      </c>
      <c r="AK677" s="7"/>
      <c r="AL677" s="7">
        <f t="shared" si="189"/>
        <v>0</v>
      </c>
      <c r="AM677" s="7"/>
      <c r="AN677" s="7">
        <f t="shared" si="192"/>
        <v>0</v>
      </c>
      <c r="AO677" s="7"/>
      <c r="AP677" s="7">
        <f t="shared" si="190"/>
        <v>0</v>
      </c>
    </row>
    <row r="678" spans="1:42">
      <c r="A678" t="s">
        <v>430</v>
      </c>
      <c r="B678" s="47" t="s">
        <v>1786</v>
      </c>
      <c r="C678" s="50">
        <v>7</v>
      </c>
      <c r="E678" t="s">
        <v>1856</v>
      </c>
      <c r="G678" t="s">
        <v>1806</v>
      </c>
      <c r="H678" s="31">
        <v>43586</v>
      </c>
      <c r="I678" t="s">
        <v>1807</v>
      </c>
      <c r="J678" t="s">
        <v>1806</v>
      </c>
      <c r="K678" t="s">
        <v>1857</v>
      </c>
      <c r="L678">
        <v>56</v>
      </c>
      <c r="M678" t="s">
        <v>54</v>
      </c>
      <c r="N678" t="s">
        <v>1809</v>
      </c>
      <c r="O678" t="s">
        <v>1806</v>
      </c>
      <c r="R678" t="s">
        <v>78</v>
      </c>
      <c r="S678" t="s">
        <v>1858</v>
      </c>
      <c r="U678" t="s">
        <v>78</v>
      </c>
      <c r="X678">
        <v>2013</v>
      </c>
      <c r="Y678" t="s">
        <v>78</v>
      </c>
      <c r="Z678" s="12" t="s">
        <v>59</v>
      </c>
      <c r="AB678">
        <v>1</v>
      </c>
      <c r="AC678" t="s">
        <v>60</v>
      </c>
      <c r="AD678" t="s">
        <v>1811</v>
      </c>
      <c r="AE678" s="8">
        <v>1</v>
      </c>
      <c r="AF678" s="33"/>
      <c r="AG678" s="7"/>
      <c r="AH678" s="7">
        <f t="shared" si="191"/>
        <v>0</v>
      </c>
      <c r="AI678" s="7"/>
      <c r="AJ678" s="7">
        <f t="shared" si="188"/>
        <v>0</v>
      </c>
      <c r="AK678" s="7"/>
      <c r="AL678" s="7">
        <f t="shared" si="189"/>
        <v>0</v>
      </c>
      <c r="AM678" s="7"/>
      <c r="AN678" s="7">
        <f t="shared" si="192"/>
        <v>0</v>
      </c>
      <c r="AO678" s="7"/>
      <c r="AP678" s="7">
        <f t="shared" si="190"/>
        <v>0</v>
      </c>
    </row>
    <row r="679" spans="1:42">
      <c r="A679" t="s">
        <v>430</v>
      </c>
      <c r="B679" s="47" t="s">
        <v>1786</v>
      </c>
      <c r="C679" s="50">
        <v>7</v>
      </c>
      <c r="E679" t="s">
        <v>1859</v>
      </c>
      <c r="G679" t="s">
        <v>1806</v>
      </c>
      <c r="H679" s="31">
        <v>43586</v>
      </c>
      <c r="I679" t="s">
        <v>1807</v>
      </c>
      <c r="J679" t="s">
        <v>1806</v>
      </c>
      <c r="K679" t="s">
        <v>1860</v>
      </c>
      <c r="L679">
        <v>56</v>
      </c>
      <c r="M679" t="s">
        <v>54</v>
      </c>
      <c r="N679" t="s">
        <v>1809</v>
      </c>
      <c r="O679" t="s">
        <v>1806</v>
      </c>
      <c r="R679" t="s">
        <v>78</v>
      </c>
      <c r="S679" t="s">
        <v>1858</v>
      </c>
      <c r="U679" t="s">
        <v>78</v>
      </c>
      <c r="X679">
        <v>2013</v>
      </c>
      <c r="Y679" t="s">
        <v>78</v>
      </c>
      <c r="Z679" s="12" t="s">
        <v>59</v>
      </c>
      <c r="AB679">
        <v>1</v>
      </c>
      <c r="AC679" t="s">
        <v>60</v>
      </c>
      <c r="AD679" t="s">
        <v>1811</v>
      </c>
      <c r="AE679" s="8">
        <v>1</v>
      </c>
      <c r="AF679" s="33"/>
      <c r="AG679" s="7"/>
      <c r="AH679" s="7">
        <f t="shared" si="191"/>
        <v>0</v>
      </c>
      <c r="AI679" s="7"/>
      <c r="AJ679" s="7">
        <f t="shared" si="188"/>
        <v>0</v>
      </c>
      <c r="AK679" s="7"/>
      <c r="AL679" s="7">
        <f t="shared" si="189"/>
        <v>0</v>
      </c>
      <c r="AM679" s="7"/>
      <c r="AN679" s="7">
        <f t="shared" si="192"/>
        <v>0</v>
      </c>
      <c r="AO679" s="7"/>
      <c r="AP679" s="7">
        <f t="shared" si="190"/>
        <v>0</v>
      </c>
    </row>
    <row r="680" spans="1:42">
      <c r="A680" t="s">
        <v>430</v>
      </c>
      <c r="B680" s="47" t="s">
        <v>1786</v>
      </c>
      <c r="C680" s="50">
        <v>7</v>
      </c>
      <c r="E680" t="s">
        <v>1861</v>
      </c>
      <c r="G680" t="s">
        <v>1806</v>
      </c>
      <c r="H680" s="31">
        <v>43586</v>
      </c>
      <c r="I680" t="s">
        <v>1807</v>
      </c>
      <c r="J680" t="s">
        <v>1806</v>
      </c>
      <c r="K680" t="s">
        <v>1862</v>
      </c>
      <c r="L680">
        <v>56</v>
      </c>
      <c r="M680" t="s">
        <v>54</v>
      </c>
      <c r="N680" t="s">
        <v>1809</v>
      </c>
      <c r="O680" t="s">
        <v>1806</v>
      </c>
      <c r="R680" t="s">
        <v>78</v>
      </c>
      <c r="S680" t="s">
        <v>1863</v>
      </c>
      <c r="U680" t="s">
        <v>78</v>
      </c>
      <c r="X680">
        <v>2013</v>
      </c>
      <c r="Y680" t="s">
        <v>78</v>
      </c>
      <c r="Z680" s="12" t="s">
        <v>59</v>
      </c>
      <c r="AB680">
        <v>1</v>
      </c>
      <c r="AC680" t="s">
        <v>60</v>
      </c>
      <c r="AD680" t="s">
        <v>1811</v>
      </c>
      <c r="AE680" s="8">
        <v>1</v>
      </c>
      <c r="AF680" s="33"/>
      <c r="AG680" s="7"/>
      <c r="AH680" s="7">
        <f t="shared" si="191"/>
        <v>0</v>
      </c>
      <c r="AI680" s="7"/>
      <c r="AJ680" s="7">
        <f t="shared" si="188"/>
        <v>0</v>
      </c>
      <c r="AK680" s="7"/>
      <c r="AL680" s="7">
        <f t="shared" si="189"/>
        <v>0</v>
      </c>
      <c r="AM680" s="7"/>
      <c r="AN680" s="7">
        <f t="shared" si="192"/>
        <v>0</v>
      </c>
      <c r="AO680" s="7"/>
      <c r="AP680" s="7">
        <f t="shared" si="190"/>
        <v>0</v>
      </c>
    </row>
    <row r="681" spans="1:42">
      <c r="A681" t="s">
        <v>430</v>
      </c>
      <c r="B681" s="47" t="s">
        <v>1786</v>
      </c>
      <c r="C681" s="50">
        <v>7</v>
      </c>
      <c r="E681" t="s">
        <v>1864</v>
      </c>
      <c r="G681" t="s">
        <v>1806</v>
      </c>
      <c r="H681" s="31">
        <v>43586</v>
      </c>
      <c r="I681" t="s">
        <v>1807</v>
      </c>
      <c r="J681" t="s">
        <v>1806</v>
      </c>
      <c r="K681" t="s">
        <v>1607</v>
      </c>
      <c r="L681">
        <v>56</v>
      </c>
      <c r="M681" t="s">
        <v>54</v>
      </c>
      <c r="N681" t="s">
        <v>1809</v>
      </c>
      <c r="O681" t="s">
        <v>1806</v>
      </c>
      <c r="R681" t="s">
        <v>78</v>
      </c>
      <c r="S681" t="s">
        <v>1865</v>
      </c>
      <c r="U681" t="s">
        <v>78</v>
      </c>
      <c r="X681">
        <v>2013</v>
      </c>
      <c r="Y681" t="s">
        <v>78</v>
      </c>
      <c r="Z681" s="12" t="s">
        <v>59</v>
      </c>
      <c r="AB681">
        <v>1</v>
      </c>
      <c r="AC681" t="s">
        <v>60</v>
      </c>
      <c r="AD681" t="s">
        <v>1811</v>
      </c>
      <c r="AE681" s="8">
        <v>1</v>
      </c>
      <c r="AF681" s="33"/>
      <c r="AG681" s="7"/>
      <c r="AH681" s="7">
        <f t="shared" si="191"/>
        <v>0</v>
      </c>
      <c r="AI681" s="7"/>
      <c r="AJ681" s="7">
        <f t="shared" si="188"/>
        <v>0</v>
      </c>
      <c r="AK681" s="7"/>
      <c r="AL681" s="7">
        <f t="shared" si="189"/>
        <v>0</v>
      </c>
      <c r="AM681" s="7"/>
      <c r="AN681" s="7">
        <f t="shared" si="192"/>
        <v>0</v>
      </c>
      <c r="AO681" s="7"/>
      <c r="AP681" s="7">
        <f t="shared" si="190"/>
        <v>0</v>
      </c>
    </row>
    <row r="682" spans="1:42">
      <c r="A682" t="s">
        <v>430</v>
      </c>
      <c r="B682" s="47" t="s">
        <v>1786</v>
      </c>
      <c r="C682" s="50">
        <v>7</v>
      </c>
      <c r="E682" t="s">
        <v>1866</v>
      </c>
      <c r="G682" t="s">
        <v>1806</v>
      </c>
      <c r="H682" s="31">
        <v>43586</v>
      </c>
      <c r="I682" t="s">
        <v>1807</v>
      </c>
      <c r="J682" t="s">
        <v>1806</v>
      </c>
      <c r="K682" t="s">
        <v>1610</v>
      </c>
      <c r="L682">
        <v>56</v>
      </c>
      <c r="M682" t="s">
        <v>54</v>
      </c>
      <c r="N682" t="s">
        <v>1809</v>
      </c>
      <c r="O682" t="s">
        <v>1806</v>
      </c>
      <c r="R682" t="s">
        <v>78</v>
      </c>
      <c r="S682" t="s">
        <v>1867</v>
      </c>
      <c r="U682" t="s">
        <v>78</v>
      </c>
      <c r="X682">
        <v>2013</v>
      </c>
      <c r="Y682" t="s">
        <v>78</v>
      </c>
      <c r="Z682" s="12" t="s">
        <v>59</v>
      </c>
      <c r="AB682">
        <v>1</v>
      </c>
      <c r="AC682" t="s">
        <v>60</v>
      </c>
      <c r="AD682" t="s">
        <v>1811</v>
      </c>
      <c r="AE682" s="8">
        <v>1</v>
      </c>
      <c r="AF682" s="33"/>
      <c r="AG682" s="7"/>
      <c r="AH682" s="7">
        <f t="shared" si="191"/>
        <v>0</v>
      </c>
      <c r="AI682" s="7"/>
      <c r="AJ682" s="7">
        <f t="shared" si="188"/>
        <v>0</v>
      </c>
      <c r="AK682" s="7"/>
      <c r="AL682" s="7">
        <f t="shared" si="189"/>
        <v>0</v>
      </c>
      <c r="AM682" s="7"/>
      <c r="AN682" s="7">
        <f t="shared" si="192"/>
        <v>0</v>
      </c>
      <c r="AO682" s="7"/>
      <c r="AP682" s="7">
        <f t="shared" si="190"/>
        <v>0</v>
      </c>
    </row>
    <row r="683" spans="1:42">
      <c r="A683" t="s">
        <v>430</v>
      </c>
      <c r="B683" s="47" t="s">
        <v>1786</v>
      </c>
      <c r="C683" s="50">
        <v>7</v>
      </c>
      <c r="E683" t="s">
        <v>1868</v>
      </c>
      <c r="G683" t="s">
        <v>1806</v>
      </c>
      <c r="H683" s="31">
        <v>43586</v>
      </c>
      <c r="I683" t="s">
        <v>1807</v>
      </c>
      <c r="J683" t="s">
        <v>1806</v>
      </c>
      <c r="K683" t="s">
        <v>1869</v>
      </c>
      <c r="L683">
        <v>56</v>
      </c>
      <c r="M683" t="s">
        <v>54</v>
      </c>
      <c r="N683" t="s">
        <v>1809</v>
      </c>
      <c r="O683" t="s">
        <v>1806</v>
      </c>
      <c r="R683" t="s">
        <v>78</v>
      </c>
      <c r="S683" t="s">
        <v>1870</v>
      </c>
      <c r="U683" t="s">
        <v>78</v>
      </c>
      <c r="X683">
        <v>2013</v>
      </c>
      <c r="Y683" t="s">
        <v>78</v>
      </c>
      <c r="Z683" s="12" t="s">
        <v>59</v>
      </c>
      <c r="AB683">
        <v>1</v>
      </c>
      <c r="AC683" t="s">
        <v>60</v>
      </c>
      <c r="AD683" t="s">
        <v>1811</v>
      </c>
      <c r="AE683" s="8">
        <v>1</v>
      </c>
      <c r="AF683" s="33"/>
      <c r="AG683" s="7"/>
      <c r="AH683" s="7">
        <f t="shared" si="191"/>
        <v>0</v>
      </c>
      <c r="AI683" s="7"/>
      <c r="AJ683" s="7">
        <f t="shared" si="188"/>
        <v>0</v>
      </c>
      <c r="AK683" s="7"/>
      <c r="AL683" s="7">
        <f t="shared" si="189"/>
        <v>0</v>
      </c>
      <c r="AM683" s="7"/>
      <c r="AN683" s="7">
        <f t="shared" si="192"/>
        <v>0</v>
      </c>
      <c r="AO683" s="7"/>
      <c r="AP683" s="7">
        <f t="shared" si="190"/>
        <v>0</v>
      </c>
    </row>
    <row r="684" spans="1:42">
      <c r="A684" t="s">
        <v>430</v>
      </c>
      <c r="B684" s="47" t="s">
        <v>1786</v>
      </c>
      <c r="C684" s="50">
        <v>7</v>
      </c>
      <c r="E684" t="s">
        <v>1871</v>
      </c>
      <c r="G684" t="s">
        <v>1806</v>
      </c>
      <c r="H684" s="31">
        <v>43586</v>
      </c>
      <c r="I684" t="s">
        <v>1807</v>
      </c>
      <c r="J684" t="s">
        <v>1806</v>
      </c>
      <c r="K684" t="s">
        <v>1872</v>
      </c>
      <c r="L684">
        <v>56</v>
      </c>
      <c r="M684" t="s">
        <v>54</v>
      </c>
      <c r="N684" t="s">
        <v>1809</v>
      </c>
      <c r="O684" t="s">
        <v>1806</v>
      </c>
      <c r="R684" t="s">
        <v>78</v>
      </c>
      <c r="S684" t="s">
        <v>1873</v>
      </c>
      <c r="U684" t="s">
        <v>78</v>
      </c>
      <c r="X684">
        <v>2013</v>
      </c>
      <c r="Y684" t="s">
        <v>78</v>
      </c>
      <c r="Z684" s="12" t="s">
        <v>59</v>
      </c>
      <c r="AB684">
        <v>1</v>
      </c>
      <c r="AC684" t="s">
        <v>60</v>
      </c>
      <c r="AD684" t="s">
        <v>1811</v>
      </c>
      <c r="AE684" s="8">
        <v>1</v>
      </c>
      <c r="AF684" s="33"/>
      <c r="AG684" s="7"/>
      <c r="AH684" s="7">
        <f t="shared" si="191"/>
        <v>0</v>
      </c>
      <c r="AI684" s="7"/>
      <c r="AJ684" s="7">
        <f t="shared" si="188"/>
        <v>0</v>
      </c>
      <c r="AK684" s="7"/>
      <c r="AL684" s="7">
        <f t="shared" si="189"/>
        <v>0</v>
      </c>
      <c r="AM684" s="7"/>
      <c r="AN684" s="7">
        <f t="shared" si="192"/>
        <v>0</v>
      </c>
      <c r="AO684" s="7"/>
      <c r="AP684" s="7">
        <f t="shared" si="190"/>
        <v>0</v>
      </c>
    </row>
    <row r="685" spans="1:42">
      <c r="A685" t="s">
        <v>430</v>
      </c>
      <c r="B685" s="47" t="s">
        <v>1786</v>
      </c>
      <c r="C685" s="50">
        <v>7</v>
      </c>
      <c r="E685" t="s">
        <v>1874</v>
      </c>
      <c r="G685" t="s">
        <v>1806</v>
      </c>
      <c r="H685" s="31">
        <v>43586</v>
      </c>
      <c r="I685" t="s">
        <v>1807</v>
      </c>
      <c r="J685" t="s">
        <v>1806</v>
      </c>
      <c r="K685" t="s">
        <v>1875</v>
      </c>
      <c r="L685">
        <v>56</v>
      </c>
      <c r="M685" t="s">
        <v>54</v>
      </c>
      <c r="N685" t="s">
        <v>1809</v>
      </c>
      <c r="O685" t="s">
        <v>1806</v>
      </c>
      <c r="R685" t="s">
        <v>78</v>
      </c>
      <c r="S685" t="s">
        <v>1876</v>
      </c>
      <c r="U685" t="s">
        <v>78</v>
      </c>
      <c r="X685">
        <v>2013</v>
      </c>
      <c r="Y685" t="s">
        <v>78</v>
      </c>
      <c r="Z685" s="12" t="s">
        <v>59</v>
      </c>
      <c r="AB685">
        <v>1</v>
      </c>
      <c r="AC685" t="s">
        <v>60</v>
      </c>
      <c r="AD685" t="s">
        <v>1811</v>
      </c>
      <c r="AE685" s="8">
        <v>1</v>
      </c>
      <c r="AF685" s="33"/>
      <c r="AG685" s="7"/>
      <c r="AH685" s="7">
        <f t="shared" si="191"/>
        <v>0</v>
      </c>
      <c r="AI685" s="7"/>
      <c r="AJ685" s="7">
        <f t="shared" si="188"/>
        <v>0</v>
      </c>
      <c r="AK685" s="7"/>
      <c r="AL685" s="7">
        <f t="shared" si="189"/>
        <v>0</v>
      </c>
      <c r="AM685" s="7"/>
      <c r="AN685" s="7">
        <f t="shared" si="192"/>
        <v>0</v>
      </c>
      <c r="AO685" s="7"/>
      <c r="AP685" s="7">
        <f t="shared" si="190"/>
        <v>0</v>
      </c>
    </row>
    <row r="686" spans="1:42">
      <c r="A686" t="s">
        <v>430</v>
      </c>
      <c r="B686" s="47" t="s">
        <v>1786</v>
      </c>
      <c r="C686" s="50">
        <v>7</v>
      </c>
      <c r="E686" t="s">
        <v>1877</v>
      </c>
      <c r="G686" t="s">
        <v>1806</v>
      </c>
      <c r="H686" s="31">
        <v>43586</v>
      </c>
      <c r="I686" t="s">
        <v>1807</v>
      </c>
      <c r="J686" t="s">
        <v>1806</v>
      </c>
      <c r="K686" t="s">
        <v>1878</v>
      </c>
      <c r="L686">
        <v>56</v>
      </c>
      <c r="M686" t="s">
        <v>54</v>
      </c>
      <c r="N686" t="s">
        <v>1809</v>
      </c>
      <c r="O686" t="s">
        <v>1806</v>
      </c>
      <c r="R686" t="s">
        <v>78</v>
      </c>
      <c r="S686" t="s">
        <v>1879</v>
      </c>
      <c r="U686" t="s">
        <v>78</v>
      </c>
      <c r="X686">
        <v>2013</v>
      </c>
      <c r="Y686" t="s">
        <v>78</v>
      </c>
      <c r="Z686" s="12" t="s">
        <v>59</v>
      </c>
      <c r="AB686">
        <v>1</v>
      </c>
      <c r="AC686" t="s">
        <v>60</v>
      </c>
      <c r="AD686" t="s">
        <v>1811</v>
      </c>
      <c r="AE686" s="8">
        <v>1</v>
      </c>
      <c r="AF686" s="33"/>
      <c r="AG686" s="7"/>
      <c r="AH686" s="7">
        <f t="shared" si="191"/>
        <v>0</v>
      </c>
      <c r="AI686" s="7"/>
      <c r="AJ686" s="7">
        <f t="shared" si="188"/>
        <v>0</v>
      </c>
      <c r="AK686" s="7"/>
      <c r="AL686" s="7">
        <f t="shared" si="189"/>
        <v>0</v>
      </c>
      <c r="AM686" s="7"/>
      <c r="AN686" s="7">
        <f t="shared" si="192"/>
        <v>0</v>
      </c>
      <c r="AO686" s="7"/>
      <c r="AP686" s="7">
        <f t="shared" si="190"/>
        <v>0</v>
      </c>
    </row>
    <row r="687" spans="1:42">
      <c r="A687" t="s">
        <v>430</v>
      </c>
      <c r="B687" s="47" t="s">
        <v>1786</v>
      </c>
      <c r="C687" s="50">
        <v>7</v>
      </c>
      <c r="E687" t="s">
        <v>1880</v>
      </c>
      <c r="G687" t="s">
        <v>1806</v>
      </c>
      <c r="H687" s="31">
        <v>43586</v>
      </c>
      <c r="I687" t="s">
        <v>1807</v>
      </c>
      <c r="J687" t="s">
        <v>1806</v>
      </c>
      <c r="K687" t="s">
        <v>1881</v>
      </c>
      <c r="L687">
        <v>56</v>
      </c>
      <c r="M687" t="s">
        <v>54</v>
      </c>
      <c r="N687" t="s">
        <v>1809</v>
      </c>
      <c r="O687" t="s">
        <v>1806</v>
      </c>
      <c r="R687" t="s">
        <v>78</v>
      </c>
      <c r="S687" t="s">
        <v>1879</v>
      </c>
      <c r="U687" t="s">
        <v>78</v>
      </c>
      <c r="X687">
        <v>2013</v>
      </c>
      <c r="Y687" t="s">
        <v>78</v>
      </c>
      <c r="Z687" s="12" t="s">
        <v>59</v>
      </c>
      <c r="AB687">
        <v>1</v>
      </c>
      <c r="AC687" t="s">
        <v>60</v>
      </c>
      <c r="AD687" t="s">
        <v>1811</v>
      </c>
      <c r="AE687" s="8">
        <v>1</v>
      </c>
      <c r="AF687" s="33"/>
      <c r="AG687" s="7"/>
      <c r="AH687" s="7">
        <f t="shared" si="191"/>
        <v>0</v>
      </c>
      <c r="AI687" s="7"/>
      <c r="AJ687" s="7">
        <f t="shared" si="188"/>
        <v>0</v>
      </c>
      <c r="AK687" s="7"/>
      <c r="AL687" s="7">
        <f t="shared" si="189"/>
        <v>0</v>
      </c>
      <c r="AM687" s="7"/>
      <c r="AN687" s="7">
        <f t="shared" si="192"/>
        <v>0</v>
      </c>
      <c r="AO687" s="7"/>
      <c r="AP687" s="7">
        <f t="shared" si="190"/>
        <v>0</v>
      </c>
    </row>
    <row r="688" spans="1:42">
      <c r="A688" t="s">
        <v>430</v>
      </c>
      <c r="B688" s="47" t="s">
        <v>1786</v>
      </c>
      <c r="C688" s="50">
        <v>13</v>
      </c>
      <c r="E688" t="s">
        <v>1882</v>
      </c>
      <c r="G688" t="s">
        <v>1806</v>
      </c>
      <c r="H688" s="31">
        <v>43586</v>
      </c>
      <c r="I688" t="s">
        <v>1807</v>
      </c>
      <c r="J688" t="s">
        <v>1806</v>
      </c>
      <c r="K688" t="s">
        <v>1883</v>
      </c>
      <c r="L688">
        <v>56</v>
      </c>
      <c r="M688" t="s">
        <v>54</v>
      </c>
      <c r="N688" t="s">
        <v>1809</v>
      </c>
      <c r="O688" t="s">
        <v>1806</v>
      </c>
      <c r="R688" t="s">
        <v>78</v>
      </c>
      <c r="S688" t="s">
        <v>1884</v>
      </c>
      <c r="U688" t="s">
        <v>78</v>
      </c>
      <c r="X688">
        <v>2013</v>
      </c>
      <c r="Y688" t="s">
        <v>78</v>
      </c>
      <c r="Z688" s="12" t="s">
        <v>59</v>
      </c>
      <c r="AB688">
        <v>1</v>
      </c>
      <c r="AC688" t="s">
        <v>60</v>
      </c>
      <c r="AD688" t="s">
        <v>1811</v>
      </c>
      <c r="AE688" s="8">
        <v>1</v>
      </c>
      <c r="AF688" s="33"/>
      <c r="AG688" s="7"/>
      <c r="AH688" s="7">
        <f t="shared" si="191"/>
        <v>0</v>
      </c>
      <c r="AI688" s="7"/>
      <c r="AJ688" s="7">
        <f t="shared" si="188"/>
        <v>0</v>
      </c>
      <c r="AK688" s="7"/>
      <c r="AL688" s="7">
        <f t="shared" si="189"/>
        <v>0</v>
      </c>
      <c r="AM688" s="7"/>
      <c r="AN688" s="7">
        <f t="shared" si="192"/>
        <v>0</v>
      </c>
      <c r="AO688" s="7"/>
      <c r="AP688" s="7">
        <f t="shared" si="190"/>
        <v>0</v>
      </c>
    </row>
    <row r="689" spans="1:42">
      <c r="A689" t="s">
        <v>430</v>
      </c>
      <c r="B689" s="47" t="s">
        <v>1786</v>
      </c>
      <c r="C689" s="50">
        <v>13</v>
      </c>
      <c r="E689" t="s">
        <v>1885</v>
      </c>
      <c r="G689" t="s">
        <v>1806</v>
      </c>
      <c r="H689" s="31">
        <v>43586</v>
      </c>
      <c r="I689" t="s">
        <v>1807</v>
      </c>
      <c r="J689" t="s">
        <v>1806</v>
      </c>
      <c r="K689" t="s">
        <v>1886</v>
      </c>
      <c r="L689">
        <v>56</v>
      </c>
      <c r="M689" t="s">
        <v>54</v>
      </c>
      <c r="N689" t="s">
        <v>1809</v>
      </c>
      <c r="O689" t="s">
        <v>1806</v>
      </c>
      <c r="R689" t="s">
        <v>78</v>
      </c>
      <c r="S689" t="s">
        <v>1887</v>
      </c>
      <c r="U689" t="s">
        <v>78</v>
      </c>
      <c r="X689">
        <v>2013</v>
      </c>
      <c r="Y689" t="s">
        <v>78</v>
      </c>
      <c r="Z689" s="12" t="s">
        <v>59</v>
      </c>
      <c r="AB689">
        <v>1</v>
      </c>
      <c r="AC689" t="s">
        <v>60</v>
      </c>
      <c r="AD689" t="s">
        <v>1811</v>
      </c>
      <c r="AE689" s="8">
        <v>1</v>
      </c>
      <c r="AF689" s="33"/>
      <c r="AG689" s="7"/>
      <c r="AH689" s="7">
        <f t="shared" si="191"/>
        <v>0</v>
      </c>
      <c r="AI689" s="7"/>
      <c r="AJ689" s="7">
        <f t="shared" si="188"/>
        <v>0</v>
      </c>
      <c r="AK689" s="7"/>
      <c r="AL689" s="7">
        <f t="shared" si="189"/>
        <v>0</v>
      </c>
      <c r="AM689" s="7"/>
      <c r="AN689" s="7">
        <f t="shared" si="192"/>
        <v>0</v>
      </c>
      <c r="AO689" s="7"/>
      <c r="AP689" s="7">
        <f t="shared" si="190"/>
        <v>0</v>
      </c>
    </row>
    <row r="690" spans="1:42">
      <c r="A690" t="s">
        <v>430</v>
      </c>
      <c r="B690" s="47" t="s">
        <v>1786</v>
      </c>
      <c r="C690" s="50">
        <v>13</v>
      </c>
      <c r="E690" t="s">
        <v>1888</v>
      </c>
      <c r="G690" t="s">
        <v>1806</v>
      </c>
      <c r="H690" s="31">
        <v>43586</v>
      </c>
      <c r="I690" t="s">
        <v>1807</v>
      </c>
      <c r="J690" t="s">
        <v>1806</v>
      </c>
      <c r="K690" t="s">
        <v>1889</v>
      </c>
      <c r="L690">
        <v>56</v>
      </c>
      <c r="M690" t="s">
        <v>54</v>
      </c>
      <c r="N690" t="s">
        <v>1809</v>
      </c>
      <c r="O690" t="s">
        <v>1806</v>
      </c>
      <c r="R690" t="s">
        <v>78</v>
      </c>
      <c r="S690" t="s">
        <v>1845</v>
      </c>
      <c r="U690" t="s">
        <v>78</v>
      </c>
      <c r="X690">
        <v>2013</v>
      </c>
      <c r="Y690" t="s">
        <v>78</v>
      </c>
      <c r="Z690" s="12" t="s">
        <v>59</v>
      </c>
      <c r="AB690">
        <v>1</v>
      </c>
      <c r="AC690" t="s">
        <v>60</v>
      </c>
      <c r="AD690" t="s">
        <v>1811</v>
      </c>
      <c r="AE690" s="8">
        <v>1</v>
      </c>
      <c r="AF690" s="33"/>
      <c r="AG690" s="7"/>
      <c r="AH690" s="7">
        <f t="shared" si="191"/>
        <v>0</v>
      </c>
      <c r="AI690" s="7"/>
      <c r="AJ690" s="7">
        <f t="shared" si="188"/>
        <v>0</v>
      </c>
      <c r="AK690" s="7"/>
      <c r="AL690" s="7">
        <f t="shared" si="189"/>
        <v>0</v>
      </c>
      <c r="AM690" s="7"/>
      <c r="AN690" s="7">
        <f t="shared" si="192"/>
        <v>0</v>
      </c>
      <c r="AO690" s="7"/>
      <c r="AP690" s="7">
        <f t="shared" si="190"/>
        <v>0</v>
      </c>
    </row>
    <row r="691" spans="1:42">
      <c r="A691" t="s">
        <v>430</v>
      </c>
      <c r="B691" s="47" t="s">
        <v>1786</v>
      </c>
      <c r="C691" s="50">
        <v>13</v>
      </c>
      <c r="E691" t="s">
        <v>1890</v>
      </c>
      <c r="G691" t="s">
        <v>1806</v>
      </c>
      <c r="H691" s="31">
        <v>43586</v>
      </c>
      <c r="I691" t="s">
        <v>1807</v>
      </c>
      <c r="J691" t="s">
        <v>1806</v>
      </c>
      <c r="K691" t="s">
        <v>1891</v>
      </c>
      <c r="L691">
        <v>56</v>
      </c>
      <c r="M691" t="s">
        <v>54</v>
      </c>
      <c r="N691" t="s">
        <v>1809</v>
      </c>
      <c r="O691" t="s">
        <v>1806</v>
      </c>
      <c r="R691" t="s">
        <v>78</v>
      </c>
      <c r="S691" t="s">
        <v>1892</v>
      </c>
      <c r="U691" t="s">
        <v>78</v>
      </c>
      <c r="X691">
        <v>2013</v>
      </c>
      <c r="Y691" t="s">
        <v>78</v>
      </c>
      <c r="Z691" s="12" t="s">
        <v>59</v>
      </c>
      <c r="AB691">
        <v>1</v>
      </c>
      <c r="AC691" t="s">
        <v>60</v>
      </c>
      <c r="AD691" t="s">
        <v>1811</v>
      </c>
      <c r="AE691" s="8">
        <v>1</v>
      </c>
      <c r="AF691" s="33"/>
      <c r="AG691" s="7"/>
      <c r="AH691" s="7">
        <f t="shared" si="191"/>
        <v>0</v>
      </c>
      <c r="AI691" s="7"/>
      <c r="AJ691" s="7">
        <f t="shared" si="188"/>
        <v>0</v>
      </c>
      <c r="AK691" s="7"/>
      <c r="AL691" s="7">
        <f t="shared" si="189"/>
        <v>0</v>
      </c>
      <c r="AM691" s="7"/>
      <c r="AN691" s="7">
        <f t="shared" si="192"/>
        <v>0</v>
      </c>
      <c r="AO691" s="7"/>
      <c r="AP691" s="7">
        <f t="shared" si="190"/>
        <v>0</v>
      </c>
    </row>
    <row r="692" spans="1:42">
      <c r="A692" t="s">
        <v>430</v>
      </c>
      <c r="B692" s="47" t="s">
        <v>1786</v>
      </c>
      <c r="C692" s="50">
        <v>13</v>
      </c>
      <c r="E692" t="s">
        <v>1893</v>
      </c>
      <c r="G692" t="s">
        <v>1806</v>
      </c>
      <c r="H692" s="31">
        <v>43586</v>
      </c>
      <c r="I692" t="s">
        <v>1807</v>
      </c>
      <c r="J692" t="s">
        <v>1806</v>
      </c>
      <c r="K692" t="s">
        <v>1894</v>
      </c>
      <c r="L692">
        <v>56</v>
      </c>
      <c r="M692" t="s">
        <v>54</v>
      </c>
      <c r="N692" t="s">
        <v>1809</v>
      </c>
      <c r="O692" t="s">
        <v>1806</v>
      </c>
      <c r="R692" t="s">
        <v>78</v>
      </c>
      <c r="S692" t="s">
        <v>1895</v>
      </c>
      <c r="U692" t="s">
        <v>78</v>
      </c>
      <c r="X692">
        <v>2013</v>
      </c>
      <c r="Y692" t="s">
        <v>78</v>
      </c>
      <c r="Z692" s="12" t="s">
        <v>59</v>
      </c>
      <c r="AB692">
        <v>1</v>
      </c>
      <c r="AC692" t="s">
        <v>60</v>
      </c>
      <c r="AD692" t="s">
        <v>1811</v>
      </c>
      <c r="AE692" s="8">
        <v>1</v>
      </c>
      <c r="AF692" s="33"/>
      <c r="AG692" s="7"/>
      <c r="AH692" s="7">
        <f t="shared" si="191"/>
        <v>0</v>
      </c>
      <c r="AI692" s="7"/>
      <c r="AJ692" s="7">
        <f t="shared" si="188"/>
        <v>0</v>
      </c>
      <c r="AK692" s="7"/>
      <c r="AL692" s="7">
        <f t="shared" si="189"/>
        <v>0</v>
      </c>
      <c r="AM692" s="7"/>
      <c r="AN692" s="7">
        <f t="shared" si="192"/>
        <v>0</v>
      </c>
      <c r="AO692" s="7"/>
      <c r="AP692" s="7">
        <f t="shared" si="190"/>
        <v>0</v>
      </c>
    </row>
    <row r="693" spans="1:42">
      <c r="A693" t="s">
        <v>430</v>
      </c>
      <c r="B693" s="47" t="s">
        <v>1786</v>
      </c>
      <c r="C693" s="50">
        <v>13</v>
      </c>
      <c r="E693" t="s">
        <v>1896</v>
      </c>
      <c r="G693" t="s">
        <v>1806</v>
      </c>
      <c r="H693" s="31">
        <v>43586</v>
      </c>
      <c r="I693" t="s">
        <v>1807</v>
      </c>
      <c r="J693" t="s">
        <v>1806</v>
      </c>
      <c r="K693" t="s">
        <v>1897</v>
      </c>
      <c r="L693">
        <v>56</v>
      </c>
      <c r="M693" t="s">
        <v>54</v>
      </c>
      <c r="N693" t="s">
        <v>1809</v>
      </c>
      <c r="O693" t="s">
        <v>1806</v>
      </c>
      <c r="R693" t="s">
        <v>78</v>
      </c>
      <c r="S693" t="s">
        <v>1892</v>
      </c>
      <c r="U693" t="s">
        <v>78</v>
      </c>
      <c r="X693">
        <v>2013</v>
      </c>
      <c r="Y693" t="s">
        <v>78</v>
      </c>
      <c r="Z693" s="12" t="s">
        <v>59</v>
      </c>
      <c r="AB693">
        <v>1</v>
      </c>
      <c r="AC693" t="s">
        <v>60</v>
      </c>
      <c r="AD693" t="s">
        <v>1811</v>
      </c>
      <c r="AE693" s="8">
        <v>1</v>
      </c>
      <c r="AF693" s="33"/>
      <c r="AG693" s="7"/>
      <c r="AH693" s="7">
        <f t="shared" si="191"/>
        <v>0</v>
      </c>
      <c r="AI693" s="7"/>
      <c r="AJ693" s="7">
        <f t="shared" ref="AJ693:AJ713" si="193">$AF693*$AB693*$AE693</f>
        <v>0</v>
      </c>
      <c r="AK693" s="7"/>
      <c r="AL693" s="7">
        <f t="shared" ref="AL693:AL713" si="194">$AF693*$AB693*$AE693</f>
        <v>0</v>
      </c>
      <c r="AM693" s="7"/>
      <c r="AN693" s="7">
        <f t="shared" si="192"/>
        <v>0</v>
      </c>
      <c r="AO693" s="7"/>
      <c r="AP693" s="7">
        <f t="shared" ref="AP693:AP713" si="195">$AF693*$AB693*$AE693</f>
        <v>0</v>
      </c>
    </row>
    <row r="694" spans="1:42">
      <c r="A694" t="s">
        <v>430</v>
      </c>
      <c r="B694" s="47" t="s">
        <v>1786</v>
      </c>
      <c r="C694" s="50">
        <v>13</v>
      </c>
      <c r="E694" t="s">
        <v>1898</v>
      </c>
      <c r="G694" t="s">
        <v>1806</v>
      </c>
      <c r="H694" s="31">
        <v>43586</v>
      </c>
      <c r="I694" t="s">
        <v>1807</v>
      </c>
      <c r="J694" t="s">
        <v>1806</v>
      </c>
      <c r="K694" t="s">
        <v>1899</v>
      </c>
      <c r="L694">
        <v>56</v>
      </c>
      <c r="M694" t="s">
        <v>54</v>
      </c>
      <c r="N694" t="s">
        <v>1809</v>
      </c>
      <c r="O694" t="s">
        <v>1806</v>
      </c>
      <c r="R694" t="s">
        <v>78</v>
      </c>
      <c r="S694" t="s">
        <v>1895</v>
      </c>
      <c r="U694" t="s">
        <v>78</v>
      </c>
      <c r="X694">
        <v>2013</v>
      </c>
      <c r="Y694" t="s">
        <v>78</v>
      </c>
      <c r="Z694" s="12" t="s">
        <v>59</v>
      </c>
      <c r="AB694">
        <v>1</v>
      </c>
      <c r="AC694" t="s">
        <v>60</v>
      </c>
      <c r="AD694" t="s">
        <v>1811</v>
      </c>
      <c r="AE694" s="8">
        <v>1</v>
      </c>
      <c r="AF694" s="33"/>
      <c r="AG694" s="7"/>
      <c r="AH694" s="7">
        <f t="shared" si="191"/>
        <v>0</v>
      </c>
      <c r="AI694" s="7"/>
      <c r="AJ694" s="7">
        <f t="shared" si="193"/>
        <v>0</v>
      </c>
      <c r="AK694" s="7"/>
      <c r="AL694" s="7">
        <f t="shared" si="194"/>
        <v>0</v>
      </c>
      <c r="AM694" s="7"/>
      <c r="AN694" s="7">
        <f t="shared" si="192"/>
        <v>0</v>
      </c>
      <c r="AO694" s="7"/>
      <c r="AP694" s="7">
        <f t="shared" si="195"/>
        <v>0</v>
      </c>
    </row>
    <row r="695" spans="1:42">
      <c r="A695" t="s">
        <v>430</v>
      </c>
      <c r="B695" s="47" t="s">
        <v>1786</v>
      </c>
      <c r="C695" s="50">
        <v>13</v>
      </c>
      <c r="E695" t="s">
        <v>1900</v>
      </c>
      <c r="G695" t="s">
        <v>1806</v>
      </c>
      <c r="H695" s="31">
        <v>43586</v>
      </c>
      <c r="I695" t="s">
        <v>1807</v>
      </c>
      <c r="J695" t="s">
        <v>1806</v>
      </c>
      <c r="K695" t="s">
        <v>1901</v>
      </c>
      <c r="L695">
        <v>56</v>
      </c>
      <c r="M695" t="s">
        <v>54</v>
      </c>
      <c r="N695" t="s">
        <v>1809</v>
      </c>
      <c r="O695" t="s">
        <v>1806</v>
      </c>
      <c r="R695" t="s">
        <v>78</v>
      </c>
      <c r="S695" t="s">
        <v>1845</v>
      </c>
      <c r="U695" t="s">
        <v>78</v>
      </c>
      <c r="X695">
        <v>2013</v>
      </c>
      <c r="Y695" t="s">
        <v>78</v>
      </c>
      <c r="Z695" s="12" t="s">
        <v>59</v>
      </c>
      <c r="AB695">
        <v>1</v>
      </c>
      <c r="AC695" t="s">
        <v>60</v>
      </c>
      <c r="AD695" t="s">
        <v>1811</v>
      </c>
      <c r="AE695" s="8">
        <v>1</v>
      </c>
      <c r="AF695" s="33"/>
      <c r="AG695" s="7"/>
      <c r="AH695" s="7">
        <f t="shared" si="191"/>
        <v>0</v>
      </c>
      <c r="AI695" s="7"/>
      <c r="AJ695" s="7">
        <f t="shared" si="193"/>
        <v>0</v>
      </c>
      <c r="AK695" s="7"/>
      <c r="AL695" s="7">
        <f t="shared" si="194"/>
        <v>0</v>
      </c>
      <c r="AM695" s="7"/>
      <c r="AN695" s="7">
        <f t="shared" si="192"/>
        <v>0</v>
      </c>
      <c r="AO695" s="7"/>
      <c r="AP695" s="7">
        <f t="shared" si="195"/>
        <v>0</v>
      </c>
    </row>
    <row r="696" spans="1:42">
      <c r="A696" t="s">
        <v>430</v>
      </c>
      <c r="B696" s="47" t="s">
        <v>1786</v>
      </c>
      <c r="C696" s="50">
        <v>13</v>
      </c>
      <c r="E696" t="s">
        <v>1902</v>
      </c>
      <c r="G696" t="s">
        <v>1806</v>
      </c>
      <c r="H696" s="31">
        <v>43586</v>
      </c>
      <c r="I696" t="s">
        <v>1807</v>
      </c>
      <c r="J696" t="s">
        <v>1806</v>
      </c>
      <c r="K696" t="s">
        <v>1903</v>
      </c>
      <c r="L696">
        <v>56</v>
      </c>
      <c r="M696" t="s">
        <v>54</v>
      </c>
      <c r="N696" t="s">
        <v>1809</v>
      </c>
      <c r="O696" t="s">
        <v>1806</v>
      </c>
      <c r="R696" t="s">
        <v>78</v>
      </c>
      <c r="S696" t="s">
        <v>1842</v>
      </c>
      <c r="U696" t="s">
        <v>78</v>
      </c>
      <c r="X696">
        <v>2013</v>
      </c>
      <c r="Y696" t="s">
        <v>78</v>
      </c>
      <c r="Z696" s="12" t="s">
        <v>59</v>
      </c>
      <c r="AB696">
        <v>1</v>
      </c>
      <c r="AC696" t="s">
        <v>60</v>
      </c>
      <c r="AD696" t="s">
        <v>1811</v>
      </c>
      <c r="AE696" s="8">
        <v>1</v>
      </c>
      <c r="AF696" s="33"/>
      <c r="AG696" s="7"/>
      <c r="AH696" s="7">
        <f t="shared" si="191"/>
        <v>0</v>
      </c>
      <c r="AI696" s="7"/>
      <c r="AJ696" s="7">
        <f t="shared" si="193"/>
        <v>0</v>
      </c>
      <c r="AK696" s="7"/>
      <c r="AL696" s="7">
        <f t="shared" si="194"/>
        <v>0</v>
      </c>
      <c r="AM696" s="7"/>
      <c r="AN696" s="7">
        <f t="shared" si="192"/>
        <v>0</v>
      </c>
      <c r="AO696" s="7"/>
      <c r="AP696" s="7">
        <f t="shared" si="195"/>
        <v>0</v>
      </c>
    </row>
    <row r="697" spans="1:42">
      <c r="A697" t="s">
        <v>430</v>
      </c>
      <c r="B697" s="47" t="s">
        <v>1786</v>
      </c>
      <c r="C697" s="50">
        <v>13</v>
      </c>
      <c r="E697" t="s">
        <v>1904</v>
      </c>
      <c r="G697" t="s">
        <v>1806</v>
      </c>
      <c r="H697" s="31">
        <v>43586</v>
      </c>
      <c r="I697" t="s">
        <v>1807</v>
      </c>
      <c r="J697" t="s">
        <v>1806</v>
      </c>
      <c r="K697" t="s">
        <v>782</v>
      </c>
      <c r="L697">
        <v>56</v>
      </c>
      <c r="M697" t="s">
        <v>54</v>
      </c>
      <c r="N697" t="s">
        <v>1809</v>
      </c>
      <c r="O697" t="s">
        <v>1806</v>
      </c>
      <c r="R697" t="s">
        <v>78</v>
      </c>
      <c r="S697" t="s">
        <v>1905</v>
      </c>
      <c r="U697" t="s">
        <v>78</v>
      </c>
      <c r="X697">
        <v>2013</v>
      </c>
      <c r="Y697" t="s">
        <v>78</v>
      </c>
      <c r="Z697" s="12" t="s">
        <v>59</v>
      </c>
      <c r="AB697">
        <v>1</v>
      </c>
      <c r="AC697" t="s">
        <v>60</v>
      </c>
      <c r="AD697" t="s">
        <v>1811</v>
      </c>
      <c r="AE697" s="8">
        <v>1</v>
      </c>
      <c r="AF697" s="33"/>
      <c r="AG697" s="7"/>
      <c r="AH697" s="7">
        <f t="shared" si="191"/>
        <v>0</v>
      </c>
      <c r="AI697" s="7"/>
      <c r="AJ697" s="7">
        <f t="shared" si="193"/>
        <v>0</v>
      </c>
      <c r="AK697" s="7"/>
      <c r="AL697" s="7">
        <f t="shared" si="194"/>
        <v>0</v>
      </c>
      <c r="AM697" s="7"/>
      <c r="AN697" s="7">
        <f t="shared" si="192"/>
        <v>0</v>
      </c>
      <c r="AO697" s="7"/>
      <c r="AP697" s="7">
        <f t="shared" si="195"/>
        <v>0</v>
      </c>
    </row>
    <row r="698" spans="1:42">
      <c r="A698" t="s">
        <v>430</v>
      </c>
      <c r="B698" s="47" t="s">
        <v>1786</v>
      </c>
      <c r="C698" s="50">
        <v>13</v>
      </c>
      <c r="E698" t="s">
        <v>1906</v>
      </c>
      <c r="G698" t="s">
        <v>1806</v>
      </c>
      <c r="H698" s="31">
        <v>43586</v>
      </c>
      <c r="I698" t="s">
        <v>1807</v>
      </c>
      <c r="J698" t="s">
        <v>1806</v>
      </c>
      <c r="K698" t="s">
        <v>786</v>
      </c>
      <c r="L698">
        <v>56</v>
      </c>
      <c r="M698" t="s">
        <v>54</v>
      </c>
      <c r="N698" t="s">
        <v>1809</v>
      </c>
      <c r="O698" t="s">
        <v>1806</v>
      </c>
      <c r="R698" t="s">
        <v>78</v>
      </c>
      <c r="S698" t="s">
        <v>1905</v>
      </c>
      <c r="U698" t="s">
        <v>78</v>
      </c>
      <c r="X698">
        <v>2013</v>
      </c>
      <c r="Y698" t="s">
        <v>78</v>
      </c>
      <c r="Z698" s="12" t="s">
        <v>59</v>
      </c>
      <c r="AB698">
        <v>1</v>
      </c>
      <c r="AC698" t="s">
        <v>60</v>
      </c>
      <c r="AD698" t="s">
        <v>1811</v>
      </c>
      <c r="AE698" s="8">
        <v>1</v>
      </c>
      <c r="AF698" s="33"/>
      <c r="AG698" s="7"/>
      <c r="AH698" s="7">
        <f t="shared" si="191"/>
        <v>0</v>
      </c>
      <c r="AI698" s="7"/>
      <c r="AJ698" s="7">
        <f t="shared" si="193"/>
        <v>0</v>
      </c>
      <c r="AK698" s="7"/>
      <c r="AL698" s="7">
        <f t="shared" si="194"/>
        <v>0</v>
      </c>
      <c r="AM698" s="7"/>
      <c r="AN698" s="7">
        <f t="shared" si="192"/>
        <v>0</v>
      </c>
      <c r="AO698" s="7"/>
      <c r="AP698" s="7">
        <f t="shared" si="195"/>
        <v>0</v>
      </c>
    </row>
    <row r="699" spans="1:42">
      <c r="A699" t="s">
        <v>430</v>
      </c>
      <c r="B699" s="47" t="s">
        <v>1786</v>
      </c>
      <c r="C699" s="50">
        <v>13</v>
      </c>
      <c r="E699" t="s">
        <v>1907</v>
      </c>
      <c r="G699" t="s">
        <v>1806</v>
      </c>
      <c r="H699" s="31">
        <v>43586</v>
      </c>
      <c r="I699" t="s">
        <v>1807</v>
      </c>
      <c r="J699" t="s">
        <v>1806</v>
      </c>
      <c r="K699" t="s">
        <v>1908</v>
      </c>
      <c r="L699">
        <v>56</v>
      </c>
      <c r="M699" t="s">
        <v>54</v>
      </c>
      <c r="N699" t="s">
        <v>1809</v>
      </c>
      <c r="O699" t="s">
        <v>1806</v>
      </c>
      <c r="R699" t="s">
        <v>78</v>
      </c>
      <c r="S699" t="s">
        <v>1905</v>
      </c>
      <c r="U699" t="s">
        <v>78</v>
      </c>
      <c r="X699">
        <v>2013</v>
      </c>
      <c r="Y699" t="s">
        <v>78</v>
      </c>
      <c r="Z699" s="12" t="s">
        <v>59</v>
      </c>
      <c r="AB699">
        <v>1</v>
      </c>
      <c r="AC699" t="s">
        <v>60</v>
      </c>
      <c r="AD699" t="s">
        <v>1811</v>
      </c>
      <c r="AE699" s="8">
        <v>1</v>
      </c>
      <c r="AF699" s="33"/>
      <c r="AG699" s="7"/>
      <c r="AH699" s="7">
        <f t="shared" si="191"/>
        <v>0</v>
      </c>
      <c r="AI699" s="7"/>
      <c r="AJ699" s="7">
        <f t="shared" si="193"/>
        <v>0</v>
      </c>
      <c r="AK699" s="7"/>
      <c r="AL699" s="7">
        <f t="shared" si="194"/>
        <v>0</v>
      </c>
      <c r="AM699" s="7"/>
      <c r="AN699" s="7">
        <f t="shared" si="192"/>
        <v>0</v>
      </c>
      <c r="AO699" s="7"/>
      <c r="AP699" s="7">
        <f t="shared" si="195"/>
        <v>0</v>
      </c>
    </row>
    <row r="700" spans="1:42">
      <c r="A700" t="s">
        <v>430</v>
      </c>
      <c r="B700" s="47" t="s">
        <v>1786</v>
      </c>
      <c r="C700" s="50">
        <v>13</v>
      </c>
      <c r="E700" t="s">
        <v>1909</v>
      </c>
      <c r="G700" t="s">
        <v>1806</v>
      </c>
      <c r="H700" s="31">
        <v>43586</v>
      </c>
      <c r="I700" t="s">
        <v>1807</v>
      </c>
      <c r="J700" t="s">
        <v>1806</v>
      </c>
      <c r="K700" t="s">
        <v>1910</v>
      </c>
      <c r="L700">
        <v>56</v>
      </c>
      <c r="M700" t="s">
        <v>54</v>
      </c>
      <c r="N700" t="s">
        <v>1809</v>
      </c>
      <c r="O700" t="s">
        <v>1806</v>
      </c>
      <c r="R700" t="s">
        <v>78</v>
      </c>
      <c r="S700" t="s">
        <v>1905</v>
      </c>
      <c r="U700" t="s">
        <v>78</v>
      </c>
      <c r="X700">
        <v>2013</v>
      </c>
      <c r="Y700" t="s">
        <v>78</v>
      </c>
      <c r="Z700" s="12" t="s">
        <v>59</v>
      </c>
      <c r="AB700">
        <v>1</v>
      </c>
      <c r="AC700" t="s">
        <v>60</v>
      </c>
      <c r="AD700" t="s">
        <v>1811</v>
      </c>
      <c r="AE700" s="8">
        <v>1</v>
      </c>
      <c r="AF700" s="33"/>
      <c r="AG700" s="7"/>
      <c r="AH700" s="7">
        <f t="shared" si="191"/>
        <v>0</v>
      </c>
      <c r="AI700" s="7"/>
      <c r="AJ700" s="7">
        <f t="shared" si="193"/>
        <v>0</v>
      </c>
      <c r="AK700" s="7"/>
      <c r="AL700" s="7">
        <f t="shared" si="194"/>
        <v>0</v>
      </c>
      <c r="AM700" s="7"/>
      <c r="AN700" s="7">
        <f t="shared" si="192"/>
        <v>0</v>
      </c>
      <c r="AO700" s="7"/>
      <c r="AP700" s="7">
        <f t="shared" si="195"/>
        <v>0</v>
      </c>
    </row>
    <row r="701" spans="1:42">
      <c r="A701" t="s">
        <v>430</v>
      </c>
      <c r="B701" s="47" t="s">
        <v>1786</v>
      </c>
      <c r="C701" s="50">
        <v>13</v>
      </c>
      <c r="E701" t="s">
        <v>1911</v>
      </c>
      <c r="G701" t="s">
        <v>1806</v>
      </c>
      <c r="H701" s="31">
        <v>43586</v>
      </c>
      <c r="I701" t="s">
        <v>1807</v>
      </c>
      <c r="J701" t="s">
        <v>1806</v>
      </c>
      <c r="K701" t="s">
        <v>790</v>
      </c>
      <c r="L701">
        <v>56</v>
      </c>
      <c r="M701" t="s">
        <v>54</v>
      </c>
      <c r="N701" t="s">
        <v>1809</v>
      </c>
      <c r="O701" t="s">
        <v>1806</v>
      </c>
      <c r="R701" t="s">
        <v>78</v>
      </c>
      <c r="S701" t="s">
        <v>1912</v>
      </c>
      <c r="U701" t="s">
        <v>78</v>
      </c>
      <c r="X701">
        <v>2013</v>
      </c>
      <c r="Y701" t="s">
        <v>78</v>
      </c>
      <c r="Z701" s="12" t="s">
        <v>59</v>
      </c>
      <c r="AB701">
        <v>1</v>
      </c>
      <c r="AC701" t="s">
        <v>60</v>
      </c>
      <c r="AD701" t="s">
        <v>1811</v>
      </c>
      <c r="AE701" s="8">
        <v>1</v>
      </c>
      <c r="AF701" s="33"/>
      <c r="AG701" s="7"/>
      <c r="AH701" s="7">
        <f t="shared" si="191"/>
        <v>0</v>
      </c>
      <c r="AI701" s="7"/>
      <c r="AJ701" s="7">
        <f t="shared" si="193"/>
        <v>0</v>
      </c>
      <c r="AK701" s="7"/>
      <c r="AL701" s="7">
        <f t="shared" si="194"/>
        <v>0</v>
      </c>
      <c r="AM701" s="7"/>
      <c r="AN701" s="7">
        <f t="shared" si="192"/>
        <v>0</v>
      </c>
      <c r="AO701" s="7"/>
      <c r="AP701" s="7">
        <f t="shared" si="195"/>
        <v>0</v>
      </c>
    </row>
    <row r="702" spans="1:42">
      <c r="A702" t="s">
        <v>430</v>
      </c>
      <c r="B702" s="47" t="s">
        <v>1786</v>
      </c>
      <c r="C702" s="50">
        <v>13</v>
      </c>
      <c r="E702" t="s">
        <v>1913</v>
      </c>
      <c r="G702" t="s">
        <v>1806</v>
      </c>
      <c r="H702" s="31">
        <v>43586</v>
      </c>
      <c r="I702" t="s">
        <v>1807</v>
      </c>
      <c r="J702" t="s">
        <v>1806</v>
      </c>
      <c r="K702" t="s">
        <v>794</v>
      </c>
      <c r="L702">
        <v>56</v>
      </c>
      <c r="M702" t="s">
        <v>54</v>
      </c>
      <c r="N702" t="s">
        <v>1809</v>
      </c>
      <c r="O702" t="s">
        <v>1806</v>
      </c>
      <c r="R702" t="s">
        <v>78</v>
      </c>
      <c r="S702" t="s">
        <v>1912</v>
      </c>
      <c r="U702" t="s">
        <v>78</v>
      </c>
      <c r="X702">
        <v>2013</v>
      </c>
      <c r="Y702" t="s">
        <v>78</v>
      </c>
      <c r="Z702" s="12" t="s">
        <v>59</v>
      </c>
      <c r="AB702">
        <v>1</v>
      </c>
      <c r="AC702" t="s">
        <v>60</v>
      </c>
      <c r="AD702" t="s">
        <v>1811</v>
      </c>
      <c r="AE702" s="8">
        <v>1</v>
      </c>
      <c r="AF702" s="33"/>
      <c r="AG702" s="7"/>
      <c r="AH702" s="7">
        <f t="shared" si="191"/>
        <v>0</v>
      </c>
      <c r="AI702" s="7"/>
      <c r="AJ702" s="7">
        <f t="shared" si="193"/>
        <v>0</v>
      </c>
      <c r="AK702" s="7"/>
      <c r="AL702" s="7">
        <f t="shared" si="194"/>
        <v>0</v>
      </c>
      <c r="AM702" s="7"/>
      <c r="AN702" s="7">
        <f t="shared" si="192"/>
        <v>0</v>
      </c>
      <c r="AO702" s="7"/>
      <c r="AP702" s="7">
        <f t="shared" si="195"/>
        <v>0</v>
      </c>
    </row>
    <row r="703" spans="1:42">
      <c r="A703" t="s">
        <v>430</v>
      </c>
      <c r="B703" s="47" t="s">
        <v>1786</v>
      </c>
      <c r="C703" s="50">
        <v>13</v>
      </c>
      <c r="E703" t="s">
        <v>1914</v>
      </c>
      <c r="G703" t="s">
        <v>1806</v>
      </c>
      <c r="H703" s="31">
        <v>43586</v>
      </c>
      <c r="I703" t="s">
        <v>1807</v>
      </c>
      <c r="J703" t="s">
        <v>1806</v>
      </c>
      <c r="K703" t="s">
        <v>798</v>
      </c>
      <c r="L703">
        <v>56</v>
      </c>
      <c r="M703" t="s">
        <v>54</v>
      </c>
      <c r="N703" t="s">
        <v>1809</v>
      </c>
      <c r="O703" t="s">
        <v>1806</v>
      </c>
      <c r="R703" t="s">
        <v>78</v>
      </c>
      <c r="S703" t="s">
        <v>1884</v>
      </c>
      <c r="U703" t="s">
        <v>78</v>
      </c>
      <c r="X703">
        <v>2013</v>
      </c>
      <c r="Y703" t="s">
        <v>78</v>
      </c>
      <c r="Z703" s="12" t="s">
        <v>59</v>
      </c>
      <c r="AB703">
        <v>1</v>
      </c>
      <c r="AC703" t="s">
        <v>60</v>
      </c>
      <c r="AD703" t="s">
        <v>1811</v>
      </c>
      <c r="AE703" s="8">
        <v>1</v>
      </c>
      <c r="AF703" s="33"/>
      <c r="AG703" s="7"/>
      <c r="AH703" s="7">
        <f t="shared" si="191"/>
        <v>0</v>
      </c>
      <c r="AI703" s="7"/>
      <c r="AJ703" s="7">
        <f t="shared" si="193"/>
        <v>0</v>
      </c>
      <c r="AK703" s="7"/>
      <c r="AL703" s="7">
        <f t="shared" si="194"/>
        <v>0</v>
      </c>
      <c r="AM703" s="7"/>
      <c r="AN703" s="7">
        <f t="shared" si="192"/>
        <v>0</v>
      </c>
      <c r="AO703" s="7"/>
      <c r="AP703" s="7">
        <f t="shared" si="195"/>
        <v>0</v>
      </c>
    </row>
    <row r="704" spans="1:42">
      <c r="A704" t="s">
        <v>430</v>
      </c>
      <c r="B704" s="47" t="s">
        <v>1786</v>
      </c>
      <c r="C704" s="50">
        <v>13</v>
      </c>
      <c r="E704" t="s">
        <v>1915</v>
      </c>
      <c r="G704" t="s">
        <v>1806</v>
      </c>
      <c r="H704" s="31">
        <v>43586</v>
      </c>
      <c r="I704" t="s">
        <v>1807</v>
      </c>
      <c r="J704" t="s">
        <v>1806</v>
      </c>
      <c r="K704" t="s">
        <v>802</v>
      </c>
      <c r="L704">
        <v>56</v>
      </c>
      <c r="M704" t="s">
        <v>54</v>
      </c>
      <c r="N704" t="s">
        <v>1809</v>
      </c>
      <c r="O704" t="s">
        <v>1806</v>
      </c>
      <c r="R704" t="s">
        <v>78</v>
      </c>
      <c r="S704" t="s">
        <v>1884</v>
      </c>
      <c r="U704" t="s">
        <v>78</v>
      </c>
      <c r="X704">
        <v>2013</v>
      </c>
      <c r="Y704" t="s">
        <v>78</v>
      </c>
      <c r="Z704" s="12" t="s">
        <v>59</v>
      </c>
      <c r="AB704">
        <v>1</v>
      </c>
      <c r="AC704" t="s">
        <v>60</v>
      </c>
      <c r="AD704" t="s">
        <v>1811</v>
      </c>
      <c r="AE704" s="8">
        <v>1</v>
      </c>
      <c r="AF704" s="33"/>
      <c r="AG704" s="7"/>
      <c r="AH704" s="7">
        <f t="shared" si="191"/>
        <v>0</v>
      </c>
      <c r="AI704" s="7"/>
      <c r="AJ704" s="7">
        <f t="shared" si="193"/>
        <v>0</v>
      </c>
      <c r="AK704" s="7"/>
      <c r="AL704" s="7">
        <f t="shared" si="194"/>
        <v>0</v>
      </c>
      <c r="AM704" s="7"/>
      <c r="AN704" s="7">
        <f t="shared" si="192"/>
        <v>0</v>
      </c>
      <c r="AO704" s="7"/>
      <c r="AP704" s="7">
        <f t="shared" si="195"/>
        <v>0</v>
      </c>
    </row>
    <row r="705" spans="1:42">
      <c r="A705" t="s">
        <v>430</v>
      </c>
      <c r="B705" s="47" t="s">
        <v>1786</v>
      </c>
      <c r="C705" s="50">
        <v>13</v>
      </c>
      <c r="E705" t="s">
        <v>1916</v>
      </c>
      <c r="G705" t="s">
        <v>1806</v>
      </c>
      <c r="H705" s="31">
        <v>43586</v>
      </c>
      <c r="I705" t="s">
        <v>1807</v>
      </c>
      <c r="J705" t="s">
        <v>1806</v>
      </c>
      <c r="K705" t="s">
        <v>1917</v>
      </c>
      <c r="L705">
        <v>56</v>
      </c>
      <c r="M705" t="s">
        <v>54</v>
      </c>
      <c r="N705" t="s">
        <v>1809</v>
      </c>
      <c r="O705" t="s">
        <v>1806</v>
      </c>
      <c r="R705" t="s">
        <v>78</v>
      </c>
      <c r="S705" t="s">
        <v>1887</v>
      </c>
      <c r="U705" t="s">
        <v>78</v>
      </c>
      <c r="X705">
        <v>2013</v>
      </c>
      <c r="Y705" t="s">
        <v>78</v>
      </c>
      <c r="Z705" s="12" t="s">
        <v>59</v>
      </c>
      <c r="AB705">
        <v>1</v>
      </c>
      <c r="AC705" t="s">
        <v>60</v>
      </c>
      <c r="AD705" t="s">
        <v>1811</v>
      </c>
      <c r="AE705" s="8">
        <v>1</v>
      </c>
      <c r="AF705" s="33"/>
      <c r="AG705" s="7"/>
      <c r="AH705" s="7">
        <f t="shared" si="191"/>
        <v>0</v>
      </c>
      <c r="AI705" s="7"/>
      <c r="AJ705" s="7">
        <f t="shared" si="193"/>
        <v>0</v>
      </c>
      <c r="AK705" s="7"/>
      <c r="AL705" s="7">
        <f t="shared" si="194"/>
        <v>0</v>
      </c>
      <c r="AM705" s="7"/>
      <c r="AN705" s="7">
        <f t="shared" si="192"/>
        <v>0</v>
      </c>
      <c r="AO705" s="7"/>
      <c r="AP705" s="7">
        <f t="shared" si="195"/>
        <v>0</v>
      </c>
    </row>
    <row r="706" spans="1:42">
      <c r="A706" t="s">
        <v>430</v>
      </c>
      <c r="B706" s="47" t="s">
        <v>1786</v>
      </c>
      <c r="C706" s="50">
        <v>13</v>
      </c>
      <c r="E706" t="s">
        <v>1918</v>
      </c>
      <c r="G706" t="s">
        <v>1806</v>
      </c>
      <c r="H706" s="31">
        <v>43586</v>
      </c>
      <c r="I706" t="s">
        <v>1807</v>
      </c>
      <c r="J706" t="s">
        <v>1806</v>
      </c>
      <c r="K706" t="s">
        <v>1919</v>
      </c>
      <c r="L706">
        <v>56</v>
      </c>
      <c r="M706" t="s">
        <v>54</v>
      </c>
      <c r="N706" t="s">
        <v>1809</v>
      </c>
      <c r="O706" t="s">
        <v>1806</v>
      </c>
      <c r="R706" t="s">
        <v>78</v>
      </c>
      <c r="S706" t="s">
        <v>1839</v>
      </c>
      <c r="U706" t="s">
        <v>78</v>
      </c>
      <c r="X706">
        <v>2013</v>
      </c>
      <c r="Y706" t="s">
        <v>78</v>
      </c>
      <c r="Z706" s="12" t="s">
        <v>59</v>
      </c>
      <c r="AB706">
        <v>1</v>
      </c>
      <c r="AC706" t="s">
        <v>60</v>
      </c>
      <c r="AD706" t="s">
        <v>1811</v>
      </c>
      <c r="AE706" s="8">
        <v>1</v>
      </c>
      <c r="AF706" s="33"/>
      <c r="AG706" s="7"/>
      <c r="AH706" s="7">
        <f t="shared" si="191"/>
        <v>0</v>
      </c>
      <c r="AI706" s="7"/>
      <c r="AJ706" s="7">
        <f t="shared" si="193"/>
        <v>0</v>
      </c>
      <c r="AK706" s="7"/>
      <c r="AL706" s="7">
        <f t="shared" si="194"/>
        <v>0</v>
      </c>
      <c r="AM706" s="7"/>
      <c r="AN706" s="7">
        <f t="shared" si="192"/>
        <v>0</v>
      </c>
      <c r="AO706" s="7"/>
      <c r="AP706" s="7">
        <f t="shared" si="195"/>
        <v>0</v>
      </c>
    </row>
    <row r="707" spans="1:42">
      <c r="A707" t="s">
        <v>430</v>
      </c>
      <c r="B707" s="47" t="s">
        <v>1786</v>
      </c>
      <c r="C707" s="50">
        <v>13</v>
      </c>
      <c r="E707" t="s">
        <v>1920</v>
      </c>
      <c r="G707" t="s">
        <v>1806</v>
      </c>
      <c r="H707" s="31">
        <v>43586</v>
      </c>
      <c r="I707" t="s">
        <v>1807</v>
      </c>
      <c r="J707" t="s">
        <v>1806</v>
      </c>
      <c r="K707" t="s">
        <v>1921</v>
      </c>
      <c r="L707">
        <v>56</v>
      </c>
      <c r="M707" t="s">
        <v>54</v>
      </c>
      <c r="N707" t="s">
        <v>1809</v>
      </c>
      <c r="O707" t="s">
        <v>1806</v>
      </c>
      <c r="R707" t="s">
        <v>78</v>
      </c>
      <c r="S707" t="s">
        <v>1922</v>
      </c>
      <c r="U707" t="s">
        <v>78</v>
      </c>
      <c r="X707">
        <v>2013</v>
      </c>
      <c r="Y707" t="s">
        <v>78</v>
      </c>
      <c r="Z707" s="12" t="s">
        <v>59</v>
      </c>
      <c r="AB707">
        <v>1</v>
      </c>
      <c r="AC707" t="s">
        <v>60</v>
      </c>
      <c r="AD707" t="s">
        <v>1811</v>
      </c>
      <c r="AE707" s="8">
        <v>1</v>
      </c>
      <c r="AF707" s="33"/>
      <c r="AG707" s="7"/>
      <c r="AH707" s="7">
        <f t="shared" si="191"/>
        <v>0</v>
      </c>
      <c r="AI707" s="7"/>
      <c r="AJ707" s="7">
        <f t="shared" si="193"/>
        <v>0</v>
      </c>
      <c r="AK707" s="7"/>
      <c r="AL707" s="7">
        <f t="shared" si="194"/>
        <v>0</v>
      </c>
      <c r="AM707" s="7"/>
      <c r="AN707" s="7">
        <f t="shared" si="192"/>
        <v>0</v>
      </c>
      <c r="AO707" s="7"/>
      <c r="AP707" s="7">
        <f t="shared" si="195"/>
        <v>0</v>
      </c>
    </row>
    <row r="708" spans="1:42">
      <c r="A708" t="s">
        <v>430</v>
      </c>
      <c r="B708" s="47" t="s">
        <v>1786</v>
      </c>
      <c r="C708" s="50">
        <v>13</v>
      </c>
      <c r="E708" t="s">
        <v>1923</v>
      </c>
      <c r="G708" t="s">
        <v>1806</v>
      </c>
      <c r="H708" s="31">
        <v>43586</v>
      </c>
      <c r="I708" t="s">
        <v>1807</v>
      </c>
      <c r="J708" t="s">
        <v>1806</v>
      </c>
      <c r="K708" t="s">
        <v>1924</v>
      </c>
      <c r="L708">
        <v>56</v>
      </c>
      <c r="M708" t="s">
        <v>54</v>
      </c>
      <c r="N708" t="s">
        <v>1809</v>
      </c>
      <c r="O708" t="s">
        <v>1806</v>
      </c>
      <c r="R708" t="s">
        <v>78</v>
      </c>
      <c r="S708" t="s">
        <v>1925</v>
      </c>
      <c r="U708" t="s">
        <v>78</v>
      </c>
      <c r="X708">
        <v>2013</v>
      </c>
      <c r="Y708" t="s">
        <v>78</v>
      </c>
      <c r="Z708" s="12" t="s">
        <v>59</v>
      </c>
      <c r="AB708">
        <v>1</v>
      </c>
      <c r="AC708" t="s">
        <v>60</v>
      </c>
      <c r="AD708" t="s">
        <v>1811</v>
      </c>
      <c r="AE708" s="8">
        <v>1</v>
      </c>
      <c r="AF708" s="33"/>
      <c r="AG708" s="7"/>
      <c r="AH708" s="7">
        <f t="shared" si="191"/>
        <v>0</v>
      </c>
      <c r="AI708" s="7"/>
      <c r="AJ708" s="7">
        <f t="shared" si="193"/>
        <v>0</v>
      </c>
      <c r="AK708" s="7"/>
      <c r="AL708" s="7">
        <f t="shared" si="194"/>
        <v>0</v>
      </c>
      <c r="AM708" s="7"/>
      <c r="AN708" s="7">
        <f t="shared" si="192"/>
        <v>0</v>
      </c>
      <c r="AO708" s="7"/>
      <c r="AP708" s="7">
        <f t="shared" si="195"/>
        <v>0</v>
      </c>
    </row>
    <row r="709" spans="1:42">
      <c r="A709" t="s">
        <v>430</v>
      </c>
      <c r="B709" s="47" t="s">
        <v>1786</v>
      </c>
      <c r="C709" s="50">
        <v>13</v>
      </c>
      <c r="E709" t="s">
        <v>1926</v>
      </c>
      <c r="G709" t="s">
        <v>1806</v>
      </c>
      <c r="H709" s="31">
        <v>43586</v>
      </c>
      <c r="I709" t="s">
        <v>1807</v>
      </c>
      <c r="J709" t="s">
        <v>1806</v>
      </c>
      <c r="K709" t="s">
        <v>1927</v>
      </c>
      <c r="L709">
        <v>56</v>
      </c>
      <c r="M709" t="s">
        <v>54</v>
      </c>
      <c r="N709" t="s">
        <v>1809</v>
      </c>
      <c r="O709" t="s">
        <v>1806</v>
      </c>
      <c r="R709" t="s">
        <v>78</v>
      </c>
      <c r="S709" t="s">
        <v>1925</v>
      </c>
      <c r="U709" t="s">
        <v>78</v>
      </c>
      <c r="X709">
        <v>2013</v>
      </c>
      <c r="Y709" t="s">
        <v>78</v>
      </c>
      <c r="Z709" s="12" t="s">
        <v>59</v>
      </c>
      <c r="AB709">
        <v>1</v>
      </c>
      <c r="AC709" t="s">
        <v>60</v>
      </c>
      <c r="AD709" t="s">
        <v>1811</v>
      </c>
      <c r="AE709" s="8">
        <v>1</v>
      </c>
      <c r="AF709" s="33"/>
      <c r="AG709" s="7"/>
      <c r="AH709" s="7">
        <f t="shared" si="191"/>
        <v>0</v>
      </c>
      <c r="AI709" s="7"/>
      <c r="AJ709" s="7">
        <f t="shared" si="193"/>
        <v>0</v>
      </c>
      <c r="AK709" s="7"/>
      <c r="AL709" s="7">
        <f t="shared" si="194"/>
        <v>0</v>
      </c>
      <c r="AM709" s="7"/>
      <c r="AN709" s="7">
        <f t="shared" si="192"/>
        <v>0</v>
      </c>
      <c r="AO709" s="7"/>
      <c r="AP709" s="7">
        <f t="shared" si="195"/>
        <v>0</v>
      </c>
    </row>
    <row r="710" spans="1:42">
      <c r="A710" t="s">
        <v>430</v>
      </c>
      <c r="B710" s="47" t="s">
        <v>1786</v>
      </c>
      <c r="C710" s="50">
        <v>13</v>
      </c>
      <c r="E710" t="s">
        <v>1928</v>
      </c>
      <c r="G710" t="s">
        <v>1806</v>
      </c>
      <c r="H710" s="31">
        <v>43586</v>
      </c>
      <c r="I710" t="s">
        <v>1807</v>
      </c>
      <c r="J710" t="s">
        <v>1806</v>
      </c>
      <c r="K710" t="s">
        <v>1929</v>
      </c>
      <c r="L710">
        <v>56</v>
      </c>
      <c r="M710" t="s">
        <v>54</v>
      </c>
      <c r="N710" t="s">
        <v>1809</v>
      </c>
      <c r="O710" t="s">
        <v>1806</v>
      </c>
      <c r="R710" t="s">
        <v>78</v>
      </c>
      <c r="S710" t="s">
        <v>1925</v>
      </c>
      <c r="U710" t="s">
        <v>78</v>
      </c>
      <c r="X710">
        <v>2013</v>
      </c>
      <c r="Y710" t="s">
        <v>78</v>
      </c>
      <c r="Z710" s="12" t="s">
        <v>59</v>
      </c>
      <c r="AB710">
        <v>1</v>
      </c>
      <c r="AC710" t="s">
        <v>60</v>
      </c>
      <c r="AD710" t="s">
        <v>1811</v>
      </c>
      <c r="AE710" s="8">
        <v>1</v>
      </c>
      <c r="AF710" s="33"/>
      <c r="AG710" s="7"/>
      <c r="AH710" s="7">
        <f t="shared" si="191"/>
        <v>0</v>
      </c>
      <c r="AI710" s="7"/>
      <c r="AJ710" s="7">
        <f t="shared" si="193"/>
        <v>0</v>
      </c>
      <c r="AK710" s="7"/>
      <c r="AL710" s="7">
        <f t="shared" si="194"/>
        <v>0</v>
      </c>
      <c r="AM710" s="7"/>
      <c r="AN710" s="7">
        <f t="shared" si="192"/>
        <v>0</v>
      </c>
      <c r="AO710" s="7"/>
      <c r="AP710" s="7">
        <f t="shared" si="195"/>
        <v>0</v>
      </c>
    </row>
    <row r="711" spans="1:42">
      <c r="A711" t="s">
        <v>430</v>
      </c>
      <c r="B711" s="47" t="s">
        <v>1786</v>
      </c>
      <c r="C711" s="50">
        <v>0</v>
      </c>
      <c r="E711" t="s">
        <v>1930</v>
      </c>
      <c r="G711" t="s">
        <v>1806</v>
      </c>
      <c r="H711" s="31">
        <v>43586</v>
      </c>
      <c r="I711" t="s">
        <v>1807</v>
      </c>
      <c r="J711" t="s">
        <v>1806</v>
      </c>
      <c r="K711" t="s">
        <v>1931</v>
      </c>
      <c r="L711">
        <v>56</v>
      </c>
      <c r="M711" t="s">
        <v>54</v>
      </c>
      <c r="N711" t="s">
        <v>1809</v>
      </c>
      <c r="O711" t="s">
        <v>1806</v>
      </c>
      <c r="R711" t="s">
        <v>78</v>
      </c>
      <c r="S711" t="s">
        <v>1925</v>
      </c>
      <c r="U711" t="s">
        <v>78</v>
      </c>
      <c r="X711">
        <v>2013</v>
      </c>
      <c r="Y711" t="s">
        <v>78</v>
      </c>
      <c r="Z711" s="12" t="s">
        <v>59</v>
      </c>
      <c r="AB711">
        <v>1</v>
      </c>
      <c r="AC711" t="s">
        <v>60</v>
      </c>
      <c r="AD711" t="s">
        <v>1811</v>
      </c>
      <c r="AE711" s="8">
        <v>1</v>
      </c>
      <c r="AF711" s="33"/>
      <c r="AG711" s="7"/>
      <c r="AH711" s="7">
        <f t="shared" si="191"/>
        <v>0</v>
      </c>
      <c r="AI711" s="7"/>
      <c r="AJ711" s="7">
        <f t="shared" si="193"/>
        <v>0</v>
      </c>
      <c r="AK711" s="7"/>
      <c r="AL711" s="7">
        <f t="shared" si="194"/>
        <v>0</v>
      </c>
      <c r="AM711" s="7"/>
      <c r="AN711" s="7">
        <f t="shared" si="192"/>
        <v>0</v>
      </c>
      <c r="AO711" s="7"/>
      <c r="AP711" s="7">
        <f t="shared" si="195"/>
        <v>0</v>
      </c>
    </row>
    <row r="712" spans="1:42">
      <c r="A712" t="s">
        <v>430</v>
      </c>
      <c r="B712" s="47" t="s">
        <v>1786</v>
      </c>
      <c r="C712" s="50">
        <v>31</v>
      </c>
      <c r="E712" t="s">
        <v>1932</v>
      </c>
      <c r="G712" t="s">
        <v>1806</v>
      </c>
      <c r="H712" s="31">
        <v>43586</v>
      </c>
      <c r="I712" t="s">
        <v>1807</v>
      </c>
      <c r="J712" t="s">
        <v>1806</v>
      </c>
      <c r="K712" t="s">
        <v>1933</v>
      </c>
      <c r="L712">
        <v>56</v>
      </c>
      <c r="M712" t="s">
        <v>54</v>
      </c>
      <c r="N712" t="s">
        <v>1809</v>
      </c>
      <c r="O712" t="s">
        <v>1806</v>
      </c>
      <c r="R712" t="s">
        <v>78</v>
      </c>
      <c r="S712" t="s">
        <v>1912</v>
      </c>
      <c r="U712" t="s">
        <v>78</v>
      </c>
      <c r="X712">
        <v>2013</v>
      </c>
      <c r="Y712" t="s">
        <v>78</v>
      </c>
      <c r="Z712" s="12" t="s">
        <v>59</v>
      </c>
      <c r="AB712">
        <v>1</v>
      </c>
      <c r="AC712" t="s">
        <v>60</v>
      </c>
      <c r="AD712" t="s">
        <v>1811</v>
      </c>
      <c r="AE712" s="8">
        <v>1</v>
      </c>
      <c r="AF712" s="33"/>
      <c r="AG712" s="7"/>
      <c r="AH712" s="7">
        <f t="shared" si="191"/>
        <v>0</v>
      </c>
      <c r="AI712" s="7"/>
      <c r="AJ712" s="7">
        <f t="shared" si="193"/>
        <v>0</v>
      </c>
      <c r="AK712" s="7"/>
      <c r="AL712" s="7">
        <f t="shared" si="194"/>
        <v>0</v>
      </c>
      <c r="AM712" s="7"/>
      <c r="AN712" s="7">
        <f t="shared" si="192"/>
        <v>0</v>
      </c>
      <c r="AO712" s="7"/>
      <c r="AP712" s="7">
        <f t="shared" si="195"/>
        <v>0</v>
      </c>
    </row>
    <row r="713" spans="1:42">
      <c r="A713" t="s">
        <v>430</v>
      </c>
      <c r="B713" s="47" t="s">
        <v>1786</v>
      </c>
      <c r="C713" s="50">
        <v>31</v>
      </c>
      <c r="E713" t="s">
        <v>1934</v>
      </c>
      <c r="G713" t="s">
        <v>1806</v>
      </c>
      <c r="H713" s="31">
        <v>43586</v>
      </c>
      <c r="I713" t="s">
        <v>1807</v>
      </c>
      <c r="J713" t="s">
        <v>1806</v>
      </c>
      <c r="K713" t="s">
        <v>1935</v>
      </c>
      <c r="L713">
        <v>56</v>
      </c>
      <c r="M713" t="s">
        <v>54</v>
      </c>
      <c r="N713" t="s">
        <v>1809</v>
      </c>
      <c r="O713" t="s">
        <v>1806</v>
      </c>
      <c r="R713" t="s">
        <v>78</v>
      </c>
      <c r="S713" t="s">
        <v>1912</v>
      </c>
      <c r="U713" t="s">
        <v>78</v>
      </c>
      <c r="X713">
        <v>2013</v>
      </c>
      <c r="Y713" t="s">
        <v>78</v>
      </c>
      <c r="Z713" s="12" t="s">
        <v>59</v>
      </c>
      <c r="AB713">
        <v>1</v>
      </c>
      <c r="AC713" t="s">
        <v>60</v>
      </c>
      <c r="AD713" t="s">
        <v>1811</v>
      </c>
      <c r="AE713" s="8">
        <v>1</v>
      </c>
      <c r="AF713" s="33"/>
      <c r="AG713" s="7"/>
      <c r="AH713" s="7">
        <f t="shared" si="191"/>
        <v>0</v>
      </c>
      <c r="AI713" s="7"/>
      <c r="AJ713" s="7">
        <f t="shared" si="193"/>
        <v>0</v>
      </c>
      <c r="AK713" s="7"/>
      <c r="AL713" s="7">
        <f t="shared" si="194"/>
        <v>0</v>
      </c>
      <c r="AM713" s="7"/>
      <c r="AN713" s="7">
        <f t="shared" si="192"/>
        <v>0</v>
      </c>
      <c r="AO713" s="7"/>
      <c r="AP713" s="7">
        <f t="shared" si="195"/>
        <v>0</v>
      </c>
    </row>
    <row r="714" spans="1:42">
      <c r="A714" t="s">
        <v>430</v>
      </c>
      <c r="C714">
        <v>6</v>
      </c>
      <c r="E714" t="s">
        <v>1936</v>
      </c>
      <c r="G714" t="s">
        <v>130</v>
      </c>
      <c r="H714" s="31">
        <v>44621</v>
      </c>
      <c r="I714" t="s">
        <v>131</v>
      </c>
      <c r="J714" t="s">
        <v>132</v>
      </c>
      <c r="L714">
        <v>57</v>
      </c>
      <c r="M714" t="s">
        <v>133</v>
      </c>
      <c r="N714" t="s">
        <v>134</v>
      </c>
      <c r="O714" t="s">
        <v>132</v>
      </c>
      <c r="R714" t="s">
        <v>135</v>
      </c>
      <c r="V714" s="31">
        <v>42370</v>
      </c>
      <c r="X714">
        <v>2013</v>
      </c>
      <c r="Y714" t="s">
        <v>135</v>
      </c>
      <c r="Z714" s="12" t="s">
        <v>59</v>
      </c>
      <c r="AB714">
        <v>1</v>
      </c>
      <c r="AC714" t="s">
        <v>60</v>
      </c>
      <c r="AD714" t="s">
        <v>137</v>
      </c>
      <c r="AE714" s="8">
        <v>1</v>
      </c>
      <c r="AF714" s="33"/>
      <c r="AG714" s="7"/>
      <c r="AH714" s="7">
        <f t="shared" si="191"/>
        <v>0</v>
      </c>
      <c r="AI714" s="7"/>
      <c r="AJ714" s="7"/>
      <c r="AK714" s="7">
        <f t="shared" ref="AK714:AK777" si="196">$AF714*$AB714*$AE714</f>
        <v>0</v>
      </c>
      <c r="AL714" s="7"/>
      <c r="AM714" s="7"/>
      <c r="AN714" s="7">
        <f t="shared" si="192"/>
        <v>0</v>
      </c>
      <c r="AO714" s="7"/>
      <c r="AP714" s="7"/>
    </row>
    <row r="715" spans="1:42">
      <c r="A715" t="s">
        <v>430</v>
      </c>
      <c r="C715">
        <v>6</v>
      </c>
      <c r="E715" t="s">
        <v>1937</v>
      </c>
      <c r="G715" t="s">
        <v>130</v>
      </c>
      <c r="H715" s="31">
        <v>44621</v>
      </c>
      <c r="I715" t="s">
        <v>131</v>
      </c>
      <c r="J715" t="s">
        <v>132</v>
      </c>
      <c r="L715">
        <v>57</v>
      </c>
      <c r="M715" t="s">
        <v>133</v>
      </c>
      <c r="N715" t="s">
        <v>134</v>
      </c>
      <c r="O715" t="s">
        <v>132</v>
      </c>
      <c r="R715" t="s">
        <v>135</v>
      </c>
      <c r="V715" s="31">
        <v>42370</v>
      </c>
      <c r="X715">
        <v>2013</v>
      </c>
      <c r="Y715" t="s">
        <v>135</v>
      </c>
      <c r="Z715" s="12" t="s">
        <v>59</v>
      </c>
      <c r="AB715">
        <v>1</v>
      </c>
      <c r="AC715" t="s">
        <v>60</v>
      </c>
      <c r="AD715" t="s">
        <v>137</v>
      </c>
      <c r="AE715" s="8">
        <v>1</v>
      </c>
      <c r="AF715" s="33"/>
      <c r="AG715" s="7"/>
      <c r="AH715" s="7">
        <f t="shared" si="191"/>
        <v>0</v>
      </c>
      <c r="AI715" s="7"/>
      <c r="AJ715" s="7"/>
      <c r="AK715" s="7">
        <f t="shared" si="196"/>
        <v>0</v>
      </c>
      <c r="AL715" s="7"/>
      <c r="AM715" s="7"/>
      <c r="AN715" s="7">
        <f t="shared" si="192"/>
        <v>0</v>
      </c>
      <c r="AO715" s="7"/>
      <c r="AP715" s="7"/>
    </row>
    <row r="716" spans="1:42">
      <c r="A716" t="s">
        <v>430</v>
      </c>
      <c r="E716" t="s">
        <v>1938</v>
      </c>
      <c r="G716" t="s">
        <v>1939</v>
      </c>
      <c r="H716" s="31">
        <v>44593</v>
      </c>
      <c r="I716" t="s">
        <v>1940</v>
      </c>
      <c r="J716" t="s">
        <v>1941</v>
      </c>
      <c r="L716">
        <v>55</v>
      </c>
      <c r="M716" t="s">
        <v>806</v>
      </c>
      <c r="N716" t="s">
        <v>1942</v>
      </c>
      <c r="O716" t="s">
        <v>1941</v>
      </c>
      <c r="R716" t="s">
        <v>1943</v>
      </c>
      <c r="V716" s="31">
        <v>41275</v>
      </c>
      <c r="X716">
        <v>2013</v>
      </c>
      <c r="Y716" t="s">
        <v>1943</v>
      </c>
      <c r="Z716" s="12" t="s">
        <v>59</v>
      </c>
      <c r="AB716">
        <v>1</v>
      </c>
      <c r="AC716" t="s">
        <v>403</v>
      </c>
      <c r="AD716" t="s">
        <v>61</v>
      </c>
      <c r="AE716" s="8">
        <v>1</v>
      </c>
      <c r="AF716" s="33"/>
      <c r="AG716" s="7">
        <f t="shared" ref="AG716:AG724" si="197">$AF716*$AB716*$AE716</f>
        <v>0</v>
      </c>
      <c r="AH716" s="7">
        <f t="shared" si="191"/>
        <v>0</v>
      </c>
      <c r="AI716" s="7">
        <f t="shared" ref="AI716:AJ724" si="198">$AF716*$AB716*$AE716</f>
        <v>0</v>
      </c>
      <c r="AJ716" s="7">
        <f t="shared" si="198"/>
        <v>0</v>
      </c>
      <c r="AK716" s="7">
        <f t="shared" si="196"/>
        <v>0</v>
      </c>
      <c r="AL716" s="7">
        <f t="shared" ref="AL716:AM724" si="199">$AF716*$AB716*$AE716</f>
        <v>0</v>
      </c>
      <c r="AM716" s="7">
        <f t="shared" si="199"/>
        <v>0</v>
      </c>
      <c r="AN716" s="7">
        <f t="shared" si="192"/>
        <v>0</v>
      </c>
      <c r="AO716" s="7">
        <f t="shared" ref="AO716:AP724" si="200">$AF716*$AB716*$AE716</f>
        <v>0</v>
      </c>
      <c r="AP716" s="7">
        <f t="shared" si="200"/>
        <v>0</v>
      </c>
    </row>
    <row r="717" spans="1:42">
      <c r="A717" t="s">
        <v>430</v>
      </c>
      <c r="C717" t="s">
        <v>395</v>
      </c>
      <c r="E717" t="s">
        <v>1944</v>
      </c>
      <c r="G717" t="s">
        <v>397</v>
      </c>
      <c r="H717" s="31">
        <v>44105</v>
      </c>
      <c r="I717" t="s">
        <v>398</v>
      </c>
      <c r="J717" t="s">
        <v>399</v>
      </c>
      <c r="L717">
        <v>61</v>
      </c>
      <c r="M717" t="s">
        <v>400</v>
      </c>
      <c r="N717" t="s">
        <v>401</v>
      </c>
      <c r="O717" t="s">
        <v>397</v>
      </c>
      <c r="R717" t="s">
        <v>402</v>
      </c>
      <c r="S717" t="s">
        <v>1945</v>
      </c>
      <c r="V717" s="31">
        <v>41275</v>
      </c>
      <c r="X717">
        <v>2013</v>
      </c>
      <c r="Y717" t="s">
        <v>402</v>
      </c>
      <c r="Z717" s="12" t="s">
        <v>81</v>
      </c>
      <c r="AA717" t="s">
        <v>402</v>
      </c>
      <c r="AB717">
        <v>1</v>
      </c>
      <c r="AC717" t="s">
        <v>403</v>
      </c>
      <c r="AD717" t="s">
        <v>61</v>
      </c>
      <c r="AE717" s="8">
        <v>1</v>
      </c>
      <c r="AF717" s="33"/>
      <c r="AG717" s="7">
        <f t="shared" si="197"/>
        <v>0</v>
      </c>
      <c r="AH717" s="7">
        <f t="shared" si="191"/>
        <v>0</v>
      </c>
      <c r="AI717" s="7">
        <f t="shared" si="198"/>
        <v>0</v>
      </c>
      <c r="AJ717" s="7">
        <f t="shared" si="198"/>
        <v>0</v>
      </c>
      <c r="AK717" s="7">
        <f t="shared" si="196"/>
        <v>0</v>
      </c>
      <c r="AL717" s="7">
        <f t="shared" si="199"/>
        <v>0</v>
      </c>
      <c r="AM717" s="7">
        <f t="shared" si="199"/>
        <v>0</v>
      </c>
      <c r="AN717" s="7">
        <f t="shared" si="192"/>
        <v>0</v>
      </c>
      <c r="AO717" s="7">
        <f t="shared" si="200"/>
        <v>0</v>
      </c>
      <c r="AP717" s="7">
        <f t="shared" si="200"/>
        <v>0</v>
      </c>
    </row>
    <row r="718" spans="1:42">
      <c r="A718" t="s">
        <v>430</v>
      </c>
      <c r="C718">
        <v>13</v>
      </c>
      <c r="E718" t="s">
        <v>1946</v>
      </c>
      <c r="G718" t="s">
        <v>557</v>
      </c>
      <c r="H718" s="31">
        <v>44593</v>
      </c>
      <c r="I718" t="s">
        <v>558</v>
      </c>
      <c r="J718" t="s">
        <v>559</v>
      </c>
      <c r="L718">
        <v>65</v>
      </c>
      <c r="M718" t="s">
        <v>151</v>
      </c>
      <c r="N718" t="s">
        <v>560</v>
      </c>
      <c r="O718" t="s">
        <v>557</v>
      </c>
      <c r="V718" s="31">
        <v>42370</v>
      </c>
      <c r="X718">
        <v>2013</v>
      </c>
      <c r="Z718" s="12" t="s">
        <v>59</v>
      </c>
      <c r="AB718">
        <v>1</v>
      </c>
      <c r="AC718" t="s">
        <v>60</v>
      </c>
      <c r="AD718" t="s">
        <v>61</v>
      </c>
      <c r="AE718" s="8">
        <v>1</v>
      </c>
      <c r="AF718" s="33"/>
      <c r="AG718" s="7">
        <f t="shared" si="197"/>
        <v>0</v>
      </c>
      <c r="AH718" s="7">
        <f t="shared" si="191"/>
        <v>0</v>
      </c>
      <c r="AI718" s="7">
        <f t="shared" si="198"/>
        <v>0</v>
      </c>
      <c r="AJ718" s="7">
        <f t="shared" si="198"/>
        <v>0</v>
      </c>
      <c r="AK718" s="7">
        <f t="shared" si="196"/>
        <v>0</v>
      </c>
      <c r="AL718" s="7">
        <f t="shared" si="199"/>
        <v>0</v>
      </c>
      <c r="AM718" s="7">
        <f t="shared" si="199"/>
        <v>0</v>
      </c>
      <c r="AN718" s="7">
        <f t="shared" si="192"/>
        <v>0</v>
      </c>
      <c r="AO718" s="7">
        <f t="shared" si="200"/>
        <v>0</v>
      </c>
      <c r="AP718" s="7">
        <f t="shared" si="200"/>
        <v>0</v>
      </c>
    </row>
    <row r="719" spans="1:42">
      <c r="A719" t="s">
        <v>430</v>
      </c>
      <c r="C719">
        <v>13</v>
      </c>
      <c r="E719" t="s">
        <v>1947</v>
      </c>
      <c r="G719" t="s">
        <v>557</v>
      </c>
      <c r="H719" s="31">
        <v>44593</v>
      </c>
      <c r="I719" t="s">
        <v>558</v>
      </c>
      <c r="J719" t="s">
        <v>559</v>
      </c>
      <c r="L719">
        <v>65</v>
      </c>
      <c r="M719" t="s">
        <v>151</v>
      </c>
      <c r="N719" t="s">
        <v>560</v>
      </c>
      <c r="O719" t="s">
        <v>557</v>
      </c>
      <c r="V719" s="31">
        <v>42370</v>
      </c>
      <c r="X719">
        <v>2013</v>
      </c>
      <c r="Z719" s="12" t="s">
        <v>59</v>
      </c>
      <c r="AB719">
        <v>1</v>
      </c>
      <c r="AC719" t="s">
        <v>60</v>
      </c>
      <c r="AD719" t="s">
        <v>61</v>
      </c>
      <c r="AE719" s="8">
        <v>1</v>
      </c>
      <c r="AF719" s="33"/>
      <c r="AG719" s="7">
        <f t="shared" si="197"/>
        <v>0</v>
      </c>
      <c r="AH719" s="7">
        <f t="shared" si="191"/>
        <v>0</v>
      </c>
      <c r="AI719" s="7">
        <f t="shared" si="198"/>
        <v>0</v>
      </c>
      <c r="AJ719" s="7">
        <f t="shared" si="198"/>
        <v>0</v>
      </c>
      <c r="AK719" s="7">
        <f t="shared" si="196"/>
        <v>0</v>
      </c>
      <c r="AL719" s="7">
        <f t="shared" si="199"/>
        <v>0</v>
      </c>
      <c r="AM719" s="7">
        <f t="shared" si="199"/>
        <v>0</v>
      </c>
      <c r="AN719" s="7">
        <f t="shared" si="192"/>
        <v>0</v>
      </c>
      <c r="AO719" s="7">
        <f t="shared" si="200"/>
        <v>0</v>
      </c>
      <c r="AP719" s="7">
        <f t="shared" si="200"/>
        <v>0</v>
      </c>
    </row>
    <row r="720" spans="1:42">
      <c r="A720" t="s">
        <v>430</v>
      </c>
      <c r="C720">
        <v>13</v>
      </c>
      <c r="D720" t="s">
        <v>1948</v>
      </c>
      <c r="E720" t="s">
        <v>1949</v>
      </c>
      <c r="G720" t="s">
        <v>557</v>
      </c>
      <c r="H720" s="31">
        <v>44593</v>
      </c>
      <c r="I720" t="s">
        <v>558</v>
      </c>
      <c r="J720" t="s">
        <v>559</v>
      </c>
      <c r="L720">
        <v>65</v>
      </c>
      <c r="M720" t="s">
        <v>151</v>
      </c>
      <c r="N720" t="s">
        <v>560</v>
      </c>
      <c r="O720" t="s">
        <v>557</v>
      </c>
      <c r="V720" s="31">
        <v>42370</v>
      </c>
      <c r="X720">
        <v>2013</v>
      </c>
      <c r="Z720" s="12" t="s">
        <v>59</v>
      </c>
      <c r="AB720">
        <v>1</v>
      </c>
      <c r="AC720" t="s">
        <v>60</v>
      </c>
      <c r="AD720" t="s">
        <v>61</v>
      </c>
      <c r="AE720" s="8">
        <v>1</v>
      </c>
      <c r="AF720" s="33"/>
      <c r="AG720" s="7">
        <f t="shared" si="197"/>
        <v>0</v>
      </c>
      <c r="AH720" s="7">
        <f t="shared" si="191"/>
        <v>0</v>
      </c>
      <c r="AI720" s="7">
        <f t="shared" si="198"/>
        <v>0</v>
      </c>
      <c r="AJ720" s="7">
        <f t="shared" si="198"/>
        <v>0</v>
      </c>
      <c r="AK720" s="7">
        <f t="shared" si="196"/>
        <v>0</v>
      </c>
      <c r="AL720" s="7">
        <f t="shared" si="199"/>
        <v>0</v>
      </c>
      <c r="AM720" s="7">
        <f t="shared" si="199"/>
        <v>0</v>
      </c>
      <c r="AN720" s="7">
        <f t="shared" si="192"/>
        <v>0</v>
      </c>
      <c r="AO720" s="7">
        <f t="shared" si="200"/>
        <v>0</v>
      </c>
      <c r="AP720" s="7">
        <f t="shared" si="200"/>
        <v>0</v>
      </c>
    </row>
    <row r="721" spans="1:42">
      <c r="A721" t="s">
        <v>430</v>
      </c>
      <c r="C721">
        <v>13</v>
      </c>
      <c r="D721" t="s">
        <v>1950</v>
      </c>
      <c r="E721" t="s">
        <v>1951</v>
      </c>
      <c r="G721" t="s">
        <v>557</v>
      </c>
      <c r="H721" s="31">
        <v>44593</v>
      </c>
      <c r="I721" t="s">
        <v>558</v>
      </c>
      <c r="J721" t="s">
        <v>559</v>
      </c>
      <c r="L721">
        <v>65</v>
      </c>
      <c r="M721" t="s">
        <v>151</v>
      </c>
      <c r="N721" t="s">
        <v>560</v>
      </c>
      <c r="O721" t="s">
        <v>557</v>
      </c>
      <c r="V721" s="31">
        <v>42370</v>
      </c>
      <c r="X721">
        <v>2013</v>
      </c>
      <c r="Z721" s="12" t="s">
        <v>59</v>
      </c>
      <c r="AB721">
        <v>1</v>
      </c>
      <c r="AC721" t="s">
        <v>60</v>
      </c>
      <c r="AD721" t="s">
        <v>61</v>
      </c>
      <c r="AE721" s="8">
        <v>1</v>
      </c>
      <c r="AF721" s="33"/>
      <c r="AG721" s="7">
        <f t="shared" si="197"/>
        <v>0</v>
      </c>
      <c r="AH721" s="7">
        <f t="shared" si="191"/>
        <v>0</v>
      </c>
      <c r="AI721" s="7">
        <f t="shared" si="198"/>
        <v>0</v>
      </c>
      <c r="AJ721" s="7">
        <f t="shared" si="198"/>
        <v>0</v>
      </c>
      <c r="AK721" s="7">
        <f t="shared" si="196"/>
        <v>0</v>
      </c>
      <c r="AL721" s="7">
        <f t="shared" si="199"/>
        <v>0</v>
      </c>
      <c r="AM721" s="7">
        <f t="shared" si="199"/>
        <v>0</v>
      </c>
      <c r="AN721" s="7">
        <f t="shared" si="192"/>
        <v>0</v>
      </c>
      <c r="AO721" s="7">
        <f t="shared" si="200"/>
        <v>0</v>
      </c>
      <c r="AP721" s="7">
        <f t="shared" si="200"/>
        <v>0</v>
      </c>
    </row>
    <row r="722" spans="1:42">
      <c r="A722" t="s">
        <v>430</v>
      </c>
      <c r="C722">
        <v>30</v>
      </c>
      <c r="D722" t="s">
        <v>1952</v>
      </c>
      <c r="E722" t="s">
        <v>1953</v>
      </c>
      <c r="G722" t="s">
        <v>557</v>
      </c>
      <c r="H722" s="31">
        <v>44593</v>
      </c>
      <c r="I722" t="s">
        <v>558</v>
      </c>
      <c r="J722" t="s">
        <v>559</v>
      </c>
      <c r="L722">
        <v>65</v>
      </c>
      <c r="M722" t="s">
        <v>151</v>
      </c>
      <c r="N722" t="s">
        <v>560</v>
      </c>
      <c r="O722" t="s">
        <v>557</v>
      </c>
      <c r="V722" s="31">
        <v>42370</v>
      </c>
      <c r="X722">
        <v>2013</v>
      </c>
      <c r="Y722" t="s">
        <v>597</v>
      </c>
      <c r="Z722" s="12" t="s">
        <v>59</v>
      </c>
      <c r="AB722">
        <v>1</v>
      </c>
      <c r="AC722" t="s">
        <v>60</v>
      </c>
      <c r="AD722" t="s">
        <v>61</v>
      </c>
      <c r="AE722" s="8">
        <v>1</v>
      </c>
      <c r="AF722" s="33"/>
      <c r="AG722" s="7">
        <f t="shared" si="197"/>
        <v>0</v>
      </c>
      <c r="AH722" s="7">
        <f t="shared" si="191"/>
        <v>0</v>
      </c>
      <c r="AI722" s="7">
        <f t="shared" si="198"/>
        <v>0</v>
      </c>
      <c r="AJ722" s="7">
        <f t="shared" si="198"/>
        <v>0</v>
      </c>
      <c r="AK722" s="7">
        <f t="shared" si="196"/>
        <v>0</v>
      </c>
      <c r="AL722" s="7">
        <f t="shared" si="199"/>
        <v>0</v>
      </c>
      <c r="AM722" s="7">
        <f t="shared" si="199"/>
        <v>0</v>
      </c>
      <c r="AN722" s="7">
        <f t="shared" si="192"/>
        <v>0</v>
      </c>
      <c r="AO722" s="7">
        <f t="shared" si="200"/>
        <v>0</v>
      </c>
      <c r="AP722" s="7">
        <f t="shared" si="200"/>
        <v>0</v>
      </c>
    </row>
    <row r="723" spans="1:42">
      <c r="A723" t="s">
        <v>430</v>
      </c>
      <c r="C723">
        <v>30</v>
      </c>
      <c r="D723" t="s">
        <v>1948</v>
      </c>
      <c r="E723" t="s">
        <v>1954</v>
      </c>
      <c r="G723" t="s">
        <v>557</v>
      </c>
      <c r="H723" s="31">
        <v>44593</v>
      </c>
      <c r="I723" t="s">
        <v>558</v>
      </c>
      <c r="J723" t="s">
        <v>559</v>
      </c>
      <c r="L723">
        <v>65</v>
      </c>
      <c r="M723" t="s">
        <v>151</v>
      </c>
      <c r="N723" t="s">
        <v>560</v>
      </c>
      <c r="O723" t="s">
        <v>557</v>
      </c>
      <c r="V723" s="31">
        <v>42370</v>
      </c>
      <c r="X723">
        <v>2013</v>
      </c>
      <c r="Z723" s="12" t="s">
        <v>59</v>
      </c>
      <c r="AB723">
        <v>1</v>
      </c>
      <c r="AC723" t="s">
        <v>60</v>
      </c>
      <c r="AD723" t="s">
        <v>61</v>
      </c>
      <c r="AE723" s="8">
        <v>1</v>
      </c>
      <c r="AF723" s="33"/>
      <c r="AG723" s="7">
        <f t="shared" si="197"/>
        <v>0</v>
      </c>
      <c r="AH723" s="7">
        <f t="shared" si="191"/>
        <v>0</v>
      </c>
      <c r="AI723" s="7">
        <f t="shared" si="198"/>
        <v>0</v>
      </c>
      <c r="AJ723" s="7">
        <f t="shared" si="198"/>
        <v>0</v>
      </c>
      <c r="AK723" s="7">
        <f t="shared" si="196"/>
        <v>0</v>
      </c>
      <c r="AL723" s="7">
        <f t="shared" si="199"/>
        <v>0</v>
      </c>
      <c r="AM723" s="7">
        <f t="shared" si="199"/>
        <v>0</v>
      </c>
      <c r="AN723" s="7">
        <f t="shared" si="192"/>
        <v>0</v>
      </c>
      <c r="AO723" s="7">
        <f t="shared" si="200"/>
        <v>0</v>
      </c>
      <c r="AP723" s="7">
        <f t="shared" si="200"/>
        <v>0</v>
      </c>
    </row>
    <row r="724" spans="1:42">
      <c r="A724" t="s">
        <v>430</v>
      </c>
      <c r="C724">
        <v>30</v>
      </c>
      <c r="D724" t="s">
        <v>1955</v>
      </c>
      <c r="E724" t="s">
        <v>1956</v>
      </c>
      <c r="G724" t="s">
        <v>557</v>
      </c>
      <c r="H724" s="31">
        <v>44593</v>
      </c>
      <c r="I724" t="s">
        <v>558</v>
      </c>
      <c r="J724" t="s">
        <v>559</v>
      </c>
      <c r="L724">
        <v>65</v>
      </c>
      <c r="M724" t="s">
        <v>151</v>
      </c>
      <c r="N724" t="s">
        <v>560</v>
      </c>
      <c r="O724" t="s">
        <v>557</v>
      </c>
      <c r="V724" s="31">
        <v>42370</v>
      </c>
      <c r="X724">
        <v>2013</v>
      </c>
      <c r="Z724" s="12" t="s">
        <v>59</v>
      </c>
      <c r="AB724">
        <v>1</v>
      </c>
      <c r="AC724" t="s">
        <v>60</v>
      </c>
      <c r="AD724" t="s">
        <v>61</v>
      </c>
      <c r="AE724" s="8">
        <v>1</v>
      </c>
      <c r="AF724" s="33"/>
      <c r="AG724" s="7">
        <f t="shared" si="197"/>
        <v>0</v>
      </c>
      <c r="AH724" s="7">
        <f t="shared" si="191"/>
        <v>0</v>
      </c>
      <c r="AI724" s="7">
        <f t="shared" si="198"/>
        <v>0</v>
      </c>
      <c r="AJ724" s="7">
        <f t="shared" si="198"/>
        <v>0</v>
      </c>
      <c r="AK724" s="7">
        <f t="shared" si="196"/>
        <v>0</v>
      </c>
      <c r="AL724" s="7">
        <f t="shared" si="199"/>
        <v>0</v>
      </c>
      <c r="AM724" s="7">
        <f t="shared" si="199"/>
        <v>0</v>
      </c>
      <c r="AN724" s="7">
        <f t="shared" si="192"/>
        <v>0</v>
      </c>
      <c r="AO724" s="7">
        <f t="shared" si="200"/>
        <v>0</v>
      </c>
      <c r="AP724" s="7">
        <f t="shared" si="200"/>
        <v>0</v>
      </c>
    </row>
    <row r="725" spans="1:42">
      <c r="A725" t="s">
        <v>430</v>
      </c>
      <c r="C725">
        <v>0</v>
      </c>
      <c r="E725" t="s">
        <v>1957</v>
      </c>
      <c r="G725" t="s">
        <v>130</v>
      </c>
      <c r="H725" s="31">
        <v>44621</v>
      </c>
      <c r="I725" t="s">
        <v>131</v>
      </c>
      <c r="J725" t="s">
        <v>132</v>
      </c>
      <c r="L725">
        <v>57</v>
      </c>
      <c r="M725" t="s">
        <v>133</v>
      </c>
      <c r="N725" t="s">
        <v>134</v>
      </c>
      <c r="O725" t="s">
        <v>132</v>
      </c>
      <c r="R725" t="s">
        <v>135</v>
      </c>
      <c r="V725" s="31">
        <v>42370</v>
      </c>
      <c r="X725">
        <v>2014</v>
      </c>
      <c r="Y725" t="s">
        <v>135</v>
      </c>
      <c r="Z725" s="12" t="s">
        <v>59</v>
      </c>
      <c r="AB725">
        <v>1</v>
      </c>
      <c r="AC725" t="s">
        <v>60</v>
      </c>
      <c r="AD725" t="s">
        <v>137</v>
      </c>
      <c r="AE725" s="8">
        <v>1</v>
      </c>
      <c r="AF725" s="33"/>
      <c r="AG725" s="7"/>
      <c r="AH725" s="7">
        <f t="shared" si="191"/>
        <v>0</v>
      </c>
      <c r="AI725" s="7"/>
      <c r="AJ725" s="7"/>
      <c r="AK725" s="7">
        <f t="shared" si="196"/>
        <v>0</v>
      </c>
      <c r="AL725" s="7"/>
      <c r="AM725" s="7"/>
      <c r="AN725" s="7">
        <f t="shared" si="192"/>
        <v>0</v>
      </c>
      <c r="AO725" s="7"/>
      <c r="AP725" s="7"/>
    </row>
    <row r="726" spans="1:42">
      <c r="A726" t="s">
        <v>430</v>
      </c>
      <c r="C726">
        <v>0</v>
      </c>
      <c r="E726" t="s">
        <v>1958</v>
      </c>
      <c r="G726" t="s">
        <v>130</v>
      </c>
      <c r="H726" s="31">
        <v>44621</v>
      </c>
      <c r="I726" t="s">
        <v>131</v>
      </c>
      <c r="J726" t="s">
        <v>132</v>
      </c>
      <c r="L726">
        <v>57</v>
      </c>
      <c r="M726" t="s">
        <v>133</v>
      </c>
      <c r="N726" t="s">
        <v>134</v>
      </c>
      <c r="O726" t="s">
        <v>132</v>
      </c>
      <c r="R726" t="s">
        <v>135</v>
      </c>
      <c r="V726" s="31">
        <v>42370</v>
      </c>
      <c r="X726">
        <v>2013</v>
      </c>
      <c r="Y726" t="s">
        <v>135</v>
      </c>
      <c r="Z726" s="12" t="s">
        <v>59</v>
      </c>
      <c r="AB726">
        <v>1</v>
      </c>
      <c r="AC726" t="s">
        <v>60</v>
      </c>
      <c r="AD726" t="s">
        <v>137</v>
      </c>
      <c r="AE726" s="8">
        <v>1</v>
      </c>
      <c r="AF726" s="33"/>
      <c r="AG726" s="7"/>
      <c r="AH726" s="7">
        <f t="shared" si="191"/>
        <v>0</v>
      </c>
      <c r="AI726" s="7"/>
      <c r="AJ726" s="7"/>
      <c r="AK726" s="7">
        <f t="shared" si="196"/>
        <v>0</v>
      </c>
      <c r="AL726" s="7"/>
      <c r="AM726" s="7"/>
      <c r="AN726" s="7">
        <f t="shared" si="192"/>
        <v>0</v>
      </c>
      <c r="AO726" s="7"/>
      <c r="AP726" s="7"/>
    </row>
    <row r="727" spans="1:42">
      <c r="A727" t="s">
        <v>430</v>
      </c>
      <c r="C727">
        <v>0</v>
      </c>
      <c r="E727" t="s">
        <v>1959</v>
      </c>
      <c r="G727" t="s">
        <v>130</v>
      </c>
      <c r="H727" s="31">
        <v>44621</v>
      </c>
      <c r="I727" t="s">
        <v>131</v>
      </c>
      <c r="J727" t="s">
        <v>132</v>
      </c>
      <c r="L727">
        <v>57</v>
      </c>
      <c r="M727" t="s">
        <v>133</v>
      </c>
      <c r="N727" t="s">
        <v>134</v>
      </c>
      <c r="O727" t="s">
        <v>132</v>
      </c>
      <c r="R727" t="s">
        <v>135</v>
      </c>
      <c r="V727" s="31">
        <v>42370</v>
      </c>
      <c r="X727">
        <v>2014</v>
      </c>
      <c r="Y727" t="s">
        <v>135</v>
      </c>
      <c r="Z727" s="12" t="s">
        <v>59</v>
      </c>
      <c r="AB727">
        <v>1</v>
      </c>
      <c r="AC727" t="s">
        <v>60</v>
      </c>
      <c r="AD727" t="s">
        <v>137</v>
      </c>
      <c r="AE727" s="8">
        <v>1</v>
      </c>
      <c r="AF727" s="33"/>
      <c r="AG727" s="7"/>
      <c r="AH727" s="7">
        <f t="shared" ref="AH727:AH790" si="201">$AF727*$AB727*$AE727</f>
        <v>0</v>
      </c>
      <c r="AI727" s="7"/>
      <c r="AJ727" s="7"/>
      <c r="AK727" s="7">
        <f t="shared" si="196"/>
        <v>0</v>
      </c>
      <c r="AL727" s="7"/>
      <c r="AM727" s="7"/>
      <c r="AN727" s="7">
        <f t="shared" ref="AN727:AN790" si="202">$AF727*$AB727*$AE727</f>
        <v>0</v>
      </c>
      <c r="AO727" s="7"/>
      <c r="AP727" s="7"/>
    </row>
    <row r="728" spans="1:42">
      <c r="A728" t="s">
        <v>430</v>
      </c>
      <c r="C728">
        <v>4</v>
      </c>
      <c r="E728" t="s">
        <v>1960</v>
      </c>
      <c r="G728" t="s">
        <v>130</v>
      </c>
      <c r="H728" s="31">
        <v>44621</v>
      </c>
      <c r="I728" t="s">
        <v>131</v>
      </c>
      <c r="J728" t="s">
        <v>132</v>
      </c>
      <c r="L728">
        <v>57</v>
      </c>
      <c r="M728" t="s">
        <v>133</v>
      </c>
      <c r="N728" t="s">
        <v>134</v>
      </c>
      <c r="O728" t="s">
        <v>132</v>
      </c>
      <c r="R728" t="s">
        <v>135</v>
      </c>
      <c r="V728" s="31">
        <v>42370</v>
      </c>
      <c r="X728">
        <v>2013</v>
      </c>
      <c r="Y728" t="s">
        <v>135</v>
      </c>
      <c r="Z728" s="12" t="s">
        <v>59</v>
      </c>
      <c r="AB728">
        <v>1</v>
      </c>
      <c r="AC728" t="s">
        <v>60</v>
      </c>
      <c r="AD728" t="s">
        <v>137</v>
      </c>
      <c r="AE728" s="8">
        <v>1</v>
      </c>
      <c r="AF728" s="33"/>
      <c r="AG728" s="7"/>
      <c r="AH728" s="7">
        <f t="shared" si="201"/>
        <v>0</v>
      </c>
      <c r="AI728" s="7"/>
      <c r="AJ728" s="7"/>
      <c r="AK728" s="7">
        <f t="shared" si="196"/>
        <v>0</v>
      </c>
      <c r="AL728" s="7"/>
      <c r="AM728" s="7"/>
      <c r="AN728" s="7">
        <f t="shared" si="202"/>
        <v>0</v>
      </c>
      <c r="AO728" s="7"/>
      <c r="AP728" s="7"/>
    </row>
    <row r="729" spans="1:42">
      <c r="A729" t="s">
        <v>430</v>
      </c>
      <c r="C729">
        <v>4</v>
      </c>
      <c r="E729" t="s">
        <v>1961</v>
      </c>
      <c r="G729" t="s">
        <v>130</v>
      </c>
      <c r="H729" s="31">
        <v>44621</v>
      </c>
      <c r="I729" t="s">
        <v>131</v>
      </c>
      <c r="J729" t="s">
        <v>132</v>
      </c>
      <c r="L729">
        <v>57</v>
      </c>
      <c r="M729" t="s">
        <v>133</v>
      </c>
      <c r="N729" t="s">
        <v>134</v>
      </c>
      <c r="O729" t="s">
        <v>132</v>
      </c>
      <c r="R729" t="s">
        <v>135</v>
      </c>
      <c r="V729" s="31">
        <v>42370</v>
      </c>
      <c r="X729">
        <v>2013</v>
      </c>
      <c r="Y729" t="s">
        <v>135</v>
      </c>
      <c r="Z729" s="12" t="s">
        <v>59</v>
      </c>
      <c r="AB729">
        <v>1</v>
      </c>
      <c r="AC729" t="s">
        <v>60</v>
      </c>
      <c r="AD729" t="s">
        <v>137</v>
      </c>
      <c r="AE729" s="8">
        <v>1</v>
      </c>
      <c r="AF729" s="33"/>
      <c r="AG729" s="7"/>
      <c r="AH729" s="7">
        <f t="shared" si="201"/>
        <v>0</v>
      </c>
      <c r="AI729" s="7"/>
      <c r="AJ729" s="7"/>
      <c r="AK729" s="7">
        <f t="shared" si="196"/>
        <v>0</v>
      </c>
      <c r="AL729" s="7"/>
      <c r="AM729" s="7"/>
      <c r="AN729" s="7">
        <f t="shared" si="202"/>
        <v>0</v>
      </c>
      <c r="AO729" s="7"/>
      <c r="AP729" s="7"/>
    </row>
    <row r="730" spans="1:42">
      <c r="A730" t="s">
        <v>430</v>
      </c>
      <c r="C730">
        <v>4</v>
      </c>
      <c r="E730" t="s">
        <v>1962</v>
      </c>
      <c r="G730" t="s">
        <v>130</v>
      </c>
      <c r="H730" s="31">
        <v>44621</v>
      </c>
      <c r="I730" t="s">
        <v>131</v>
      </c>
      <c r="J730" t="s">
        <v>132</v>
      </c>
      <c r="L730">
        <v>57</v>
      </c>
      <c r="M730" t="s">
        <v>133</v>
      </c>
      <c r="N730" t="s">
        <v>134</v>
      </c>
      <c r="O730" t="s">
        <v>132</v>
      </c>
      <c r="R730" t="s">
        <v>135</v>
      </c>
      <c r="V730" s="31">
        <v>42370</v>
      </c>
      <c r="X730">
        <v>2013</v>
      </c>
      <c r="Y730" t="s">
        <v>135</v>
      </c>
      <c r="Z730" s="12" t="s">
        <v>59</v>
      </c>
      <c r="AB730">
        <v>1</v>
      </c>
      <c r="AC730" t="s">
        <v>60</v>
      </c>
      <c r="AD730" t="s">
        <v>137</v>
      </c>
      <c r="AE730" s="8">
        <v>1</v>
      </c>
      <c r="AF730" s="33"/>
      <c r="AG730" s="7"/>
      <c r="AH730" s="7">
        <f t="shared" si="201"/>
        <v>0</v>
      </c>
      <c r="AI730" s="7"/>
      <c r="AJ730" s="7"/>
      <c r="AK730" s="7">
        <f t="shared" si="196"/>
        <v>0</v>
      </c>
      <c r="AL730" s="7"/>
      <c r="AM730" s="7"/>
      <c r="AN730" s="7">
        <f t="shared" si="202"/>
        <v>0</v>
      </c>
      <c r="AO730" s="7"/>
      <c r="AP730" s="7"/>
    </row>
    <row r="731" spans="1:42">
      <c r="A731" t="s">
        <v>430</v>
      </c>
      <c r="C731">
        <v>4</v>
      </c>
      <c r="E731" t="s">
        <v>1963</v>
      </c>
      <c r="G731" t="s">
        <v>130</v>
      </c>
      <c r="H731" s="31">
        <v>44621</v>
      </c>
      <c r="I731" t="s">
        <v>131</v>
      </c>
      <c r="J731" t="s">
        <v>132</v>
      </c>
      <c r="L731">
        <v>57</v>
      </c>
      <c r="M731" t="s">
        <v>133</v>
      </c>
      <c r="N731" t="s">
        <v>134</v>
      </c>
      <c r="O731" t="s">
        <v>132</v>
      </c>
      <c r="R731" t="s">
        <v>135</v>
      </c>
      <c r="V731" s="31">
        <v>42370</v>
      </c>
      <c r="X731">
        <v>2013</v>
      </c>
      <c r="Y731" t="s">
        <v>135</v>
      </c>
      <c r="Z731" s="12" t="s">
        <v>59</v>
      </c>
      <c r="AB731">
        <v>1</v>
      </c>
      <c r="AC731" t="s">
        <v>60</v>
      </c>
      <c r="AD731" t="s">
        <v>137</v>
      </c>
      <c r="AE731" s="8">
        <v>1</v>
      </c>
      <c r="AF731" s="33"/>
      <c r="AG731" s="7"/>
      <c r="AH731" s="7">
        <f t="shared" si="201"/>
        <v>0</v>
      </c>
      <c r="AI731" s="7"/>
      <c r="AJ731" s="7"/>
      <c r="AK731" s="7">
        <f t="shared" si="196"/>
        <v>0</v>
      </c>
      <c r="AL731" s="7"/>
      <c r="AM731" s="7"/>
      <c r="AN731" s="7">
        <f t="shared" si="202"/>
        <v>0</v>
      </c>
      <c r="AO731" s="7"/>
      <c r="AP731" s="7"/>
    </row>
    <row r="732" spans="1:42">
      <c r="A732" t="s">
        <v>430</v>
      </c>
      <c r="C732">
        <v>4</v>
      </c>
      <c r="E732" t="s">
        <v>1964</v>
      </c>
      <c r="G732" t="s">
        <v>130</v>
      </c>
      <c r="H732" s="31">
        <v>44621</v>
      </c>
      <c r="I732" t="s">
        <v>131</v>
      </c>
      <c r="J732" t="s">
        <v>132</v>
      </c>
      <c r="L732">
        <v>57</v>
      </c>
      <c r="M732" t="s">
        <v>133</v>
      </c>
      <c r="N732" t="s">
        <v>134</v>
      </c>
      <c r="O732" t="s">
        <v>132</v>
      </c>
      <c r="R732" t="s">
        <v>135</v>
      </c>
      <c r="V732" s="31">
        <v>42370</v>
      </c>
      <c r="X732">
        <v>2014</v>
      </c>
      <c r="Y732" t="s">
        <v>135</v>
      </c>
      <c r="Z732" s="12" t="s">
        <v>59</v>
      </c>
      <c r="AB732">
        <v>1</v>
      </c>
      <c r="AC732" t="s">
        <v>60</v>
      </c>
      <c r="AD732" t="s">
        <v>137</v>
      </c>
      <c r="AE732" s="8">
        <v>1</v>
      </c>
      <c r="AF732" s="33"/>
      <c r="AG732" s="7"/>
      <c r="AH732" s="7">
        <f t="shared" si="201"/>
        <v>0</v>
      </c>
      <c r="AI732" s="7"/>
      <c r="AJ732" s="7"/>
      <c r="AK732" s="7">
        <f t="shared" si="196"/>
        <v>0</v>
      </c>
      <c r="AL732" s="7"/>
      <c r="AM732" s="7"/>
      <c r="AN732" s="7">
        <f t="shared" si="202"/>
        <v>0</v>
      </c>
      <c r="AO732" s="7"/>
      <c r="AP732" s="7"/>
    </row>
    <row r="733" spans="1:42">
      <c r="A733" t="s">
        <v>430</v>
      </c>
      <c r="C733">
        <v>4</v>
      </c>
      <c r="E733" t="s">
        <v>1965</v>
      </c>
      <c r="G733" t="s">
        <v>130</v>
      </c>
      <c r="H733" s="31">
        <v>44621</v>
      </c>
      <c r="I733" t="s">
        <v>131</v>
      </c>
      <c r="J733" t="s">
        <v>132</v>
      </c>
      <c r="L733">
        <v>57</v>
      </c>
      <c r="M733" t="s">
        <v>133</v>
      </c>
      <c r="N733" t="s">
        <v>134</v>
      </c>
      <c r="O733" t="s">
        <v>132</v>
      </c>
      <c r="R733" t="s">
        <v>135</v>
      </c>
      <c r="V733" s="31">
        <v>42370</v>
      </c>
      <c r="X733">
        <v>2013</v>
      </c>
      <c r="Y733" t="s">
        <v>135</v>
      </c>
      <c r="Z733" s="12" t="s">
        <v>59</v>
      </c>
      <c r="AB733">
        <v>1</v>
      </c>
      <c r="AC733" t="s">
        <v>60</v>
      </c>
      <c r="AD733" t="s">
        <v>137</v>
      </c>
      <c r="AE733" s="8">
        <v>1</v>
      </c>
      <c r="AF733" s="33"/>
      <c r="AG733" s="7"/>
      <c r="AH733" s="7">
        <f t="shared" si="201"/>
        <v>0</v>
      </c>
      <c r="AI733" s="7"/>
      <c r="AJ733" s="7"/>
      <c r="AK733" s="7">
        <f t="shared" si="196"/>
        <v>0</v>
      </c>
      <c r="AL733" s="7"/>
      <c r="AM733" s="7"/>
      <c r="AN733" s="7">
        <f t="shared" si="202"/>
        <v>0</v>
      </c>
      <c r="AO733" s="7"/>
      <c r="AP733" s="7"/>
    </row>
    <row r="734" spans="1:42">
      <c r="A734" t="s">
        <v>430</v>
      </c>
      <c r="C734">
        <v>4</v>
      </c>
      <c r="E734" t="s">
        <v>1966</v>
      </c>
      <c r="G734" t="s">
        <v>130</v>
      </c>
      <c r="H734" s="31">
        <v>44621</v>
      </c>
      <c r="I734" t="s">
        <v>131</v>
      </c>
      <c r="J734" t="s">
        <v>132</v>
      </c>
      <c r="L734">
        <v>57</v>
      </c>
      <c r="M734" t="s">
        <v>133</v>
      </c>
      <c r="N734" t="s">
        <v>134</v>
      </c>
      <c r="O734" t="s">
        <v>132</v>
      </c>
      <c r="R734" t="s">
        <v>135</v>
      </c>
      <c r="V734" s="31">
        <v>42370</v>
      </c>
      <c r="X734">
        <v>2013</v>
      </c>
      <c r="Y734" t="s">
        <v>135</v>
      </c>
      <c r="Z734" s="12" t="s">
        <v>59</v>
      </c>
      <c r="AB734">
        <v>1</v>
      </c>
      <c r="AC734" t="s">
        <v>60</v>
      </c>
      <c r="AD734" t="s">
        <v>137</v>
      </c>
      <c r="AE734" s="8">
        <v>1</v>
      </c>
      <c r="AF734" s="33"/>
      <c r="AG734" s="7"/>
      <c r="AH734" s="7">
        <f t="shared" si="201"/>
        <v>0</v>
      </c>
      <c r="AI734" s="7"/>
      <c r="AJ734" s="7"/>
      <c r="AK734" s="7">
        <f t="shared" si="196"/>
        <v>0</v>
      </c>
      <c r="AL734" s="7"/>
      <c r="AM734" s="7"/>
      <c r="AN734" s="7">
        <f t="shared" si="202"/>
        <v>0</v>
      </c>
      <c r="AO734" s="7"/>
      <c r="AP734" s="7"/>
    </row>
    <row r="735" spans="1:42">
      <c r="A735" t="s">
        <v>430</v>
      </c>
      <c r="C735">
        <v>5</v>
      </c>
      <c r="E735" t="s">
        <v>1967</v>
      </c>
      <c r="G735" t="s">
        <v>130</v>
      </c>
      <c r="H735" s="31">
        <v>44621</v>
      </c>
      <c r="I735" t="s">
        <v>131</v>
      </c>
      <c r="J735" t="s">
        <v>132</v>
      </c>
      <c r="L735">
        <v>57</v>
      </c>
      <c r="M735" t="s">
        <v>133</v>
      </c>
      <c r="N735" t="s">
        <v>134</v>
      </c>
      <c r="O735" t="s">
        <v>132</v>
      </c>
      <c r="R735" t="s">
        <v>135</v>
      </c>
      <c r="V735" s="31">
        <v>42370</v>
      </c>
      <c r="X735">
        <v>2013</v>
      </c>
      <c r="Y735" t="s">
        <v>135</v>
      </c>
      <c r="Z735" s="12" t="s">
        <v>59</v>
      </c>
      <c r="AB735">
        <v>1</v>
      </c>
      <c r="AC735" t="s">
        <v>60</v>
      </c>
      <c r="AD735" t="s">
        <v>137</v>
      </c>
      <c r="AE735" s="8">
        <v>1</v>
      </c>
      <c r="AF735" s="33"/>
      <c r="AG735" s="7"/>
      <c r="AH735" s="7">
        <f t="shared" si="201"/>
        <v>0</v>
      </c>
      <c r="AI735" s="7"/>
      <c r="AJ735" s="7"/>
      <c r="AK735" s="7">
        <f t="shared" si="196"/>
        <v>0</v>
      </c>
      <c r="AL735" s="7"/>
      <c r="AM735" s="7"/>
      <c r="AN735" s="7">
        <f t="shared" si="202"/>
        <v>0</v>
      </c>
      <c r="AO735" s="7"/>
      <c r="AP735" s="7"/>
    </row>
    <row r="736" spans="1:42">
      <c r="A736" t="s">
        <v>430</v>
      </c>
      <c r="C736">
        <v>5</v>
      </c>
      <c r="E736" t="s">
        <v>1968</v>
      </c>
      <c r="G736" t="s">
        <v>130</v>
      </c>
      <c r="H736" s="31">
        <v>44621</v>
      </c>
      <c r="I736" t="s">
        <v>131</v>
      </c>
      <c r="J736" t="s">
        <v>132</v>
      </c>
      <c r="L736">
        <v>57</v>
      </c>
      <c r="M736" t="s">
        <v>133</v>
      </c>
      <c r="N736" t="s">
        <v>134</v>
      </c>
      <c r="O736" t="s">
        <v>132</v>
      </c>
      <c r="R736" t="s">
        <v>135</v>
      </c>
      <c r="V736" s="31">
        <v>42370</v>
      </c>
      <c r="X736">
        <v>2013</v>
      </c>
      <c r="Y736" t="s">
        <v>135</v>
      </c>
      <c r="Z736" s="12" t="s">
        <v>59</v>
      </c>
      <c r="AB736">
        <v>1</v>
      </c>
      <c r="AC736" t="s">
        <v>60</v>
      </c>
      <c r="AD736" t="s">
        <v>137</v>
      </c>
      <c r="AE736" s="8">
        <v>1</v>
      </c>
      <c r="AF736" s="33"/>
      <c r="AG736" s="7"/>
      <c r="AH736" s="7">
        <f t="shared" si="201"/>
        <v>0</v>
      </c>
      <c r="AI736" s="7"/>
      <c r="AJ736" s="7"/>
      <c r="AK736" s="7">
        <f t="shared" si="196"/>
        <v>0</v>
      </c>
      <c r="AL736" s="7"/>
      <c r="AM736" s="7"/>
      <c r="AN736" s="7">
        <f t="shared" si="202"/>
        <v>0</v>
      </c>
      <c r="AO736" s="7"/>
      <c r="AP736" s="7"/>
    </row>
    <row r="737" spans="1:42">
      <c r="A737" t="s">
        <v>430</v>
      </c>
      <c r="C737">
        <v>7</v>
      </c>
      <c r="E737" t="s">
        <v>1969</v>
      </c>
      <c r="G737" t="s">
        <v>130</v>
      </c>
      <c r="H737" s="31">
        <v>44621</v>
      </c>
      <c r="I737" t="s">
        <v>131</v>
      </c>
      <c r="J737" t="s">
        <v>132</v>
      </c>
      <c r="L737">
        <v>57</v>
      </c>
      <c r="M737" t="s">
        <v>133</v>
      </c>
      <c r="N737" t="s">
        <v>134</v>
      </c>
      <c r="O737" t="s">
        <v>132</v>
      </c>
      <c r="R737" t="s">
        <v>135</v>
      </c>
      <c r="V737" s="31">
        <v>42370</v>
      </c>
      <c r="X737">
        <v>2013</v>
      </c>
      <c r="Y737" t="s">
        <v>135</v>
      </c>
      <c r="Z737" s="12" t="s">
        <v>59</v>
      </c>
      <c r="AB737">
        <v>1</v>
      </c>
      <c r="AC737" t="s">
        <v>60</v>
      </c>
      <c r="AD737" t="s">
        <v>137</v>
      </c>
      <c r="AE737" s="8">
        <v>1</v>
      </c>
      <c r="AF737" s="33"/>
      <c r="AG737" s="7"/>
      <c r="AH737" s="7">
        <f t="shared" si="201"/>
        <v>0</v>
      </c>
      <c r="AI737" s="7"/>
      <c r="AJ737" s="7"/>
      <c r="AK737" s="7">
        <f t="shared" si="196"/>
        <v>0</v>
      </c>
      <c r="AL737" s="7"/>
      <c r="AM737" s="7"/>
      <c r="AN737" s="7">
        <f t="shared" si="202"/>
        <v>0</v>
      </c>
      <c r="AO737" s="7"/>
      <c r="AP737" s="7"/>
    </row>
    <row r="738" spans="1:42">
      <c r="A738" t="s">
        <v>430</v>
      </c>
      <c r="C738">
        <v>7</v>
      </c>
      <c r="E738" t="s">
        <v>1970</v>
      </c>
      <c r="G738" t="s">
        <v>130</v>
      </c>
      <c r="H738" s="31">
        <v>44621</v>
      </c>
      <c r="I738" t="s">
        <v>131</v>
      </c>
      <c r="J738" t="s">
        <v>132</v>
      </c>
      <c r="L738">
        <v>57</v>
      </c>
      <c r="M738" t="s">
        <v>133</v>
      </c>
      <c r="N738" t="s">
        <v>134</v>
      </c>
      <c r="O738" t="s">
        <v>132</v>
      </c>
      <c r="R738" t="s">
        <v>135</v>
      </c>
      <c r="V738" s="31">
        <v>42370</v>
      </c>
      <c r="X738">
        <v>2013</v>
      </c>
      <c r="Y738" t="s">
        <v>135</v>
      </c>
      <c r="Z738" s="12" t="s">
        <v>59</v>
      </c>
      <c r="AB738">
        <v>1</v>
      </c>
      <c r="AC738" t="s">
        <v>60</v>
      </c>
      <c r="AD738" t="s">
        <v>137</v>
      </c>
      <c r="AE738" s="8">
        <v>1</v>
      </c>
      <c r="AF738" s="33"/>
      <c r="AG738" s="7"/>
      <c r="AH738" s="7">
        <f t="shared" si="201"/>
        <v>0</v>
      </c>
      <c r="AI738" s="7"/>
      <c r="AJ738" s="7"/>
      <c r="AK738" s="7">
        <f t="shared" si="196"/>
        <v>0</v>
      </c>
      <c r="AL738" s="7"/>
      <c r="AM738" s="7"/>
      <c r="AN738" s="7">
        <f t="shared" si="202"/>
        <v>0</v>
      </c>
      <c r="AO738" s="7"/>
      <c r="AP738" s="7"/>
    </row>
    <row r="739" spans="1:42">
      <c r="A739" t="s">
        <v>430</v>
      </c>
      <c r="C739">
        <v>8</v>
      </c>
      <c r="E739" t="s">
        <v>1971</v>
      </c>
      <c r="G739" t="s">
        <v>130</v>
      </c>
      <c r="H739" s="31">
        <v>44621</v>
      </c>
      <c r="I739" t="s">
        <v>131</v>
      </c>
      <c r="J739" t="s">
        <v>132</v>
      </c>
      <c r="L739">
        <v>57</v>
      </c>
      <c r="M739" t="s">
        <v>133</v>
      </c>
      <c r="N739" t="s">
        <v>134</v>
      </c>
      <c r="O739" t="s">
        <v>132</v>
      </c>
      <c r="R739" t="s">
        <v>135</v>
      </c>
      <c r="V739" s="31">
        <v>42370</v>
      </c>
      <c r="X739">
        <v>2013</v>
      </c>
      <c r="Y739" t="s">
        <v>135</v>
      </c>
      <c r="Z739" s="12" t="s">
        <v>59</v>
      </c>
      <c r="AB739">
        <v>1</v>
      </c>
      <c r="AC739" t="s">
        <v>60</v>
      </c>
      <c r="AD739" t="s">
        <v>137</v>
      </c>
      <c r="AE739" s="8">
        <v>1</v>
      </c>
      <c r="AF739" s="33"/>
      <c r="AG739" s="7"/>
      <c r="AH739" s="7">
        <f t="shared" si="201"/>
        <v>0</v>
      </c>
      <c r="AI739" s="7"/>
      <c r="AJ739" s="7"/>
      <c r="AK739" s="7">
        <f t="shared" si="196"/>
        <v>0</v>
      </c>
      <c r="AL739" s="7"/>
      <c r="AM739" s="7"/>
      <c r="AN739" s="7">
        <f t="shared" si="202"/>
        <v>0</v>
      </c>
      <c r="AO739" s="7"/>
      <c r="AP739" s="7"/>
    </row>
    <row r="740" spans="1:42">
      <c r="A740" t="s">
        <v>430</v>
      </c>
      <c r="C740">
        <v>8</v>
      </c>
      <c r="E740" t="s">
        <v>1972</v>
      </c>
      <c r="G740" t="s">
        <v>130</v>
      </c>
      <c r="H740" s="31">
        <v>44621</v>
      </c>
      <c r="I740" t="s">
        <v>131</v>
      </c>
      <c r="J740" t="s">
        <v>132</v>
      </c>
      <c r="L740">
        <v>57</v>
      </c>
      <c r="M740" t="s">
        <v>133</v>
      </c>
      <c r="N740" t="s">
        <v>134</v>
      </c>
      <c r="O740" t="s">
        <v>132</v>
      </c>
      <c r="R740" t="s">
        <v>135</v>
      </c>
      <c r="V740" s="31">
        <v>42370</v>
      </c>
      <c r="X740">
        <v>2013</v>
      </c>
      <c r="Y740" t="s">
        <v>135</v>
      </c>
      <c r="Z740" s="12" t="s">
        <v>59</v>
      </c>
      <c r="AB740">
        <v>1</v>
      </c>
      <c r="AC740" t="s">
        <v>60</v>
      </c>
      <c r="AD740" t="s">
        <v>137</v>
      </c>
      <c r="AE740" s="8">
        <v>1</v>
      </c>
      <c r="AF740" s="33"/>
      <c r="AG740" s="7"/>
      <c r="AH740" s="7">
        <f t="shared" si="201"/>
        <v>0</v>
      </c>
      <c r="AI740" s="7"/>
      <c r="AJ740" s="7"/>
      <c r="AK740" s="7">
        <f t="shared" si="196"/>
        <v>0</v>
      </c>
      <c r="AL740" s="7"/>
      <c r="AM740" s="7"/>
      <c r="AN740" s="7">
        <f t="shared" si="202"/>
        <v>0</v>
      </c>
      <c r="AO740" s="7"/>
      <c r="AP740" s="7"/>
    </row>
    <row r="741" spans="1:42">
      <c r="A741" t="s">
        <v>430</v>
      </c>
      <c r="C741">
        <v>8</v>
      </c>
      <c r="E741" t="s">
        <v>1973</v>
      </c>
      <c r="G741" t="s">
        <v>130</v>
      </c>
      <c r="H741" s="31">
        <v>44621</v>
      </c>
      <c r="I741" t="s">
        <v>131</v>
      </c>
      <c r="J741" t="s">
        <v>132</v>
      </c>
      <c r="L741">
        <v>57</v>
      </c>
      <c r="M741" t="s">
        <v>133</v>
      </c>
      <c r="N741" t="s">
        <v>134</v>
      </c>
      <c r="O741" t="s">
        <v>132</v>
      </c>
      <c r="R741" t="s">
        <v>135</v>
      </c>
      <c r="V741" s="31">
        <v>42370</v>
      </c>
      <c r="X741">
        <v>2013</v>
      </c>
      <c r="Y741" t="s">
        <v>135</v>
      </c>
      <c r="Z741" s="12" t="s">
        <v>59</v>
      </c>
      <c r="AB741">
        <v>1</v>
      </c>
      <c r="AC741" t="s">
        <v>60</v>
      </c>
      <c r="AD741" t="s">
        <v>137</v>
      </c>
      <c r="AE741" s="8">
        <v>1</v>
      </c>
      <c r="AF741" s="33"/>
      <c r="AG741" s="7"/>
      <c r="AH741" s="7">
        <f t="shared" si="201"/>
        <v>0</v>
      </c>
      <c r="AI741" s="7"/>
      <c r="AJ741" s="7"/>
      <c r="AK741" s="7">
        <f t="shared" si="196"/>
        <v>0</v>
      </c>
      <c r="AL741" s="7"/>
      <c r="AM741" s="7"/>
      <c r="AN741" s="7">
        <f t="shared" si="202"/>
        <v>0</v>
      </c>
      <c r="AO741" s="7"/>
      <c r="AP741" s="7"/>
    </row>
    <row r="742" spans="1:42">
      <c r="A742" t="s">
        <v>430</v>
      </c>
      <c r="C742">
        <v>8</v>
      </c>
      <c r="E742" t="s">
        <v>1974</v>
      </c>
      <c r="G742" t="s">
        <v>130</v>
      </c>
      <c r="H742" s="31">
        <v>44621</v>
      </c>
      <c r="I742" t="s">
        <v>131</v>
      </c>
      <c r="J742" t="s">
        <v>132</v>
      </c>
      <c r="L742">
        <v>57</v>
      </c>
      <c r="M742" t="s">
        <v>133</v>
      </c>
      <c r="N742" t="s">
        <v>134</v>
      </c>
      <c r="O742" t="s">
        <v>132</v>
      </c>
      <c r="R742" t="s">
        <v>135</v>
      </c>
      <c r="V742" s="31">
        <v>42370</v>
      </c>
      <c r="X742">
        <v>2013</v>
      </c>
      <c r="Y742" t="s">
        <v>135</v>
      </c>
      <c r="Z742" s="12" t="s">
        <v>59</v>
      </c>
      <c r="AB742">
        <v>1</v>
      </c>
      <c r="AC742" t="s">
        <v>60</v>
      </c>
      <c r="AD742" t="s">
        <v>137</v>
      </c>
      <c r="AE742" s="8">
        <v>1</v>
      </c>
      <c r="AF742" s="33"/>
      <c r="AG742" s="7"/>
      <c r="AH742" s="7">
        <f t="shared" si="201"/>
        <v>0</v>
      </c>
      <c r="AI742" s="7"/>
      <c r="AJ742" s="7"/>
      <c r="AK742" s="7">
        <f t="shared" si="196"/>
        <v>0</v>
      </c>
      <c r="AL742" s="7"/>
      <c r="AM742" s="7"/>
      <c r="AN742" s="7">
        <f t="shared" si="202"/>
        <v>0</v>
      </c>
      <c r="AO742" s="7"/>
      <c r="AP742" s="7"/>
    </row>
    <row r="743" spans="1:42">
      <c r="A743" t="s">
        <v>430</v>
      </c>
      <c r="C743">
        <v>9</v>
      </c>
      <c r="E743" t="s">
        <v>1975</v>
      </c>
      <c r="G743" t="s">
        <v>130</v>
      </c>
      <c r="H743" s="31">
        <v>44621</v>
      </c>
      <c r="I743" t="s">
        <v>131</v>
      </c>
      <c r="J743" t="s">
        <v>132</v>
      </c>
      <c r="L743">
        <v>57</v>
      </c>
      <c r="M743" t="s">
        <v>133</v>
      </c>
      <c r="N743" t="s">
        <v>134</v>
      </c>
      <c r="O743" t="s">
        <v>132</v>
      </c>
      <c r="R743" t="s">
        <v>135</v>
      </c>
      <c r="V743" s="31">
        <v>42370</v>
      </c>
      <c r="X743">
        <v>2013</v>
      </c>
      <c r="Y743" t="s">
        <v>135</v>
      </c>
      <c r="Z743" s="12" t="s">
        <v>59</v>
      </c>
      <c r="AB743">
        <v>1</v>
      </c>
      <c r="AC743" t="s">
        <v>60</v>
      </c>
      <c r="AD743" t="s">
        <v>137</v>
      </c>
      <c r="AE743" s="8">
        <v>1</v>
      </c>
      <c r="AF743" s="33"/>
      <c r="AG743" s="7"/>
      <c r="AH743" s="7">
        <f t="shared" si="201"/>
        <v>0</v>
      </c>
      <c r="AI743" s="7"/>
      <c r="AJ743" s="7"/>
      <c r="AK743" s="7">
        <f t="shared" si="196"/>
        <v>0</v>
      </c>
      <c r="AL743" s="7"/>
      <c r="AM743" s="7"/>
      <c r="AN743" s="7">
        <f t="shared" si="202"/>
        <v>0</v>
      </c>
      <c r="AO743" s="7"/>
      <c r="AP743" s="7"/>
    </row>
    <row r="744" spans="1:42">
      <c r="A744" t="s">
        <v>430</v>
      </c>
      <c r="C744">
        <v>9</v>
      </c>
      <c r="E744" t="s">
        <v>1976</v>
      </c>
      <c r="G744" t="s">
        <v>130</v>
      </c>
      <c r="H744" s="31">
        <v>44621</v>
      </c>
      <c r="I744" t="s">
        <v>131</v>
      </c>
      <c r="J744" t="s">
        <v>132</v>
      </c>
      <c r="L744">
        <v>57</v>
      </c>
      <c r="M744" t="s">
        <v>133</v>
      </c>
      <c r="N744" t="s">
        <v>134</v>
      </c>
      <c r="O744" t="s">
        <v>132</v>
      </c>
      <c r="R744" t="s">
        <v>135</v>
      </c>
      <c r="V744" s="31">
        <v>42370</v>
      </c>
      <c r="X744">
        <v>2013</v>
      </c>
      <c r="Y744" t="s">
        <v>135</v>
      </c>
      <c r="Z744" s="12" t="s">
        <v>59</v>
      </c>
      <c r="AB744">
        <v>1</v>
      </c>
      <c r="AC744" t="s">
        <v>60</v>
      </c>
      <c r="AD744" t="s">
        <v>137</v>
      </c>
      <c r="AE744" s="8">
        <v>1</v>
      </c>
      <c r="AF744" s="33"/>
      <c r="AG744" s="7"/>
      <c r="AH744" s="7">
        <f t="shared" si="201"/>
        <v>0</v>
      </c>
      <c r="AI744" s="7"/>
      <c r="AJ744" s="7"/>
      <c r="AK744" s="7">
        <f t="shared" si="196"/>
        <v>0</v>
      </c>
      <c r="AL744" s="7"/>
      <c r="AM744" s="7"/>
      <c r="AN744" s="7">
        <f t="shared" si="202"/>
        <v>0</v>
      </c>
      <c r="AO744" s="7"/>
      <c r="AP744" s="7"/>
    </row>
    <row r="745" spans="1:42">
      <c r="A745" t="s">
        <v>430</v>
      </c>
      <c r="C745">
        <v>10</v>
      </c>
      <c r="E745" t="s">
        <v>1977</v>
      </c>
      <c r="G745" t="s">
        <v>130</v>
      </c>
      <c r="H745" s="31">
        <v>44621</v>
      </c>
      <c r="I745" t="s">
        <v>131</v>
      </c>
      <c r="J745" t="s">
        <v>132</v>
      </c>
      <c r="L745">
        <v>57</v>
      </c>
      <c r="M745" t="s">
        <v>133</v>
      </c>
      <c r="N745" t="s">
        <v>134</v>
      </c>
      <c r="O745" t="s">
        <v>132</v>
      </c>
      <c r="R745" t="s">
        <v>135</v>
      </c>
      <c r="V745" s="31">
        <v>42370</v>
      </c>
      <c r="X745">
        <v>2013</v>
      </c>
      <c r="Y745" t="s">
        <v>135</v>
      </c>
      <c r="Z745" s="12" t="s">
        <v>59</v>
      </c>
      <c r="AB745">
        <v>1</v>
      </c>
      <c r="AC745" t="s">
        <v>60</v>
      </c>
      <c r="AD745" t="s">
        <v>137</v>
      </c>
      <c r="AE745" s="8">
        <v>1</v>
      </c>
      <c r="AF745" s="33"/>
      <c r="AG745" s="7"/>
      <c r="AH745" s="7">
        <f t="shared" si="201"/>
        <v>0</v>
      </c>
      <c r="AI745" s="7"/>
      <c r="AJ745" s="7"/>
      <c r="AK745" s="7">
        <f t="shared" si="196"/>
        <v>0</v>
      </c>
      <c r="AL745" s="7"/>
      <c r="AM745" s="7"/>
      <c r="AN745" s="7">
        <f t="shared" si="202"/>
        <v>0</v>
      </c>
      <c r="AO745" s="7"/>
      <c r="AP745" s="7"/>
    </row>
    <row r="746" spans="1:42">
      <c r="A746" t="s">
        <v>430</v>
      </c>
      <c r="C746">
        <v>10</v>
      </c>
      <c r="E746" t="s">
        <v>1978</v>
      </c>
      <c r="G746" t="s">
        <v>130</v>
      </c>
      <c r="H746" s="31">
        <v>44621</v>
      </c>
      <c r="I746" t="s">
        <v>131</v>
      </c>
      <c r="J746" t="s">
        <v>132</v>
      </c>
      <c r="L746">
        <v>57</v>
      </c>
      <c r="M746" t="s">
        <v>133</v>
      </c>
      <c r="N746" t="s">
        <v>134</v>
      </c>
      <c r="O746" t="s">
        <v>132</v>
      </c>
      <c r="R746" t="s">
        <v>135</v>
      </c>
      <c r="V746" s="31">
        <v>42370</v>
      </c>
      <c r="X746">
        <v>2013</v>
      </c>
      <c r="Y746" t="s">
        <v>135</v>
      </c>
      <c r="Z746" s="12" t="s">
        <v>59</v>
      </c>
      <c r="AB746">
        <v>1</v>
      </c>
      <c r="AC746" t="s">
        <v>60</v>
      </c>
      <c r="AD746" t="s">
        <v>137</v>
      </c>
      <c r="AE746" s="8">
        <v>1</v>
      </c>
      <c r="AF746" s="33"/>
      <c r="AG746" s="7"/>
      <c r="AH746" s="7">
        <f t="shared" si="201"/>
        <v>0</v>
      </c>
      <c r="AI746" s="7"/>
      <c r="AJ746" s="7"/>
      <c r="AK746" s="7">
        <f t="shared" si="196"/>
        <v>0</v>
      </c>
      <c r="AL746" s="7"/>
      <c r="AM746" s="7"/>
      <c r="AN746" s="7">
        <f t="shared" si="202"/>
        <v>0</v>
      </c>
      <c r="AO746" s="7"/>
      <c r="AP746" s="7"/>
    </row>
    <row r="747" spans="1:42">
      <c r="A747" t="s">
        <v>430</v>
      </c>
      <c r="C747">
        <v>10</v>
      </c>
      <c r="E747" t="s">
        <v>1979</v>
      </c>
      <c r="G747" t="s">
        <v>130</v>
      </c>
      <c r="H747" s="31">
        <v>44621</v>
      </c>
      <c r="I747" t="s">
        <v>131</v>
      </c>
      <c r="J747" t="s">
        <v>132</v>
      </c>
      <c r="L747">
        <v>57</v>
      </c>
      <c r="M747" t="s">
        <v>133</v>
      </c>
      <c r="N747" t="s">
        <v>134</v>
      </c>
      <c r="O747" t="s">
        <v>132</v>
      </c>
      <c r="R747" t="s">
        <v>135</v>
      </c>
      <c r="V747" s="31">
        <v>42370</v>
      </c>
      <c r="X747">
        <v>2013</v>
      </c>
      <c r="Y747" t="s">
        <v>135</v>
      </c>
      <c r="Z747" s="12" t="s">
        <v>59</v>
      </c>
      <c r="AB747">
        <v>1</v>
      </c>
      <c r="AC747" t="s">
        <v>60</v>
      </c>
      <c r="AD747" t="s">
        <v>137</v>
      </c>
      <c r="AE747" s="8">
        <v>1</v>
      </c>
      <c r="AF747" s="33"/>
      <c r="AG747" s="7"/>
      <c r="AH747" s="7">
        <f t="shared" si="201"/>
        <v>0</v>
      </c>
      <c r="AI747" s="7"/>
      <c r="AJ747" s="7"/>
      <c r="AK747" s="7">
        <f t="shared" si="196"/>
        <v>0</v>
      </c>
      <c r="AL747" s="7"/>
      <c r="AM747" s="7"/>
      <c r="AN747" s="7">
        <f t="shared" si="202"/>
        <v>0</v>
      </c>
      <c r="AO747" s="7"/>
      <c r="AP747" s="7"/>
    </row>
    <row r="748" spans="1:42">
      <c r="A748" t="s">
        <v>430</v>
      </c>
      <c r="C748">
        <v>10</v>
      </c>
      <c r="E748" t="s">
        <v>1980</v>
      </c>
      <c r="G748" t="s">
        <v>130</v>
      </c>
      <c r="H748" s="31">
        <v>44621</v>
      </c>
      <c r="I748" t="s">
        <v>131</v>
      </c>
      <c r="J748" t="s">
        <v>132</v>
      </c>
      <c r="L748">
        <v>57</v>
      </c>
      <c r="M748" t="s">
        <v>133</v>
      </c>
      <c r="N748" t="s">
        <v>134</v>
      </c>
      <c r="O748" t="s">
        <v>132</v>
      </c>
      <c r="R748" t="s">
        <v>135</v>
      </c>
      <c r="V748" s="31">
        <v>42370</v>
      </c>
      <c r="X748">
        <v>2013</v>
      </c>
      <c r="Y748" t="s">
        <v>135</v>
      </c>
      <c r="Z748" s="12" t="s">
        <v>59</v>
      </c>
      <c r="AB748">
        <v>1</v>
      </c>
      <c r="AC748" t="s">
        <v>60</v>
      </c>
      <c r="AD748" t="s">
        <v>137</v>
      </c>
      <c r="AE748" s="8">
        <v>1</v>
      </c>
      <c r="AF748" s="33"/>
      <c r="AG748" s="7"/>
      <c r="AH748" s="7">
        <f t="shared" si="201"/>
        <v>0</v>
      </c>
      <c r="AI748" s="7"/>
      <c r="AJ748" s="7"/>
      <c r="AK748" s="7">
        <f t="shared" si="196"/>
        <v>0</v>
      </c>
      <c r="AL748" s="7"/>
      <c r="AM748" s="7"/>
      <c r="AN748" s="7">
        <f t="shared" si="202"/>
        <v>0</v>
      </c>
      <c r="AO748" s="7"/>
      <c r="AP748" s="7"/>
    </row>
    <row r="749" spans="1:42">
      <c r="A749" t="s">
        <v>430</v>
      </c>
      <c r="C749">
        <v>10</v>
      </c>
      <c r="E749" t="s">
        <v>1981</v>
      </c>
      <c r="G749" t="s">
        <v>130</v>
      </c>
      <c r="H749" s="31">
        <v>44621</v>
      </c>
      <c r="I749" t="s">
        <v>131</v>
      </c>
      <c r="J749" t="s">
        <v>132</v>
      </c>
      <c r="L749">
        <v>57</v>
      </c>
      <c r="M749" t="s">
        <v>133</v>
      </c>
      <c r="N749" t="s">
        <v>134</v>
      </c>
      <c r="O749" t="s">
        <v>132</v>
      </c>
      <c r="R749" t="s">
        <v>135</v>
      </c>
      <c r="V749" s="31">
        <v>42370</v>
      </c>
      <c r="X749">
        <v>2013</v>
      </c>
      <c r="Y749" t="s">
        <v>135</v>
      </c>
      <c r="Z749" s="12" t="s">
        <v>59</v>
      </c>
      <c r="AB749">
        <v>1</v>
      </c>
      <c r="AC749" t="s">
        <v>60</v>
      </c>
      <c r="AD749" t="s">
        <v>137</v>
      </c>
      <c r="AE749" s="8">
        <v>1</v>
      </c>
      <c r="AF749" s="33"/>
      <c r="AG749" s="7"/>
      <c r="AH749" s="7">
        <f t="shared" si="201"/>
        <v>0</v>
      </c>
      <c r="AI749" s="7"/>
      <c r="AJ749" s="7"/>
      <c r="AK749" s="7">
        <f t="shared" si="196"/>
        <v>0</v>
      </c>
      <c r="AL749" s="7"/>
      <c r="AM749" s="7"/>
      <c r="AN749" s="7">
        <f t="shared" si="202"/>
        <v>0</v>
      </c>
      <c r="AO749" s="7"/>
      <c r="AP749" s="7"/>
    </row>
    <row r="750" spans="1:42">
      <c r="A750" t="s">
        <v>430</v>
      </c>
      <c r="C750">
        <v>11</v>
      </c>
      <c r="E750" t="s">
        <v>1982</v>
      </c>
      <c r="G750" t="s">
        <v>130</v>
      </c>
      <c r="H750" s="31">
        <v>44621</v>
      </c>
      <c r="I750" t="s">
        <v>131</v>
      </c>
      <c r="J750" t="s">
        <v>132</v>
      </c>
      <c r="L750">
        <v>57</v>
      </c>
      <c r="M750" t="s">
        <v>133</v>
      </c>
      <c r="N750" t="s">
        <v>134</v>
      </c>
      <c r="O750" t="s">
        <v>132</v>
      </c>
      <c r="R750" t="s">
        <v>135</v>
      </c>
      <c r="V750" s="31">
        <v>42370</v>
      </c>
      <c r="X750">
        <v>2013</v>
      </c>
      <c r="Y750" t="s">
        <v>135</v>
      </c>
      <c r="Z750" s="12" t="s">
        <v>59</v>
      </c>
      <c r="AB750">
        <v>1</v>
      </c>
      <c r="AC750" t="s">
        <v>60</v>
      </c>
      <c r="AD750" t="s">
        <v>137</v>
      </c>
      <c r="AE750" s="8">
        <v>1</v>
      </c>
      <c r="AF750" s="33"/>
      <c r="AG750" s="7"/>
      <c r="AH750" s="7">
        <f t="shared" si="201"/>
        <v>0</v>
      </c>
      <c r="AI750" s="7"/>
      <c r="AJ750" s="7"/>
      <c r="AK750" s="7">
        <f t="shared" si="196"/>
        <v>0</v>
      </c>
      <c r="AL750" s="7"/>
      <c r="AM750" s="7"/>
      <c r="AN750" s="7">
        <f t="shared" si="202"/>
        <v>0</v>
      </c>
      <c r="AO750" s="7"/>
      <c r="AP750" s="7"/>
    </row>
    <row r="751" spans="1:42">
      <c r="A751" t="s">
        <v>430</v>
      </c>
      <c r="C751">
        <v>11</v>
      </c>
      <c r="E751" t="s">
        <v>1983</v>
      </c>
      <c r="G751" t="s">
        <v>130</v>
      </c>
      <c r="H751" s="31">
        <v>44621</v>
      </c>
      <c r="I751" t="s">
        <v>131</v>
      </c>
      <c r="J751" t="s">
        <v>132</v>
      </c>
      <c r="L751">
        <v>57</v>
      </c>
      <c r="M751" t="s">
        <v>133</v>
      </c>
      <c r="N751" t="s">
        <v>134</v>
      </c>
      <c r="O751" t="s">
        <v>132</v>
      </c>
      <c r="R751" t="s">
        <v>135</v>
      </c>
      <c r="V751" s="31">
        <v>42370</v>
      </c>
      <c r="X751">
        <v>2014</v>
      </c>
      <c r="Y751" t="s">
        <v>135</v>
      </c>
      <c r="Z751" s="12" t="s">
        <v>59</v>
      </c>
      <c r="AB751">
        <v>1</v>
      </c>
      <c r="AC751" t="s">
        <v>60</v>
      </c>
      <c r="AD751" t="s">
        <v>137</v>
      </c>
      <c r="AE751" s="8">
        <v>1</v>
      </c>
      <c r="AF751" s="33"/>
      <c r="AG751" s="7"/>
      <c r="AH751" s="7">
        <f t="shared" si="201"/>
        <v>0</v>
      </c>
      <c r="AI751" s="7"/>
      <c r="AJ751" s="7"/>
      <c r="AK751" s="7">
        <f t="shared" si="196"/>
        <v>0</v>
      </c>
      <c r="AL751" s="7"/>
      <c r="AM751" s="7"/>
      <c r="AN751" s="7">
        <f t="shared" si="202"/>
        <v>0</v>
      </c>
      <c r="AO751" s="7"/>
      <c r="AP751" s="7"/>
    </row>
    <row r="752" spans="1:42">
      <c r="A752" t="s">
        <v>430</v>
      </c>
      <c r="C752">
        <v>11</v>
      </c>
      <c r="E752" t="s">
        <v>1984</v>
      </c>
      <c r="G752" t="s">
        <v>130</v>
      </c>
      <c r="H752" s="31">
        <v>44621</v>
      </c>
      <c r="I752" t="s">
        <v>131</v>
      </c>
      <c r="J752" t="s">
        <v>132</v>
      </c>
      <c r="L752">
        <v>57</v>
      </c>
      <c r="M752" t="s">
        <v>133</v>
      </c>
      <c r="N752" t="s">
        <v>134</v>
      </c>
      <c r="O752" t="s">
        <v>132</v>
      </c>
      <c r="R752" t="s">
        <v>135</v>
      </c>
      <c r="V752" s="31">
        <v>42370</v>
      </c>
      <c r="X752">
        <v>2013</v>
      </c>
      <c r="Y752" t="s">
        <v>135</v>
      </c>
      <c r="Z752" s="12" t="s">
        <v>59</v>
      </c>
      <c r="AB752">
        <v>1</v>
      </c>
      <c r="AC752" t="s">
        <v>60</v>
      </c>
      <c r="AD752" t="s">
        <v>137</v>
      </c>
      <c r="AE752" s="8">
        <v>1</v>
      </c>
      <c r="AF752" s="33"/>
      <c r="AG752" s="7"/>
      <c r="AH752" s="7">
        <f t="shared" si="201"/>
        <v>0</v>
      </c>
      <c r="AI752" s="7"/>
      <c r="AJ752" s="7"/>
      <c r="AK752" s="7">
        <f t="shared" si="196"/>
        <v>0</v>
      </c>
      <c r="AL752" s="7"/>
      <c r="AM752" s="7"/>
      <c r="AN752" s="7">
        <f t="shared" si="202"/>
        <v>0</v>
      </c>
      <c r="AO752" s="7"/>
      <c r="AP752" s="7"/>
    </row>
    <row r="753" spans="1:42">
      <c r="A753" t="s">
        <v>430</v>
      </c>
      <c r="C753">
        <v>12</v>
      </c>
      <c r="E753" t="s">
        <v>1985</v>
      </c>
      <c r="G753" t="s">
        <v>130</v>
      </c>
      <c r="H753" s="31">
        <v>44621</v>
      </c>
      <c r="I753" t="s">
        <v>131</v>
      </c>
      <c r="J753" t="s">
        <v>132</v>
      </c>
      <c r="L753">
        <v>57</v>
      </c>
      <c r="M753" t="s">
        <v>133</v>
      </c>
      <c r="N753" t="s">
        <v>134</v>
      </c>
      <c r="O753" t="s">
        <v>132</v>
      </c>
      <c r="R753" t="s">
        <v>135</v>
      </c>
      <c r="V753" s="31">
        <v>42370</v>
      </c>
      <c r="X753">
        <v>2013</v>
      </c>
      <c r="Y753" t="s">
        <v>135</v>
      </c>
      <c r="Z753" s="12" t="s">
        <v>59</v>
      </c>
      <c r="AB753">
        <v>1</v>
      </c>
      <c r="AC753" t="s">
        <v>60</v>
      </c>
      <c r="AD753" t="s">
        <v>137</v>
      </c>
      <c r="AE753" s="8">
        <v>1</v>
      </c>
      <c r="AF753" s="33"/>
      <c r="AG753" s="7"/>
      <c r="AH753" s="7">
        <f t="shared" si="201"/>
        <v>0</v>
      </c>
      <c r="AI753" s="7"/>
      <c r="AJ753" s="7"/>
      <c r="AK753" s="7">
        <f t="shared" si="196"/>
        <v>0</v>
      </c>
      <c r="AL753" s="7"/>
      <c r="AM753" s="7"/>
      <c r="AN753" s="7">
        <f t="shared" si="202"/>
        <v>0</v>
      </c>
      <c r="AO753" s="7"/>
      <c r="AP753" s="7"/>
    </row>
    <row r="754" spans="1:42">
      <c r="A754" t="s">
        <v>430</v>
      </c>
      <c r="C754">
        <v>12</v>
      </c>
      <c r="E754" t="s">
        <v>1986</v>
      </c>
      <c r="G754" t="s">
        <v>130</v>
      </c>
      <c r="H754" s="31">
        <v>44621</v>
      </c>
      <c r="I754" t="s">
        <v>131</v>
      </c>
      <c r="J754" t="s">
        <v>132</v>
      </c>
      <c r="L754">
        <v>57</v>
      </c>
      <c r="M754" t="s">
        <v>133</v>
      </c>
      <c r="N754" t="s">
        <v>134</v>
      </c>
      <c r="O754" t="s">
        <v>132</v>
      </c>
      <c r="R754" t="s">
        <v>135</v>
      </c>
      <c r="V754" s="31">
        <v>42370</v>
      </c>
      <c r="X754">
        <v>2013</v>
      </c>
      <c r="Y754" t="s">
        <v>135</v>
      </c>
      <c r="Z754" s="12" t="s">
        <v>59</v>
      </c>
      <c r="AB754">
        <v>1</v>
      </c>
      <c r="AC754" t="s">
        <v>60</v>
      </c>
      <c r="AD754" t="s">
        <v>137</v>
      </c>
      <c r="AE754" s="8">
        <v>1</v>
      </c>
      <c r="AF754" s="33"/>
      <c r="AG754" s="7"/>
      <c r="AH754" s="7">
        <f t="shared" si="201"/>
        <v>0</v>
      </c>
      <c r="AI754" s="7"/>
      <c r="AJ754" s="7"/>
      <c r="AK754" s="7">
        <f t="shared" si="196"/>
        <v>0</v>
      </c>
      <c r="AL754" s="7"/>
      <c r="AM754" s="7"/>
      <c r="AN754" s="7">
        <f t="shared" si="202"/>
        <v>0</v>
      </c>
      <c r="AO754" s="7"/>
      <c r="AP754" s="7"/>
    </row>
    <row r="755" spans="1:42">
      <c r="A755" t="s">
        <v>430</v>
      </c>
      <c r="C755">
        <v>12</v>
      </c>
      <c r="E755" t="s">
        <v>1987</v>
      </c>
      <c r="G755" t="s">
        <v>130</v>
      </c>
      <c r="H755" s="31">
        <v>44621</v>
      </c>
      <c r="I755" t="s">
        <v>131</v>
      </c>
      <c r="J755" t="s">
        <v>132</v>
      </c>
      <c r="L755">
        <v>57</v>
      </c>
      <c r="M755" t="s">
        <v>133</v>
      </c>
      <c r="N755" t="s">
        <v>134</v>
      </c>
      <c r="O755" t="s">
        <v>132</v>
      </c>
      <c r="R755" t="s">
        <v>135</v>
      </c>
      <c r="V755" s="31">
        <v>42370</v>
      </c>
      <c r="X755">
        <v>2013</v>
      </c>
      <c r="Y755" t="s">
        <v>135</v>
      </c>
      <c r="Z755" s="12" t="s">
        <v>59</v>
      </c>
      <c r="AB755">
        <v>1</v>
      </c>
      <c r="AC755" t="s">
        <v>60</v>
      </c>
      <c r="AD755" t="s">
        <v>137</v>
      </c>
      <c r="AE755" s="8">
        <v>1</v>
      </c>
      <c r="AF755" s="33"/>
      <c r="AG755" s="7"/>
      <c r="AH755" s="7">
        <f t="shared" si="201"/>
        <v>0</v>
      </c>
      <c r="AI755" s="7"/>
      <c r="AJ755" s="7"/>
      <c r="AK755" s="7">
        <f t="shared" si="196"/>
        <v>0</v>
      </c>
      <c r="AL755" s="7"/>
      <c r="AM755" s="7"/>
      <c r="AN755" s="7">
        <f t="shared" si="202"/>
        <v>0</v>
      </c>
      <c r="AO755" s="7"/>
      <c r="AP755" s="7"/>
    </row>
    <row r="756" spans="1:42">
      <c r="A756" t="s">
        <v>430</v>
      </c>
      <c r="C756">
        <v>12</v>
      </c>
      <c r="E756" t="s">
        <v>1988</v>
      </c>
      <c r="G756" t="s">
        <v>130</v>
      </c>
      <c r="H756" s="31">
        <v>44621</v>
      </c>
      <c r="I756" t="s">
        <v>131</v>
      </c>
      <c r="J756" t="s">
        <v>132</v>
      </c>
      <c r="L756">
        <v>57</v>
      </c>
      <c r="M756" t="s">
        <v>133</v>
      </c>
      <c r="N756" t="s">
        <v>134</v>
      </c>
      <c r="O756" t="s">
        <v>132</v>
      </c>
      <c r="R756" t="s">
        <v>135</v>
      </c>
      <c r="V756" s="31">
        <v>42370</v>
      </c>
      <c r="X756">
        <v>2013</v>
      </c>
      <c r="Y756" t="s">
        <v>135</v>
      </c>
      <c r="Z756" s="12" t="s">
        <v>59</v>
      </c>
      <c r="AB756">
        <v>1</v>
      </c>
      <c r="AC756" t="s">
        <v>60</v>
      </c>
      <c r="AD756" t="s">
        <v>137</v>
      </c>
      <c r="AE756" s="8">
        <v>1</v>
      </c>
      <c r="AF756" s="33"/>
      <c r="AG756" s="7"/>
      <c r="AH756" s="7">
        <f t="shared" si="201"/>
        <v>0</v>
      </c>
      <c r="AI756" s="7"/>
      <c r="AJ756" s="7"/>
      <c r="AK756" s="7">
        <f t="shared" si="196"/>
        <v>0</v>
      </c>
      <c r="AL756" s="7"/>
      <c r="AM756" s="7"/>
      <c r="AN756" s="7">
        <f t="shared" si="202"/>
        <v>0</v>
      </c>
      <c r="AO756" s="7"/>
      <c r="AP756" s="7"/>
    </row>
    <row r="757" spans="1:42">
      <c r="A757" t="s">
        <v>430</v>
      </c>
      <c r="C757">
        <v>14</v>
      </c>
      <c r="E757" t="s">
        <v>1989</v>
      </c>
      <c r="G757" t="s">
        <v>130</v>
      </c>
      <c r="H757" s="31">
        <v>44621</v>
      </c>
      <c r="I757" t="s">
        <v>131</v>
      </c>
      <c r="J757" t="s">
        <v>132</v>
      </c>
      <c r="L757">
        <v>57</v>
      </c>
      <c r="M757" t="s">
        <v>133</v>
      </c>
      <c r="N757" t="s">
        <v>134</v>
      </c>
      <c r="O757" t="s">
        <v>132</v>
      </c>
      <c r="R757" t="s">
        <v>135</v>
      </c>
      <c r="V757" s="31">
        <v>42370</v>
      </c>
      <c r="X757">
        <v>2013</v>
      </c>
      <c r="Y757" t="s">
        <v>135</v>
      </c>
      <c r="Z757" s="12" t="s">
        <v>59</v>
      </c>
      <c r="AB757">
        <v>1</v>
      </c>
      <c r="AC757" t="s">
        <v>60</v>
      </c>
      <c r="AD757" t="s">
        <v>137</v>
      </c>
      <c r="AE757" s="8">
        <v>1</v>
      </c>
      <c r="AF757" s="33"/>
      <c r="AG757" s="7"/>
      <c r="AH757" s="7">
        <f t="shared" si="201"/>
        <v>0</v>
      </c>
      <c r="AI757" s="7"/>
      <c r="AJ757" s="7"/>
      <c r="AK757" s="7">
        <f t="shared" si="196"/>
        <v>0</v>
      </c>
      <c r="AL757" s="7"/>
      <c r="AM757" s="7"/>
      <c r="AN757" s="7">
        <f t="shared" si="202"/>
        <v>0</v>
      </c>
      <c r="AO757" s="7"/>
      <c r="AP757" s="7"/>
    </row>
    <row r="758" spans="1:42">
      <c r="A758" t="s">
        <v>430</v>
      </c>
      <c r="C758">
        <v>14</v>
      </c>
      <c r="E758" t="s">
        <v>1990</v>
      </c>
      <c r="G758" t="s">
        <v>130</v>
      </c>
      <c r="H758" s="31">
        <v>44621</v>
      </c>
      <c r="I758" t="s">
        <v>131</v>
      </c>
      <c r="J758" t="s">
        <v>132</v>
      </c>
      <c r="L758">
        <v>57</v>
      </c>
      <c r="M758" t="s">
        <v>133</v>
      </c>
      <c r="N758" t="s">
        <v>134</v>
      </c>
      <c r="O758" t="s">
        <v>132</v>
      </c>
      <c r="R758" t="s">
        <v>135</v>
      </c>
      <c r="V758" s="31">
        <v>42370</v>
      </c>
      <c r="X758">
        <v>2013</v>
      </c>
      <c r="Y758" t="s">
        <v>135</v>
      </c>
      <c r="Z758" s="12" t="s">
        <v>59</v>
      </c>
      <c r="AB758">
        <v>1</v>
      </c>
      <c r="AC758" t="s">
        <v>60</v>
      </c>
      <c r="AD758" t="s">
        <v>137</v>
      </c>
      <c r="AE758" s="8">
        <v>1</v>
      </c>
      <c r="AF758" s="33"/>
      <c r="AG758" s="7"/>
      <c r="AH758" s="7">
        <f t="shared" si="201"/>
        <v>0</v>
      </c>
      <c r="AI758" s="7"/>
      <c r="AJ758" s="7"/>
      <c r="AK758" s="7">
        <f t="shared" si="196"/>
        <v>0</v>
      </c>
      <c r="AL758" s="7"/>
      <c r="AM758" s="7"/>
      <c r="AN758" s="7">
        <f t="shared" si="202"/>
        <v>0</v>
      </c>
      <c r="AO758" s="7"/>
      <c r="AP758" s="7"/>
    </row>
    <row r="759" spans="1:42">
      <c r="A759" t="s">
        <v>430</v>
      </c>
      <c r="C759">
        <v>14</v>
      </c>
      <c r="E759" t="s">
        <v>1991</v>
      </c>
      <c r="G759" t="s">
        <v>130</v>
      </c>
      <c r="H759" s="31">
        <v>44621</v>
      </c>
      <c r="I759" t="s">
        <v>131</v>
      </c>
      <c r="J759" t="s">
        <v>132</v>
      </c>
      <c r="L759">
        <v>57</v>
      </c>
      <c r="M759" t="s">
        <v>133</v>
      </c>
      <c r="N759" t="s">
        <v>134</v>
      </c>
      <c r="O759" t="s">
        <v>132</v>
      </c>
      <c r="R759" t="s">
        <v>135</v>
      </c>
      <c r="V759" s="31">
        <v>42370</v>
      </c>
      <c r="X759">
        <v>2013</v>
      </c>
      <c r="Y759" t="s">
        <v>135</v>
      </c>
      <c r="Z759" s="12" t="s">
        <v>59</v>
      </c>
      <c r="AB759">
        <v>1</v>
      </c>
      <c r="AC759" t="s">
        <v>60</v>
      </c>
      <c r="AD759" t="s">
        <v>137</v>
      </c>
      <c r="AE759" s="8">
        <v>1</v>
      </c>
      <c r="AF759" s="33"/>
      <c r="AG759" s="7"/>
      <c r="AH759" s="7">
        <f t="shared" si="201"/>
        <v>0</v>
      </c>
      <c r="AI759" s="7"/>
      <c r="AJ759" s="7"/>
      <c r="AK759" s="7">
        <f t="shared" si="196"/>
        <v>0</v>
      </c>
      <c r="AL759" s="7"/>
      <c r="AM759" s="7"/>
      <c r="AN759" s="7">
        <f t="shared" si="202"/>
        <v>0</v>
      </c>
      <c r="AO759" s="7"/>
      <c r="AP759" s="7"/>
    </row>
    <row r="760" spans="1:42">
      <c r="A760" t="s">
        <v>430</v>
      </c>
      <c r="C760">
        <v>14</v>
      </c>
      <c r="E760" t="s">
        <v>1992</v>
      </c>
      <c r="G760" t="s">
        <v>130</v>
      </c>
      <c r="H760" s="31">
        <v>44621</v>
      </c>
      <c r="I760" t="s">
        <v>131</v>
      </c>
      <c r="J760" t="s">
        <v>132</v>
      </c>
      <c r="L760">
        <v>57</v>
      </c>
      <c r="M760" t="s">
        <v>133</v>
      </c>
      <c r="N760" t="s">
        <v>134</v>
      </c>
      <c r="O760" t="s">
        <v>132</v>
      </c>
      <c r="R760" t="s">
        <v>135</v>
      </c>
      <c r="V760" s="31">
        <v>42370</v>
      </c>
      <c r="X760">
        <v>2013</v>
      </c>
      <c r="Y760" t="s">
        <v>135</v>
      </c>
      <c r="Z760" s="12" t="s">
        <v>59</v>
      </c>
      <c r="AB760">
        <v>1</v>
      </c>
      <c r="AC760" t="s">
        <v>60</v>
      </c>
      <c r="AD760" t="s">
        <v>137</v>
      </c>
      <c r="AE760" s="8">
        <v>1</v>
      </c>
      <c r="AF760" s="33"/>
      <c r="AG760" s="7"/>
      <c r="AH760" s="7">
        <f t="shared" si="201"/>
        <v>0</v>
      </c>
      <c r="AI760" s="7"/>
      <c r="AJ760" s="7"/>
      <c r="AK760" s="7">
        <f t="shared" si="196"/>
        <v>0</v>
      </c>
      <c r="AL760" s="7"/>
      <c r="AM760" s="7"/>
      <c r="AN760" s="7">
        <f t="shared" si="202"/>
        <v>0</v>
      </c>
      <c r="AO760" s="7"/>
      <c r="AP760" s="7"/>
    </row>
    <row r="761" spans="1:42">
      <c r="A761" t="s">
        <v>430</v>
      </c>
      <c r="C761">
        <v>14</v>
      </c>
      <c r="E761" t="s">
        <v>1993</v>
      </c>
      <c r="G761" t="s">
        <v>130</v>
      </c>
      <c r="H761" s="31">
        <v>44621</v>
      </c>
      <c r="I761" t="s">
        <v>131</v>
      </c>
      <c r="J761" t="s">
        <v>132</v>
      </c>
      <c r="L761">
        <v>57</v>
      </c>
      <c r="M761" t="s">
        <v>133</v>
      </c>
      <c r="N761" t="s">
        <v>134</v>
      </c>
      <c r="O761" t="s">
        <v>132</v>
      </c>
      <c r="R761" t="s">
        <v>135</v>
      </c>
      <c r="V761" s="31">
        <v>42370</v>
      </c>
      <c r="X761">
        <v>2013</v>
      </c>
      <c r="Y761" t="s">
        <v>135</v>
      </c>
      <c r="Z761" s="12" t="s">
        <v>59</v>
      </c>
      <c r="AB761">
        <v>1</v>
      </c>
      <c r="AC761" t="s">
        <v>60</v>
      </c>
      <c r="AD761" t="s">
        <v>137</v>
      </c>
      <c r="AE761" s="8">
        <v>1</v>
      </c>
      <c r="AF761" s="33"/>
      <c r="AG761" s="7"/>
      <c r="AH761" s="7">
        <f t="shared" si="201"/>
        <v>0</v>
      </c>
      <c r="AI761" s="7"/>
      <c r="AJ761" s="7"/>
      <c r="AK761" s="7">
        <f t="shared" si="196"/>
        <v>0</v>
      </c>
      <c r="AL761" s="7"/>
      <c r="AM761" s="7"/>
      <c r="AN761" s="7">
        <f t="shared" si="202"/>
        <v>0</v>
      </c>
      <c r="AO761" s="7"/>
      <c r="AP761" s="7"/>
    </row>
    <row r="762" spans="1:42">
      <c r="A762" t="s">
        <v>430</v>
      </c>
      <c r="C762">
        <v>14</v>
      </c>
      <c r="E762" t="s">
        <v>1994</v>
      </c>
      <c r="G762" t="s">
        <v>130</v>
      </c>
      <c r="H762" s="31">
        <v>44621</v>
      </c>
      <c r="I762" t="s">
        <v>131</v>
      </c>
      <c r="J762" t="s">
        <v>132</v>
      </c>
      <c r="L762">
        <v>57</v>
      </c>
      <c r="M762" t="s">
        <v>133</v>
      </c>
      <c r="N762" t="s">
        <v>134</v>
      </c>
      <c r="O762" t="s">
        <v>132</v>
      </c>
      <c r="R762" t="s">
        <v>135</v>
      </c>
      <c r="V762" s="31">
        <v>42370</v>
      </c>
      <c r="X762">
        <v>2013</v>
      </c>
      <c r="Y762" t="s">
        <v>135</v>
      </c>
      <c r="Z762" s="12" t="s">
        <v>59</v>
      </c>
      <c r="AB762">
        <v>1</v>
      </c>
      <c r="AC762" t="s">
        <v>60</v>
      </c>
      <c r="AD762" t="s">
        <v>137</v>
      </c>
      <c r="AE762" s="8">
        <v>1</v>
      </c>
      <c r="AF762" s="33"/>
      <c r="AG762" s="7"/>
      <c r="AH762" s="7">
        <f t="shared" si="201"/>
        <v>0</v>
      </c>
      <c r="AI762" s="7"/>
      <c r="AJ762" s="7"/>
      <c r="AK762" s="7">
        <f t="shared" si="196"/>
        <v>0</v>
      </c>
      <c r="AL762" s="7"/>
      <c r="AM762" s="7"/>
      <c r="AN762" s="7">
        <f t="shared" si="202"/>
        <v>0</v>
      </c>
      <c r="AO762" s="7"/>
      <c r="AP762" s="7"/>
    </row>
    <row r="763" spans="1:42">
      <c r="A763" t="s">
        <v>430</v>
      </c>
      <c r="C763">
        <v>14</v>
      </c>
      <c r="E763" t="s">
        <v>1995</v>
      </c>
      <c r="G763" t="s">
        <v>130</v>
      </c>
      <c r="H763" s="31">
        <v>44621</v>
      </c>
      <c r="I763" t="s">
        <v>131</v>
      </c>
      <c r="J763" t="s">
        <v>132</v>
      </c>
      <c r="L763">
        <v>57</v>
      </c>
      <c r="M763" t="s">
        <v>133</v>
      </c>
      <c r="N763" t="s">
        <v>134</v>
      </c>
      <c r="O763" t="s">
        <v>132</v>
      </c>
      <c r="R763" t="s">
        <v>135</v>
      </c>
      <c r="V763" s="31">
        <v>42370</v>
      </c>
      <c r="X763">
        <v>2013</v>
      </c>
      <c r="Y763" t="s">
        <v>135</v>
      </c>
      <c r="Z763" s="12" t="s">
        <v>59</v>
      </c>
      <c r="AB763">
        <v>1</v>
      </c>
      <c r="AC763" t="s">
        <v>60</v>
      </c>
      <c r="AD763" t="s">
        <v>137</v>
      </c>
      <c r="AE763" s="8">
        <v>1</v>
      </c>
      <c r="AF763" s="33"/>
      <c r="AG763" s="7"/>
      <c r="AH763" s="7">
        <f t="shared" si="201"/>
        <v>0</v>
      </c>
      <c r="AI763" s="7"/>
      <c r="AJ763" s="7"/>
      <c r="AK763" s="7">
        <f t="shared" si="196"/>
        <v>0</v>
      </c>
      <c r="AL763" s="7"/>
      <c r="AM763" s="7"/>
      <c r="AN763" s="7">
        <f t="shared" si="202"/>
        <v>0</v>
      </c>
      <c r="AO763" s="7"/>
      <c r="AP763" s="7"/>
    </row>
    <row r="764" spans="1:42">
      <c r="A764" t="s">
        <v>430</v>
      </c>
      <c r="C764">
        <v>14</v>
      </c>
      <c r="E764" t="s">
        <v>1996</v>
      </c>
      <c r="G764" t="s">
        <v>130</v>
      </c>
      <c r="H764" s="31">
        <v>44621</v>
      </c>
      <c r="I764" t="s">
        <v>131</v>
      </c>
      <c r="J764" t="s">
        <v>132</v>
      </c>
      <c r="L764">
        <v>57</v>
      </c>
      <c r="M764" t="s">
        <v>133</v>
      </c>
      <c r="N764" t="s">
        <v>134</v>
      </c>
      <c r="O764" t="s">
        <v>132</v>
      </c>
      <c r="R764" t="s">
        <v>135</v>
      </c>
      <c r="V764" s="31">
        <v>42370</v>
      </c>
      <c r="X764">
        <v>2013</v>
      </c>
      <c r="Y764" t="s">
        <v>135</v>
      </c>
      <c r="Z764" s="12" t="s">
        <v>59</v>
      </c>
      <c r="AB764">
        <v>1</v>
      </c>
      <c r="AC764" t="s">
        <v>60</v>
      </c>
      <c r="AD764" t="s">
        <v>137</v>
      </c>
      <c r="AE764" s="8">
        <v>1</v>
      </c>
      <c r="AF764" s="33"/>
      <c r="AG764" s="7"/>
      <c r="AH764" s="7">
        <f t="shared" si="201"/>
        <v>0</v>
      </c>
      <c r="AI764" s="7"/>
      <c r="AJ764" s="7"/>
      <c r="AK764" s="7">
        <f t="shared" si="196"/>
        <v>0</v>
      </c>
      <c r="AL764" s="7"/>
      <c r="AM764" s="7"/>
      <c r="AN764" s="7">
        <f t="shared" si="202"/>
        <v>0</v>
      </c>
      <c r="AO764" s="7"/>
      <c r="AP764" s="7"/>
    </row>
    <row r="765" spans="1:42">
      <c r="A765" t="s">
        <v>430</v>
      </c>
      <c r="C765">
        <v>15</v>
      </c>
      <c r="E765" t="s">
        <v>1997</v>
      </c>
      <c r="G765" t="s">
        <v>130</v>
      </c>
      <c r="H765" s="31">
        <v>44621</v>
      </c>
      <c r="I765" t="s">
        <v>131</v>
      </c>
      <c r="J765" t="s">
        <v>132</v>
      </c>
      <c r="L765">
        <v>57</v>
      </c>
      <c r="M765" t="s">
        <v>133</v>
      </c>
      <c r="N765" t="s">
        <v>134</v>
      </c>
      <c r="O765" t="s">
        <v>132</v>
      </c>
      <c r="R765" t="s">
        <v>135</v>
      </c>
      <c r="V765" s="31">
        <v>42370</v>
      </c>
      <c r="X765">
        <v>2013</v>
      </c>
      <c r="Y765" t="s">
        <v>135</v>
      </c>
      <c r="Z765" s="12" t="s">
        <v>59</v>
      </c>
      <c r="AB765">
        <v>1</v>
      </c>
      <c r="AC765" t="s">
        <v>60</v>
      </c>
      <c r="AD765" t="s">
        <v>137</v>
      </c>
      <c r="AE765" s="8">
        <v>1</v>
      </c>
      <c r="AF765" s="33"/>
      <c r="AG765" s="7"/>
      <c r="AH765" s="7">
        <f t="shared" si="201"/>
        <v>0</v>
      </c>
      <c r="AI765" s="7"/>
      <c r="AJ765" s="7"/>
      <c r="AK765" s="7">
        <f t="shared" si="196"/>
        <v>0</v>
      </c>
      <c r="AL765" s="7"/>
      <c r="AM765" s="7"/>
      <c r="AN765" s="7">
        <f t="shared" si="202"/>
        <v>0</v>
      </c>
      <c r="AO765" s="7"/>
      <c r="AP765" s="7"/>
    </row>
    <row r="766" spans="1:42">
      <c r="A766" t="s">
        <v>430</v>
      </c>
      <c r="C766">
        <v>15</v>
      </c>
      <c r="E766" t="s">
        <v>1998</v>
      </c>
      <c r="G766" t="s">
        <v>130</v>
      </c>
      <c r="H766" s="31">
        <v>44621</v>
      </c>
      <c r="I766" t="s">
        <v>131</v>
      </c>
      <c r="J766" t="s">
        <v>132</v>
      </c>
      <c r="L766">
        <v>57</v>
      </c>
      <c r="M766" t="s">
        <v>133</v>
      </c>
      <c r="N766" t="s">
        <v>134</v>
      </c>
      <c r="O766" t="s">
        <v>132</v>
      </c>
      <c r="R766" t="s">
        <v>135</v>
      </c>
      <c r="V766" s="31">
        <v>42370</v>
      </c>
      <c r="X766">
        <v>2013</v>
      </c>
      <c r="Y766" t="s">
        <v>135</v>
      </c>
      <c r="Z766" s="12" t="s">
        <v>59</v>
      </c>
      <c r="AB766">
        <v>1</v>
      </c>
      <c r="AC766" t="s">
        <v>60</v>
      </c>
      <c r="AD766" t="s">
        <v>137</v>
      </c>
      <c r="AE766" s="8">
        <v>1</v>
      </c>
      <c r="AF766" s="33"/>
      <c r="AG766" s="7"/>
      <c r="AH766" s="7">
        <f t="shared" si="201"/>
        <v>0</v>
      </c>
      <c r="AI766" s="7"/>
      <c r="AJ766" s="7"/>
      <c r="AK766" s="7">
        <f t="shared" si="196"/>
        <v>0</v>
      </c>
      <c r="AL766" s="7"/>
      <c r="AM766" s="7"/>
      <c r="AN766" s="7">
        <f t="shared" si="202"/>
        <v>0</v>
      </c>
      <c r="AO766" s="7"/>
      <c r="AP766" s="7"/>
    </row>
    <row r="767" spans="1:42">
      <c r="A767" t="s">
        <v>430</v>
      </c>
      <c r="C767">
        <v>15</v>
      </c>
      <c r="E767" t="s">
        <v>1999</v>
      </c>
      <c r="G767" t="s">
        <v>130</v>
      </c>
      <c r="H767" s="31">
        <v>44621</v>
      </c>
      <c r="I767" t="s">
        <v>131</v>
      </c>
      <c r="J767" t="s">
        <v>132</v>
      </c>
      <c r="L767">
        <v>57</v>
      </c>
      <c r="M767" t="s">
        <v>133</v>
      </c>
      <c r="N767" t="s">
        <v>134</v>
      </c>
      <c r="O767" t="s">
        <v>132</v>
      </c>
      <c r="R767" t="s">
        <v>135</v>
      </c>
      <c r="V767" s="31">
        <v>42370</v>
      </c>
      <c r="X767">
        <v>2013</v>
      </c>
      <c r="Y767" t="s">
        <v>135</v>
      </c>
      <c r="Z767" s="12" t="s">
        <v>59</v>
      </c>
      <c r="AB767">
        <v>1</v>
      </c>
      <c r="AC767" t="s">
        <v>60</v>
      </c>
      <c r="AD767" t="s">
        <v>137</v>
      </c>
      <c r="AE767" s="8">
        <v>1</v>
      </c>
      <c r="AF767" s="33"/>
      <c r="AG767" s="7"/>
      <c r="AH767" s="7">
        <f t="shared" si="201"/>
        <v>0</v>
      </c>
      <c r="AI767" s="7"/>
      <c r="AJ767" s="7"/>
      <c r="AK767" s="7">
        <f t="shared" si="196"/>
        <v>0</v>
      </c>
      <c r="AL767" s="7"/>
      <c r="AM767" s="7"/>
      <c r="AN767" s="7">
        <f t="shared" si="202"/>
        <v>0</v>
      </c>
      <c r="AO767" s="7"/>
      <c r="AP767" s="7"/>
    </row>
    <row r="768" spans="1:42">
      <c r="A768" t="s">
        <v>430</v>
      </c>
      <c r="C768">
        <v>15</v>
      </c>
      <c r="E768" t="s">
        <v>2000</v>
      </c>
      <c r="G768" t="s">
        <v>130</v>
      </c>
      <c r="H768" s="31">
        <v>44621</v>
      </c>
      <c r="I768" t="s">
        <v>131</v>
      </c>
      <c r="J768" t="s">
        <v>132</v>
      </c>
      <c r="L768">
        <v>57</v>
      </c>
      <c r="M768" t="s">
        <v>133</v>
      </c>
      <c r="N768" t="s">
        <v>134</v>
      </c>
      <c r="O768" t="s">
        <v>132</v>
      </c>
      <c r="R768" t="s">
        <v>135</v>
      </c>
      <c r="V768" s="31">
        <v>42370</v>
      </c>
      <c r="X768">
        <v>2013</v>
      </c>
      <c r="Y768" t="s">
        <v>135</v>
      </c>
      <c r="Z768" s="12" t="s">
        <v>59</v>
      </c>
      <c r="AB768">
        <v>1</v>
      </c>
      <c r="AC768" t="s">
        <v>60</v>
      </c>
      <c r="AD768" t="s">
        <v>137</v>
      </c>
      <c r="AE768" s="8">
        <v>1</v>
      </c>
      <c r="AF768" s="33"/>
      <c r="AG768" s="7"/>
      <c r="AH768" s="7">
        <f t="shared" si="201"/>
        <v>0</v>
      </c>
      <c r="AI768" s="7"/>
      <c r="AJ768" s="7"/>
      <c r="AK768" s="7">
        <f t="shared" si="196"/>
        <v>0</v>
      </c>
      <c r="AL768" s="7"/>
      <c r="AM768" s="7"/>
      <c r="AN768" s="7">
        <f t="shared" si="202"/>
        <v>0</v>
      </c>
      <c r="AO768" s="7"/>
      <c r="AP768" s="7"/>
    </row>
    <row r="769" spans="1:42">
      <c r="A769" t="s">
        <v>430</v>
      </c>
      <c r="C769">
        <v>16</v>
      </c>
      <c r="E769" t="s">
        <v>2001</v>
      </c>
      <c r="G769" t="s">
        <v>130</v>
      </c>
      <c r="H769" s="31">
        <v>44621</v>
      </c>
      <c r="I769" t="s">
        <v>131</v>
      </c>
      <c r="J769" t="s">
        <v>132</v>
      </c>
      <c r="L769">
        <v>57</v>
      </c>
      <c r="M769" t="s">
        <v>133</v>
      </c>
      <c r="N769" t="s">
        <v>134</v>
      </c>
      <c r="O769" t="s">
        <v>132</v>
      </c>
      <c r="R769" t="s">
        <v>135</v>
      </c>
      <c r="V769" s="31">
        <v>42370</v>
      </c>
      <c r="X769">
        <v>2013</v>
      </c>
      <c r="Y769" t="s">
        <v>135</v>
      </c>
      <c r="Z769" s="12" t="s">
        <v>59</v>
      </c>
      <c r="AB769">
        <v>1</v>
      </c>
      <c r="AC769" t="s">
        <v>60</v>
      </c>
      <c r="AD769" t="s">
        <v>137</v>
      </c>
      <c r="AE769" s="8">
        <v>1</v>
      </c>
      <c r="AF769" s="33"/>
      <c r="AG769" s="7"/>
      <c r="AH769" s="7">
        <f t="shared" si="201"/>
        <v>0</v>
      </c>
      <c r="AI769" s="7"/>
      <c r="AJ769" s="7"/>
      <c r="AK769" s="7">
        <f t="shared" si="196"/>
        <v>0</v>
      </c>
      <c r="AL769" s="7"/>
      <c r="AM769" s="7"/>
      <c r="AN769" s="7">
        <f t="shared" si="202"/>
        <v>0</v>
      </c>
      <c r="AO769" s="7"/>
      <c r="AP769" s="7"/>
    </row>
    <row r="770" spans="1:42">
      <c r="A770" t="s">
        <v>430</v>
      </c>
      <c r="C770">
        <v>16</v>
      </c>
      <c r="E770" t="s">
        <v>2002</v>
      </c>
      <c r="G770" t="s">
        <v>130</v>
      </c>
      <c r="H770" s="31">
        <v>44621</v>
      </c>
      <c r="I770" t="s">
        <v>131</v>
      </c>
      <c r="J770" t="s">
        <v>132</v>
      </c>
      <c r="L770">
        <v>57</v>
      </c>
      <c r="M770" t="s">
        <v>133</v>
      </c>
      <c r="N770" t="s">
        <v>134</v>
      </c>
      <c r="O770" t="s">
        <v>132</v>
      </c>
      <c r="R770" t="s">
        <v>135</v>
      </c>
      <c r="V770" s="31">
        <v>42370</v>
      </c>
      <c r="X770">
        <v>2013</v>
      </c>
      <c r="Y770" t="s">
        <v>135</v>
      </c>
      <c r="Z770" s="12" t="s">
        <v>59</v>
      </c>
      <c r="AB770">
        <v>1</v>
      </c>
      <c r="AC770" t="s">
        <v>60</v>
      </c>
      <c r="AD770" t="s">
        <v>137</v>
      </c>
      <c r="AE770" s="8">
        <v>1</v>
      </c>
      <c r="AF770" s="33"/>
      <c r="AG770" s="7"/>
      <c r="AH770" s="7">
        <f t="shared" si="201"/>
        <v>0</v>
      </c>
      <c r="AI770" s="7"/>
      <c r="AJ770" s="7"/>
      <c r="AK770" s="7">
        <f t="shared" si="196"/>
        <v>0</v>
      </c>
      <c r="AL770" s="7"/>
      <c r="AM770" s="7"/>
      <c r="AN770" s="7">
        <f t="shared" si="202"/>
        <v>0</v>
      </c>
      <c r="AO770" s="7"/>
      <c r="AP770" s="7"/>
    </row>
    <row r="771" spans="1:42">
      <c r="A771" t="s">
        <v>430</v>
      </c>
      <c r="C771">
        <v>16</v>
      </c>
      <c r="E771" t="s">
        <v>2003</v>
      </c>
      <c r="G771" t="s">
        <v>130</v>
      </c>
      <c r="H771" s="31">
        <v>44621</v>
      </c>
      <c r="I771" t="s">
        <v>131</v>
      </c>
      <c r="J771" t="s">
        <v>132</v>
      </c>
      <c r="L771">
        <v>57</v>
      </c>
      <c r="M771" t="s">
        <v>133</v>
      </c>
      <c r="N771" t="s">
        <v>134</v>
      </c>
      <c r="O771" t="s">
        <v>132</v>
      </c>
      <c r="R771" t="s">
        <v>135</v>
      </c>
      <c r="V771" s="31">
        <v>42370</v>
      </c>
      <c r="X771">
        <v>2013</v>
      </c>
      <c r="Y771" t="s">
        <v>135</v>
      </c>
      <c r="Z771" s="12" t="s">
        <v>59</v>
      </c>
      <c r="AB771">
        <v>1</v>
      </c>
      <c r="AC771" t="s">
        <v>60</v>
      </c>
      <c r="AD771" t="s">
        <v>137</v>
      </c>
      <c r="AE771" s="8">
        <v>1</v>
      </c>
      <c r="AF771" s="33"/>
      <c r="AG771" s="7"/>
      <c r="AH771" s="7">
        <f t="shared" si="201"/>
        <v>0</v>
      </c>
      <c r="AI771" s="7"/>
      <c r="AJ771" s="7"/>
      <c r="AK771" s="7">
        <f t="shared" si="196"/>
        <v>0</v>
      </c>
      <c r="AL771" s="7"/>
      <c r="AM771" s="7"/>
      <c r="AN771" s="7">
        <f t="shared" si="202"/>
        <v>0</v>
      </c>
      <c r="AO771" s="7"/>
      <c r="AP771" s="7"/>
    </row>
    <row r="772" spans="1:42">
      <c r="A772" t="s">
        <v>430</v>
      </c>
      <c r="C772">
        <v>16</v>
      </c>
      <c r="E772" t="s">
        <v>2004</v>
      </c>
      <c r="G772" t="s">
        <v>130</v>
      </c>
      <c r="H772" s="31">
        <v>44621</v>
      </c>
      <c r="I772" t="s">
        <v>131</v>
      </c>
      <c r="J772" t="s">
        <v>132</v>
      </c>
      <c r="L772">
        <v>57</v>
      </c>
      <c r="M772" t="s">
        <v>133</v>
      </c>
      <c r="N772" t="s">
        <v>134</v>
      </c>
      <c r="O772" t="s">
        <v>132</v>
      </c>
      <c r="R772" t="s">
        <v>135</v>
      </c>
      <c r="V772" s="31">
        <v>42370</v>
      </c>
      <c r="X772">
        <v>2013</v>
      </c>
      <c r="Y772" t="s">
        <v>135</v>
      </c>
      <c r="Z772" s="12" t="s">
        <v>59</v>
      </c>
      <c r="AB772">
        <v>1</v>
      </c>
      <c r="AC772" t="s">
        <v>60</v>
      </c>
      <c r="AD772" t="s">
        <v>137</v>
      </c>
      <c r="AE772" s="8">
        <v>1</v>
      </c>
      <c r="AF772" s="33"/>
      <c r="AG772" s="7"/>
      <c r="AH772" s="7">
        <f t="shared" si="201"/>
        <v>0</v>
      </c>
      <c r="AI772" s="7"/>
      <c r="AJ772" s="7"/>
      <c r="AK772" s="7">
        <f t="shared" si="196"/>
        <v>0</v>
      </c>
      <c r="AL772" s="7"/>
      <c r="AM772" s="7"/>
      <c r="AN772" s="7">
        <f t="shared" si="202"/>
        <v>0</v>
      </c>
      <c r="AO772" s="7"/>
      <c r="AP772" s="7"/>
    </row>
    <row r="773" spans="1:42">
      <c r="A773" t="s">
        <v>430</v>
      </c>
      <c r="C773">
        <v>16</v>
      </c>
      <c r="E773" t="s">
        <v>2005</v>
      </c>
      <c r="G773" t="s">
        <v>130</v>
      </c>
      <c r="H773" s="31">
        <v>44621</v>
      </c>
      <c r="I773" t="s">
        <v>131</v>
      </c>
      <c r="J773" t="s">
        <v>132</v>
      </c>
      <c r="L773">
        <v>57</v>
      </c>
      <c r="M773" t="s">
        <v>133</v>
      </c>
      <c r="N773" t="s">
        <v>134</v>
      </c>
      <c r="O773" t="s">
        <v>132</v>
      </c>
      <c r="R773" t="s">
        <v>135</v>
      </c>
      <c r="V773" s="31">
        <v>42370</v>
      </c>
      <c r="X773">
        <v>2013</v>
      </c>
      <c r="Y773" t="s">
        <v>135</v>
      </c>
      <c r="Z773" s="12" t="s">
        <v>59</v>
      </c>
      <c r="AB773">
        <v>1</v>
      </c>
      <c r="AC773" t="s">
        <v>60</v>
      </c>
      <c r="AD773" t="s">
        <v>137</v>
      </c>
      <c r="AE773" s="8">
        <v>1</v>
      </c>
      <c r="AF773" s="33"/>
      <c r="AG773" s="7"/>
      <c r="AH773" s="7">
        <f t="shared" si="201"/>
        <v>0</v>
      </c>
      <c r="AI773" s="7"/>
      <c r="AJ773" s="7"/>
      <c r="AK773" s="7">
        <f t="shared" si="196"/>
        <v>0</v>
      </c>
      <c r="AL773" s="7"/>
      <c r="AM773" s="7"/>
      <c r="AN773" s="7">
        <f t="shared" si="202"/>
        <v>0</v>
      </c>
      <c r="AO773" s="7"/>
      <c r="AP773" s="7"/>
    </row>
    <row r="774" spans="1:42">
      <c r="A774" t="s">
        <v>430</v>
      </c>
      <c r="C774">
        <v>16</v>
      </c>
      <c r="E774" t="s">
        <v>2006</v>
      </c>
      <c r="G774" t="s">
        <v>130</v>
      </c>
      <c r="H774" s="31">
        <v>44621</v>
      </c>
      <c r="I774" t="s">
        <v>131</v>
      </c>
      <c r="J774" t="s">
        <v>132</v>
      </c>
      <c r="L774">
        <v>57</v>
      </c>
      <c r="M774" t="s">
        <v>133</v>
      </c>
      <c r="N774" t="s">
        <v>134</v>
      </c>
      <c r="O774" t="s">
        <v>132</v>
      </c>
      <c r="R774" t="s">
        <v>135</v>
      </c>
      <c r="V774" s="31">
        <v>42370</v>
      </c>
      <c r="X774">
        <v>2013</v>
      </c>
      <c r="Y774" t="s">
        <v>135</v>
      </c>
      <c r="Z774" s="12" t="s">
        <v>59</v>
      </c>
      <c r="AB774">
        <v>1</v>
      </c>
      <c r="AC774" t="s">
        <v>60</v>
      </c>
      <c r="AD774" t="s">
        <v>137</v>
      </c>
      <c r="AE774" s="8">
        <v>1</v>
      </c>
      <c r="AF774" s="33"/>
      <c r="AG774" s="7"/>
      <c r="AH774" s="7">
        <f t="shared" si="201"/>
        <v>0</v>
      </c>
      <c r="AI774" s="7"/>
      <c r="AJ774" s="7"/>
      <c r="AK774" s="7">
        <f t="shared" si="196"/>
        <v>0</v>
      </c>
      <c r="AL774" s="7"/>
      <c r="AM774" s="7"/>
      <c r="AN774" s="7">
        <f t="shared" si="202"/>
        <v>0</v>
      </c>
      <c r="AO774" s="7"/>
      <c r="AP774" s="7"/>
    </row>
    <row r="775" spans="1:42">
      <c r="A775" t="s">
        <v>430</v>
      </c>
      <c r="C775">
        <v>16</v>
      </c>
      <c r="E775" t="s">
        <v>2007</v>
      </c>
      <c r="G775" t="s">
        <v>130</v>
      </c>
      <c r="H775" s="31">
        <v>44621</v>
      </c>
      <c r="I775" t="s">
        <v>131</v>
      </c>
      <c r="J775" t="s">
        <v>132</v>
      </c>
      <c r="L775">
        <v>57</v>
      </c>
      <c r="M775" t="s">
        <v>133</v>
      </c>
      <c r="N775" t="s">
        <v>134</v>
      </c>
      <c r="O775" t="s">
        <v>132</v>
      </c>
      <c r="R775" t="s">
        <v>135</v>
      </c>
      <c r="V775" s="31">
        <v>42370</v>
      </c>
      <c r="X775">
        <v>2013</v>
      </c>
      <c r="Y775" t="s">
        <v>135</v>
      </c>
      <c r="Z775" s="12" t="s">
        <v>59</v>
      </c>
      <c r="AB775">
        <v>1</v>
      </c>
      <c r="AC775" t="s">
        <v>60</v>
      </c>
      <c r="AD775" t="s">
        <v>137</v>
      </c>
      <c r="AE775" s="8">
        <v>1</v>
      </c>
      <c r="AF775" s="33"/>
      <c r="AG775" s="7"/>
      <c r="AH775" s="7">
        <f t="shared" si="201"/>
        <v>0</v>
      </c>
      <c r="AI775" s="7"/>
      <c r="AJ775" s="7"/>
      <c r="AK775" s="7">
        <f t="shared" si="196"/>
        <v>0</v>
      </c>
      <c r="AL775" s="7"/>
      <c r="AM775" s="7"/>
      <c r="AN775" s="7">
        <f t="shared" si="202"/>
        <v>0</v>
      </c>
      <c r="AO775" s="7"/>
      <c r="AP775" s="7"/>
    </row>
    <row r="776" spans="1:42">
      <c r="A776" t="s">
        <v>430</v>
      </c>
      <c r="C776">
        <v>16</v>
      </c>
      <c r="E776" t="s">
        <v>2008</v>
      </c>
      <c r="G776" t="s">
        <v>130</v>
      </c>
      <c r="H776" s="31">
        <v>44621</v>
      </c>
      <c r="I776" t="s">
        <v>131</v>
      </c>
      <c r="J776" t="s">
        <v>132</v>
      </c>
      <c r="L776">
        <v>57</v>
      </c>
      <c r="M776" t="s">
        <v>133</v>
      </c>
      <c r="N776" t="s">
        <v>134</v>
      </c>
      <c r="O776" t="s">
        <v>132</v>
      </c>
      <c r="R776" t="s">
        <v>135</v>
      </c>
      <c r="V776" s="31">
        <v>42370</v>
      </c>
      <c r="X776">
        <v>2013</v>
      </c>
      <c r="Y776" t="s">
        <v>135</v>
      </c>
      <c r="Z776" s="12" t="s">
        <v>59</v>
      </c>
      <c r="AB776">
        <v>1</v>
      </c>
      <c r="AC776" t="s">
        <v>60</v>
      </c>
      <c r="AD776" t="s">
        <v>137</v>
      </c>
      <c r="AE776" s="8">
        <v>1</v>
      </c>
      <c r="AF776" s="33"/>
      <c r="AG776" s="7"/>
      <c r="AH776" s="7">
        <f t="shared" si="201"/>
        <v>0</v>
      </c>
      <c r="AI776" s="7"/>
      <c r="AJ776" s="7"/>
      <c r="AK776" s="7">
        <f t="shared" si="196"/>
        <v>0</v>
      </c>
      <c r="AL776" s="7"/>
      <c r="AM776" s="7"/>
      <c r="AN776" s="7">
        <f t="shared" si="202"/>
        <v>0</v>
      </c>
      <c r="AO776" s="7"/>
      <c r="AP776" s="7"/>
    </row>
    <row r="777" spans="1:42">
      <c r="A777" t="s">
        <v>430</v>
      </c>
      <c r="C777">
        <v>16</v>
      </c>
      <c r="E777" t="s">
        <v>2009</v>
      </c>
      <c r="G777" t="s">
        <v>130</v>
      </c>
      <c r="H777" s="31">
        <v>44621</v>
      </c>
      <c r="I777" t="s">
        <v>131</v>
      </c>
      <c r="J777" t="s">
        <v>132</v>
      </c>
      <c r="L777">
        <v>57</v>
      </c>
      <c r="M777" t="s">
        <v>133</v>
      </c>
      <c r="N777" t="s">
        <v>134</v>
      </c>
      <c r="O777" t="s">
        <v>132</v>
      </c>
      <c r="R777" t="s">
        <v>135</v>
      </c>
      <c r="V777" s="31">
        <v>42370</v>
      </c>
      <c r="X777">
        <v>2013</v>
      </c>
      <c r="Y777" t="s">
        <v>135</v>
      </c>
      <c r="Z777" s="12" t="s">
        <v>59</v>
      </c>
      <c r="AB777">
        <v>1</v>
      </c>
      <c r="AC777" t="s">
        <v>60</v>
      </c>
      <c r="AD777" t="s">
        <v>137</v>
      </c>
      <c r="AE777" s="8">
        <v>1</v>
      </c>
      <c r="AF777" s="33"/>
      <c r="AG777" s="7"/>
      <c r="AH777" s="7">
        <f t="shared" si="201"/>
        <v>0</v>
      </c>
      <c r="AI777" s="7"/>
      <c r="AJ777" s="7"/>
      <c r="AK777" s="7">
        <f t="shared" si="196"/>
        <v>0</v>
      </c>
      <c r="AL777" s="7"/>
      <c r="AM777" s="7"/>
      <c r="AN777" s="7">
        <f t="shared" si="202"/>
        <v>0</v>
      </c>
      <c r="AO777" s="7"/>
      <c r="AP777" s="7"/>
    </row>
    <row r="778" spans="1:42">
      <c r="A778" t="s">
        <v>430</v>
      </c>
      <c r="C778">
        <v>17</v>
      </c>
      <c r="E778" t="s">
        <v>2010</v>
      </c>
      <c r="G778" t="s">
        <v>130</v>
      </c>
      <c r="H778" s="31">
        <v>44621</v>
      </c>
      <c r="I778" t="s">
        <v>131</v>
      </c>
      <c r="J778" t="s">
        <v>132</v>
      </c>
      <c r="L778">
        <v>57</v>
      </c>
      <c r="M778" t="s">
        <v>133</v>
      </c>
      <c r="N778" t="s">
        <v>134</v>
      </c>
      <c r="O778" t="s">
        <v>132</v>
      </c>
      <c r="R778" t="s">
        <v>135</v>
      </c>
      <c r="V778" s="31">
        <v>42370</v>
      </c>
      <c r="X778">
        <v>2013</v>
      </c>
      <c r="Y778" t="s">
        <v>135</v>
      </c>
      <c r="Z778" s="12" t="s">
        <v>59</v>
      </c>
      <c r="AB778">
        <v>1</v>
      </c>
      <c r="AC778" t="s">
        <v>60</v>
      </c>
      <c r="AD778" t="s">
        <v>137</v>
      </c>
      <c r="AE778" s="8">
        <v>1</v>
      </c>
      <c r="AF778" s="33"/>
      <c r="AG778" s="7"/>
      <c r="AH778" s="7">
        <f t="shared" si="201"/>
        <v>0</v>
      </c>
      <c r="AI778" s="7"/>
      <c r="AJ778" s="7"/>
      <c r="AK778" s="7">
        <f t="shared" ref="AK778:AK841" si="203">$AF778*$AB778*$AE778</f>
        <v>0</v>
      </c>
      <c r="AL778" s="7"/>
      <c r="AM778" s="7"/>
      <c r="AN778" s="7">
        <f t="shared" si="202"/>
        <v>0</v>
      </c>
      <c r="AO778" s="7"/>
      <c r="AP778" s="7"/>
    </row>
    <row r="779" spans="1:42">
      <c r="A779" t="s">
        <v>430</v>
      </c>
      <c r="C779">
        <v>17</v>
      </c>
      <c r="E779" t="s">
        <v>2011</v>
      </c>
      <c r="G779" t="s">
        <v>130</v>
      </c>
      <c r="H779" s="31">
        <v>44621</v>
      </c>
      <c r="I779" t="s">
        <v>131</v>
      </c>
      <c r="J779" t="s">
        <v>132</v>
      </c>
      <c r="L779">
        <v>57</v>
      </c>
      <c r="M779" t="s">
        <v>133</v>
      </c>
      <c r="N779" t="s">
        <v>134</v>
      </c>
      <c r="O779" t="s">
        <v>132</v>
      </c>
      <c r="R779" t="s">
        <v>135</v>
      </c>
      <c r="V779" s="31">
        <v>42370</v>
      </c>
      <c r="X779">
        <v>2014</v>
      </c>
      <c r="Y779" t="s">
        <v>135</v>
      </c>
      <c r="Z779" s="12" t="s">
        <v>59</v>
      </c>
      <c r="AB779">
        <v>1</v>
      </c>
      <c r="AC779" t="s">
        <v>60</v>
      </c>
      <c r="AD779" t="s">
        <v>137</v>
      </c>
      <c r="AE779" s="8">
        <v>1</v>
      </c>
      <c r="AF779" s="33"/>
      <c r="AG779" s="7"/>
      <c r="AH779" s="7">
        <f t="shared" si="201"/>
        <v>0</v>
      </c>
      <c r="AI779" s="7"/>
      <c r="AJ779" s="7"/>
      <c r="AK779" s="7">
        <f t="shared" si="203"/>
        <v>0</v>
      </c>
      <c r="AL779" s="7"/>
      <c r="AM779" s="7"/>
      <c r="AN779" s="7">
        <f t="shared" si="202"/>
        <v>0</v>
      </c>
      <c r="AO779" s="7"/>
      <c r="AP779" s="7"/>
    </row>
    <row r="780" spans="1:42">
      <c r="A780" t="s">
        <v>430</v>
      </c>
      <c r="C780">
        <v>17</v>
      </c>
      <c r="E780" t="s">
        <v>2012</v>
      </c>
      <c r="G780" t="s">
        <v>130</v>
      </c>
      <c r="H780" s="31">
        <v>44621</v>
      </c>
      <c r="I780" t="s">
        <v>131</v>
      </c>
      <c r="J780" t="s">
        <v>132</v>
      </c>
      <c r="L780">
        <v>57</v>
      </c>
      <c r="M780" t="s">
        <v>133</v>
      </c>
      <c r="N780" t="s">
        <v>134</v>
      </c>
      <c r="O780" t="s">
        <v>132</v>
      </c>
      <c r="R780" t="s">
        <v>135</v>
      </c>
      <c r="V780" s="31">
        <v>42370</v>
      </c>
      <c r="X780">
        <v>2013</v>
      </c>
      <c r="Y780" t="s">
        <v>135</v>
      </c>
      <c r="Z780" s="12" t="s">
        <v>59</v>
      </c>
      <c r="AB780">
        <v>1</v>
      </c>
      <c r="AC780" t="s">
        <v>60</v>
      </c>
      <c r="AD780" t="s">
        <v>137</v>
      </c>
      <c r="AE780" s="8">
        <v>1</v>
      </c>
      <c r="AF780" s="33"/>
      <c r="AG780" s="7"/>
      <c r="AH780" s="7">
        <f t="shared" si="201"/>
        <v>0</v>
      </c>
      <c r="AI780" s="7"/>
      <c r="AJ780" s="7"/>
      <c r="AK780" s="7">
        <f t="shared" si="203"/>
        <v>0</v>
      </c>
      <c r="AL780" s="7"/>
      <c r="AM780" s="7"/>
      <c r="AN780" s="7">
        <f t="shared" si="202"/>
        <v>0</v>
      </c>
      <c r="AO780" s="7"/>
      <c r="AP780" s="7"/>
    </row>
    <row r="781" spans="1:42">
      <c r="A781" t="s">
        <v>430</v>
      </c>
      <c r="C781">
        <v>17</v>
      </c>
      <c r="E781" t="s">
        <v>2013</v>
      </c>
      <c r="G781" t="s">
        <v>130</v>
      </c>
      <c r="H781" s="31">
        <v>44621</v>
      </c>
      <c r="I781" t="s">
        <v>131</v>
      </c>
      <c r="J781" t="s">
        <v>132</v>
      </c>
      <c r="L781">
        <v>57</v>
      </c>
      <c r="M781" t="s">
        <v>133</v>
      </c>
      <c r="N781" t="s">
        <v>134</v>
      </c>
      <c r="O781" t="s">
        <v>132</v>
      </c>
      <c r="R781" t="s">
        <v>135</v>
      </c>
      <c r="V781" s="31">
        <v>42370</v>
      </c>
      <c r="X781">
        <v>2013</v>
      </c>
      <c r="Y781" t="s">
        <v>135</v>
      </c>
      <c r="Z781" s="12" t="s">
        <v>59</v>
      </c>
      <c r="AB781">
        <v>1</v>
      </c>
      <c r="AC781" t="s">
        <v>60</v>
      </c>
      <c r="AD781" t="s">
        <v>137</v>
      </c>
      <c r="AE781" s="8">
        <v>1</v>
      </c>
      <c r="AF781" s="33"/>
      <c r="AG781" s="7"/>
      <c r="AH781" s="7">
        <f t="shared" si="201"/>
        <v>0</v>
      </c>
      <c r="AI781" s="7"/>
      <c r="AJ781" s="7"/>
      <c r="AK781" s="7">
        <f t="shared" si="203"/>
        <v>0</v>
      </c>
      <c r="AL781" s="7"/>
      <c r="AM781" s="7"/>
      <c r="AN781" s="7">
        <f t="shared" si="202"/>
        <v>0</v>
      </c>
      <c r="AO781" s="7"/>
      <c r="AP781" s="7"/>
    </row>
    <row r="782" spans="1:42">
      <c r="A782" t="s">
        <v>430</v>
      </c>
      <c r="C782">
        <v>17</v>
      </c>
      <c r="E782" t="s">
        <v>2014</v>
      </c>
      <c r="G782" t="s">
        <v>130</v>
      </c>
      <c r="H782" s="31">
        <v>44621</v>
      </c>
      <c r="I782" t="s">
        <v>131</v>
      </c>
      <c r="J782" t="s">
        <v>132</v>
      </c>
      <c r="L782">
        <v>57</v>
      </c>
      <c r="M782" t="s">
        <v>133</v>
      </c>
      <c r="N782" t="s">
        <v>134</v>
      </c>
      <c r="O782" t="s">
        <v>132</v>
      </c>
      <c r="R782" t="s">
        <v>135</v>
      </c>
      <c r="V782" s="31">
        <v>42370</v>
      </c>
      <c r="X782">
        <v>2013</v>
      </c>
      <c r="Y782" t="s">
        <v>135</v>
      </c>
      <c r="Z782" s="12" t="s">
        <v>59</v>
      </c>
      <c r="AB782">
        <v>1</v>
      </c>
      <c r="AC782" t="s">
        <v>60</v>
      </c>
      <c r="AD782" t="s">
        <v>137</v>
      </c>
      <c r="AE782" s="8">
        <v>1</v>
      </c>
      <c r="AF782" s="33"/>
      <c r="AG782" s="7"/>
      <c r="AH782" s="7">
        <f t="shared" si="201"/>
        <v>0</v>
      </c>
      <c r="AI782" s="7"/>
      <c r="AJ782" s="7"/>
      <c r="AK782" s="7">
        <f t="shared" si="203"/>
        <v>0</v>
      </c>
      <c r="AL782" s="7"/>
      <c r="AM782" s="7"/>
      <c r="AN782" s="7">
        <f t="shared" si="202"/>
        <v>0</v>
      </c>
      <c r="AO782" s="7"/>
      <c r="AP782" s="7"/>
    </row>
    <row r="783" spans="1:42">
      <c r="A783" t="s">
        <v>430</v>
      </c>
      <c r="C783">
        <v>17</v>
      </c>
      <c r="E783" t="s">
        <v>2015</v>
      </c>
      <c r="G783" t="s">
        <v>130</v>
      </c>
      <c r="H783" s="31">
        <v>44621</v>
      </c>
      <c r="I783" t="s">
        <v>131</v>
      </c>
      <c r="J783" t="s">
        <v>132</v>
      </c>
      <c r="L783">
        <v>57</v>
      </c>
      <c r="M783" t="s">
        <v>133</v>
      </c>
      <c r="N783" t="s">
        <v>134</v>
      </c>
      <c r="O783" t="s">
        <v>132</v>
      </c>
      <c r="R783" t="s">
        <v>135</v>
      </c>
      <c r="V783" s="31">
        <v>42370</v>
      </c>
      <c r="X783">
        <v>2013</v>
      </c>
      <c r="Y783" t="s">
        <v>135</v>
      </c>
      <c r="Z783" s="12" t="s">
        <v>59</v>
      </c>
      <c r="AB783">
        <v>1</v>
      </c>
      <c r="AC783" t="s">
        <v>60</v>
      </c>
      <c r="AD783" t="s">
        <v>137</v>
      </c>
      <c r="AE783" s="8">
        <v>1</v>
      </c>
      <c r="AF783" s="33"/>
      <c r="AG783" s="7"/>
      <c r="AH783" s="7">
        <f t="shared" si="201"/>
        <v>0</v>
      </c>
      <c r="AI783" s="7"/>
      <c r="AJ783" s="7"/>
      <c r="AK783" s="7">
        <f t="shared" si="203"/>
        <v>0</v>
      </c>
      <c r="AL783" s="7"/>
      <c r="AM783" s="7"/>
      <c r="AN783" s="7">
        <f t="shared" si="202"/>
        <v>0</v>
      </c>
      <c r="AO783" s="7"/>
      <c r="AP783" s="7"/>
    </row>
    <row r="784" spans="1:42">
      <c r="A784" t="s">
        <v>430</v>
      </c>
      <c r="C784">
        <v>17</v>
      </c>
      <c r="E784" t="s">
        <v>2016</v>
      </c>
      <c r="G784" t="s">
        <v>130</v>
      </c>
      <c r="H784" s="31">
        <v>44621</v>
      </c>
      <c r="I784" t="s">
        <v>131</v>
      </c>
      <c r="J784" t="s">
        <v>132</v>
      </c>
      <c r="L784">
        <v>57</v>
      </c>
      <c r="M784" t="s">
        <v>133</v>
      </c>
      <c r="N784" t="s">
        <v>134</v>
      </c>
      <c r="O784" t="s">
        <v>132</v>
      </c>
      <c r="R784" t="s">
        <v>135</v>
      </c>
      <c r="V784" s="31">
        <v>42370</v>
      </c>
      <c r="X784">
        <v>2013</v>
      </c>
      <c r="Y784" t="s">
        <v>135</v>
      </c>
      <c r="Z784" s="12" t="s">
        <v>59</v>
      </c>
      <c r="AB784">
        <v>1</v>
      </c>
      <c r="AC784" t="s">
        <v>60</v>
      </c>
      <c r="AD784" t="s">
        <v>137</v>
      </c>
      <c r="AE784" s="8">
        <v>1</v>
      </c>
      <c r="AF784" s="33"/>
      <c r="AG784" s="7"/>
      <c r="AH784" s="7">
        <f t="shared" si="201"/>
        <v>0</v>
      </c>
      <c r="AI784" s="7"/>
      <c r="AJ784" s="7"/>
      <c r="AK784" s="7">
        <f t="shared" si="203"/>
        <v>0</v>
      </c>
      <c r="AL784" s="7"/>
      <c r="AM784" s="7"/>
      <c r="AN784" s="7">
        <f t="shared" si="202"/>
        <v>0</v>
      </c>
      <c r="AO784" s="7"/>
      <c r="AP784" s="7"/>
    </row>
    <row r="785" spans="1:42">
      <c r="A785" t="s">
        <v>430</v>
      </c>
      <c r="C785">
        <v>17</v>
      </c>
      <c r="E785" t="s">
        <v>2017</v>
      </c>
      <c r="G785" t="s">
        <v>130</v>
      </c>
      <c r="H785" s="31">
        <v>44621</v>
      </c>
      <c r="I785" t="s">
        <v>131</v>
      </c>
      <c r="J785" t="s">
        <v>132</v>
      </c>
      <c r="L785">
        <v>57</v>
      </c>
      <c r="M785" t="s">
        <v>133</v>
      </c>
      <c r="N785" t="s">
        <v>134</v>
      </c>
      <c r="O785" t="s">
        <v>132</v>
      </c>
      <c r="R785" t="s">
        <v>135</v>
      </c>
      <c r="V785" s="31">
        <v>42370</v>
      </c>
      <c r="X785">
        <v>2013</v>
      </c>
      <c r="Y785" t="s">
        <v>135</v>
      </c>
      <c r="Z785" s="12" t="s">
        <v>59</v>
      </c>
      <c r="AB785">
        <v>1</v>
      </c>
      <c r="AC785" t="s">
        <v>60</v>
      </c>
      <c r="AD785" t="s">
        <v>137</v>
      </c>
      <c r="AE785" s="8">
        <v>1</v>
      </c>
      <c r="AF785" s="33"/>
      <c r="AG785" s="7"/>
      <c r="AH785" s="7">
        <f t="shared" si="201"/>
        <v>0</v>
      </c>
      <c r="AI785" s="7"/>
      <c r="AJ785" s="7"/>
      <c r="AK785" s="7">
        <f t="shared" si="203"/>
        <v>0</v>
      </c>
      <c r="AL785" s="7"/>
      <c r="AM785" s="7"/>
      <c r="AN785" s="7">
        <f t="shared" si="202"/>
        <v>0</v>
      </c>
      <c r="AO785" s="7"/>
      <c r="AP785" s="7"/>
    </row>
    <row r="786" spans="1:42">
      <c r="A786" t="s">
        <v>430</v>
      </c>
      <c r="C786">
        <v>17</v>
      </c>
      <c r="E786" t="s">
        <v>2018</v>
      </c>
      <c r="G786" t="s">
        <v>130</v>
      </c>
      <c r="H786" s="31">
        <v>44621</v>
      </c>
      <c r="I786" t="s">
        <v>131</v>
      </c>
      <c r="J786" t="s">
        <v>132</v>
      </c>
      <c r="L786">
        <v>57</v>
      </c>
      <c r="M786" t="s">
        <v>133</v>
      </c>
      <c r="N786" t="s">
        <v>134</v>
      </c>
      <c r="O786" t="s">
        <v>132</v>
      </c>
      <c r="R786" t="s">
        <v>135</v>
      </c>
      <c r="V786" s="31">
        <v>42370</v>
      </c>
      <c r="X786">
        <v>2013</v>
      </c>
      <c r="Y786" t="s">
        <v>135</v>
      </c>
      <c r="Z786" s="12" t="s">
        <v>59</v>
      </c>
      <c r="AB786">
        <v>1</v>
      </c>
      <c r="AC786" t="s">
        <v>60</v>
      </c>
      <c r="AD786" t="s">
        <v>137</v>
      </c>
      <c r="AE786" s="8">
        <v>1</v>
      </c>
      <c r="AF786" s="33"/>
      <c r="AG786" s="7"/>
      <c r="AH786" s="7">
        <f t="shared" si="201"/>
        <v>0</v>
      </c>
      <c r="AI786" s="7"/>
      <c r="AJ786" s="7"/>
      <c r="AK786" s="7">
        <f t="shared" si="203"/>
        <v>0</v>
      </c>
      <c r="AL786" s="7"/>
      <c r="AM786" s="7"/>
      <c r="AN786" s="7">
        <f t="shared" si="202"/>
        <v>0</v>
      </c>
      <c r="AO786" s="7"/>
      <c r="AP786" s="7"/>
    </row>
    <row r="787" spans="1:42">
      <c r="A787" t="s">
        <v>430</v>
      </c>
      <c r="C787">
        <v>18</v>
      </c>
      <c r="E787" t="s">
        <v>2019</v>
      </c>
      <c r="G787" t="s">
        <v>130</v>
      </c>
      <c r="H787" s="31">
        <v>44621</v>
      </c>
      <c r="I787" t="s">
        <v>131</v>
      </c>
      <c r="J787" t="s">
        <v>132</v>
      </c>
      <c r="L787">
        <v>57</v>
      </c>
      <c r="M787" t="s">
        <v>133</v>
      </c>
      <c r="N787" t="s">
        <v>134</v>
      </c>
      <c r="O787" t="s">
        <v>132</v>
      </c>
      <c r="R787" t="s">
        <v>135</v>
      </c>
      <c r="V787" s="31">
        <v>42370</v>
      </c>
      <c r="X787">
        <v>2013</v>
      </c>
      <c r="Y787" t="s">
        <v>135</v>
      </c>
      <c r="Z787" s="12" t="s">
        <v>59</v>
      </c>
      <c r="AB787">
        <v>1</v>
      </c>
      <c r="AC787" t="s">
        <v>60</v>
      </c>
      <c r="AD787" t="s">
        <v>137</v>
      </c>
      <c r="AE787" s="8">
        <v>1</v>
      </c>
      <c r="AF787" s="33"/>
      <c r="AG787" s="7"/>
      <c r="AH787" s="7">
        <f t="shared" si="201"/>
        <v>0</v>
      </c>
      <c r="AI787" s="7"/>
      <c r="AJ787" s="7"/>
      <c r="AK787" s="7">
        <f t="shared" si="203"/>
        <v>0</v>
      </c>
      <c r="AL787" s="7"/>
      <c r="AM787" s="7"/>
      <c r="AN787" s="7">
        <f t="shared" si="202"/>
        <v>0</v>
      </c>
      <c r="AO787" s="7"/>
      <c r="AP787" s="7"/>
    </row>
    <row r="788" spans="1:42">
      <c r="A788" t="s">
        <v>430</v>
      </c>
      <c r="C788">
        <v>18</v>
      </c>
      <c r="E788" t="s">
        <v>2020</v>
      </c>
      <c r="G788" t="s">
        <v>130</v>
      </c>
      <c r="H788" s="31">
        <v>44621</v>
      </c>
      <c r="I788" t="s">
        <v>131</v>
      </c>
      <c r="J788" t="s">
        <v>132</v>
      </c>
      <c r="L788">
        <v>57</v>
      </c>
      <c r="M788" t="s">
        <v>133</v>
      </c>
      <c r="N788" t="s">
        <v>134</v>
      </c>
      <c r="O788" t="s">
        <v>132</v>
      </c>
      <c r="R788" t="s">
        <v>135</v>
      </c>
      <c r="V788" s="31">
        <v>42370</v>
      </c>
      <c r="X788">
        <v>2013</v>
      </c>
      <c r="Y788" t="s">
        <v>135</v>
      </c>
      <c r="Z788" s="12" t="s">
        <v>59</v>
      </c>
      <c r="AB788">
        <v>1</v>
      </c>
      <c r="AC788" t="s">
        <v>60</v>
      </c>
      <c r="AD788" t="s">
        <v>137</v>
      </c>
      <c r="AE788" s="8">
        <v>1</v>
      </c>
      <c r="AF788" s="33"/>
      <c r="AG788" s="7"/>
      <c r="AH788" s="7">
        <f t="shared" si="201"/>
        <v>0</v>
      </c>
      <c r="AI788" s="7"/>
      <c r="AJ788" s="7"/>
      <c r="AK788" s="7">
        <f t="shared" si="203"/>
        <v>0</v>
      </c>
      <c r="AL788" s="7"/>
      <c r="AM788" s="7"/>
      <c r="AN788" s="7">
        <f t="shared" si="202"/>
        <v>0</v>
      </c>
      <c r="AO788" s="7"/>
      <c r="AP788" s="7"/>
    </row>
    <row r="789" spans="1:42">
      <c r="A789" t="s">
        <v>430</v>
      </c>
      <c r="C789">
        <v>19</v>
      </c>
      <c r="E789" t="s">
        <v>2021</v>
      </c>
      <c r="G789" t="s">
        <v>130</v>
      </c>
      <c r="H789" s="31">
        <v>44621</v>
      </c>
      <c r="I789" t="s">
        <v>131</v>
      </c>
      <c r="J789" t="s">
        <v>132</v>
      </c>
      <c r="L789">
        <v>57</v>
      </c>
      <c r="M789" t="s">
        <v>133</v>
      </c>
      <c r="N789" t="s">
        <v>134</v>
      </c>
      <c r="O789" t="s">
        <v>132</v>
      </c>
      <c r="R789" t="s">
        <v>135</v>
      </c>
      <c r="V789" s="31">
        <v>42370</v>
      </c>
      <c r="X789">
        <v>2013</v>
      </c>
      <c r="Y789" t="s">
        <v>135</v>
      </c>
      <c r="Z789" s="12" t="s">
        <v>59</v>
      </c>
      <c r="AB789">
        <v>1</v>
      </c>
      <c r="AC789" t="s">
        <v>60</v>
      </c>
      <c r="AD789" t="s">
        <v>137</v>
      </c>
      <c r="AE789" s="8">
        <v>1</v>
      </c>
      <c r="AF789" s="33"/>
      <c r="AG789" s="7"/>
      <c r="AH789" s="7">
        <f t="shared" si="201"/>
        <v>0</v>
      </c>
      <c r="AI789" s="7"/>
      <c r="AJ789" s="7"/>
      <c r="AK789" s="7">
        <f t="shared" si="203"/>
        <v>0</v>
      </c>
      <c r="AL789" s="7"/>
      <c r="AM789" s="7"/>
      <c r="AN789" s="7">
        <f t="shared" si="202"/>
        <v>0</v>
      </c>
      <c r="AO789" s="7"/>
      <c r="AP789" s="7"/>
    </row>
    <row r="790" spans="1:42">
      <c r="A790" t="s">
        <v>430</v>
      </c>
      <c r="C790">
        <v>19</v>
      </c>
      <c r="E790" t="s">
        <v>2022</v>
      </c>
      <c r="G790" t="s">
        <v>130</v>
      </c>
      <c r="H790" s="31">
        <v>44621</v>
      </c>
      <c r="I790" t="s">
        <v>131</v>
      </c>
      <c r="J790" t="s">
        <v>132</v>
      </c>
      <c r="L790">
        <v>57</v>
      </c>
      <c r="M790" t="s">
        <v>133</v>
      </c>
      <c r="N790" t="s">
        <v>134</v>
      </c>
      <c r="O790" t="s">
        <v>132</v>
      </c>
      <c r="R790" t="s">
        <v>135</v>
      </c>
      <c r="V790" s="31">
        <v>42370</v>
      </c>
      <c r="X790">
        <v>2013</v>
      </c>
      <c r="Y790" t="s">
        <v>135</v>
      </c>
      <c r="Z790" s="12" t="s">
        <v>59</v>
      </c>
      <c r="AB790">
        <v>1</v>
      </c>
      <c r="AC790" t="s">
        <v>60</v>
      </c>
      <c r="AD790" t="s">
        <v>137</v>
      </c>
      <c r="AE790" s="8">
        <v>1</v>
      </c>
      <c r="AF790" s="33"/>
      <c r="AG790" s="7"/>
      <c r="AH790" s="7">
        <f t="shared" si="201"/>
        <v>0</v>
      </c>
      <c r="AI790" s="7"/>
      <c r="AJ790" s="7"/>
      <c r="AK790" s="7">
        <f t="shared" si="203"/>
        <v>0</v>
      </c>
      <c r="AL790" s="7"/>
      <c r="AM790" s="7"/>
      <c r="AN790" s="7">
        <f t="shared" si="202"/>
        <v>0</v>
      </c>
      <c r="AO790" s="7"/>
      <c r="AP790" s="7"/>
    </row>
    <row r="791" spans="1:42">
      <c r="A791" t="s">
        <v>430</v>
      </c>
      <c r="C791">
        <v>19</v>
      </c>
      <c r="E791" t="s">
        <v>2023</v>
      </c>
      <c r="G791" t="s">
        <v>130</v>
      </c>
      <c r="H791" s="31">
        <v>44621</v>
      </c>
      <c r="I791" t="s">
        <v>131</v>
      </c>
      <c r="J791" t="s">
        <v>132</v>
      </c>
      <c r="L791">
        <v>57</v>
      </c>
      <c r="M791" t="s">
        <v>133</v>
      </c>
      <c r="N791" t="s">
        <v>134</v>
      </c>
      <c r="O791" t="s">
        <v>132</v>
      </c>
      <c r="R791" t="s">
        <v>135</v>
      </c>
      <c r="V791" s="31">
        <v>42370</v>
      </c>
      <c r="X791">
        <v>2013</v>
      </c>
      <c r="Y791" t="s">
        <v>135</v>
      </c>
      <c r="Z791" s="12" t="s">
        <v>59</v>
      </c>
      <c r="AB791">
        <v>1</v>
      </c>
      <c r="AC791" t="s">
        <v>60</v>
      </c>
      <c r="AD791" t="s">
        <v>137</v>
      </c>
      <c r="AE791" s="8">
        <v>1</v>
      </c>
      <c r="AF791" s="33"/>
      <c r="AG791" s="7"/>
      <c r="AH791" s="7">
        <f t="shared" ref="AH791:AH854" si="204">$AF791*$AB791*$AE791</f>
        <v>0</v>
      </c>
      <c r="AI791" s="7"/>
      <c r="AJ791" s="7"/>
      <c r="AK791" s="7">
        <f t="shared" si="203"/>
        <v>0</v>
      </c>
      <c r="AL791" s="7"/>
      <c r="AM791" s="7"/>
      <c r="AN791" s="7">
        <f t="shared" ref="AN791:AN854" si="205">$AF791*$AB791*$AE791</f>
        <v>0</v>
      </c>
      <c r="AO791" s="7"/>
      <c r="AP791" s="7"/>
    </row>
    <row r="792" spans="1:42">
      <c r="A792" t="s">
        <v>430</v>
      </c>
      <c r="C792">
        <v>19</v>
      </c>
      <c r="E792" t="s">
        <v>2024</v>
      </c>
      <c r="G792" t="s">
        <v>130</v>
      </c>
      <c r="H792" s="31">
        <v>44621</v>
      </c>
      <c r="I792" t="s">
        <v>131</v>
      </c>
      <c r="J792" t="s">
        <v>132</v>
      </c>
      <c r="L792">
        <v>57</v>
      </c>
      <c r="M792" t="s">
        <v>133</v>
      </c>
      <c r="N792" t="s">
        <v>134</v>
      </c>
      <c r="O792" t="s">
        <v>132</v>
      </c>
      <c r="R792" t="s">
        <v>135</v>
      </c>
      <c r="V792" s="31">
        <v>42370</v>
      </c>
      <c r="X792">
        <v>2013</v>
      </c>
      <c r="Y792" t="s">
        <v>135</v>
      </c>
      <c r="Z792" s="12" t="s">
        <v>59</v>
      </c>
      <c r="AB792">
        <v>1</v>
      </c>
      <c r="AC792" t="s">
        <v>60</v>
      </c>
      <c r="AD792" t="s">
        <v>137</v>
      </c>
      <c r="AE792" s="8">
        <v>1</v>
      </c>
      <c r="AF792" s="33"/>
      <c r="AG792" s="7"/>
      <c r="AH792" s="7">
        <f t="shared" si="204"/>
        <v>0</v>
      </c>
      <c r="AI792" s="7"/>
      <c r="AJ792" s="7"/>
      <c r="AK792" s="7">
        <f t="shared" si="203"/>
        <v>0</v>
      </c>
      <c r="AL792" s="7"/>
      <c r="AM792" s="7"/>
      <c r="AN792" s="7">
        <f t="shared" si="205"/>
        <v>0</v>
      </c>
      <c r="AO792" s="7"/>
      <c r="AP792" s="7"/>
    </row>
    <row r="793" spans="1:42">
      <c r="A793" t="s">
        <v>430</v>
      </c>
      <c r="C793">
        <v>19</v>
      </c>
      <c r="E793" t="s">
        <v>2025</v>
      </c>
      <c r="G793" t="s">
        <v>130</v>
      </c>
      <c r="H793" s="31">
        <v>44621</v>
      </c>
      <c r="I793" t="s">
        <v>131</v>
      </c>
      <c r="J793" t="s">
        <v>132</v>
      </c>
      <c r="L793">
        <v>57</v>
      </c>
      <c r="M793" t="s">
        <v>133</v>
      </c>
      <c r="N793" t="s">
        <v>134</v>
      </c>
      <c r="O793" t="s">
        <v>132</v>
      </c>
      <c r="R793" t="s">
        <v>135</v>
      </c>
      <c r="V793" s="31">
        <v>42370</v>
      </c>
      <c r="X793">
        <v>2013</v>
      </c>
      <c r="Y793" t="s">
        <v>135</v>
      </c>
      <c r="Z793" s="12" t="s">
        <v>59</v>
      </c>
      <c r="AB793">
        <v>1</v>
      </c>
      <c r="AC793" t="s">
        <v>60</v>
      </c>
      <c r="AD793" t="s">
        <v>137</v>
      </c>
      <c r="AE793" s="8">
        <v>1</v>
      </c>
      <c r="AF793" s="33"/>
      <c r="AG793" s="7"/>
      <c r="AH793" s="7">
        <f t="shared" si="204"/>
        <v>0</v>
      </c>
      <c r="AI793" s="7"/>
      <c r="AJ793" s="7"/>
      <c r="AK793" s="7">
        <f t="shared" si="203"/>
        <v>0</v>
      </c>
      <c r="AL793" s="7"/>
      <c r="AM793" s="7"/>
      <c r="AN793" s="7">
        <f t="shared" si="205"/>
        <v>0</v>
      </c>
      <c r="AO793" s="7"/>
      <c r="AP793" s="7"/>
    </row>
    <row r="794" spans="1:42">
      <c r="A794" t="s">
        <v>430</v>
      </c>
      <c r="C794">
        <v>19</v>
      </c>
      <c r="E794" t="s">
        <v>2026</v>
      </c>
      <c r="G794" t="s">
        <v>130</v>
      </c>
      <c r="H794" s="31">
        <v>44621</v>
      </c>
      <c r="I794" t="s">
        <v>131</v>
      </c>
      <c r="J794" t="s">
        <v>132</v>
      </c>
      <c r="L794">
        <v>57</v>
      </c>
      <c r="M794" t="s">
        <v>133</v>
      </c>
      <c r="N794" t="s">
        <v>134</v>
      </c>
      <c r="O794" t="s">
        <v>132</v>
      </c>
      <c r="R794" t="s">
        <v>135</v>
      </c>
      <c r="V794" s="31">
        <v>42370</v>
      </c>
      <c r="X794">
        <v>2013</v>
      </c>
      <c r="Y794" t="s">
        <v>135</v>
      </c>
      <c r="Z794" s="12" t="s">
        <v>59</v>
      </c>
      <c r="AB794">
        <v>1</v>
      </c>
      <c r="AC794" t="s">
        <v>60</v>
      </c>
      <c r="AD794" t="s">
        <v>137</v>
      </c>
      <c r="AE794" s="8">
        <v>1</v>
      </c>
      <c r="AF794" s="33"/>
      <c r="AG794" s="7"/>
      <c r="AH794" s="7">
        <f t="shared" si="204"/>
        <v>0</v>
      </c>
      <c r="AI794" s="7"/>
      <c r="AJ794" s="7"/>
      <c r="AK794" s="7">
        <f t="shared" si="203"/>
        <v>0</v>
      </c>
      <c r="AL794" s="7"/>
      <c r="AM794" s="7"/>
      <c r="AN794" s="7">
        <f t="shared" si="205"/>
        <v>0</v>
      </c>
      <c r="AO794" s="7"/>
      <c r="AP794" s="7"/>
    </row>
    <row r="795" spans="1:42">
      <c r="A795" t="s">
        <v>430</v>
      </c>
      <c r="C795">
        <v>20</v>
      </c>
      <c r="E795" t="s">
        <v>2027</v>
      </c>
      <c r="G795" t="s">
        <v>130</v>
      </c>
      <c r="H795" s="31">
        <v>44621</v>
      </c>
      <c r="I795" t="s">
        <v>131</v>
      </c>
      <c r="J795" t="s">
        <v>132</v>
      </c>
      <c r="L795">
        <v>57</v>
      </c>
      <c r="M795" t="s">
        <v>133</v>
      </c>
      <c r="N795" t="s">
        <v>134</v>
      </c>
      <c r="O795" t="s">
        <v>132</v>
      </c>
      <c r="R795" t="s">
        <v>135</v>
      </c>
      <c r="V795" s="31">
        <v>42370</v>
      </c>
      <c r="X795">
        <v>2013</v>
      </c>
      <c r="Y795" t="s">
        <v>135</v>
      </c>
      <c r="Z795" s="12" t="s">
        <v>59</v>
      </c>
      <c r="AB795">
        <v>1</v>
      </c>
      <c r="AC795" t="s">
        <v>60</v>
      </c>
      <c r="AD795" t="s">
        <v>137</v>
      </c>
      <c r="AE795" s="8">
        <v>1</v>
      </c>
      <c r="AF795" s="33"/>
      <c r="AG795" s="7"/>
      <c r="AH795" s="7">
        <f t="shared" si="204"/>
        <v>0</v>
      </c>
      <c r="AI795" s="7"/>
      <c r="AJ795" s="7"/>
      <c r="AK795" s="7">
        <f t="shared" si="203"/>
        <v>0</v>
      </c>
      <c r="AL795" s="7"/>
      <c r="AM795" s="7"/>
      <c r="AN795" s="7">
        <f t="shared" si="205"/>
        <v>0</v>
      </c>
      <c r="AO795" s="7"/>
      <c r="AP795" s="7"/>
    </row>
    <row r="796" spans="1:42">
      <c r="A796" t="s">
        <v>430</v>
      </c>
      <c r="C796">
        <v>20</v>
      </c>
      <c r="E796" t="s">
        <v>2028</v>
      </c>
      <c r="G796" t="s">
        <v>130</v>
      </c>
      <c r="H796" s="31">
        <v>44621</v>
      </c>
      <c r="I796" t="s">
        <v>131</v>
      </c>
      <c r="J796" t="s">
        <v>132</v>
      </c>
      <c r="L796">
        <v>57</v>
      </c>
      <c r="M796" t="s">
        <v>133</v>
      </c>
      <c r="N796" t="s">
        <v>134</v>
      </c>
      <c r="O796" t="s">
        <v>132</v>
      </c>
      <c r="R796" t="s">
        <v>135</v>
      </c>
      <c r="V796" s="31">
        <v>42370</v>
      </c>
      <c r="X796">
        <v>2014</v>
      </c>
      <c r="Y796" t="s">
        <v>135</v>
      </c>
      <c r="Z796" s="12" t="s">
        <v>59</v>
      </c>
      <c r="AB796">
        <v>1</v>
      </c>
      <c r="AC796" t="s">
        <v>60</v>
      </c>
      <c r="AD796" t="s">
        <v>137</v>
      </c>
      <c r="AE796" s="8">
        <v>1</v>
      </c>
      <c r="AF796" s="33"/>
      <c r="AG796" s="7"/>
      <c r="AH796" s="7">
        <f t="shared" si="204"/>
        <v>0</v>
      </c>
      <c r="AI796" s="7"/>
      <c r="AJ796" s="7"/>
      <c r="AK796" s="7">
        <f t="shared" si="203"/>
        <v>0</v>
      </c>
      <c r="AL796" s="7"/>
      <c r="AM796" s="7"/>
      <c r="AN796" s="7">
        <f t="shared" si="205"/>
        <v>0</v>
      </c>
      <c r="AO796" s="7"/>
      <c r="AP796" s="7"/>
    </row>
    <row r="797" spans="1:42">
      <c r="A797" t="s">
        <v>430</v>
      </c>
      <c r="C797">
        <v>21</v>
      </c>
      <c r="E797" t="s">
        <v>2029</v>
      </c>
      <c r="G797" t="s">
        <v>130</v>
      </c>
      <c r="H797" s="31">
        <v>44621</v>
      </c>
      <c r="I797" t="s">
        <v>131</v>
      </c>
      <c r="J797" t="s">
        <v>132</v>
      </c>
      <c r="L797">
        <v>57</v>
      </c>
      <c r="M797" t="s">
        <v>133</v>
      </c>
      <c r="N797" t="s">
        <v>134</v>
      </c>
      <c r="O797" t="s">
        <v>132</v>
      </c>
      <c r="R797" t="s">
        <v>135</v>
      </c>
      <c r="V797" s="31">
        <v>42370</v>
      </c>
      <c r="X797">
        <v>2013</v>
      </c>
      <c r="Y797" t="s">
        <v>135</v>
      </c>
      <c r="Z797" s="12" t="s">
        <v>59</v>
      </c>
      <c r="AB797">
        <v>1</v>
      </c>
      <c r="AC797" t="s">
        <v>60</v>
      </c>
      <c r="AD797" t="s">
        <v>137</v>
      </c>
      <c r="AE797" s="8">
        <v>1</v>
      </c>
      <c r="AF797" s="33"/>
      <c r="AG797" s="7"/>
      <c r="AH797" s="7">
        <f t="shared" si="204"/>
        <v>0</v>
      </c>
      <c r="AI797" s="7"/>
      <c r="AJ797" s="7"/>
      <c r="AK797" s="7">
        <f t="shared" si="203"/>
        <v>0</v>
      </c>
      <c r="AL797" s="7"/>
      <c r="AM797" s="7"/>
      <c r="AN797" s="7">
        <f t="shared" si="205"/>
        <v>0</v>
      </c>
      <c r="AO797" s="7"/>
      <c r="AP797" s="7"/>
    </row>
    <row r="798" spans="1:42">
      <c r="A798" t="s">
        <v>430</v>
      </c>
      <c r="C798">
        <v>21</v>
      </c>
      <c r="E798" t="s">
        <v>2030</v>
      </c>
      <c r="G798" t="s">
        <v>130</v>
      </c>
      <c r="H798" s="31">
        <v>44621</v>
      </c>
      <c r="I798" t="s">
        <v>131</v>
      </c>
      <c r="J798" t="s">
        <v>132</v>
      </c>
      <c r="L798">
        <v>57</v>
      </c>
      <c r="M798" t="s">
        <v>133</v>
      </c>
      <c r="N798" t="s">
        <v>134</v>
      </c>
      <c r="O798" t="s">
        <v>132</v>
      </c>
      <c r="R798" t="s">
        <v>135</v>
      </c>
      <c r="V798" s="31">
        <v>42370</v>
      </c>
      <c r="X798">
        <v>2013</v>
      </c>
      <c r="Y798" t="s">
        <v>135</v>
      </c>
      <c r="Z798" s="12" t="s">
        <v>59</v>
      </c>
      <c r="AB798">
        <v>1</v>
      </c>
      <c r="AC798" t="s">
        <v>60</v>
      </c>
      <c r="AD798" t="s">
        <v>137</v>
      </c>
      <c r="AE798" s="8">
        <v>1</v>
      </c>
      <c r="AF798" s="33"/>
      <c r="AG798" s="7"/>
      <c r="AH798" s="7">
        <f t="shared" si="204"/>
        <v>0</v>
      </c>
      <c r="AI798" s="7"/>
      <c r="AJ798" s="7"/>
      <c r="AK798" s="7">
        <f t="shared" si="203"/>
        <v>0</v>
      </c>
      <c r="AL798" s="7"/>
      <c r="AM798" s="7"/>
      <c r="AN798" s="7">
        <f t="shared" si="205"/>
        <v>0</v>
      </c>
      <c r="AO798" s="7"/>
      <c r="AP798" s="7"/>
    </row>
    <row r="799" spans="1:42">
      <c r="A799" t="s">
        <v>430</v>
      </c>
      <c r="C799">
        <v>21</v>
      </c>
      <c r="E799" t="s">
        <v>2031</v>
      </c>
      <c r="G799" t="s">
        <v>130</v>
      </c>
      <c r="H799" s="31">
        <v>44621</v>
      </c>
      <c r="I799" t="s">
        <v>131</v>
      </c>
      <c r="J799" t="s">
        <v>132</v>
      </c>
      <c r="L799">
        <v>57</v>
      </c>
      <c r="M799" t="s">
        <v>133</v>
      </c>
      <c r="N799" t="s">
        <v>134</v>
      </c>
      <c r="O799" t="s">
        <v>132</v>
      </c>
      <c r="R799" t="s">
        <v>135</v>
      </c>
      <c r="V799" s="31">
        <v>42370</v>
      </c>
      <c r="X799">
        <v>2013</v>
      </c>
      <c r="Y799" t="s">
        <v>135</v>
      </c>
      <c r="Z799" s="12" t="s">
        <v>59</v>
      </c>
      <c r="AB799">
        <v>1</v>
      </c>
      <c r="AC799" t="s">
        <v>60</v>
      </c>
      <c r="AD799" t="s">
        <v>137</v>
      </c>
      <c r="AE799" s="8">
        <v>1</v>
      </c>
      <c r="AF799" s="33"/>
      <c r="AG799" s="7"/>
      <c r="AH799" s="7">
        <f t="shared" si="204"/>
        <v>0</v>
      </c>
      <c r="AI799" s="7"/>
      <c r="AJ799" s="7"/>
      <c r="AK799" s="7">
        <f t="shared" si="203"/>
        <v>0</v>
      </c>
      <c r="AL799" s="7"/>
      <c r="AM799" s="7"/>
      <c r="AN799" s="7">
        <f t="shared" si="205"/>
        <v>0</v>
      </c>
      <c r="AO799" s="7"/>
      <c r="AP799" s="7"/>
    </row>
    <row r="800" spans="1:42">
      <c r="A800" t="s">
        <v>430</v>
      </c>
      <c r="C800">
        <v>21</v>
      </c>
      <c r="E800" t="s">
        <v>2032</v>
      </c>
      <c r="G800" t="s">
        <v>130</v>
      </c>
      <c r="H800" s="31">
        <v>44621</v>
      </c>
      <c r="I800" t="s">
        <v>131</v>
      </c>
      <c r="J800" t="s">
        <v>132</v>
      </c>
      <c r="L800">
        <v>57</v>
      </c>
      <c r="M800" t="s">
        <v>133</v>
      </c>
      <c r="N800" t="s">
        <v>134</v>
      </c>
      <c r="O800" t="s">
        <v>132</v>
      </c>
      <c r="R800" t="s">
        <v>135</v>
      </c>
      <c r="V800" s="31">
        <v>42370</v>
      </c>
      <c r="X800">
        <v>2013</v>
      </c>
      <c r="Y800" t="s">
        <v>135</v>
      </c>
      <c r="Z800" s="12" t="s">
        <v>59</v>
      </c>
      <c r="AB800">
        <v>1</v>
      </c>
      <c r="AC800" t="s">
        <v>60</v>
      </c>
      <c r="AD800" t="s">
        <v>137</v>
      </c>
      <c r="AE800" s="8">
        <v>1</v>
      </c>
      <c r="AF800" s="33"/>
      <c r="AG800" s="7"/>
      <c r="AH800" s="7">
        <f t="shared" si="204"/>
        <v>0</v>
      </c>
      <c r="AI800" s="7"/>
      <c r="AJ800" s="7"/>
      <c r="AK800" s="7">
        <f t="shared" si="203"/>
        <v>0</v>
      </c>
      <c r="AL800" s="7"/>
      <c r="AM800" s="7"/>
      <c r="AN800" s="7">
        <f t="shared" si="205"/>
        <v>0</v>
      </c>
      <c r="AO800" s="7"/>
      <c r="AP800" s="7"/>
    </row>
    <row r="801" spans="1:42">
      <c r="A801" t="s">
        <v>430</v>
      </c>
      <c r="C801">
        <v>21</v>
      </c>
      <c r="E801" t="s">
        <v>2033</v>
      </c>
      <c r="G801" t="s">
        <v>130</v>
      </c>
      <c r="H801" s="31">
        <v>44621</v>
      </c>
      <c r="I801" t="s">
        <v>131</v>
      </c>
      <c r="J801" t="s">
        <v>132</v>
      </c>
      <c r="L801">
        <v>57</v>
      </c>
      <c r="M801" t="s">
        <v>133</v>
      </c>
      <c r="N801" t="s">
        <v>134</v>
      </c>
      <c r="O801" t="s">
        <v>132</v>
      </c>
      <c r="R801" t="s">
        <v>135</v>
      </c>
      <c r="V801" s="31">
        <v>42370</v>
      </c>
      <c r="X801">
        <v>2013</v>
      </c>
      <c r="Y801" t="s">
        <v>135</v>
      </c>
      <c r="Z801" s="12" t="s">
        <v>59</v>
      </c>
      <c r="AB801">
        <v>1</v>
      </c>
      <c r="AC801" t="s">
        <v>60</v>
      </c>
      <c r="AD801" t="s">
        <v>137</v>
      </c>
      <c r="AE801" s="8">
        <v>1</v>
      </c>
      <c r="AF801" s="33"/>
      <c r="AG801" s="7"/>
      <c r="AH801" s="7">
        <f t="shared" si="204"/>
        <v>0</v>
      </c>
      <c r="AI801" s="7"/>
      <c r="AJ801" s="7"/>
      <c r="AK801" s="7">
        <f t="shared" si="203"/>
        <v>0</v>
      </c>
      <c r="AL801" s="7"/>
      <c r="AM801" s="7"/>
      <c r="AN801" s="7">
        <f t="shared" si="205"/>
        <v>0</v>
      </c>
      <c r="AO801" s="7"/>
      <c r="AP801" s="7"/>
    </row>
    <row r="802" spans="1:42">
      <c r="A802" t="s">
        <v>430</v>
      </c>
      <c r="C802">
        <v>21</v>
      </c>
      <c r="E802" t="s">
        <v>2034</v>
      </c>
      <c r="G802" t="s">
        <v>130</v>
      </c>
      <c r="H802" s="31">
        <v>44621</v>
      </c>
      <c r="I802" t="s">
        <v>131</v>
      </c>
      <c r="J802" t="s">
        <v>132</v>
      </c>
      <c r="L802">
        <v>57</v>
      </c>
      <c r="M802" t="s">
        <v>133</v>
      </c>
      <c r="N802" t="s">
        <v>134</v>
      </c>
      <c r="O802" t="s">
        <v>132</v>
      </c>
      <c r="R802" t="s">
        <v>135</v>
      </c>
      <c r="V802" s="31">
        <v>42370</v>
      </c>
      <c r="X802">
        <v>2014</v>
      </c>
      <c r="Y802" t="s">
        <v>135</v>
      </c>
      <c r="Z802" s="12" t="s">
        <v>59</v>
      </c>
      <c r="AB802">
        <v>1</v>
      </c>
      <c r="AC802" t="s">
        <v>60</v>
      </c>
      <c r="AD802" t="s">
        <v>137</v>
      </c>
      <c r="AE802" s="8">
        <v>1</v>
      </c>
      <c r="AF802" s="33"/>
      <c r="AG802" s="7"/>
      <c r="AH802" s="7">
        <f t="shared" si="204"/>
        <v>0</v>
      </c>
      <c r="AI802" s="7"/>
      <c r="AJ802" s="7"/>
      <c r="AK802" s="7">
        <f t="shared" si="203"/>
        <v>0</v>
      </c>
      <c r="AL802" s="7"/>
      <c r="AM802" s="7"/>
      <c r="AN802" s="7">
        <f t="shared" si="205"/>
        <v>0</v>
      </c>
      <c r="AO802" s="7"/>
      <c r="AP802" s="7"/>
    </row>
    <row r="803" spans="1:42">
      <c r="A803" t="s">
        <v>430</v>
      </c>
      <c r="C803">
        <v>21</v>
      </c>
      <c r="E803" t="s">
        <v>2035</v>
      </c>
      <c r="G803" t="s">
        <v>130</v>
      </c>
      <c r="H803" s="31">
        <v>44621</v>
      </c>
      <c r="I803" t="s">
        <v>131</v>
      </c>
      <c r="J803" t="s">
        <v>132</v>
      </c>
      <c r="L803">
        <v>57</v>
      </c>
      <c r="M803" t="s">
        <v>133</v>
      </c>
      <c r="N803" t="s">
        <v>134</v>
      </c>
      <c r="O803" t="s">
        <v>132</v>
      </c>
      <c r="R803" t="s">
        <v>135</v>
      </c>
      <c r="V803" s="31">
        <v>42370</v>
      </c>
      <c r="X803">
        <v>2013</v>
      </c>
      <c r="Y803" t="s">
        <v>135</v>
      </c>
      <c r="Z803" s="12" t="s">
        <v>59</v>
      </c>
      <c r="AB803">
        <v>1</v>
      </c>
      <c r="AC803" t="s">
        <v>60</v>
      </c>
      <c r="AD803" t="s">
        <v>137</v>
      </c>
      <c r="AE803" s="8">
        <v>1</v>
      </c>
      <c r="AF803" s="33"/>
      <c r="AG803" s="7"/>
      <c r="AH803" s="7">
        <f t="shared" si="204"/>
        <v>0</v>
      </c>
      <c r="AI803" s="7"/>
      <c r="AJ803" s="7"/>
      <c r="AK803" s="7">
        <f t="shared" si="203"/>
        <v>0</v>
      </c>
      <c r="AL803" s="7"/>
      <c r="AM803" s="7"/>
      <c r="AN803" s="7">
        <f t="shared" si="205"/>
        <v>0</v>
      </c>
      <c r="AO803" s="7"/>
      <c r="AP803" s="7"/>
    </row>
    <row r="804" spans="1:42">
      <c r="A804" t="s">
        <v>430</v>
      </c>
      <c r="C804">
        <v>22</v>
      </c>
      <c r="E804" t="s">
        <v>2036</v>
      </c>
      <c r="G804" t="s">
        <v>130</v>
      </c>
      <c r="H804" s="31">
        <v>44621</v>
      </c>
      <c r="I804" t="s">
        <v>131</v>
      </c>
      <c r="J804" t="s">
        <v>132</v>
      </c>
      <c r="L804">
        <v>57</v>
      </c>
      <c r="M804" t="s">
        <v>133</v>
      </c>
      <c r="N804" t="s">
        <v>134</v>
      </c>
      <c r="O804" t="s">
        <v>132</v>
      </c>
      <c r="R804" t="s">
        <v>135</v>
      </c>
      <c r="V804" s="31">
        <v>42370</v>
      </c>
      <c r="X804">
        <v>2013</v>
      </c>
      <c r="Y804" t="s">
        <v>135</v>
      </c>
      <c r="Z804" s="12" t="s">
        <v>59</v>
      </c>
      <c r="AB804">
        <v>1</v>
      </c>
      <c r="AC804" t="s">
        <v>60</v>
      </c>
      <c r="AD804" t="s">
        <v>137</v>
      </c>
      <c r="AE804" s="8">
        <v>1</v>
      </c>
      <c r="AF804" s="33"/>
      <c r="AG804" s="7"/>
      <c r="AH804" s="7">
        <f t="shared" si="204"/>
        <v>0</v>
      </c>
      <c r="AI804" s="7"/>
      <c r="AJ804" s="7"/>
      <c r="AK804" s="7">
        <f t="shared" si="203"/>
        <v>0</v>
      </c>
      <c r="AL804" s="7"/>
      <c r="AM804" s="7"/>
      <c r="AN804" s="7">
        <f t="shared" si="205"/>
        <v>0</v>
      </c>
      <c r="AO804" s="7"/>
      <c r="AP804" s="7"/>
    </row>
    <row r="805" spans="1:42">
      <c r="A805" t="s">
        <v>430</v>
      </c>
      <c r="C805">
        <v>22</v>
      </c>
      <c r="E805" t="s">
        <v>2037</v>
      </c>
      <c r="G805" t="s">
        <v>130</v>
      </c>
      <c r="H805" s="31">
        <v>44621</v>
      </c>
      <c r="I805" t="s">
        <v>131</v>
      </c>
      <c r="J805" t="s">
        <v>132</v>
      </c>
      <c r="L805">
        <v>57</v>
      </c>
      <c r="M805" t="s">
        <v>133</v>
      </c>
      <c r="N805" t="s">
        <v>134</v>
      </c>
      <c r="O805" t="s">
        <v>132</v>
      </c>
      <c r="R805" t="s">
        <v>135</v>
      </c>
      <c r="V805" s="31">
        <v>42370</v>
      </c>
      <c r="X805">
        <v>2013</v>
      </c>
      <c r="Y805" t="s">
        <v>135</v>
      </c>
      <c r="Z805" s="12" t="s">
        <v>59</v>
      </c>
      <c r="AB805">
        <v>1</v>
      </c>
      <c r="AC805" t="s">
        <v>60</v>
      </c>
      <c r="AD805" t="s">
        <v>137</v>
      </c>
      <c r="AE805" s="8">
        <v>1</v>
      </c>
      <c r="AF805" s="33"/>
      <c r="AG805" s="7"/>
      <c r="AH805" s="7">
        <f t="shared" si="204"/>
        <v>0</v>
      </c>
      <c r="AI805" s="7"/>
      <c r="AJ805" s="7"/>
      <c r="AK805" s="7">
        <f t="shared" si="203"/>
        <v>0</v>
      </c>
      <c r="AL805" s="7"/>
      <c r="AM805" s="7"/>
      <c r="AN805" s="7">
        <f t="shared" si="205"/>
        <v>0</v>
      </c>
      <c r="AO805" s="7"/>
      <c r="AP805" s="7"/>
    </row>
    <row r="806" spans="1:42">
      <c r="A806" t="s">
        <v>430</v>
      </c>
      <c r="C806">
        <v>22</v>
      </c>
      <c r="E806" t="s">
        <v>2038</v>
      </c>
      <c r="G806" t="s">
        <v>130</v>
      </c>
      <c r="H806" s="31">
        <v>44621</v>
      </c>
      <c r="I806" t="s">
        <v>131</v>
      </c>
      <c r="J806" t="s">
        <v>132</v>
      </c>
      <c r="L806">
        <v>57</v>
      </c>
      <c r="M806" t="s">
        <v>133</v>
      </c>
      <c r="N806" t="s">
        <v>134</v>
      </c>
      <c r="O806" t="s">
        <v>132</v>
      </c>
      <c r="R806" t="s">
        <v>135</v>
      </c>
      <c r="V806" s="31">
        <v>42370</v>
      </c>
      <c r="X806">
        <v>2013</v>
      </c>
      <c r="Y806" t="s">
        <v>135</v>
      </c>
      <c r="Z806" s="12" t="s">
        <v>59</v>
      </c>
      <c r="AB806">
        <v>1</v>
      </c>
      <c r="AC806" t="s">
        <v>60</v>
      </c>
      <c r="AD806" t="s">
        <v>137</v>
      </c>
      <c r="AE806" s="8">
        <v>1</v>
      </c>
      <c r="AF806" s="33"/>
      <c r="AG806" s="7"/>
      <c r="AH806" s="7">
        <f t="shared" si="204"/>
        <v>0</v>
      </c>
      <c r="AI806" s="7"/>
      <c r="AJ806" s="7"/>
      <c r="AK806" s="7">
        <f t="shared" si="203"/>
        <v>0</v>
      </c>
      <c r="AL806" s="7"/>
      <c r="AM806" s="7"/>
      <c r="AN806" s="7">
        <f t="shared" si="205"/>
        <v>0</v>
      </c>
      <c r="AO806" s="7"/>
      <c r="AP806" s="7"/>
    </row>
    <row r="807" spans="1:42">
      <c r="A807" t="s">
        <v>430</v>
      </c>
      <c r="C807">
        <v>22</v>
      </c>
      <c r="E807" t="s">
        <v>2039</v>
      </c>
      <c r="G807" t="s">
        <v>130</v>
      </c>
      <c r="H807" s="31">
        <v>44621</v>
      </c>
      <c r="I807" t="s">
        <v>131</v>
      </c>
      <c r="J807" t="s">
        <v>132</v>
      </c>
      <c r="L807">
        <v>57</v>
      </c>
      <c r="M807" t="s">
        <v>133</v>
      </c>
      <c r="N807" t="s">
        <v>134</v>
      </c>
      <c r="O807" t="s">
        <v>132</v>
      </c>
      <c r="R807" t="s">
        <v>135</v>
      </c>
      <c r="V807" s="31">
        <v>42370</v>
      </c>
      <c r="X807">
        <v>2013</v>
      </c>
      <c r="Y807" t="s">
        <v>135</v>
      </c>
      <c r="Z807" s="12" t="s">
        <v>59</v>
      </c>
      <c r="AB807">
        <v>1</v>
      </c>
      <c r="AC807" t="s">
        <v>60</v>
      </c>
      <c r="AD807" t="s">
        <v>137</v>
      </c>
      <c r="AE807" s="8">
        <v>1</v>
      </c>
      <c r="AF807" s="33"/>
      <c r="AG807" s="7"/>
      <c r="AH807" s="7">
        <f t="shared" si="204"/>
        <v>0</v>
      </c>
      <c r="AI807" s="7"/>
      <c r="AJ807" s="7"/>
      <c r="AK807" s="7">
        <f t="shared" si="203"/>
        <v>0</v>
      </c>
      <c r="AL807" s="7"/>
      <c r="AM807" s="7"/>
      <c r="AN807" s="7">
        <f t="shared" si="205"/>
        <v>0</v>
      </c>
      <c r="AO807" s="7"/>
      <c r="AP807" s="7"/>
    </row>
    <row r="808" spans="1:42">
      <c r="A808" t="s">
        <v>430</v>
      </c>
      <c r="C808">
        <v>22</v>
      </c>
      <c r="E808" t="s">
        <v>2040</v>
      </c>
      <c r="G808" t="s">
        <v>130</v>
      </c>
      <c r="H808" s="31">
        <v>44621</v>
      </c>
      <c r="I808" t="s">
        <v>131</v>
      </c>
      <c r="J808" t="s">
        <v>132</v>
      </c>
      <c r="L808">
        <v>57</v>
      </c>
      <c r="M808" t="s">
        <v>133</v>
      </c>
      <c r="N808" t="s">
        <v>134</v>
      </c>
      <c r="O808" t="s">
        <v>132</v>
      </c>
      <c r="R808" t="s">
        <v>135</v>
      </c>
      <c r="V808" s="31">
        <v>42370</v>
      </c>
      <c r="X808">
        <v>2014</v>
      </c>
      <c r="Y808" t="s">
        <v>135</v>
      </c>
      <c r="Z808" s="12" t="s">
        <v>59</v>
      </c>
      <c r="AB808">
        <v>1</v>
      </c>
      <c r="AC808" t="s">
        <v>60</v>
      </c>
      <c r="AD808" t="s">
        <v>137</v>
      </c>
      <c r="AE808" s="8">
        <v>1</v>
      </c>
      <c r="AF808" s="33"/>
      <c r="AG808" s="7"/>
      <c r="AH808" s="7">
        <f t="shared" si="204"/>
        <v>0</v>
      </c>
      <c r="AI808" s="7"/>
      <c r="AJ808" s="7"/>
      <c r="AK808" s="7">
        <f t="shared" si="203"/>
        <v>0</v>
      </c>
      <c r="AL808" s="7"/>
      <c r="AM808" s="7"/>
      <c r="AN808" s="7">
        <f t="shared" si="205"/>
        <v>0</v>
      </c>
      <c r="AO808" s="7"/>
      <c r="AP808" s="7"/>
    </row>
    <row r="809" spans="1:42">
      <c r="A809" t="s">
        <v>430</v>
      </c>
      <c r="C809">
        <v>23</v>
      </c>
      <c r="E809" t="s">
        <v>2041</v>
      </c>
      <c r="G809" t="s">
        <v>130</v>
      </c>
      <c r="H809" s="31">
        <v>44621</v>
      </c>
      <c r="I809" t="s">
        <v>131</v>
      </c>
      <c r="J809" t="s">
        <v>132</v>
      </c>
      <c r="L809">
        <v>57</v>
      </c>
      <c r="M809" t="s">
        <v>133</v>
      </c>
      <c r="N809" t="s">
        <v>134</v>
      </c>
      <c r="O809" t="s">
        <v>132</v>
      </c>
      <c r="R809" t="s">
        <v>135</v>
      </c>
      <c r="V809" s="31">
        <v>42370</v>
      </c>
      <c r="X809">
        <v>2013</v>
      </c>
      <c r="Y809" t="s">
        <v>135</v>
      </c>
      <c r="Z809" s="12" t="s">
        <v>59</v>
      </c>
      <c r="AB809">
        <v>1</v>
      </c>
      <c r="AC809" t="s">
        <v>60</v>
      </c>
      <c r="AD809" t="s">
        <v>137</v>
      </c>
      <c r="AE809" s="8">
        <v>1</v>
      </c>
      <c r="AF809" s="33"/>
      <c r="AG809" s="7"/>
      <c r="AH809" s="7">
        <f t="shared" si="204"/>
        <v>0</v>
      </c>
      <c r="AI809" s="7"/>
      <c r="AJ809" s="7"/>
      <c r="AK809" s="7">
        <f t="shared" si="203"/>
        <v>0</v>
      </c>
      <c r="AL809" s="7"/>
      <c r="AM809" s="7"/>
      <c r="AN809" s="7">
        <f t="shared" si="205"/>
        <v>0</v>
      </c>
      <c r="AO809" s="7"/>
      <c r="AP809" s="7"/>
    </row>
    <row r="810" spans="1:42">
      <c r="A810" t="s">
        <v>430</v>
      </c>
      <c r="C810">
        <v>23</v>
      </c>
      <c r="E810" t="s">
        <v>2042</v>
      </c>
      <c r="G810" t="s">
        <v>130</v>
      </c>
      <c r="H810" s="31">
        <v>44621</v>
      </c>
      <c r="I810" t="s">
        <v>131</v>
      </c>
      <c r="J810" t="s">
        <v>132</v>
      </c>
      <c r="L810">
        <v>57</v>
      </c>
      <c r="M810" t="s">
        <v>133</v>
      </c>
      <c r="N810" t="s">
        <v>134</v>
      </c>
      <c r="O810" t="s">
        <v>132</v>
      </c>
      <c r="R810" t="s">
        <v>135</v>
      </c>
      <c r="V810" s="31">
        <v>42370</v>
      </c>
      <c r="X810">
        <v>2013</v>
      </c>
      <c r="Y810" t="s">
        <v>135</v>
      </c>
      <c r="Z810" s="12" t="s">
        <v>59</v>
      </c>
      <c r="AB810">
        <v>1</v>
      </c>
      <c r="AC810" t="s">
        <v>60</v>
      </c>
      <c r="AD810" t="s">
        <v>137</v>
      </c>
      <c r="AE810" s="8">
        <v>1</v>
      </c>
      <c r="AF810" s="33"/>
      <c r="AG810" s="7"/>
      <c r="AH810" s="7">
        <f t="shared" si="204"/>
        <v>0</v>
      </c>
      <c r="AI810" s="7"/>
      <c r="AJ810" s="7"/>
      <c r="AK810" s="7">
        <f t="shared" si="203"/>
        <v>0</v>
      </c>
      <c r="AL810" s="7"/>
      <c r="AM810" s="7"/>
      <c r="AN810" s="7">
        <f t="shared" si="205"/>
        <v>0</v>
      </c>
      <c r="AO810" s="7"/>
      <c r="AP810" s="7"/>
    </row>
    <row r="811" spans="1:42">
      <c r="A811" t="s">
        <v>430</v>
      </c>
      <c r="C811">
        <v>24</v>
      </c>
      <c r="E811" t="s">
        <v>2043</v>
      </c>
      <c r="G811" t="s">
        <v>130</v>
      </c>
      <c r="H811" s="31">
        <v>44621</v>
      </c>
      <c r="I811" t="s">
        <v>131</v>
      </c>
      <c r="J811" t="s">
        <v>132</v>
      </c>
      <c r="L811">
        <v>57</v>
      </c>
      <c r="M811" t="s">
        <v>133</v>
      </c>
      <c r="N811" t="s">
        <v>134</v>
      </c>
      <c r="O811" t="s">
        <v>132</v>
      </c>
      <c r="R811" t="s">
        <v>135</v>
      </c>
      <c r="V811" s="31">
        <v>42370</v>
      </c>
      <c r="X811">
        <v>2013</v>
      </c>
      <c r="Y811" t="s">
        <v>135</v>
      </c>
      <c r="Z811" s="12" t="s">
        <v>59</v>
      </c>
      <c r="AB811">
        <v>1</v>
      </c>
      <c r="AC811" t="s">
        <v>60</v>
      </c>
      <c r="AD811" t="s">
        <v>137</v>
      </c>
      <c r="AE811" s="8">
        <v>1</v>
      </c>
      <c r="AF811" s="33"/>
      <c r="AG811" s="7"/>
      <c r="AH811" s="7">
        <f t="shared" si="204"/>
        <v>0</v>
      </c>
      <c r="AI811" s="7"/>
      <c r="AJ811" s="7"/>
      <c r="AK811" s="7">
        <f t="shared" si="203"/>
        <v>0</v>
      </c>
      <c r="AL811" s="7"/>
      <c r="AM811" s="7"/>
      <c r="AN811" s="7">
        <f t="shared" si="205"/>
        <v>0</v>
      </c>
      <c r="AO811" s="7"/>
      <c r="AP811" s="7"/>
    </row>
    <row r="812" spans="1:42">
      <c r="A812" t="s">
        <v>430</v>
      </c>
      <c r="C812">
        <v>24</v>
      </c>
      <c r="E812" t="s">
        <v>2044</v>
      </c>
      <c r="G812" t="s">
        <v>130</v>
      </c>
      <c r="H812" s="31">
        <v>44621</v>
      </c>
      <c r="I812" t="s">
        <v>131</v>
      </c>
      <c r="J812" t="s">
        <v>132</v>
      </c>
      <c r="L812">
        <v>57</v>
      </c>
      <c r="M812" t="s">
        <v>133</v>
      </c>
      <c r="N812" t="s">
        <v>134</v>
      </c>
      <c r="O812" t="s">
        <v>132</v>
      </c>
      <c r="R812" t="s">
        <v>135</v>
      </c>
      <c r="V812" s="31">
        <v>42370</v>
      </c>
      <c r="X812">
        <v>2013</v>
      </c>
      <c r="Y812" t="s">
        <v>135</v>
      </c>
      <c r="Z812" s="12" t="s">
        <v>59</v>
      </c>
      <c r="AB812">
        <v>1</v>
      </c>
      <c r="AC812" t="s">
        <v>60</v>
      </c>
      <c r="AD812" t="s">
        <v>137</v>
      </c>
      <c r="AE812" s="8">
        <v>1</v>
      </c>
      <c r="AF812" s="33"/>
      <c r="AG812" s="7"/>
      <c r="AH812" s="7">
        <f t="shared" si="204"/>
        <v>0</v>
      </c>
      <c r="AI812" s="7"/>
      <c r="AJ812" s="7"/>
      <c r="AK812" s="7">
        <f t="shared" si="203"/>
        <v>0</v>
      </c>
      <c r="AL812" s="7"/>
      <c r="AM812" s="7"/>
      <c r="AN812" s="7">
        <f t="shared" si="205"/>
        <v>0</v>
      </c>
      <c r="AO812" s="7"/>
      <c r="AP812" s="7"/>
    </row>
    <row r="813" spans="1:42">
      <c r="A813" t="s">
        <v>430</v>
      </c>
      <c r="C813">
        <v>24</v>
      </c>
      <c r="E813" t="s">
        <v>2045</v>
      </c>
      <c r="G813" t="s">
        <v>130</v>
      </c>
      <c r="H813" s="31">
        <v>44621</v>
      </c>
      <c r="I813" t="s">
        <v>131</v>
      </c>
      <c r="J813" t="s">
        <v>132</v>
      </c>
      <c r="L813">
        <v>57</v>
      </c>
      <c r="M813" t="s">
        <v>133</v>
      </c>
      <c r="N813" t="s">
        <v>134</v>
      </c>
      <c r="O813" t="s">
        <v>132</v>
      </c>
      <c r="R813" t="s">
        <v>135</v>
      </c>
      <c r="V813" s="31">
        <v>42370</v>
      </c>
      <c r="X813">
        <v>2013</v>
      </c>
      <c r="Y813" t="s">
        <v>135</v>
      </c>
      <c r="Z813" s="12" t="s">
        <v>59</v>
      </c>
      <c r="AB813">
        <v>1</v>
      </c>
      <c r="AC813" t="s">
        <v>60</v>
      </c>
      <c r="AD813" t="s">
        <v>137</v>
      </c>
      <c r="AE813" s="8">
        <v>1</v>
      </c>
      <c r="AF813" s="33"/>
      <c r="AG813" s="7"/>
      <c r="AH813" s="7">
        <f t="shared" si="204"/>
        <v>0</v>
      </c>
      <c r="AI813" s="7"/>
      <c r="AJ813" s="7"/>
      <c r="AK813" s="7">
        <f t="shared" si="203"/>
        <v>0</v>
      </c>
      <c r="AL813" s="7"/>
      <c r="AM813" s="7"/>
      <c r="AN813" s="7">
        <f t="shared" si="205"/>
        <v>0</v>
      </c>
      <c r="AO813" s="7"/>
      <c r="AP813" s="7"/>
    </row>
    <row r="814" spans="1:42">
      <c r="A814" t="s">
        <v>430</v>
      </c>
      <c r="C814">
        <v>24</v>
      </c>
      <c r="E814" t="s">
        <v>2046</v>
      </c>
      <c r="G814" t="s">
        <v>130</v>
      </c>
      <c r="H814" s="31">
        <v>44621</v>
      </c>
      <c r="I814" t="s">
        <v>131</v>
      </c>
      <c r="J814" t="s">
        <v>132</v>
      </c>
      <c r="L814">
        <v>57</v>
      </c>
      <c r="M814" t="s">
        <v>133</v>
      </c>
      <c r="N814" t="s">
        <v>134</v>
      </c>
      <c r="O814" t="s">
        <v>132</v>
      </c>
      <c r="R814" t="s">
        <v>135</v>
      </c>
      <c r="V814" s="31">
        <v>42370</v>
      </c>
      <c r="X814">
        <v>2013</v>
      </c>
      <c r="Y814" t="s">
        <v>135</v>
      </c>
      <c r="Z814" s="12" t="s">
        <v>59</v>
      </c>
      <c r="AB814">
        <v>1</v>
      </c>
      <c r="AC814" t="s">
        <v>60</v>
      </c>
      <c r="AD814" t="s">
        <v>137</v>
      </c>
      <c r="AE814" s="8">
        <v>1</v>
      </c>
      <c r="AF814" s="33"/>
      <c r="AG814" s="7"/>
      <c r="AH814" s="7">
        <f t="shared" si="204"/>
        <v>0</v>
      </c>
      <c r="AI814" s="7"/>
      <c r="AJ814" s="7"/>
      <c r="AK814" s="7">
        <f t="shared" si="203"/>
        <v>0</v>
      </c>
      <c r="AL814" s="7"/>
      <c r="AM814" s="7"/>
      <c r="AN814" s="7">
        <f t="shared" si="205"/>
        <v>0</v>
      </c>
      <c r="AO814" s="7"/>
      <c r="AP814" s="7"/>
    </row>
    <row r="815" spans="1:42">
      <c r="A815" t="s">
        <v>430</v>
      </c>
      <c r="C815">
        <v>25</v>
      </c>
      <c r="E815" t="s">
        <v>2047</v>
      </c>
      <c r="G815" t="s">
        <v>130</v>
      </c>
      <c r="H815" s="31">
        <v>44621</v>
      </c>
      <c r="I815" t="s">
        <v>131</v>
      </c>
      <c r="J815" t="s">
        <v>132</v>
      </c>
      <c r="L815">
        <v>57</v>
      </c>
      <c r="M815" t="s">
        <v>133</v>
      </c>
      <c r="N815" t="s">
        <v>134</v>
      </c>
      <c r="O815" t="s">
        <v>132</v>
      </c>
      <c r="R815" t="s">
        <v>135</v>
      </c>
      <c r="V815" s="31">
        <v>42370</v>
      </c>
      <c r="X815">
        <v>2013</v>
      </c>
      <c r="Y815" t="s">
        <v>135</v>
      </c>
      <c r="Z815" s="12" t="s">
        <v>59</v>
      </c>
      <c r="AB815">
        <v>1</v>
      </c>
      <c r="AC815" t="s">
        <v>60</v>
      </c>
      <c r="AD815" t="s">
        <v>137</v>
      </c>
      <c r="AE815" s="8">
        <v>1</v>
      </c>
      <c r="AF815" s="33"/>
      <c r="AG815" s="7"/>
      <c r="AH815" s="7">
        <f t="shared" si="204"/>
        <v>0</v>
      </c>
      <c r="AI815" s="7"/>
      <c r="AJ815" s="7"/>
      <c r="AK815" s="7">
        <f t="shared" si="203"/>
        <v>0</v>
      </c>
      <c r="AL815" s="7"/>
      <c r="AM815" s="7"/>
      <c r="AN815" s="7">
        <f t="shared" si="205"/>
        <v>0</v>
      </c>
      <c r="AO815" s="7"/>
      <c r="AP815" s="7"/>
    </row>
    <row r="816" spans="1:42">
      <c r="A816" t="s">
        <v>430</v>
      </c>
      <c r="C816">
        <v>26</v>
      </c>
      <c r="E816" t="s">
        <v>2048</v>
      </c>
      <c r="G816" t="s">
        <v>130</v>
      </c>
      <c r="H816" s="31">
        <v>44621</v>
      </c>
      <c r="I816" t="s">
        <v>131</v>
      </c>
      <c r="J816" t="s">
        <v>132</v>
      </c>
      <c r="L816">
        <v>57</v>
      </c>
      <c r="M816" t="s">
        <v>133</v>
      </c>
      <c r="N816" t="s">
        <v>134</v>
      </c>
      <c r="O816" t="s">
        <v>132</v>
      </c>
      <c r="R816" t="s">
        <v>135</v>
      </c>
      <c r="V816" s="31">
        <v>42370</v>
      </c>
      <c r="X816">
        <v>2014</v>
      </c>
      <c r="Y816" t="s">
        <v>135</v>
      </c>
      <c r="Z816" s="12" t="s">
        <v>59</v>
      </c>
      <c r="AB816">
        <v>1</v>
      </c>
      <c r="AC816" t="s">
        <v>60</v>
      </c>
      <c r="AD816" t="s">
        <v>137</v>
      </c>
      <c r="AE816" s="8">
        <v>1</v>
      </c>
      <c r="AF816" s="33"/>
      <c r="AG816" s="7"/>
      <c r="AH816" s="7">
        <f t="shared" si="204"/>
        <v>0</v>
      </c>
      <c r="AI816" s="7"/>
      <c r="AJ816" s="7"/>
      <c r="AK816" s="7">
        <f t="shared" si="203"/>
        <v>0</v>
      </c>
      <c r="AL816" s="7"/>
      <c r="AM816" s="7"/>
      <c r="AN816" s="7">
        <f t="shared" si="205"/>
        <v>0</v>
      </c>
      <c r="AO816" s="7"/>
      <c r="AP816" s="7"/>
    </row>
    <row r="817" spans="1:42">
      <c r="A817" t="s">
        <v>430</v>
      </c>
      <c r="C817">
        <v>26</v>
      </c>
      <c r="E817" t="s">
        <v>2049</v>
      </c>
      <c r="G817" t="s">
        <v>130</v>
      </c>
      <c r="H817" s="31">
        <v>44621</v>
      </c>
      <c r="I817" t="s">
        <v>131</v>
      </c>
      <c r="J817" t="s">
        <v>132</v>
      </c>
      <c r="L817">
        <v>57</v>
      </c>
      <c r="M817" t="s">
        <v>133</v>
      </c>
      <c r="N817" t="s">
        <v>134</v>
      </c>
      <c r="O817" t="s">
        <v>132</v>
      </c>
      <c r="R817" t="s">
        <v>135</v>
      </c>
      <c r="V817" s="31">
        <v>42370</v>
      </c>
      <c r="X817">
        <v>2013</v>
      </c>
      <c r="Y817" t="s">
        <v>135</v>
      </c>
      <c r="Z817" s="12" t="s">
        <v>59</v>
      </c>
      <c r="AB817">
        <v>1</v>
      </c>
      <c r="AC817" t="s">
        <v>60</v>
      </c>
      <c r="AD817" t="s">
        <v>137</v>
      </c>
      <c r="AE817" s="8">
        <v>1</v>
      </c>
      <c r="AF817" s="33"/>
      <c r="AG817" s="7"/>
      <c r="AH817" s="7">
        <f t="shared" si="204"/>
        <v>0</v>
      </c>
      <c r="AI817" s="7"/>
      <c r="AJ817" s="7"/>
      <c r="AK817" s="7">
        <f t="shared" si="203"/>
        <v>0</v>
      </c>
      <c r="AL817" s="7"/>
      <c r="AM817" s="7"/>
      <c r="AN817" s="7">
        <f t="shared" si="205"/>
        <v>0</v>
      </c>
      <c r="AO817" s="7"/>
      <c r="AP817" s="7"/>
    </row>
    <row r="818" spans="1:42">
      <c r="A818" t="s">
        <v>430</v>
      </c>
      <c r="C818">
        <v>27</v>
      </c>
      <c r="E818" t="s">
        <v>2050</v>
      </c>
      <c r="G818" t="s">
        <v>130</v>
      </c>
      <c r="H818" s="31">
        <v>44621</v>
      </c>
      <c r="I818" t="s">
        <v>131</v>
      </c>
      <c r="J818" t="s">
        <v>132</v>
      </c>
      <c r="L818">
        <v>57</v>
      </c>
      <c r="M818" t="s">
        <v>133</v>
      </c>
      <c r="N818" t="s">
        <v>134</v>
      </c>
      <c r="O818" t="s">
        <v>132</v>
      </c>
      <c r="R818" t="s">
        <v>135</v>
      </c>
      <c r="V818" s="31">
        <v>42370</v>
      </c>
      <c r="X818">
        <v>2014</v>
      </c>
      <c r="Y818" t="s">
        <v>135</v>
      </c>
      <c r="Z818" s="12" t="s">
        <v>59</v>
      </c>
      <c r="AB818">
        <v>1</v>
      </c>
      <c r="AC818" t="s">
        <v>60</v>
      </c>
      <c r="AD818" t="s">
        <v>137</v>
      </c>
      <c r="AE818" s="8">
        <v>1</v>
      </c>
      <c r="AF818" s="33"/>
      <c r="AG818" s="7"/>
      <c r="AH818" s="7">
        <f t="shared" si="204"/>
        <v>0</v>
      </c>
      <c r="AI818" s="7"/>
      <c r="AJ818" s="7"/>
      <c r="AK818" s="7">
        <f t="shared" si="203"/>
        <v>0</v>
      </c>
      <c r="AL818" s="7"/>
      <c r="AM818" s="7"/>
      <c r="AN818" s="7">
        <f t="shared" si="205"/>
        <v>0</v>
      </c>
      <c r="AO818" s="7"/>
      <c r="AP818" s="7"/>
    </row>
    <row r="819" spans="1:42">
      <c r="A819" t="s">
        <v>430</v>
      </c>
      <c r="C819">
        <v>27</v>
      </c>
      <c r="E819" t="s">
        <v>2051</v>
      </c>
      <c r="G819" t="s">
        <v>130</v>
      </c>
      <c r="H819" s="31">
        <v>44621</v>
      </c>
      <c r="I819" t="s">
        <v>131</v>
      </c>
      <c r="J819" t="s">
        <v>132</v>
      </c>
      <c r="L819">
        <v>57</v>
      </c>
      <c r="M819" t="s">
        <v>133</v>
      </c>
      <c r="N819" t="s">
        <v>134</v>
      </c>
      <c r="O819" t="s">
        <v>132</v>
      </c>
      <c r="R819" t="s">
        <v>135</v>
      </c>
      <c r="V819" s="31">
        <v>42370</v>
      </c>
      <c r="X819">
        <v>2013</v>
      </c>
      <c r="Y819" t="s">
        <v>135</v>
      </c>
      <c r="Z819" s="12" t="s">
        <v>59</v>
      </c>
      <c r="AB819">
        <v>1</v>
      </c>
      <c r="AC819" t="s">
        <v>60</v>
      </c>
      <c r="AD819" t="s">
        <v>137</v>
      </c>
      <c r="AE819" s="8">
        <v>1</v>
      </c>
      <c r="AF819" s="33"/>
      <c r="AG819" s="7"/>
      <c r="AH819" s="7">
        <f t="shared" si="204"/>
        <v>0</v>
      </c>
      <c r="AI819" s="7"/>
      <c r="AJ819" s="7"/>
      <c r="AK819" s="7">
        <f t="shared" si="203"/>
        <v>0</v>
      </c>
      <c r="AL819" s="7"/>
      <c r="AM819" s="7"/>
      <c r="AN819" s="7">
        <f t="shared" si="205"/>
        <v>0</v>
      </c>
      <c r="AO819" s="7"/>
      <c r="AP819" s="7"/>
    </row>
    <row r="820" spans="1:42">
      <c r="A820" t="s">
        <v>430</v>
      </c>
      <c r="C820">
        <v>27</v>
      </c>
      <c r="E820" t="s">
        <v>2052</v>
      </c>
      <c r="G820" t="s">
        <v>130</v>
      </c>
      <c r="H820" s="31">
        <v>44621</v>
      </c>
      <c r="I820" t="s">
        <v>131</v>
      </c>
      <c r="J820" t="s">
        <v>132</v>
      </c>
      <c r="L820">
        <v>57</v>
      </c>
      <c r="M820" t="s">
        <v>133</v>
      </c>
      <c r="N820" t="s">
        <v>134</v>
      </c>
      <c r="O820" t="s">
        <v>132</v>
      </c>
      <c r="R820" t="s">
        <v>135</v>
      </c>
      <c r="V820" s="31">
        <v>42370</v>
      </c>
      <c r="X820">
        <v>2014</v>
      </c>
      <c r="Y820" t="s">
        <v>135</v>
      </c>
      <c r="Z820" s="12" t="s">
        <v>59</v>
      </c>
      <c r="AB820">
        <v>1</v>
      </c>
      <c r="AC820" t="s">
        <v>60</v>
      </c>
      <c r="AD820" t="s">
        <v>137</v>
      </c>
      <c r="AE820" s="8">
        <v>1</v>
      </c>
      <c r="AF820" s="33"/>
      <c r="AG820" s="7"/>
      <c r="AH820" s="7">
        <f t="shared" si="204"/>
        <v>0</v>
      </c>
      <c r="AI820" s="7"/>
      <c r="AJ820" s="7"/>
      <c r="AK820" s="7">
        <f t="shared" si="203"/>
        <v>0</v>
      </c>
      <c r="AL820" s="7"/>
      <c r="AM820" s="7"/>
      <c r="AN820" s="7">
        <f t="shared" si="205"/>
        <v>0</v>
      </c>
      <c r="AO820" s="7"/>
      <c r="AP820" s="7"/>
    </row>
    <row r="821" spans="1:42">
      <c r="A821" t="s">
        <v>430</v>
      </c>
      <c r="C821">
        <v>28</v>
      </c>
      <c r="E821" t="s">
        <v>2053</v>
      </c>
      <c r="G821" t="s">
        <v>130</v>
      </c>
      <c r="H821" s="31">
        <v>44621</v>
      </c>
      <c r="I821" t="s">
        <v>131</v>
      </c>
      <c r="J821" t="s">
        <v>132</v>
      </c>
      <c r="L821">
        <v>57</v>
      </c>
      <c r="M821" t="s">
        <v>133</v>
      </c>
      <c r="N821" t="s">
        <v>134</v>
      </c>
      <c r="O821" t="s">
        <v>132</v>
      </c>
      <c r="R821" t="s">
        <v>135</v>
      </c>
      <c r="V821" s="31">
        <v>42370</v>
      </c>
      <c r="X821">
        <v>2013</v>
      </c>
      <c r="Y821" t="s">
        <v>135</v>
      </c>
      <c r="Z821" s="12" t="s">
        <v>59</v>
      </c>
      <c r="AB821">
        <v>1</v>
      </c>
      <c r="AC821" t="s">
        <v>60</v>
      </c>
      <c r="AD821" t="s">
        <v>137</v>
      </c>
      <c r="AE821" s="8">
        <v>1</v>
      </c>
      <c r="AF821" s="33"/>
      <c r="AG821" s="7"/>
      <c r="AH821" s="7">
        <f t="shared" si="204"/>
        <v>0</v>
      </c>
      <c r="AI821" s="7"/>
      <c r="AJ821" s="7"/>
      <c r="AK821" s="7">
        <f t="shared" si="203"/>
        <v>0</v>
      </c>
      <c r="AL821" s="7"/>
      <c r="AM821" s="7"/>
      <c r="AN821" s="7">
        <f t="shared" si="205"/>
        <v>0</v>
      </c>
      <c r="AO821" s="7"/>
      <c r="AP821" s="7"/>
    </row>
    <row r="822" spans="1:42">
      <c r="A822" t="s">
        <v>430</v>
      </c>
      <c r="C822">
        <v>28</v>
      </c>
      <c r="E822" t="s">
        <v>2054</v>
      </c>
      <c r="G822" t="s">
        <v>130</v>
      </c>
      <c r="H822" s="31">
        <v>44621</v>
      </c>
      <c r="I822" t="s">
        <v>131</v>
      </c>
      <c r="J822" t="s">
        <v>132</v>
      </c>
      <c r="L822">
        <v>57</v>
      </c>
      <c r="M822" t="s">
        <v>133</v>
      </c>
      <c r="N822" t="s">
        <v>134</v>
      </c>
      <c r="O822" t="s">
        <v>132</v>
      </c>
      <c r="R822" t="s">
        <v>135</v>
      </c>
      <c r="V822" s="31">
        <v>42370</v>
      </c>
      <c r="X822">
        <v>2013</v>
      </c>
      <c r="Y822" t="s">
        <v>135</v>
      </c>
      <c r="Z822" s="12" t="s">
        <v>59</v>
      </c>
      <c r="AB822">
        <v>1</v>
      </c>
      <c r="AC822" t="s">
        <v>60</v>
      </c>
      <c r="AD822" t="s">
        <v>137</v>
      </c>
      <c r="AE822" s="8">
        <v>1</v>
      </c>
      <c r="AF822" s="33"/>
      <c r="AG822" s="7"/>
      <c r="AH822" s="7">
        <f t="shared" si="204"/>
        <v>0</v>
      </c>
      <c r="AI822" s="7"/>
      <c r="AJ822" s="7"/>
      <c r="AK822" s="7">
        <f t="shared" si="203"/>
        <v>0</v>
      </c>
      <c r="AL822" s="7"/>
      <c r="AM822" s="7"/>
      <c r="AN822" s="7">
        <f t="shared" si="205"/>
        <v>0</v>
      </c>
      <c r="AO822" s="7"/>
      <c r="AP822" s="7"/>
    </row>
    <row r="823" spans="1:42">
      <c r="A823" t="s">
        <v>430</v>
      </c>
      <c r="C823">
        <v>28</v>
      </c>
      <c r="E823" t="s">
        <v>2055</v>
      </c>
      <c r="G823" t="s">
        <v>130</v>
      </c>
      <c r="H823" s="31">
        <v>44621</v>
      </c>
      <c r="I823" t="s">
        <v>131</v>
      </c>
      <c r="J823" t="s">
        <v>132</v>
      </c>
      <c r="L823">
        <v>57</v>
      </c>
      <c r="M823" t="s">
        <v>133</v>
      </c>
      <c r="N823" t="s">
        <v>134</v>
      </c>
      <c r="O823" t="s">
        <v>132</v>
      </c>
      <c r="R823" t="s">
        <v>135</v>
      </c>
      <c r="V823" s="31">
        <v>42370</v>
      </c>
      <c r="X823">
        <v>2013</v>
      </c>
      <c r="Y823" t="s">
        <v>135</v>
      </c>
      <c r="Z823" s="12" t="s">
        <v>59</v>
      </c>
      <c r="AB823">
        <v>1</v>
      </c>
      <c r="AC823" t="s">
        <v>60</v>
      </c>
      <c r="AD823" t="s">
        <v>137</v>
      </c>
      <c r="AE823" s="8">
        <v>1</v>
      </c>
      <c r="AF823" s="33"/>
      <c r="AG823" s="7"/>
      <c r="AH823" s="7">
        <f t="shared" si="204"/>
        <v>0</v>
      </c>
      <c r="AI823" s="7"/>
      <c r="AJ823" s="7"/>
      <c r="AK823" s="7">
        <f t="shared" si="203"/>
        <v>0</v>
      </c>
      <c r="AL823" s="7"/>
      <c r="AM823" s="7"/>
      <c r="AN823" s="7">
        <f t="shared" si="205"/>
        <v>0</v>
      </c>
      <c r="AO823" s="7"/>
      <c r="AP823" s="7"/>
    </row>
    <row r="824" spans="1:42">
      <c r="A824" t="s">
        <v>430</v>
      </c>
      <c r="C824">
        <v>28</v>
      </c>
      <c r="E824" t="s">
        <v>2056</v>
      </c>
      <c r="G824" t="s">
        <v>130</v>
      </c>
      <c r="H824" s="31">
        <v>44621</v>
      </c>
      <c r="I824" t="s">
        <v>131</v>
      </c>
      <c r="J824" t="s">
        <v>132</v>
      </c>
      <c r="L824">
        <v>57</v>
      </c>
      <c r="M824" t="s">
        <v>133</v>
      </c>
      <c r="N824" t="s">
        <v>134</v>
      </c>
      <c r="O824" t="s">
        <v>132</v>
      </c>
      <c r="R824" t="s">
        <v>135</v>
      </c>
      <c r="V824" s="31">
        <v>42370</v>
      </c>
      <c r="X824">
        <v>2013</v>
      </c>
      <c r="Y824" t="s">
        <v>135</v>
      </c>
      <c r="Z824" s="12" t="s">
        <v>59</v>
      </c>
      <c r="AB824">
        <v>1</v>
      </c>
      <c r="AC824" t="s">
        <v>60</v>
      </c>
      <c r="AD824" t="s">
        <v>137</v>
      </c>
      <c r="AE824" s="8">
        <v>1</v>
      </c>
      <c r="AF824" s="33"/>
      <c r="AG824" s="7"/>
      <c r="AH824" s="7">
        <f t="shared" si="204"/>
        <v>0</v>
      </c>
      <c r="AI824" s="7"/>
      <c r="AJ824" s="7"/>
      <c r="AK824" s="7">
        <f t="shared" si="203"/>
        <v>0</v>
      </c>
      <c r="AL824" s="7"/>
      <c r="AM824" s="7"/>
      <c r="AN824" s="7">
        <f t="shared" si="205"/>
        <v>0</v>
      </c>
      <c r="AO824" s="7"/>
      <c r="AP824" s="7"/>
    </row>
    <row r="825" spans="1:42">
      <c r="A825" t="s">
        <v>430</v>
      </c>
      <c r="C825">
        <v>29</v>
      </c>
      <c r="E825" t="s">
        <v>2057</v>
      </c>
      <c r="G825" t="s">
        <v>130</v>
      </c>
      <c r="H825" s="31">
        <v>44621</v>
      </c>
      <c r="I825" t="s">
        <v>131</v>
      </c>
      <c r="J825" t="s">
        <v>132</v>
      </c>
      <c r="L825">
        <v>57</v>
      </c>
      <c r="M825" t="s">
        <v>133</v>
      </c>
      <c r="N825" t="s">
        <v>134</v>
      </c>
      <c r="O825" t="s">
        <v>132</v>
      </c>
      <c r="R825" t="s">
        <v>135</v>
      </c>
      <c r="V825" s="31">
        <v>42370</v>
      </c>
      <c r="X825">
        <v>2013</v>
      </c>
      <c r="Y825" t="s">
        <v>135</v>
      </c>
      <c r="Z825" s="12" t="s">
        <v>59</v>
      </c>
      <c r="AB825">
        <v>1</v>
      </c>
      <c r="AC825" t="s">
        <v>60</v>
      </c>
      <c r="AD825" t="s">
        <v>137</v>
      </c>
      <c r="AE825" s="8">
        <v>1</v>
      </c>
      <c r="AF825" s="33"/>
      <c r="AG825" s="7"/>
      <c r="AH825" s="7">
        <f t="shared" si="204"/>
        <v>0</v>
      </c>
      <c r="AI825" s="7"/>
      <c r="AJ825" s="7"/>
      <c r="AK825" s="7">
        <f t="shared" si="203"/>
        <v>0</v>
      </c>
      <c r="AL825" s="7"/>
      <c r="AM825" s="7"/>
      <c r="AN825" s="7">
        <f t="shared" si="205"/>
        <v>0</v>
      </c>
      <c r="AO825" s="7"/>
      <c r="AP825" s="7"/>
    </row>
    <row r="826" spans="1:42">
      <c r="A826" t="s">
        <v>430</v>
      </c>
      <c r="C826">
        <v>29</v>
      </c>
      <c r="E826" t="s">
        <v>2058</v>
      </c>
      <c r="G826" t="s">
        <v>130</v>
      </c>
      <c r="H826" s="31">
        <v>44621</v>
      </c>
      <c r="I826" t="s">
        <v>131</v>
      </c>
      <c r="J826" t="s">
        <v>132</v>
      </c>
      <c r="L826">
        <v>57</v>
      </c>
      <c r="M826" t="s">
        <v>133</v>
      </c>
      <c r="N826" t="s">
        <v>134</v>
      </c>
      <c r="O826" t="s">
        <v>132</v>
      </c>
      <c r="R826" t="s">
        <v>135</v>
      </c>
      <c r="V826" s="31">
        <v>42370</v>
      </c>
      <c r="X826">
        <v>2013</v>
      </c>
      <c r="Y826" t="s">
        <v>135</v>
      </c>
      <c r="Z826" s="12" t="s">
        <v>59</v>
      </c>
      <c r="AB826">
        <v>1</v>
      </c>
      <c r="AC826" t="s">
        <v>60</v>
      </c>
      <c r="AD826" t="s">
        <v>137</v>
      </c>
      <c r="AE826" s="8">
        <v>1</v>
      </c>
      <c r="AF826" s="33"/>
      <c r="AG826" s="7"/>
      <c r="AH826" s="7">
        <f t="shared" si="204"/>
        <v>0</v>
      </c>
      <c r="AI826" s="7"/>
      <c r="AJ826" s="7"/>
      <c r="AK826" s="7">
        <f t="shared" si="203"/>
        <v>0</v>
      </c>
      <c r="AL826" s="7"/>
      <c r="AM826" s="7"/>
      <c r="AN826" s="7">
        <f t="shared" si="205"/>
        <v>0</v>
      </c>
      <c r="AO826" s="7"/>
      <c r="AP826" s="7"/>
    </row>
    <row r="827" spans="1:42">
      <c r="A827" t="s">
        <v>430</v>
      </c>
      <c r="C827">
        <v>29</v>
      </c>
      <c r="E827" t="s">
        <v>2059</v>
      </c>
      <c r="G827" t="s">
        <v>130</v>
      </c>
      <c r="H827" s="31">
        <v>44621</v>
      </c>
      <c r="I827" t="s">
        <v>131</v>
      </c>
      <c r="J827" t="s">
        <v>132</v>
      </c>
      <c r="L827">
        <v>57</v>
      </c>
      <c r="M827" t="s">
        <v>133</v>
      </c>
      <c r="N827" t="s">
        <v>134</v>
      </c>
      <c r="O827" t="s">
        <v>132</v>
      </c>
      <c r="R827" t="s">
        <v>135</v>
      </c>
      <c r="V827" s="31">
        <v>42370</v>
      </c>
      <c r="X827">
        <v>2013</v>
      </c>
      <c r="Y827" t="s">
        <v>135</v>
      </c>
      <c r="Z827" s="12" t="s">
        <v>59</v>
      </c>
      <c r="AB827">
        <v>1</v>
      </c>
      <c r="AC827" t="s">
        <v>60</v>
      </c>
      <c r="AD827" t="s">
        <v>137</v>
      </c>
      <c r="AE827" s="8">
        <v>1</v>
      </c>
      <c r="AF827" s="33"/>
      <c r="AG827" s="7"/>
      <c r="AH827" s="7">
        <f t="shared" si="204"/>
        <v>0</v>
      </c>
      <c r="AI827" s="7"/>
      <c r="AJ827" s="7"/>
      <c r="AK827" s="7">
        <f t="shared" si="203"/>
        <v>0</v>
      </c>
      <c r="AL827" s="7"/>
      <c r="AM827" s="7"/>
      <c r="AN827" s="7">
        <f t="shared" si="205"/>
        <v>0</v>
      </c>
      <c r="AO827" s="7"/>
      <c r="AP827" s="7"/>
    </row>
    <row r="828" spans="1:42">
      <c r="A828" t="s">
        <v>430</v>
      </c>
      <c r="C828">
        <v>29</v>
      </c>
      <c r="E828" t="s">
        <v>2060</v>
      </c>
      <c r="G828" t="s">
        <v>130</v>
      </c>
      <c r="H828" s="31">
        <v>44621</v>
      </c>
      <c r="I828" t="s">
        <v>131</v>
      </c>
      <c r="J828" t="s">
        <v>132</v>
      </c>
      <c r="L828">
        <v>57</v>
      </c>
      <c r="M828" t="s">
        <v>133</v>
      </c>
      <c r="N828" t="s">
        <v>134</v>
      </c>
      <c r="O828" t="s">
        <v>132</v>
      </c>
      <c r="R828" t="s">
        <v>135</v>
      </c>
      <c r="V828" s="31">
        <v>42370</v>
      </c>
      <c r="X828">
        <v>2013</v>
      </c>
      <c r="Y828" t="s">
        <v>135</v>
      </c>
      <c r="Z828" s="12" t="s">
        <v>59</v>
      </c>
      <c r="AB828">
        <v>1</v>
      </c>
      <c r="AC828" t="s">
        <v>60</v>
      </c>
      <c r="AD828" t="s">
        <v>137</v>
      </c>
      <c r="AE828" s="8">
        <v>1</v>
      </c>
      <c r="AF828" s="33"/>
      <c r="AG828" s="7"/>
      <c r="AH828" s="7">
        <f t="shared" si="204"/>
        <v>0</v>
      </c>
      <c r="AI828" s="7"/>
      <c r="AJ828" s="7"/>
      <c r="AK828" s="7">
        <f t="shared" si="203"/>
        <v>0</v>
      </c>
      <c r="AL828" s="7"/>
      <c r="AM828" s="7"/>
      <c r="AN828" s="7">
        <f t="shared" si="205"/>
        <v>0</v>
      </c>
      <c r="AO828" s="7"/>
      <c r="AP828" s="7"/>
    </row>
    <row r="829" spans="1:42">
      <c r="A829" t="s">
        <v>430</v>
      </c>
      <c r="C829">
        <v>11</v>
      </c>
      <c r="E829" t="s">
        <v>2061</v>
      </c>
      <c r="G829" t="s">
        <v>130</v>
      </c>
      <c r="H829" s="31">
        <v>44621</v>
      </c>
      <c r="I829" t="s">
        <v>131</v>
      </c>
      <c r="J829" t="s">
        <v>132</v>
      </c>
      <c r="L829">
        <v>57</v>
      </c>
      <c r="M829" t="s">
        <v>133</v>
      </c>
      <c r="N829" t="s">
        <v>134</v>
      </c>
      <c r="O829" t="s">
        <v>132</v>
      </c>
      <c r="V829" s="31">
        <v>42370</v>
      </c>
      <c r="X829">
        <v>2013</v>
      </c>
      <c r="Y829" t="s">
        <v>135</v>
      </c>
      <c r="Z829" s="12" t="s">
        <v>59</v>
      </c>
      <c r="AB829">
        <v>1</v>
      </c>
      <c r="AC829" t="s">
        <v>60</v>
      </c>
      <c r="AD829" t="s">
        <v>137</v>
      </c>
      <c r="AE829" s="8">
        <v>1</v>
      </c>
      <c r="AF829" s="33"/>
      <c r="AG829" s="7"/>
      <c r="AH829" s="7">
        <f t="shared" si="204"/>
        <v>0</v>
      </c>
      <c r="AI829" s="7"/>
      <c r="AJ829" s="7"/>
      <c r="AK829" s="7">
        <f t="shared" si="203"/>
        <v>0</v>
      </c>
      <c r="AL829" s="7"/>
      <c r="AM829" s="7"/>
      <c r="AN829" s="7">
        <f t="shared" si="205"/>
        <v>0</v>
      </c>
      <c r="AO829" s="7"/>
      <c r="AP829" s="7"/>
    </row>
    <row r="830" spans="1:42">
      <c r="A830" t="s">
        <v>430</v>
      </c>
      <c r="C830">
        <v>8</v>
      </c>
      <c r="E830" t="s">
        <v>2062</v>
      </c>
      <c r="G830" t="s">
        <v>130</v>
      </c>
      <c r="H830" s="31">
        <v>44621</v>
      </c>
      <c r="I830" t="s">
        <v>131</v>
      </c>
      <c r="J830" t="s">
        <v>132</v>
      </c>
      <c r="L830">
        <v>57</v>
      </c>
      <c r="M830" t="s">
        <v>133</v>
      </c>
      <c r="N830" t="s">
        <v>134</v>
      </c>
      <c r="O830" t="s">
        <v>132</v>
      </c>
      <c r="V830" s="31">
        <v>42370</v>
      </c>
      <c r="X830">
        <v>2013</v>
      </c>
      <c r="Y830" t="s">
        <v>135</v>
      </c>
      <c r="Z830" s="12" t="s">
        <v>59</v>
      </c>
      <c r="AB830">
        <v>1</v>
      </c>
      <c r="AC830" t="s">
        <v>60</v>
      </c>
      <c r="AD830" t="s">
        <v>137</v>
      </c>
      <c r="AE830" s="8">
        <v>1</v>
      </c>
      <c r="AF830" s="33"/>
      <c r="AG830" s="7"/>
      <c r="AH830" s="7">
        <f t="shared" si="204"/>
        <v>0</v>
      </c>
      <c r="AI830" s="7"/>
      <c r="AJ830" s="7"/>
      <c r="AK830" s="7">
        <f t="shared" si="203"/>
        <v>0</v>
      </c>
      <c r="AL830" s="7"/>
      <c r="AM830" s="7"/>
      <c r="AN830" s="7">
        <f t="shared" si="205"/>
        <v>0</v>
      </c>
      <c r="AO830" s="7"/>
      <c r="AP830" s="7"/>
    </row>
    <row r="831" spans="1:42">
      <c r="A831" t="s">
        <v>430</v>
      </c>
      <c r="C831">
        <v>8</v>
      </c>
      <c r="E831" t="s">
        <v>2063</v>
      </c>
      <c r="G831" t="s">
        <v>130</v>
      </c>
      <c r="H831" s="31">
        <v>44621</v>
      </c>
      <c r="I831" t="s">
        <v>131</v>
      </c>
      <c r="J831" t="s">
        <v>132</v>
      </c>
      <c r="L831">
        <v>57</v>
      </c>
      <c r="M831" t="s">
        <v>133</v>
      </c>
      <c r="N831" t="s">
        <v>134</v>
      </c>
      <c r="O831" t="s">
        <v>132</v>
      </c>
      <c r="V831" s="31">
        <v>42370</v>
      </c>
      <c r="X831">
        <v>2013</v>
      </c>
      <c r="Y831" t="s">
        <v>135</v>
      </c>
      <c r="Z831" s="12" t="s">
        <v>59</v>
      </c>
      <c r="AB831">
        <v>1</v>
      </c>
      <c r="AC831" t="s">
        <v>60</v>
      </c>
      <c r="AD831" t="s">
        <v>137</v>
      </c>
      <c r="AE831" s="8">
        <v>1</v>
      </c>
      <c r="AF831" s="33"/>
      <c r="AG831" s="7"/>
      <c r="AH831" s="7">
        <f t="shared" si="204"/>
        <v>0</v>
      </c>
      <c r="AI831" s="7"/>
      <c r="AJ831" s="7"/>
      <c r="AK831" s="7">
        <f t="shared" si="203"/>
        <v>0</v>
      </c>
      <c r="AL831" s="7"/>
      <c r="AM831" s="7"/>
      <c r="AN831" s="7">
        <f t="shared" si="205"/>
        <v>0</v>
      </c>
      <c r="AO831" s="7"/>
      <c r="AP831" s="7"/>
    </row>
    <row r="832" spans="1:42">
      <c r="A832" t="s">
        <v>430</v>
      </c>
      <c r="C832">
        <v>9</v>
      </c>
      <c r="E832" t="s">
        <v>2064</v>
      </c>
      <c r="G832" t="s">
        <v>130</v>
      </c>
      <c r="H832" s="31">
        <v>44621</v>
      </c>
      <c r="I832" t="s">
        <v>131</v>
      </c>
      <c r="J832" t="s">
        <v>132</v>
      </c>
      <c r="L832">
        <v>57</v>
      </c>
      <c r="M832" t="s">
        <v>133</v>
      </c>
      <c r="N832" t="s">
        <v>134</v>
      </c>
      <c r="O832" t="s">
        <v>132</v>
      </c>
      <c r="V832" s="31">
        <v>42370</v>
      </c>
      <c r="X832">
        <v>2013</v>
      </c>
      <c r="Y832" t="s">
        <v>135</v>
      </c>
      <c r="Z832" s="12" t="s">
        <v>59</v>
      </c>
      <c r="AB832">
        <v>1</v>
      </c>
      <c r="AC832" t="s">
        <v>60</v>
      </c>
      <c r="AD832" t="s">
        <v>137</v>
      </c>
      <c r="AE832" s="8">
        <v>1</v>
      </c>
      <c r="AF832" s="33"/>
      <c r="AG832" s="7"/>
      <c r="AH832" s="7">
        <f t="shared" si="204"/>
        <v>0</v>
      </c>
      <c r="AI832" s="7"/>
      <c r="AJ832" s="7"/>
      <c r="AK832" s="7">
        <f t="shared" si="203"/>
        <v>0</v>
      </c>
      <c r="AL832" s="7"/>
      <c r="AM832" s="7"/>
      <c r="AN832" s="7">
        <f t="shared" si="205"/>
        <v>0</v>
      </c>
      <c r="AO832" s="7"/>
      <c r="AP832" s="7"/>
    </row>
    <row r="833" spans="1:42">
      <c r="A833" t="s">
        <v>2065</v>
      </c>
      <c r="B833" t="s">
        <v>2066</v>
      </c>
      <c r="C833">
        <v>0</v>
      </c>
      <c r="E833" t="s">
        <v>2067</v>
      </c>
      <c r="G833" t="s">
        <v>898</v>
      </c>
      <c r="H833" s="31">
        <v>45047</v>
      </c>
      <c r="I833" t="s">
        <v>899</v>
      </c>
      <c r="J833" t="s">
        <v>898</v>
      </c>
      <c r="L833">
        <v>65</v>
      </c>
      <c r="M833" t="s">
        <v>151</v>
      </c>
      <c r="N833" t="s">
        <v>900</v>
      </c>
      <c r="O833" t="s">
        <v>898</v>
      </c>
      <c r="W833" t="s">
        <v>157</v>
      </c>
      <c r="Z833" s="12" t="s">
        <v>158</v>
      </c>
      <c r="AB833">
        <v>1</v>
      </c>
      <c r="AC833" t="s">
        <v>60</v>
      </c>
      <c r="AD833" t="s">
        <v>61</v>
      </c>
      <c r="AE833" s="8">
        <v>1</v>
      </c>
      <c r="AF833" s="33"/>
      <c r="AG833" s="7">
        <f>$AF833*$AB833*$AE833</f>
        <v>0</v>
      </c>
      <c r="AH833" s="7">
        <f t="shared" si="204"/>
        <v>0</v>
      </c>
      <c r="AI833" s="7">
        <f>$AF833*$AB833*$AE833</f>
        <v>0</v>
      </c>
      <c r="AJ833" s="7">
        <f>$AF833*$AB833*$AE833</f>
        <v>0</v>
      </c>
      <c r="AK833" s="7">
        <f t="shared" si="203"/>
        <v>0</v>
      </c>
      <c r="AL833" s="7">
        <f>$AF833*$AB833*$AE833</f>
        <v>0</v>
      </c>
      <c r="AM833" s="7">
        <f>$AF833*$AB833*$AE833</f>
        <v>0</v>
      </c>
      <c r="AN833" s="7">
        <f t="shared" si="205"/>
        <v>0</v>
      </c>
      <c r="AO833" s="7">
        <f>$AF833*$AB833*$AE833</f>
        <v>0</v>
      </c>
      <c r="AP833" s="7">
        <f>$AF833*$AB833*$AE833</f>
        <v>0</v>
      </c>
    </row>
    <row r="834" spans="1:42">
      <c r="A834" t="s">
        <v>2065</v>
      </c>
      <c r="B834" t="s">
        <v>2068</v>
      </c>
      <c r="C834">
        <v>0</v>
      </c>
      <c r="D834" t="s">
        <v>2069</v>
      </c>
      <c r="E834" t="s">
        <v>2070</v>
      </c>
      <c r="G834" t="s">
        <v>164</v>
      </c>
      <c r="H834" s="31">
        <v>44105</v>
      </c>
      <c r="I834" t="s">
        <v>165</v>
      </c>
      <c r="J834" t="s">
        <v>166</v>
      </c>
      <c r="L834">
        <v>65</v>
      </c>
      <c r="M834" t="s">
        <v>151</v>
      </c>
      <c r="N834" t="s">
        <v>167</v>
      </c>
      <c r="O834" t="s">
        <v>168</v>
      </c>
      <c r="Q834" t="s">
        <v>285</v>
      </c>
      <c r="S834" t="s">
        <v>286</v>
      </c>
      <c r="T834">
        <v>3885690</v>
      </c>
      <c r="V834" s="31">
        <v>41275</v>
      </c>
      <c r="W834" t="s">
        <v>157</v>
      </c>
      <c r="X834">
        <v>2013</v>
      </c>
      <c r="Y834" t="s">
        <v>169</v>
      </c>
      <c r="Z834" s="12" t="s">
        <v>158</v>
      </c>
      <c r="AB834">
        <v>1</v>
      </c>
      <c r="AC834" t="s">
        <v>60</v>
      </c>
      <c r="AD834" t="s">
        <v>61</v>
      </c>
      <c r="AE834" s="8">
        <v>1</v>
      </c>
      <c r="AF834" s="33"/>
      <c r="AG834" s="7">
        <f>$AF834*$AB834*$AE834</f>
        <v>0</v>
      </c>
      <c r="AH834" s="7">
        <f t="shared" si="204"/>
        <v>0</v>
      </c>
      <c r="AI834" s="7">
        <f>$AF834*$AB834*$AE834</f>
        <v>0</v>
      </c>
      <c r="AJ834" s="7">
        <f>$AF834*$AB834*$AE834</f>
        <v>0</v>
      </c>
      <c r="AK834" s="7">
        <f t="shared" si="203"/>
        <v>0</v>
      </c>
      <c r="AL834" s="7">
        <f>$AF834*$AB834*$AE834</f>
        <v>0</v>
      </c>
      <c r="AM834" s="7">
        <f>$AF834*$AB834*$AE834</f>
        <v>0</v>
      </c>
      <c r="AN834" s="7">
        <f t="shared" si="205"/>
        <v>0</v>
      </c>
      <c r="AO834" s="7">
        <f>$AF834*$AB834*$AE834</f>
        <v>0</v>
      </c>
      <c r="AP834" s="7">
        <f>$AF834*$AB834*$AE834</f>
        <v>0</v>
      </c>
    </row>
    <row r="835" spans="1:42">
      <c r="A835" t="s">
        <v>2065</v>
      </c>
      <c r="B835" t="s">
        <v>2068</v>
      </c>
      <c r="C835">
        <v>0</v>
      </c>
      <c r="E835" t="s">
        <v>2071</v>
      </c>
      <c r="G835" t="s">
        <v>130</v>
      </c>
      <c r="H835" s="31">
        <v>44621</v>
      </c>
      <c r="I835" t="s">
        <v>131</v>
      </c>
      <c r="J835" t="s">
        <v>132</v>
      </c>
      <c r="L835">
        <v>57</v>
      </c>
      <c r="M835" t="s">
        <v>133</v>
      </c>
      <c r="N835" t="s">
        <v>134</v>
      </c>
      <c r="O835" t="s">
        <v>132</v>
      </c>
      <c r="R835" t="s">
        <v>135</v>
      </c>
      <c r="S835" t="s">
        <v>2072</v>
      </c>
      <c r="V835" s="31">
        <v>44197</v>
      </c>
      <c r="X835">
        <v>2021</v>
      </c>
      <c r="Y835" t="s">
        <v>135</v>
      </c>
      <c r="Z835" s="12" t="s">
        <v>59</v>
      </c>
      <c r="AB835">
        <v>1</v>
      </c>
      <c r="AC835" t="s">
        <v>60</v>
      </c>
      <c r="AD835" t="s">
        <v>137</v>
      </c>
      <c r="AE835" s="8">
        <v>1</v>
      </c>
      <c r="AF835" s="33"/>
      <c r="AG835" s="7"/>
      <c r="AH835" s="7">
        <f t="shared" si="204"/>
        <v>0</v>
      </c>
      <c r="AI835" s="7"/>
      <c r="AJ835" s="7"/>
      <c r="AK835" s="7">
        <f t="shared" si="203"/>
        <v>0</v>
      </c>
      <c r="AL835" s="7"/>
      <c r="AM835" s="7"/>
      <c r="AN835" s="7">
        <f t="shared" si="205"/>
        <v>0</v>
      </c>
      <c r="AO835" s="7"/>
      <c r="AP835" s="7"/>
    </row>
    <row r="836" spans="1:42">
      <c r="A836" t="s">
        <v>2065</v>
      </c>
      <c r="B836" t="s">
        <v>2073</v>
      </c>
      <c r="C836">
        <v>0</v>
      </c>
      <c r="D836" t="s">
        <v>2074</v>
      </c>
      <c r="E836" t="s">
        <v>2075</v>
      </c>
      <c r="G836" t="s">
        <v>164</v>
      </c>
      <c r="H836" s="31">
        <v>44105</v>
      </c>
      <c r="I836" t="s">
        <v>165</v>
      </c>
      <c r="J836" t="s">
        <v>166</v>
      </c>
      <c r="L836">
        <v>65</v>
      </c>
      <c r="M836" t="s">
        <v>151</v>
      </c>
      <c r="N836" t="s">
        <v>167</v>
      </c>
      <c r="O836" t="s">
        <v>168</v>
      </c>
      <c r="Q836" t="s">
        <v>285</v>
      </c>
      <c r="S836" t="s">
        <v>286</v>
      </c>
      <c r="T836">
        <v>3885691</v>
      </c>
      <c r="V836" s="31">
        <v>42005</v>
      </c>
      <c r="W836" t="s">
        <v>157</v>
      </c>
      <c r="X836">
        <v>2015</v>
      </c>
      <c r="Y836" t="s">
        <v>169</v>
      </c>
      <c r="Z836" s="12" t="s">
        <v>158</v>
      </c>
      <c r="AB836">
        <v>1</v>
      </c>
      <c r="AC836" t="s">
        <v>60</v>
      </c>
      <c r="AD836" t="s">
        <v>61</v>
      </c>
      <c r="AE836" s="8">
        <v>1</v>
      </c>
      <c r="AF836" s="33"/>
      <c r="AG836" s="7">
        <f>$AF836*$AB836*$AE836</f>
        <v>0</v>
      </c>
      <c r="AH836" s="7">
        <f t="shared" si="204"/>
        <v>0</v>
      </c>
      <c r="AI836" s="7">
        <f>$AF836*$AB836*$AE836</f>
        <v>0</v>
      </c>
      <c r="AJ836" s="7">
        <f>$AF836*$AB836*$AE836</f>
        <v>0</v>
      </c>
      <c r="AK836" s="7">
        <f t="shared" si="203"/>
        <v>0</v>
      </c>
      <c r="AL836" s="7">
        <f>$AF836*$AB836*$AE836</f>
        <v>0</v>
      </c>
      <c r="AM836" s="7">
        <f>$AF836*$AB836*$AE836</f>
        <v>0</v>
      </c>
      <c r="AN836" s="7">
        <f t="shared" si="205"/>
        <v>0</v>
      </c>
      <c r="AO836" s="7">
        <f>$AF836*$AB836*$AE836</f>
        <v>0</v>
      </c>
      <c r="AP836" s="7">
        <f>$AF836*$AB836*$AE836</f>
        <v>0</v>
      </c>
    </row>
    <row r="837" spans="1:42">
      <c r="A837" t="s">
        <v>2065</v>
      </c>
      <c r="B837" t="s">
        <v>2076</v>
      </c>
      <c r="C837">
        <v>0</v>
      </c>
      <c r="E837" t="s">
        <v>2077</v>
      </c>
      <c r="G837" t="s">
        <v>449</v>
      </c>
      <c r="H837" s="31">
        <v>44621</v>
      </c>
      <c r="I837" t="s">
        <v>131</v>
      </c>
      <c r="J837" t="s">
        <v>132</v>
      </c>
      <c r="L837">
        <v>57</v>
      </c>
      <c r="M837" t="s">
        <v>133</v>
      </c>
      <c r="N837" t="s">
        <v>134</v>
      </c>
      <c r="O837" t="s">
        <v>132</v>
      </c>
      <c r="R837" t="s">
        <v>135</v>
      </c>
      <c r="V837" s="31">
        <v>42370</v>
      </c>
      <c r="X837">
        <v>2014</v>
      </c>
      <c r="Y837" t="s">
        <v>135</v>
      </c>
      <c r="Z837" s="12" t="s">
        <v>59</v>
      </c>
      <c r="AB837">
        <v>1</v>
      </c>
      <c r="AC837" t="s">
        <v>60</v>
      </c>
      <c r="AD837" t="s">
        <v>137</v>
      </c>
      <c r="AE837" s="8">
        <v>1</v>
      </c>
      <c r="AF837" s="33"/>
      <c r="AG837" s="7"/>
      <c r="AH837" s="7">
        <f t="shared" si="204"/>
        <v>0</v>
      </c>
      <c r="AI837" s="7"/>
      <c r="AJ837" s="7"/>
      <c r="AK837" s="7">
        <f t="shared" si="203"/>
        <v>0</v>
      </c>
      <c r="AL837" s="7"/>
      <c r="AM837" s="7"/>
      <c r="AN837" s="7">
        <f t="shared" si="205"/>
        <v>0</v>
      </c>
      <c r="AO837" s="7"/>
      <c r="AP837" s="7"/>
    </row>
    <row r="838" spans="1:42">
      <c r="A838" t="s">
        <v>2065</v>
      </c>
      <c r="B838" t="s">
        <v>2078</v>
      </c>
      <c r="C838">
        <v>0</v>
      </c>
      <c r="E838" t="s">
        <v>2079</v>
      </c>
      <c r="F838" t="s">
        <v>2080</v>
      </c>
      <c r="G838" t="s">
        <v>512</v>
      </c>
      <c r="H838" s="31">
        <v>44927</v>
      </c>
      <c r="I838" t="s">
        <v>2081</v>
      </c>
      <c r="J838" t="s">
        <v>298</v>
      </c>
      <c r="L838">
        <v>65</v>
      </c>
      <c r="M838" t="s">
        <v>151</v>
      </c>
      <c r="N838" t="s">
        <v>299</v>
      </c>
      <c r="O838" t="s">
        <v>300</v>
      </c>
      <c r="V838" s="31">
        <v>41275</v>
      </c>
      <c r="W838" t="s">
        <v>170</v>
      </c>
      <c r="X838">
        <v>2013</v>
      </c>
      <c r="Z838" s="12" t="s">
        <v>59</v>
      </c>
      <c r="AB838">
        <v>1</v>
      </c>
      <c r="AC838" t="s">
        <v>60</v>
      </c>
      <c r="AD838" t="s">
        <v>61</v>
      </c>
      <c r="AE838" s="8">
        <v>1</v>
      </c>
      <c r="AF838" s="33"/>
      <c r="AG838" s="7">
        <f>$AF838*$AB838*$AE838</f>
        <v>0</v>
      </c>
      <c r="AH838" s="7">
        <f t="shared" si="204"/>
        <v>0</v>
      </c>
      <c r="AI838" s="7">
        <f t="shared" ref="AI838:AJ841" si="206">$AF838*$AB838*$AE838</f>
        <v>0</v>
      </c>
      <c r="AJ838" s="7">
        <f t="shared" si="206"/>
        <v>0</v>
      </c>
      <c r="AK838" s="7">
        <f t="shared" si="203"/>
        <v>0</v>
      </c>
      <c r="AL838" s="7">
        <f t="shared" ref="AL838:AM841" si="207">$AF838*$AB838*$AE838</f>
        <v>0</v>
      </c>
      <c r="AM838" s="7">
        <f t="shared" si="207"/>
        <v>0</v>
      </c>
      <c r="AN838" s="7">
        <f t="shared" si="205"/>
        <v>0</v>
      </c>
      <c r="AO838" s="7">
        <f t="shared" ref="AO838:AP841" si="208">$AF838*$AB838*$AE838</f>
        <v>0</v>
      </c>
      <c r="AP838" s="7">
        <f t="shared" si="208"/>
        <v>0</v>
      </c>
    </row>
    <row r="839" spans="1:42">
      <c r="A839" t="s">
        <v>2065</v>
      </c>
      <c r="B839" t="s">
        <v>2078</v>
      </c>
      <c r="C839" t="s">
        <v>389</v>
      </c>
      <c r="D839" t="s">
        <v>2082</v>
      </c>
      <c r="E839" t="s">
        <v>2080</v>
      </c>
      <c r="G839" t="s">
        <v>404</v>
      </c>
      <c r="H839" s="31">
        <v>44927</v>
      </c>
      <c r="I839" t="s">
        <v>2083</v>
      </c>
      <c r="J839" t="s">
        <v>298</v>
      </c>
      <c r="L839">
        <v>65</v>
      </c>
      <c r="M839" t="s">
        <v>151</v>
      </c>
      <c r="N839" t="s">
        <v>299</v>
      </c>
      <c r="O839" t="s">
        <v>300</v>
      </c>
      <c r="V839" s="31">
        <v>41275</v>
      </c>
      <c r="W839" t="s">
        <v>170</v>
      </c>
      <c r="X839">
        <v>2013</v>
      </c>
      <c r="Z839" s="12" t="s">
        <v>59</v>
      </c>
      <c r="AB839">
        <v>1</v>
      </c>
      <c r="AC839" t="s">
        <v>60</v>
      </c>
      <c r="AD839" t="s">
        <v>61</v>
      </c>
      <c r="AE839" s="8">
        <v>1</v>
      </c>
      <c r="AF839" s="33"/>
      <c r="AG839" s="7">
        <f>$AF839*$AB839*$AE839</f>
        <v>0</v>
      </c>
      <c r="AH839" s="7">
        <f t="shared" si="204"/>
        <v>0</v>
      </c>
      <c r="AI839" s="7">
        <f t="shared" si="206"/>
        <v>0</v>
      </c>
      <c r="AJ839" s="7">
        <f t="shared" si="206"/>
        <v>0</v>
      </c>
      <c r="AK839" s="7">
        <f t="shared" si="203"/>
        <v>0</v>
      </c>
      <c r="AL839" s="7">
        <f t="shared" si="207"/>
        <v>0</v>
      </c>
      <c r="AM839" s="7">
        <f t="shared" si="207"/>
        <v>0</v>
      </c>
      <c r="AN839" s="7">
        <f t="shared" si="205"/>
        <v>0</v>
      </c>
      <c r="AO839" s="7">
        <f t="shared" si="208"/>
        <v>0</v>
      </c>
      <c r="AP839" s="7">
        <f t="shared" si="208"/>
        <v>0</v>
      </c>
    </row>
    <row r="840" spans="1:42">
      <c r="A840" t="s">
        <v>2065</v>
      </c>
      <c r="B840" t="s">
        <v>2084</v>
      </c>
      <c r="C840">
        <v>0</v>
      </c>
      <c r="D840" t="s">
        <v>432</v>
      </c>
      <c r="E840" t="s">
        <v>2085</v>
      </c>
      <c r="G840" t="s">
        <v>229</v>
      </c>
      <c r="H840" s="31">
        <v>44652</v>
      </c>
      <c r="I840" t="s">
        <v>230</v>
      </c>
      <c r="J840" t="s">
        <v>231</v>
      </c>
      <c r="L840">
        <v>32</v>
      </c>
      <c r="M840" t="s">
        <v>195</v>
      </c>
      <c r="N840" t="s">
        <v>232</v>
      </c>
      <c r="O840" t="s">
        <v>229</v>
      </c>
      <c r="S840" t="s">
        <v>436</v>
      </c>
      <c r="T840" t="s">
        <v>2086</v>
      </c>
      <c r="V840" s="31">
        <v>41304</v>
      </c>
      <c r="W840" t="s">
        <v>438</v>
      </c>
      <c r="X840">
        <v>2014</v>
      </c>
      <c r="Y840" t="s">
        <v>439</v>
      </c>
      <c r="Z840" s="12" t="s">
        <v>81</v>
      </c>
      <c r="AA840" t="s">
        <v>438</v>
      </c>
      <c r="AB840">
        <v>1</v>
      </c>
      <c r="AC840" t="s">
        <v>60</v>
      </c>
      <c r="AD840" t="s">
        <v>61</v>
      </c>
      <c r="AE840" s="8">
        <v>1</v>
      </c>
      <c r="AF840" s="33"/>
      <c r="AG840" s="7">
        <f>$AF840*$AB840*$AE840</f>
        <v>0</v>
      </c>
      <c r="AH840" s="7">
        <f t="shared" si="204"/>
        <v>0</v>
      </c>
      <c r="AI840" s="7">
        <f t="shared" si="206"/>
        <v>0</v>
      </c>
      <c r="AJ840" s="7">
        <f t="shared" si="206"/>
        <v>0</v>
      </c>
      <c r="AK840" s="7">
        <f t="shared" si="203"/>
        <v>0</v>
      </c>
      <c r="AL840" s="7">
        <f t="shared" si="207"/>
        <v>0</v>
      </c>
      <c r="AM840" s="7">
        <f t="shared" si="207"/>
        <v>0</v>
      </c>
      <c r="AN840" s="7">
        <f t="shared" si="205"/>
        <v>0</v>
      </c>
      <c r="AO840" s="7">
        <f t="shared" si="208"/>
        <v>0</v>
      </c>
      <c r="AP840" s="7">
        <f t="shared" si="208"/>
        <v>0</v>
      </c>
    </row>
    <row r="841" spans="1:42">
      <c r="A841" t="s">
        <v>2065</v>
      </c>
      <c r="B841" t="s">
        <v>2084</v>
      </c>
      <c r="C841">
        <v>0</v>
      </c>
      <c r="E841" t="s">
        <v>2087</v>
      </c>
      <c r="F841" t="s">
        <v>2088</v>
      </c>
      <c r="G841" t="s">
        <v>175</v>
      </c>
      <c r="H841" s="31">
        <v>45170</v>
      </c>
      <c r="I841" t="s">
        <v>176</v>
      </c>
      <c r="J841" t="s">
        <v>177</v>
      </c>
      <c r="L841">
        <v>65</v>
      </c>
      <c r="M841" t="s">
        <v>151</v>
      </c>
      <c r="N841" t="s">
        <v>178</v>
      </c>
      <c r="O841" t="s">
        <v>177</v>
      </c>
      <c r="V841" s="31">
        <v>41305</v>
      </c>
      <c r="X841">
        <v>2013</v>
      </c>
      <c r="Z841" s="12" t="s">
        <v>59</v>
      </c>
      <c r="AB841">
        <v>1</v>
      </c>
      <c r="AC841" t="s">
        <v>60</v>
      </c>
      <c r="AD841" t="s">
        <v>61</v>
      </c>
      <c r="AE841" s="8">
        <v>1</v>
      </c>
      <c r="AF841" s="33"/>
      <c r="AG841" s="7">
        <f>$AF841*$AB841*$AE841</f>
        <v>0</v>
      </c>
      <c r="AH841" s="7">
        <f t="shared" si="204"/>
        <v>0</v>
      </c>
      <c r="AI841" s="7">
        <f t="shared" si="206"/>
        <v>0</v>
      </c>
      <c r="AJ841" s="7">
        <f t="shared" si="206"/>
        <v>0</v>
      </c>
      <c r="AK841" s="7">
        <f t="shared" si="203"/>
        <v>0</v>
      </c>
      <c r="AL841" s="7">
        <f t="shared" si="207"/>
        <v>0</v>
      </c>
      <c r="AM841" s="7">
        <f t="shared" si="207"/>
        <v>0</v>
      </c>
      <c r="AN841" s="7">
        <f t="shared" si="205"/>
        <v>0</v>
      </c>
      <c r="AO841" s="7">
        <f t="shared" si="208"/>
        <v>0</v>
      </c>
      <c r="AP841" s="7">
        <f t="shared" si="208"/>
        <v>0</v>
      </c>
    </row>
    <row r="842" spans="1:42">
      <c r="A842" t="s">
        <v>2065</v>
      </c>
      <c r="B842" t="s">
        <v>2084</v>
      </c>
      <c r="C842">
        <v>0</v>
      </c>
      <c r="E842" t="s">
        <v>2089</v>
      </c>
      <c r="G842" t="s">
        <v>130</v>
      </c>
      <c r="H842" s="31">
        <v>44621</v>
      </c>
      <c r="I842" t="s">
        <v>131</v>
      </c>
      <c r="J842" t="s">
        <v>132</v>
      </c>
      <c r="L842">
        <v>57</v>
      </c>
      <c r="M842" t="s">
        <v>133</v>
      </c>
      <c r="N842" t="s">
        <v>134</v>
      </c>
      <c r="O842" t="s">
        <v>132</v>
      </c>
      <c r="R842" t="s">
        <v>135</v>
      </c>
      <c r="V842" s="31">
        <v>42370</v>
      </c>
      <c r="X842">
        <v>2014</v>
      </c>
      <c r="Y842" t="s">
        <v>135</v>
      </c>
      <c r="Z842" s="12" t="s">
        <v>59</v>
      </c>
      <c r="AB842">
        <v>1</v>
      </c>
      <c r="AC842" t="s">
        <v>60</v>
      </c>
      <c r="AD842" t="s">
        <v>137</v>
      </c>
      <c r="AE842" s="8">
        <v>1</v>
      </c>
      <c r="AF842" s="33"/>
      <c r="AG842" s="7"/>
      <c r="AH842" s="7">
        <f t="shared" si="204"/>
        <v>0</v>
      </c>
      <c r="AI842" s="7"/>
      <c r="AJ842" s="7"/>
      <c r="AK842" s="7">
        <f t="shared" ref="AK842:AK905" si="209">$AF842*$AB842*$AE842</f>
        <v>0</v>
      </c>
      <c r="AL842" s="7"/>
      <c r="AM842" s="7"/>
      <c r="AN842" s="7">
        <f t="shared" si="205"/>
        <v>0</v>
      </c>
      <c r="AO842" s="7"/>
      <c r="AP842" s="7"/>
    </row>
    <row r="843" spans="1:42">
      <c r="A843" t="s">
        <v>2065</v>
      </c>
      <c r="B843" t="s">
        <v>2090</v>
      </c>
      <c r="C843">
        <v>0</v>
      </c>
      <c r="D843" t="s">
        <v>2091</v>
      </c>
      <c r="E843" t="s">
        <v>2092</v>
      </c>
      <c r="G843" t="s">
        <v>217</v>
      </c>
      <c r="H843" s="31">
        <v>44652</v>
      </c>
      <c r="I843" t="s">
        <v>218</v>
      </c>
      <c r="J843" t="s">
        <v>219</v>
      </c>
      <c r="L843">
        <v>32</v>
      </c>
      <c r="M843" t="s">
        <v>195</v>
      </c>
      <c r="N843" t="s">
        <v>220</v>
      </c>
      <c r="O843" t="s">
        <v>217</v>
      </c>
      <c r="S843" t="s">
        <v>221</v>
      </c>
      <c r="T843">
        <v>28063771</v>
      </c>
      <c r="V843" s="31">
        <v>41305</v>
      </c>
      <c r="W843" t="s">
        <v>222</v>
      </c>
      <c r="X843">
        <v>2014</v>
      </c>
      <c r="Y843" t="s">
        <v>223</v>
      </c>
      <c r="Z843" s="12" t="s">
        <v>81</v>
      </c>
      <c r="AA843" t="s">
        <v>224</v>
      </c>
      <c r="AB843">
        <v>1</v>
      </c>
      <c r="AC843" t="s">
        <v>60</v>
      </c>
      <c r="AD843" t="s">
        <v>61</v>
      </c>
      <c r="AE843" s="8">
        <v>1</v>
      </c>
      <c r="AF843" s="33"/>
      <c r="AG843" s="7">
        <f t="shared" ref="AG843:AG848" si="210">$AF843*$AB843*$AE843</f>
        <v>0</v>
      </c>
      <c r="AH843" s="7">
        <f t="shared" si="204"/>
        <v>0</v>
      </c>
      <c r="AI843" s="7">
        <f t="shared" ref="AI843:AJ848" si="211">$AF843*$AB843*$AE843</f>
        <v>0</v>
      </c>
      <c r="AJ843" s="7">
        <f t="shared" si="211"/>
        <v>0</v>
      </c>
      <c r="AK843" s="7">
        <f t="shared" si="209"/>
        <v>0</v>
      </c>
      <c r="AL843" s="7">
        <f t="shared" ref="AL843:AM848" si="212">$AF843*$AB843*$AE843</f>
        <v>0</v>
      </c>
      <c r="AM843" s="7">
        <f t="shared" si="212"/>
        <v>0</v>
      </c>
      <c r="AN843" s="7">
        <f t="shared" si="205"/>
        <v>0</v>
      </c>
      <c r="AO843" s="7">
        <f t="shared" ref="AO843:AP848" si="213">$AF843*$AB843*$AE843</f>
        <v>0</v>
      </c>
      <c r="AP843" s="7">
        <f t="shared" si="213"/>
        <v>0</v>
      </c>
    </row>
    <row r="844" spans="1:42">
      <c r="A844" t="s">
        <v>2065</v>
      </c>
      <c r="B844" t="s">
        <v>2090</v>
      </c>
      <c r="C844">
        <v>0</v>
      </c>
      <c r="D844" t="s">
        <v>2091</v>
      </c>
      <c r="E844" t="s">
        <v>2093</v>
      </c>
      <c r="G844" t="s">
        <v>217</v>
      </c>
      <c r="H844" s="31">
        <v>44652</v>
      </c>
      <c r="I844" t="s">
        <v>218</v>
      </c>
      <c r="J844" t="s">
        <v>219</v>
      </c>
      <c r="L844">
        <v>32</v>
      </c>
      <c r="M844" t="s">
        <v>195</v>
      </c>
      <c r="N844" t="s">
        <v>220</v>
      </c>
      <c r="O844" t="s">
        <v>217</v>
      </c>
      <c r="S844" t="s">
        <v>221</v>
      </c>
      <c r="T844">
        <v>28063772</v>
      </c>
      <c r="V844" s="31">
        <v>41305</v>
      </c>
      <c r="W844" t="s">
        <v>222</v>
      </c>
      <c r="X844">
        <v>2014</v>
      </c>
      <c r="Y844" t="s">
        <v>223</v>
      </c>
      <c r="Z844" s="12" t="s">
        <v>81</v>
      </c>
      <c r="AA844" t="s">
        <v>224</v>
      </c>
      <c r="AB844">
        <v>1</v>
      </c>
      <c r="AC844" t="s">
        <v>60</v>
      </c>
      <c r="AD844" t="s">
        <v>61</v>
      </c>
      <c r="AE844" s="8">
        <v>1</v>
      </c>
      <c r="AF844" s="33"/>
      <c r="AG844" s="7">
        <f t="shared" si="210"/>
        <v>0</v>
      </c>
      <c r="AH844" s="7">
        <f t="shared" si="204"/>
        <v>0</v>
      </c>
      <c r="AI844" s="7">
        <f t="shared" si="211"/>
        <v>0</v>
      </c>
      <c r="AJ844" s="7">
        <f t="shared" si="211"/>
        <v>0</v>
      </c>
      <c r="AK844" s="7">
        <f t="shared" si="209"/>
        <v>0</v>
      </c>
      <c r="AL844" s="7">
        <f t="shared" si="212"/>
        <v>0</v>
      </c>
      <c r="AM844" s="7">
        <f t="shared" si="212"/>
        <v>0</v>
      </c>
      <c r="AN844" s="7">
        <f t="shared" si="205"/>
        <v>0</v>
      </c>
      <c r="AO844" s="7">
        <f t="shared" si="213"/>
        <v>0</v>
      </c>
      <c r="AP844" s="7">
        <f t="shared" si="213"/>
        <v>0</v>
      </c>
    </row>
    <row r="845" spans="1:42">
      <c r="A845" t="s">
        <v>2065</v>
      </c>
      <c r="B845" t="s">
        <v>2090</v>
      </c>
      <c r="C845">
        <v>0</v>
      </c>
      <c r="E845" t="s">
        <v>2094</v>
      </c>
      <c r="F845" t="s">
        <v>2095</v>
      </c>
      <c r="G845" t="s">
        <v>175</v>
      </c>
      <c r="H845" s="31">
        <v>45170</v>
      </c>
      <c r="I845" t="s">
        <v>176</v>
      </c>
      <c r="J845" t="s">
        <v>177</v>
      </c>
      <c r="L845">
        <v>65</v>
      </c>
      <c r="M845" t="s">
        <v>151</v>
      </c>
      <c r="N845" t="s">
        <v>178</v>
      </c>
      <c r="O845" t="s">
        <v>177</v>
      </c>
      <c r="V845" s="31">
        <v>41305</v>
      </c>
      <c r="X845">
        <v>2013</v>
      </c>
      <c r="Z845" s="12" t="s">
        <v>59</v>
      </c>
      <c r="AB845">
        <v>1</v>
      </c>
      <c r="AC845" t="s">
        <v>60</v>
      </c>
      <c r="AD845" t="s">
        <v>61</v>
      </c>
      <c r="AE845" s="8">
        <v>1</v>
      </c>
      <c r="AF845" s="33"/>
      <c r="AG845" s="7">
        <f t="shared" si="210"/>
        <v>0</v>
      </c>
      <c r="AH845" s="7">
        <f t="shared" si="204"/>
        <v>0</v>
      </c>
      <c r="AI845" s="7">
        <f t="shared" si="211"/>
        <v>0</v>
      </c>
      <c r="AJ845" s="7">
        <f t="shared" si="211"/>
        <v>0</v>
      </c>
      <c r="AK845" s="7">
        <f t="shared" si="209"/>
        <v>0</v>
      </c>
      <c r="AL845" s="7">
        <f t="shared" si="212"/>
        <v>0</v>
      </c>
      <c r="AM845" s="7">
        <f t="shared" si="212"/>
        <v>0</v>
      </c>
      <c r="AN845" s="7">
        <f t="shared" si="205"/>
        <v>0</v>
      </c>
      <c r="AO845" s="7">
        <f t="shared" si="213"/>
        <v>0</v>
      </c>
      <c r="AP845" s="7">
        <f t="shared" si="213"/>
        <v>0</v>
      </c>
    </row>
    <row r="846" spans="1:42">
      <c r="A846" t="s">
        <v>2065</v>
      </c>
      <c r="B846" t="s">
        <v>2096</v>
      </c>
      <c r="C846">
        <v>0</v>
      </c>
      <c r="D846" t="s">
        <v>2097</v>
      </c>
      <c r="E846" t="s">
        <v>2098</v>
      </c>
      <c r="G846" t="s">
        <v>217</v>
      </c>
      <c r="H846" s="31">
        <v>44652</v>
      </c>
      <c r="I846" t="s">
        <v>218</v>
      </c>
      <c r="J846" t="s">
        <v>219</v>
      </c>
      <c r="L846">
        <v>32</v>
      </c>
      <c r="M846" t="s">
        <v>195</v>
      </c>
      <c r="N846" t="s">
        <v>220</v>
      </c>
      <c r="O846" t="s">
        <v>217</v>
      </c>
      <c r="S846" t="s">
        <v>221</v>
      </c>
      <c r="T846" t="s">
        <v>2099</v>
      </c>
      <c r="V846" s="31">
        <v>41305</v>
      </c>
      <c r="W846" t="s">
        <v>222</v>
      </c>
      <c r="X846">
        <v>2014</v>
      </c>
      <c r="Y846" t="s">
        <v>223</v>
      </c>
      <c r="Z846" s="12" t="s">
        <v>81</v>
      </c>
      <c r="AA846" t="s">
        <v>224</v>
      </c>
      <c r="AB846">
        <v>1</v>
      </c>
      <c r="AC846" t="s">
        <v>60</v>
      </c>
      <c r="AD846" t="s">
        <v>61</v>
      </c>
      <c r="AE846" s="8">
        <v>1</v>
      </c>
      <c r="AF846" s="33"/>
      <c r="AG846" s="7">
        <f t="shared" si="210"/>
        <v>0</v>
      </c>
      <c r="AH846" s="7">
        <f t="shared" si="204"/>
        <v>0</v>
      </c>
      <c r="AI846" s="7">
        <f t="shared" si="211"/>
        <v>0</v>
      </c>
      <c r="AJ846" s="7">
        <f t="shared" si="211"/>
        <v>0</v>
      </c>
      <c r="AK846" s="7">
        <f t="shared" si="209"/>
        <v>0</v>
      </c>
      <c r="AL846" s="7">
        <f t="shared" si="212"/>
        <v>0</v>
      </c>
      <c r="AM846" s="7">
        <f t="shared" si="212"/>
        <v>0</v>
      </c>
      <c r="AN846" s="7">
        <f t="shared" si="205"/>
        <v>0</v>
      </c>
      <c r="AO846" s="7">
        <f t="shared" si="213"/>
        <v>0</v>
      </c>
      <c r="AP846" s="7">
        <f t="shared" si="213"/>
        <v>0</v>
      </c>
    </row>
    <row r="847" spans="1:42">
      <c r="A847" t="s">
        <v>2065</v>
      </c>
      <c r="B847" t="s">
        <v>2096</v>
      </c>
      <c r="C847">
        <v>0</v>
      </c>
      <c r="D847" t="s">
        <v>2100</v>
      </c>
      <c r="E847" t="s">
        <v>2101</v>
      </c>
      <c r="G847" t="s">
        <v>164</v>
      </c>
      <c r="H847" s="31">
        <v>44105</v>
      </c>
      <c r="I847" t="s">
        <v>165</v>
      </c>
      <c r="J847" t="s">
        <v>166</v>
      </c>
      <c r="L847">
        <v>65</v>
      </c>
      <c r="M847" t="s">
        <v>151</v>
      </c>
      <c r="N847" t="s">
        <v>167</v>
      </c>
      <c r="O847" t="s">
        <v>168</v>
      </c>
      <c r="R847" t="s">
        <v>169</v>
      </c>
      <c r="V847" s="31">
        <v>42370</v>
      </c>
      <c r="W847" t="s">
        <v>157</v>
      </c>
      <c r="X847">
        <v>2014</v>
      </c>
      <c r="Y847" t="s">
        <v>169</v>
      </c>
      <c r="Z847" s="12" t="s">
        <v>158</v>
      </c>
      <c r="AA847" t="s">
        <v>170</v>
      </c>
      <c r="AB847">
        <v>1</v>
      </c>
      <c r="AC847" t="s">
        <v>60</v>
      </c>
      <c r="AD847" t="s">
        <v>61</v>
      </c>
      <c r="AE847" s="8">
        <v>1</v>
      </c>
      <c r="AF847" s="33"/>
      <c r="AG847" s="7">
        <f t="shared" si="210"/>
        <v>0</v>
      </c>
      <c r="AH847" s="7">
        <f t="shared" si="204"/>
        <v>0</v>
      </c>
      <c r="AI847" s="7">
        <f t="shared" si="211"/>
        <v>0</v>
      </c>
      <c r="AJ847" s="7">
        <f t="shared" si="211"/>
        <v>0</v>
      </c>
      <c r="AK847" s="7">
        <f t="shared" si="209"/>
        <v>0</v>
      </c>
      <c r="AL847" s="7">
        <f t="shared" si="212"/>
        <v>0</v>
      </c>
      <c r="AM847" s="7">
        <f t="shared" si="212"/>
        <v>0</v>
      </c>
      <c r="AN847" s="7">
        <f t="shared" si="205"/>
        <v>0</v>
      </c>
      <c r="AO847" s="7">
        <f t="shared" si="213"/>
        <v>0</v>
      </c>
      <c r="AP847" s="7">
        <f t="shared" si="213"/>
        <v>0</v>
      </c>
    </row>
    <row r="848" spans="1:42">
      <c r="A848" t="s">
        <v>2065</v>
      </c>
      <c r="B848" t="s">
        <v>2096</v>
      </c>
      <c r="C848">
        <v>0</v>
      </c>
      <c r="D848" t="s">
        <v>2069</v>
      </c>
      <c r="E848" t="s">
        <v>2102</v>
      </c>
      <c r="G848" t="s">
        <v>148</v>
      </c>
      <c r="H848" s="31">
        <v>44105</v>
      </c>
      <c r="I848" t="s">
        <v>149</v>
      </c>
      <c r="J848" t="s">
        <v>148</v>
      </c>
      <c r="K848" t="s">
        <v>150</v>
      </c>
      <c r="L848">
        <v>65</v>
      </c>
      <c r="M848" t="s">
        <v>151</v>
      </c>
      <c r="N848" t="s">
        <v>152</v>
      </c>
      <c r="O848" t="s">
        <v>153</v>
      </c>
      <c r="Q848" t="s">
        <v>154</v>
      </c>
      <c r="R848" t="s">
        <v>155</v>
      </c>
      <c r="V848" s="31">
        <v>41275</v>
      </c>
      <c r="W848" t="s">
        <v>157</v>
      </c>
      <c r="X848">
        <v>2013</v>
      </c>
      <c r="Y848" t="s">
        <v>155</v>
      </c>
      <c r="Z848" s="12" t="s">
        <v>158</v>
      </c>
      <c r="AA848" t="s">
        <v>159</v>
      </c>
      <c r="AB848">
        <v>1</v>
      </c>
      <c r="AC848" t="s">
        <v>60</v>
      </c>
      <c r="AD848" t="s">
        <v>61</v>
      </c>
      <c r="AE848" s="8">
        <v>1</v>
      </c>
      <c r="AF848" s="33"/>
      <c r="AG848" s="7">
        <f t="shared" si="210"/>
        <v>0</v>
      </c>
      <c r="AH848" s="7">
        <f t="shared" si="204"/>
        <v>0</v>
      </c>
      <c r="AI848" s="7">
        <f t="shared" si="211"/>
        <v>0</v>
      </c>
      <c r="AJ848" s="7">
        <f t="shared" si="211"/>
        <v>0</v>
      </c>
      <c r="AK848" s="7">
        <f t="shared" si="209"/>
        <v>0</v>
      </c>
      <c r="AL848" s="7">
        <f t="shared" si="212"/>
        <v>0</v>
      </c>
      <c r="AM848" s="7">
        <f t="shared" si="212"/>
        <v>0</v>
      </c>
      <c r="AN848" s="7">
        <f t="shared" si="205"/>
        <v>0</v>
      </c>
      <c r="AO848" s="7">
        <f t="shared" si="213"/>
        <v>0</v>
      </c>
      <c r="AP848" s="7">
        <f t="shared" si="213"/>
        <v>0</v>
      </c>
    </row>
    <row r="849" spans="1:42">
      <c r="A849" t="s">
        <v>2065</v>
      </c>
      <c r="B849" t="s">
        <v>2096</v>
      </c>
      <c r="C849">
        <v>0</v>
      </c>
      <c r="E849" t="s">
        <v>2103</v>
      </c>
      <c r="G849" t="s">
        <v>449</v>
      </c>
      <c r="H849" s="31">
        <v>44621</v>
      </c>
      <c r="I849" t="s">
        <v>131</v>
      </c>
      <c r="J849" t="s">
        <v>132</v>
      </c>
      <c r="L849">
        <v>57</v>
      </c>
      <c r="M849" t="s">
        <v>133</v>
      </c>
      <c r="N849" t="s">
        <v>134</v>
      </c>
      <c r="O849" t="s">
        <v>132</v>
      </c>
      <c r="R849" t="s">
        <v>135</v>
      </c>
      <c r="V849" s="31">
        <v>42370</v>
      </c>
      <c r="X849">
        <v>2014</v>
      </c>
      <c r="Y849" t="s">
        <v>135</v>
      </c>
      <c r="Z849" s="12" t="s">
        <v>59</v>
      </c>
      <c r="AB849">
        <v>1</v>
      </c>
      <c r="AC849" t="s">
        <v>60</v>
      </c>
      <c r="AD849" t="s">
        <v>137</v>
      </c>
      <c r="AE849" s="8">
        <v>1</v>
      </c>
      <c r="AF849" s="33"/>
      <c r="AG849" s="7"/>
      <c r="AH849" s="7">
        <f t="shared" si="204"/>
        <v>0</v>
      </c>
      <c r="AI849" s="7"/>
      <c r="AJ849" s="7"/>
      <c r="AK849" s="7">
        <f t="shared" si="209"/>
        <v>0</v>
      </c>
      <c r="AL849" s="7"/>
      <c r="AM849" s="7"/>
      <c r="AN849" s="7">
        <f t="shared" si="205"/>
        <v>0</v>
      </c>
      <c r="AO849" s="7"/>
      <c r="AP849" s="7"/>
    </row>
    <row r="850" spans="1:42">
      <c r="A850" t="s">
        <v>2065</v>
      </c>
      <c r="B850" t="s">
        <v>2104</v>
      </c>
      <c r="C850">
        <v>0</v>
      </c>
      <c r="E850" t="s">
        <v>2105</v>
      </c>
      <c r="F850" t="s">
        <v>2106</v>
      </c>
      <c r="G850" t="s">
        <v>175</v>
      </c>
      <c r="H850" s="31">
        <v>45170</v>
      </c>
      <c r="I850" t="s">
        <v>176</v>
      </c>
      <c r="J850" t="s">
        <v>177</v>
      </c>
      <c r="L850">
        <v>65</v>
      </c>
      <c r="M850" t="s">
        <v>151</v>
      </c>
      <c r="N850" t="s">
        <v>178</v>
      </c>
      <c r="O850" t="s">
        <v>177</v>
      </c>
      <c r="V850" s="31">
        <v>41305</v>
      </c>
      <c r="X850">
        <v>2013</v>
      </c>
      <c r="Z850" s="12" t="s">
        <v>59</v>
      </c>
      <c r="AB850">
        <v>1</v>
      </c>
      <c r="AC850" t="s">
        <v>60</v>
      </c>
      <c r="AD850" t="s">
        <v>61</v>
      </c>
      <c r="AE850" s="8">
        <v>1</v>
      </c>
      <c r="AF850" s="33"/>
      <c r="AG850" s="7">
        <f t="shared" ref="AG850:AG871" si="214">$AF850*$AB850*$AE850</f>
        <v>0</v>
      </c>
      <c r="AH850" s="7">
        <f t="shared" si="204"/>
        <v>0</v>
      </c>
      <c r="AI850" s="7">
        <f t="shared" ref="AI850:AJ871" si="215">$AF850*$AB850*$AE850</f>
        <v>0</v>
      </c>
      <c r="AJ850" s="7">
        <f t="shared" si="215"/>
        <v>0</v>
      </c>
      <c r="AK850" s="7">
        <f t="shared" si="209"/>
        <v>0</v>
      </c>
      <c r="AL850" s="7">
        <f t="shared" ref="AL850:AM871" si="216">$AF850*$AB850*$AE850</f>
        <v>0</v>
      </c>
      <c r="AM850" s="7">
        <f t="shared" si="216"/>
        <v>0</v>
      </c>
      <c r="AN850" s="7">
        <f t="shared" si="205"/>
        <v>0</v>
      </c>
      <c r="AO850" s="7">
        <f t="shared" ref="AO850:AP871" si="217">$AF850*$AB850*$AE850</f>
        <v>0</v>
      </c>
      <c r="AP850" s="7">
        <f t="shared" si="217"/>
        <v>0</v>
      </c>
    </row>
    <row r="851" spans="1:42">
      <c r="A851" t="s">
        <v>2065</v>
      </c>
      <c r="B851" t="s">
        <v>2107</v>
      </c>
      <c r="C851">
        <v>0</v>
      </c>
      <c r="E851" t="s">
        <v>2108</v>
      </c>
      <c r="F851" t="s">
        <v>2109</v>
      </c>
      <c r="G851" t="s">
        <v>175</v>
      </c>
      <c r="H851" s="31">
        <v>45170</v>
      </c>
      <c r="I851" t="s">
        <v>176</v>
      </c>
      <c r="J851" t="s">
        <v>177</v>
      </c>
      <c r="L851">
        <v>65</v>
      </c>
      <c r="M851" t="s">
        <v>151</v>
      </c>
      <c r="N851" t="s">
        <v>178</v>
      </c>
      <c r="O851" t="s">
        <v>177</v>
      </c>
      <c r="V851" s="31">
        <v>41305</v>
      </c>
      <c r="X851">
        <v>2013</v>
      </c>
      <c r="Z851" s="12" t="s">
        <v>59</v>
      </c>
      <c r="AB851">
        <v>1</v>
      </c>
      <c r="AC851" t="s">
        <v>60</v>
      </c>
      <c r="AD851" t="s">
        <v>61</v>
      </c>
      <c r="AE851" s="8">
        <v>1</v>
      </c>
      <c r="AF851" s="33"/>
      <c r="AG851" s="7">
        <f t="shared" si="214"/>
        <v>0</v>
      </c>
      <c r="AH851" s="7">
        <f t="shared" si="204"/>
        <v>0</v>
      </c>
      <c r="AI851" s="7">
        <f t="shared" si="215"/>
        <v>0</v>
      </c>
      <c r="AJ851" s="7">
        <f t="shared" si="215"/>
        <v>0</v>
      </c>
      <c r="AK851" s="7">
        <f t="shared" si="209"/>
        <v>0</v>
      </c>
      <c r="AL851" s="7">
        <f t="shared" si="216"/>
        <v>0</v>
      </c>
      <c r="AM851" s="7">
        <f t="shared" si="216"/>
        <v>0</v>
      </c>
      <c r="AN851" s="7">
        <f t="shared" si="205"/>
        <v>0</v>
      </c>
      <c r="AO851" s="7">
        <f t="shared" si="217"/>
        <v>0</v>
      </c>
      <c r="AP851" s="7">
        <f t="shared" si="217"/>
        <v>0</v>
      </c>
    </row>
    <row r="852" spans="1:42">
      <c r="A852" t="s">
        <v>2065</v>
      </c>
      <c r="B852" t="s">
        <v>2110</v>
      </c>
      <c r="C852">
        <v>0</v>
      </c>
      <c r="E852" t="s">
        <v>2111</v>
      </c>
      <c r="F852" t="s">
        <v>2112</v>
      </c>
      <c r="G852" t="s">
        <v>175</v>
      </c>
      <c r="H852" s="31">
        <v>45170</v>
      </c>
      <c r="I852" t="s">
        <v>176</v>
      </c>
      <c r="J852" t="s">
        <v>177</v>
      </c>
      <c r="L852">
        <v>65</v>
      </c>
      <c r="M852" t="s">
        <v>151</v>
      </c>
      <c r="N852" t="s">
        <v>178</v>
      </c>
      <c r="O852" t="s">
        <v>177</v>
      </c>
      <c r="V852" s="31">
        <v>41305</v>
      </c>
      <c r="X852">
        <v>2013</v>
      </c>
      <c r="Z852" s="12" t="s">
        <v>59</v>
      </c>
      <c r="AB852">
        <v>1</v>
      </c>
      <c r="AC852" t="s">
        <v>60</v>
      </c>
      <c r="AD852" t="s">
        <v>61</v>
      </c>
      <c r="AE852" s="8">
        <v>1</v>
      </c>
      <c r="AF852" s="33"/>
      <c r="AG852" s="7">
        <f t="shared" si="214"/>
        <v>0</v>
      </c>
      <c r="AH852" s="7">
        <f t="shared" si="204"/>
        <v>0</v>
      </c>
      <c r="AI852" s="7">
        <f t="shared" si="215"/>
        <v>0</v>
      </c>
      <c r="AJ852" s="7">
        <f t="shared" si="215"/>
        <v>0</v>
      </c>
      <c r="AK852" s="7">
        <f t="shared" si="209"/>
        <v>0</v>
      </c>
      <c r="AL852" s="7">
        <f t="shared" si="216"/>
        <v>0</v>
      </c>
      <c r="AM852" s="7">
        <f t="shared" si="216"/>
        <v>0</v>
      </c>
      <c r="AN852" s="7">
        <f t="shared" si="205"/>
        <v>0</v>
      </c>
      <c r="AO852" s="7">
        <f t="shared" si="217"/>
        <v>0</v>
      </c>
      <c r="AP852" s="7">
        <f t="shared" si="217"/>
        <v>0</v>
      </c>
    </row>
    <row r="853" spans="1:42">
      <c r="A853" t="s">
        <v>2065</v>
      </c>
      <c r="B853" t="s">
        <v>2113</v>
      </c>
      <c r="C853">
        <v>0</v>
      </c>
      <c r="D853" t="s">
        <v>505</v>
      </c>
      <c r="E853" t="s">
        <v>2114</v>
      </c>
      <c r="G853" t="s">
        <v>148</v>
      </c>
      <c r="H853" s="31">
        <v>44105</v>
      </c>
      <c r="I853" t="s">
        <v>149</v>
      </c>
      <c r="J853" t="s">
        <v>148</v>
      </c>
      <c r="K853" t="s">
        <v>150</v>
      </c>
      <c r="L853">
        <v>65</v>
      </c>
      <c r="M853" t="s">
        <v>151</v>
      </c>
      <c r="N853" t="s">
        <v>152</v>
      </c>
      <c r="O853" t="s">
        <v>153</v>
      </c>
      <c r="Q853" t="s">
        <v>154</v>
      </c>
      <c r="R853" t="s">
        <v>155</v>
      </c>
      <c r="V853" s="31">
        <v>41275</v>
      </c>
      <c r="W853" t="s">
        <v>157</v>
      </c>
      <c r="X853">
        <v>2013</v>
      </c>
      <c r="Y853" t="s">
        <v>155</v>
      </c>
      <c r="Z853" s="12" t="s">
        <v>158</v>
      </c>
      <c r="AA853" t="s">
        <v>159</v>
      </c>
      <c r="AB853">
        <v>1</v>
      </c>
      <c r="AC853" t="s">
        <v>60</v>
      </c>
      <c r="AD853" t="s">
        <v>61</v>
      </c>
      <c r="AE853" s="8">
        <v>1</v>
      </c>
      <c r="AF853" s="33"/>
      <c r="AG853" s="7">
        <f t="shared" si="214"/>
        <v>0</v>
      </c>
      <c r="AH853" s="7">
        <f t="shared" si="204"/>
        <v>0</v>
      </c>
      <c r="AI853" s="7">
        <f t="shared" si="215"/>
        <v>0</v>
      </c>
      <c r="AJ853" s="7">
        <f t="shared" si="215"/>
        <v>0</v>
      </c>
      <c r="AK853" s="7">
        <f t="shared" si="209"/>
        <v>0</v>
      </c>
      <c r="AL853" s="7">
        <f t="shared" si="216"/>
        <v>0</v>
      </c>
      <c r="AM853" s="7">
        <f t="shared" si="216"/>
        <v>0</v>
      </c>
      <c r="AN853" s="7">
        <f t="shared" si="205"/>
        <v>0</v>
      </c>
      <c r="AO853" s="7">
        <f t="shared" si="217"/>
        <v>0</v>
      </c>
      <c r="AP853" s="7">
        <f t="shared" si="217"/>
        <v>0</v>
      </c>
    </row>
    <row r="854" spans="1:42">
      <c r="A854" t="s">
        <v>2065</v>
      </c>
      <c r="B854" t="s">
        <v>2113</v>
      </c>
      <c r="C854">
        <v>0</v>
      </c>
      <c r="D854" t="s">
        <v>2100</v>
      </c>
      <c r="E854" t="s">
        <v>2115</v>
      </c>
      <c r="G854" t="s">
        <v>164</v>
      </c>
      <c r="H854" s="31">
        <v>44105</v>
      </c>
      <c r="I854" t="s">
        <v>165</v>
      </c>
      <c r="J854" t="s">
        <v>166</v>
      </c>
      <c r="L854">
        <v>65</v>
      </c>
      <c r="M854" t="s">
        <v>151</v>
      </c>
      <c r="N854" t="s">
        <v>167</v>
      </c>
      <c r="O854" t="s">
        <v>168</v>
      </c>
      <c r="R854" t="s">
        <v>169</v>
      </c>
      <c r="V854" s="31">
        <v>42370</v>
      </c>
      <c r="W854" t="s">
        <v>157</v>
      </c>
      <c r="X854">
        <v>2014</v>
      </c>
      <c r="Y854" t="s">
        <v>169</v>
      </c>
      <c r="Z854" s="12" t="s">
        <v>158</v>
      </c>
      <c r="AA854" t="s">
        <v>170</v>
      </c>
      <c r="AB854">
        <v>1</v>
      </c>
      <c r="AC854" t="s">
        <v>60</v>
      </c>
      <c r="AD854" t="s">
        <v>61</v>
      </c>
      <c r="AE854" s="8">
        <v>1</v>
      </c>
      <c r="AF854" s="33"/>
      <c r="AG854" s="7">
        <f t="shared" si="214"/>
        <v>0</v>
      </c>
      <c r="AH854" s="7">
        <f t="shared" si="204"/>
        <v>0</v>
      </c>
      <c r="AI854" s="7">
        <f t="shared" si="215"/>
        <v>0</v>
      </c>
      <c r="AJ854" s="7">
        <f t="shared" si="215"/>
        <v>0</v>
      </c>
      <c r="AK854" s="7">
        <f t="shared" si="209"/>
        <v>0</v>
      </c>
      <c r="AL854" s="7">
        <f t="shared" si="216"/>
        <v>0</v>
      </c>
      <c r="AM854" s="7">
        <f t="shared" si="216"/>
        <v>0</v>
      </c>
      <c r="AN854" s="7">
        <f t="shared" si="205"/>
        <v>0</v>
      </c>
      <c r="AO854" s="7">
        <f t="shared" si="217"/>
        <v>0</v>
      </c>
      <c r="AP854" s="7">
        <f t="shared" si="217"/>
        <v>0</v>
      </c>
    </row>
    <row r="855" spans="1:42">
      <c r="A855" t="s">
        <v>2065</v>
      </c>
      <c r="B855" t="s">
        <v>2116</v>
      </c>
      <c r="C855">
        <v>0</v>
      </c>
      <c r="E855" t="s">
        <v>2117</v>
      </c>
      <c r="G855" t="s">
        <v>518</v>
      </c>
      <c r="H855" s="31">
        <v>44621</v>
      </c>
      <c r="I855" t="s">
        <v>519</v>
      </c>
      <c r="J855" t="s">
        <v>520</v>
      </c>
      <c r="K855" t="s">
        <v>2118</v>
      </c>
      <c r="L855">
        <v>52</v>
      </c>
      <c r="M855" t="s">
        <v>427</v>
      </c>
      <c r="N855" t="s">
        <v>522</v>
      </c>
      <c r="O855" t="s">
        <v>518</v>
      </c>
      <c r="R855" t="s">
        <v>78</v>
      </c>
      <c r="S855" t="s">
        <v>2119</v>
      </c>
      <c r="U855" t="s">
        <v>2119</v>
      </c>
      <c r="X855">
        <v>2013</v>
      </c>
      <c r="Y855" t="s">
        <v>78</v>
      </c>
      <c r="Z855" s="12" t="s">
        <v>59</v>
      </c>
      <c r="AB855">
        <v>1</v>
      </c>
      <c r="AC855" t="s">
        <v>60</v>
      </c>
      <c r="AD855" t="s">
        <v>61</v>
      </c>
      <c r="AE855" s="8">
        <v>1</v>
      </c>
      <c r="AF855" s="33"/>
      <c r="AG855" s="7">
        <f t="shared" si="214"/>
        <v>0</v>
      </c>
      <c r="AH855" s="7">
        <f t="shared" ref="AH855:AH918" si="218">$AF855*$AB855*$AE855</f>
        <v>0</v>
      </c>
      <c r="AI855" s="7">
        <f t="shared" si="215"/>
        <v>0</v>
      </c>
      <c r="AJ855" s="7">
        <f t="shared" si="215"/>
        <v>0</v>
      </c>
      <c r="AK855" s="7">
        <f t="shared" si="209"/>
        <v>0</v>
      </c>
      <c r="AL855" s="7">
        <f t="shared" si="216"/>
        <v>0</v>
      </c>
      <c r="AM855" s="7">
        <f t="shared" si="216"/>
        <v>0</v>
      </c>
      <c r="AN855" s="7">
        <f t="shared" ref="AN855:AN918" si="219">$AF855*$AB855*$AE855</f>
        <v>0</v>
      </c>
      <c r="AO855" s="7">
        <f t="shared" si="217"/>
        <v>0</v>
      </c>
      <c r="AP855" s="7">
        <f t="shared" si="217"/>
        <v>0</v>
      </c>
    </row>
    <row r="856" spans="1:42">
      <c r="A856" t="s">
        <v>2065</v>
      </c>
      <c r="B856" t="s">
        <v>2116</v>
      </c>
      <c r="C856">
        <v>0</v>
      </c>
      <c r="E856" t="s">
        <v>2120</v>
      </c>
      <c r="G856" t="s">
        <v>472</v>
      </c>
      <c r="H856" s="31">
        <v>44621</v>
      </c>
      <c r="I856" t="s">
        <v>473</v>
      </c>
      <c r="J856" t="s">
        <v>472</v>
      </c>
      <c r="L856">
        <v>52</v>
      </c>
      <c r="M856" t="s">
        <v>427</v>
      </c>
      <c r="N856" t="s">
        <v>428</v>
      </c>
      <c r="O856" t="s">
        <v>429</v>
      </c>
      <c r="R856" t="s">
        <v>78</v>
      </c>
      <c r="S856" t="s">
        <v>2121</v>
      </c>
      <c r="U856" t="s">
        <v>2121</v>
      </c>
      <c r="X856">
        <v>2013</v>
      </c>
      <c r="Y856" t="s">
        <v>78</v>
      </c>
      <c r="Z856" s="12" t="s">
        <v>59</v>
      </c>
      <c r="AB856">
        <v>1</v>
      </c>
      <c r="AC856" t="s">
        <v>60</v>
      </c>
      <c r="AD856" t="s">
        <v>61</v>
      </c>
      <c r="AE856" s="8">
        <v>1</v>
      </c>
      <c r="AF856" s="33"/>
      <c r="AG856" s="7">
        <f t="shared" si="214"/>
        <v>0</v>
      </c>
      <c r="AH856" s="7">
        <f t="shared" si="218"/>
        <v>0</v>
      </c>
      <c r="AI856" s="7">
        <f t="shared" si="215"/>
        <v>0</v>
      </c>
      <c r="AJ856" s="7">
        <f t="shared" si="215"/>
        <v>0</v>
      </c>
      <c r="AK856" s="7">
        <f t="shared" si="209"/>
        <v>0</v>
      </c>
      <c r="AL856" s="7">
        <f t="shared" si="216"/>
        <v>0</v>
      </c>
      <c r="AM856" s="7">
        <f t="shared" si="216"/>
        <v>0</v>
      </c>
      <c r="AN856" s="7">
        <f t="shared" si="219"/>
        <v>0</v>
      </c>
      <c r="AO856" s="7">
        <f t="shared" si="217"/>
        <v>0</v>
      </c>
      <c r="AP856" s="7">
        <f t="shared" si="217"/>
        <v>0</v>
      </c>
    </row>
    <row r="857" spans="1:42">
      <c r="A857" t="s">
        <v>2065</v>
      </c>
      <c r="B857" t="s">
        <v>2116</v>
      </c>
      <c r="C857">
        <v>0</v>
      </c>
      <c r="E857" t="s">
        <v>2122</v>
      </c>
      <c r="G857" t="s">
        <v>472</v>
      </c>
      <c r="H857" s="31">
        <v>44621</v>
      </c>
      <c r="I857" t="s">
        <v>473</v>
      </c>
      <c r="J857" t="s">
        <v>472</v>
      </c>
      <c r="K857" t="s">
        <v>2123</v>
      </c>
      <c r="L857">
        <v>52</v>
      </c>
      <c r="M857" t="s">
        <v>427</v>
      </c>
      <c r="N857" t="s">
        <v>428</v>
      </c>
      <c r="O857" t="s">
        <v>429</v>
      </c>
      <c r="R857" t="s">
        <v>2124</v>
      </c>
      <c r="S857" t="s">
        <v>2125</v>
      </c>
      <c r="X857">
        <v>2013</v>
      </c>
      <c r="Z857" s="12" t="s">
        <v>59</v>
      </c>
      <c r="AB857">
        <v>1</v>
      </c>
      <c r="AC857" t="s">
        <v>60</v>
      </c>
      <c r="AD857" t="s">
        <v>61</v>
      </c>
      <c r="AE857" s="8">
        <v>1</v>
      </c>
      <c r="AF857" s="33"/>
      <c r="AG857" s="7">
        <f t="shared" si="214"/>
        <v>0</v>
      </c>
      <c r="AH857" s="7">
        <f t="shared" si="218"/>
        <v>0</v>
      </c>
      <c r="AI857" s="7">
        <f t="shared" si="215"/>
        <v>0</v>
      </c>
      <c r="AJ857" s="7">
        <f t="shared" si="215"/>
        <v>0</v>
      </c>
      <c r="AK857" s="7">
        <f t="shared" si="209"/>
        <v>0</v>
      </c>
      <c r="AL857" s="7">
        <f t="shared" si="216"/>
        <v>0</v>
      </c>
      <c r="AM857" s="7">
        <f t="shared" si="216"/>
        <v>0</v>
      </c>
      <c r="AN857" s="7">
        <f t="shared" si="219"/>
        <v>0</v>
      </c>
      <c r="AO857" s="7">
        <f t="shared" si="217"/>
        <v>0</v>
      </c>
      <c r="AP857" s="7">
        <f t="shared" si="217"/>
        <v>0</v>
      </c>
    </row>
    <row r="858" spans="1:42">
      <c r="A858" t="s">
        <v>2065</v>
      </c>
      <c r="B858" t="s">
        <v>2116</v>
      </c>
      <c r="C858">
        <v>0</v>
      </c>
      <c r="E858" t="s">
        <v>2126</v>
      </c>
      <c r="F858" t="s">
        <v>2127</v>
      </c>
      <c r="G858" t="s">
        <v>175</v>
      </c>
      <c r="H858" s="31">
        <v>45170</v>
      </c>
      <c r="I858" t="s">
        <v>176</v>
      </c>
      <c r="J858" t="s">
        <v>177</v>
      </c>
      <c r="L858">
        <v>65</v>
      </c>
      <c r="M858" t="s">
        <v>151</v>
      </c>
      <c r="N858" t="s">
        <v>178</v>
      </c>
      <c r="O858" t="s">
        <v>177</v>
      </c>
      <c r="V858" s="31">
        <v>41305</v>
      </c>
      <c r="X858">
        <v>2013</v>
      </c>
      <c r="Z858" s="12" t="s">
        <v>59</v>
      </c>
      <c r="AB858">
        <v>1</v>
      </c>
      <c r="AC858" t="s">
        <v>60</v>
      </c>
      <c r="AD858" t="s">
        <v>61</v>
      </c>
      <c r="AE858" s="8">
        <v>1</v>
      </c>
      <c r="AF858" s="33"/>
      <c r="AG858" s="7">
        <f t="shared" si="214"/>
        <v>0</v>
      </c>
      <c r="AH858" s="7">
        <f t="shared" si="218"/>
        <v>0</v>
      </c>
      <c r="AI858" s="7">
        <f t="shared" si="215"/>
        <v>0</v>
      </c>
      <c r="AJ858" s="7">
        <f t="shared" si="215"/>
        <v>0</v>
      </c>
      <c r="AK858" s="7">
        <f t="shared" si="209"/>
        <v>0</v>
      </c>
      <c r="AL858" s="7">
        <f t="shared" si="216"/>
        <v>0</v>
      </c>
      <c r="AM858" s="7">
        <f t="shared" si="216"/>
        <v>0</v>
      </c>
      <c r="AN858" s="7">
        <f t="shared" si="219"/>
        <v>0</v>
      </c>
      <c r="AO858" s="7">
        <f t="shared" si="217"/>
        <v>0</v>
      </c>
      <c r="AP858" s="7">
        <f t="shared" si="217"/>
        <v>0</v>
      </c>
    </row>
    <row r="859" spans="1:42">
      <c r="A859" t="s">
        <v>2065</v>
      </c>
      <c r="B859" t="s">
        <v>2128</v>
      </c>
      <c r="C859">
        <v>0</v>
      </c>
      <c r="E859" t="s">
        <v>2129</v>
      </c>
      <c r="G859" t="s">
        <v>557</v>
      </c>
      <c r="H859" s="31">
        <v>44593</v>
      </c>
      <c r="I859" t="s">
        <v>558</v>
      </c>
      <c r="J859" t="s">
        <v>559</v>
      </c>
      <c r="L859">
        <v>65</v>
      </c>
      <c r="M859" t="s">
        <v>151</v>
      </c>
      <c r="N859" t="s">
        <v>560</v>
      </c>
      <c r="O859" t="s">
        <v>557</v>
      </c>
      <c r="V859" s="31">
        <v>42370</v>
      </c>
      <c r="X859">
        <v>2013</v>
      </c>
      <c r="Z859" s="12" t="s">
        <v>59</v>
      </c>
      <c r="AB859">
        <v>1</v>
      </c>
      <c r="AC859" t="s">
        <v>60</v>
      </c>
      <c r="AD859" t="s">
        <v>61</v>
      </c>
      <c r="AE859" s="8">
        <v>1</v>
      </c>
      <c r="AF859" s="33"/>
      <c r="AG859" s="7">
        <f t="shared" si="214"/>
        <v>0</v>
      </c>
      <c r="AH859" s="7">
        <f t="shared" si="218"/>
        <v>0</v>
      </c>
      <c r="AI859" s="7">
        <f t="shared" si="215"/>
        <v>0</v>
      </c>
      <c r="AJ859" s="7">
        <f t="shared" si="215"/>
        <v>0</v>
      </c>
      <c r="AK859" s="7">
        <f t="shared" si="209"/>
        <v>0</v>
      </c>
      <c r="AL859" s="7">
        <f t="shared" si="216"/>
        <v>0</v>
      </c>
      <c r="AM859" s="7">
        <f t="shared" si="216"/>
        <v>0</v>
      </c>
      <c r="AN859" s="7">
        <f t="shared" si="219"/>
        <v>0</v>
      </c>
      <c r="AO859" s="7">
        <f t="shared" si="217"/>
        <v>0</v>
      </c>
      <c r="AP859" s="7">
        <f t="shared" si="217"/>
        <v>0</v>
      </c>
    </row>
    <row r="860" spans="1:42">
      <c r="A860" t="s">
        <v>2065</v>
      </c>
      <c r="B860" t="s">
        <v>2128</v>
      </c>
      <c r="C860">
        <v>0</v>
      </c>
      <c r="E860" t="s">
        <v>2130</v>
      </c>
      <c r="G860" t="s">
        <v>557</v>
      </c>
      <c r="H860" s="31">
        <v>44593</v>
      </c>
      <c r="I860" t="s">
        <v>558</v>
      </c>
      <c r="J860" t="s">
        <v>559</v>
      </c>
      <c r="L860">
        <v>65</v>
      </c>
      <c r="M860" t="s">
        <v>151</v>
      </c>
      <c r="N860" t="s">
        <v>560</v>
      </c>
      <c r="O860" t="s">
        <v>557</v>
      </c>
      <c r="V860" s="31">
        <v>42370</v>
      </c>
      <c r="X860">
        <v>2013</v>
      </c>
      <c r="Z860" s="12" t="s">
        <v>59</v>
      </c>
      <c r="AB860">
        <v>1</v>
      </c>
      <c r="AC860" t="s">
        <v>60</v>
      </c>
      <c r="AD860" t="s">
        <v>61</v>
      </c>
      <c r="AE860" s="8">
        <v>1</v>
      </c>
      <c r="AF860" s="33"/>
      <c r="AG860" s="7">
        <f t="shared" si="214"/>
        <v>0</v>
      </c>
      <c r="AH860" s="7">
        <f t="shared" si="218"/>
        <v>0</v>
      </c>
      <c r="AI860" s="7">
        <f t="shared" si="215"/>
        <v>0</v>
      </c>
      <c r="AJ860" s="7">
        <f t="shared" si="215"/>
        <v>0</v>
      </c>
      <c r="AK860" s="7">
        <f t="shared" si="209"/>
        <v>0</v>
      </c>
      <c r="AL860" s="7">
        <f t="shared" si="216"/>
        <v>0</v>
      </c>
      <c r="AM860" s="7">
        <f t="shared" si="216"/>
        <v>0</v>
      </c>
      <c r="AN860" s="7">
        <f t="shared" si="219"/>
        <v>0</v>
      </c>
      <c r="AO860" s="7">
        <f t="shared" si="217"/>
        <v>0</v>
      </c>
      <c r="AP860" s="7">
        <f t="shared" si="217"/>
        <v>0</v>
      </c>
    </row>
    <row r="861" spans="1:42">
      <c r="A861" t="s">
        <v>2065</v>
      </c>
      <c r="B861" t="s">
        <v>2128</v>
      </c>
      <c r="C861">
        <v>0</v>
      </c>
      <c r="E861" t="s">
        <v>2131</v>
      </c>
      <c r="F861" t="s">
        <v>2132</v>
      </c>
      <c r="G861" t="s">
        <v>175</v>
      </c>
      <c r="H861" s="31">
        <v>45170</v>
      </c>
      <c r="I861" t="s">
        <v>176</v>
      </c>
      <c r="J861" t="s">
        <v>177</v>
      </c>
      <c r="L861">
        <v>65</v>
      </c>
      <c r="M861" t="s">
        <v>151</v>
      </c>
      <c r="N861" t="s">
        <v>178</v>
      </c>
      <c r="O861" t="s">
        <v>177</v>
      </c>
      <c r="V861" s="31">
        <v>41305</v>
      </c>
      <c r="X861">
        <v>2013</v>
      </c>
      <c r="Z861" s="12" t="s">
        <v>59</v>
      </c>
      <c r="AB861">
        <v>1</v>
      </c>
      <c r="AC861" t="s">
        <v>60</v>
      </c>
      <c r="AD861" t="s">
        <v>61</v>
      </c>
      <c r="AE861" s="8">
        <v>1</v>
      </c>
      <c r="AF861" s="33"/>
      <c r="AG861" s="7">
        <f t="shared" si="214"/>
        <v>0</v>
      </c>
      <c r="AH861" s="7">
        <f t="shared" si="218"/>
        <v>0</v>
      </c>
      <c r="AI861" s="7">
        <f t="shared" si="215"/>
        <v>0</v>
      </c>
      <c r="AJ861" s="7">
        <f t="shared" si="215"/>
        <v>0</v>
      </c>
      <c r="AK861" s="7">
        <f t="shared" si="209"/>
        <v>0</v>
      </c>
      <c r="AL861" s="7">
        <f t="shared" si="216"/>
        <v>0</v>
      </c>
      <c r="AM861" s="7">
        <f t="shared" si="216"/>
        <v>0</v>
      </c>
      <c r="AN861" s="7">
        <f t="shared" si="219"/>
        <v>0</v>
      </c>
      <c r="AO861" s="7">
        <f t="shared" si="217"/>
        <v>0</v>
      </c>
      <c r="AP861" s="7">
        <f t="shared" si="217"/>
        <v>0</v>
      </c>
    </row>
    <row r="862" spans="1:42">
      <c r="A862" t="s">
        <v>2065</v>
      </c>
      <c r="B862" s="47" t="s">
        <v>2133</v>
      </c>
      <c r="C862" s="50">
        <v>0</v>
      </c>
      <c r="D862" t="s">
        <v>2069</v>
      </c>
      <c r="E862" t="s">
        <v>2134</v>
      </c>
      <c r="G862" t="s">
        <v>673</v>
      </c>
      <c r="H862" s="31">
        <v>44562</v>
      </c>
      <c r="I862" t="s">
        <v>218</v>
      </c>
      <c r="J862" t="s">
        <v>219</v>
      </c>
      <c r="L862">
        <v>32</v>
      </c>
      <c r="M862" t="s">
        <v>195</v>
      </c>
      <c r="N862" t="s">
        <v>674</v>
      </c>
      <c r="O862" t="s">
        <v>673</v>
      </c>
      <c r="W862" t="s">
        <v>222</v>
      </c>
      <c r="X862">
        <v>2013</v>
      </c>
      <c r="Z862" s="12" t="s">
        <v>81</v>
      </c>
      <c r="AB862">
        <v>1</v>
      </c>
      <c r="AC862" t="s">
        <v>60</v>
      </c>
      <c r="AD862" t="s">
        <v>61</v>
      </c>
      <c r="AE862" s="8">
        <v>1</v>
      </c>
      <c r="AF862" s="33"/>
      <c r="AG862" s="7">
        <f t="shared" si="214"/>
        <v>0</v>
      </c>
      <c r="AH862" s="7">
        <f t="shared" si="218"/>
        <v>0</v>
      </c>
      <c r="AI862" s="7">
        <f t="shared" si="215"/>
        <v>0</v>
      </c>
      <c r="AJ862" s="7">
        <f t="shared" si="215"/>
        <v>0</v>
      </c>
      <c r="AK862" s="7">
        <f t="shared" si="209"/>
        <v>0</v>
      </c>
      <c r="AL862" s="7">
        <f t="shared" si="216"/>
        <v>0</v>
      </c>
      <c r="AM862" s="7">
        <f t="shared" si="216"/>
        <v>0</v>
      </c>
      <c r="AN862" s="7">
        <f t="shared" si="219"/>
        <v>0</v>
      </c>
      <c r="AO862" s="7">
        <f t="shared" si="217"/>
        <v>0</v>
      </c>
      <c r="AP862" s="7">
        <f t="shared" si="217"/>
        <v>0</v>
      </c>
    </row>
    <row r="863" spans="1:42">
      <c r="A863" t="s">
        <v>2065</v>
      </c>
      <c r="B863" t="s">
        <v>2135</v>
      </c>
      <c r="C863">
        <v>0</v>
      </c>
      <c r="E863" t="s">
        <v>2136</v>
      </c>
      <c r="G863" t="s">
        <v>518</v>
      </c>
      <c r="H863" s="31">
        <v>44621</v>
      </c>
      <c r="I863" t="s">
        <v>519</v>
      </c>
      <c r="J863" t="s">
        <v>520</v>
      </c>
      <c r="K863" t="s">
        <v>2137</v>
      </c>
      <c r="L863">
        <v>52</v>
      </c>
      <c r="M863" t="s">
        <v>427</v>
      </c>
      <c r="N863" t="s">
        <v>522</v>
      </c>
      <c r="O863" t="s">
        <v>518</v>
      </c>
      <c r="R863" t="s">
        <v>78</v>
      </c>
      <c r="S863" t="s">
        <v>2138</v>
      </c>
      <c r="U863" t="s">
        <v>2139</v>
      </c>
      <c r="X863">
        <v>2013</v>
      </c>
      <c r="Y863" t="s">
        <v>78</v>
      </c>
      <c r="Z863" s="12" t="s">
        <v>59</v>
      </c>
      <c r="AB863">
        <v>1</v>
      </c>
      <c r="AC863" t="s">
        <v>60</v>
      </c>
      <c r="AD863" t="s">
        <v>61</v>
      </c>
      <c r="AE863" s="8">
        <v>1</v>
      </c>
      <c r="AF863" s="33"/>
      <c r="AG863" s="7">
        <f t="shared" si="214"/>
        <v>0</v>
      </c>
      <c r="AH863" s="7">
        <f t="shared" si="218"/>
        <v>0</v>
      </c>
      <c r="AI863" s="7">
        <f t="shared" si="215"/>
        <v>0</v>
      </c>
      <c r="AJ863" s="7">
        <f t="shared" si="215"/>
        <v>0</v>
      </c>
      <c r="AK863" s="7">
        <f t="shared" si="209"/>
        <v>0</v>
      </c>
      <c r="AL863" s="7">
        <f t="shared" si="216"/>
        <v>0</v>
      </c>
      <c r="AM863" s="7">
        <f t="shared" si="216"/>
        <v>0</v>
      </c>
      <c r="AN863" s="7">
        <f t="shared" si="219"/>
        <v>0</v>
      </c>
      <c r="AO863" s="7">
        <f t="shared" si="217"/>
        <v>0</v>
      </c>
      <c r="AP863" s="7">
        <f t="shared" si="217"/>
        <v>0</v>
      </c>
    </row>
    <row r="864" spans="1:42">
      <c r="A864" t="s">
        <v>2065</v>
      </c>
      <c r="B864" t="s">
        <v>2135</v>
      </c>
      <c r="C864">
        <v>0</v>
      </c>
      <c r="E864" t="s">
        <v>2140</v>
      </c>
      <c r="G864" t="s">
        <v>492</v>
      </c>
      <c r="H864" s="31">
        <v>44593</v>
      </c>
      <c r="I864" t="s">
        <v>493</v>
      </c>
      <c r="J864" t="s">
        <v>494</v>
      </c>
      <c r="K864" t="s">
        <v>2141</v>
      </c>
      <c r="L864">
        <v>56</v>
      </c>
      <c r="M864" t="s">
        <v>54</v>
      </c>
      <c r="N864" t="s">
        <v>496</v>
      </c>
      <c r="O864" t="s">
        <v>492</v>
      </c>
      <c r="V864" s="31">
        <v>41275</v>
      </c>
      <c r="X864">
        <v>2013</v>
      </c>
      <c r="Y864" t="s">
        <v>497</v>
      </c>
      <c r="Z864" s="12" t="s">
        <v>59</v>
      </c>
      <c r="AB864">
        <v>1</v>
      </c>
      <c r="AC864" t="s">
        <v>60</v>
      </c>
      <c r="AD864" t="s">
        <v>61</v>
      </c>
      <c r="AE864" s="8">
        <v>1</v>
      </c>
      <c r="AF864" s="33"/>
      <c r="AG864" s="7">
        <f t="shared" si="214"/>
        <v>0</v>
      </c>
      <c r="AH864" s="7">
        <f t="shared" si="218"/>
        <v>0</v>
      </c>
      <c r="AI864" s="7">
        <f t="shared" si="215"/>
        <v>0</v>
      </c>
      <c r="AJ864" s="7">
        <f t="shared" si="215"/>
        <v>0</v>
      </c>
      <c r="AK864" s="7">
        <f t="shared" si="209"/>
        <v>0</v>
      </c>
      <c r="AL864" s="7">
        <f t="shared" si="216"/>
        <v>0</v>
      </c>
      <c r="AM864" s="7">
        <f t="shared" si="216"/>
        <v>0</v>
      </c>
      <c r="AN864" s="7">
        <f t="shared" si="219"/>
        <v>0</v>
      </c>
      <c r="AO864" s="7">
        <f t="shared" si="217"/>
        <v>0</v>
      </c>
      <c r="AP864" s="7">
        <f t="shared" si="217"/>
        <v>0</v>
      </c>
    </row>
    <row r="865" spans="1:42">
      <c r="A865" t="s">
        <v>2065</v>
      </c>
      <c r="B865" t="s">
        <v>2135</v>
      </c>
      <c r="C865">
        <v>0</v>
      </c>
      <c r="E865" t="s">
        <v>2142</v>
      </c>
      <c r="G865" t="s">
        <v>492</v>
      </c>
      <c r="H865" s="31">
        <v>44593</v>
      </c>
      <c r="I865" t="s">
        <v>493</v>
      </c>
      <c r="J865" t="s">
        <v>494</v>
      </c>
      <c r="K865" t="s">
        <v>2143</v>
      </c>
      <c r="L865">
        <v>56</v>
      </c>
      <c r="M865" t="s">
        <v>54</v>
      </c>
      <c r="N865" t="s">
        <v>496</v>
      </c>
      <c r="O865" t="s">
        <v>492</v>
      </c>
      <c r="V865" s="31">
        <v>41275</v>
      </c>
      <c r="X865">
        <v>2013</v>
      </c>
      <c r="Y865" t="s">
        <v>497</v>
      </c>
      <c r="Z865" s="12" t="s">
        <v>59</v>
      </c>
      <c r="AB865">
        <v>1</v>
      </c>
      <c r="AC865" t="s">
        <v>60</v>
      </c>
      <c r="AD865" t="s">
        <v>61</v>
      </c>
      <c r="AE865" s="8">
        <v>1</v>
      </c>
      <c r="AF865" s="33"/>
      <c r="AG865" s="7">
        <f t="shared" si="214"/>
        <v>0</v>
      </c>
      <c r="AH865" s="7">
        <f t="shared" si="218"/>
        <v>0</v>
      </c>
      <c r="AI865" s="7">
        <f t="shared" si="215"/>
        <v>0</v>
      </c>
      <c r="AJ865" s="7">
        <f t="shared" si="215"/>
        <v>0</v>
      </c>
      <c r="AK865" s="7">
        <f t="shared" si="209"/>
        <v>0</v>
      </c>
      <c r="AL865" s="7">
        <f t="shared" si="216"/>
        <v>0</v>
      </c>
      <c r="AM865" s="7">
        <f t="shared" si="216"/>
        <v>0</v>
      </c>
      <c r="AN865" s="7">
        <f t="shared" si="219"/>
        <v>0</v>
      </c>
      <c r="AO865" s="7">
        <f t="shared" si="217"/>
        <v>0</v>
      </c>
      <c r="AP865" s="7">
        <f t="shared" si="217"/>
        <v>0</v>
      </c>
    </row>
    <row r="866" spans="1:42">
      <c r="A866" t="s">
        <v>2065</v>
      </c>
      <c r="B866" t="s">
        <v>2135</v>
      </c>
      <c r="C866">
        <v>0</v>
      </c>
      <c r="E866" t="s">
        <v>2144</v>
      </c>
      <c r="G866" t="s">
        <v>492</v>
      </c>
      <c r="H866" s="31">
        <v>44593</v>
      </c>
      <c r="I866" t="s">
        <v>493</v>
      </c>
      <c r="J866" t="s">
        <v>494</v>
      </c>
      <c r="K866" t="s">
        <v>2145</v>
      </c>
      <c r="L866">
        <v>56</v>
      </c>
      <c r="M866" t="s">
        <v>54</v>
      </c>
      <c r="N866" t="s">
        <v>496</v>
      </c>
      <c r="O866" t="s">
        <v>492</v>
      </c>
      <c r="V866" s="31">
        <v>41275</v>
      </c>
      <c r="X866">
        <v>2013</v>
      </c>
      <c r="Y866" t="s">
        <v>497</v>
      </c>
      <c r="Z866" s="12" t="s">
        <v>59</v>
      </c>
      <c r="AB866">
        <v>1</v>
      </c>
      <c r="AC866" t="s">
        <v>60</v>
      </c>
      <c r="AD866" t="s">
        <v>61</v>
      </c>
      <c r="AE866" s="8">
        <v>1</v>
      </c>
      <c r="AF866" s="33"/>
      <c r="AG866" s="7">
        <f t="shared" si="214"/>
        <v>0</v>
      </c>
      <c r="AH866" s="7">
        <f t="shared" si="218"/>
        <v>0</v>
      </c>
      <c r="AI866" s="7">
        <f t="shared" si="215"/>
        <v>0</v>
      </c>
      <c r="AJ866" s="7">
        <f t="shared" si="215"/>
        <v>0</v>
      </c>
      <c r="AK866" s="7">
        <f t="shared" si="209"/>
        <v>0</v>
      </c>
      <c r="AL866" s="7">
        <f t="shared" si="216"/>
        <v>0</v>
      </c>
      <c r="AM866" s="7">
        <f t="shared" si="216"/>
        <v>0</v>
      </c>
      <c r="AN866" s="7">
        <f t="shared" si="219"/>
        <v>0</v>
      </c>
      <c r="AO866" s="7">
        <f t="shared" si="217"/>
        <v>0</v>
      </c>
      <c r="AP866" s="7">
        <f t="shared" si="217"/>
        <v>0</v>
      </c>
    </row>
    <row r="867" spans="1:42">
      <c r="A867" t="s">
        <v>2065</v>
      </c>
      <c r="B867" t="s">
        <v>2135</v>
      </c>
      <c r="C867">
        <v>0</v>
      </c>
      <c r="E867" t="s">
        <v>2146</v>
      </c>
      <c r="G867" t="s">
        <v>486</v>
      </c>
      <c r="H867" s="31">
        <v>44105</v>
      </c>
      <c r="I867" t="s">
        <v>487</v>
      </c>
      <c r="J867" t="s">
        <v>488</v>
      </c>
      <c r="L867">
        <v>56</v>
      </c>
      <c r="M867" t="s">
        <v>54</v>
      </c>
      <c r="N867" t="s">
        <v>394</v>
      </c>
      <c r="O867" t="s">
        <v>54</v>
      </c>
      <c r="R867" t="s">
        <v>489</v>
      </c>
      <c r="S867" t="s">
        <v>490</v>
      </c>
      <c r="U867" t="s">
        <v>489</v>
      </c>
      <c r="X867">
        <v>2013</v>
      </c>
      <c r="Y867" t="s">
        <v>489</v>
      </c>
      <c r="Z867" s="12" t="s">
        <v>81</v>
      </c>
      <c r="AB867">
        <v>1</v>
      </c>
      <c r="AC867" t="s">
        <v>60</v>
      </c>
      <c r="AD867" t="s">
        <v>61</v>
      </c>
      <c r="AE867" s="8">
        <v>1</v>
      </c>
      <c r="AF867" s="33"/>
      <c r="AG867" s="7">
        <f t="shared" si="214"/>
        <v>0</v>
      </c>
      <c r="AH867" s="7">
        <f t="shared" si="218"/>
        <v>0</v>
      </c>
      <c r="AI867" s="7">
        <f t="shared" si="215"/>
        <v>0</v>
      </c>
      <c r="AJ867" s="7">
        <f t="shared" si="215"/>
        <v>0</v>
      </c>
      <c r="AK867" s="7">
        <f t="shared" si="209"/>
        <v>0</v>
      </c>
      <c r="AL867" s="7">
        <f t="shared" si="216"/>
        <v>0</v>
      </c>
      <c r="AM867" s="7">
        <f t="shared" si="216"/>
        <v>0</v>
      </c>
      <c r="AN867" s="7">
        <f t="shared" si="219"/>
        <v>0</v>
      </c>
      <c r="AO867" s="7">
        <f t="shared" si="217"/>
        <v>0</v>
      </c>
      <c r="AP867" s="7">
        <f t="shared" si="217"/>
        <v>0</v>
      </c>
    </row>
    <row r="868" spans="1:42">
      <c r="A868" t="s">
        <v>2065</v>
      </c>
      <c r="B868" t="s">
        <v>2147</v>
      </c>
      <c r="C868">
        <v>0</v>
      </c>
      <c r="E868" t="s">
        <v>2148</v>
      </c>
      <c r="F868" t="s">
        <v>2149</v>
      </c>
      <c r="G868" t="s">
        <v>175</v>
      </c>
      <c r="H868" s="31">
        <v>45170</v>
      </c>
      <c r="I868" t="s">
        <v>176</v>
      </c>
      <c r="J868" t="s">
        <v>177</v>
      </c>
      <c r="L868">
        <v>65</v>
      </c>
      <c r="M868" t="s">
        <v>151</v>
      </c>
      <c r="N868" t="s">
        <v>178</v>
      </c>
      <c r="O868" t="s">
        <v>177</v>
      </c>
      <c r="V868" s="31">
        <v>41305</v>
      </c>
      <c r="X868">
        <v>2013</v>
      </c>
      <c r="Z868" s="12" t="s">
        <v>59</v>
      </c>
      <c r="AB868">
        <v>1</v>
      </c>
      <c r="AC868" t="s">
        <v>60</v>
      </c>
      <c r="AD868" t="s">
        <v>61</v>
      </c>
      <c r="AE868" s="8">
        <v>1</v>
      </c>
      <c r="AF868" s="33"/>
      <c r="AG868" s="7">
        <f t="shared" si="214"/>
        <v>0</v>
      </c>
      <c r="AH868" s="7">
        <f t="shared" si="218"/>
        <v>0</v>
      </c>
      <c r="AI868" s="7">
        <f t="shared" si="215"/>
        <v>0</v>
      </c>
      <c r="AJ868" s="7">
        <f t="shared" si="215"/>
        <v>0</v>
      </c>
      <c r="AK868" s="7">
        <f t="shared" si="209"/>
        <v>0</v>
      </c>
      <c r="AL868" s="7">
        <f t="shared" si="216"/>
        <v>0</v>
      </c>
      <c r="AM868" s="7">
        <f t="shared" si="216"/>
        <v>0</v>
      </c>
      <c r="AN868" s="7">
        <f t="shared" si="219"/>
        <v>0</v>
      </c>
      <c r="AO868" s="7">
        <f t="shared" si="217"/>
        <v>0</v>
      </c>
      <c r="AP868" s="7">
        <f t="shared" si="217"/>
        <v>0</v>
      </c>
    </row>
    <row r="869" spans="1:42">
      <c r="A869" t="s">
        <v>2065</v>
      </c>
      <c r="B869" t="s">
        <v>2150</v>
      </c>
      <c r="C869">
        <v>0</v>
      </c>
      <c r="D869" t="s">
        <v>2151</v>
      </c>
      <c r="E869" t="s">
        <v>2152</v>
      </c>
      <c r="G869" t="s">
        <v>317</v>
      </c>
      <c r="H869" s="31">
        <v>44652</v>
      </c>
      <c r="I869" t="s">
        <v>230</v>
      </c>
      <c r="J869" t="s">
        <v>231</v>
      </c>
      <c r="L869">
        <v>32</v>
      </c>
      <c r="M869" t="s">
        <v>195</v>
      </c>
      <c r="N869" t="s">
        <v>318</v>
      </c>
      <c r="O869" t="s">
        <v>317</v>
      </c>
      <c r="R869" t="s">
        <v>233</v>
      </c>
      <c r="S869" t="s">
        <v>234</v>
      </c>
      <c r="T869">
        <v>10038865</v>
      </c>
      <c r="V869" s="31">
        <v>41304</v>
      </c>
      <c r="W869" t="s">
        <v>222</v>
      </c>
      <c r="X869">
        <v>2014</v>
      </c>
      <c r="Y869" t="s">
        <v>233</v>
      </c>
      <c r="Z869" s="12" t="s">
        <v>81</v>
      </c>
      <c r="AA869" t="s">
        <v>235</v>
      </c>
      <c r="AB869">
        <v>1</v>
      </c>
      <c r="AC869" t="s">
        <v>60</v>
      </c>
      <c r="AD869" t="s">
        <v>61</v>
      </c>
      <c r="AE869" s="8">
        <v>1</v>
      </c>
      <c r="AF869" s="33"/>
      <c r="AG869" s="7">
        <f t="shared" si="214"/>
        <v>0</v>
      </c>
      <c r="AH869" s="7">
        <f t="shared" si="218"/>
        <v>0</v>
      </c>
      <c r="AI869" s="7">
        <f t="shared" si="215"/>
        <v>0</v>
      </c>
      <c r="AJ869" s="7">
        <f t="shared" si="215"/>
        <v>0</v>
      </c>
      <c r="AK869" s="7">
        <f t="shared" si="209"/>
        <v>0</v>
      </c>
      <c r="AL869" s="7">
        <f t="shared" si="216"/>
        <v>0</v>
      </c>
      <c r="AM869" s="7">
        <f t="shared" si="216"/>
        <v>0</v>
      </c>
      <c r="AN869" s="7">
        <f t="shared" si="219"/>
        <v>0</v>
      </c>
      <c r="AO869" s="7">
        <f t="shared" si="217"/>
        <v>0</v>
      </c>
      <c r="AP869" s="7">
        <f t="shared" si="217"/>
        <v>0</v>
      </c>
    </row>
    <row r="870" spans="1:42">
      <c r="A870" t="s">
        <v>2065</v>
      </c>
      <c r="B870" t="s">
        <v>2150</v>
      </c>
      <c r="C870">
        <v>0</v>
      </c>
      <c r="D870" t="s">
        <v>2153</v>
      </c>
      <c r="E870" t="s">
        <v>2154</v>
      </c>
      <c r="G870" t="s">
        <v>317</v>
      </c>
      <c r="H870" s="31">
        <v>44652</v>
      </c>
      <c r="I870" t="s">
        <v>230</v>
      </c>
      <c r="J870" t="s">
        <v>231</v>
      </c>
      <c r="L870">
        <v>32</v>
      </c>
      <c r="M870" t="s">
        <v>195</v>
      </c>
      <c r="N870" t="s">
        <v>318</v>
      </c>
      <c r="O870" t="s">
        <v>317</v>
      </c>
      <c r="R870" t="s">
        <v>233</v>
      </c>
      <c r="S870" t="s">
        <v>234</v>
      </c>
      <c r="T870">
        <v>10038864</v>
      </c>
      <c r="V870" s="31">
        <v>41304</v>
      </c>
      <c r="W870" t="s">
        <v>222</v>
      </c>
      <c r="X870">
        <v>2014</v>
      </c>
      <c r="Y870" t="s">
        <v>233</v>
      </c>
      <c r="Z870" s="12" t="s">
        <v>81</v>
      </c>
      <c r="AA870" t="s">
        <v>235</v>
      </c>
      <c r="AB870">
        <v>1</v>
      </c>
      <c r="AC870" t="s">
        <v>60</v>
      </c>
      <c r="AD870" t="s">
        <v>61</v>
      </c>
      <c r="AE870" s="8">
        <v>1</v>
      </c>
      <c r="AF870" s="33"/>
      <c r="AG870" s="7">
        <f t="shared" si="214"/>
        <v>0</v>
      </c>
      <c r="AH870" s="7">
        <f t="shared" si="218"/>
        <v>0</v>
      </c>
      <c r="AI870" s="7">
        <f t="shared" si="215"/>
        <v>0</v>
      </c>
      <c r="AJ870" s="7">
        <f t="shared" si="215"/>
        <v>0</v>
      </c>
      <c r="AK870" s="7">
        <f t="shared" si="209"/>
        <v>0</v>
      </c>
      <c r="AL870" s="7">
        <f t="shared" si="216"/>
        <v>0</v>
      </c>
      <c r="AM870" s="7">
        <f t="shared" si="216"/>
        <v>0</v>
      </c>
      <c r="AN870" s="7">
        <f t="shared" si="219"/>
        <v>0</v>
      </c>
      <c r="AO870" s="7">
        <f t="shared" si="217"/>
        <v>0</v>
      </c>
      <c r="AP870" s="7">
        <f t="shared" si="217"/>
        <v>0</v>
      </c>
    </row>
    <row r="871" spans="1:42">
      <c r="A871" t="s">
        <v>2065</v>
      </c>
      <c r="B871" t="s">
        <v>2155</v>
      </c>
      <c r="C871">
        <v>0</v>
      </c>
      <c r="D871" t="s">
        <v>2156</v>
      </c>
      <c r="E871" t="s">
        <v>2157</v>
      </c>
      <c r="G871" t="s">
        <v>2158</v>
      </c>
      <c r="H871" s="31">
        <v>44652</v>
      </c>
      <c r="I871" t="s">
        <v>2159</v>
      </c>
      <c r="J871" t="s">
        <v>2158</v>
      </c>
      <c r="L871">
        <v>32</v>
      </c>
      <c r="M871" t="s">
        <v>195</v>
      </c>
      <c r="N871" t="s">
        <v>2160</v>
      </c>
      <c r="O871" t="s">
        <v>2161</v>
      </c>
      <c r="R871" t="s">
        <v>435</v>
      </c>
      <c r="S871" t="s">
        <v>2162</v>
      </c>
      <c r="T871" t="s">
        <v>2163</v>
      </c>
      <c r="V871" s="31">
        <v>42430</v>
      </c>
      <c r="W871" t="s">
        <v>438</v>
      </c>
      <c r="X871">
        <v>2014</v>
      </c>
      <c r="Y871" t="s">
        <v>439</v>
      </c>
      <c r="Z871" s="12" t="s">
        <v>81</v>
      </c>
      <c r="AA871" t="s">
        <v>438</v>
      </c>
      <c r="AB871">
        <v>1</v>
      </c>
      <c r="AC871" t="s">
        <v>60</v>
      </c>
      <c r="AD871" t="s">
        <v>61</v>
      </c>
      <c r="AE871" s="8">
        <v>1</v>
      </c>
      <c r="AF871" s="33"/>
      <c r="AG871" s="7">
        <f t="shared" si="214"/>
        <v>0</v>
      </c>
      <c r="AH871" s="7">
        <f t="shared" si="218"/>
        <v>0</v>
      </c>
      <c r="AI871" s="7">
        <f t="shared" si="215"/>
        <v>0</v>
      </c>
      <c r="AJ871" s="7">
        <f t="shared" si="215"/>
        <v>0</v>
      </c>
      <c r="AK871" s="7">
        <f t="shared" si="209"/>
        <v>0</v>
      </c>
      <c r="AL871" s="7">
        <f t="shared" si="216"/>
        <v>0</v>
      </c>
      <c r="AM871" s="7">
        <f t="shared" si="216"/>
        <v>0</v>
      </c>
      <c r="AN871" s="7">
        <f t="shared" si="219"/>
        <v>0</v>
      </c>
      <c r="AO871" s="7">
        <f t="shared" si="217"/>
        <v>0</v>
      </c>
      <c r="AP871" s="7">
        <f t="shared" si="217"/>
        <v>0</v>
      </c>
    </row>
    <row r="872" spans="1:42">
      <c r="A872" t="s">
        <v>2065</v>
      </c>
      <c r="B872" t="s">
        <v>2155</v>
      </c>
      <c r="C872">
        <v>0</v>
      </c>
      <c r="E872" t="s">
        <v>2164</v>
      </c>
      <c r="G872" t="s">
        <v>130</v>
      </c>
      <c r="H872" s="31">
        <v>44621</v>
      </c>
      <c r="I872" t="s">
        <v>131</v>
      </c>
      <c r="J872" t="s">
        <v>132</v>
      </c>
      <c r="L872">
        <v>57</v>
      </c>
      <c r="M872" t="s">
        <v>133</v>
      </c>
      <c r="N872" t="s">
        <v>134</v>
      </c>
      <c r="O872" t="s">
        <v>132</v>
      </c>
      <c r="R872" t="s">
        <v>135</v>
      </c>
      <c r="V872" s="31">
        <v>42370</v>
      </c>
      <c r="X872">
        <v>2014</v>
      </c>
      <c r="Y872" t="s">
        <v>135</v>
      </c>
      <c r="Z872" s="12" t="s">
        <v>59</v>
      </c>
      <c r="AB872">
        <v>1</v>
      </c>
      <c r="AC872" t="s">
        <v>60</v>
      </c>
      <c r="AD872" t="s">
        <v>137</v>
      </c>
      <c r="AE872" s="8">
        <v>1</v>
      </c>
      <c r="AF872" s="33"/>
      <c r="AG872" s="7"/>
      <c r="AH872" s="7">
        <f t="shared" si="218"/>
        <v>0</v>
      </c>
      <c r="AI872" s="7"/>
      <c r="AJ872" s="7"/>
      <c r="AK872" s="7">
        <f t="shared" si="209"/>
        <v>0</v>
      </c>
      <c r="AL872" s="7"/>
      <c r="AM872" s="7"/>
      <c r="AN872" s="7">
        <f t="shared" si="219"/>
        <v>0</v>
      </c>
      <c r="AO872" s="7"/>
      <c r="AP872" s="7"/>
    </row>
    <row r="873" spans="1:42">
      <c r="A873" t="s">
        <v>2065</v>
      </c>
      <c r="B873" t="s">
        <v>2165</v>
      </c>
      <c r="C873">
        <v>0</v>
      </c>
      <c r="E873" t="s">
        <v>2166</v>
      </c>
      <c r="G873" t="s">
        <v>130</v>
      </c>
      <c r="H873" s="31">
        <v>44621</v>
      </c>
      <c r="I873" t="s">
        <v>131</v>
      </c>
      <c r="J873" t="s">
        <v>132</v>
      </c>
      <c r="L873">
        <v>57</v>
      </c>
      <c r="M873" t="s">
        <v>133</v>
      </c>
      <c r="N873" t="s">
        <v>134</v>
      </c>
      <c r="O873" t="s">
        <v>132</v>
      </c>
      <c r="V873" s="31">
        <v>42370</v>
      </c>
      <c r="X873">
        <v>2013</v>
      </c>
      <c r="Y873" t="s">
        <v>135</v>
      </c>
      <c r="Z873" s="12" t="s">
        <v>59</v>
      </c>
      <c r="AB873">
        <v>1</v>
      </c>
      <c r="AC873" t="s">
        <v>60</v>
      </c>
      <c r="AD873" t="s">
        <v>137</v>
      </c>
      <c r="AE873" s="8">
        <v>1</v>
      </c>
      <c r="AF873" s="33"/>
      <c r="AG873" s="7"/>
      <c r="AH873" s="7">
        <f t="shared" si="218"/>
        <v>0</v>
      </c>
      <c r="AI873" s="7"/>
      <c r="AJ873" s="7"/>
      <c r="AK873" s="7">
        <f t="shared" si="209"/>
        <v>0</v>
      </c>
      <c r="AL873" s="7"/>
      <c r="AM873" s="7"/>
      <c r="AN873" s="7">
        <f t="shared" si="219"/>
        <v>0</v>
      </c>
      <c r="AO873" s="7"/>
      <c r="AP873" s="7"/>
    </row>
    <row r="874" spans="1:42">
      <c r="A874" t="s">
        <v>2065</v>
      </c>
      <c r="B874" t="s">
        <v>2167</v>
      </c>
      <c r="C874">
        <v>0</v>
      </c>
      <c r="D874" t="s">
        <v>2168</v>
      </c>
      <c r="E874" t="s">
        <v>2169</v>
      </c>
      <c r="G874" t="s">
        <v>2158</v>
      </c>
      <c r="H874" s="31">
        <v>44652</v>
      </c>
      <c r="I874" t="s">
        <v>2159</v>
      </c>
      <c r="J874" t="s">
        <v>2158</v>
      </c>
      <c r="L874">
        <v>32</v>
      </c>
      <c r="M874" t="s">
        <v>195</v>
      </c>
      <c r="N874" t="s">
        <v>2160</v>
      </c>
      <c r="O874" t="s">
        <v>2161</v>
      </c>
      <c r="R874" t="s">
        <v>435</v>
      </c>
      <c r="S874" t="s">
        <v>2162</v>
      </c>
      <c r="T874" t="s">
        <v>2170</v>
      </c>
      <c r="V874" s="31">
        <v>42430</v>
      </c>
      <c r="W874" t="s">
        <v>438</v>
      </c>
      <c r="X874">
        <v>2014</v>
      </c>
      <c r="Y874" t="s">
        <v>439</v>
      </c>
      <c r="Z874" s="12" t="s">
        <v>81</v>
      </c>
      <c r="AA874" t="s">
        <v>438</v>
      </c>
      <c r="AB874">
        <v>1</v>
      </c>
      <c r="AC874" t="s">
        <v>60</v>
      </c>
      <c r="AD874" t="s">
        <v>61</v>
      </c>
      <c r="AE874" s="8">
        <v>1</v>
      </c>
      <c r="AF874" s="33"/>
      <c r="AG874" s="7">
        <f>$AF874*$AB874*$AE874</f>
        <v>0</v>
      </c>
      <c r="AH874" s="7">
        <f t="shared" si="218"/>
        <v>0</v>
      </c>
      <c r="AI874" s="7">
        <f>$AF874*$AB874*$AE874</f>
        <v>0</v>
      </c>
      <c r="AJ874" s="7">
        <f>$AF874*$AB874*$AE874</f>
        <v>0</v>
      </c>
      <c r="AK874" s="7">
        <f t="shared" si="209"/>
        <v>0</v>
      </c>
      <c r="AL874" s="7">
        <f>$AF874*$AB874*$AE874</f>
        <v>0</v>
      </c>
      <c r="AM874" s="7">
        <f>$AF874*$AB874*$AE874</f>
        <v>0</v>
      </c>
      <c r="AN874" s="7">
        <f t="shared" si="219"/>
        <v>0</v>
      </c>
      <c r="AO874" s="7">
        <f>$AF874*$AB874*$AE874</f>
        <v>0</v>
      </c>
      <c r="AP874" s="7">
        <f>$AF874*$AB874*$AE874</f>
        <v>0</v>
      </c>
    </row>
    <row r="875" spans="1:42">
      <c r="A875" t="s">
        <v>2065</v>
      </c>
      <c r="B875" t="s">
        <v>2167</v>
      </c>
      <c r="C875">
        <v>0</v>
      </c>
      <c r="D875" t="s">
        <v>2168</v>
      </c>
      <c r="E875" t="s">
        <v>2171</v>
      </c>
      <c r="G875" t="s">
        <v>2158</v>
      </c>
      <c r="H875" s="31">
        <v>44652</v>
      </c>
      <c r="I875" t="s">
        <v>2159</v>
      </c>
      <c r="J875" t="s">
        <v>2158</v>
      </c>
      <c r="L875">
        <v>32</v>
      </c>
      <c r="M875" t="s">
        <v>195</v>
      </c>
      <c r="N875" t="s">
        <v>2160</v>
      </c>
      <c r="O875" t="s">
        <v>2161</v>
      </c>
      <c r="R875" t="s">
        <v>435</v>
      </c>
      <c r="S875" t="s">
        <v>2162</v>
      </c>
      <c r="T875" t="s">
        <v>2172</v>
      </c>
      <c r="V875" s="31">
        <v>42430</v>
      </c>
      <c r="W875" t="s">
        <v>438</v>
      </c>
      <c r="X875">
        <v>2014</v>
      </c>
      <c r="Y875" t="s">
        <v>439</v>
      </c>
      <c r="Z875" s="12" t="s">
        <v>81</v>
      </c>
      <c r="AA875" t="s">
        <v>438</v>
      </c>
      <c r="AB875">
        <v>1</v>
      </c>
      <c r="AC875" t="s">
        <v>60</v>
      </c>
      <c r="AD875" t="s">
        <v>61</v>
      </c>
      <c r="AE875" s="8">
        <v>1</v>
      </c>
      <c r="AF875" s="33"/>
      <c r="AG875" s="7">
        <f>$AF875*$AB875*$AE875</f>
        <v>0</v>
      </c>
      <c r="AH875" s="7">
        <f t="shared" si="218"/>
        <v>0</v>
      </c>
      <c r="AI875" s="7">
        <f>$AF875*$AB875*$AE875</f>
        <v>0</v>
      </c>
      <c r="AJ875" s="7">
        <f>$AF875*$AB875*$AE875</f>
        <v>0</v>
      </c>
      <c r="AK875" s="7">
        <f t="shared" si="209"/>
        <v>0</v>
      </c>
      <c r="AL875" s="7">
        <f>$AF875*$AB875*$AE875</f>
        <v>0</v>
      </c>
      <c r="AM875" s="7">
        <f>$AF875*$AB875*$AE875</f>
        <v>0</v>
      </c>
      <c r="AN875" s="7">
        <f t="shared" si="219"/>
        <v>0</v>
      </c>
      <c r="AO875" s="7">
        <f>$AF875*$AB875*$AE875</f>
        <v>0</v>
      </c>
      <c r="AP875" s="7">
        <f>$AF875*$AB875*$AE875</f>
        <v>0</v>
      </c>
    </row>
    <row r="876" spans="1:42">
      <c r="A876" t="s">
        <v>2065</v>
      </c>
      <c r="B876" t="s">
        <v>2167</v>
      </c>
      <c r="C876">
        <v>0</v>
      </c>
      <c r="E876" t="s">
        <v>2173</v>
      </c>
      <c r="G876" t="s">
        <v>130</v>
      </c>
      <c r="H876" s="31">
        <v>44621</v>
      </c>
      <c r="I876" t="s">
        <v>131</v>
      </c>
      <c r="J876" t="s">
        <v>132</v>
      </c>
      <c r="L876">
        <v>57</v>
      </c>
      <c r="M876" t="s">
        <v>133</v>
      </c>
      <c r="N876" t="s">
        <v>134</v>
      </c>
      <c r="O876" t="s">
        <v>132</v>
      </c>
      <c r="R876" t="s">
        <v>135</v>
      </c>
      <c r="V876" s="31">
        <v>42370</v>
      </c>
      <c r="X876">
        <v>2013</v>
      </c>
      <c r="Y876" t="s">
        <v>135</v>
      </c>
      <c r="Z876" s="12" t="s">
        <v>59</v>
      </c>
      <c r="AB876">
        <v>1</v>
      </c>
      <c r="AC876" t="s">
        <v>60</v>
      </c>
      <c r="AD876" t="s">
        <v>137</v>
      </c>
      <c r="AE876" s="8">
        <v>1</v>
      </c>
      <c r="AF876" s="33"/>
      <c r="AG876" s="7"/>
      <c r="AH876" s="7">
        <f t="shared" si="218"/>
        <v>0</v>
      </c>
      <c r="AI876" s="7"/>
      <c r="AJ876" s="7"/>
      <c r="AK876" s="7">
        <f t="shared" si="209"/>
        <v>0</v>
      </c>
      <c r="AL876" s="7"/>
      <c r="AM876" s="7"/>
      <c r="AN876" s="7">
        <f t="shared" si="219"/>
        <v>0</v>
      </c>
      <c r="AO876" s="7"/>
      <c r="AP876" s="7"/>
    </row>
    <row r="877" spans="1:42">
      <c r="A877" t="s">
        <v>2065</v>
      </c>
      <c r="B877" t="s">
        <v>2174</v>
      </c>
      <c r="C877">
        <v>0</v>
      </c>
      <c r="D877" t="s">
        <v>2175</v>
      </c>
      <c r="E877" t="s">
        <v>2176</v>
      </c>
      <c r="G877" t="s">
        <v>2158</v>
      </c>
      <c r="H877" s="31">
        <v>44652</v>
      </c>
      <c r="I877" t="s">
        <v>2159</v>
      </c>
      <c r="J877" t="s">
        <v>2158</v>
      </c>
      <c r="L877">
        <v>32</v>
      </c>
      <c r="M877" t="s">
        <v>195</v>
      </c>
      <c r="N877" t="s">
        <v>2160</v>
      </c>
      <c r="O877" t="s">
        <v>2161</v>
      </c>
      <c r="R877" t="s">
        <v>435</v>
      </c>
      <c r="S877" t="s">
        <v>2162</v>
      </c>
      <c r="T877" t="s">
        <v>2177</v>
      </c>
      <c r="V877" s="31">
        <v>42430</v>
      </c>
      <c r="W877" t="s">
        <v>438</v>
      </c>
      <c r="X877">
        <v>2014</v>
      </c>
      <c r="Y877" t="s">
        <v>439</v>
      </c>
      <c r="Z877" s="12" t="s">
        <v>81</v>
      </c>
      <c r="AA877" t="s">
        <v>438</v>
      </c>
      <c r="AB877">
        <v>1</v>
      </c>
      <c r="AC877" t="s">
        <v>60</v>
      </c>
      <c r="AD877" t="s">
        <v>61</v>
      </c>
      <c r="AE877" s="8">
        <v>1</v>
      </c>
      <c r="AF877" s="33"/>
      <c r="AG877" s="7">
        <f>$AF877*$AB877*$AE877</f>
        <v>0</v>
      </c>
      <c r="AH877" s="7">
        <f t="shared" si="218"/>
        <v>0</v>
      </c>
      <c r="AI877" s="7">
        <f>$AF877*$AB877*$AE877</f>
        <v>0</v>
      </c>
      <c r="AJ877" s="7">
        <f>$AF877*$AB877*$AE877</f>
        <v>0</v>
      </c>
      <c r="AK877" s="7">
        <f t="shared" si="209"/>
        <v>0</v>
      </c>
      <c r="AL877" s="7">
        <f>$AF877*$AB877*$AE877</f>
        <v>0</v>
      </c>
      <c r="AM877" s="7">
        <f>$AF877*$AB877*$AE877</f>
        <v>0</v>
      </c>
      <c r="AN877" s="7">
        <f t="shared" si="219"/>
        <v>0</v>
      </c>
      <c r="AO877" s="7">
        <f>$AF877*$AB877*$AE877</f>
        <v>0</v>
      </c>
      <c r="AP877" s="7">
        <f>$AF877*$AB877*$AE877</f>
        <v>0</v>
      </c>
    </row>
    <row r="878" spans="1:42">
      <c r="A878" t="s">
        <v>2065</v>
      </c>
      <c r="B878" t="s">
        <v>2174</v>
      </c>
      <c r="C878">
        <v>0</v>
      </c>
      <c r="E878" t="s">
        <v>2178</v>
      </c>
      <c r="G878" t="s">
        <v>130</v>
      </c>
      <c r="H878" s="31">
        <v>44621</v>
      </c>
      <c r="I878" t="s">
        <v>131</v>
      </c>
      <c r="J878" t="s">
        <v>132</v>
      </c>
      <c r="L878">
        <v>57</v>
      </c>
      <c r="M878" t="s">
        <v>133</v>
      </c>
      <c r="N878" t="s">
        <v>134</v>
      </c>
      <c r="O878" t="s">
        <v>132</v>
      </c>
      <c r="R878" t="s">
        <v>135</v>
      </c>
      <c r="V878" s="31">
        <v>42370</v>
      </c>
      <c r="X878">
        <v>2013</v>
      </c>
      <c r="Y878" t="s">
        <v>135</v>
      </c>
      <c r="Z878" s="12" t="s">
        <v>59</v>
      </c>
      <c r="AB878">
        <v>1</v>
      </c>
      <c r="AC878" t="s">
        <v>60</v>
      </c>
      <c r="AD878" t="s">
        <v>137</v>
      </c>
      <c r="AE878" s="8">
        <v>1</v>
      </c>
      <c r="AF878" s="33"/>
      <c r="AG878" s="7"/>
      <c r="AH878" s="7">
        <f t="shared" si="218"/>
        <v>0</v>
      </c>
      <c r="AI878" s="7"/>
      <c r="AJ878" s="7"/>
      <c r="AK878" s="7">
        <f t="shared" si="209"/>
        <v>0</v>
      </c>
      <c r="AL878" s="7"/>
      <c r="AM878" s="7"/>
      <c r="AN878" s="7">
        <f t="shared" si="219"/>
        <v>0</v>
      </c>
      <c r="AO878" s="7"/>
      <c r="AP878" s="7"/>
    </row>
    <row r="879" spans="1:42">
      <c r="A879" t="s">
        <v>2065</v>
      </c>
      <c r="B879" t="s">
        <v>2179</v>
      </c>
      <c r="C879">
        <v>0</v>
      </c>
      <c r="D879" t="s">
        <v>2180</v>
      </c>
      <c r="E879" t="s">
        <v>2181</v>
      </c>
      <c r="G879" t="s">
        <v>2158</v>
      </c>
      <c r="H879" s="31">
        <v>44652</v>
      </c>
      <c r="I879" t="s">
        <v>2159</v>
      </c>
      <c r="J879" t="s">
        <v>2158</v>
      </c>
      <c r="L879">
        <v>32</v>
      </c>
      <c r="M879" t="s">
        <v>195</v>
      </c>
      <c r="N879" t="s">
        <v>2160</v>
      </c>
      <c r="O879" t="s">
        <v>2161</v>
      </c>
      <c r="R879" t="s">
        <v>435</v>
      </c>
      <c r="S879" t="s">
        <v>2162</v>
      </c>
      <c r="T879" t="s">
        <v>2182</v>
      </c>
      <c r="V879" s="31">
        <v>42430</v>
      </c>
      <c r="W879" t="s">
        <v>438</v>
      </c>
      <c r="X879">
        <v>2014</v>
      </c>
      <c r="Y879" t="s">
        <v>439</v>
      </c>
      <c r="Z879" s="12" t="s">
        <v>81</v>
      </c>
      <c r="AA879" t="s">
        <v>438</v>
      </c>
      <c r="AB879">
        <v>1</v>
      </c>
      <c r="AC879" t="s">
        <v>60</v>
      </c>
      <c r="AD879" t="s">
        <v>61</v>
      </c>
      <c r="AE879" s="8">
        <v>1</v>
      </c>
      <c r="AF879" s="33"/>
      <c r="AG879" s="7">
        <f t="shared" ref="AG879:AG889" si="220">$AF879*$AB879*$AE879</f>
        <v>0</v>
      </c>
      <c r="AH879" s="7">
        <f t="shared" si="218"/>
        <v>0</v>
      </c>
      <c r="AI879" s="7">
        <f t="shared" ref="AI879:AJ889" si="221">$AF879*$AB879*$AE879</f>
        <v>0</v>
      </c>
      <c r="AJ879" s="7">
        <f t="shared" si="221"/>
        <v>0</v>
      </c>
      <c r="AK879" s="7">
        <f t="shared" si="209"/>
        <v>0</v>
      </c>
      <c r="AL879" s="7">
        <f t="shared" ref="AL879:AM889" si="222">$AF879*$AB879*$AE879</f>
        <v>0</v>
      </c>
      <c r="AM879" s="7">
        <f t="shared" si="222"/>
        <v>0</v>
      </c>
      <c r="AN879" s="7">
        <f t="shared" si="219"/>
        <v>0</v>
      </c>
      <c r="AO879" s="7">
        <f t="shared" ref="AO879:AP889" si="223">$AF879*$AB879*$AE879</f>
        <v>0</v>
      </c>
      <c r="AP879" s="7">
        <f t="shared" si="223"/>
        <v>0</v>
      </c>
    </row>
    <row r="880" spans="1:42">
      <c r="A880" t="s">
        <v>2065</v>
      </c>
      <c r="B880" t="s">
        <v>2183</v>
      </c>
      <c r="C880">
        <v>0</v>
      </c>
      <c r="D880" t="s">
        <v>2184</v>
      </c>
      <c r="E880" t="s">
        <v>2185</v>
      </c>
      <c r="G880" t="s">
        <v>2158</v>
      </c>
      <c r="H880" s="31">
        <v>44652</v>
      </c>
      <c r="I880" t="s">
        <v>2159</v>
      </c>
      <c r="J880" t="s">
        <v>2158</v>
      </c>
      <c r="L880">
        <v>32</v>
      </c>
      <c r="M880" t="s">
        <v>195</v>
      </c>
      <c r="N880" t="s">
        <v>2160</v>
      </c>
      <c r="O880" t="s">
        <v>2161</v>
      </c>
      <c r="R880" t="s">
        <v>435</v>
      </c>
      <c r="S880" t="s">
        <v>2162</v>
      </c>
      <c r="T880" t="s">
        <v>2186</v>
      </c>
      <c r="V880" s="31">
        <v>42430</v>
      </c>
      <c r="W880" t="s">
        <v>438</v>
      </c>
      <c r="X880">
        <v>2014</v>
      </c>
      <c r="Y880" t="s">
        <v>439</v>
      </c>
      <c r="Z880" s="12" t="s">
        <v>81</v>
      </c>
      <c r="AA880" t="s">
        <v>438</v>
      </c>
      <c r="AB880">
        <v>1</v>
      </c>
      <c r="AC880" t="s">
        <v>60</v>
      </c>
      <c r="AD880" t="s">
        <v>61</v>
      </c>
      <c r="AE880" s="8">
        <v>1</v>
      </c>
      <c r="AF880" s="33"/>
      <c r="AG880" s="7">
        <f t="shared" si="220"/>
        <v>0</v>
      </c>
      <c r="AH880" s="7">
        <f t="shared" si="218"/>
        <v>0</v>
      </c>
      <c r="AI880" s="7">
        <f t="shared" si="221"/>
        <v>0</v>
      </c>
      <c r="AJ880" s="7">
        <f t="shared" si="221"/>
        <v>0</v>
      </c>
      <c r="AK880" s="7">
        <f t="shared" si="209"/>
        <v>0</v>
      </c>
      <c r="AL880" s="7">
        <f t="shared" si="222"/>
        <v>0</v>
      </c>
      <c r="AM880" s="7">
        <f t="shared" si="222"/>
        <v>0</v>
      </c>
      <c r="AN880" s="7">
        <f t="shared" si="219"/>
        <v>0</v>
      </c>
      <c r="AO880" s="7">
        <f t="shared" si="223"/>
        <v>0</v>
      </c>
      <c r="AP880" s="7">
        <f t="shared" si="223"/>
        <v>0</v>
      </c>
    </row>
    <row r="881" spans="1:42">
      <c r="A881" t="s">
        <v>2065</v>
      </c>
      <c r="B881" t="s">
        <v>2187</v>
      </c>
      <c r="C881">
        <v>0</v>
      </c>
      <c r="D881" t="s">
        <v>2188</v>
      </c>
      <c r="E881" t="s">
        <v>2189</v>
      </c>
      <c r="G881" t="s">
        <v>229</v>
      </c>
      <c r="H881" s="31">
        <v>44652</v>
      </c>
      <c r="I881" t="s">
        <v>230</v>
      </c>
      <c r="J881" t="s">
        <v>231</v>
      </c>
      <c r="L881">
        <v>32</v>
      </c>
      <c r="M881" t="s">
        <v>195</v>
      </c>
      <c r="N881" t="s">
        <v>232</v>
      </c>
      <c r="O881" t="s">
        <v>229</v>
      </c>
      <c r="S881" t="s">
        <v>436</v>
      </c>
      <c r="T881" t="s">
        <v>2190</v>
      </c>
      <c r="V881" s="31">
        <v>41304</v>
      </c>
      <c r="W881" t="s">
        <v>438</v>
      </c>
      <c r="X881">
        <v>2014</v>
      </c>
      <c r="Y881" t="s">
        <v>439</v>
      </c>
      <c r="Z881" s="12" t="s">
        <v>81</v>
      </c>
      <c r="AA881" t="s">
        <v>438</v>
      </c>
      <c r="AB881">
        <v>1</v>
      </c>
      <c r="AC881" t="s">
        <v>60</v>
      </c>
      <c r="AD881" t="s">
        <v>61</v>
      </c>
      <c r="AE881" s="8">
        <v>1</v>
      </c>
      <c r="AF881" s="33"/>
      <c r="AG881" s="7">
        <f t="shared" si="220"/>
        <v>0</v>
      </c>
      <c r="AH881" s="7">
        <f t="shared" si="218"/>
        <v>0</v>
      </c>
      <c r="AI881" s="7">
        <f t="shared" si="221"/>
        <v>0</v>
      </c>
      <c r="AJ881" s="7">
        <f t="shared" si="221"/>
        <v>0</v>
      </c>
      <c r="AK881" s="7">
        <f t="shared" si="209"/>
        <v>0</v>
      </c>
      <c r="AL881" s="7">
        <f t="shared" si="222"/>
        <v>0</v>
      </c>
      <c r="AM881" s="7">
        <f t="shared" si="222"/>
        <v>0</v>
      </c>
      <c r="AN881" s="7">
        <f t="shared" si="219"/>
        <v>0</v>
      </c>
      <c r="AO881" s="7">
        <f t="shared" si="223"/>
        <v>0</v>
      </c>
      <c r="AP881" s="7">
        <f t="shared" si="223"/>
        <v>0</v>
      </c>
    </row>
    <row r="882" spans="1:42">
      <c r="A882" t="s">
        <v>2065</v>
      </c>
      <c r="B882" t="s">
        <v>2191</v>
      </c>
      <c r="C882">
        <v>0</v>
      </c>
      <c r="D882" t="s">
        <v>432</v>
      </c>
      <c r="E882" t="s">
        <v>2192</v>
      </c>
      <c r="G882" t="s">
        <v>229</v>
      </c>
      <c r="H882" s="31">
        <v>44652</v>
      </c>
      <c r="I882" t="s">
        <v>230</v>
      </c>
      <c r="J882" t="s">
        <v>231</v>
      </c>
      <c r="L882">
        <v>32</v>
      </c>
      <c r="M882" t="s">
        <v>195</v>
      </c>
      <c r="N882" t="s">
        <v>232</v>
      </c>
      <c r="O882" t="s">
        <v>229</v>
      </c>
      <c r="S882" t="s">
        <v>436</v>
      </c>
      <c r="T882" t="s">
        <v>2193</v>
      </c>
      <c r="V882" s="31">
        <v>41304</v>
      </c>
      <c r="W882" t="s">
        <v>438</v>
      </c>
      <c r="X882">
        <v>2014</v>
      </c>
      <c r="Y882" t="s">
        <v>439</v>
      </c>
      <c r="Z882" s="12" t="s">
        <v>81</v>
      </c>
      <c r="AA882" t="s">
        <v>438</v>
      </c>
      <c r="AB882">
        <v>1</v>
      </c>
      <c r="AC882" t="s">
        <v>60</v>
      </c>
      <c r="AD882" t="s">
        <v>61</v>
      </c>
      <c r="AE882" s="8">
        <v>1</v>
      </c>
      <c r="AF882" s="33"/>
      <c r="AG882" s="7">
        <f t="shared" si="220"/>
        <v>0</v>
      </c>
      <c r="AH882" s="7">
        <f t="shared" si="218"/>
        <v>0</v>
      </c>
      <c r="AI882" s="7">
        <f t="shared" si="221"/>
        <v>0</v>
      </c>
      <c r="AJ882" s="7">
        <f t="shared" si="221"/>
        <v>0</v>
      </c>
      <c r="AK882" s="7">
        <f t="shared" si="209"/>
        <v>0</v>
      </c>
      <c r="AL882" s="7">
        <f t="shared" si="222"/>
        <v>0</v>
      </c>
      <c r="AM882" s="7">
        <f t="shared" si="222"/>
        <v>0</v>
      </c>
      <c r="AN882" s="7">
        <f t="shared" si="219"/>
        <v>0</v>
      </c>
      <c r="AO882" s="7">
        <f t="shared" si="223"/>
        <v>0</v>
      </c>
      <c r="AP882" s="7">
        <f t="shared" si="223"/>
        <v>0</v>
      </c>
    </row>
    <row r="883" spans="1:42">
      <c r="A883" t="s">
        <v>2065</v>
      </c>
      <c r="B883" t="s">
        <v>2191</v>
      </c>
      <c r="C883">
        <v>0</v>
      </c>
      <c r="E883" t="s">
        <v>2194</v>
      </c>
      <c r="G883" t="s">
        <v>51</v>
      </c>
      <c r="H883" s="31">
        <v>44593</v>
      </c>
      <c r="I883" t="s">
        <v>52</v>
      </c>
      <c r="J883" t="s">
        <v>51</v>
      </c>
      <c r="L883">
        <v>56</v>
      </c>
      <c r="M883" t="s">
        <v>54</v>
      </c>
      <c r="N883" t="s">
        <v>55</v>
      </c>
      <c r="O883" t="s">
        <v>51</v>
      </c>
      <c r="R883" t="s">
        <v>501</v>
      </c>
      <c r="S883" t="s">
        <v>2195</v>
      </c>
      <c r="T883" t="s">
        <v>2196</v>
      </c>
      <c r="U883" t="s">
        <v>501</v>
      </c>
      <c r="X883">
        <v>2013</v>
      </c>
      <c r="Y883" t="s">
        <v>501</v>
      </c>
      <c r="Z883" s="12" t="s">
        <v>59</v>
      </c>
      <c r="AB883">
        <v>1</v>
      </c>
      <c r="AC883" t="s">
        <v>60</v>
      </c>
      <c r="AD883" t="s">
        <v>61</v>
      </c>
      <c r="AE883" s="8">
        <v>1</v>
      </c>
      <c r="AF883" s="33"/>
      <c r="AG883" s="7">
        <f t="shared" si="220"/>
        <v>0</v>
      </c>
      <c r="AH883" s="7">
        <f t="shared" si="218"/>
        <v>0</v>
      </c>
      <c r="AI883" s="7">
        <f t="shared" si="221"/>
        <v>0</v>
      </c>
      <c r="AJ883" s="7">
        <f t="shared" si="221"/>
        <v>0</v>
      </c>
      <c r="AK883" s="7">
        <f t="shared" si="209"/>
        <v>0</v>
      </c>
      <c r="AL883" s="7">
        <f t="shared" si="222"/>
        <v>0</v>
      </c>
      <c r="AM883" s="7">
        <f t="shared" si="222"/>
        <v>0</v>
      </c>
      <c r="AN883" s="7">
        <f t="shared" si="219"/>
        <v>0</v>
      </c>
      <c r="AO883" s="7">
        <f t="shared" si="223"/>
        <v>0</v>
      </c>
      <c r="AP883" s="7">
        <f t="shared" si="223"/>
        <v>0</v>
      </c>
    </row>
    <row r="884" spans="1:42">
      <c r="A884" t="s">
        <v>2065</v>
      </c>
      <c r="B884" t="s">
        <v>2197</v>
      </c>
      <c r="C884">
        <v>0</v>
      </c>
      <c r="D884" t="s">
        <v>2198</v>
      </c>
      <c r="E884" t="s">
        <v>2199</v>
      </c>
      <c r="G884" t="s">
        <v>2158</v>
      </c>
      <c r="H884" s="31">
        <v>44652</v>
      </c>
      <c r="I884" t="s">
        <v>2159</v>
      </c>
      <c r="J884" t="s">
        <v>2158</v>
      </c>
      <c r="L884">
        <v>32</v>
      </c>
      <c r="M884" t="s">
        <v>195</v>
      </c>
      <c r="N884" t="s">
        <v>2160</v>
      </c>
      <c r="O884" t="s">
        <v>2161</v>
      </c>
      <c r="R884" t="s">
        <v>435</v>
      </c>
      <c r="S884" t="s">
        <v>2162</v>
      </c>
      <c r="T884" t="s">
        <v>2200</v>
      </c>
      <c r="V884" s="31">
        <v>42430</v>
      </c>
      <c r="W884" t="s">
        <v>438</v>
      </c>
      <c r="X884">
        <v>2014</v>
      </c>
      <c r="Y884" t="s">
        <v>439</v>
      </c>
      <c r="Z884" s="12" t="s">
        <v>81</v>
      </c>
      <c r="AA884" t="s">
        <v>438</v>
      </c>
      <c r="AB884">
        <v>1</v>
      </c>
      <c r="AC884" t="s">
        <v>60</v>
      </c>
      <c r="AD884" t="s">
        <v>61</v>
      </c>
      <c r="AE884" s="8">
        <v>1</v>
      </c>
      <c r="AF884" s="33"/>
      <c r="AG884" s="7">
        <f t="shared" si="220"/>
        <v>0</v>
      </c>
      <c r="AH884" s="7">
        <f t="shared" si="218"/>
        <v>0</v>
      </c>
      <c r="AI884" s="7">
        <f t="shared" si="221"/>
        <v>0</v>
      </c>
      <c r="AJ884" s="7">
        <f t="shared" si="221"/>
        <v>0</v>
      </c>
      <c r="AK884" s="7">
        <f t="shared" si="209"/>
        <v>0</v>
      </c>
      <c r="AL884" s="7">
        <f t="shared" si="222"/>
        <v>0</v>
      </c>
      <c r="AM884" s="7">
        <f t="shared" si="222"/>
        <v>0</v>
      </c>
      <c r="AN884" s="7">
        <f t="shared" si="219"/>
        <v>0</v>
      </c>
      <c r="AO884" s="7">
        <f t="shared" si="223"/>
        <v>0</v>
      </c>
      <c r="AP884" s="7">
        <f t="shared" si="223"/>
        <v>0</v>
      </c>
    </row>
    <row r="885" spans="1:42">
      <c r="A885" t="s">
        <v>2065</v>
      </c>
      <c r="B885" s="47" t="s">
        <v>2201</v>
      </c>
      <c r="C885" s="50">
        <v>0</v>
      </c>
      <c r="E885" t="s">
        <v>2202</v>
      </c>
      <c r="G885" t="s">
        <v>217</v>
      </c>
      <c r="H885" s="31">
        <v>44652</v>
      </c>
      <c r="I885" t="s">
        <v>218</v>
      </c>
      <c r="J885" t="s">
        <v>219</v>
      </c>
      <c r="L885">
        <v>32</v>
      </c>
      <c r="M885" t="s">
        <v>195</v>
      </c>
      <c r="N885" t="s">
        <v>220</v>
      </c>
      <c r="O885" t="s">
        <v>217</v>
      </c>
      <c r="Q885" t="s">
        <v>2203</v>
      </c>
      <c r="S885" t="s">
        <v>221</v>
      </c>
      <c r="T885">
        <v>28077033</v>
      </c>
      <c r="W885" t="s">
        <v>222</v>
      </c>
      <c r="X885">
        <v>2013</v>
      </c>
      <c r="Y885" t="s">
        <v>223</v>
      </c>
      <c r="Z885" s="12" t="s">
        <v>81</v>
      </c>
      <c r="AA885" t="s">
        <v>224</v>
      </c>
      <c r="AB885">
        <v>1</v>
      </c>
      <c r="AC885" t="s">
        <v>60</v>
      </c>
      <c r="AD885" t="s">
        <v>61</v>
      </c>
      <c r="AE885" s="8">
        <v>1</v>
      </c>
      <c r="AF885" s="33"/>
      <c r="AG885" s="7">
        <f t="shared" si="220"/>
        <v>0</v>
      </c>
      <c r="AH885" s="7">
        <f t="shared" si="218"/>
        <v>0</v>
      </c>
      <c r="AI885" s="7">
        <f t="shared" si="221"/>
        <v>0</v>
      </c>
      <c r="AJ885" s="7">
        <f t="shared" si="221"/>
        <v>0</v>
      </c>
      <c r="AK885" s="7">
        <f t="shared" si="209"/>
        <v>0</v>
      </c>
      <c r="AL885" s="7">
        <f t="shared" si="222"/>
        <v>0</v>
      </c>
      <c r="AM885" s="7">
        <f t="shared" si="222"/>
        <v>0</v>
      </c>
      <c r="AN885" s="7">
        <f t="shared" si="219"/>
        <v>0</v>
      </c>
      <c r="AO885" s="7">
        <f t="shared" si="223"/>
        <v>0</v>
      </c>
      <c r="AP885" s="7">
        <f t="shared" si="223"/>
        <v>0</v>
      </c>
    </row>
    <row r="886" spans="1:42">
      <c r="A886" t="s">
        <v>2065</v>
      </c>
      <c r="B886" t="s">
        <v>2204</v>
      </c>
      <c r="C886">
        <v>0</v>
      </c>
      <c r="D886" t="s">
        <v>2205</v>
      </c>
      <c r="E886" t="s">
        <v>2206</v>
      </c>
      <c r="G886" t="s">
        <v>2158</v>
      </c>
      <c r="H886" s="31">
        <v>44652</v>
      </c>
      <c r="I886" t="s">
        <v>2159</v>
      </c>
      <c r="J886" t="s">
        <v>2158</v>
      </c>
      <c r="L886">
        <v>32</v>
      </c>
      <c r="M886" t="s">
        <v>195</v>
      </c>
      <c r="N886" t="s">
        <v>2160</v>
      </c>
      <c r="O886" t="s">
        <v>2161</v>
      </c>
      <c r="R886" t="s">
        <v>435</v>
      </c>
      <c r="S886" t="s">
        <v>2162</v>
      </c>
      <c r="T886" t="s">
        <v>2207</v>
      </c>
      <c r="V886" s="31">
        <v>42430</v>
      </c>
      <c r="W886" t="s">
        <v>438</v>
      </c>
      <c r="X886">
        <v>2014</v>
      </c>
      <c r="Y886" t="s">
        <v>439</v>
      </c>
      <c r="Z886" s="12" t="s">
        <v>81</v>
      </c>
      <c r="AA886" t="s">
        <v>438</v>
      </c>
      <c r="AB886">
        <v>1</v>
      </c>
      <c r="AC886" t="s">
        <v>60</v>
      </c>
      <c r="AD886" t="s">
        <v>61</v>
      </c>
      <c r="AE886" s="8">
        <v>1</v>
      </c>
      <c r="AF886" s="33"/>
      <c r="AG886" s="7">
        <f t="shared" si="220"/>
        <v>0</v>
      </c>
      <c r="AH886" s="7">
        <f t="shared" si="218"/>
        <v>0</v>
      </c>
      <c r="AI886" s="7">
        <f t="shared" si="221"/>
        <v>0</v>
      </c>
      <c r="AJ886" s="7">
        <f t="shared" si="221"/>
        <v>0</v>
      </c>
      <c r="AK886" s="7">
        <f t="shared" si="209"/>
        <v>0</v>
      </c>
      <c r="AL886" s="7">
        <f t="shared" si="222"/>
        <v>0</v>
      </c>
      <c r="AM886" s="7">
        <f t="shared" si="222"/>
        <v>0</v>
      </c>
      <c r="AN886" s="7">
        <f t="shared" si="219"/>
        <v>0</v>
      </c>
      <c r="AO886" s="7">
        <f t="shared" si="223"/>
        <v>0</v>
      </c>
      <c r="AP886" s="7">
        <f t="shared" si="223"/>
        <v>0</v>
      </c>
    </row>
    <row r="887" spans="1:42">
      <c r="A887" t="s">
        <v>2065</v>
      </c>
      <c r="B887" t="s">
        <v>2208</v>
      </c>
      <c r="C887">
        <v>0</v>
      </c>
      <c r="D887" t="s">
        <v>2209</v>
      </c>
      <c r="E887" t="s">
        <v>2210</v>
      </c>
      <c r="G887" t="s">
        <v>229</v>
      </c>
      <c r="H887" s="31">
        <v>44652</v>
      </c>
      <c r="I887" t="s">
        <v>230</v>
      </c>
      <c r="J887" t="s">
        <v>231</v>
      </c>
      <c r="L887">
        <v>32</v>
      </c>
      <c r="M887" t="s">
        <v>195</v>
      </c>
      <c r="N887" t="s">
        <v>232</v>
      </c>
      <c r="O887" t="s">
        <v>229</v>
      </c>
      <c r="S887" t="s">
        <v>436</v>
      </c>
      <c r="T887" t="s">
        <v>2211</v>
      </c>
      <c r="V887" s="31">
        <v>41304</v>
      </c>
      <c r="W887" t="s">
        <v>438</v>
      </c>
      <c r="X887">
        <v>2014</v>
      </c>
      <c r="Y887" t="s">
        <v>439</v>
      </c>
      <c r="Z887" s="12" t="s">
        <v>81</v>
      </c>
      <c r="AA887" t="s">
        <v>438</v>
      </c>
      <c r="AB887">
        <v>1</v>
      </c>
      <c r="AC887" t="s">
        <v>60</v>
      </c>
      <c r="AD887" t="s">
        <v>61</v>
      </c>
      <c r="AE887" s="8">
        <v>1</v>
      </c>
      <c r="AF887" s="33"/>
      <c r="AG887" s="7">
        <f t="shared" si="220"/>
        <v>0</v>
      </c>
      <c r="AH887" s="7">
        <f t="shared" si="218"/>
        <v>0</v>
      </c>
      <c r="AI887" s="7">
        <f t="shared" si="221"/>
        <v>0</v>
      </c>
      <c r="AJ887" s="7">
        <f t="shared" si="221"/>
        <v>0</v>
      </c>
      <c r="AK887" s="7">
        <f t="shared" si="209"/>
        <v>0</v>
      </c>
      <c r="AL887" s="7">
        <f t="shared" si="222"/>
        <v>0</v>
      </c>
      <c r="AM887" s="7">
        <f t="shared" si="222"/>
        <v>0</v>
      </c>
      <c r="AN887" s="7">
        <f t="shared" si="219"/>
        <v>0</v>
      </c>
      <c r="AO887" s="7">
        <f t="shared" si="223"/>
        <v>0</v>
      </c>
      <c r="AP887" s="7">
        <f t="shared" si="223"/>
        <v>0</v>
      </c>
    </row>
    <row r="888" spans="1:42">
      <c r="A888" t="s">
        <v>2065</v>
      </c>
      <c r="B888" t="s">
        <v>2212</v>
      </c>
      <c r="C888">
        <v>0</v>
      </c>
      <c r="D888" t="s">
        <v>2213</v>
      </c>
      <c r="E888" t="s">
        <v>2214</v>
      </c>
      <c r="G888" t="s">
        <v>2158</v>
      </c>
      <c r="H888" s="31">
        <v>44652</v>
      </c>
      <c r="I888" t="s">
        <v>2159</v>
      </c>
      <c r="J888" t="s">
        <v>2158</v>
      </c>
      <c r="L888">
        <v>32</v>
      </c>
      <c r="M888" t="s">
        <v>195</v>
      </c>
      <c r="N888" t="s">
        <v>2160</v>
      </c>
      <c r="O888" t="s">
        <v>2161</v>
      </c>
      <c r="R888" t="s">
        <v>435</v>
      </c>
      <c r="S888" t="s">
        <v>2162</v>
      </c>
      <c r="T888" t="s">
        <v>2215</v>
      </c>
      <c r="V888" s="31">
        <v>42430</v>
      </c>
      <c r="W888" t="s">
        <v>438</v>
      </c>
      <c r="X888">
        <v>2014</v>
      </c>
      <c r="Y888" t="s">
        <v>439</v>
      </c>
      <c r="Z888" s="12" t="s">
        <v>81</v>
      </c>
      <c r="AA888" t="s">
        <v>438</v>
      </c>
      <c r="AB888">
        <v>1</v>
      </c>
      <c r="AC888" t="s">
        <v>60</v>
      </c>
      <c r="AD888" t="s">
        <v>61</v>
      </c>
      <c r="AE888" s="8">
        <v>1</v>
      </c>
      <c r="AF888" s="33"/>
      <c r="AG888" s="7">
        <f t="shared" si="220"/>
        <v>0</v>
      </c>
      <c r="AH888" s="7">
        <f t="shared" si="218"/>
        <v>0</v>
      </c>
      <c r="AI888" s="7">
        <f t="shared" si="221"/>
        <v>0</v>
      </c>
      <c r="AJ888" s="7">
        <f t="shared" si="221"/>
        <v>0</v>
      </c>
      <c r="AK888" s="7">
        <f t="shared" si="209"/>
        <v>0</v>
      </c>
      <c r="AL888" s="7">
        <f t="shared" si="222"/>
        <v>0</v>
      </c>
      <c r="AM888" s="7">
        <f t="shared" si="222"/>
        <v>0</v>
      </c>
      <c r="AN888" s="7">
        <f t="shared" si="219"/>
        <v>0</v>
      </c>
      <c r="AO888" s="7">
        <f t="shared" si="223"/>
        <v>0</v>
      </c>
      <c r="AP888" s="7">
        <f t="shared" si="223"/>
        <v>0</v>
      </c>
    </row>
    <row r="889" spans="1:42">
      <c r="A889" t="s">
        <v>2065</v>
      </c>
      <c r="B889" t="s">
        <v>2212</v>
      </c>
      <c r="C889">
        <v>0</v>
      </c>
      <c r="E889" t="s">
        <v>2216</v>
      </c>
      <c r="G889" t="s">
        <v>441</v>
      </c>
      <c r="H889" s="31">
        <v>44044</v>
      </c>
      <c r="I889" t="s">
        <v>442</v>
      </c>
      <c r="J889" t="s">
        <v>441</v>
      </c>
      <c r="K889" t="s">
        <v>443</v>
      </c>
      <c r="L889">
        <v>82</v>
      </c>
      <c r="M889" t="s">
        <v>444</v>
      </c>
      <c r="N889" t="s">
        <v>445</v>
      </c>
      <c r="O889" t="s">
        <v>446</v>
      </c>
      <c r="R889" t="s">
        <v>447</v>
      </c>
      <c r="V889" s="31">
        <v>42736</v>
      </c>
      <c r="Y889" t="s">
        <v>447</v>
      </c>
      <c r="Z889" s="12" t="s">
        <v>81</v>
      </c>
      <c r="AB889">
        <v>1</v>
      </c>
      <c r="AC889" t="s">
        <v>60</v>
      </c>
      <c r="AD889" t="s">
        <v>61</v>
      </c>
      <c r="AE889" s="8">
        <v>1</v>
      </c>
      <c r="AF889" s="33"/>
      <c r="AG889" s="7">
        <f t="shared" si="220"/>
        <v>0</v>
      </c>
      <c r="AH889" s="7">
        <f t="shared" si="218"/>
        <v>0</v>
      </c>
      <c r="AI889" s="7">
        <f t="shared" si="221"/>
        <v>0</v>
      </c>
      <c r="AJ889" s="7">
        <f t="shared" si="221"/>
        <v>0</v>
      </c>
      <c r="AK889" s="7">
        <f t="shared" si="209"/>
        <v>0</v>
      </c>
      <c r="AL889" s="7">
        <f t="shared" si="222"/>
        <v>0</v>
      </c>
      <c r="AM889" s="7">
        <f t="shared" si="222"/>
        <v>0</v>
      </c>
      <c r="AN889" s="7">
        <f t="shared" si="219"/>
        <v>0</v>
      </c>
      <c r="AO889" s="7">
        <f t="shared" si="223"/>
        <v>0</v>
      </c>
      <c r="AP889" s="7">
        <f t="shared" si="223"/>
        <v>0</v>
      </c>
    </row>
    <row r="890" spans="1:42">
      <c r="A890" t="s">
        <v>2065</v>
      </c>
      <c r="B890" t="s">
        <v>2217</v>
      </c>
      <c r="C890">
        <v>0</v>
      </c>
      <c r="E890" t="s">
        <v>2218</v>
      </c>
      <c r="G890" t="s">
        <v>130</v>
      </c>
      <c r="H890" s="31">
        <v>44621</v>
      </c>
      <c r="I890" t="s">
        <v>131</v>
      </c>
      <c r="J890" t="s">
        <v>132</v>
      </c>
      <c r="L890">
        <v>57</v>
      </c>
      <c r="M890" t="s">
        <v>133</v>
      </c>
      <c r="N890" t="s">
        <v>134</v>
      </c>
      <c r="O890" t="s">
        <v>132</v>
      </c>
      <c r="R890" t="s">
        <v>135</v>
      </c>
      <c r="V890" s="31">
        <v>42370</v>
      </c>
      <c r="X890">
        <v>2017</v>
      </c>
      <c r="Y890" t="s">
        <v>135</v>
      </c>
      <c r="Z890" s="12" t="s">
        <v>59</v>
      </c>
      <c r="AB890">
        <v>1</v>
      </c>
      <c r="AC890" t="s">
        <v>60</v>
      </c>
      <c r="AD890" t="s">
        <v>137</v>
      </c>
      <c r="AE890" s="8">
        <v>1</v>
      </c>
      <c r="AF890" s="33"/>
      <c r="AG890" s="7"/>
      <c r="AH890" s="7">
        <f t="shared" si="218"/>
        <v>0</v>
      </c>
      <c r="AI890" s="7"/>
      <c r="AJ890" s="7"/>
      <c r="AK890" s="7">
        <f t="shared" si="209"/>
        <v>0</v>
      </c>
      <c r="AL890" s="7"/>
      <c r="AM890" s="7"/>
      <c r="AN890" s="7">
        <f t="shared" si="219"/>
        <v>0</v>
      </c>
      <c r="AO890" s="7"/>
      <c r="AP890" s="7"/>
    </row>
    <row r="891" spans="1:42">
      <c r="A891" t="s">
        <v>2065</v>
      </c>
      <c r="B891" t="s">
        <v>2217</v>
      </c>
      <c r="C891">
        <v>0</v>
      </c>
      <c r="E891" t="s">
        <v>2219</v>
      </c>
      <c r="G891" t="s">
        <v>130</v>
      </c>
      <c r="H891" s="31">
        <v>44621</v>
      </c>
      <c r="I891" t="s">
        <v>131</v>
      </c>
      <c r="J891" t="s">
        <v>132</v>
      </c>
      <c r="L891">
        <v>57</v>
      </c>
      <c r="M891" t="s">
        <v>133</v>
      </c>
      <c r="N891" t="s">
        <v>134</v>
      </c>
      <c r="O891" t="s">
        <v>132</v>
      </c>
      <c r="V891" s="31">
        <v>42370</v>
      </c>
      <c r="X891">
        <v>2013</v>
      </c>
      <c r="Y891" t="s">
        <v>135</v>
      </c>
      <c r="Z891" s="12" t="s">
        <v>59</v>
      </c>
      <c r="AB891">
        <v>1</v>
      </c>
      <c r="AC891" t="s">
        <v>60</v>
      </c>
      <c r="AD891" t="s">
        <v>137</v>
      </c>
      <c r="AE891" s="8">
        <v>1</v>
      </c>
      <c r="AF891" s="33"/>
      <c r="AG891" s="7"/>
      <c r="AH891" s="7">
        <f t="shared" si="218"/>
        <v>0</v>
      </c>
      <c r="AI891" s="7"/>
      <c r="AJ891" s="7"/>
      <c r="AK891" s="7">
        <f t="shared" si="209"/>
        <v>0</v>
      </c>
      <c r="AL891" s="7"/>
      <c r="AM891" s="7"/>
      <c r="AN891" s="7">
        <f t="shared" si="219"/>
        <v>0</v>
      </c>
      <c r="AO891" s="7"/>
      <c r="AP891" s="7"/>
    </row>
    <row r="892" spans="1:42">
      <c r="A892" t="s">
        <v>2065</v>
      </c>
      <c r="B892" t="s">
        <v>2220</v>
      </c>
      <c r="C892">
        <v>0</v>
      </c>
      <c r="D892" t="s">
        <v>2221</v>
      </c>
      <c r="E892" t="s">
        <v>2222</v>
      </c>
      <c r="G892" t="s">
        <v>148</v>
      </c>
      <c r="H892" s="31">
        <v>44105</v>
      </c>
      <c r="I892" t="s">
        <v>149</v>
      </c>
      <c r="J892" t="s">
        <v>148</v>
      </c>
      <c r="K892" t="s">
        <v>150</v>
      </c>
      <c r="L892">
        <v>65</v>
      </c>
      <c r="M892" t="s">
        <v>151</v>
      </c>
      <c r="N892" t="s">
        <v>152</v>
      </c>
      <c r="O892" t="s">
        <v>153</v>
      </c>
      <c r="Q892" t="s">
        <v>154</v>
      </c>
      <c r="R892" t="s">
        <v>155</v>
      </c>
      <c r="V892" s="31">
        <v>41275</v>
      </c>
      <c r="W892" t="s">
        <v>157</v>
      </c>
      <c r="X892">
        <v>2013</v>
      </c>
      <c r="Y892" t="s">
        <v>155</v>
      </c>
      <c r="Z892" s="12" t="s">
        <v>158</v>
      </c>
      <c r="AA892" t="s">
        <v>159</v>
      </c>
      <c r="AB892">
        <v>1</v>
      </c>
      <c r="AC892" t="s">
        <v>60</v>
      </c>
      <c r="AD892" t="s">
        <v>61</v>
      </c>
      <c r="AE892" s="8">
        <v>1</v>
      </c>
      <c r="AF892" s="33"/>
      <c r="AG892" s="7">
        <f>$AF892*$AB892*$AE892</f>
        <v>0</v>
      </c>
      <c r="AH892" s="7">
        <f t="shared" si="218"/>
        <v>0</v>
      </c>
      <c r="AI892" s="7">
        <f t="shared" ref="AI892:AJ896" si="224">$AF892*$AB892*$AE892</f>
        <v>0</v>
      </c>
      <c r="AJ892" s="7">
        <f t="shared" si="224"/>
        <v>0</v>
      </c>
      <c r="AK892" s="7">
        <f t="shared" si="209"/>
        <v>0</v>
      </c>
      <c r="AL892" s="7">
        <f t="shared" ref="AL892:AM896" si="225">$AF892*$AB892*$AE892</f>
        <v>0</v>
      </c>
      <c r="AM892" s="7">
        <f t="shared" si="225"/>
        <v>0</v>
      </c>
      <c r="AN892" s="7">
        <f t="shared" si="219"/>
        <v>0</v>
      </c>
      <c r="AO892" s="7">
        <f t="shared" ref="AO892:AP896" si="226">$AF892*$AB892*$AE892</f>
        <v>0</v>
      </c>
      <c r="AP892" s="7">
        <f t="shared" si="226"/>
        <v>0</v>
      </c>
    </row>
    <row r="893" spans="1:42">
      <c r="A893" t="s">
        <v>2065</v>
      </c>
      <c r="B893" t="s">
        <v>2220</v>
      </c>
      <c r="C893">
        <v>0</v>
      </c>
      <c r="E893" t="s">
        <v>2223</v>
      </c>
      <c r="G893" t="s">
        <v>164</v>
      </c>
      <c r="H893" s="31">
        <v>44105</v>
      </c>
      <c r="I893" t="s">
        <v>165</v>
      </c>
      <c r="J893" t="s">
        <v>166</v>
      </c>
      <c r="L893">
        <v>65</v>
      </c>
      <c r="M893" t="s">
        <v>151</v>
      </c>
      <c r="N893" t="s">
        <v>167</v>
      </c>
      <c r="O893" t="s">
        <v>168</v>
      </c>
      <c r="R893" t="s">
        <v>169</v>
      </c>
      <c r="V893" s="31">
        <v>42370</v>
      </c>
      <c r="W893" t="s">
        <v>157</v>
      </c>
      <c r="X893">
        <v>2014</v>
      </c>
      <c r="Y893" t="s">
        <v>169</v>
      </c>
      <c r="Z893" s="12" t="s">
        <v>158</v>
      </c>
      <c r="AA893" t="s">
        <v>170</v>
      </c>
      <c r="AB893">
        <v>1</v>
      </c>
      <c r="AC893" t="s">
        <v>60</v>
      </c>
      <c r="AD893" t="s">
        <v>61</v>
      </c>
      <c r="AE893" s="8">
        <v>1</v>
      </c>
      <c r="AF893" s="33"/>
      <c r="AG893" s="7">
        <f>$AF893*$AB893*$AE893</f>
        <v>0</v>
      </c>
      <c r="AH893" s="7">
        <f t="shared" si="218"/>
        <v>0</v>
      </c>
      <c r="AI893" s="7">
        <f t="shared" si="224"/>
        <v>0</v>
      </c>
      <c r="AJ893" s="7">
        <f t="shared" si="224"/>
        <v>0</v>
      </c>
      <c r="AK893" s="7">
        <f t="shared" si="209"/>
        <v>0</v>
      </c>
      <c r="AL893" s="7">
        <f t="shared" si="225"/>
        <v>0</v>
      </c>
      <c r="AM893" s="7">
        <f t="shared" si="225"/>
        <v>0</v>
      </c>
      <c r="AN893" s="7">
        <f t="shared" si="219"/>
        <v>0</v>
      </c>
      <c r="AO893" s="7">
        <f t="shared" si="226"/>
        <v>0</v>
      </c>
      <c r="AP893" s="7">
        <f t="shared" si="226"/>
        <v>0</v>
      </c>
    </row>
    <row r="894" spans="1:42">
      <c r="A894" t="s">
        <v>2065</v>
      </c>
      <c r="B894" t="s">
        <v>2224</v>
      </c>
      <c r="C894">
        <v>0</v>
      </c>
      <c r="D894" t="s">
        <v>2225</v>
      </c>
      <c r="E894" t="s">
        <v>2226</v>
      </c>
      <c r="G894" t="s">
        <v>2158</v>
      </c>
      <c r="H894" s="31">
        <v>44652</v>
      </c>
      <c r="I894" t="s">
        <v>2159</v>
      </c>
      <c r="J894" t="s">
        <v>2158</v>
      </c>
      <c r="L894">
        <v>32</v>
      </c>
      <c r="M894" t="s">
        <v>195</v>
      </c>
      <c r="N894" t="s">
        <v>2160</v>
      </c>
      <c r="O894" t="s">
        <v>2161</v>
      </c>
      <c r="R894" t="s">
        <v>435</v>
      </c>
      <c r="S894" t="s">
        <v>2162</v>
      </c>
      <c r="T894" t="s">
        <v>2227</v>
      </c>
      <c r="V894" s="31">
        <v>42430</v>
      </c>
      <c r="W894" t="s">
        <v>438</v>
      </c>
      <c r="X894">
        <v>2014</v>
      </c>
      <c r="Y894" t="s">
        <v>439</v>
      </c>
      <c r="Z894" s="12" t="s">
        <v>81</v>
      </c>
      <c r="AA894" t="s">
        <v>438</v>
      </c>
      <c r="AB894">
        <v>1</v>
      </c>
      <c r="AC894" t="s">
        <v>60</v>
      </c>
      <c r="AD894" t="s">
        <v>61</v>
      </c>
      <c r="AE894" s="8">
        <v>1</v>
      </c>
      <c r="AF894" s="33"/>
      <c r="AG894" s="7">
        <f>$AF894*$AB894*$AE894</f>
        <v>0</v>
      </c>
      <c r="AH894" s="7">
        <f t="shared" si="218"/>
        <v>0</v>
      </c>
      <c r="AI894" s="7">
        <f t="shared" si="224"/>
        <v>0</v>
      </c>
      <c r="AJ894" s="7">
        <f t="shared" si="224"/>
        <v>0</v>
      </c>
      <c r="AK894" s="7">
        <f t="shared" si="209"/>
        <v>0</v>
      </c>
      <c r="AL894" s="7">
        <f t="shared" si="225"/>
        <v>0</v>
      </c>
      <c r="AM894" s="7">
        <f t="shared" si="225"/>
        <v>0</v>
      </c>
      <c r="AN894" s="7">
        <f t="shared" si="219"/>
        <v>0</v>
      </c>
      <c r="AO894" s="7">
        <f t="shared" si="226"/>
        <v>0</v>
      </c>
      <c r="AP894" s="7">
        <f t="shared" si="226"/>
        <v>0</v>
      </c>
    </row>
    <row r="895" spans="1:42">
      <c r="A895" t="s">
        <v>2065</v>
      </c>
      <c r="B895" t="s">
        <v>2224</v>
      </c>
      <c r="C895">
        <v>0</v>
      </c>
      <c r="E895" t="s">
        <v>2228</v>
      </c>
      <c r="G895" t="s">
        <v>441</v>
      </c>
      <c r="H895" s="31">
        <v>44044</v>
      </c>
      <c r="I895" t="s">
        <v>442</v>
      </c>
      <c r="J895" t="s">
        <v>441</v>
      </c>
      <c r="K895" t="s">
        <v>443</v>
      </c>
      <c r="L895">
        <v>82</v>
      </c>
      <c r="M895" t="s">
        <v>444</v>
      </c>
      <c r="N895" t="s">
        <v>445</v>
      </c>
      <c r="O895" t="s">
        <v>446</v>
      </c>
      <c r="R895" t="s">
        <v>447</v>
      </c>
      <c r="V895" s="31">
        <v>42736</v>
      </c>
      <c r="Y895" t="s">
        <v>447</v>
      </c>
      <c r="Z895" s="12" t="s">
        <v>81</v>
      </c>
      <c r="AB895">
        <v>1</v>
      </c>
      <c r="AC895" t="s">
        <v>60</v>
      </c>
      <c r="AD895" t="s">
        <v>61</v>
      </c>
      <c r="AE895" s="8">
        <v>1</v>
      </c>
      <c r="AF895" s="33"/>
      <c r="AG895" s="7">
        <f>$AF895*$AB895*$AE895</f>
        <v>0</v>
      </c>
      <c r="AH895" s="7">
        <f t="shared" si="218"/>
        <v>0</v>
      </c>
      <c r="AI895" s="7">
        <f t="shared" si="224"/>
        <v>0</v>
      </c>
      <c r="AJ895" s="7">
        <f t="shared" si="224"/>
        <v>0</v>
      </c>
      <c r="AK895" s="7">
        <f t="shared" si="209"/>
        <v>0</v>
      </c>
      <c r="AL895" s="7">
        <f t="shared" si="225"/>
        <v>0</v>
      </c>
      <c r="AM895" s="7">
        <f t="shared" si="225"/>
        <v>0</v>
      </c>
      <c r="AN895" s="7">
        <f t="shared" si="219"/>
        <v>0</v>
      </c>
      <c r="AO895" s="7">
        <f t="shared" si="226"/>
        <v>0</v>
      </c>
      <c r="AP895" s="7">
        <f t="shared" si="226"/>
        <v>0</v>
      </c>
    </row>
    <row r="896" spans="1:42">
      <c r="A896" t="s">
        <v>2065</v>
      </c>
      <c r="B896" t="s">
        <v>2229</v>
      </c>
      <c r="C896">
        <v>0</v>
      </c>
      <c r="D896" t="s">
        <v>432</v>
      </c>
      <c r="E896" t="s">
        <v>2230</v>
      </c>
      <c r="G896" t="s">
        <v>229</v>
      </c>
      <c r="H896" s="31">
        <v>44652</v>
      </c>
      <c r="I896" t="s">
        <v>230</v>
      </c>
      <c r="J896" t="s">
        <v>231</v>
      </c>
      <c r="L896">
        <v>32</v>
      </c>
      <c r="M896" t="s">
        <v>195</v>
      </c>
      <c r="N896" t="s">
        <v>232</v>
      </c>
      <c r="O896" t="s">
        <v>229</v>
      </c>
      <c r="S896" t="s">
        <v>436</v>
      </c>
      <c r="T896" t="s">
        <v>2231</v>
      </c>
      <c r="V896" s="31">
        <v>41304</v>
      </c>
      <c r="W896" t="s">
        <v>438</v>
      </c>
      <c r="X896">
        <v>2014</v>
      </c>
      <c r="Y896" t="s">
        <v>439</v>
      </c>
      <c r="Z896" s="12" t="s">
        <v>81</v>
      </c>
      <c r="AA896" t="s">
        <v>438</v>
      </c>
      <c r="AB896">
        <v>1</v>
      </c>
      <c r="AC896" t="s">
        <v>60</v>
      </c>
      <c r="AD896" t="s">
        <v>61</v>
      </c>
      <c r="AE896" s="8">
        <v>1</v>
      </c>
      <c r="AF896" s="33"/>
      <c r="AG896" s="7">
        <f>$AF896*$AB896*$AE896</f>
        <v>0</v>
      </c>
      <c r="AH896" s="7">
        <f t="shared" si="218"/>
        <v>0</v>
      </c>
      <c r="AI896" s="7">
        <f t="shared" si="224"/>
        <v>0</v>
      </c>
      <c r="AJ896" s="7">
        <f t="shared" si="224"/>
        <v>0</v>
      </c>
      <c r="AK896" s="7">
        <f t="shared" si="209"/>
        <v>0</v>
      </c>
      <c r="AL896" s="7">
        <f t="shared" si="225"/>
        <v>0</v>
      </c>
      <c r="AM896" s="7">
        <f t="shared" si="225"/>
        <v>0</v>
      </c>
      <c r="AN896" s="7">
        <f t="shared" si="219"/>
        <v>0</v>
      </c>
      <c r="AO896" s="7">
        <f t="shared" si="226"/>
        <v>0</v>
      </c>
      <c r="AP896" s="7">
        <f t="shared" si="226"/>
        <v>0</v>
      </c>
    </row>
    <row r="897" spans="1:42">
      <c r="A897" t="s">
        <v>2065</v>
      </c>
      <c r="B897" t="s">
        <v>2232</v>
      </c>
      <c r="C897">
        <v>0</v>
      </c>
      <c r="E897" t="s">
        <v>2233</v>
      </c>
      <c r="G897" t="s">
        <v>130</v>
      </c>
      <c r="H897" s="31">
        <v>44621</v>
      </c>
      <c r="I897" t="s">
        <v>131</v>
      </c>
      <c r="J897" t="s">
        <v>132</v>
      </c>
      <c r="L897">
        <v>57</v>
      </c>
      <c r="M897" t="s">
        <v>133</v>
      </c>
      <c r="N897" t="s">
        <v>134</v>
      </c>
      <c r="O897" t="s">
        <v>132</v>
      </c>
      <c r="R897" t="s">
        <v>135</v>
      </c>
      <c r="V897" s="31">
        <v>42370</v>
      </c>
      <c r="X897">
        <v>2014</v>
      </c>
      <c r="Y897" t="s">
        <v>135</v>
      </c>
      <c r="Z897" s="12" t="s">
        <v>59</v>
      </c>
      <c r="AB897">
        <v>1</v>
      </c>
      <c r="AC897" t="s">
        <v>60</v>
      </c>
      <c r="AD897" t="s">
        <v>137</v>
      </c>
      <c r="AE897" s="8">
        <v>1</v>
      </c>
      <c r="AF897" s="33"/>
      <c r="AG897" s="7"/>
      <c r="AH897" s="7">
        <f t="shared" si="218"/>
        <v>0</v>
      </c>
      <c r="AI897" s="7"/>
      <c r="AJ897" s="7"/>
      <c r="AK897" s="7">
        <f t="shared" si="209"/>
        <v>0</v>
      </c>
      <c r="AL897" s="7"/>
      <c r="AM897" s="7"/>
      <c r="AN897" s="7">
        <f t="shared" si="219"/>
        <v>0</v>
      </c>
      <c r="AO897" s="7"/>
      <c r="AP897" s="7"/>
    </row>
    <row r="898" spans="1:42">
      <c r="A898" t="s">
        <v>2065</v>
      </c>
      <c r="B898" t="s">
        <v>2234</v>
      </c>
      <c r="C898">
        <v>0</v>
      </c>
      <c r="D898" t="s">
        <v>2235</v>
      </c>
      <c r="E898" t="s">
        <v>2236</v>
      </c>
      <c r="G898" t="s">
        <v>229</v>
      </c>
      <c r="H898" s="31">
        <v>44652</v>
      </c>
      <c r="I898" t="s">
        <v>230</v>
      </c>
      <c r="J898" t="s">
        <v>231</v>
      </c>
      <c r="L898">
        <v>32</v>
      </c>
      <c r="M898" t="s">
        <v>195</v>
      </c>
      <c r="N898" t="s">
        <v>232</v>
      </c>
      <c r="O898" t="s">
        <v>229</v>
      </c>
      <c r="S898" t="s">
        <v>436</v>
      </c>
      <c r="T898" t="s">
        <v>2237</v>
      </c>
      <c r="V898" s="31">
        <v>41304</v>
      </c>
      <c r="W898" t="s">
        <v>438</v>
      </c>
      <c r="X898">
        <v>2014</v>
      </c>
      <c r="Y898" t="s">
        <v>439</v>
      </c>
      <c r="Z898" s="12" t="s">
        <v>81</v>
      </c>
      <c r="AA898" t="s">
        <v>438</v>
      </c>
      <c r="AB898">
        <v>1</v>
      </c>
      <c r="AC898" t="s">
        <v>60</v>
      </c>
      <c r="AD898" t="s">
        <v>61</v>
      </c>
      <c r="AE898" s="8">
        <v>1</v>
      </c>
      <c r="AF898" s="33"/>
      <c r="AG898" s="7">
        <f t="shared" ref="AG898:AG921" si="227">$AF898*$AB898*$AE898</f>
        <v>0</v>
      </c>
      <c r="AH898" s="7">
        <f t="shared" si="218"/>
        <v>0</v>
      </c>
      <c r="AI898" s="7">
        <f t="shared" ref="AI898:AJ921" si="228">$AF898*$AB898*$AE898</f>
        <v>0</v>
      </c>
      <c r="AJ898" s="7">
        <f t="shared" si="228"/>
        <v>0</v>
      </c>
      <c r="AK898" s="7">
        <f t="shared" si="209"/>
        <v>0</v>
      </c>
      <c r="AL898" s="7">
        <f t="shared" ref="AL898:AM921" si="229">$AF898*$AB898*$AE898</f>
        <v>0</v>
      </c>
      <c r="AM898" s="7">
        <f t="shared" si="229"/>
        <v>0</v>
      </c>
      <c r="AN898" s="7">
        <f t="shared" si="219"/>
        <v>0</v>
      </c>
      <c r="AO898" s="7">
        <f t="shared" ref="AO898:AP921" si="230">$AF898*$AB898*$AE898</f>
        <v>0</v>
      </c>
      <c r="AP898" s="7">
        <f t="shared" si="230"/>
        <v>0</v>
      </c>
    </row>
    <row r="899" spans="1:42">
      <c r="A899" t="s">
        <v>2065</v>
      </c>
      <c r="B899" t="s">
        <v>2238</v>
      </c>
      <c r="C899">
        <v>0</v>
      </c>
      <c r="D899" t="s">
        <v>2239</v>
      </c>
      <c r="E899" t="s">
        <v>2240</v>
      </c>
      <c r="G899" t="s">
        <v>2158</v>
      </c>
      <c r="H899" s="31">
        <v>44652</v>
      </c>
      <c r="I899" t="s">
        <v>2159</v>
      </c>
      <c r="J899" t="s">
        <v>2158</v>
      </c>
      <c r="L899">
        <v>32</v>
      </c>
      <c r="M899" t="s">
        <v>195</v>
      </c>
      <c r="N899" t="s">
        <v>2160</v>
      </c>
      <c r="O899" t="s">
        <v>2161</v>
      </c>
      <c r="R899" t="s">
        <v>435</v>
      </c>
      <c r="S899" t="s">
        <v>2162</v>
      </c>
      <c r="T899" t="s">
        <v>2241</v>
      </c>
      <c r="V899" s="31">
        <v>42430</v>
      </c>
      <c r="W899" t="s">
        <v>438</v>
      </c>
      <c r="X899">
        <v>2014</v>
      </c>
      <c r="Y899" t="s">
        <v>439</v>
      </c>
      <c r="Z899" s="12" t="s">
        <v>81</v>
      </c>
      <c r="AA899" t="s">
        <v>438</v>
      </c>
      <c r="AB899">
        <v>1</v>
      </c>
      <c r="AC899" t="s">
        <v>60</v>
      </c>
      <c r="AD899" t="s">
        <v>61</v>
      </c>
      <c r="AE899" s="8">
        <v>1</v>
      </c>
      <c r="AF899" s="33"/>
      <c r="AG899" s="7">
        <f t="shared" si="227"/>
        <v>0</v>
      </c>
      <c r="AH899" s="7">
        <f t="shared" si="218"/>
        <v>0</v>
      </c>
      <c r="AI899" s="7">
        <f t="shared" si="228"/>
        <v>0</v>
      </c>
      <c r="AJ899" s="7">
        <f t="shared" si="228"/>
        <v>0</v>
      </c>
      <c r="AK899" s="7">
        <f t="shared" si="209"/>
        <v>0</v>
      </c>
      <c r="AL899" s="7">
        <f t="shared" si="229"/>
        <v>0</v>
      </c>
      <c r="AM899" s="7">
        <f t="shared" si="229"/>
        <v>0</v>
      </c>
      <c r="AN899" s="7">
        <f t="shared" si="219"/>
        <v>0</v>
      </c>
      <c r="AO899" s="7">
        <f t="shared" si="230"/>
        <v>0</v>
      </c>
      <c r="AP899" s="7">
        <f t="shared" si="230"/>
        <v>0</v>
      </c>
    </row>
    <row r="900" spans="1:42">
      <c r="A900" t="s">
        <v>2065</v>
      </c>
      <c r="B900" t="s">
        <v>2242</v>
      </c>
      <c r="C900">
        <v>0</v>
      </c>
      <c r="D900" t="s">
        <v>2243</v>
      </c>
      <c r="E900" t="s">
        <v>2244</v>
      </c>
      <c r="G900" t="s">
        <v>2158</v>
      </c>
      <c r="H900" s="31">
        <v>44652</v>
      </c>
      <c r="I900" t="s">
        <v>2159</v>
      </c>
      <c r="J900" t="s">
        <v>2158</v>
      </c>
      <c r="L900">
        <v>32</v>
      </c>
      <c r="M900" t="s">
        <v>195</v>
      </c>
      <c r="N900" t="s">
        <v>2160</v>
      </c>
      <c r="O900" t="s">
        <v>2161</v>
      </c>
      <c r="R900" t="s">
        <v>435</v>
      </c>
      <c r="S900" t="s">
        <v>2162</v>
      </c>
      <c r="T900" t="s">
        <v>2245</v>
      </c>
      <c r="V900" s="31">
        <v>42430</v>
      </c>
      <c r="W900" t="s">
        <v>438</v>
      </c>
      <c r="X900">
        <v>2014</v>
      </c>
      <c r="Y900" t="s">
        <v>439</v>
      </c>
      <c r="Z900" s="12" t="s">
        <v>81</v>
      </c>
      <c r="AA900" t="s">
        <v>438</v>
      </c>
      <c r="AB900">
        <v>1</v>
      </c>
      <c r="AC900" t="s">
        <v>60</v>
      </c>
      <c r="AD900" t="s">
        <v>61</v>
      </c>
      <c r="AE900" s="8">
        <v>1</v>
      </c>
      <c r="AF900" s="33"/>
      <c r="AG900" s="7">
        <f t="shared" si="227"/>
        <v>0</v>
      </c>
      <c r="AH900" s="7">
        <f t="shared" si="218"/>
        <v>0</v>
      </c>
      <c r="AI900" s="7">
        <f t="shared" si="228"/>
        <v>0</v>
      </c>
      <c r="AJ900" s="7">
        <f t="shared" si="228"/>
        <v>0</v>
      </c>
      <c r="AK900" s="7">
        <f t="shared" si="209"/>
        <v>0</v>
      </c>
      <c r="AL900" s="7">
        <f t="shared" si="229"/>
        <v>0</v>
      </c>
      <c r="AM900" s="7">
        <f t="shared" si="229"/>
        <v>0</v>
      </c>
      <c r="AN900" s="7">
        <f t="shared" si="219"/>
        <v>0</v>
      </c>
      <c r="AO900" s="7">
        <f t="shared" si="230"/>
        <v>0</v>
      </c>
      <c r="AP900" s="7">
        <f t="shared" si="230"/>
        <v>0</v>
      </c>
    </row>
    <row r="901" spans="1:42">
      <c r="A901" t="s">
        <v>2065</v>
      </c>
      <c r="B901" t="s">
        <v>2246</v>
      </c>
      <c r="C901">
        <v>10</v>
      </c>
      <c r="D901" t="s">
        <v>2247</v>
      </c>
      <c r="E901" t="s">
        <v>2248</v>
      </c>
      <c r="G901" t="s">
        <v>743</v>
      </c>
      <c r="H901" s="31">
        <v>44835</v>
      </c>
      <c r="I901" t="s">
        <v>257</v>
      </c>
      <c r="J901" t="s">
        <v>258</v>
      </c>
      <c r="K901" t="s">
        <v>150</v>
      </c>
      <c r="L901">
        <v>53</v>
      </c>
      <c r="M901" t="s">
        <v>75</v>
      </c>
      <c r="N901" t="s">
        <v>259</v>
      </c>
      <c r="O901" t="s">
        <v>260</v>
      </c>
      <c r="R901" t="s">
        <v>261</v>
      </c>
      <c r="W901" t="s">
        <v>157</v>
      </c>
      <c r="Y901" t="s">
        <v>261</v>
      </c>
      <c r="Z901" s="12" t="s">
        <v>59</v>
      </c>
      <c r="AB901">
        <v>1</v>
      </c>
      <c r="AC901" t="s">
        <v>60</v>
      </c>
      <c r="AD901" t="s">
        <v>61</v>
      </c>
      <c r="AE901" s="8">
        <v>1</v>
      </c>
      <c r="AF901" s="33"/>
      <c r="AG901" s="7">
        <f t="shared" si="227"/>
        <v>0</v>
      </c>
      <c r="AH901" s="7">
        <f t="shared" si="218"/>
        <v>0</v>
      </c>
      <c r="AI901" s="7">
        <f t="shared" si="228"/>
        <v>0</v>
      </c>
      <c r="AJ901" s="7">
        <f t="shared" si="228"/>
        <v>0</v>
      </c>
      <c r="AK901" s="7">
        <f t="shared" si="209"/>
        <v>0</v>
      </c>
      <c r="AL901" s="7">
        <f t="shared" si="229"/>
        <v>0</v>
      </c>
      <c r="AM901" s="7">
        <f t="shared" si="229"/>
        <v>0</v>
      </c>
      <c r="AN901" s="7">
        <f t="shared" si="219"/>
        <v>0</v>
      </c>
      <c r="AO901" s="7">
        <f t="shared" si="230"/>
        <v>0</v>
      </c>
      <c r="AP901" s="7">
        <f t="shared" si="230"/>
        <v>0</v>
      </c>
    </row>
    <row r="902" spans="1:42">
      <c r="A902" t="s">
        <v>2065</v>
      </c>
      <c r="B902" t="s">
        <v>2246</v>
      </c>
      <c r="C902">
        <v>10</v>
      </c>
      <c r="D902" t="s">
        <v>2247</v>
      </c>
      <c r="E902" t="s">
        <v>2249</v>
      </c>
      <c r="G902" t="s">
        <v>256</v>
      </c>
      <c r="H902" s="31">
        <v>44835</v>
      </c>
      <c r="I902" t="s">
        <v>257</v>
      </c>
      <c r="J902" t="s">
        <v>258</v>
      </c>
      <c r="K902" t="s">
        <v>150</v>
      </c>
      <c r="L902">
        <v>53</v>
      </c>
      <c r="M902" t="s">
        <v>75</v>
      </c>
      <c r="N902" t="s">
        <v>259</v>
      </c>
      <c r="O902" t="s">
        <v>260</v>
      </c>
      <c r="R902" t="s">
        <v>261</v>
      </c>
      <c r="W902" t="s">
        <v>157</v>
      </c>
      <c r="Y902" t="s">
        <v>261</v>
      </c>
      <c r="Z902" s="12" t="s">
        <v>59</v>
      </c>
      <c r="AB902">
        <v>1</v>
      </c>
      <c r="AC902" t="s">
        <v>60</v>
      </c>
      <c r="AD902" t="s">
        <v>61</v>
      </c>
      <c r="AE902" s="8">
        <v>1</v>
      </c>
      <c r="AF902" s="33"/>
      <c r="AG902" s="7">
        <f t="shared" si="227"/>
        <v>0</v>
      </c>
      <c r="AH902" s="7">
        <f t="shared" si="218"/>
        <v>0</v>
      </c>
      <c r="AI902" s="7">
        <f t="shared" si="228"/>
        <v>0</v>
      </c>
      <c r="AJ902" s="7">
        <f t="shared" si="228"/>
        <v>0</v>
      </c>
      <c r="AK902" s="7">
        <f t="shared" si="209"/>
        <v>0</v>
      </c>
      <c r="AL902" s="7">
        <f t="shared" si="229"/>
        <v>0</v>
      </c>
      <c r="AM902" s="7">
        <f t="shared" si="229"/>
        <v>0</v>
      </c>
      <c r="AN902" s="7">
        <f t="shared" si="219"/>
        <v>0</v>
      </c>
      <c r="AO902" s="7">
        <f t="shared" si="230"/>
        <v>0</v>
      </c>
      <c r="AP902" s="7">
        <f t="shared" si="230"/>
        <v>0</v>
      </c>
    </row>
    <row r="903" spans="1:42">
      <c r="A903" t="s">
        <v>2065</v>
      </c>
      <c r="B903" t="s">
        <v>2250</v>
      </c>
      <c r="C903">
        <v>10</v>
      </c>
      <c r="E903" t="s">
        <v>2251</v>
      </c>
      <c r="F903" t="s">
        <v>2080</v>
      </c>
      <c r="G903" t="s">
        <v>626</v>
      </c>
      <c r="H903" s="31">
        <v>44927</v>
      </c>
      <c r="I903" t="s">
        <v>2252</v>
      </c>
      <c r="J903" t="s">
        <v>298</v>
      </c>
      <c r="L903">
        <v>65</v>
      </c>
      <c r="M903" t="s">
        <v>151</v>
      </c>
      <c r="N903" t="s">
        <v>299</v>
      </c>
      <c r="O903" t="s">
        <v>300</v>
      </c>
      <c r="V903" s="31">
        <v>41275</v>
      </c>
      <c r="W903" t="s">
        <v>170</v>
      </c>
      <c r="X903">
        <v>2013</v>
      </c>
      <c r="Z903" s="12" t="s">
        <v>59</v>
      </c>
      <c r="AB903">
        <v>1</v>
      </c>
      <c r="AC903" t="s">
        <v>60</v>
      </c>
      <c r="AD903" t="s">
        <v>61</v>
      </c>
      <c r="AE903" s="8">
        <v>1</v>
      </c>
      <c r="AF903" s="33"/>
      <c r="AG903" s="7">
        <f t="shared" si="227"/>
        <v>0</v>
      </c>
      <c r="AH903" s="7">
        <f t="shared" si="218"/>
        <v>0</v>
      </c>
      <c r="AI903" s="7">
        <f t="shared" si="228"/>
        <v>0</v>
      </c>
      <c r="AJ903" s="7">
        <f t="shared" si="228"/>
        <v>0</v>
      </c>
      <c r="AK903" s="7">
        <f t="shared" si="209"/>
        <v>0</v>
      </c>
      <c r="AL903" s="7">
        <f t="shared" si="229"/>
        <v>0</v>
      </c>
      <c r="AM903" s="7">
        <f t="shared" si="229"/>
        <v>0</v>
      </c>
      <c r="AN903" s="7">
        <f t="shared" si="219"/>
        <v>0</v>
      </c>
      <c r="AO903" s="7">
        <f t="shared" si="230"/>
        <v>0</v>
      </c>
      <c r="AP903" s="7">
        <f t="shared" si="230"/>
        <v>0</v>
      </c>
    </row>
    <row r="904" spans="1:42">
      <c r="A904" t="s">
        <v>2065</v>
      </c>
      <c r="B904" t="s">
        <v>2253</v>
      </c>
      <c r="C904">
        <v>10</v>
      </c>
      <c r="D904" t="s">
        <v>2091</v>
      </c>
      <c r="E904" t="s">
        <v>2254</v>
      </c>
      <c r="G904" t="s">
        <v>217</v>
      </c>
      <c r="H904" s="31">
        <v>44652</v>
      </c>
      <c r="I904" t="s">
        <v>218</v>
      </c>
      <c r="J904" t="s">
        <v>219</v>
      </c>
      <c r="L904">
        <v>32</v>
      </c>
      <c r="M904" t="s">
        <v>195</v>
      </c>
      <c r="N904" t="s">
        <v>220</v>
      </c>
      <c r="O904" t="s">
        <v>217</v>
      </c>
      <c r="S904" t="s">
        <v>221</v>
      </c>
      <c r="T904">
        <v>28054888</v>
      </c>
      <c r="V904" s="31">
        <v>41305</v>
      </c>
      <c r="W904" t="s">
        <v>222</v>
      </c>
      <c r="X904">
        <v>2016</v>
      </c>
      <c r="Y904" t="s">
        <v>223</v>
      </c>
      <c r="Z904" s="12" t="s">
        <v>81</v>
      </c>
      <c r="AA904" t="s">
        <v>224</v>
      </c>
      <c r="AB904">
        <v>1</v>
      </c>
      <c r="AC904" t="s">
        <v>60</v>
      </c>
      <c r="AD904" t="s">
        <v>61</v>
      </c>
      <c r="AE904" s="8">
        <v>1</v>
      </c>
      <c r="AF904" s="33"/>
      <c r="AG904" s="7">
        <f t="shared" si="227"/>
        <v>0</v>
      </c>
      <c r="AH904" s="7">
        <f t="shared" si="218"/>
        <v>0</v>
      </c>
      <c r="AI904" s="7">
        <f t="shared" si="228"/>
        <v>0</v>
      </c>
      <c r="AJ904" s="7">
        <f t="shared" si="228"/>
        <v>0</v>
      </c>
      <c r="AK904" s="7">
        <f t="shared" si="209"/>
        <v>0</v>
      </c>
      <c r="AL904" s="7">
        <f t="shared" si="229"/>
        <v>0</v>
      </c>
      <c r="AM904" s="7">
        <f t="shared" si="229"/>
        <v>0</v>
      </c>
      <c r="AN904" s="7">
        <f t="shared" si="219"/>
        <v>0</v>
      </c>
      <c r="AO904" s="7">
        <f t="shared" si="230"/>
        <v>0</v>
      </c>
      <c r="AP904" s="7">
        <f t="shared" si="230"/>
        <v>0</v>
      </c>
    </row>
    <row r="905" spans="1:42">
      <c r="A905" t="s">
        <v>2065</v>
      </c>
      <c r="B905" t="s">
        <v>2253</v>
      </c>
      <c r="C905">
        <v>10</v>
      </c>
      <c r="D905" t="s">
        <v>2091</v>
      </c>
      <c r="E905" t="s">
        <v>2255</v>
      </c>
      <c r="G905" t="s">
        <v>217</v>
      </c>
      <c r="H905" s="31">
        <v>44652</v>
      </c>
      <c r="I905" t="s">
        <v>218</v>
      </c>
      <c r="J905" t="s">
        <v>219</v>
      </c>
      <c r="L905">
        <v>32</v>
      </c>
      <c r="M905" t="s">
        <v>195</v>
      </c>
      <c r="N905" t="s">
        <v>220</v>
      </c>
      <c r="O905" t="s">
        <v>217</v>
      </c>
      <c r="S905" t="s">
        <v>221</v>
      </c>
      <c r="T905">
        <v>28054890</v>
      </c>
      <c r="V905" s="31">
        <v>41305</v>
      </c>
      <c r="W905" t="s">
        <v>222</v>
      </c>
      <c r="X905">
        <v>2013</v>
      </c>
      <c r="Y905" t="s">
        <v>223</v>
      </c>
      <c r="Z905" s="12" t="s">
        <v>81</v>
      </c>
      <c r="AA905" t="s">
        <v>224</v>
      </c>
      <c r="AB905">
        <v>1</v>
      </c>
      <c r="AC905" t="s">
        <v>60</v>
      </c>
      <c r="AD905" t="s">
        <v>61</v>
      </c>
      <c r="AE905" s="8">
        <v>1</v>
      </c>
      <c r="AF905" s="33"/>
      <c r="AG905" s="7">
        <f t="shared" si="227"/>
        <v>0</v>
      </c>
      <c r="AH905" s="7">
        <f t="shared" si="218"/>
        <v>0</v>
      </c>
      <c r="AI905" s="7">
        <f t="shared" si="228"/>
        <v>0</v>
      </c>
      <c r="AJ905" s="7">
        <f t="shared" si="228"/>
        <v>0</v>
      </c>
      <c r="AK905" s="7">
        <f t="shared" si="209"/>
        <v>0</v>
      </c>
      <c r="AL905" s="7">
        <f t="shared" si="229"/>
        <v>0</v>
      </c>
      <c r="AM905" s="7">
        <f t="shared" si="229"/>
        <v>0</v>
      </c>
      <c r="AN905" s="7">
        <f t="shared" si="219"/>
        <v>0</v>
      </c>
      <c r="AO905" s="7">
        <f t="shared" si="230"/>
        <v>0</v>
      </c>
      <c r="AP905" s="7">
        <f t="shared" si="230"/>
        <v>0</v>
      </c>
    </row>
    <row r="906" spans="1:42">
      <c r="A906" t="s">
        <v>2065</v>
      </c>
      <c r="B906" t="s">
        <v>2256</v>
      </c>
      <c r="C906">
        <v>10</v>
      </c>
      <c r="D906" t="s">
        <v>2100</v>
      </c>
      <c r="E906" t="s">
        <v>2257</v>
      </c>
      <c r="G906" t="s">
        <v>164</v>
      </c>
      <c r="H906" s="31">
        <v>44105</v>
      </c>
      <c r="I906" t="s">
        <v>165</v>
      </c>
      <c r="J906" t="s">
        <v>166</v>
      </c>
      <c r="L906">
        <v>65</v>
      </c>
      <c r="M906" t="s">
        <v>151</v>
      </c>
      <c r="N906" t="s">
        <v>167</v>
      </c>
      <c r="O906" t="s">
        <v>168</v>
      </c>
      <c r="R906" t="s">
        <v>169</v>
      </c>
      <c r="V906" s="31">
        <v>42370</v>
      </c>
      <c r="W906" t="s">
        <v>157</v>
      </c>
      <c r="X906">
        <v>2013</v>
      </c>
      <c r="Y906" t="s">
        <v>169</v>
      </c>
      <c r="Z906" s="12" t="s">
        <v>158</v>
      </c>
      <c r="AA906" t="s">
        <v>170</v>
      </c>
      <c r="AB906">
        <v>1</v>
      </c>
      <c r="AC906" t="s">
        <v>60</v>
      </c>
      <c r="AD906" t="s">
        <v>61</v>
      </c>
      <c r="AE906" s="8">
        <v>1</v>
      </c>
      <c r="AF906" s="33"/>
      <c r="AG906" s="7">
        <f t="shared" si="227"/>
        <v>0</v>
      </c>
      <c r="AH906" s="7">
        <f t="shared" si="218"/>
        <v>0</v>
      </c>
      <c r="AI906" s="7">
        <f t="shared" si="228"/>
        <v>0</v>
      </c>
      <c r="AJ906" s="7">
        <f t="shared" si="228"/>
        <v>0</v>
      </c>
      <c r="AK906" s="7">
        <f t="shared" ref="AK906:AK969" si="231">$AF906*$AB906*$AE906</f>
        <v>0</v>
      </c>
      <c r="AL906" s="7">
        <f t="shared" si="229"/>
        <v>0</v>
      </c>
      <c r="AM906" s="7">
        <f t="shared" si="229"/>
        <v>0</v>
      </c>
      <c r="AN906" s="7">
        <f t="shared" si="219"/>
        <v>0</v>
      </c>
      <c r="AO906" s="7">
        <f t="shared" si="230"/>
        <v>0</v>
      </c>
      <c r="AP906" s="7">
        <f t="shared" si="230"/>
        <v>0</v>
      </c>
    </row>
    <row r="907" spans="1:42">
      <c r="A907" t="s">
        <v>2065</v>
      </c>
      <c r="B907" t="s">
        <v>2256</v>
      </c>
      <c r="C907">
        <v>10</v>
      </c>
      <c r="D907" t="s">
        <v>2258</v>
      </c>
      <c r="E907" t="s">
        <v>2259</v>
      </c>
      <c r="G907" t="s">
        <v>148</v>
      </c>
      <c r="H907" s="31">
        <v>44105</v>
      </c>
      <c r="I907" t="s">
        <v>149</v>
      </c>
      <c r="J907" t="s">
        <v>148</v>
      </c>
      <c r="K907" t="s">
        <v>150</v>
      </c>
      <c r="L907">
        <v>65</v>
      </c>
      <c r="M907" t="s">
        <v>151</v>
      </c>
      <c r="N907" t="s">
        <v>152</v>
      </c>
      <c r="O907" t="s">
        <v>153</v>
      </c>
      <c r="Q907" t="s">
        <v>154</v>
      </c>
      <c r="R907" t="s">
        <v>155</v>
      </c>
      <c r="V907" s="31">
        <v>41275</v>
      </c>
      <c r="W907" t="s">
        <v>157</v>
      </c>
      <c r="X907">
        <v>2013</v>
      </c>
      <c r="Y907" t="s">
        <v>155</v>
      </c>
      <c r="Z907" s="12" t="s">
        <v>158</v>
      </c>
      <c r="AA907" t="s">
        <v>159</v>
      </c>
      <c r="AB907">
        <v>1</v>
      </c>
      <c r="AC907" t="s">
        <v>60</v>
      </c>
      <c r="AD907" t="s">
        <v>61</v>
      </c>
      <c r="AE907" s="8">
        <v>1</v>
      </c>
      <c r="AF907" s="33"/>
      <c r="AG907" s="7">
        <f t="shared" si="227"/>
        <v>0</v>
      </c>
      <c r="AH907" s="7">
        <f t="shared" si="218"/>
        <v>0</v>
      </c>
      <c r="AI907" s="7">
        <f t="shared" si="228"/>
        <v>0</v>
      </c>
      <c r="AJ907" s="7">
        <f t="shared" si="228"/>
        <v>0</v>
      </c>
      <c r="AK907" s="7">
        <f t="shared" si="231"/>
        <v>0</v>
      </c>
      <c r="AL907" s="7">
        <f t="shared" si="229"/>
        <v>0</v>
      </c>
      <c r="AM907" s="7">
        <f t="shared" si="229"/>
        <v>0</v>
      </c>
      <c r="AN907" s="7">
        <f t="shared" si="219"/>
        <v>0</v>
      </c>
      <c r="AO907" s="7">
        <f t="shared" si="230"/>
        <v>0</v>
      </c>
      <c r="AP907" s="7">
        <f t="shared" si="230"/>
        <v>0</v>
      </c>
    </row>
    <row r="908" spans="1:42">
      <c r="A908" t="s">
        <v>2065</v>
      </c>
      <c r="B908" t="s">
        <v>2260</v>
      </c>
      <c r="C908">
        <v>10</v>
      </c>
      <c r="D908" t="s">
        <v>2261</v>
      </c>
      <c r="E908" t="s">
        <v>2262</v>
      </c>
      <c r="G908" t="s">
        <v>164</v>
      </c>
      <c r="H908" s="31">
        <v>44105</v>
      </c>
      <c r="I908" t="s">
        <v>165</v>
      </c>
      <c r="J908" t="s">
        <v>166</v>
      </c>
      <c r="L908">
        <v>65</v>
      </c>
      <c r="M908" t="s">
        <v>151</v>
      </c>
      <c r="N908" t="s">
        <v>167</v>
      </c>
      <c r="O908" t="s">
        <v>168</v>
      </c>
      <c r="R908" t="s">
        <v>169</v>
      </c>
      <c r="V908" s="31">
        <v>42370</v>
      </c>
      <c r="W908" t="s">
        <v>157</v>
      </c>
      <c r="X908">
        <v>2013</v>
      </c>
      <c r="Y908" t="s">
        <v>169</v>
      </c>
      <c r="Z908" s="12" t="s">
        <v>158</v>
      </c>
      <c r="AA908" t="s">
        <v>170</v>
      </c>
      <c r="AB908">
        <v>1</v>
      </c>
      <c r="AC908" t="s">
        <v>60</v>
      </c>
      <c r="AD908" t="s">
        <v>61</v>
      </c>
      <c r="AE908" s="8">
        <v>1</v>
      </c>
      <c r="AF908" s="33"/>
      <c r="AG908" s="7">
        <f t="shared" si="227"/>
        <v>0</v>
      </c>
      <c r="AH908" s="7">
        <f t="shared" si="218"/>
        <v>0</v>
      </c>
      <c r="AI908" s="7">
        <f t="shared" si="228"/>
        <v>0</v>
      </c>
      <c r="AJ908" s="7">
        <f t="shared" si="228"/>
        <v>0</v>
      </c>
      <c r="AK908" s="7">
        <f t="shared" si="231"/>
        <v>0</v>
      </c>
      <c r="AL908" s="7">
        <f t="shared" si="229"/>
        <v>0</v>
      </c>
      <c r="AM908" s="7">
        <f t="shared" si="229"/>
        <v>0</v>
      </c>
      <c r="AN908" s="7">
        <f t="shared" si="219"/>
        <v>0</v>
      </c>
      <c r="AO908" s="7">
        <f t="shared" si="230"/>
        <v>0</v>
      </c>
      <c r="AP908" s="7">
        <f t="shared" si="230"/>
        <v>0</v>
      </c>
    </row>
    <row r="909" spans="1:42">
      <c r="A909" t="s">
        <v>2065</v>
      </c>
      <c r="B909" t="s">
        <v>2260</v>
      </c>
      <c r="C909">
        <v>10</v>
      </c>
      <c r="D909" t="s">
        <v>2263</v>
      </c>
      <c r="E909" t="s">
        <v>2264</v>
      </c>
      <c r="G909" t="s">
        <v>148</v>
      </c>
      <c r="H909" s="31">
        <v>44105</v>
      </c>
      <c r="I909" t="s">
        <v>149</v>
      </c>
      <c r="J909" t="s">
        <v>148</v>
      </c>
      <c r="K909" t="s">
        <v>150</v>
      </c>
      <c r="L909">
        <v>65</v>
      </c>
      <c r="M909" t="s">
        <v>151</v>
      </c>
      <c r="N909" t="s">
        <v>152</v>
      </c>
      <c r="O909" t="s">
        <v>153</v>
      </c>
      <c r="Q909" t="s">
        <v>154</v>
      </c>
      <c r="R909" t="s">
        <v>155</v>
      </c>
      <c r="V909" s="31">
        <v>41275</v>
      </c>
      <c r="W909" t="s">
        <v>157</v>
      </c>
      <c r="X909">
        <v>2013</v>
      </c>
      <c r="Y909" t="s">
        <v>155</v>
      </c>
      <c r="Z909" s="12" t="s">
        <v>158</v>
      </c>
      <c r="AA909" t="s">
        <v>159</v>
      </c>
      <c r="AB909">
        <v>1</v>
      </c>
      <c r="AC909" t="s">
        <v>60</v>
      </c>
      <c r="AD909" t="s">
        <v>61</v>
      </c>
      <c r="AE909" s="8">
        <v>1</v>
      </c>
      <c r="AF909" s="33"/>
      <c r="AG909" s="7">
        <f t="shared" si="227"/>
        <v>0</v>
      </c>
      <c r="AH909" s="7">
        <f t="shared" si="218"/>
        <v>0</v>
      </c>
      <c r="AI909" s="7">
        <f t="shared" si="228"/>
        <v>0</v>
      </c>
      <c r="AJ909" s="7">
        <f t="shared" si="228"/>
        <v>0</v>
      </c>
      <c r="AK909" s="7">
        <f t="shared" si="231"/>
        <v>0</v>
      </c>
      <c r="AL909" s="7">
        <f t="shared" si="229"/>
        <v>0</v>
      </c>
      <c r="AM909" s="7">
        <f t="shared" si="229"/>
        <v>0</v>
      </c>
      <c r="AN909" s="7">
        <f t="shared" si="219"/>
        <v>0</v>
      </c>
      <c r="AO909" s="7">
        <f t="shared" si="230"/>
        <v>0</v>
      </c>
      <c r="AP909" s="7">
        <f t="shared" si="230"/>
        <v>0</v>
      </c>
    </row>
    <row r="910" spans="1:42">
      <c r="A910" t="s">
        <v>2065</v>
      </c>
      <c r="B910" t="s">
        <v>2265</v>
      </c>
      <c r="C910">
        <v>10</v>
      </c>
      <c r="E910" t="s">
        <v>2266</v>
      </c>
      <c r="G910" t="s">
        <v>695</v>
      </c>
      <c r="H910" s="31">
        <v>44682</v>
      </c>
      <c r="I910" t="s">
        <v>696</v>
      </c>
      <c r="J910" t="s">
        <v>697</v>
      </c>
      <c r="L910">
        <v>53</v>
      </c>
      <c r="M910" t="s">
        <v>75</v>
      </c>
      <c r="N910" t="s">
        <v>688</v>
      </c>
      <c r="O910" t="s">
        <v>689</v>
      </c>
      <c r="Q910" t="s">
        <v>698</v>
      </c>
      <c r="R910" t="s">
        <v>691</v>
      </c>
      <c r="U910" t="s">
        <v>699</v>
      </c>
      <c r="V910" s="31">
        <v>43101</v>
      </c>
      <c r="X910">
        <v>2017</v>
      </c>
      <c r="Y910" t="s">
        <v>691</v>
      </c>
      <c r="Z910" s="12" t="s">
        <v>59</v>
      </c>
      <c r="AB910">
        <v>1</v>
      </c>
      <c r="AC910" t="s">
        <v>60</v>
      </c>
      <c r="AD910" t="s">
        <v>61</v>
      </c>
      <c r="AE910" s="8">
        <v>1</v>
      </c>
      <c r="AF910" s="33"/>
      <c r="AG910" s="7">
        <f t="shared" si="227"/>
        <v>0</v>
      </c>
      <c r="AH910" s="7">
        <f t="shared" si="218"/>
        <v>0</v>
      </c>
      <c r="AI910" s="7">
        <f t="shared" si="228"/>
        <v>0</v>
      </c>
      <c r="AJ910" s="7">
        <f t="shared" si="228"/>
        <v>0</v>
      </c>
      <c r="AK910" s="7">
        <f t="shared" si="231"/>
        <v>0</v>
      </c>
      <c r="AL910" s="7">
        <f t="shared" si="229"/>
        <v>0</v>
      </c>
      <c r="AM910" s="7">
        <f t="shared" si="229"/>
        <v>0</v>
      </c>
      <c r="AN910" s="7">
        <f t="shared" si="219"/>
        <v>0</v>
      </c>
      <c r="AO910" s="7">
        <f t="shared" si="230"/>
        <v>0</v>
      </c>
      <c r="AP910" s="7">
        <f t="shared" si="230"/>
        <v>0</v>
      </c>
    </row>
    <row r="911" spans="1:42">
      <c r="A911" t="s">
        <v>2065</v>
      </c>
      <c r="B911" t="s">
        <v>2265</v>
      </c>
      <c r="C911">
        <v>10</v>
      </c>
      <c r="E911" t="s">
        <v>2267</v>
      </c>
      <c r="G911" t="s">
        <v>701</v>
      </c>
      <c r="H911" s="31">
        <v>44621</v>
      </c>
      <c r="I911" t="s">
        <v>702</v>
      </c>
      <c r="J911" t="s">
        <v>701</v>
      </c>
      <c r="K911" t="s">
        <v>2268</v>
      </c>
      <c r="L911">
        <v>53</v>
      </c>
      <c r="M911" t="s">
        <v>75</v>
      </c>
      <c r="N911" t="s">
        <v>703</v>
      </c>
      <c r="O911" t="s">
        <v>701</v>
      </c>
      <c r="R911" t="s">
        <v>78</v>
      </c>
      <c r="S911" t="s">
        <v>704</v>
      </c>
      <c r="V911" s="31">
        <v>41304</v>
      </c>
      <c r="X911">
        <v>2013</v>
      </c>
      <c r="Z911" s="12" t="s">
        <v>59</v>
      </c>
      <c r="AB911">
        <v>1</v>
      </c>
      <c r="AC911" t="s">
        <v>60</v>
      </c>
      <c r="AD911" t="s">
        <v>61</v>
      </c>
      <c r="AE911" s="8">
        <v>1</v>
      </c>
      <c r="AF911" s="33"/>
      <c r="AG911" s="7">
        <f t="shared" si="227"/>
        <v>0</v>
      </c>
      <c r="AH911" s="7">
        <f t="shared" si="218"/>
        <v>0</v>
      </c>
      <c r="AI911" s="7">
        <f t="shared" si="228"/>
        <v>0</v>
      </c>
      <c r="AJ911" s="7">
        <f t="shared" si="228"/>
        <v>0</v>
      </c>
      <c r="AK911" s="7">
        <f t="shared" si="231"/>
        <v>0</v>
      </c>
      <c r="AL911" s="7">
        <f t="shared" si="229"/>
        <v>0</v>
      </c>
      <c r="AM911" s="7">
        <f t="shared" si="229"/>
        <v>0</v>
      </c>
      <c r="AN911" s="7">
        <f t="shared" si="219"/>
        <v>0</v>
      </c>
      <c r="AO911" s="7">
        <f t="shared" si="230"/>
        <v>0</v>
      </c>
      <c r="AP911" s="7">
        <f t="shared" si="230"/>
        <v>0</v>
      </c>
    </row>
    <row r="912" spans="1:42">
      <c r="A912" t="s">
        <v>2065</v>
      </c>
      <c r="B912" t="s">
        <v>2269</v>
      </c>
      <c r="C912">
        <v>10</v>
      </c>
      <c r="D912" t="s">
        <v>2270</v>
      </c>
      <c r="E912" t="s">
        <v>2271</v>
      </c>
      <c r="G912" t="s">
        <v>743</v>
      </c>
      <c r="H912" s="31">
        <v>44835</v>
      </c>
      <c r="I912" t="s">
        <v>257</v>
      </c>
      <c r="J912" t="s">
        <v>258</v>
      </c>
      <c r="K912" t="s">
        <v>150</v>
      </c>
      <c r="L912">
        <v>53</v>
      </c>
      <c r="M912" t="s">
        <v>75</v>
      </c>
      <c r="N912" t="s">
        <v>259</v>
      </c>
      <c r="O912" t="s">
        <v>260</v>
      </c>
      <c r="R912" t="s">
        <v>261</v>
      </c>
      <c r="W912" t="s">
        <v>157</v>
      </c>
      <c r="Y912" t="s">
        <v>261</v>
      </c>
      <c r="Z912" s="12" t="s">
        <v>59</v>
      </c>
      <c r="AB912">
        <v>1</v>
      </c>
      <c r="AC912" t="s">
        <v>60</v>
      </c>
      <c r="AD912" t="s">
        <v>61</v>
      </c>
      <c r="AE912" s="8">
        <v>1</v>
      </c>
      <c r="AF912" s="33"/>
      <c r="AG912" s="7">
        <f t="shared" si="227"/>
        <v>0</v>
      </c>
      <c r="AH912" s="7">
        <f t="shared" si="218"/>
        <v>0</v>
      </c>
      <c r="AI912" s="7">
        <f t="shared" si="228"/>
        <v>0</v>
      </c>
      <c r="AJ912" s="7">
        <f t="shared" si="228"/>
        <v>0</v>
      </c>
      <c r="AK912" s="7">
        <f t="shared" si="231"/>
        <v>0</v>
      </c>
      <c r="AL912" s="7">
        <f t="shared" si="229"/>
        <v>0</v>
      </c>
      <c r="AM912" s="7">
        <f t="shared" si="229"/>
        <v>0</v>
      </c>
      <c r="AN912" s="7">
        <f t="shared" si="219"/>
        <v>0</v>
      </c>
      <c r="AO912" s="7">
        <f t="shared" si="230"/>
        <v>0</v>
      </c>
      <c r="AP912" s="7">
        <f t="shared" si="230"/>
        <v>0</v>
      </c>
    </row>
    <row r="913" spans="1:42">
      <c r="A913" t="s">
        <v>2065</v>
      </c>
      <c r="B913" t="s">
        <v>2269</v>
      </c>
      <c r="C913">
        <v>10</v>
      </c>
      <c r="D913" t="s">
        <v>2270</v>
      </c>
      <c r="E913" t="s">
        <v>2272</v>
      </c>
      <c r="G913" t="s">
        <v>256</v>
      </c>
      <c r="H913" s="31">
        <v>44835</v>
      </c>
      <c r="I913" t="s">
        <v>257</v>
      </c>
      <c r="J913" t="s">
        <v>258</v>
      </c>
      <c r="K913" t="s">
        <v>150</v>
      </c>
      <c r="L913">
        <v>53</v>
      </c>
      <c r="M913" t="s">
        <v>75</v>
      </c>
      <c r="N913" t="s">
        <v>259</v>
      </c>
      <c r="O913" t="s">
        <v>260</v>
      </c>
      <c r="R913" t="s">
        <v>261</v>
      </c>
      <c r="W913" t="s">
        <v>157</v>
      </c>
      <c r="Y913" t="s">
        <v>261</v>
      </c>
      <c r="Z913" s="12" t="s">
        <v>59</v>
      </c>
      <c r="AB913">
        <v>1</v>
      </c>
      <c r="AC913" t="s">
        <v>60</v>
      </c>
      <c r="AD913" t="s">
        <v>61</v>
      </c>
      <c r="AE913" s="8">
        <v>1</v>
      </c>
      <c r="AF913" s="33"/>
      <c r="AG913" s="7">
        <f t="shared" si="227"/>
        <v>0</v>
      </c>
      <c r="AH913" s="7">
        <f t="shared" si="218"/>
        <v>0</v>
      </c>
      <c r="AI913" s="7">
        <f t="shared" si="228"/>
        <v>0</v>
      </c>
      <c r="AJ913" s="7">
        <f t="shared" si="228"/>
        <v>0</v>
      </c>
      <c r="AK913" s="7">
        <f t="shared" si="231"/>
        <v>0</v>
      </c>
      <c r="AL913" s="7">
        <f t="shared" si="229"/>
        <v>0</v>
      </c>
      <c r="AM913" s="7">
        <f t="shared" si="229"/>
        <v>0</v>
      </c>
      <c r="AN913" s="7">
        <f t="shared" si="219"/>
        <v>0</v>
      </c>
      <c r="AO913" s="7">
        <f t="shared" si="230"/>
        <v>0</v>
      </c>
      <c r="AP913" s="7">
        <f t="shared" si="230"/>
        <v>0</v>
      </c>
    </row>
    <row r="914" spans="1:42">
      <c r="A914" t="s">
        <v>2065</v>
      </c>
      <c r="B914" t="s">
        <v>2273</v>
      </c>
      <c r="C914">
        <v>10</v>
      </c>
      <c r="D914" t="s">
        <v>2274</v>
      </c>
      <c r="E914" t="s">
        <v>2275</v>
      </c>
      <c r="G914" t="s">
        <v>217</v>
      </c>
      <c r="H914" s="31">
        <v>44652</v>
      </c>
      <c r="I914" t="s">
        <v>218</v>
      </c>
      <c r="J914" t="s">
        <v>219</v>
      </c>
      <c r="L914">
        <v>32</v>
      </c>
      <c r="M914" t="s">
        <v>195</v>
      </c>
      <c r="N914" t="s">
        <v>220</v>
      </c>
      <c r="O914" t="s">
        <v>217</v>
      </c>
      <c r="R914" t="s">
        <v>2276</v>
      </c>
      <c r="S914" t="s">
        <v>221</v>
      </c>
      <c r="T914">
        <v>28063749</v>
      </c>
      <c r="V914" s="31">
        <v>41305</v>
      </c>
      <c r="W914" t="s">
        <v>222</v>
      </c>
      <c r="X914">
        <v>2013</v>
      </c>
      <c r="Y914" t="s">
        <v>223</v>
      </c>
      <c r="Z914" s="12" t="s">
        <v>81</v>
      </c>
      <c r="AA914" t="s">
        <v>224</v>
      </c>
      <c r="AB914">
        <v>1</v>
      </c>
      <c r="AC914" t="s">
        <v>60</v>
      </c>
      <c r="AD914" t="s">
        <v>61</v>
      </c>
      <c r="AE914" s="8">
        <v>1</v>
      </c>
      <c r="AF914" s="33"/>
      <c r="AG914" s="7">
        <f t="shared" si="227"/>
        <v>0</v>
      </c>
      <c r="AH914" s="7">
        <f t="shared" si="218"/>
        <v>0</v>
      </c>
      <c r="AI914" s="7">
        <f t="shared" si="228"/>
        <v>0</v>
      </c>
      <c r="AJ914" s="7">
        <f t="shared" si="228"/>
        <v>0</v>
      </c>
      <c r="AK914" s="7">
        <f t="shared" si="231"/>
        <v>0</v>
      </c>
      <c r="AL914" s="7">
        <f t="shared" si="229"/>
        <v>0</v>
      </c>
      <c r="AM914" s="7">
        <f t="shared" si="229"/>
        <v>0</v>
      </c>
      <c r="AN914" s="7">
        <f t="shared" si="219"/>
        <v>0</v>
      </c>
      <c r="AO914" s="7">
        <f t="shared" si="230"/>
        <v>0</v>
      </c>
      <c r="AP914" s="7">
        <f t="shared" si="230"/>
        <v>0</v>
      </c>
    </row>
    <row r="915" spans="1:42">
      <c r="A915" t="s">
        <v>2065</v>
      </c>
      <c r="B915" t="s">
        <v>2273</v>
      </c>
      <c r="C915">
        <v>10</v>
      </c>
      <c r="D915" t="s">
        <v>2274</v>
      </c>
      <c r="E915" t="s">
        <v>2277</v>
      </c>
      <c r="G915" t="s">
        <v>217</v>
      </c>
      <c r="H915" s="31">
        <v>44652</v>
      </c>
      <c r="I915" t="s">
        <v>218</v>
      </c>
      <c r="J915" t="s">
        <v>219</v>
      </c>
      <c r="L915">
        <v>32</v>
      </c>
      <c r="M915" t="s">
        <v>195</v>
      </c>
      <c r="N915" t="s">
        <v>220</v>
      </c>
      <c r="O915" t="s">
        <v>217</v>
      </c>
      <c r="R915" t="s">
        <v>2276</v>
      </c>
      <c r="S915" t="s">
        <v>221</v>
      </c>
      <c r="T915">
        <v>28063748</v>
      </c>
      <c r="V915" s="31">
        <v>41305</v>
      </c>
      <c r="W915" t="s">
        <v>222</v>
      </c>
      <c r="X915">
        <v>2013</v>
      </c>
      <c r="Y915" t="s">
        <v>223</v>
      </c>
      <c r="Z915" s="12" t="s">
        <v>81</v>
      </c>
      <c r="AA915" t="s">
        <v>224</v>
      </c>
      <c r="AB915">
        <v>1</v>
      </c>
      <c r="AC915" t="s">
        <v>60</v>
      </c>
      <c r="AD915" t="s">
        <v>61</v>
      </c>
      <c r="AE915" s="8">
        <v>1</v>
      </c>
      <c r="AF915" s="33"/>
      <c r="AG915" s="7">
        <f t="shared" si="227"/>
        <v>0</v>
      </c>
      <c r="AH915" s="7">
        <f t="shared" si="218"/>
        <v>0</v>
      </c>
      <c r="AI915" s="7">
        <f t="shared" si="228"/>
        <v>0</v>
      </c>
      <c r="AJ915" s="7">
        <f t="shared" si="228"/>
        <v>0</v>
      </c>
      <c r="AK915" s="7">
        <f t="shared" si="231"/>
        <v>0</v>
      </c>
      <c r="AL915" s="7">
        <f t="shared" si="229"/>
        <v>0</v>
      </c>
      <c r="AM915" s="7">
        <f t="shared" si="229"/>
        <v>0</v>
      </c>
      <c r="AN915" s="7">
        <f t="shared" si="219"/>
        <v>0</v>
      </c>
      <c r="AO915" s="7">
        <f t="shared" si="230"/>
        <v>0</v>
      </c>
      <c r="AP915" s="7">
        <f t="shared" si="230"/>
        <v>0</v>
      </c>
    </row>
    <row r="916" spans="1:42">
      <c r="A916" t="s">
        <v>2065</v>
      </c>
      <c r="B916" t="s">
        <v>2273</v>
      </c>
      <c r="C916">
        <v>10</v>
      </c>
      <c r="E916" t="s">
        <v>2278</v>
      </c>
      <c r="G916" t="s">
        <v>472</v>
      </c>
      <c r="H916" s="31">
        <v>44621</v>
      </c>
      <c r="I916" t="s">
        <v>473</v>
      </c>
      <c r="J916" t="s">
        <v>472</v>
      </c>
      <c r="L916">
        <v>52</v>
      </c>
      <c r="M916" t="s">
        <v>427</v>
      </c>
      <c r="N916" t="s">
        <v>428</v>
      </c>
      <c r="O916" t="s">
        <v>429</v>
      </c>
      <c r="R916" t="s">
        <v>2124</v>
      </c>
      <c r="S916" t="s">
        <v>2125</v>
      </c>
      <c r="X916">
        <v>2018</v>
      </c>
      <c r="Z916" s="12" t="s">
        <v>59</v>
      </c>
      <c r="AB916">
        <v>1</v>
      </c>
      <c r="AC916" t="s">
        <v>60</v>
      </c>
      <c r="AD916" t="s">
        <v>61</v>
      </c>
      <c r="AE916" s="8">
        <v>1</v>
      </c>
      <c r="AF916" s="33"/>
      <c r="AG916" s="7">
        <f t="shared" si="227"/>
        <v>0</v>
      </c>
      <c r="AH916" s="7">
        <f t="shared" si="218"/>
        <v>0</v>
      </c>
      <c r="AI916" s="7">
        <f t="shared" si="228"/>
        <v>0</v>
      </c>
      <c r="AJ916" s="7">
        <f t="shared" si="228"/>
        <v>0</v>
      </c>
      <c r="AK916" s="7">
        <f t="shared" si="231"/>
        <v>0</v>
      </c>
      <c r="AL916" s="7">
        <f t="shared" si="229"/>
        <v>0</v>
      </c>
      <c r="AM916" s="7">
        <f t="shared" si="229"/>
        <v>0</v>
      </c>
      <c r="AN916" s="7">
        <f t="shared" si="219"/>
        <v>0</v>
      </c>
      <c r="AO916" s="7">
        <f t="shared" si="230"/>
        <v>0</v>
      </c>
      <c r="AP916" s="7">
        <f t="shared" si="230"/>
        <v>0</v>
      </c>
    </row>
    <row r="917" spans="1:42">
      <c r="A917" t="s">
        <v>2065</v>
      </c>
      <c r="B917" t="s">
        <v>2273</v>
      </c>
      <c r="C917">
        <v>10</v>
      </c>
      <c r="E917" t="s">
        <v>2279</v>
      </c>
      <c r="G917" t="s">
        <v>472</v>
      </c>
      <c r="H917" s="31">
        <v>44621</v>
      </c>
      <c r="I917" t="s">
        <v>473</v>
      </c>
      <c r="J917" t="s">
        <v>472</v>
      </c>
      <c r="L917">
        <v>52</v>
      </c>
      <c r="M917" t="s">
        <v>427</v>
      </c>
      <c r="N917" t="s">
        <v>428</v>
      </c>
      <c r="O917" t="s">
        <v>429</v>
      </c>
      <c r="R917" t="s">
        <v>78</v>
      </c>
      <c r="S917" t="s">
        <v>555</v>
      </c>
      <c r="U917" t="s">
        <v>555</v>
      </c>
      <c r="X917">
        <v>2018</v>
      </c>
      <c r="Y917" t="s">
        <v>78</v>
      </c>
      <c r="Z917" s="12" t="s">
        <v>59</v>
      </c>
      <c r="AB917">
        <v>1</v>
      </c>
      <c r="AC917" t="s">
        <v>60</v>
      </c>
      <c r="AD917" t="s">
        <v>61</v>
      </c>
      <c r="AE917" s="8">
        <v>1</v>
      </c>
      <c r="AF917" s="33"/>
      <c r="AG917" s="7">
        <f t="shared" si="227"/>
        <v>0</v>
      </c>
      <c r="AH917" s="7">
        <f t="shared" si="218"/>
        <v>0</v>
      </c>
      <c r="AI917" s="7">
        <f t="shared" si="228"/>
        <v>0</v>
      </c>
      <c r="AJ917" s="7">
        <f t="shared" si="228"/>
        <v>0</v>
      </c>
      <c r="AK917" s="7">
        <f t="shared" si="231"/>
        <v>0</v>
      </c>
      <c r="AL917" s="7">
        <f t="shared" si="229"/>
        <v>0</v>
      </c>
      <c r="AM917" s="7">
        <f t="shared" si="229"/>
        <v>0</v>
      </c>
      <c r="AN917" s="7">
        <f t="shared" si="219"/>
        <v>0</v>
      </c>
      <c r="AO917" s="7">
        <f t="shared" si="230"/>
        <v>0</v>
      </c>
      <c r="AP917" s="7">
        <f t="shared" si="230"/>
        <v>0</v>
      </c>
    </row>
    <row r="918" spans="1:42">
      <c r="A918" t="s">
        <v>2065</v>
      </c>
      <c r="B918" t="s">
        <v>2273</v>
      </c>
      <c r="C918">
        <v>10</v>
      </c>
      <c r="D918" t="s">
        <v>2280</v>
      </c>
      <c r="E918" t="s">
        <v>2281</v>
      </c>
      <c r="G918" t="s">
        <v>743</v>
      </c>
      <c r="H918" s="31">
        <v>44835</v>
      </c>
      <c r="I918" t="s">
        <v>257</v>
      </c>
      <c r="J918" t="s">
        <v>258</v>
      </c>
      <c r="K918" t="s">
        <v>150</v>
      </c>
      <c r="L918">
        <v>53</v>
      </c>
      <c r="M918" t="s">
        <v>75</v>
      </c>
      <c r="N918" t="s">
        <v>259</v>
      </c>
      <c r="O918" t="s">
        <v>260</v>
      </c>
      <c r="R918" t="s">
        <v>261</v>
      </c>
      <c r="W918" t="s">
        <v>157</v>
      </c>
      <c r="Y918" t="s">
        <v>261</v>
      </c>
      <c r="Z918" s="12" t="s">
        <v>59</v>
      </c>
      <c r="AB918">
        <v>1</v>
      </c>
      <c r="AC918" t="s">
        <v>60</v>
      </c>
      <c r="AD918" t="s">
        <v>61</v>
      </c>
      <c r="AE918" s="8">
        <v>1</v>
      </c>
      <c r="AF918" s="33"/>
      <c r="AG918" s="7">
        <f t="shared" si="227"/>
        <v>0</v>
      </c>
      <c r="AH918" s="7">
        <f t="shared" si="218"/>
        <v>0</v>
      </c>
      <c r="AI918" s="7">
        <f t="shared" si="228"/>
        <v>0</v>
      </c>
      <c r="AJ918" s="7">
        <f t="shared" si="228"/>
        <v>0</v>
      </c>
      <c r="AK918" s="7">
        <f t="shared" si="231"/>
        <v>0</v>
      </c>
      <c r="AL918" s="7">
        <f t="shared" si="229"/>
        <v>0</v>
      </c>
      <c r="AM918" s="7">
        <f t="shared" si="229"/>
        <v>0</v>
      </c>
      <c r="AN918" s="7">
        <f t="shared" si="219"/>
        <v>0</v>
      </c>
      <c r="AO918" s="7">
        <f t="shared" si="230"/>
        <v>0</v>
      </c>
      <c r="AP918" s="7">
        <f t="shared" si="230"/>
        <v>0</v>
      </c>
    </row>
    <row r="919" spans="1:42">
      <c r="A919" t="s">
        <v>2065</v>
      </c>
      <c r="B919" t="s">
        <v>2273</v>
      </c>
      <c r="C919">
        <v>10</v>
      </c>
      <c r="D919" t="s">
        <v>2280</v>
      </c>
      <c r="E919" t="s">
        <v>2282</v>
      </c>
      <c r="G919" t="s">
        <v>743</v>
      </c>
      <c r="H919" s="31">
        <v>44835</v>
      </c>
      <c r="I919" t="s">
        <v>257</v>
      </c>
      <c r="J919" t="s">
        <v>258</v>
      </c>
      <c r="K919" t="s">
        <v>150</v>
      </c>
      <c r="L919">
        <v>53</v>
      </c>
      <c r="M919" t="s">
        <v>75</v>
      </c>
      <c r="N919" t="s">
        <v>259</v>
      </c>
      <c r="O919" t="s">
        <v>260</v>
      </c>
      <c r="R919" t="s">
        <v>261</v>
      </c>
      <c r="W919" t="s">
        <v>157</v>
      </c>
      <c r="Y919" t="s">
        <v>261</v>
      </c>
      <c r="Z919" s="12" t="s">
        <v>59</v>
      </c>
      <c r="AB919">
        <v>1</v>
      </c>
      <c r="AC919" t="s">
        <v>60</v>
      </c>
      <c r="AD919" t="s">
        <v>61</v>
      </c>
      <c r="AE919" s="8">
        <v>1</v>
      </c>
      <c r="AF919" s="33"/>
      <c r="AG919" s="7">
        <f t="shared" si="227"/>
        <v>0</v>
      </c>
      <c r="AH919" s="7">
        <f t="shared" ref="AH919:AH982" si="232">$AF919*$AB919*$AE919</f>
        <v>0</v>
      </c>
      <c r="AI919" s="7">
        <f t="shared" si="228"/>
        <v>0</v>
      </c>
      <c r="AJ919" s="7">
        <f t="shared" si="228"/>
        <v>0</v>
      </c>
      <c r="AK919" s="7">
        <f t="shared" si="231"/>
        <v>0</v>
      </c>
      <c r="AL919" s="7">
        <f t="shared" si="229"/>
        <v>0</v>
      </c>
      <c r="AM919" s="7">
        <f t="shared" si="229"/>
        <v>0</v>
      </c>
      <c r="AN919" s="7">
        <f t="shared" ref="AN919:AN982" si="233">$AF919*$AB919*$AE919</f>
        <v>0</v>
      </c>
      <c r="AO919" s="7">
        <f t="shared" si="230"/>
        <v>0</v>
      </c>
      <c r="AP919" s="7">
        <f t="shared" si="230"/>
        <v>0</v>
      </c>
    </row>
    <row r="920" spans="1:42">
      <c r="A920" t="s">
        <v>2065</v>
      </c>
      <c r="B920" t="s">
        <v>2273</v>
      </c>
      <c r="C920">
        <v>10</v>
      </c>
      <c r="D920" t="s">
        <v>2280</v>
      </c>
      <c r="E920" t="s">
        <v>2283</v>
      </c>
      <c r="G920" t="s">
        <v>743</v>
      </c>
      <c r="H920" s="31">
        <v>44835</v>
      </c>
      <c r="I920" t="s">
        <v>257</v>
      </c>
      <c r="J920" t="s">
        <v>258</v>
      </c>
      <c r="K920" t="s">
        <v>150</v>
      </c>
      <c r="L920">
        <v>53</v>
      </c>
      <c r="M920" t="s">
        <v>75</v>
      </c>
      <c r="N920" t="s">
        <v>259</v>
      </c>
      <c r="O920" t="s">
        <v>260</v>
      </c>
      <c r="R920" t="s">
        <v>261</v>
      </c>
      <c r="W920" t="s">
        <v>157</v>
      </c>
      <c r="Y920" t="s">
        <v>261</v>
      </c>
      <c r="Z920" s="12" t="s">
        <v>59</v>
      </c>
      <c r="AB920">
        <v>1</v>
      </c>
      <c r="AC920" t="s">
        <v>60</v>
      </c>
      <c r="AD920" t="s">
        <v>61</v>
      </c>
      <c r="AE920" s="8">
        <v>1</v>
      </c>
      <c r="AF920" s="33"/>
      <c r="AG920" s="7">
        <f t="shared" si="227"/>
        <v>0</v>
      </c>
      <c r="AH920" s="7">
        <f t="shared" si="232"/>
        <v>0</v>
      </c>
      <c r="AI920" s="7">
        <f t="shared" si="228"/>
        <v>0</v>
      </c>
      <c r="AJ920" s="7">
        <f t="shared" si="228"/>
        <v>0</v>
      </c>
      <c r="AK920" s="7">
        <f t="shared" si="231"/>
        <v>0</v>
      </c>
      <c r="AL920" s="7">
        <f t="shared" si="229"/>
        <v>0</v>
      </c>
      <c r="AM920" s="7">
        <f t="shared" si="229"/>
        <v>0</v>
      </c>
      <c r="AN920" s="7">
        <f t="shared" si="233"/>
        <v>0</v>
      </c>
      <c r="AO920" s="7">
        <f t="shared" si="230"/>
        <v>0</v>
      </c>
      <c r="AP920" s="7">
        <f t="shared" si="230"/>
        <v>0</v>
      </c>
    </row>
    <row r="921" spans="1:42">
      <c r="A921" t="s">
        <v>2065</v>
      </c>
      <c r="B921" t="s">
        <v>2273</v>
      </c>
      <c r="C921">
        <v>10</v>
      </c>
      <c r="D921" t="s">
        <v>2280</v>
      </c>
      <c r="E921" t="s">
        <v>2284</v>
      </c>
      <c r="G921" t="s">
        <v>256</v>
      </c>
      <c r="H921" s="31">
        <v>44835</v>
      </c>
      <c r="I921" t="s">
        <v>257</v>
      </c>
      <c r="J921" t="s">
        <v>258</v>
      </c>
      <c r="K921" t="s">
        <v>150</v>
      </c>
      <c r="L921">
        <v>53</v>
      </c>
      <c r="M921" t="s">
        <v>75</v>
      </c>
      <c r="N921" t="s">
        <v>259</v>
      </c>
      <c r="O921" t="s">
        <v>260</v>
      </c>
      <c r="R921" t="s">
        <v>261</v>
      </c>
      <c r="W921" t="s">
        <v>157</v>
      </c>
      <c r="Y921" t="s">
        <v>261</v>
      </c>
      <c r="Z921" s="12" t="s">
        <v>59</v>
      </c>
      <c r="AB921">
        <v>1</v>
      </c>
      <c r="AC921" t="s">
        <v>60</v>
      </c>
      <c r="AD921" t="s">
        <v>61</v>
      </c>
      <c r="AE921" s="8">
        <v>1</v>
      </c>
      <c r="AF921" s="33"/>
      <c r="AG921" s="7">
        <f t="shared" si="227"/>
        <v>0</v>
      </c>
      <c r="AH921" s="7">
        <f t="shared" si="232"/>
        <v>0</v>
      </c>
      <c r="AI921" s="7">
        <f t="shared" si="228"/>
        <v>0</v>
      </c>
      <c r="AJ921" s="7">
        <f t="shared" si="228"/>
        <v>0</v>
      </c>
      <c r="AK921" s="7">
        <f t="shared" si="231"/>
        <v>0</v>
      </c>
      <c r="AL921" s="7">
        <f t="shared" si="229"/>
        <v>0</v>
      </c>
      <c r="AM921" s="7">
        <f t="shared" si="229"/>
        <v>0</v>
      </c>
      <c r="AN921" s="7">
        <f t="shared" si="233"/>
        <v>0</v>
      </c>
      <c r="AO921" s="7">
        <f t="shared" si="230"/>
        <v>0</v>
      </c>
      <c r="AP921" s="7">
        <f t="shared" si="230"/>
        <v>0</v>
      </c>
    </row>
    <row r="922" spans="1:42">
      <c r="A922" t="s">
        <v>2065</v>
      </c>
      <c r="B922" t="s">
        <v>2273</v>
      </c>
      <c r="C922">
        <v>10</v>
      </c>
      <c r="E922" t="s">
        <v>2285</v>
      </c>
      <c r="G922" t="s">
        <v>130</v>
      </c>
      <c r="H922" s="31">
        <v>44621</v>
      </c>
      <c r="I922" t="s">
        <v>131</v>
      </c>
      <c r="J922" t="s">
        <v>132</v>
      </c>
      <c r="L922">
        <v>57</v>
      </c>
      <c r="M922" t="s">
        <v>133</v>
      </c>
      <c r="N922" t="s">
        <v>134</v>
      </c>
      <c r="O922" t="s">
        <v>132</v>
      </c>
      <c r="V922" s="31">
        <v>42370</v>
      </c>
      <c r="X922">
        <v>2013</v>
      </c>
      <c r="Y922" t="s">
        <v>135</v>
      </c>
      <c r="Z922" s="12" t="s">
        <v>59</v>
      </c>
      <c r="AB922">
        <v>1</v>
      </c>
      <c r="AC922" t="s">
        <v>60</v>
      </c>
      <c r="AD922" t="s">
        <v>137</v>
      </c>
      <c r="AE922" s="8">
        <v>1</v>
      </c>
      <c r="AF922" s="33"/>
      <c r="AG922" s="7"/>
      <c r="AH922" s="7">
        <f t="shared" si="232"/>
        <v>0</v>
      </c>
      <c r="AI922" s="7"/>
      <c r="AJ922" s="7"/>
      <c r="AK922" s="7">
        <f t="shared" si="231"/>
        <v>0</v>
      </c>
      <c r="AL922" s="7"/>
      <c r="AM922" s="7"/>
      <c r="AN922" s="7">
        <f t="shared" si="233"/>
        <v>0</v>
      </c>
      <c r="AO922" s="7"/>
      <c r="AP922" s="7"/>
    </row>
    <row r="923" spans="1:42">
      <c r="A923" t="s">
        <v>2065</v>
      </c>
      <c r="B923" t="s">
        <v>2273</v>
      </c>
      <c r="C923">
        <v>10</v>
      </c>
      <c r="E923" t="s">
        <v>2286</v>
      </c>
      <c r="G923" t="s">
        <v>130</v>
      </c>
      <c r="H923" s="31">
        <v>44621</v>
      </c>
      <c r="I923" t="s">
        <v>131</v>
      </c>
      <c r="J923" t="s">
        <v>132</v>
      </c>
      <c r="L923">
        <v>57</v>
      </c>
      <c r="M923" t="s">
        <v>133</v>
      </c>
      <c r="N923" t="s">
        <v>134</v>
      </c>
      <c r="O923" t="s">
        <v>132</v>
      </c>
      <c r="V923" s="31">
        <v>42370</v>
      </c>
      <c r="X923">
        <v>2013</v>
      </c>
      <c r="Y923" t="s">
        <v>135</v>
      </c>
      <c r="Z923" s="12" t="s">
        <v>59</v>
      </c>
      <c r="AB923">
        <v>1</v>
      </c>
      <c r="AC923" t="s">
        <v>60</v>
      </c>
      <c r="AD923" t="s">
        <v>137</v>
      </c>
      <c r="AE923" s="8">
        <v>1</v>
      </c>
      <c r="AF923" s="33"/>
      <c r="AG923" s="7"/>
      <c r="AH923" s="7">
        <f t="shared" si="232"/>
        <v>0</v>
      </c>
      <c r="AI923" s="7"/>
      <c r="AJ923" s="7"/>
      <c r="AK923" s="7">
        <f t="shared" si="231"/>
        <v>0</v>
      </c>
      <c r="AL923" s="7"/>
      <c r="AM923" s="7"/>
      <c r="AN923" s="7">
        <f t="shared" si="233"/>
        <v>0</v>
      </c>
      <c r="AO923" s="7"/>
      <c r="AP923" s="7"/>
    </row>
    <row r="924" spans="1:42">
      <c r="A924" t="s">
        <v>2065</v>
      </c>
      <c r="B924" t="s">
        <v>2273</v>
      </c>
      <c r="C924">
        <v>10</v>
      </c>
      <c r="E924" t="s">
        <v>2287</v>
      </c>
      <c r="G924" t="s">
        <v>130</v>
      </c>
      <c r="H924" s="31">
        <v>44621</v>
      </c>
      <c r="I924" t="s">
        <v>131</v>
      </c>
      <c r="J924" t="s">
        <v>132</v>
      </c>
      <c r="L924">
        <v>57</v>
      </c>
      <c r="M924" t="s">
        <v>133</v>
      </c>
      <c r="N924" t="s">
        <v>134</v>
      </c>
      <c r="O924" t="s">
        <v>132</v>
      </c>
      <c r="V924" s="31">
        <v>42370</v>
      </c>
      <c r="X924">
        <v>2013</v>
      </c>
      <c r="Y924" t="s">
        <v>135</v>
      </c>
      <c r="Z924" s="12" t="s">
        <v>59</v>
      </c>
      <c r="AB924">
        <v>1</v>
      </c>
      <c r="AC924" t="s">
        <v>60</v>
      </c>
      <c r="AD924" t="s">
        <v>137</v>
      </c>
      <c r="AE924" s="8">
        <v>1</v>
      </c>
      <c r="AF924" s="33"/>
      <c r="AG924" s="7"/>
      <c r="AH924" s="7">
        <f t="shared" si="232"/>
        <v>0</v>
      </c>
      <c r="AI924" s="7"/>
      <c r="AJ924" s="7"/>
      <c r="AK924" s="7">
        <f t="shared" si="231"/>
        <v>0</v>
      </c>
      <c r="AL924" s="7"/>
      <c r="AM924" s="7"/>
      <c r="AN924" s="7">
        <f t="shared" si="233"/>
        <v>0</v>
      </c>
      <c r="AO924" s="7"/>
      <c r="AP924" s="7"/>
    </row>
    <row r="925" spans="1:42">
      <c r="A925" t="s">
        <v>2065</v>
      </c>
      <c r="B925" t="s">
        <v>2273</v>
      </c>
      <c r="C925">
        <v>10</v>
      </c>
      <c r="E925" t="s">
        <v>2288</v>
      </c>
      <c r="G925" t="s">
        <v>130</v>
      </c>
      <c r="H925" s="31">
        <v>44621</v>
      </c>
      <c r="I925" t="s">
        <v>131</v>
      </c>
      <c r="J925" t="s">
        <v>132</v>
      </c>
      <c r="L925">
        <v>57</v>
      </c>
      <c r="M925" t="s">
        <v>133</v>
      </c>
      <c r="N925" t="s">
        <v>134</v>
      </c>
      <c r="O925" t="s">
        <v>132</v>
      </c>
      <c r="V925" s="31">
        <v>42370</v>
      </c>
      <c r="X925">
        <v>2013</v>
      </c>
      <c r="Y925" t="s">
        <v>135</v>
      </c>
      <c r="Z925" s="12" t="s">
        <v>59</v>
      </c>
      <c r="AB925">
        <v>1</v>
      </c>
      <c r="AC925" t="s">
        <v>60</v>
      </c>
      <c r="AD925" t="s">
        <v>137</v>
      </c>
      <c r="AE925" s="8">
        <v>1</v>
      </c>
      <c r="AF925" s="33"/>
      <c r="AG925" s="7"/>
      <c r="AH925" s="7">
        <f t="shared" si="232"/>
        <v>0</v>
      </c>
      <c r="AI925" s="7"/>
      <c r="AJ925" s="7"/>
      <c r="AK925" s="7">
        <f t="shared" si="231"/>
        <v>0</v>
      </c>
      <c r="AL925" s="7"/>
      <c r="AM925" s="7"/>
      <c r="AN925" s="7">
        <f t="shared" si="233"/>
        <v>0</v>
      </c>
      <c r="AO925" s="7"/>
      <c r="AP925" s="7"/>
    </row>
    <row r="926" spans="1:42">
      <c r="A926" t="s">
        <v>2065</v>
      </c>
      <c r="B926" t="s">
        <v>2289</v>
      </c>
      <c r="C926">
        <v>10</v>
      </c>
      <c r="E926" t="s">
        <v>2290</v>
      </c>
      <c r="G926" t="s">
        <v>2291</v>
      </c>
      <c r="H926" s="31">
        <v>44136</v>
      </c>
      <c r="I926" t="s">
        <v>2292</v>
      </c>
      <c r="J926" t="s">
        <v>2293</v>
      </c>
      <c r="K926" t="s">
        <v>2294</v>
      </c>
      <c r="L926">
        <v>57</v>
      </c>
      <c r="M926" t="s">
        <v>133</v>
      </c>
      <c r="N926" t="s">
        <v>2295</v>
      </c>
      <c r="O926" t="s">
        <v>2296</v>
      </c>
      <c r="R926" t="s">
        <v>2297</v>
      </c>
      <c r="S926" t="s">
        <v>2296</v>
      </c>
      <c r="V926" s="31">
        <v>43101</v>
      </c>
      <c r="W926" t="s">
        <v>2298</v>
      </c>
      <c r="X926">
        <v>2017</v>
      </c>
      <c r="Y926" t="s">
        <v>2297</v>
      </c>
      <c r="Z926" s="12" t="s">
        <v>59</v>
      </c>
      <c r="AB926">
        <v>1</v>
      </c>
      <c r="AC926" t="s">
        <v>60</v>
      </c>
      <c r="AD926" t="s">
        <v>61</v>
      </c>
      <c r="AE926" s="8">
        <v>1</v>
      </c>
      <c r="AF926" s="33"/>
      <c r="AG926" s="7">
        <f>$AF926*$AB926*$AE926</f>
        <v>0</v>
      </c>
      <c r="AH926" s="7">
        <f t="shared" si="232"/>
        <v>0</v>
      </c>
      <c r="AI926" s="7">
        <f t="shared" ref="AI926:AJ928" si="234">$AF926*$AB926*$AE926</f>
        <v>0</v>
      </c>
      <c r="AJ926" s="7">
        <f t="shared" si="234"/>
        <v>0</v>
      </c>
      <c r="AK926" s="7">
        <f t="shared" si="231"/>
        <v>0</v>
      </c>
      <c r="AL926" s="7">
        <f t="shared" ref="AL926:AM928" si="235">$AF926*$AB926*$AE926</f>
        <v>0</v>
      </c>
      <c r="AM926" s="7">
        <f t="shared" si="235"/>
        <v>0</v>
      </c>
      <c r="AN926" s="7">
        <f t="shared" si="233"/>
        <v>0</v>
      </c>
      <c r="AO926" s="7">
        <f t="shared" ref="AO926:AP928" si="236">$AF926*$AB926*$AE926</f>
        <v>0</v>
      </c>
      <c r="AP926" s="7">
        <f t="shared" si="236"/>
        <v>0</v>
      </c>
    </row>
    <row r="927" spans="1:42">
      <c r="A927" t="s">
        <v>2065</v>
      </c>
      <c r="B927" t="s">
        <v>2289</v>
      </c>
      <c r="C927">
        <v>10</v>
      </c>
      <c r="E927" t="s">
        <v>2299</v>
      </c>
      <c r="G927" t="s">
        <v>2291</v>
      </c>
      <c r="H927" s="31">
        <v>44136</v>
      </c>
      <c r="I927" t="s">
        <v>2292</v>
      </c>
      <c r="J927" t="s">
        <v>2293</v>
      </c>
      <c r="K927" t="s">
        <v>2294</v>
      </c>
      <c r="L927">
        <v>57</v>
      </c>
      <c r="M927" t="s">
        <v>133</v>
      </c>
      <c r="N927" t="s">
        <v>2295</v>
      </c>
      <c r="O927" t="s">
        <v>2296</v>
      </c>
      <c r="R927" t="s">
        <v>2297</v>
      </c>
      <c r="S927" t="s">
        <v>2296</v>
      </c>
      <c r="V927" s="31">
        <v>43101</v>
      </c>
      <c r="W927" t="s">
        <v>2298</v>
      </c>
      <c r="X927">
        <v>2017</v>
      </c>
      <c r="Y927" t="s">
        <v>2297</v>
      </c>
      <c r="Z927" s="12" t="s">
        <v>59</v>
      </c>
      <c r="AB927">
        <v>1</v>
      </c>
      <c r="AC927" t="s">
        <v>60</v>
      </c>
      <c r="AD927" t="s">
        <v>61</v>
      </c>
      <c r="AE927" s="8">
        <v>1</v>
      </c>
      <c r="AF927" s="33"/>
      <c r="AG927" s="7">
        <f>$AF927*$AB927*$AE927</f>
        <v>0</v>
      </c>
      <c r="AH927" s="7">
        <f t="shared" si="232"/>
        <v>0</v>
      </c>
      <c r="AI927" s="7">
        <f t="shared" si="234"/>
        <v>0</v>
      </c>
      <c r="AJ927" s="7">
        <f t="shared" si="234"/>
        <v>0</v>
      </c>
      <c r="AK927" s="7">
        <f t="shared" si="231"/>
        <v>0</v>
      </c>
      <c r="AL927" s="7">
        <f t="shared" si="235"/>
        <v>0</v>
      </c>
      <c r="AM927" s="7">
        <f t="shared" si="235"/>
        <v>0</v>
      </c>
      <c r="AN927" s="7">
        <f t="shared" si="233"/>
        <v>0</v>
      </c>
      <c r="AO927" s="7">
        <f t="shared" si="236"/>
        <v>0</v>
      </c>
      <c r="AP927" s="7">
        <f t="shared" si="236"/>
        <v>0</v>
      </c>
    </row>
    <row r="928" spans="1:42">
      <c r="A928" t="s">
        <v>2065</v>
      </c>
      <c r="B928" t="s">
        <v>2289</v>
      </c>
      <c r="C928">
        <v>10</v>
      </c>
      <c r="D928" t="s">
        <v>2300</v>
      </c>
      <c r="E928" t="s">
        <v>2301</v>
      </c>
      <c r="G928" t="s">
        <v>256</v>
      </c>
      <c r="H928" s="31">
        <v>44835</v>
      </c>
      <c r="I928" t="s">
        <v>257</v>
      </c>
      <c r="J928" t="s">
        <v>258</v>
      </c>
      <c r="K928" t="s">
        <v>150</v>
      </c>
      <c r="L928">
        <v>53</v>
      </c>
      <c r="M928" t="s">
        <v>75</v>
      </c>
      <c r="N928" t="s">
        <v>259</v>
      </c>
      <c r="O928" t="s">
        <v>260</v>
      </c>
      <c r="R928" t="s">
        <v>261</v>
      </c>
      <c r="W928" t="s">
        <v>157</v>
      </c>
      <c r="Y928" t="s">
        <v>261</v>
      </c>
      <c r="Z928" s="12" t="s">
        <v>59</v>
      </c>
      <c r="AB928">
        <v>1</v>
      </c>
      <c r="AC928" t="s">
        <v>60</v>
      </c>
      <c r="AD928" t="s">
        <v>61</v>
      </c>
      <c r="AE928" s="8">
        <v>1</v>
      </c>
      <c r="AF928" s="33"/>
      <c r="AG928" s="7">
        <f>$AF928*$AB928*$AE928</f>
        <v>0</v>
      </c>
      <c r="AH928" s="7">
        <f t="shared" si="232"/>
        <v>0</v>
      </c>
      <c r="AI928" s="7">
        <f t="shared" si="234"/>
        <v>0</v>
      </c>
      <c r="AJ928" s="7">
        <f t="shared" si="234"/>
        <v>0</v>
      </c>
      <c r="AK928" s="7">
        <f t="shared" si="231"/>
        <v>0</v>
      </c>
      <c r="AL928" s="7">
        <f t="shared" si="235"/>
        <v>0</v>
      </c>
      <c r="AM928" s="7">
        <f t="shared" si="235"/>
        <v>0</v>
      </c>
      <c r="AN928" s="7">
        <f t="shared" si="233"/>
        <v>0</v>
      </c>
      <c r="AO928" s="7">
        <f t="shared" si="236"/>
        <v>0</v>
      </c>
      <c r="AP928" s="7">
        <f t="shared" si="236"/>
        <v>0</v>
      </c>
    </row>
    <row r="929" spans="1:42">
      <c r="A929" t="s">
        <v>2065</v>
      </c>
      <c r="B929" t="s">
        <v>2302</v>
      </c>
      <c r="C929">
        <v>10</v>
      </c>
      <c r="E929" t="s">
        <v>2303</v>
      </c>
      <c r="G929" t="s">
        <v>130</v>
      </c>
      <c r="H929" s="31">
        <v>44621</v>
      </c>
      <c r="I929" t="s">
        <v>131</v>
      </c>
      <c r="J929" t="s">
        <v>132</v>
      </c>
      <c r="L929">
        <v>57</v>
      </c>
      <c r="M929" t="s">
        <v>133</v>
      </c>
      <c r="N929" t="s">
        <v>134</v>
      </c>
      <c r="O929" t="s">
        <v>132</v>
      </c>
      <c r="V929" s="31">
        <v>42370</v>
      </c>
      <c r="X929">
        <v>2013</v>
      </c>
      <c r="Y929" t="s">
        <v>135</v>
      </c>
      <c r="Z929" s="12" t="s">
        <v>59</v>
      </c>
      <c r="AB929">
        <v>1</v>
      </c>
      <c r="AC929" t="s">
        <v>60</v>
      </c>
      <c r="AD929" t="s">
        <v>137</v>
      </c>
      <c r="AE929" s="8">
        <v>1</v>
      </c>
      <c r="AF929" s="33"/>
      <c r="AG929" s="7"/>
      <c r="AH929" s="7">
        <f t="shared" si="232"/>
        <v>0</v>
      </c>
      <c r="AI929" s="7"/>
      <c r="AJ929" s="7"/>
      <c r="AK929" s="7">
        <f t="shared" si="231"/>
        <v>0</v>
      </c>
      <c r="AL929" s="7"/>
      <c r="AM929" s="7"/>
      <c r="AN929" s="7">
        <f t="shared" si="233"/>
        <v>0</v>
      </c>
      <c r="AO929" s="7"/>
      <c r="AP929" s="7"/>
    </row>
    <row r="930" spans="1:42">
      <c r="A930" t="s">
        <v>2065</v>
      </c>
      <c r="B930" t="s">
        <v>2302</v>
      </c>
      <c r="C930">
        <v>10</v>
      </c>
      <c r="E930" t="s">
        <v>2304</v>
      </c>
      <c r="G930" t="s">
        <v>130</v>
      </c>
      <c r="H930" s="31">
        <v>44621</v>
      </c>
      <c r="I930" t="s">
        <v>131</v>
      </c>
      <c r="J930" t="s">
        <v>132</v>
      </c>
      <c r="L930">
        <v>57</v>
      </c>
      <c r="M930" t="s">
        <v>133</v>
      </c>
      <c r="N930" t="s">
        <v>134</v>
      </c>
      <c r="O930" t="s">
        <v>132</v>
      </c>
      <c r="V930" s="31">
        <v>42370</v>
      </c>
      <c r="X930">
        <v>2013</v>
      </c>
      <c r="Y930" t="s">
        <v>135</v>
      </c>
      <c r="Z930" s="12" t="s">
        <v>59</v>
      </c>
      <c r="AB930">
        <v>1</v>
      </c>
      <c r="AC930" t="s">
        <v>60</v>
      </c>
      <c r="AD930" t="s">
        <v>137</v>
      </c>
      <c r="AE930" s="8">
        <v>1</v>
      </c>
      <c r="AF930" s="33"/>
      <c r="AG930" s="7"/>
      <c r="AH930" s="7">
        <f t="shared" si="232"/>
        <v>0</v>
      </c>
      <c r="AI930" s="7"/>
      <c r="AJ930" s="7"/>
      <c r="AK930" s="7">
        <f t="shared" si="231"/>
        <v>0</v>
      </c>
      <c r="AL930" s="7"/>
      <c r="AM930" s="7"/>
      <c r="AN930" s="7">
        <f t="shared" si="233"/>
        <v>0</v>
      </c>
      <c r="AO930" s="7"/>
      <c r="AP930" s="7"/>
    </row>
    <row r="931" spans="1:42">
      <c r="A931" t="s">
        <v>2065</v>
      </c>
      <c r="B931" t="s">
        <v>2302</v>
      </c>
      <c r="C931">
        <v>10</v>
      </c>
      <c r="E931" t="s">
        <v>2305</v>
      </c>
      <c r="G931" t="s">
        <v>130</v>
      </c>
      <c r="H931" s="31">
        <v>44621</v>
      </c>
      <c r="I931" t="s">
        <v>131</v>
      </c>
      <c r="J931" t="s">
        <v>132</v>
      </c>
      <c r="L931">
        <v>57</v>
      </c>
      <c r="M931" t="s">
        <v>133</v>
      </c>
      <c r="N931" t="s">
        <v>134</v>
      </c>
      <c r="O931" t="s">
        <v>132</v>
      </c>
      <c r="V931" s="31">
        <v>42370</v>
      </c>
      <c r="X931">
        <v>2013</v>
      </c>
      <c r="Y931" t="s">
        <v>135</v>
      </c>
      <c r="Z931" s="12" t="s">
        <v>59</v>
      </c>
      <c r="AB931">
        <v>1</v>
      </c>
      <c r="AC931" t="s">
        <v>60</v>
      </c>
      <c r="AD931" t="s">
        <v>137</v>
      </c>
      <c r="AE931" s="8">
        <v>1</v>
      </c>
      <c r="AF931" s="33"/>
      <c r="AG931" s="7"/>
      <c r="AH931" s="7">
        <f t="shared" si="232"/>
        <v>0</v>
      </c>
      <c r="AI931" s="7"/>
      <c r="AJ931" s="7"/>
      <c r="AK931" s="7">
        <f t="shared" si="231"/>
        <v>0</v>
      </c>
      <c r="AL931" s="7"/>
      <c r="AM931" s="7"/>
      <c r="AN931" s="7">
        <f t="shared" si="233"/>
        <v>0</v>
      </c>
      <c r="AO931" s="7"/>
      <c r="AP931" s="7"/>
    </row>
    <row r="932" spans="1:42">
      <c r="A932" t="s">
        <v>2065</v>
      </c>
      <c r="B932" t="s">
        <v>2306</v>
      </c>
      <c r="C932">
        <v>10</v>
      </c>
      <c r="D932" t="s">
        <v>2307</v>
      </c>
      <c r="E932" t="s">
        <v>2308</v>
      </c>
      <c r="G932" t="s">
        <v>217</v>
      </c>
      <c r="H932" s="31">
        <v>44652</v>
      </c>
      <c r="I932" t="s">
        <v>218</v>
      </c>
      <c r="J932" t="s">
        <v>219</v>
      </c>
      <c r="L932">
        <v>32</v>
      </c>
      <c r="M932" t="s">
        <v>195</v>
      </c>
      <c r="N932" t="s">
        <v>220</v>
      </c>
      <c r="O932" t="s">
        <v>217</v>
      </c>
      <c r="S932" t="s">
        <v>221</v>
      </c>
      <c r="T932">
        <v>28063747</v>
      </c>
      <c r="V932" s="31">
        <v>41305</v>
      </c>
      <c r="W932" t="s">
        <v>222</v>
      </c>
      <c r="X932">
        <v>2013</v>
      </c>
      <c r="Y932" t="s">
        <v>223</v>
      </c>
      <c r="Z932" s="12" t="s">
        <v>81</v>
      </c>
      <c r="AA932" t="s">
        <v>224</v>
      </c>
      <c r="AB932">
        <v>1</v>
      </c>
      <c r="AC932" t="s">
        <v>60</v>
      </c>
      <c r="AD932" t="s">
        <v>61</v>
      </c>
      <c r="AE932" s="8">
        <v>1</v>
      </c>
      <c r="AF932" s="33"/>
      <c r="AG932" s="7">
        <f t="shared" ref="AG932:AG937" si="237">$AF932*$AB932*$AE932</f>
        <v>0</v>
      </c>
      <c r="AH932" s="7">
        <f t="shared" si="232"/>
        <v>0</v>
      </c>
      <c r="AI932" s="7">
        <f t="shared" ref="AI932:AJ937" si="238">$AF932*$AB932*$AE932</f>
        <v>0</v>
      </c>
      <c r="AJ932" s="7">
        <f t="shared" si="238"/>
        <v>0</v>
      </c>
      <c r="AK932" s="7">
        <f t="shared" si="231"/>
        <v>0</v>
      </c>
      <c r="AL932" s="7">
        <f t="shared" ref="AL932:AM937" si="239">$AF932*$AB932*$AE932</f>
        <v>0</v>
      </c>
      <c r="AM932" s="7">
        <f t="shared" si="239"/>
        <v>0</v>
      </c>
      <c r="AN932" s="7">
        <f t="shared" si="233"/>
        <v>0</v>
      </c>
      <c r="AO932" s="7">
        <f t="shared" ref="AO932:AP937" si="240">$AF932*$AB932*$AE932</f>
        <v>0</v>
      </c>
      <c r="AP932" s="7">
        <f t="shared" si="240"/>
        <v>0</v>
      </c>
    </row>
    <row r="933" spans="1:42">
      <c r="A933" t="s">
        <v>2065</v>
      </c>
      <c r="B933" t="s">
        <v>2306</v>
      </c>
      <c r="C933">
        <v>10</v>
      </c>
      <c r="D933" t="s">
        <v>2309</v>
      </c>
      <c r="E933" t="s">
        <v>2310</v>
      </c>
      <c r="G933" t="s">
        <v>743</v>
      </c>
      <c r="H933" s="31">
        <v>44835</v>
      </c>
      <c r="I933" t="s">
        <v>257</v>
      </c>
      <c r="J933" t="s">
        <v>258</v>
      </c>
      <c r="K933" t="s">
        <v>150</v>
      </c>
      <c r="L933">
        <v>53</v>
      </c>
      <c r="M933" t="s">
        <v>75</v>
      </c>
      <c r="N933" t="s">
        <v>259</v>
      </c>
      <c r="O933" t="s">
        <v>260</v>
      </c>
      <c r="R933" t="s">
        <v>261</v>
      </c>
      <c r="W933" t="s">
        <v>157</v>
      </c>
      <c r="Y933" t="s">
        <v>261</v>
      </c>
      <c r="Z933" s="12" t="s">
        <v>59</v>
      </c>
      <c r="AB933">
        <v>1</v>
      </c>
      <c r="AC933" t="s">
        <v>60</v>
      </c>
      <c r="AD933" t="s">
        <v>61</v>
      </c>
      <c r="AE933" s="8">
        <v>1</v>
      </c>
      <c r="AF933" s="33"/>
      <c r="AG933" s="7">
        <f t="shared" si="237"/>
        <v>0</v>
      </c>
      <c r="AH933" s="7">
        <f t="shared" si="232"/>
        <v>0</v>
      </c>
      <c r="AI933" s="7">
        <f t="shared" si="238"/>
        <v>0</v>
      </c>
      <c r="AJ933" s="7">
        <f t="shared" si="238"/>
        <v>0</v>
      </c>
      <c r="AK933" s="7">
        <f t="shared" si="231"/>
        <v>0</v>
      </c>
      <c r="AL933" s="7">
        <f t="shared" si="239"/>
        <v>0</v>
      </c>
      <c r="AM933" s="7">
        <f t="shared" si="239"/>
        <v>0</v>
      </c>
      <c r="AN933" s="7">
        <f t="shared" si="233"/>
        <v>0</v>
      </c>
      <c r="AO933" s="7">
        <f t="shared" si="240"/>
        <v>0</v>
      </c>
      <c r="AP933" s="7">
        <f t="shared" si="240"/>
        <v>0</v>
      </c>
    </row>
    <row r="934" spans="1:42">
      <c r="A934" t="s">
        <v>2065</v>
      </c>
      <c r="B934" t="s">
        <v>2306</v>
      </c>
      <c r="C934">
        <v>10</v>
      </c>
      <c r="D934" t="s">
        <v>2309</v>
      </c>
      <c r="E934" t="s">
        <v>2311</v>
      </c>
      <c r="G934" t="s">
        <v>256</v>
      </c>
      <c r="H934" s="31">
        <v>44835</v>
      </c>
      <c r="I934" t="s">
        <v>257</v>
      </c>
      <c r="J934" t="s">
        <v>258</v>
      </c>
      <c r="K934" t="s">
        <v>150</v>
      </c>
      <c r="L934">
        <v>53</v>
      </c>
      <c r="M934" t="s">
        <v>75</v>
      </c>
      <c r="N934" t="s">
        <v>259</v>
      </c>
      <c r="O934" t="s">
        <v>260</v>
      </c>
      <c r="R934" t="s">
        <v>261</v>
      </c>
      <c r="W934" t="s">
        <v>157</v>
      </c>
      <c r="Y934" t="s">
        <v>261</v>
      </c>
      <c r="Z934" s="12" t="s">
        <v>59</v>
      </c>
      <c r="AB934">
        <v>1</v>
      </c>
      <c r="AC934" t="s">
        <v>60</v>
      </c>
      <c r="AD934" t="s">
        <v>61</v>
      </c>
      <c r="AE934" s="8">
        <v>1</v>
      </c>
      <c r="AF934" s="33"/>
      <c r="AG934" s="7">
        <f t="shared" si="237"/>
        <v>0</v>
      </c>
      <c r="AH934" s="7">
        <f t="shared" si="232"/>
        <v>0</v>
      </c>
      <c r="AI934" s="7">
        <f t="shared" si="238"/>
        <v>0</v>
      </c>
      <c r="AJ934" s="7">
        <f t="shared" si="238"/>
        <v>0</v>
      </c>
      <c r="AK934" s="7">
        <f t="shared" si="231"/>
        <v>0</v>
      </c>
      <c r="AL934" s="7">
        <f t="shared" si="239"/>
        <v>0</v>
      </c>
      <c r="AM934" s="7">
        <f t="shared" si="239"/>
        <v>0</v>
      </c>
      <c r="AN934" s="7">
        <f t="shared" si="233"/>
        <v>0</v>
      </c>
      <c r="AO934" s="7">
        <f t="shared" si="240"/>
        <v>0</v>
      </c>
      <c r="AP934" s="7">
        <f t="shared" si="240"/>
        <v>0</v>
      </c>
    </row>
    <row r="935" spans="1:42">
      <c r="A935" t="s">
        <v>2065</v>
      </c>
      <c r="B935" t="s">
        <v>2312</v>
      </c>
      <c r="C935">
        <v>10</v>
      </c>
      <c r="D935" t="s">
        <v>2313</v>
      </c>
      <c r="E935" t="s">
        <v>2314</v>
      </c>
      <c r="G935" t="s">
        <v>217</v>
      </c>
      <c r="H935" s="31">
        <v>44652</v>
      </c>
      <c r="I935" t="s">
        <v>218</v>
      </c>
      <c r="J935" t="s">
        <v>219</v>
      </c>
      <c r="L935">
        <v>32</v>
      </c>
      <c r="M935" t="s">
        <v>195</v>
      </c>
      <c r="N935" t="s">
        <v>220</v>
      </c>
      <c r="O935" t="s">
        <v>217</v>
      </c>
      <c r="S935" t="s">
        <v>221</v>
      </c>
      <c r="T935">
        <v>28063745</v>
      </c>
      <c r="V935" s="31">
        <v>41305</v>
      </c>
      <c r="W935" t="s">
        <v>222</v>
      </c>
      <c r="X935">
        <v>2013</v>
      </c>
      <c r="Y935" t="s">
        <v>223</v>
      </c>
      <c r="Z935" s="12" t="s">
        <v>81</v>
      </c>
      <c r="AA935" t="s">
        <v>224</v>
      </c>
      <c r="AB935">
        <v>1</v>
      </c>
      <c r="AC935" t="s">
        <v>60</v>
      </c>
      <c r="AD935" t="s">
        <v>61</v>
      </c>
      <c r="AE935" s="8">
        <v>1</v>
      </c>
      <c r="AF935" s="33"/>
      <c r="AG935" s="7">
        <f t="shared" si="237"/>
        <v>0</v>
      </c>
      <c r="AH935" s="7">
        <f t="shared" si="232"/>
        <v>0</v>
      </c>
      <c r="AI935" s="7">
        <f t="shared" si="238"/>
        <v>0</v>
      </c>
      <c r="AJ935" s="7">
        <f t="shared" si="238"/>
        <v>0</v>
      </c>
      <c r="AK935" s="7">
        <f t="shared" si="231"/>
        <v>0</v>
      </c>
      <c r="AL935" s="7">
        <f t="shared" si="239"/>
        <v>0</v>
      </c>
      <c r="AM935" s="7">
        <f t="shared" si="239"/>
        <v>0</v>
      </c>
      <c r="AN935" s="7">
        <f t="shared" si="233"/>
        <v>0</v>
      </c>
      <c r="AO935" s="7">
        <f t="shared" si="240"/>
        <v>0</v>
      </c>
      <c r="AP935" s="7">
        <f t="shared" si="240"/>
        <v>0</v>
      </c>
    </row>
    <row r="936" spans="1:42">
      <c r="A936" t="s">
        <v>2065</v>
      </c>
      <c r="B936" t="s">
        <v>2312</v>
      </c>
      <c r="C936">
        <v>10</v>
      </c>
      <c r="D936" t="s">
        <v>2315</v>
      </c>
      <c r="E936" t="s">
        <v>2316</v>
      </c>
      <c r="G936" t="s">
        <v>743</v>
      </c>
      <c r="H936" s="31">
        <v>44835</v>
      </c>
      <c r="I936" t="s">
        <v>257</v>
      </c>
      <c r="J936" t="s">
        <v>258</v>
      </c>
      <c r="K936" t="s">
        <v>150</v>
      </c>
      <c r="L936">
        <v>53</v>
      </c>
      <c r="M936" t="s">
        <v>75</v>
      </c>
      <c r="N936" t="s">
        <v>259</v>
      </c>
      <c r="O936" t="s">
        <v>260</v>
      </c>
      <c r="R936" t="s">
        <v>261</v>
      </c>
      <c r="W936" t="s">
        <v>157</v>
      </c>
      <c r="Y936" t="s">
        <v>261</v>
      </c>
      <c r="Z936" s="12" t="s">
        <v>59</v>
      </c>
      <c r="AB936">
        <v>1</v>
      </c>
      <c r="AC936" t="s">
        <v>60</v>
      </c>
      <c r="AD936" t="s">
        <v>61</v>
      </c>
      <c r="AE936" s="8">
        <v>1</v>
      </c>
      <c r="AF936" s="33"/>
      <c r="AG936" s="7">
        <f t="shared" si="237"/>
        <v>0</v>
      </c>
      <c r="AH936" s="7">
        <f t="shared" si="232"/>
        <v>0</v>
      </c>
      <c r="AI936" s="7">
        <f t="shared" si="238"/>
        <v>0</v>
      </c>
      <c r="AJ936" s="7">
        <f t="shared" si="238"/>
        <v>0</v>
      </c>
      <c r="AK936" s="7">
        <f t="shared" si="231"/>
        <v>0</v>
      </c>
      <c r="AL936" s="7">
        <f t="shared" si="239"/>
        <v>0</v>
      </c>
      <c r="AM936" s="7">
        <f t="shared" si="239"/>
        <v>0</v>
      </c>
      <c r="AN936" s="7">
        <f t="shared" si="233"/>
        <v>0</v>
      </c>
      <c r="AO936" s="7">
        <f t="shared" si="240"/>
        <v>0</v>
      </c>
      <c r="AP936" s="7">
        <f t="shared" si="240"/>
        <v>0</v>
      </c>
    </row>
    <row r="937" spans="1:42">
      <c r="A937" t="s">
        <v>2065</v>
      </c>
      <c r="B937" t="s">
        <v>2312</v>
      </c>
      <c r="C937">
        <v>10</v>
      </c>
      <c r="D937" t="s">
        <v>2315</v>
      </c>
      <c r="E937" t="s">
        <v>2317</v>
      </c>
      <c r="G937" t="s">
        <v>256</v>
      </c>
      <c r="H937" s="31">
        <v>44835</v>
      </c>
      <c r="I937" t="s">
        <v>257</v>
      </c>
      <c r="J937" t="s">
        <v>258</v>
      </c>
      <c r="K937" t="s">
        <v>150</v>
      </c>
      <c r="L937">
        <v>53</v>
      </c>
      <c r="M937" t="s">
        <v>75</v>
      </c>
      <c r="N937" t="s">
        <v>259</v>
      </c>
      <c r="O937" t="s">
        <v>260</v>
      </c>
      <c r="R937" t="s">
        <v>261</v>
      </c>
      <c r="W937" t="s">
        <v>157</v>
      </c>
      <c r="Y937" t="s">
        <v>261</v>
      </c>
      <c r="Z937" s="12" t="s">
        <v>59</v>
      </c>
      <c r="AB937">
        <v>1</v>
      </c>
      <c r="AC937" t="s">
        <v>60</v>
      </c>
      <c r="AD937" t="s">
        <v>61</v>
      </c>
      <c r="AE937" s="8">
        <v>1</v>
      </c>
      <c r="AF937" s="33"/>
      <c r="AG937" s="7">
        <f t="shared" si="237"/>
        <v>0</v>
      </c>
      <c r="AH937" s="7">
        <f t="shared" si="232"/>
        <v>0</v>
      </c>
      <c r="AI937" s="7">
        <f t="shared" si="238"/>
        <v>0</v>
      </c>
      <c r="AJ937" s="7">
        <f t="shared" si="238"/>
        <v>0</v>
      </c>
      <c r="AK937" s="7">
        <f t="shared" si="231"/>
        <v>0</v>
      </c>
      <c r="AL937" s="7">
        <f t="shared" si="239"/>
        <v>0</v>
      </c>
      <c r="AM937" s="7">
        <f t="shared" si="239"/>
        <v>0</v>
      </c>
      <c r="AN937" s="7">
        <f t="shared" si="233"/>
        <v>0</v>
      </c>
      <c r="AO937" s="7">
        <f t="shared" si="240"/>
        <v>0</v>
      </c>
      <c r="AP937" s="7">
        <f t="shared" si="240"/>
        <v>0</v>
      </c>
    </row>
    <row r="938" spans="1:42">
      <c r="A938" t="s">
        <v>2065</v>
      </c>
      <c r="B938" t="s">
        <v>2312</v>
      </c>
      <c r="C938">
        <v>10</v>
      </c>
      <c r="E938" t="s">
        <v>2318</v>
      </c>
      <c r="G938" t="s">
        <v>130</v>
      </c>
      <c r="H938" s="31">
        <v>44621</v>
      </c>
      <c r="I938" t="s">
        <v>131</v>
      </c>
      <c r="J938" t="s">
        <v>132</v>
      </c>
      <c r="L938">
        <v>57</v>
      </c>
      <c r="M938" t="s">
        <v>133</v>
      </c>
      <c r="N938" t="s">
        <v>134</v>
      </c>
      <c r="O938" t="s">
        <v>132</v>
      </c>
      <c r="V938" s="31">
        <v>42370</v>
      </c>
      <c r="X938">
        <v>2013</v>
      </c>
      <c r="Y938" t="s">
        <v>135</v>
      </c>
      <c r="Z938" s="12" t="s">
        <v>59</v>
      </c>
      <c r="AB938">
        <v>1</v>
      </c>
      <c r="AC938" t="s">
        <v>60</v>
      </c>
      <c r="AD938" t="s">
        <v>137</v>
      </c>
      <c r="AE938" s="8">
        <v>1</v>
      </c>
      <c r="AF938" s="33"/>
      <c r="AG938" s="7"/>
      <c r="AH938" s="7">
        <f t="shared" si="232"/>
        <v>0</v>
      </c>
      <c r="AI938" s="7"/>
      <c r="AJ938" s="7"/>
      <c r="AK938" s="7">
        <f t="shared" si="231"/>
        <v>0</v>
      </c>
      <c r="AL938" s="7"/>
      <c r="AM938" s="7"/>
      <c r="AN938" s="7">
        <f t="shared" si="233"/>
        <v>0</v>
      </c>
      <c r="AO938" s="7"/>
      <c r="AP938" s="7"/>
    </row>
    <row r="939" spans="1:42">
      <c r="A939" t="s">
        <v>2065</v>
      </c>
      <c r="B939" t="s">
        <v>2319</v>
      </c>
      <c r="C939">
        <v>10</v>
      </c>
      <c r="D939" t="s">
        <v>2320</v>
      </c>
      <c r="E939" t="s">
        <v>2321</v>
      </c>
      <c r="G939" t="s">
        <v>164</v>
      </c>
      <c r="H939" s="31">
        <v>44105</v>
      </c>
      <c r="I939" t="s">
        <v>165</v>
      </c>
      <c r="J939" t="s">
        <v>166</v>
      </c>
      <c r="L939">
        <v>65</v>
      </c>
      <c r="M939" t="s">
        <v>151</v>
      </c>
      <c r="N939" t="s">
        <v>167</v>
      </c>
      <c r="O939" t="s">
        <v>168</v>
      </c>
      <c r="R939" t="s">
        <v>169</v>
      </c>
      <c r="W939" t="s">
        <v>157</v>
      </c>
      <c r="Y939" t="s">
        <v>169</v>
      </c>
      <c r="Z939" s="12" t="s">
        <v>158</v>
      </c>
      <c r="AA939" t="s">
        <v>170</v>
      </c>
      <c r="AB939">
        <v>1</v>
      </c>
      <c r="AC939" t="s">
        <v>60</v>
      </c>
      <c r="AD939" t="s">
        <v>61</v>
      </c>
      <c r="AE939" s="8">
        <v>1</v>
      </c>
      <c r="AF939" s="33"/>
      <c r="AG939" s="7">
        <f>$AF939*$AB939*$AE939</f>
        <v>0</v>
      </c>
      <c r="AH939" s="7">
        <f t="shared" si="232"/>
        <v>0</v>
      </c>
      <c r="AI939" s="7">
        <f t="shared" ref="AI939:AJ942" si="241">$AF939*$AB939*$AE939</f>
        <v>0</v>
      </c>
      <c r="AJ939" s="7">
        <f t="shared" si="241"/>
        <v>0</v>
      </c>
      <c r="AK939" s="7">
        <f t="shared" si="231"/>
        <v>0</v>
      </c>
      <c r="AL939" s="7">
        <f t="shared" ref="AL939:AM942" si="242">$AF939*$AB939*$AE939</f>
        <v>0</v>
      </c>
      <c r="AM939" s="7">
        <f t="shared" si="242"/>
        <v>0</v>
      </c>
      <c r="AN939" s="7">
        <f t="shared" si="233"/>
        <v>0</v>
      </c>
      <c r="AO939" s="7">
        <f t="shared" ref="AO939:AP942" si="243">$AF939*$AB939*$AE939</f>
        <v>0</v>
      </c>
      <c r="AP939" s="7">
        <f t="shared" si="243"/>
        <v>0</v>
      </c>
    </row>
    <row r="940" spans="1:42">
      <c r="A940" t="s">
        <v>2065</v>
      </c>
      <c r="B940" t="s">
        <v>2319</v>
      </c>
      <c r="C940">
        <v>10</v>
      </c>
      <c r="D940" t="s">
        <v>2322</v>
      </c>
      <c r="E940" t="s">
        <v>2323</v>
      </c>
      <c r="G940" t="s">
        <v>148</v>
      </c>
      <c r="H940" s="31">
        <v>44105</v>
      </c>
      <c r="I940" t="s">
        <v>149</v>
      </c>
      <c r="J940" t="s">
        <v>148</v>
      </c>
      <c r="K940" t="s">
        <v>150</v>
      </c>
      <c r="L940">
        <v>65</v>
      </c>
      <c r="M940" t="s">
        <v>151</v>
      </c>
      <c r="N940" t="s">
        <v>152</v>
      </c>
      <c r="O940" t="s">
        <v>153</v>
      </c>
      <c r="Q940" t="s">
        <v>154</v>
      </c>
      <c r="R940" t="s">
        <v>155</v>
      </c>
      <c r="V940" s="31">
        <v>41275</v>
      </c>
      <c r="W940" t="s">
        <v>157</v>
      </c>
      <c r="X940">
        <v>2013</v>
      </c>
      <c r="Y940" t="s">
        <v>155</v>
      </c>
      <c r="Z940" s="12" t="s">
        <v>158</v>
      </c>
      <c r="AA940" t="s">
        <v>159</v>
      </c>
      <c r="AB940">
        <v>1</v>
      </c>
      <c r="AC940" t="s">
        <v>60</v>
      </c>
      <c r="AD940" t="s">
        <v>61</v>
      </c>
      <c r="AE940" s="8">
        <v>1</v>
      </c>
      <c r="AF940" s="33"/>
      <c r="AG940" s="7">
        <f>$AF940*$AB940*$AE940</f>
        <v>0</v>
      </c>
      <c r="AH940" s="7">
        <f t="shared" si="232"/>
        <v>0</v>
      </c>
      <c r="AI940" s="7">
        <f t="shared" si="241"/>
        <v>0</v>
      </c>
      <c r="AJ940" s="7">
        <f t="shared" si="241"/>
        <v>0</v>
      </c>
      <c r="AK940" s="7">
        <f t="shared" si="231"/>
        <v>0</v>
      </c>
      <c r="AL940" s="7">
        <f t="shared" si="242"/>
        <v>0</v>
      </c>
      <c r="AM940" s="7">
        <f t="shared" si="242"/>
        <v>0</v>
      </c>
      <c r="AN940" s="7">
        <f t="shared" si="233"/>
        <v>0</v>
      </c>
      <c r="AO940" s="7">
        <f t="shared" si="243"/>
        <v>0</v>
      </c>
      <c r="AP940" s="7">
        <f t="shared" si="243"/>
        <v>0</v>
      </c>
    </row>
    <row r="941" spans="1:42">
      <c r="A941" t="s">
        <v>2065</v>
      </c>
      <c r="B941" t="s">
        <v>2324</v>
      </c>
      <c r="C941">
        <v>10</v>
      </c>
      <c r="D941" t="s">
        <v>2325</v>
      </c>
      <c r="E941" t="s">
        <v>2326</v>
      </c>
      <c r="G941" t="s">
        <v>217</v>
      </c>
      <c r="H941" s="31">
        <v>44652</v>
      </c>
      <c r="I941" t="s">
        <v>218</v>
      </c>
      <c r="J941" t="s">
        <v>219</v>
      </c>
      <c r="L941">
        <v>32</v>
      </c>
      <c r="M941" t="s">
        <v>195</v>
      </c>
      <c r="N941" t="s">
        <v>220</v>
      </c>
      <c r="O941" t="s">
        <v>217</v>
      </c>
      <c r="S941" t="s">
        <v>221</v>
      </c>
      <c r="T941">
        <v>28063746</v>
      </c>
      <c r="V941" s="31">
        <v>41305</v>
      </c>
      <c r="W941" t="s">
        <v>222</v>
      </c>
      <c r="X941">
        <v>2013</v>
      </c>
      <c r="Y941" t="s">
        <v>223</v>
      </c>
      <c r="Z941" s="12" t="s">
        <v>81</v>
      </c>
      <c r="AA941" t="s">
        <v>224</v>
      </c>
      <c r="AB941">
        <v>1</v>
      </c>
      <c r="AC941" t="s">
        <v>60</v>
      </c>
      <c r="AD941" t="s">
        <v>61</v>
      </c>
      <c r="AE941" s="8">
        <v>1</v>
      </c>
      <c r="AF941" s="33"/>
      <c r="AG941" s="7">
        <f>$AF941*$AB941*$AE941</f>
        <v>0</v>
      </c>
      <c r="AH941" s="7">
        <f t="shared" si="232"/>
        <v>0</v>
      </c>
      <c r="AI941" s="7">
        <f t="shared" si="241"/>
        <v>0</v>
      </c>
      <c r="AJ941" s="7">
        <f t="shared" si="241"/>
        <v>0</v>
      </c>
      <c r="AK941" s="7">
        <f t="shared" si="231"/>
        <v>0</v>
      </c>
      <c r="AL941" s="7">
        <f t="shared" si="242"/>
        <v>0</v>
      </c>
      <c r="AM941" s="7">
        <f t="shared" si="242"/>
        <v>0</v>
      </c>
      <c r="AN941" s="7">
        <f t="shared" si="233"/>
        <v>0</v>
      </c>
      <c r="AO941" s="7">
        <f t="shared" si="243"/>
        <v>0</v>
      </c>
      <c r="AP941" s="7">
        <f t="shared" si="243"/>
        <v>0</v>
      </c>
    </row>
    <row r="942" spans="1:42">
      <c r="A942" t="s">
        <v>2065</v>
      </c>
      <c r="B942" t="s">
        <v>2324</v>
      </c>
      <c r="C942">
        <v>10</v>
      </c>
      <c r="D942" t="s">
        <v>2327</v>
      </c>
      <c r="E942" t="s">
        <v>2328</v>
      </c>
      <c r="G942" t="s">
        <v>743</v>
      </c>
      <c r="H942" s="31">
        <v>44835</v>
      </c>
      <c r="I942" t="s">
        <v>257</v>
      </c>
      <c r="J942" t="s">
        <v>258</v>
      </c>
      <c r="K942" t="s">
        <v>150</v>
      </c>
      <c r="L942">
        <v>53</v>
      </c>
      <c r="M942" t="s">
        <v>75</v>
      </c>
      <c r="N942" t="s">
        <v>259</v>
      </c>
      <c r="O942" t="s">
        <v>260</v>
      </c>
      <c r="R942" t="s">
        <v>261</v>
      </c>
      <c r="W942" t="s">
        <v>157</v>
      </c>
      <c r="Y942" t="s">
        <v>261</v>
      </c>
      <c r="Z942" s="12" t="s">
        <v>59</v>
      </c>
      <c r="AB942">
        <v>1</v>
      </c>
      <c r="AC942" t="s">
        <v>60</v>
      </c>
      <c r="AD942" t="s">
        <v>61</v>
      </c>
      <c r="AE942" s="8">
        <v>1</v>
      </c>
      <c r="AF942" s="33"/>
      <c r="AG942" s="7">
        <f>$AF942*$AB942*$AE942</f>
        <v>0</v>
      </c>
      <c r="AH942" s="7">
        <f t="shared" si="232"/>
        <v>0</v>
      </c>
      <c r="AI942" s="7">
        <f t="shared" si="241"/>
        <v>0</v>
      </c>
      <c r="AJ942" s="7">
        <f t="shared" si="241"/>
        <v>0</v>
      </c>
      <c r="AK942" s="7">
        <f t="shared" si="231"/>
        <v>0</v>
      </c>
      <c r="AL942" s="7">
        <f t="shared" si="242"/>
        <v>0</v>
      </c>
      <c r="AM942" s="7">
        <f t="shared" si="242"/>
        <v>0</v>
      </c>
      <c r="AN942" s="7">
        <f t="shared" si="233"/>
        <v>0</v>
      </c>
      <c r="AO942" s="7">
        <f t="shared" si="243"/>
        <v>0</v>
      </c>
      <c r="AP942" s="7">
        <f t="shared" si="243"/>
        <v>0</v>
      </c>
    </row>
    <row r="943" spans="1:42">
      <c r="A943" t="s">
        <v>2065</v>
      </c>
      <c r="B943" t="s">
        <v>2324</v>
      </c>
      <c r="C943">
        <v>10</v>
      </c>
      <c r="E943" t="s">
        <v>2329</v>
      </c>
      <c r="G943" t="s">
        <v>130</v>
      </c>
      <c r="H943" s="31">
        <v>44621</v>
      </c>
      <c r="I943" t="s">
        <v>131</v>
      </c>
      <c r="J943" t="s">
        <v>132</v>
      </c>
      <c r="L943">
        <v>57</v>
      </c>
      <c r="M943" t="s">
        <v>133</v>
      </c>
      <c r="N943" t="s">
        <v>134</v>
      </c>
      <c r="O943" t="s">
        <v>132</v>
      </c>
      <c r="V943" s="31">
        <v>42370</v>
      </c>
      <c r="X943">
        <v>2013</v>
      </c>
      <c r="Y943" t="s">
        <v>135</v>
      </c>
      <c r="Z943" s="12" t="s">
        <v>59</v>
      </c>
      <c r="AB943">
        <v>1</v>
      </c>
      <c r="AC943" t="s">
        <v>60</v>
      </c>
      <c r="AD943" t="s">
        <v>137</v>
      </c>
      <c r="AE943" s="8">
        <v>1</v>
      </c>
      <c r="AF943" s="33"/>
      <c r="AG943" s="7"/>
      <c r="AH943" s="7">
        <f t="shared" si="232"/>
        <v>0</v>
      </c>
      <c r="AI943" s="7"/>
      <c r="AJ943" s="7"/>
      <c r="AK943" s="7">
        <f t="shared" si="231"/>
        <v>0</v>
      </c>
      <c r="AL943" s="7"/>
      <c r="AM943" s="7"/>
      <c r="AN943" s="7">
        <f t="shared" si="233"/>
        <v>0</v>
      </c>
      <c r="AO943" s="7"/>
      <c r="AP943" s="7"/>
    </row>
    <row r="944" spans="1:42">
      <c r="A944" t="s">
        <v>2065</v>
      </c>
      <c r="B944" t="s">
        <v>2324</v>
      </c>
      <c r="C944">
        <v>10</v>
      </c>
      <c r="E944" t="s">
        <v>2330</v>
      </c>
      <c r="G944" t="s">
        <v>130</v>
      </c>
      <c r="H944" s="31">
        <v>44621</v>
      </c>
      <c r="I944" t="s">
        <v>131</v>
      </c>
      <c r="J944" t="s">
        <v>132</v>
      </c>
      <c r="L944">
        <v>57</v>
      </c>
      <c r="M944" t="s">
        <v>133</v>
      </c>
      <c r="N944" t="s">
        <v>134</v>
      </c>
      <c r="O944" t="s">
        <v>132</v>
      </c>
      <c r="V944" s="31">
        <v>42370</v>
      </c>
      <c r="X944">
        <v>2013</v>
      </c>
      <c r="Y944" t="s">
        <v>135</v>
      </c>
      <c r="Z944" s="12" t="s">
        <v>59</v>
      </c>
      <c r="AB944">
        <v>1</v>
      </c>
      <c r="AC944" t="s">
        <v>60</v>
      </c>
      <c r="AD944" t="s">
        <v>137</v>
      </c>
      <c r="AE944" s="8">
        <v>1</v>
      </c>
      <c r="AF944" s="33"/>
      <c r="AG944" s="7"/>
      <c r="AH944" s="7">
        <f t="shared" si="232"/>
        <v>0</v>
      </c>
      <c r="AI944" s="7"/>
      <c r="AJ944" s="7"/>
      <c r="AK944" s="7">
        <f t="shared" si="231"/>
        <v>0</v>
      </c>
      <c r="AL944" s="7"/>
      <c r="AM944" s="7"/>
      <c r="AN944" s="7">
        <f t="shared" si="233"/>
        <v>0</v>
      </c>
      <c r="AO944" s="7"/>
      <c r="AP944" s="7"/>
    </row>
    <row r="945" spans="1:42">
      <c r="A945" t="s">
        <v>2065</v>
      </c>
      <c r="B945" t="s">
        <v>2331</v>
      </c>
      <c r="C945">
        <v>10</v>
      </c>
      <c r="E945" t="s">
        <v>2332</v>
      </c>
      <c r="G945" t="s">
        <v>130</v>
      </c>
      <c r="H945" s="31">
        <v>44621</v>
      </c>
      <c r="I945" t="s">
        <v>131</v>
      </c>
      <c r="J945" t="s">
        <v>132</v>
      </c>
      <c r="L945">
        <v>57</v>
      </c>
      <c r="M945" t="s">
        <v>133</v>
      </c>
      <c r="N945" t="s">
        <v>134</v>
      </c>
      <c r="O945" t="s">
        <v>132</v>
      </c>
      <c r="V945" s="31">
        <v>42370</v>
      </c>
      <c r="X945">
        <v>2013</v>
      </c>
      <c r="Y945" t="s">
        <v>135</v>
      </c>
      <c r="Z945" s="12" t="s">
        <v>59</v>
      </c>
      <c r="AB945">
        <v>1</v>
      </c>
      <c r="AC945" t="s">
        <v>60</v>
      </c>
      <c r="AD945" t="s">
        <v>137</v>
      </c>
      <c r="AE945" s="8">
        <v>1</v>
      </c>
      <c r="AF945" s="33"/>
      <c r="AG945" s="7"/>
      <c r="AH945" s="7">
        <f t="shared" si="232"/>
        <v>0</v>
      </c>
      <c r="AI945" s="7"/>
      <c r="AJ945" s="7"/>
      <c r="AK945" s="7">
        <f t="shared" si="231"/>
        <v>0</v>
      </c>
      <c r="AL945" s="7"/>
      <c r="AM945" s="7"/>
      <c r="AN945" s="7">
        <f t="shared" si="233"/>
        <v>0</v>
      </c>
      <c r="AO945" s="7"/>
      <c r="AP945" s="7"/>
    </row>
    <row r="946" spans="1:42">
      <c r="A946" t="s">
        <v>2065</v>
      </c>
      <c r="B946" t="s">
        <v>2333</v>
      </c>
      <c r="C946">
        <v>10</v>
      </c>
      <c r="D946" t="s">
        <v>2334</v>
      </c>
      <c r="E946" t="s">
        <v>2335</v>
      </c>
      <c r="G946" t="s">
        <v>743</v>
      </c>
      <c r="H946" s="31">
        <v>44835</v>
      </c>
      <c r="I946" t="s">
        <v>257</v>
      </c>
      <c r="J946" t="s">
        <v>258</v>
      </c>
      <c r="K946" t="s">
        <v>150</v>
      </c>
      <c r="L946">
        <v>53</v>
      </c>
      <c r="M946" t="s">
        <v>75</v>
      </c>
      <c r="N946" t="s">
        <v>259</v>
      </c>
      <c r="O946" t="s">
        <v>260</v>
      </c>
      <c r="R946" t="s">
        <v>261</v>
      </c>
      <c r="W946" t="s">
        <v>157</v>
      </c>
      <c r="Y946" t="s">
        <v>261</v>
      </c>
      <c r="Z946" s="12" t="s">
        <v>59</v>
      </c>
      <c r="AB946">
        <v>1</v>
      </c>
      <c r="AC946" t="s">
        <v>60</v>
      </c>
      <c r="AD946" t="s">
        <v>61</v>
      </c>
      <c r="AE946" s="8">
        <v>1</v>
      </c>
      <c r="AF946" s="33"/>
      <c r="AG946" s="7">
        <f t="shared" ref="AG946:AG955" si="244">$AF946*$AB946*$AE946</f>
        <v>0</v>
      </c>
      <c r="AH946" s="7">
        <f t="shared" si="232"/>
        <v>0</v>
      </c>
      <c r="AI946" s="7">
        <f t="shared" ref="AI946:AJ955" si="245">$AF946*$AB946*$AE946</f>
        <v>0</v>
      </c>
      <c r="AJ946" s="7">
        <f t="shared" si="245"/>
        <v>0</v>
      </c>
      <c r="AK946" s="7">
        <f t="shared" si="231"/>
        <v>0</v>
      </c>
      <c r="AL946" s="7">
        <f t="shared" ref="AL946:AM955" si="246">$AF946*$AB946*$AE946</f>
        <v>0</v>
      </c>
      <c r="AM946" s="7">
        <f t="shared" si="246"/>
        <v>0</v>
      </c>
      <c r="AN946" s="7">
        <f t="shared" si="233"/>
        <v>0</v>
      </c>
      <c r="AO946" s="7">
        <f t="shared" ref="AO946:AP955" si="247">$AF946*$AB946*$AE946</f>
        <v>0</v>
      </c>
      <c r="AP946" s="7">
        <f t="shared" si="247"/>
        <v>0</v>
      </c>
    </row>
    <row r="947" spans="1:42">
      <c r="A947" t="s">
        <v>2065</v>
      </c>
      <c r="B947" t="s">
        <v>2336</v>
      </c>
      <c r="C947">
        <v>11</v>
      </c>
      <c r="D947" t="s">
        <v>2337</v>
      </c>
      <c r="E947" t="s">
        <v>2338</v>
      </c>
      <c r="G947" t="s">
        <v>743</v>
      </c>
      <c r="H947" s="31">
        <v>44835</v>
      </c>
      <c r="I947" t="s">
        <v>257</v>
      </c>
      <c r="J947" t="s">
        <v>258</v>
      </c>
      <c r="K947" t="s">
        <v>150</v>
      </c>
      <c r="L947">
        <v>53</v>
      </c>
      <c r="M947" t="s">
        <v>75</v>
      </c>
      <c r="N947" t="s">
        <v>259</v>
      </c>
      <c r="O947" t="s">
        <v>260</v>
      </c>
      <c r="R947" t="s">
        <v>261</v>
      </c>
      <c r="W947" t="s">
        <v>157</v>
      </c>
      <c r="Y947" t="s">
        <v>261</v>
      </c>
      <c r="Z947" s="12" t="s">
        <v>59</v>
      </c>
      <c r="AB947">
        <v>1</v>
      </c>
      <c r="AC947" t="s">
        <v>60</v>
      </c>
      <c r="AD947" t="s">
        <v>61</v>
      </c>
      <c r="AE947" s="8">
        <v>1</v>
      </c>
      <c r="AF947" s="33"/>
      <c r="AG947" s="7">
        <f t="shared" si="244"/>
        <v>0</v>
      </c>
      <c r="AH947" s="7">
        <f t="shared" si="232"/>
        <v>0</v>
      </c>
      <c r="AI947" s="7">
        <f t="shared" si="245"/>
        <v>0</v>
      </c>
      <c r="AJ947" s="7">
        <f t="shared" si="245"/>
        <v>0</v>
      </c>
      <c r="AK947" s="7">
        <f t="shared" si="231"/>
        <v>0</v>
      </c>
      <c r="AL947" s="7">
        <f t="shared" si="246"/>
        <v>0</v>
      </c>
      <c r="AM947" s="7">
        <f t="shared" si="246"/>
        <v>0</v>
      </c>
      <c r="AN947" s="7">
        <f t="shared" si="233"/>
        <v>0</v>
      </c>
      <c r="AO947" s="7">
        <f t="shared" si="247"/>
        <v>0</v>
      </c>
      <c r="AP947" s="7">
        <f t="shared" si="247"/>
        <v>0</v>
      </c>
    </row>
    <row r="948" spans="1:42">
      <c r="A948" t="s">
        <v>2065</v>
      </c>
      <c r="B948" t="s">
        <v>2336</v>
      </c>
      <c r="C948">
        <v>11</v>
      </c>
      <c r="D948" t="s">
        <v>2337</v>
      </c>
      <c r="E948" t="s">
        <v>2339</v>
      </c>
      <c r="G948" t="s">
        <v>256</v>
      </c>
      <c r="H948" s="31">
        <v>44835</v>
      </c>
      <c r="I948" t="s">
        <v>257</v>
      </c>
      <c r="J948" t="s">
        <v>258</v>
      </c>
      <c r="K948" t="s">
        <v>150</v>
      </c>
      <c r="L948">
        <v>53</v>
      </c>
      <c r="M948" t="s">
        <v>75</v>
      </c>
      <c r="N948" t="s">
        <v>259</v>
      </c>
      <c r="O948" t="s">
        <v>260</v>
      </c>
      <c r="R948" t="s">
        <v>261</v>
      </c>
      <c r="W948" t="s">
        <v>157</v>
      </c>
      <c r="Y948" t="s">
        <v>261</v>
      </c>
      <c r="Z948" s="12" t="s">
        <v>59</v>
      </c>
      <c r="AB948">
        <v>1</v>
      </c>
      <c r="AC948" t="s">
        <v>60</v>
      </c>
      <c r="AD948" t="s">
        <v>61</v>
      </c>
      <c r="AE948" s="8">
        <v>1</v>
      </c>
      <c r="AF948" s="33"/>
      <c r="AG948" s="7">
        <f t="shared" si="244"/>
        <v>0</v>
      </c>
      <c r="AH948" s="7">
        <f t="shared" si="232"/>
        <v>0</v>
      </c>
      <c r="AI948" s="7">
        <f t="shared" si="245"/>
        <v>0</v>
      </c>
      <c r="AJ948" s="7">
        <f t="shared" si="245"/>
        <v>0</v>
      </c>
      <c r="AK948" s="7">
        <f t="shared" si="231"/>
        <v>0</v>
      </c>
      <c r="AL948" s="7">
        <f t="shared" si="246"/>
        <v>0</v>
      </c>
      <c r="AM948" s="7">
        <f t="shared" si="246"/>
        <v>0</v>
      </c>
      <c r="AN948" s="7">
        <f t="shared" si="233"/>
        <v>0</v>
      </c>
      <c r="AO948" s="7">
        <f t="shared" si="247"/>
        <v>0</v>
      </c>
      <c r="AP948" s="7">
        <f t="shared" si="247"/>
        <v>0</v>
      </c>
    </row>
    <row r="949" spans="1:42">
      <c r="A949" t="s">
        <v>2065</v>
      </c>
      <c r="B949" t="s">
        <v>2340</v>
      </c>
      <c r="C949">
        <v>11</v>
      </c>
      <c r="D949" t="s">
        <v>2337</v>
      </c>
      <c r="E949" t="s">
        <v>2341</v>
      </c>
      <c r="G949" t="s">
        <v>743</v>
      </c>
      <c r="H949" s="31">
        <v>44835</v>
      </c>
      <c r="I949" t="s">
        <v>257</v>
      </c>
      <c r="J949" t="s">
        <v>258</v>
      </c>
      <c r="K949" t="s">
        <v>150</v>
      </c>
      <c r="L949">
        <v>53</v>
      </c>
      <c r="M949" t="s">
        <v>75</v>
      </c>
      <c r="N949" t="s">
        <v>259</v>
      </c>
      <c r="O949" t="s">
        <v>260</v>
      </c>
      <c r="R949" t="s">
        <v>261</v>
      </c>
      <c r="W949" t="s">
        <v>157</v>
      </c>
      <c r="Y949" t="s">
        <v>261</v>
      </c>
      <c r="Z949" s="12" t="s">
        <v>59</v>
      </c>
      <c r="AB949">
        <v>1</v>
      </c>
      <c r="AC949" t="s">
        <v>60</v>
      </c>
      <c r="AD949" t="s">
        <v>61</v>
      </c>
      <c r="AE949" s="8">
        <v>1</v>
      </c>
      <c r="AF949" s="33"/>
      <c r="AG949" s="7">
        <f t="shared" si="244"/>
        <v>0</v>
      </c>
      <c r="AH949" s="7">
        <f t="shared" si="232"/>
        <v>0</v>
      </c>
      <c r="AI949" s="7">
        <f t="shared" si="245"/>
        <v>0</v>
      </c>
      <c r="AJ949" s="7">
        <f t="shared" si="245"/>
        <v>0</v>
      </c>
      <c r="AK949" s="7">
        <f t="shared" si="231"/>
        <v>0</v>
      </c>
      <c r="AL949" s="7">
        <f t="shared" si="246"/>
        <v>0</v>
      </c>
      <c r="AM949" s="7">
        <f t="shared" si="246"/>
        <v>0</v>
      </c>
      <c r="AN949" s="7">
        <f t="shared" si="233"/>
        <v>0</v>
      </c>
      <c r="AO949" s="7">
        <f t="shared" si="247"/>
        <v>0</v>
      </c>
      <c r="AP949" s="7">
        <f t="shared" si="247"/>
        <v>0</v>
      </c>
    </row>
    <row r="950" spans="1:42">
      <c r="A950" t="s">
        <v>2065</v>
      </c>
      <c r="B950" t="s">
        <v>2340</v>
      </c>
      <c r="C950">
        <v>11</v>
      </c>
      <c r="E950" t="s">
        <v>2342</v>
      </c>
      <c r="F950" t="s">
        <v>2343</v>
      </c>
      <c r="G950" t="s">
        <v>175</v>
      </c>
      <c r="H950" s="31">
        <v>45170</v>
      </c>
      <c r="I950" t="s">
        <v>176</v>
      </c>
      <c r="J950" t="s">
        <v>177</v>
      </c>
      <c r="L950">
        <v>65</v>
      </c>
      <c r="M950" t="s">
        <v>151</v>
      </c>
      <c r="N950" t="s">
        <v>178</v>
      </c>
      <c r="O950" t="s">
        <v>177</v>
      </c>
      <c r="V950" s="31">
        <v>41305</v>
      </c>
      <c r="X950">
        <v>2013</v>
      </c>
      <c r="Z950" s="12" t="s">
        <v>59</v>
      </c>
      <c r="AB950">
        <v>1</v>
      </c>
      <c r="AC950" t="s">
        <v>60</v>
      </c>
      <c r="AD950" t="s">
        <v>61</v>
      </c>
      <c r="AE950" s="8">
        <v>1</v>
      </c>
      <c r="AF950" s="33"/>
      <c r="AG950" s="7">
        <f t="shared" si="244"/>
        <v>0</v>
      </c>
      <c r="AH950" s="7">
        <f t="shared" si="232"/>
        <v>0</v>
      </c>
      <c r="AI950" s="7">
        <f t="shared" si="245"/>
        <v>0</v>
      </c>
      <c r="AJ950" s="7">
        <f t="shared" si="245"/>
        <v>0</v>
      </c>
      <c r="AK950" s="7">
        <f t="shared" si="231"/>
        <v>0</v>
      </c>
      <c r="AL950" s="7">
        <f t="shared" si="246"/>
        <v>0</v>
      </c>
      <c r="AM950" s="7">
        <f t="shared" si="246"/>
        <v>0</v>
      </c>
      <c r="AN950" s="7">
        <f t="shared" si="233"/>
        <v>0</v>
      </c>
      <c r="AO950" s="7">
        <f t="shared" si="247"/>
        <v>0</v>
      </c>
      <c r="AP950" s="7">
        <f t="shared" si="247"/>
        <v>0</v>
      </c>
    </row>
    <row r="951" spans="1:42">
      <c r="A951" t="s">
        <v>2065</v>
      </c>
      <c r="B951" t="s">
        <v>2340</v>
      </c>
      <c r="C951">
        <v>11</v>
      </c>
      <c r="D951" t="s">
        <v>2337</v>
      </c>
      <c r="E951" t="s">
        <v>2344</v>
      </c>
      <c r="G951" t="s">
        <v>256</v>
      </c>
      <c r="H951" s="31">
        <v>44835</v>
      </c>
      <c r="I951" t="s">
        <v>257</v>
      </c>
      <c r="J951" t="s">
        <v>258</v>
      </c>
      <c r="K951" t="s">
        <v>150</v>
      </c>
      <c r="L951">
        <v>53</v>
      </c>
      <c r="M951" t="s">
        <v>75</v>
      </c>
      <c r="N951" t="s">
        <v>259</v>
      </c>
      <c r="O951" t="s">
        <v>260</v>
      </c>
      <c r="R951" t="s">
        <v>261</v>
      </c>
      <c r="W951" t="s">
        <v>157</v>
      </c>
      <c r="Y951" t="s">
        <v>261</v>
      </c>
      <c r="Z951" s="12" t="s">
        <v>59</v>
      </c>
      <c r="AB951">
        <v>1</v>
      </c>
      <c r="AC951" t="s">
        <v>60</v>
      </c>
      <c r="AD951" t="s">
        <v>61</v>
      </c>
      <c r="AE951" s="8">
        <v>1</v>
      </c>
      <c r="AF951" s="33"/>
      <c r="AG951" s="7">
        <f t="shared" si="244"/>
        <v>0</v>
      </c>
      <c r="AH951" s="7">
        <f t="shared" si="232"/>
        <v>0</v>
      </c>
      <c r="AI951" s="7">
        <f t="shared" si="245"/>
        <v>0</v>
      </c>
      <c r="AJ951" s="7">
        <f t="shared" si="245"/>
        <v>0</v>
      </c>
      <c r="AK951" s="7">
        <f t="shared" si="231"/>
        <v>0</v>
      </c>
      <c r="AL951" s="7">
        <f t="shared" si="246"/>
        <v>0</v>
      </c>
      <c r="AM951" s="7">
        <f t="shared" si="246"/>
        <v>0</v>
      </c>
      <c r="AN951" s="7">
        <f t="shared" si="233"/>
        <v>0</v>
      </c>
      <c r="AO951" s="7">
        <f t="shared" si="247"/>
        <v>0</v>
      </c>
      <c r="AP951" s="7">
        <f t="shared" si="247"/>
        <v>0</v>
      </c>
    </row>
    <row r="952" spans="1:42">
      <c r="A952" t="s">
        <v>2065</v>
      </c>
      <c r="B952" t="s">
        <v>2345</v>
      </c>
      <c r="C952">
        <v>11</v>
      </c>
      <c r="E952" t="s">
        <v>2346</v>
      </c>
      <c r="F952" t="s">
        <v>2347</v>
      </c>
      <c r="G952" t="s">
        <v>175</v>
      </c>
      <c r="H952" s="31">
        <v>45170</v>
      </c>
      <c r="I952" t="s">
        <v>176</v>
      </c>
      <c r="J952" t="s">
        <v>177</v>
      </c>
      <c r="L952">
        <v>65</v>
      </c>
      <c r="M952" t="s">
        <v>151</v>
      </c>
      <c r="N952" t="s">
        <v>178</v>
      </c>
      <c r="O952" t="s">
        <v>177</v>
      </c>
      <c r="V952" s="31">
        <v>41305</v>
      </c>
      <c r="X952">
        <v>2013</v>
      </c>
      <c r="Z952" s="12" t="s">
        <v>59</v>
      </c>
      <c r="AB952">
        <v>1</v>
      </c>
      <c r="AC952" t="s">
        <v>60</v>
      </c>
      <c r="AD952" t="s">
        <v>61</v>
      </c>
      <c r="AE952" s="8">
        <v>1</v>
      </c>
      <c r="AF952" s="33"/>
      <c r="AG952" s="7">
        <f t="shared" si="244"/>
        <v>0</v>
      </c>
      <c r="AH952" s="7">
        <f t="shared" si="232"/>
        <v>0</v>
      </c>
      <c r="AI952" s="7">
        <f t="shared" si="245"/>
        <v>0</v>
      </c>
      <c r="AJ952" s="7">
        <f t="shared" si="245"/>
        <v>0</v>
      </c>
      <c r="AK952" s="7">
        <f t="shared" si="231"/>
        <v>0</v>
      </c>
      <c r="AL952" s="7">
        <f t="shared" si="246"/>
        <v>0</v>
      </c>
      <c r="AM952" s="7">
        <f t="shared" si="246"/>
        <v>0</v>
      </c>
      <c r="AN952" s="7">
        <f t="shared" si="233"/>
        <v>0</v>
      </c>
      <c r="AO952" s="7">
        <f t="shared" si="247"/>
        <v>0</v>
      </c>
      <c r="AP952" s="7">
        <f t="shared" si="247"/>
        <v>0</v>
      </c>
    </row>
    <row r="953" spans="1:42">
      <c r="A953" t="s">
        <v>2065</v>
      </c>
      <c r="B953" t="s">
        <v>2348</v>
      </c>
      <c r="C953">
        <v>11</v>
      </c>
      <c r="D953" t="s">
        <v>2349</v>
      </c>
      <c r="E953" t="s">
        <v>2350</v>
      </c>
      <c r="G953" t="s">
        <v>743</v>
      </c>
      <c r="H953" s="31">
        <v>44835</v>
      </c>
      <c r="I953" t="s">
        <v>257</v>
      </c>
      <c r="J953" t="s">
        <v>258</v>
      </c>
      <c r="K953" t="s">
        <v>150</v>
      </c>
      <c r="L953">
        <v>53</v>
      </c>
      <c r="M953" t="s">
        <v>75</v>
      </c>
      <c r="N953" t="s">
        <v>259</v>
      </c>
      <c r="O953" t="s">
        <v>260</v>
      </c>
      <c r="R953" t="s">
        <v>261</v>
      </c>
      <c r="W953" t="s">
        <v>157</v>
      </c>
      <c r="Y953" t="s">
        <v>261</v>
      </c>
      <c r="Z953" s="12" t="s">
        <v>59</v>
      </c>
      <c r="AB953">
        <v>1</v>
      </c>
      <c r="AC953" t="s">
        <v>60</v>
      </c>
      <c r="AD953" t="s">
        <v>61</v>
      </c>
      <c r="AE953" s="8">
        <v>1</v>
      </c>
      <c r="AF953" s="33"/>
      <c r="AG953" s="7">
        <f t="shared" si="244"/>
        <v>0</v>
      </c>
      <c r="AH953" s="7">
        <f t="shared" si="232"/>
        <v>0</v>
      </c>
      <c r="AI953" s="7">
        <f t="shared" si="245"/>
        <v>0</v>
      </c>
      <c r="AJ953" s="7">
        <f t="shared" si="245"/>
        <v>0</v>
      </c>
      <c r="AK953" s="7">
        <f t="shared" si="231"/>
        <v>0</v>
      </c>
      <c r="AL953" s="7">
        <f t="shared" si="246"/>
        <v>0</v>
      </c>
      <c r="AM953" s="7">
        <f t="shared" si="246"/>
        <v>0</v>
      </c>
      <c r="AN953" s="7">
        <f t="shared" si="233"/>
        <v>0</v>
      </c>
      <c r="AO953" s="7">
        <f t="shared" si="247"/>
        <v>0</v>
      </c>
      <c r="AP953" s="7">
        <f t="shared" si="247"/>
        <v>0</v>
      </c>
    </row>
    <row r="954" spans="1:42">
      <c r="A954" t="s">
        <v>2065</v>
      </c>
      <c r="B954" t="s">
        <v>2348</v>
      </c>
      <c r="C954">
        <v>11</v>
      </c>
      <c r="E954" t="s">
        <v>2351</v>
      </c>
      <c r="F954" t="s">
        <v>2352</v>
      </c>
      <c r="G954" t="s">
        <v>175</v>
      </c>
      <c r="H954" s="31">
        <v>45170</v>
      </c>
      <c r="I954" t="s">
        <v>176</v>
      </c>
      <c r="J954" t="s">
        <v>177</v>
      </c>
      <c r="L954">
        <v>65</v>
      </c>
      <c r="M954" t="s">
        <v>151</v>
      </c>
      <c r="N954" t="s">
        <v>178</v>
      </c>
      <c r="O954" t="s">
        <v>177</v>
      </c>
      <c r="V954" s="31">
        <v>41305</v>
      </c>
      <c r="X954">
        <v>2013</v>
      </c>
      <c r="Z954" s="12" t="s">
        <v>59</v>
      </c>
      <c r="AB954">
        <v>1</v>
      </c>
      <c r="AC954" t="s">
        <v>60</v>
      </c>
      <c r="AD954" t="s">
        <v>61</v>
      </c>
      <c r="AE954" s="8">
        <v>1</v>
      </c>
      <c r="AF954" s="33"/>
      <c r="AG954" s="7">
        <f t="shared" si="244"/>
        <v>0</v>
      </c>
      <c r="AH954" s="7">
        <f t="shared" si="232"/>
        <v>0</v>
      </c>
      <c r="AI954" s="7">
        <f t="shared" si="245"/>
        <v>0</v>
      </c>
      <c r="AJ954" s="7">
        <f t="shared" si="245"/>
        <v>0</v>
      </c>
      <c r="AK954" s="7">
        <f t="shared" si="231"/>
        <v>0</v>
      </c>
      <c r="AL954" s="7">
        <f t="shared" si="246"/>
        <v>0</v>
      </c>
      <c r="AM954" s="7">
        <f t="shared" si="246"/>
        <v>0</v>
      </c>
      <c r="AN954" s="7">
        <f t="shared" si="233"/>
        <v>0</v>
      </c>
      <c r="AO954" s="7">
        <f t="shared" si="247"/>
        <v>0</v>
      </c>
      <c r="AP954" s="7">
        <f t="shared" si="247"/>
        <v>0</v>
      </c>
    </row>
    <row r="955" spans="1:42">
      <c r="A955" t="s">
        <v>2065</v>
      </c>
      <c r="B955" t="s">
        <v>2348</v>
      </c>
      <c r="C955">
        <v>11</v>
      </c>
      <c r="D955" t="s">
        <v>2349</v>
      </c>
      <c r="E955" t="s">
        <v>2353</v>
      </c>
      <c r="G955" t="s">
        <v>256</v>
      </c>
      <c r="H955" s="31">
        <v>44835</v>
      </c>
      <c r="I955" t="s">
        <v>257</v>
      </c>
      <c r="J955" t="s">
        <v>258</v>
      </c>
      <c r="K955" t="s">
        <v>150</v>
      </c>
      <c r="L955">
        <v>53</v>
      </c>
      <c r="M955" t="s">
        <v>75</v>
      </c>
      <c r="N955" t="s">
        <v>259</v>
      </c>
      <c r="O955" t="s">
        <v>260</v>
      </c>
      <c r="R955" t="s">
        <v>261</v>
      </c>
      <c r="W955" t="s">
        <v>157</v>
      </c>
      <c r="Y955" t="s">
        <v>261</v>
      </c>
      <c r="Z955" s="12" t="s">
        <v>59</v>
      </c>
      <c r="AB955">
        <v>1</v>
      </c>
      <c r="AC955" t="s">
        <v>60</v>
      </c>
      <c r="AD955" t="s">
        <v>61</v>
      </c>
      <c r="AE955" s="8">
        <v>1</v>
      </c>
      <c r="AF955" s="33"/>
      <c r="AG955" s="7">
        <f t="shared" si="244"/>
        <v>0</v>
      </c>
      <c r="AH955" s="7">
        <f t="shared" si="232"/>
        <v>0</v>
      </c>
      <c r="AI955" s="7">
        <f t="shared" si="245"/>
        <v>0</v>
      </c>
      <c r="AJ955" s="7">
        <f t="shared" si="245"/>
        <v>0</v>
      </c>
      <c r="AK955" s="7">
        <f t="shared" si="231"/>
        <v>0</v>
      </c>
      <c r="AL955" s="7">
        <f t="shared" si="246"/>
        <v>0</v>
      </c>
      <c r="AM955" s="7">
        <f t="shared" si="246"/>
        <v>0</v>
      </c>
      <c r="AN955" s="7">
        <f t="shared" si="233"/>
        <v>0</v>
      </c>
      <c r="AO955" s="7">
        <f t="shared" si="247"/>
        <v>0</v>
      </c>
      <c r="AP955" s="7">
        <f t="shared" si="247"/>
        <v>0</v>
      </c>
    </row>
    <row r="956" spans="1:42">
      <c r="A956" t="s">
        <v>2065</v>
      </c>
      <c r="B956" t="s">
        <v>2348</v>
      </c>
      <c r="C956">
        <v>11</v>
      </c>
      <c r="E956" t="s">
        <v>2354</v>
      </c>
      <c r="G956" t="s">
        <v>130</v>
      </c>
      <c r="H956" s="31">
        <v>44621</v>
      </c>
      <c r="I956" t="s">
        <v>131</v>
      </c>
      <c r="J956" t="s">
        <v>132</v>
      </c>
      <c r="L956">
        <v>57</v>
      </c>
      <c r="M956" t="s">
        <v>133</v>
      </c>
      <c r="N956" t="s">
        <v>134</v>
      </c>
      <c r="O956" t="s">
        <v>132</v>
      </c>
      <c r="R956" t="s">
        <v>135</v>
      </c>
      <c r="V956" s="31">
        <v>42370</v>
      </c>
      <c r="X956">
        <v>2013</v>
      </c>
      <c r="Y956" t="s">
        <v>135</v>
      </c>
      <c r="Z956" s="12" t="s">
        <v>59</v>
      </c>
      <c r="AB956">
        <v>1</v>
      </c>
      <c r="AC956" t="s">
        <v>60</v>
      </c>
      <c r="AD956" t="s">
        <v>137</v>
      </c>
      <c r="AE956" s="8">
        <v>1</v>
      </c>
      <c r="AF956" s="33"/>
      <c r="AG956" s="7"/>
      <c r="AH956" s="7">
        <f t="shared" si="232"/>
        <v>0</v>
      </c>
      <c r="AI956" s="7"/>
      <c r="AJ956" s="7"/>
      <c r="AK956" s="7">
        <f t="shared" si="231"/>
        <v>0</v>
      </c>
      <c r="AL956" s="7"/>
      <c r="AM956" s="7"/>
      <c r="AN956" s="7">
        <f t="shared" si="233"/>
        <v>0</v>
      </c>
      <c r="AO956" s="7"/>
      <c r="AP956" s="7"/>
    </row>
    <row r="957" spans="1:42">
      <c r="A957" t="s">
        <v>2065</v>
      </c>
      <c r="B957" t="s">
        <v>2348</v>
      </c>
      <c r="C957">
        <v>11</v>
      </c>
      <c r="E957" t="s">
        <v>2355</v>
      </c>
      <c r="G957" t="s">
        <v>130</v>
      </c>
      <c r="H957" s="31">
        <v>44621</v>
      </c>
      <c r="I957" t="s">
        <v>131</v>
      </c>
      <c r="J957" t="s">
        <v>132</v>
      </c>
      <c r="L957">
        <v>57</v>
      </c>
      <c r="M957" t="s">
        <v>133</v>
      </c>
      <c r="N957" t="s">
        <v>134</v>
      </c>
      <c r="O957" t="s">
        <v>132</v>
      </c>
      <c r="R957" t="s">
        <v>135</v>
      </c>
      <c r="V957" s="31">
        <v>42370</v>
      </c>
      <c r="X957">
        <v>2013</v>
      </c>
      <c r="Y957" t="s">
        <v>135</v>
      </c>
      <c r="Z957" s="12" t="s">
        <v>59</v>
      </c>
      <c r="AB957">
        <v>1</v>
      </c>
      <c r="AC957" t="s">
        <v>60</v>
      </c>
      <c r="AD957" t="s">
        <v>137</v>
      </c>
      <c r="AE957" s="8">
        <v>1</v>
      </c>
      <c r="AF957" s="33"/>
      <c r="AG957" s="7"/>
      <c r="AH957" s="7">
        <f t="shared" si="232"/>
        <v>0</v>
      </c>
      <c r="AI957" s="7"/>
      <c r="AJ957" s="7"/>
      <c r="AK957" s="7">
        <f t="shared" si="231"/>
        <v>0</v>
      </c>
      <c r="AL957" s="7"/>
      <c r="AM957" s="7"/>
      <c r="AN957" s="7">
        <f t="shared" si="233"/>
        <v>0</v>
      </c>
      <c r="AO957" s="7"/>
      <c r="AP957" s="7"/>
    </row>
    <row r="958" spans="1:42">
      <c r="A958" t="s">
        <v>2065</v>
      </c>
      <c r="B958" t="s">
        <v>2348</v>
      </c>
      <c r="C958">
        <v>11</v>
      </c>
      <c r="E958" t="s">
        <v>2356</v>
      </c>
      <c r="G958" t="s">
        <v>130</v>
      </c>
      <c r="H958" s="31">
        <v>44621</v>
      </c>
      <c r="I958" t="s">
        <v>131</v>
      </c>
      <c r="J958" t="s">
        <v>132</v>
      </c>
      <c r="L958">
        <v>57</v>
      </c>
      <c r="M958" t="s">
        <v>133</v>
      </c>
      <c r="N958" t="s">
        <v>134</v>
      </c>
      <c r="O958" t="s">
        <v>132</v>
      </c>
      <c r="R958" t="s">
        <v>135</v>
      </c>
      <c r="V958" s="31">
        <v>42370</v>
      </c>
      <c r="X958">
        <v>2013</v>
      </c>
      <c r="Y958" t="s">
        <v>135</v>
      </c>
      <c r="Z958" s="12" t="s">
        <v>59</v>
      </c>
      <c r="AB958">
        <v>1</v>
      </c>
      <c r="AC958" t="s">
        <v>60</v>
      </c>
      <c r="AD958" t="s">
        <v>137</v>
      </c>
      <c r="AE958" s="8">
        <v>1</v>
      </c>
      <c r="AF958" s="33"/>
      <c r="AG958" s="7"/>
      <c r="AH958" s="7">
        <f t="shared" si="232"/>
        <v>0</v>
      </c>
      <c r="AI958" s="7"/>
      <c r="AJ958" s="7"/>
      <c r="AK958" s="7">
        <f t="shared" si="231"/>
        <v>0</v>
      </c>
      <c r="AL958" s="7"/>
      <c r="AM958" s="7"/>
      <c r="AN958" s="7">
        <f t="shared" si="233"/>
        <v>0</v>
      </c>
      <c r="AO958" s="7"/>
      <c r="AP958" s="7"/>
    </row>
    <row r="959" spans="1:42">
      <c r="A959" t="s">
        <v>2065</v>
      </c>
      <c r="B959" t="s">
        <v>2348</v>
      </c>
      <c r="C959">
        <v>11</v>
      </c>
      <c r="E959" t="s">
        <v>2357</v>
      </c>
      <c r="G959" t="s">
        <v>130</v>
      </c>
      <c r="H959" s="31">
        <v>44621</v>
      </c>
      <c r="I959" t="s">
        <v>131</v>
      </c>
      <c r="J959" t="s">
        <v>132</v>
      </c>
      <c r="L959">
        <v>57</v>
      </c>
      <c r="M959" t="s">
        <v>133</v>
      </c>
      <c r="N959" t="s">
        <v>134</v>
      </c>
      <c r="O959" t="s">
        <v>132</v>
      </c>
      <c r="V959" s="31">
        <v>42370</v>
      </c>
      <c r="X959">
        <v>2013</v>
      </c>
      <c r="Y959" t="s">
        <v>135</v>
      </c>
      <c r="Z959" s="12" t="s">
        <v>59</v>
      </c>
      <c r="AB959">
        <v>1</v>
      </c>
      <c r="AC959" t="s">
        <v>60</v>
      </c>
      <c r="AD959" t="s">
        <v>137</v>
      </c>
      <c r="AE959" s="8">
        <v>1</v>
      </c>
      <c r="AF959" s="33"/>
      <c r="AG959" s="7"/>
      <c r="AH959" s="7">
        <f t="shared" si="232"/>
        <v>0</v>
      </c>
      <c r="AI959" s="7"/>
      <c r="AJ959" s="7"/>
      <c r="AK959" s="7">
        <f t="shared" si="231"/>
        <v>0</v>
      </c>
      <c r="AL959" s="7"/>
      <c r="AM959" s="7"/>
      <c r="AN959" s="7">
        <f t="shared" si="233"/>
        <v>0</v>
      </c>
      <c r="AO959" s="7"/>
      <c r="AP959" s="7"/>
    </row>
    <row r="960" spans="1:42">
      <c r="A960" t="s">
        <v>2065</v>
      </c>
      <c r="B960" t="s">
        <v>2358</v>
      </c>
      <c r="C960">
        <v>1</v>
      </c>
      <c r="E960" t="s">
        <v>2359</v>
      </c>
      <c r="F960" t="s">
        <v>2080</v>
      </c>
      <c r="G960" t="s">
        <v>296</v>
      </c>
      <c r="H960" s="31">
        <v>44927</v>
      </c>
      <c r="I960" t="s">
        <v>2360</v>
      </c>
      <c r="J960" t="s">
        <v>298</v>
      </c>
      <c r="L960">
        <v>65</v>
      </c>
      <c r="M960" t="s">
        <v>151</v>
      </c>
      <c r="N960" t="s">
        <v>299</v>
      </c>
      <c r="O960" t="s">
        <v>300</v>
      </c>
      <c r="V960" s="31">
        <v>41275</v>
      </c>
      <c r="W960" t="s">
        <v>170</v>
      </c>
      <c r="X960">
        <v>2013</v>
      </c>
      <c r="Z960" s="12" t="s">
        <v>59</v>
      </c>
      <c r="AB960">
        <v>1</v>
      </c>
      <c r="AC960" t="s">
        <v>60</v>
      </c>
      <c r="AD960" t="s">
        <v>61</v>
      </c>
      <c r="AE960" s="8">
        <v>1</v>
      </c>
      <c r="AF960" s="33"/>
      <c r="AG960" s="7">
        <f t="shared" ref="AG960:AG966" si="248">$AF960*$AB960*$AE960</f>
        <v>0</v>
      </c>
      <c r="AH960" s="7">
        <f t="shared" si="232"/>
        <v>0</v>
      </c>
      <c r="AI960" s="7">
        <f t="shared" ref="AI960:AJ966" si="249">$AF960*$AB960*$AE960</f>
        <v>0</v>
      </c>
      <c r="AJ960" s="7">
        <f t="shared" si="249"/>
        <v>0</v>
      </c>
      <c r="AK960" s="7">
        <f t="shared" si="231"/>
        <v>0</v>
      </c>
      <c r="AL960" s="7">
        <f t="shared" ref="AL960:AM966" si="250">$AF960*$AB960*$AE960</f>
        <v>0</v>
      </c>
      <c r="AM960" s="7">
        <f t="shared" si="250"/>
        <v>0</v>
      </c>
      <c r="AN960" s="7">
        <f t="shared" si="233"/>
        <v>0</v>
      </c>
      <c r="AO960" s="7">
        <f t="shared" ref="AO960:AP966" si="251">$AF960*$AB960*$AE960</f>
        <v>0</v>
      </c>
      <c r="AP960" s="7">
        <f t="shared" si="251"/>
        <v>0</v>
      </c>
    </row>
    <row r="961" spans="1:42">
      <c r="A961" t="s">
        <v>2065</v>
      </c>
      <c r="B961" t="s">
        <v>2361</v>
      </c>
      <c r="C961">
        <v>11</v>
      </c>
      <c r="D961" t="s">
        <v>2362</v>
      </c>
      <c r="E961" t="s">
        <v>2363</v>
      </c>
      <c r="G961" t="s">
        <v>743</v>
      </c>
      <c r="H961" s="31">
        <v>44835</v>
      </c>
      <c r="I961" t="s">
        <v>257</v>
      </c>
      <c r="J961" t="s">
        <v>258</v>
      </c>
      <c r="K961" t="s">
        <v>150</v>
      </c>
      <c r="L961">
        <v>53</v>
      </c>
      <c r="M961" t="s">
        <v>75</v>
      </c>
      <c r="N961" t="s">
        <v>259</v>
      </c>
      <c r="O961" t="s">
        <v>260</v>
      </c>
      <c r="R961" t="s">
        <v>261</v>
      </c>
      <c r="W961" t="s">
        <v>157</v>
      </c>
      <c r="Y961" t="s">
        <v>261</v>
      </c>
      <c r="Z961" s="12" t="s">
        <v>59</v>
      </c>
      <c r="AB961">
        <v>1</v>
      </c>
      <c r="AC961" t="s">
        <v>60</v>
      </c>
      <c r="AD961" t="s">
        <v>61</v>
      </c>
      <c r="AE961" s="8">
        <v>1</v>
      </c>
      <c r="AF961" s="33"/>
      <c r="AG961" s="7">
        <f t="shared" si="248"/>
        <v>0</v>
      </c>
      <c r="AH961" s="7">
        <f t="shared" si="232"/>
        <v>0</v>
      </c>
      <c r="AI961" s="7">
        <f t="shared" si="249"/>
        <v>0</v>
      </c>
      <c r="AJ961" s="7">
        <f t="shared" si="249"/>
        <v>0</v>
      </c>
      <c r="AK961" s="7">
        <f t="shared" si="231"/>
        <v>0</v>
      </c>
      <c r="AL961" s="7">
        <f t="shared" si="250"/>
        <v>0</v>
      </c>
      <c r="AM961" s="7">
        <f t="shared" si="250"/>
        <v>0</v>
      </c>
      <c r="AN961" s="7">
        <f t="shared" si="233"/>
        <v>0</v>
      </c>
      <c r="AO961" s="7">
        <f t="shared" si="251"/>
        <v>0</v>
      </c>
      <c r="AP961" s="7">
        <f t="shared" si="251"/>
        <v>0</v>
      </c>
    </row>
    <row r="962" spans="1:42">
      <c r="A962" t="s">
        <v>2065</v>
      </c>
      <c r="B962" t="s">
        <v>2361</v>
      </c>
      <c r="C962">
        <v>11</v>
      </c>
      <c r="D962" t="s">
        <v>2362</v>
      </c>
      <c r="E962" t="s">
        <v>2364</v>
      </c>
      <c r="G962" t="s">
        <v>256</v>
      </c>
      <c r="H962" s="31">
        <v>44835</v>
      </c>
      <c r="I962" t="s">
        <v>257</v>
      </c>
      <c r="J962" t="s">
        <v>258</v>
      </c>
      <c r="K962" t="s">
        <v>150</v>
      </c>
      <c r="L962">
        <v>53</v>
      </c>
      <c r="M962" t="s">
        <v>75</v>
      </c>
      <c r="N962" t="s">
        <v>259</v>
      </c>
      <c r="O962" t="s">
        <v>260</v>
      </c>
      <c r="R962" t="s">
        <v>261</v>
      </c>
      <c r="W962" t="s">
        <v>157</v>
      </c>
      <c r="Y962" t="s">
        <v>261</v>
      </c>
      <c r="Z962" s="12" t="s">
        <v>59</v>
      </c>
      <c r="AB962">
        <v>1</v>
      </c>
      <c r="AC962" t="s">
        <v>60</v>
      </c>
      <c r="AD962" t="s">
        <v>61</v>
      </c>
      <c r="AE962" s="8">
        <v>1</v>
      </c>
      <c r="AF962" s="33"/>
      <c r="AG962" s="7">
        <f t="shared" si="248"/>
        <v>0</v>
      </c>
      <c r="AH962" s="7">
        <f t="shared" si="232"/>
        <v>0</v>
      </c>
      <c r="AI962" s="7">
        <f t="shared" si="249"/>
        <v>0</v>
      </c>
      <c r="AJ962" s="7">
        <f t="shared" si="249"/>
        <v>0</v>
      </c>
      <c r="AK962" s="7">
        <f t="shared" si="231"/>
        <v>0</v>
      </c>
      <c r="AL962" s="7">
        <f t="shared" si="250"/>
        <v>0</v>
      </c>
      <c r="AM962" s="7">
        <f t="shared" si="250"/>
        <v>0</v>
      </c>
      <c r="AN962" s="7">
        <f t="shared" si="233"/>
        <v>0</v>
      </c>
      <c r="AO962" s="7">
        <f t="shared" si="251"/>
        <v>0</v>
      </c>
      <c r="AP962" s="7">
        <f t="shared" si="251"/>
        <v>0</v>
      </c>
    </row>
    <row r="963" spans="1:42">
      <c r="A963" t="s">
        <v>2065</v>
      </c>
      <c r="B963" t="s">
        <v>2365</v>
      </c>
      <c r="C963">
        <v>11</v>
      </c>
      <c r="E963" t="s">
        <v>2366</v>
      </c>
      <c r="F963" t="s">
        <v>2080</v>
      </c>
      <c r="G963" t="s">
        <v>656</v>
      </c>
      <c r="H963" s="31">
        <v>44927</v>
      </c>
      <c r="I963" t="s">
        <v>2367</v>
      </c>
      <c r="J963" t="s">
        <v>298</v>
      </c>
      <c r="L963">
        <v>65</v>
      </c>
      <c r="M963" t="s">
        <v>151</v>
      </c>
      <c r="N963" t="s">
        <v>299</v>
      </c>
      <c r="O963" t="s">
        <v>300</v>
      </c>
      <c r="V963" s="31">
        <v>41275</v>
      </c>
      <c r="W963" t="s">
        <v>170</v>
      </c>
      <c r="X963">
        <v>2013</v>
      </c>
      <c r="Z963" s="12" t="s">
        <v>59</v>
      </c>
      <c r="AB963">
        <v>1</v>
      </c>
      <c r="AC963" t="s">
        <v>60</v>
      </c>
      <c r="AD963" t="s">
        <v>61</v>
      </c>
      <c r="AE963" s="8">
        <v>1</v>
      </c>
      <c r="AF963" s="33"/>
      <c r="AG963" s="7">
        <f t="shared" si="248"/>
        <v>0</v>
      </c>
      <c r="AH963" s="7">
        <f t="shared" si="232"/>
        <v>0</v>
      </c>
      <c r="AI963" s="7">
        <f t="shared" si="249"/>
        <v>0</v>
      </c>
      <c r="AJ963" s="7">
        <f t="shared" si="249"/>
        <v>0</v>
      </c>
      <c r="AK963" s="7">
        <f t="shared" si="231"/>
        <v>0</v>
      </c>
      <c r="AL963" s="7">
        <f t="shared" si="250"/>
        <v>0</v>
      </c>
      <c r="AM963" s="7">
        <f t="shared" si="250"/>
        <v>0</v>
      </c>
      <c r="AN963" s="7">
        <f t="shared" si="233"/>
        <v>0</v>
      </c>
      <c r="AO963" s="7">
        <f t="shared" si="251"/>
        <v>0</v>
      </c>
      <c r="AP963" s="7">
        <f t="shared" si="251"/>
        <v>0</v>
      </c>
    </row>
    <row r="964" spans="1:42">
      <c r="A964" t="s">
        <v>2065</v>
      </c>
      <c r="B964" t="s">
        <v>2368</v>
      </c>
      <c r="C964">
        <v>11</v>
      </c>
      <c r="D964" t="s">
        <v>2337</v>
      </c>
      <c r="E964" t="s">
        <v>2369</v>
      </c>
      <c r="G964" t="s">
        <v>743</v>
      </c>
      <c r="H964" s="31">
        <v>44835</v>
      </c>
      <c r="I964" t="s">
        <v>257</v>
      </c>
      <c r="J964" t="s">
        <v>258</v>
      </c>
      <c r="K964" t="s">
        <v>150</v>
      </c>
      <c r="L964">
        <v>53</v>
      </c>
      <c r="M964" t="s">
        <v>75</v>
      </c>
      <c r="N964" t="s">
        <v>259</v>
      </c>
      <c r="O964" t="s">
        <v>260</v>
      </c>
      <c r="R964" t="s">
        <v>261</v>
      </c>
      <c r="W964" t="s">
        <v>157</v>
      </c>
      <c r="Y964" t="s">
        <v>261</v>
      </c>
      <c r="Z964" s="12" t="s">
        <v>59</v>
      </c>
      <c r="AB964">
        <v>1</v>
      </c>
      <c r="AC964" t="s">
        <v>60</v>
      </c>
      <c r="AD964" t="s">
        <v>61</v>
      </c>
      <c r="AE964" s="8">
        <v>1</v>
      </c>
      <c r="AF964" s="33"/>
      <c r="AG964" s="7">
        <f t="shared" si="248"/>
        <v>0</v>
      </c>
      <c r="AH964" s="7">
        <f t="shared" si="232"/>
        <v>0</v>
      </c>
      <c r="AI964" s="7">
        <f t="shared" si="249"/>
        <v>0</v>
      </c>
      <c r="AJ964" s="7">
        <f t="shared" si="249"/>
        <v>0</v>
      </c>
      <c r="AK964" s="7">
        <f t="shared" si="231"/>
        <v>0</v>
      </c>
      <c r="AL964" s="7">
        <f t="shared" si="250"/>
        <v>0</v>
      </c>
      <c r="AM964" s="7">
        <f t="shared" si="250"/>
        <v>0</v>
      </c>
      <c r="AN964" s="7">
        <f t="shared" si="233"/>
        <v>0</v>
      </c>
      <c r="AO964" s="7">
        <f t="shared" si="251"/>
        <v>0</v>
      </c>
      <c r="AP964" s="7">
        <f t="shared" si="251"/>
        <v>0</v>
      </c>
    </row>
    <row r="965" spans="1:42">
      <c r="A965" t="s">
        <v>2065</v>
      </c>
      <c r="B965" t="s">
        <v>2368</v>
      </c>
      <c r="C965">
        <v>11</v>
      </c>
      <c r="E965" t="s">
        <v>2370</v>
      </c>
      <c r="F965" t="s">
        <v>2371</v>
      </c>
      <c r="G965" t="s">
        <v>175</v>
      </c>
      <c r="H965" s="31">
        <v>45170</v>
      </c>
      <c r="I965" t="s">
        <v>176</v>
      </c>
      <c r="J965" t="s">
        <v>177</v>
      </c>
      <c r="L965">
        <v>65</v>
      </c>
      <c r="M965" t="s">
        <v>151</v>
      </c>
      <c r="N965" t="s">
        <v>178</v>
      </c>
      <c r="O965" t="s">
        <v>177</v>
      </c>
      <c r="V965" s="31">
        <v>41305</v>
      </c>
      <c r="X965">
        <v>2013</v>
      </c>
      <c r="Z965" s="12" t="s">
        <v>59</v>
      </c>
      <c r="AB965">
        <v>1</v>
      </c>
      <c r="AC965" t="s">
        <v>60</v>
      </c>
      <c r="AD965" t="s">
        <v>61</v>
      </c>
      <c r="AE965" s="8">
        <v>1</v>
      </c>
      <c r="AF965" s="33"/>
      <c r="AG965" s="7">
        <f t="shared" si="248"/>
        <v>0</v>
      </c>
      <c r="AH965" s="7">
        <f t="shared" si="232"/>
        <v>0</v>
      </c>
      <c r="AI965" s="7">
        <f t="shared" si="249"/>
        <v>0</v>
      </c>
      <c r="AJ965" s="7">
        <f t="shared" si="249"/>
        <v>0</v>
      </c>
      <c r="AK965" s="7">
        <f t="shared" si="231"/>
        <v>0</v>
      </c>
      <c r="AL965" s="7">
        <f t="shared" si="250"/>
        <v>0</v>
      </c>
      <c r="AM965" s="7">
        <f t="shared" si="250"/>
        <v>0</v>
      </c>
      <c r="AN965" s="7">
        <f t="shared" si="233"/>
        <v>0</v>
      </c>
      <c r="AO965" s="7">
        <f t="shared" si="251"/>
        <v>0</v>
      </c>
      <c r="AP965" s="7">
        <f t="shared" si="251"/>
        <v>0</v>
      </c>
    </row>
    <row r="966" spans="1:42">
      <c r="A966" t="s">
        <v>2065</v>
      </c>
      <c r="B966" t="s">
        <v>2368</v>
      </c>
      <c r="C966">
        <v>11</v>
      </c>
      <c r="D966" t="s">
        <v>2337</v>
      </c>
      <c r="E966" t="s">
        <v>2372</v>
      </c>
      <c r="G966" t="s">
        <v>256</v>
      </c>
      <c r="H966" s="31">
        <v>44835</v>
      </c>
      <c r="I966" t="s">
        <v>257</v>
      </c>
      <c r="J966" t="s">
        <v>258</v>
      </c>
      <c r="K966" t="s">
        <v>150</v>
      </c>
      <c r="L966">
        <v>53</v>
      </c>
      <c r="M966" t="s">
        <v>75</v>
      </c>
      <c r="N966" t="s">
        <v>259</v>
      </c>
      <c r="O966" t="s">
        <v>260</v>
      </c>
      <c r="R966" t="s">
        <v>261</v>
      </c>
      <c r="W966" t="s">
        <v>157</v>
      </c>
      <c r="Y966" t="s">
        <v>261</v>
      </c>
      <c r="Z966" s="12" t="s">
        <v>59</v>
      </c>
      <c r="AB966">
        <v>1</v>
      </c>
      <c r="AC966" t="s">
        <v>60</v>
      </c>
      <c r="AD966" t="s">
        <v>61</v>
      </c>
      <c r="AE966" s="8">
        <v>1</v>
      </c>
      <c r="AF966" s="33"/>
      <c r="AG966" s="7">
        <f t="shared" si="248"/>
        <v>0</v>
      </c>
      <c r="AH966" s="7">
        <f t="shared" si="232"/>
        <v>0</v>
      </c>
      <c r="AI966" s="7">
        <f t="shared" si="249"/>
        <v>0</v>
      </c>
      <c r="AJ966" s="7">
        <f t="shared" si="249"/>
        <v>0</v>
      </c>
      <c r="AK966" s="7">
        <f t="shared" si="231"/>
        <v>0</v>
      </c>
      <c r="AL966" s="7">
        <f t="shared" si="250"/>
        <v>0</v>
      </c>
      <c r="AM966" s="7">
        <f t="shared" si="250"/>
        <v>0</v>
      </c>
      <c r="AN966" s="7">
        <f t="shared" si="233"/>
        <v>0</v>
      </c>
      <c r="AO966" s="7">
        <f t="shared" si="251"/>
        <v>0</v>
      </c>
      <c r="AP966" s="7">
        <f t="shared" si="251"/>
        <v>0</v>
      </c>
    </row>
    <row r="967" spans="1:42">
      <c r="A967" t="s">
        <v>2065</v>
      </c>
      <c r="B967" t="s">
        <v>2368</v>
      </c>
      <c r="C967">
        <v>11</v>
      </c>
      <c r="E967" t="s">
        <v>2373</v>
      </c>
      <c r="G967" t="s">
        <v>130</v>
      </c>
      <c r="H967" s="31">
        <v>44621</v>
      </c>
      <c r="I967" t="s">
        <v>131</v>
      </c>
      <c r="J967" t="s">
        <v>132</v>
      </c>
      <c r="L967">
        <v>57</v>
      </c>
      <c r="M967" t="s">
        <v>133</v>
      </c>
      <c r="N967" t="s">
        <v>134</v>
      </c>
      <c r="O967" t="s">
        <v>132</v>
      </c>
      <c r="R967" t="s">
        <v>135</v>
      </c>
      <c r="V967" s="31">
        <v>42370</v>
      </c>
      <c r="X967">
        <v>2013</v>
      </c>
      <c r="Y967" t="s">
        <v>135</v>
      </c>
      <c r="Z967" s="12" t="s">
        <v>59</v>
      </c>
      <c r="AB967">
        <v>1</v>
      </c>
      <c r="AC967" t="s">
        <v>60</v>
      </c>
      <c r="AD967" t="s">
        <v>137</v>
      </c>
      <c r="AE967" s="8">
        <v>1</v>
      </c>
      <c r="AF967" s="33"/>
      <c r="AG967" s="7"/>
      <c r="AH967" s="7">
        <f t="shared" si="232"/>
        <v>0</v>
      </c>
      <c r="AI967" s="7"/>
      <c r="AJ967" s="7"/>
      <c r="AK967" s="7">
        <f t="shared" si="231"/>
        <v>0</v>
      </c>
      <c r="AL967" s="7"/>
      <c r="AM967" s="7"/>
      <c r="AN967" s="7">
        <f t="shared" si="233"/>
        <v>0</v>
      </c>
      <c r="AO967" s="7"/>
      <c r="AP967" s="7"/>
    </row>
    <row r="968" spans="1:42">
      <c r="A968" t="s">
        <v>2065</v>
      </c>
      <c r="B968" t="s">
        <v>2374</v>
      </c>
      <c r="C968">
        <v>11</v>
      </c>
      <c r="D968" t="s">
        <v>2091</v>
      </c>
      <c r="E968" t="s">
        <v>2375</v>
      </c>
      <c r="G968" t="s">
        <v>217</v>
      </c>
      <c r="H968" s="31">
        <v>44652</v>
      </c>
      <c r="I968" t="s">
        <v>218</v>
      </c>
      <c r="J968" t="s">
        <v>219</v>
      </c>
      <c r="L968">
        <v>32</v>
      </c>
      <c r="M968" t="s">
        <v>195</v>
      </c>
      <c r="N968" t="s">
        <v>220</v>
      </c>
      <c r="O968" t="s">
        <v>217</v>
      </c>
      <c r="S968" t="s">
        <v>221</v>
      </c>
      <c r="T968">
        <v>28054886</v>
      </c>
      <c r="V968" s="31">
        <v>41305</v>
      </c>
      <c r="W968" t="s">
        <v>222</v>
      </c>
      <c r="X968">
        <v>2013</v>
      </c>
      <c r="Y968" t="s">
        <v>223</v>
      </c>
      <c r="Z968" s="12" t="s">
        <v>81</v>
      </c>
      <c r="AA968" t="s">
        <v>224</v>
      </c>
      <c r="AB968">
        <v>1</v>
      </c>
      <c r="AC968" t="s">
        <v>60</v>
      </c>
      <c r="AD968" t="s">
        <v>61</v>
      </c>
      <c r="AE968" s="8">
        <v>1</v>
      </c>
      <c r="AF968" s="33"/>
      <c r="AG968" s="7">
        <f t="shared" ref="AG968:AG980" si="252">$AF968*$AB968*$AE968</f>
        <v>0</v>
      </c>
      <c r="AH968" s="7">
        <f t="shared" si="232"/>
        <v>0</v>
      </c>
      <c r="AI968" s="7">
        <f t="shared" ref="AI968:AJ980" si="253">$AF968*$AB968*$AE968</f>
        <v>0</v>
      </c>
      <c r="AJ968" s="7">
        <f t="shared" si="253"/>
        <v>0</v>
      </c>
      <c r="AK968" s="7">
        <f t="shared" si="231"/>
        <v>0</v>
      </c>
      <c r="AL968" s="7">
        <f t="shared" ref="AL968:AM980" si="254">$AF968*$AB968*$AE968</f>
        <v>0</v>
      </c>
      <c r="AM968" s="7">
        <f t="shared" si="254"/>
        <v>0</v>
      </c>
      <c r="AN968" s="7">
        <f t="shared" si="233"/>
        <v>0</v>
      </c>
      <c r="AO968" s="7">
        <f t="shared" ref="AO968:AP980" si="255">$AF968*$AB968*$AE968</f>
        <v>0</v>
      </c>
      <c r="AP968" s="7">
        <f t="shared" si="255"/>
        <v>0</v>
      </c>
    </row>
    <row r="969" spans="1:42">
      <c r="A969" t="s">
        <v>2065</v>
      </c>
      <c r="B969" t="s">
        <v>2374</v>
      </c>
      <c r="C969">
        <v>11</v>
      </c>
      <c r="D969" t="s">
        <v>2091</v>
      </c>
      <c r="E969" t="s">
        <v>2376</v>
      </c>
      <c r="G969" t="s">
        <v>217</v>
      </c>
      <c r="H969" s="31">
        <v>44652</v>
      </c>
      <c r="I969" t="s">
        <v>218</v>
      </c>
      <c r="J969" t="s">
        <v>219</v>
      </c>
      <c r="L969">
        <v>32</v>
      </c>
      <c r="M969" t="s">
        <v>195</v>
      </c>
      <c r="N969" t="s">
        <v>220</v>
      </c>
      <c r="O969" t="s">
        <v>217</v>
      </c>
      <c r="S969" t="s">
        <v>221</v>
      </c>
      <c r="T969">
        <v>28054887</v>
      </c>
      <c r="V969" s="31">
        <v>41305</v>
      </c>
      <c r="W969" t="s">
        <v>222</v>
      </c>
      <c r="X969">
        <v>2013</v>
      </c>
      <c r="Y969" t="s">
        <v>223</v>
      </c>
      <c r="Z969" s="12" t="s">
        <v>81</v>
      </c>
      <c r="AA969" t="s">
        <v>224</v>
      </c>
      <c r="AB969">
        <v>1</v>
      </c>
      <c r="AC969" t="s">
        <v>60</v>
      </c>
      <c r="AD969" t="s">
        <v>61</v>
      </c>
      <c r="AE969" s="8">
        <v>1</v>
      </c>
      <c r="AF969" s="33"/>
      <c r="AG969" s="7">
        <f t="shared" si="252"/>
        <v>0</v>
      </c>
      <c r="AH969" s="7">
        <f t="shared" si="232"/>
        <v>0</v>
      </c>
      <c r="AI969" s="7">
        <f t="shared" si="253"/>
        <v>0</v>
      </c>
      <c r="AJ969" s="7">
        <f t="shared" si="253"/>
        <v>0</v>
      </c>
      <c r="AK969" s="7">
        <f t="shared" si="231"/>
        <v>0</v>
      </c>
      <c r="AL969" s="7">
        <f t="shared" si="254"/>
        <v>0</v>
      </c>
      <c r="AM969" s="7">
        <f t="shared" si="254"/>
        <v>0</v>
      </c>
      <c r="AN969" s="7">
        <f t="shared" si="233"/>
        <v>0</v>
      </c>
      <c r="AO969" s="7">
        <f t="shared" si="255"/>
        <v>0</v>
      </c>
      <c r="AP969" s="7">
        <f t="shared" si="255"/>
        <v>0</v>
      </c>
    </row>
    <row r="970" spans="1:42">
      <c r="A970" t="s">
        <v>2065</v>
      </c>
      <c r="B970" t="s">
        <v>2377</v>
      </c>
      <c r="C970">
        <v>11</v>
      </c>
      <c r="D970" t="s">
        <v>2378</v>
      </c>
      <c r="E970" t="s">
        <v>2379</v>
      </c>
      <c r="G970" t="s">
        <v>164</v>
      </c>
      <c r="H970" s="31">
        <v>44105</v>
      </c>
      <c r="I970" t="s">
        <v>165</v>
      </c>
      <c r="J970" t="s">
        <v>166</v>
      </c>
      <c r="L970">
        <v>65</v>
      </c>
      <c r="M970" t="s">
        <v>151</v>
      </c>
      <c r="N970" t="s">
        <v>167</v>
      </c>
      <c r="O970" t="s">
        <v>168</v>
      </c>
      <c r="R970" t="s">
        <v>169</v>
      </c>
      <c r="V970" s="31">
        <v>42370</v>
      </c>
      <c r="W970" t="s">
        <v>157</v>
      </c>
      <c r="X970">
        <v>2013</v>
      </c>
      <c r="Y970" t="s">
        <v>169</v>
      </c>
      <c r="Z970" s="12" t="s">
        <v>158</v>
      </c>
      <c r="AA970" t="s">
        <v>170</v>
      </c>
      <c r="AB970">
        <v>1</v>
      </c>
      <c r="AC970" t="s">
        <v>60</v>
      </c>
      <c r="AD970" t="s">
        <v>61</v>
      </c>
      <c r="AE970" s="8">
        <v>1</v>
      </c>
      <c r="AF970" s="33"/>
      <c r="AG970" s="7">
        <f t="shared" si="252"/>
        <v>0</v>
      </c>
      <c r="AH970" s="7">
        <f t="shared" si="232"/>
        <v>0</v>
      </c>
      <c r="AI970" s="7">
        <f t="shared" si="253"/>
        <v>0</v>
      </c>
      <c r="AJ970" s="7">
        <f t="shared" si="253"/>
        <v>0</v>
      </c>
      <c r="AK970" s="7">
        <f t="shared" ref="AK970:AK1033" si="256">$AF970*$AB970*$AE970</f>
        <v>0</v>
      </c>
      <c r="AL970" s="7">
        <f t="shared" si="254"/>
        <v>0</v>
      </c>
      <c r="AM970" s="7">
        <f t="shared" si="254"/>
        <v>0</v>
      </c>
      <c r="AN970" s="7">
        <f t="shared" si="233"/>
        <v>0</v>
      </c>
      <c r="AO970" s="7">
        <f t="shared" si="255"/>
        <v>0</v>
      </c>
      <c r="AP970" s="7">
        <f t="shared" si="255"/>
        <v>0</v>
      </c>
    </row>
    <row r="971" spans="1:42">
      <c r="A971" t="s">
        <v>2065</v>
      </c>
      <c r="B971" t="s">
        <v>2377</v>
      </c>
      <c r="C971">
        <v>11</v>
      </c>
      <c r="D971" t="s">
        <v>2263</v>
      </c>
      <c r="E971" t="s">
        <v>2380</v>
      </c>
      <c r="G971" t="s">
        <v>148</v>
      </c>
      <c r="H971" s="31">
        <v>44105</v>
      </c>
      <c r="I971" t="s">
        <v>149</v>
      </c>
      <c r="J971" t="s">
        <v>148</v>
      </c>
      <c r="K971" t="s">
        <v>150</v>
      </c>
      <c r="L971">
        <v>65</v>
      </c>
      <c r="M971" t="s">
        <v>151</v>
      </c>
      <c r="N971" t="s">
        <v>152</v>
      </c>
      <c r="O971" t="s">
        <v>153</v>
      </c>
      <c r="Q971" t="s">
        <v>154</v>
      </c>
      <c r="R971" t="s">
        <v>155</v>
      </c>
      <c r="V971" s="31">
        <v>41275</v>
      </c>
      <c r="W971" t="s">
        <v>157</v>
      </c>
      <c r="X971">
        <v>2013</v>
      </c>
      <c r="Y971" t="s">
        <v>155</v>
      </c>
      <c r="Z971" s="12" t="s">
        <v>158</v>
      </c>
      <c r="AA971" t="s">
        <v>159</v>
      </c>
      <c r="AB971">
        <v>1</v>
      </c>
      <c r="AC971" t="s">
        <v>60</v>
      </c>
      <c r="AD971" t="s">
        <v>61</v>
      </c>
      <c r="AE971" s="8">
        <v>1</v>
      </c>
      <c r="AF971" s="33"/>
      <c r="AG971" s="7">
        <f t="shared" si="252"/>
        <v>0</v>
      </c>
      <c r="AH971" s="7">
        <f t="shared" si="232"/>
        <v>0</v>
      </c>
      <c r="AI971" s="7">
        <f t="shared" si="253"/>
        <v>0</v>
      </c>
      <c r="AJ971" s="7">
        <f t="shared" si="253"/>
        <v>0</v>
      </c>
      <c r="AK971" s="7">
        <f t="shared" si="256"/>
        <v>0</v>
      </c>
      <c r="AL971" s="7">
        <f t="shared" si="254"/>
        <v>0</v>
      </c>
      <c r="AM971" s="7">
        <f t="shared" si="254"/>
        <v>0</v>
      </c>
      <c r="AN971" s="7">
        <f t="shared" si="233"/>
        <v>0</v>
      </c>
      <c r="AO971" s="7">
        <f t="shared" si="255"/>
        <v>0</v>
      </c>
      <c r="AP971" s="7">
        <f t="shared" si="255"/>
        <v>0</v>
      </c>
    </row>
    <row r="972" spans="1:42">
      <c r="A972" t="s">
        <v>2065</v>
      </c>
      <c r="B972" t="s">
        <v>2381</v>
      </c>
      <c r="C972">
        <v>11</v>
      </c>
      <c r="D972" t="s">
        <v>2382</v>
      </c>
      <c r="E972" t="s">
        <v>2383</v>
      </c>
      <c r="G972" t="s">
        <v>164</v>
      </c>
      <c r="H972" s="31">
        <v>44105</v>
      </c>
      <c r="I972" t="s">
        <v>165</v>
      </c>
      <c r="J972" t="s">
        <v>166</v>
      </c>
      <c r="L972">
        <v>65</v>
      </c>
      <c r="M972" t="s">
        <v>151</v>
      </c>
      <c r="N972" t="s">
        <v>167</v>
      </c>
      <c r="O972" t="s">
        <v>168</v>
      </c>
      <c r="R972" t="s">
        <v>169</v>
      </c>
      <c r="V972" s="31">
        <v>42370</v>
      </c>
      <c r="W972" t="s">
        <v>157</v>
      </c>
      <c r="X972">
        <v>2013</v>
      </c>
      <c r="Y972" t="s">
        <v>169</v>
      </c>
      <c r="Z972" s="12" t="s">
        <v>158</v>
      </c>
      <c r="AA972" t="s">
        <v>170</v>
      </c>
      <c r="AB972">
        <v>1</v>
      </c>
      <c r="AC972" t="s">
        <v>60</v>
      </c>
      <c r="AD972" t="s">
        <v>61</v>
      </c>
      <c r="AE972" s="8">
        <v>1</v>
      </c>
      <c r="AF972" s="33"/>
      <c r="AG972" s="7">
        <f t="shared" si="252"/>
        <v>0</v>
      </c>
      <c r="AH972" s="7">
        <f t="shared" si="232"/>
        <v>0</v>
      </c>
      <c r="AI972" s="7">
        <f t="shared" si="253"/>
        <v>0</v>
      </c>
      <c r="AJ972" s="7">
        <f t="shared" si="253"/>
        <v>0</v>
      </c>
      <c r="AK972" s="7">
        <f t="shared" si="256"/>
        <v>0</v>
      </c>
      <c r="AL972" s="7">
        <f t="shared" si="254"/>
        <v>0</v>
      </c>
      <c r="AM972" s="7">
        <f t="shared" si="254"/>
        <v>0</v>
      </c>
      <c r="AN972" s="7">
        <f t="shared" si="233"/>
        <v>0</v>
      </c>
      <c r="AO972" s="7">
        <f t="shared" si="255"/>
        <v>0</v>
      </c>
      <c r="AP972" s="7">
        <f t="shared" si="255"/>
        <v>0</v>
      </c>
    </row>
    <row r="973" spans="1:42">
      <c r="A973" t="s">
        <v>2065</v>
      </c>
      <c r="B973" t="s">
        <v>2381</v>
      </c>
      <c r="C973">
        <v>11</v>
      </c>
      <c r="D973" t="s">
        <v>2382</v>
      </c>
      <c r="E973" t="s">
        <v>2384</v>
      </c>
      <c r="G973" t="s">
        <v>898</v>
      </c>
      <c r="H973" s="31">
        <v>45047</v>
      </c>
      <c r="I973" t="s">
        <v>899</v>
      </c>
      <c r="J973" t="s">
        <v>898</v>
      </c>
      <c r="L973">
        <v>65</v>
      </c>
      <c r="M973" t="s">
        <v>151</v>
      </c>
      <c r="N973" t="s">
        <v>900</v>
      </c>
      <c r="O973" t="s">
        <v>898</v>
      </c>
      <c r="W973" t="s">
        <v>157</v>
      </c>
      <c r="Z973" s="12" t="s">
        <v>158</v>
      </c>
      <c r="AB973">
        <v>1</v>
      </c>
      <c r="AC973" t="s">
        <v>60</v>
      </c>
      <c r="AD973" t="s">
        <v>61</v>
      </c>
      <c r="AE973" s="8">
        <v>1</v>
      </c>
      <c r="AF973" s="33"/>
      <c r="AG973" s="7">
        <f t="shared" si="252"/>
        <v>0</v>
      </c>
      <c r="AH973" s="7">
        <f t="shared" si="232"/>
        <v>0</v>
      </c>
      <c r="AI973" s="7">
        <f t="shared" si="253"/>
        <v>0</v>
      </c>
      <c r="AJ973" s="7">
        <f t="shared" si="253"/>
        <v>0</v>
      </c>
      <c r="AK973" s="7">
        <f t="shared" si="256"/>
        <v>0</v>
      </c>
      <c r="AL973" s="7">
        <f t="shared" si="254"/>
        <v>0</v>
      </c>
      <c r="AM973" s="7">
        <f t="shared" si="254"/>
        <v>0</v>
      </c>
      <c r="AN973" s="7">
        <f t="shared" si="233"/>
        <v>0</v>
      </c>
      <c r="AO973" s="7">
        <f t="shared" si="255"/>
        <v>0</v>
      </c>
      <c r="AP973" s="7">
        <f t="shared" si="255"/>
        <v>0</v>
      </c>
    </row>
    <row r="974" spans="1:42">
      <c r="A974" t="s">
        <v>2065</v>
      </c>
      <c r="B974" t="s">
        <v>2381</v>
      </c>
      <c r="C974">
        <v>11</v>
      </c>
      <c r="D974" t="s">
        <v>2258</v>
      </c>
      <c r="E974" t="s">
        <v>2385</v>
      </c>
      <c r="G974" t="s">
        <v>148</v>
      </c>
      <c r="H974" s="31">
        <v>44105</v>
      </c>
      <c r="I974" t="s">
        <v>149</v>
      </c>
      <c r="J974" t="s">
        <v>148</v>
      </c>
      <c r="K974" t="s">
        <v>150</v>
      </c>
      <c r="L974">
        <v>65</v>
      </c>
      <c r="M974" t="s">
        <v>151</v>
      </c>
      <c r="N974" t="s">
        <v>152</v>
      </c>
      <c r="O974" t="s">
        <v>153</v>
      </c>
      <c r="Q974" t="s">
        <v>154</v>
      </c>
      <c r="R974" t="s">
        <v>155</v>
      </c>
      <c r="V974" s="31">
        <v>41275</v>
      </c>
      <c r="W974" t="s">
        <v>157</v>
      </c>
      <c r="X974">
        <v>2013</v>
      </c>
      <c r="Y974" t="s">
        <v>155</v>
      </c>
      <c r="Z974" s="12" t="s">
        <v>158</v>
      </c>
      <c r="AA974" t="s">
        <v>159</v>
      </c>
      <c r="AB974">
        <v>1</v>
      </c>
      <c r="AC974" t="s">
        <v>60</v>
      </c>
      <c r="AD974" t="s">
        <v>61</v>
      </c>
      <c r="AE974" s="8">
        <v>1</v>
      </c>
      <c r="AF974" s="33"/>
      <c r="AG974" s="7">
        <f t="shared" si="252"/>
        <v>0</v>
      </c>
      <c r="AH974" s="7">
        <f t="shared" si="232"/>
        <v>0</v>
      </c>
      <c r="AI974" s="7">
        <f t="shared" si="253"/>
        <v>0</v>
      </c>
      <c r="AJ974" s="7">
        <f t="shared" si="253"/>
        <v>0</v>
      </c>
      <c r="AK974" s="7">
        <f t="shared" si="256"/>
        <v>0</v>
      </c>
      <c r="AL974" s="7">
        <f t="shared" si="254"/>
        <v>0</v>
      </c>
      <c r="AM974" s="7">
        <f t="shared" si="254"/>
        <v>0</v>
      </c>
      <c r="AN974" s="7">
        <f t="shared" si="233"/>
        <v>0</v>
      </c>
      <c r="AO974" s="7">
        <f t="shared" si="255"/>
        <v>0</v>
      </c>
      <c r="AP974" s="7">
        <f t="shared" si="255"/>
        <v>0</v>
      </c>
    </row>
    <row r="975" spans="1:42">
      <c r="A975" t="s">
        <v>2065</v>
      </c>
      <c r="B975" t="s">
        <v>2386</v>
      </c>
      <c r="C975">
        <v>11</v>
      </c>
      <c r="E975" t="s">
        <v>2387</v>
      </c>
      <c r="G975" t="s">
        <v>695</v>
      </c>
      <c r="H975" s="31">
        <v>44682</v>
      </c>
      <c r="I975" t="s">
        <v>696</v>
      </c>
      <c r="J975" t="s">
        <v>697</v>
      </c>
      <c r="L975">
        <v>53</v>
      </c>
      <c r="M975" t="s">
        <v>75</v>
      </c>
      <c r="N975" t="s">
        <v>688</v>
      </c>
      <c r="O975" t="s">
        <v>689</v>
      </c>
      <c r="Q975" t="s">
        <v>698</v>
      </c>
      <c r="R975" t="s">
        <v>691</v>
      </c>
      <c r="U975" t="s">
        <v>699</v>
      </c>
      <c r="V975" s="31">
        <v>43101</v>
      </c>
      <c r="X975">
        <v>2017</v>
      </c>
      <c r="Y975" t="s">
        <v>691</v>
      </c>
      <c r="Z975" s="12" t="s">
        <v>59</v>
      </c>
      <c r="AB975">
        <v>1</v>
      </c>
      <c r="AC975" t="s">
        <v>60</v>
      </c>
      <c r="AD975" t="s">
        <v>61</v>
      </c>
      <c r="AE975" s="8">
        <v>1</v>
      </c>
      <c r="AF975" s="33"/>
      <c r="AG975" s="7">
        <f t="shared" si="252"/>
        <v>0</v>
      </c>
      <c r="AH975" s="7">
        <f t="shared" si="232"/>
        <v>0</v>
      </c>
      <c r="AI975" s="7">
        <f t="shared" si="253"/>
        <v>0</v>
      </c>
      <c r="AJ975" s="7">
        <f t="shared" si="253"/>
        <v>0</v>
      </c>
      <c r="AK975" s="7">
        <f t="shared" si="256"/>
        <v>0</v>
      </c>
      <c r="AL975" s="7">
        <f t="shared" si="254"/>
        <v>0</v>
      </c>
      <c r="AM975" s="7">
        <f t="shared" si="254"/>
        <v>0</v>
      </c>
      <c r="AN975" s="7">
        <f t="shared" si="233"/>
        <v>0</v>
      </c>
      <c r="AO975" s="7">
        <f t="shared" si="255"/>
        <v>0</v>
      </c>
      <c r="AP975" s="7">
        <f t="shared" si="255"/>
        <v>0</v>
      </c>
    </row>
    <row r="976" spans="1:42">
      <c r="A976" t="s">
        <v>2065</v>
      </c>
      <c r="B976" t="s">
        <v>2386</v>
      </c>
      <c r="C976">
        <v>11</v>
      </c>
      <c r="E976" t="s">
        <v>2388</v>
      </c>
      <c r="G976" t="s">
        <v>701</v>
      </c>
      <c r="H976" s="31">
        <v>44621</v>
      </c>
      <c r="I976" t="s">
        <v>702</v>
      </c>
      <c r="J976" t="s">
        <v>701</v>
      </c>
      <c r="K976" t="s">
        <v>2268</v>
      </c>
      <c r="L976">
        <v>53</v>
      </c>
      <c r="M976" t="s">
        <v>75</v>
      </c>
      <c r="N976" t="s">
        <v>703</v>
      </c>
      <c r="O976" t="s">
        <v>701</v>
      </c>
      <c r="R976" t="s">
        <v>78</v>
      </c>
      <c r="S976" t="s">
        <v>704</v>
      </c>
      <c r="V976" s="31">
        <v>41304</v>
      </c>
      <c r="X976">
        <v>2013</v>
      </c>
      <c r="Z976" s="12" t="s">
        <v>59</v>
      </c>
      <c r="AB976">
        <v>1</v>
      </c>
      <c r="AC976" t="s">
        <v>60</v>
      </c>
      <c r="AD976" t="s">
        <v>61</v>
      </c>
      <c r="AE976" s="8">
        <v>1</v>
      </c>
      <c r="AF976" s="33"/>
      <c r="AG976" s="7">
        <f t="shared" si="252"/>
        <v>0</v>
      </c>
      <c r="AH976" s="7">
        <f t="shared" si="232"/>
        <v>0</v>
      </c>
      <c r="AI976" s="7">
        <f t="shared" si="253"/>
        <v>0</v>
      </c>
      <c r="AJ976" s="7">
        <f t="shared" si="253"/>
        <v>0</v>
      </c>
      <c r="AK976" s="7">
        <f t="shared" si="256"/>
        <v>0</v>
      </c>
      <c r="AL976" s="7">
        <f t="shared" si="254"/>
        <v>0</v>
      </c>
      <c r="AM976" s="7">
        <f t="shared" si="254"/>
        <v>0</v>
      </c>
      <c r="AN976" s="7">
        <f t="shared" si="233"/>
        <v>0</v>
      </c>
      <c r="AO976" s="7">
        <f t="shared" si="255"/>
        <v>0</v>
      </c>
      <c r="AP976" s="7">
        <f t="shared" si="255"/>
        <v>0</v>
      </c>
    </row>
    <row r="977" spans="1:42">
      <c r="A977" t="s">
        <v>2065</v>
      </c>
      <c r="B977" t="s">
        <v>2389</v>
      </c>
      <c r="C977">
        <v>11</v>
      </c>
      <c r="D977" t="s">
        <v>2390</v>
      </c>
      <c r="E977" t="s">
        <v>2391</v>
      </c>
      <c r="G977" t="s">
        <v>743</v>
      </c>
      <c r="H977" s="31">
        <v>44835</v>
      </c>
      <c r="I977" t="s">
        <v>257</v>
      </c>
      <c r="J977" t="s">
        <v>258</v>
      </c>
      <c r="K977" t="s">
        <v>150</v>
      </c>
      <c r="L977">
        <v>53</v>
      </c>
      <c r="M977" t="s">
        <v>75</v>
      </c>
      <c r="N977" t="s">
        <v>259</v>
      </c>
      <c r="O977" t="s">
        <v>260</v>
      </c>
      <c r="R977" t="s">
        <v>261</v>
      </c>
      <c r="W977" t="s">
        <v>157</v>
      </c>
      <c r="Y977" t="s">
        <v>261</v>
      </c>
      <c r="Z977" s="12" t="s">
        <v>59</v>
      </c>
      <c r="AB977">
        <v>1</v>
      </c>
      <c r="AC977" t="s">
        <v>60</v>
      </c>
      <c r="AD977" t="s">
        <v>61</v>
      </c>
      <c r="AE977" s="8">
        <v>1</v>
      </c>
      <c r="AF977" s="33"/>
      <c r="AG977" s="7">
        <f t="shared" si="252"/>
        <v>0</v>
      </c>
      <c r="AH977" s="7">
        <f t="shared" si="232"/>
        <v>0</v>
      </c>
      <c r="AI977" s="7">
        <f t="shared" si="253"/>
        <v>0</v>
      </c>
      <c r="AJ977" s="7">
        <f t="shared" si="253"/>
        <v>0</v>
      </c>
      <c r="AK977" s="7">
        <f t="shared" si="256"/>
        <v>0</v>
      </c>
      <c r="AL977" s="7">
        <f t="shared" si="254"/>
        <v>0</v>
      </c>
      <c r="AM977" s="7">
        <f t="shared" si="254"/>
        <v>0</v>
      </c>
      <c r="AN977" s="7">
        <f t="shared" si="233"/>
        <v>0</v>
      </c>
      <c r="AO977" s="7">
        <f t="shared" si="255"/>
        <v>0</v>
      </c>
      <c r="AP977" s="7">
        <f t="shared" si="255"/>
        <v>0</v>
      </c>
    </row>
    <row r="978" spans="1:42">
      <c r="A978" t="s">
        <v>2065</v>
      </c>
      <c r="B978" t="s">
        <v>2389</v>
      </c>
      <c r="C978">
        <v>11</v>
      </c>
      <c r="E978" t="s">
        <v>2392</v>
      </c>
      <c r="F978" t="s">
        <v>2393</v>
      </c>
      <c r="G978" t="s">
        <v>175</v>
      </c>
      <c r="H978" s="31">
        <v>45170</v>
      </c>
      <c r="I978" t="s">
        <v>176</v>
      </c>
      <c r="J978" t="s">
        <v>177</v>
      </c>
      <c r="L978">
        <v>65</v>
      </c>
      <c r="M978" t="s">
        <v>151</v>
      </c>
      <c r="N978" t="s">
        <v>178</v>
      </c>
      <c r="O978" t="s">
        <v>177</v>
      </c>
      <c r="V978" s="31">
        <v>41305</v>
      </c>
      <c r="X978">
        <v>2013</v>
      </c>
      <c r="Z978" s="12" t="s">
        <v>59</v>
      </c>
      <c r="AB978">
        <v>1</v>
      </c>
      <c r="AC978" t="s">
        <v>60</v>
      </c>
      <c r="AD978" t="s">
        <v>61</v>
      </c>
      <c r="AE978" s="8">
        <v>1</v>
      </c>
      <c r="AF978" s="33"/>
      <c r="AG978" s="7">
        <f t="shared" si="252"/>
        <v>0</v>
      </c>
      <c r="AH978" s="7">
        <f t="shared" si="232"/>
        <v>0</v>
      </c>
      <c r="AI978" s="7">
        <f t="shared" si="253"/>
        <v>0</v>
      </c>
      <c r="AJ978" s="7">
        <f t="shared" si="253"/>
        <v>0</v>
      </c>
      <c r="AK978" s="7">
        <f t="shared" si="256"/>
        <v>0</v>
      </c>
      <c r="AL978" s="7">
        <f t="shared" si="254"/>
        <v>0</v>
      </c>
      <c r="AM978" s="7">
        <f t="shared" si="254"/>
        <v>0</v>
      </c>
      <c r="AN978" s="7">
        <f t="shared" si="233"/>
        <v>0</v>
      </c>
      <c r="AO978" s="7">
        <f t="shared" si="255"/>
        <v>0</v>
      </c>
      <c r="AP978" s="7">
        <f t="shared" si="255"/>
        <v>0</v>
      </c>
    </row>
    <row r="979" spans="1:42">
      <c r="A979" t="s">
        <v>2065</v>
      </c>
      <c r="B979" t="s">
        <v>2389</v>
      </c>
      <c r="C979">
        <v>11</v>
      </c>
      <c r="D979" t="s">
        <v>2390</v>
      </c>
      <c r="E979" t="s">
        <v>2394</v>
      </c>
      <c r="G979" t="s">
        <v>256</v>
      </c>
      <c r="H979" s="31">
        <v>44835</v>
      </c>
      <c r="I979" t="s">
        <v>257</v>
      </c>
      <c r="J979" t="s">
        <v>258</v>
      </c>
      <c r="K979" t="s">
        <v>150</v>
      </c>
      <c r="L979">
        <v>53</v>
      </c>
      <c r="M979" t="s">
        <v>75</v>
      </c>
      <c r="N979" t="s">
        <v>259</v>
      </c>
      <c r="O979" t="s">
        <v>260</v>
      </c>
      <c r="R979" t="s">
        <v>261</v>
      </c>
      <c r="W979" t="s">
        <v>157</v>
      </c>
      <c r="Y979" t="s">
        <v>261</v>
      </c>
      <c r="Z979" s="12" t="s">
        <v>59</v>
      </c>
      <c r="AB979">
        <v>1</v>
      </c>
      <c r="AC979" t="s">
        <v>60</v>
      </c>
      <c r="AD979" t="s">
        <v>61</v>
      </c>
      <c r="AE979" s="8">
        <v>1</v>
      </c>
      <c r="AF979" s="33"/>
      <c r="AG979" s="7">
        <f t="shared" si="252"/>
        <v>0</v>
      </c>
      <c r="AH979" s="7">
        <f t="shared" si="232"/>
        <v>0</v>
      </c>
      <c r="AI979" s="7">
        <f t="shared" si="253"/>
        <v>0</v>
      </c>
      <c r="AJ979" s="7">
        <f t="shared" si="253"/>
        <v>0</v>
      </c>
      <c r="AK979" s="7">
        <f t="shared" si="256"/>
        <v>0</v>
      </c>
      <c r="AL979" s="7">
        <f t="shared" si="254"/>
        <v>0</v>
      </c>
      <c r="AM979" s="7">
        <f t="shared" si="254"/>
        <v>0</v>
      </c>
      <c r="AN979" s="7">
        <f t="shared" si="233"/>
        <v>0</v>
      </c>
      <c r="AO979" s="7">
        <f t="shared" si="255"/>
        <v>0</v>
      </c>
      <c r="AP979" s="7">
        <f t="shared" si="255"/>
        <v>0</v>
      </c>
    </row>
    <row r="980" spans="1:42">
      <c r="A980" t="s">
        <v>2065</v>
      </c>
      <c r="B980" t="s">
        <v>2389</v>
      </c>
      <c r="C980">
        <v>11</v>
      </c>
      <c r="D980" t="s">
        <v>2390</v>
      </c>
      <c r="E980" t="s">
        <v>2395</v>
      </c>
      <c r="G980" t="s">
        <v>256</v>
      </c>
      <c r="H980" s="31">
        <v>44835</v>
      </c>
      <c r="I980" t="s">
        <v>257</v>
      </c>
      <c r="J980" t="s">
        <v>258</v>
      </c>
      <c r="K980" t="s">
        <v>150</v>
      </c>
      <c r="L980">
        <v>53</v>
      </c>
      <c r="M980" t="s">
        <v>75</v>
      </c>
      <c r="N980" t="s">
        <v>259</v>
      </c>
      <c r="O980" t="s">
        <v>260</v>
      </c>
      <c r="R980" t="s">
        <v>261</v>
      </c>
      <c r="W980" t="s">
        <v>157</v>
      </c>
      <c r="Y980" t="s">
        <v>261</v>
      </c>
      <c r="Z980" s="12" t="s">
        <v>59</v>
      </c>
      <c r="AB980">
        <v>1</v>
      </c>
      <c r="AC980" t="s">
        <v>60</v>
      </c>
      <c r="AD980" t="s">
        <v>61</v>
      </c>
      <c r="AE980" s="8">
        <v>1</v>
      </c>
      <c r="AF980" s="33"/>
      <c r="AG980" s="7">
        <f t="shared" si="252"/>
        <v>0</v>
      </c>
      <c r="AH980" s="7">
        <f t="shared" si="232"/>
        <v>0</v>
      </c>
      <c r="AI980" s="7">
        <f t="shared" si="253"/>
        <v>0</v>
      </c>
      <c r="AJ980" s="7">
        <f t="shared" si="253"/>
        <v>0</v>
      </c>
      <c r="AK980" s="7">
        <f t="shared" si="256"/>
        <v>0</v>
      </c>
      <c r="AL980" s="7">
        <f t="shared" si="254"/>
        <v>0</v>
      </c>
      <c r="AM980" s="7">
        <f t="shared" si="254"/>
        <v>0</v>
      </c>
      <c r="AN980" s="7">
        <f t="shared" si="233"/>
        <v>0</v>
      </c>
      <c r="AO980" s="7">
        <f t="shared" si="255"/>
        <v>0</v>
      </c>
      <c r="AP980" s="7">
        <f t="shared" si="255"/>
        <v>0</v>
      </c>
    </row>
    <row r="981" spans="1:42">
      <c r="A981" t="s">
        <v>2065</v>
      </c>
      <c r="B981" t="s">
        <v>2389</v>
      </c>
      <c r="C981">
        <v>11</v>
      </c>
      <c r="E981" t="s">
        <v>2396</v>
      </c>
      <c r="G981" t="s">
        <v>130</v>
      </c>
      <c r="H981" s="31">
        <v>44621</v>
      </c>
      <c r="I981" t="s">
        <v>131</v>
      </c>
      <c r="J981" t="s">
        <v>132</v>
      </c>
      <c r="L981">
        <v>57</v>
      </c>
      <c r="M981" t="s">
        <v>133</v>
      </c>
      <c r="N981" t="s">
        <v>134</v>
      </c>
      <c r="O981" t="s">
        <v>132</v>
      </c>
      <c r="V981" s="31">
        <v>42370</v>
      </c>
      <c r="X981">
        <v>2013</v>
      </c>
      <c r="Y981" t="s">
        <v>135</v>
      </c>
      <c r="Z981" s="12" t="s">
        <v>59</v>
      </c>
      <c r="AB981">
        <v>1</v>
      </c>
      <c r="AC981" t="s">
        <v>60</v>
      </c>
      <c r="AD981" t="s">
        <v>137</v>
      </c>
      <c r="AE981" s="8">
        <v>1</v>
      </c>
      <c r="AF981" s="33"/>
      <c r="AG981" s="7"/>
      <c r="AH981" s="7">
        <f t="shared" si="232"/>
        <v>0</v>
      </c>
      <c r="AI981" s="7"/>
      <c r="AJ981" s="7"/>
      <c r="AK981" s="7">
        <f t="shared" si="256"/>
        <v>0</v>
      </c>
      <c r="AL981" s="7"/>
      <c r="AM981" s="7"/>
      <c r="AN981" s="7">
        <f t="shared" si="233"/>
        <v>0</v>
      </c>
      <c r="AO981" s="7"/>
      <c r="AP981" s="7"/>
    </row>
    <row r="982" spans="1:42">
      <c r="A982" t="s">
        <v>2065</v>
      </c>
      <c r="B982" t="s">
        <v>2389</v>
      </c>
      <c r="C982">
        <v>11</v>
      </c>
      <c r="E982" t="s">
        <v>2397</v>
      </c>
      <c r="G982" t="s">
        <v>130</v>
      </c>
      <c r="H982" s="31">
        <v>44621</v>
      </c>
      <c r="I982" t="s">
        <v>131</v>
      </c>
      <c r="J982" t="s">
        <v>132</v>
      </c>
      <c r="L982">
        <v>57</v>
      </c>
      <c r="M982" t="s">
        <v>133</v>
      </c>
      <c r="N982" t="s">
        <v>134</v>
      </c>
      <c r="O982" t="s">
        <v>132</v>
      </c>
      <c r="V982" s="31">
        <v>42370</v>
      </c>
      <c r="X982">
        <v>2013</v>
      </c>
      <c r="Y982" t="s">
        <v>135</v>
      </c>
      <c r="Z982" s="12" t="s">
        <v>59</v>
      </c>
      <c r="AB982">
        <v>1</v>
      </c>
      <c r="AC982" t="s">
        <v>60</v>
      </c>
      <c r="AD982" t="s">
        <v>137</v>
      </c>
      <c r="AE982" s="8">
        <v>1</v>
      </c>
      <c r="AF982" s="33"/>
      <c r="AG982" s="7"/>
      <c r="AH982" s="7">
        <f t="shared" si="232"/>
        <v>0</v>
      </c>
      <c r="AI982" s="7"/>
      <c r="AJ982" s="7"/>
      <c r="AK982" s="7">
        <f t="shared" si="256"/>
        <v>0</v>
      </c>
      <c r="AL982" s="7"/>
      <c r="AM982" s="7"/>
      <c r="AN982" s="7">
        <f t="shared" si="233"/>
        <v>0</v>
      </c>
      <c r="AO982" s="7"/>
      <c r="AP982" s="7"/>
    </row>
    <row r="983" spans="1:42">
      <c r="A983" t="s">
        <v>2065</v>
      </c>
      <c r="B983" t="s">
        <v>2389</v>
      </c>
      <c r="C983">
        <v>11</v>
      </c>
      <c r="E983" t="s">
        <v>2398</v>
      </c>
      <c r="G983" t="s">
        <v>130</v>
      </c>
      <c r="H983" s="31">
        <v>44621</v>
      </c>
      <c r="I983" t="s">
        <v>131</v>
      </c>
      <c r="J983" t="s">
        <v>132</v>
      </c>
      <c r="L983">
        <v>57</v>
      </c>
      <c r="M983" t="s">
        <v>133</v>
      </c>
      <c r="N983" t="s">
        <v>134</v>
      </c>
      <c r="O983" t="s">
        <v>132</v>
      </c>
      <c r="V983" s="31">
        <v>42370</v>
      </c>
      <c r="X983">
        <v>2013</v>
      </c>
      <c r="Y983" t="s">
        <v>135</v>
      </c>
      <c r="Z983" s="12" t="s">
        <v>59</v>
      </c>
      <c r="AB983">
        <v>1</v>
      </c>
      <c r="AC983" t="s">
        <v>60</v>
      </c>
      <c r="AD983" t="s">
        <v>137</v>
      </c>
      <c r="AE983" s="8">
        <v>1</v>
      </c>
      <c r="AF983" s="33"/>
      <c r="AG983" s="7"/>
      <c r="AH983" s="7">
        <f t="shared" ref="AH983:AH1046" si="257">$AF983*$AB983*$AE983</f>
        <v>0</v>
      </c>
      <c r="AI983" s="7"/>
      <c r="AJ983" s="7"/>
      <c r="AK983" s="7">
        <f t="shared" si="256"/>
        <v>0</v>
      </c>
      <c r="AL983" s="7"/>
      <c r="AM983" s="7"/>
      <c r="AN983" s="7">
        <f t="shared" ref="AN983:AN1046" si="258">$AF983*$AB983*$AE983</f>
        <v>0</v>
      </c>
      <c r="AO983" s="7"/>
      <c r="AP983" s="7"/>
    </row>
    <row r="984" spans="1:42">
      <c r="A984" t="s">
        <v>2065</v>
      </c>
      <c r="B984" t="s">
        <v>2389</v>
      </c>
      <c r="C984">
        <v>11</v>
      </c>
      <c r="E984" t="s">
        <v>2399</v>
      </c>
      <c r="G984" t="s">
        <v>130</v>
      </c>
      <c r="H984" s="31">
        <v>44621</v>
      </c>
      <c r="I984" t="s">
        <v>131</v>
      </c>
      <c r="J984" t="s">
        <v>132</v>
      </c>
      <c r="L984">
        <v>57</v>
      </c>
      <c r="M984" t="s">
        <v>133</v>
      </c>
      <c r="N984" t="s">
        <v>134</v>
      </c>
      <c r="O984" t="s">
        <v>132</v>
      </c>
      <c r="V984" s="31">
        <v>42370</v>
      </c>
      <c r="X984">
        <v>2013</v>
      </c>
      <c r="Y984" t="s">
        <v>135</v>
      </c>
      <c r="Z984" s="12" t="s">
        <v>59</v>
      </c>
      <c r="AB984">
        <v>1</v>
      </c>
      <c r="AC984" t="s">
        <v>60</v>
      </c>
      <c r="AD984" t="s">
        <v>137</v>
      </c>
      <c r="AE984" s="8">
        <v>1</v>
      </c>
      <c r="AF984" s="33"/>
      <c r="AG984" s="7"/>
      <c r="AH984" s="7">
        <f t="shared" si="257"/>
        <v>0</v>
      </c>
      <c r="AI984" s="7"/>
      <c r="AJ984" s="7"/>
      <c r="AK984" s="7">
        <f t="shared" si="256"/>
        <v>0</v>
      </c>
      <c r="AL984" s="7"/>
      <c r="AM984" s="7"/>
      <c r="AN984" s="7">
        <f t="shared" si="258"/>
        <v>0</v>
      </c>
      <c r="AO984" s="7"/>
      <c r="AP984" s="7"/>
    </row>
    <row r="985" spans="1:42">
      <c r="A985" t="s">
        <v>2065</v>
      </c>
      <c r="B985" t="s">
        <v>2400</v>
      </c>
      <c r="C985">
        <v>1</v>
      </c>
      <c r="D985" t="s">
        <v>2401</v>
      </c>
      <c r="E985" t="s">
        <v>2402</v>
      </c>
      <c r="G985" t="s">
        <v>148</v>
      </c>
      <c r="H985" s="31">
        <v>44105</v>
      </c>
      <c r="I985" t="s">
        <v>149</v>
      </c>
      <c r="J985" t="s">
        <v>148</v>
      </c>
      <c r="K985" t="s">
        <v>150</v>
      </c>
      <c r="L985">
        <v>65</v>
      </c>
      <c r="M985" t="s">
        <v>151</v>
      </c>
      <c r="N985" t="s">
        <v>152</v>
      </c>
      <c r="O985" t="s">
        <v>153</v>
      </c>
      <c r="Q985" t="s">
        <v>154</v>
      </c>
      <c r="R985" t="s">
        <v>155</v>
      </c>
      <c r="V985" s="31">
        <v>41275</v>
      </c>
      <c r="W985" t="s">
        <v>157</v>
      </c>
      <c r="X985">
        <v>2013</v>
      </c>
      <c r="Y985" t="s">
        <v>155</v>
      </c>
      <c r="Z985" s="12" t="s">
        <v>158</v>
      </c>
      <c r="AA985" t="s">
        <v>159</v>
      </c>
      <c r="AB985">
        <v>1</v>
      </c>
      <c r="AC985" t="s">
        <v>60</v>
      </c>
      <c r="AD985" t="s">
        <v>61</v>
      </c>
      <c r="AE985" s="8">
        <v>1</v>
      </c>
      <c r="AF985" s="33"/>
      <c r="AG985" s="7">
        <f>$AF985*$AB985*$AE985</f>
        <v>0</v>
      </c>
      <c r="AH985" s="7">
        <f t="shared" si="257"/>
        <v>0</v>
      </c>
      <c r="AI985" s="7">
        <f t="shared" ref="AI985:AJ988" si="259">$AF985*$AB985*$AE985</f>
        <v>0</v>
      </c>
      <c r="AJ985" s="7">
        <f t="shared" si="259"/>
        <v>0</v>
      </c>
      <c r="AK985" s="7">
        <f t="shared" si="256"/>
        <v>0</v>
      </c>
      <c r="AL985" s="7">
        <f t="shared" ref="AL985:AM988" si="260">$AF985*$AB985*$AE985</f>
        <v>0</v>
      </c>
      <c r="AM985" s="7">
        <f t="shared" si="260"/>
        <v>0</v>
      </c>
      <c r="AN985" s="7">
        <f t="shared" si="258"/>
        <v>0</v>
      </c>
      <c r="AO985" s="7">
        <f t="shared" ref="AO985:AP988" si="261">$AF985*$AB985*$AE985</f>
        <v>0</v>
      </c>
      <c r="AP985" s="7">
        <f t="shared" si="261"/>
        <v>0</v>
      </c>
    </row>
    <row r="986" spans="1:42">
      <c r="A986" t="s">
        <v>2065</v>
      </c>
      <c r="B986" t="s">
        <v>2400</v>
      </c>
      <c r="C986">
        <v>1</v>
      </c>
      <c r="D986" t="s">
        <v>2100</v>
      </c>
      <c r="E986" t="s">
        <v>2403</v>
      </c>
      <c r="G986" t="s">
        <v>164</v>
      </c>
      <c r="H986" s="31">
        <v>44105</v>
      </c>
      <c r="I986" t="s">
        <v>165</v>
      </c>
      <c r="J986" t="s">
        <v>166</v>
      </c>
      <c r="L986">
        <v>65</v>
      </c>
      <c r="M986" t="s">
        <v>151</v>
      </c>
      <c r="N986" t="s">
        <v>167</v>
      </c>
      <c r="O986" t="s">
        <v>168</v>
      </c>
      <c r="R986" t="s">
        <v>169</v>
      </c>
      <c r="V986" s="31">
        <v>42370</v>
      </c>
      <c r="W986" t="s">
        <v>157</v>
      </c>
      <c r="X986">
        <v>2014</v>
      </c>
      <c r="Y986" t="s">
        <v>169</v>
      </c>
      <c r="Z986" s="12" t="s">
        <v>158</v>
      </c>
      <c r="AA986" t="s">
        <v>170</v>
      </c>
      <c r="AB986">
        <v>1</v>
      </c>
      <c r="AC986" t="s">
        <v>60</v>
      </c>
      <c r="AD986" t="s">
        <v>61</v>
      </c>
      <c r="AE986" s="8">
        <v>1</v>
      </c>
      <c r="AF986" s="33"/>
      <c r="AG986" s="7">
        <f>$AF986*$AB986*$AE986</f>
        <v>0</v>
      </c>
      <c r="AH986" s="7">
        <f t="shared" si="257"/>
        <v>0</v>
      </c>
      <c r="AI986" s="7">
        <f t="shared" si="259"/>
        <v>0</v>
      </c>
      <c r="AJ986" s="7">
        <f t="shared" si="259"/>
        <v>0</v>
      </c>
      <c r="AK986" s="7">
        <f t="shared" si="256"/>
        <v>0</v>
      </c>
      <c r="AL986" s="7">
        <f t="shared" si="260"/>
        <v>0</v>
      </c>
      <c r="AM986" s="7">
        <f t="shared" si="260"/>
        <v>0</v>
      </c>
      <c r="AN986" s="7">
        <f t="shared" si="258"/>
        <v>0</v>
      </c>
      <c r="AO986" s="7">
        <f t="shared" si="261"/>
        <v>0</v>
      </c>
      <c r="AP986" s="7">
        <f t="shared" si="261"/>
        <v>0</v>
      </c>
    </row>
    <row r="987" spans="1:42">
      <c r="A987" t="s">
        <v>2065</v>
      </c>
      <c r="B987" t="s">
        <v>2404</v>
      </c>
      <c r="C987">
        <v>1</v>
      </c>
      <c r="D987" t="s">
        <v>2091</v>
      </c>
      <c r="E987" t="s">
        <v>2405</v>
      </c>
      <c r="G987" t="s">
        <v>217</v>
      </c>
      <c r="H987" s="31">
        <v>44652</v>
      </c>
      <c r="I987" t="s">
        <v>218</v>
      </c>
      <c r="J987" t="s">
        <v>219</v>
      </c>
      <c r="L987">
        <v>32</v>
      </c>
      <c r="M987" t="s">
        <v>195</v>
      </c>
      <c r="N987" t="s">
        <v>220</v>
      </c>
      <c r="O987" t="s">
        <v>217</v>
      </c>
      <c r="S987" t="s">
        <v>221</v>
      </c>
      <c r="T987">
        <v>28063769</v>
      </c>
      <c r="V987" s="31">
        <v>41305</v>
      </c>
      <c r="W987" t="s">
        <v>222</v>
      </c>
      <c r="X987">
        <v>2016</v>
      </c>
      <c r="Y987" t="s">
        <v>223</v>
      </c>
      <c r="Z987" s="12" t="s">
        <v>81</v>
      </c>
      <c r="AA987" t="s">
        <v>224</v>
      </c>
      <c r="AB987">
        <v>1</v>
      </c>
      <c r="AC987" t="s">
        <v>60</v>
      </c>
      <c r="AD987" t="s">
        <v>61</v>
      </c>
      <c r="AE987" s="8">
        <v>1</v>
      </c>
      <c r="AF987" s="33"/>
      <c r="AG987" s="7">
        <f>$AF987*$AB987*$AE987</f>
        <v>0</v>
      </c>
      <c r="AH987" s="7">
        <f t="shared" si="257"/>
        <v>0</v>
      </c>
      <c r="AI987" s="7">
        <f t="shared" si="259"/>
        <v>0</v>
      </c>
      <c r="AJ987" s="7">
        <f t="shared" si="259"/>
        <v>0</v>
      </c>
      <c r="AK987" s="7">
        <f t="shared" si="256"/>
        <v>0</v>
      </c>
      <c r="AL987" s="7">
        <f t="shared" si="260"/>
        <v>0</v>
      </c>
      <c r="AM987" s="7">
        <f t="shared" si="260"/>
        <v>0</v>
      </c>
      <c r="AN987" s="7">
        <f t="shared" si="258"/>
        <v>0</v>
      </c>
      <c r="AO987" s="7">
        <f t="shared" si="261"/>
        <v>0</v>
      </c>
      <c r="AP987" s="7">
        <f t="shared" si="261"/>
        <v>0</v>
      </c>
    </row>
    <row r="988" spans="1:42">
      <c r="A988" t="s">
        <v>2065</v>
      </c>
      <c r="B988" t="s">
        <v>2404</v>
      </c>
      <c r="C988">
        <v>1</v>
      </c>
      <c r="D988" t="s">
        <v>2091</v>
      </c>
      <c r="E988" t="s">
        <v>2406</v>
      </c>
      <c r="G988" t="s">
        <v>217</v>
      </c>
      <c r="H988" s="31">
        <v>44652</v>
      </c>
      <c r="I988" t="s">
        <v>218</v>
      </c>
      <c r="J988" t="s">
        <v>219</v>
      </c>
      <c r="L988">
        <v>32</v>
      </c>
      <c r="M988" t="s">
        <v>195</v>
      </c>
      <c r="N988" t="s">
        <v>220</v>
      </c>
      <c r="O988" t="s">
        <v>217</v>
      </c>
      <c r="S988" t="s">
        <v>221</v>
      </c>
      <c r="T988">
        <v>28063770</v>
      </c>
      <c r="V988" s="31">
        <v>41305</v>
      </c>
      <c r="W988" t="s">
        <v>222</v>
      </c>
      <c r="X988">
        <v>2013</v>
      </c>
      <c r="Y988" t="s">
        <v>223</v>
      </c>
      <c r="Z988" s="12" t="s">
        <v>81</v>
      </c>
      <c r="AA988" t="s">
        <v>224</v>
      </c>
      <c r="AB988">
        <v>1</v>
      </c>
      <c r="AC988" t="s">
        <v>60</v>
      </c>
      <c r="AD988" t="s">
        <v>61</v>
      </c>
      <c r="AE988" s="8">
        <v>1</v>
      </c>
      <c r="AF988" s="33"/>
      <c r="AG988" s="7">
        <f>$AF988*$AB988*$AE988</f>
        <v>0</v>
      </c>
      <c r="AH988" s="7">
        <f t="shared" si="257"/>
        <v>0</v>
      </c>
      <c r="AI988" s="7">
        <f t="shared" si="259"/>
        <v>0</v>
      </c>
      <c r="AJ988" s="7">
        <f t="shared" si="259"/>
        <v>0</v>
      </c>
      <c r="AK988" s="7">
        <f t="shared" si="256"/>
        <v>0</v>
      </c>
      <c r="AL988" s="7">
        <f t="shared" si="260"/>
        <v>0</v>
      </c>
      <c r="AM988" s="7">
        <f t="shared" si="260"/>
        <v>0</v>
      </c>
      <c r="AN988" s="7">
        <f t="shared" si="258"/>
        <v>0</v>
      </c>
      <c r="AO988" s="7">
        <f t="shared" si="261"/>
        <v>0</v>
      </c>
      <c r="AP988" s="7">
        <f t="shared" si="261"/>
        <v>0</v>
      </c>
    </row>
    <row r="989" spans="1:42">
      <c r="A989" t="s">
        <v>2065</v>
      </c>
      <c r="B989" t="s">
        <v>2407</v>
      </c>
      <c r="C989">
        <v>11</v>
      </c>
      <c r="E989" t="s">
        <v>2408</v>
      </c>
      <c r="G989" t="s">
        <v>130</v>
      </c>
      <c r="H989" s="31">
        <v>44621</v>
      </c>
      <c r="I989" t="s">
        <v>131</v>
      </c>
      <c r="J989" t="s">
        <v>132</v>
      </c>
      <c r="L989">
        <v>57</v>
      </c>
      <c r="M989" t="s">
        <v>133</v>
      </c>
      <c r="N989" t="s">
        <v>134</v>
      </c>
      <c r="O989" t="s">
        <v>132</v>
      </c>
      <c r="R989" t="s">
        <v>135</v>
      </c>
      <c r="V989" s="31">
        <v>42370</v>
      </c>
      <c r="X989">
        <v>2013</v>
      </c>
      <c r="Y989" t="s">
        <v>135</v>
      </c>
      <c r="Z989" s="12" t="s">
        <v>59</v>
      </c>
      <c r="AB989">
        <v>1</v>
      </c>
      <c r="AC989" t="s">
        <v>60</v>
      </c>
      <c r="AD989" t="s">
        <v>137</v>
      </c>
      <c r="AE989" s="8">
        <v>1</v>
      </c>
      <c r="AF989" s="33"/>
      <c r="AG989" s="7"/>
      <c r="AH989" s="7">
        <f t="shared" si="257"/>
        <v>0</v>
      </c>
      <c r="AI989" s="7"/>
      <c r="AJ989" s="7"/>
      <c r="AK989" s="7">
        <f t="shared" si="256"/>
        <v>0</v>
      </c>
      <c r="AL989" s="7"/>
      <c r="AM989" s="7"/>
      <c r="AN989" s="7">
        <f t="shared" si="258"/>
        <v>0</v>
      </c>
      <c r="AO989" s="7"/>
      <c r="AP989" s="7"/>
    </row>
    <row r="990" spans="1:42">
      <c r="A990" t="s">
        <v>2065</v>
      </c>
      <c r="B990" t="s">
        <v>2409</v>
      </c>
      <c r="C990">
        <v>11</v>
      </c>
      <c r="E990" t="s">
        <v>2410</v>
      </c>
      <c r="G990" t="s">
        <v>130</v>
      </c>
      <c r="H990" s="31">
        <v>44621</v>
      </c>
      <c r="I990" t="s">
        <v>131</v>
      </c>
      <c r="J990" t="s">
        <v>132</v>
      </c>
      <c r="L990">
        <v>57</v>
      </c>
      <c r="M990" t="s">
        <v>133</v>
      </c>
      <c r="N990" t="s">
        <v>134</v>
      </c>
      <c r="O990" t="s">
        <v>132</v>
      </c>
      <c r="R990" t="s">
        <v>135</v>
      </c>
      <c r="V990" s="31">
        <v>42370</v>
      </c>
      <c r="X990">
        <v>2013</v>
      </c>
      <c r="Y990" t="s">
        <v>135</v>
      </c>
      <c r="Z990" s="12" t="s">
        <v>59</v>
      </c>
      <c r="AB990">
        <v>1</v>
      </c>
      <c r="AC990" t="s">
        <v>60</v>
      </c>
      <c r="AD990" t="s">
        <v>137</v>
      </c>
      <c r="AE990" s="8">
        <v>1</v>
      </c>
      <c r="AF990" s="33"/>
      <c r="AG990" s="7"/>
      <c r="AH990" s="7">
        <f t="shared" si="257"/>
        <v>0</v>
      </c>
      <c r="AI990" s="7"/>
      <c r="AJ990" s="7"/>
      <c r="AK990" s="7">
        <f t="shared" si="256"/>
        <v>0</v>
      </c>
      <c r="AL990" s="7"/>
      <c r="AM990" s="7"/>
      <c r="AN990" s="7">
        <f t="shared" si="258"/>
        <v>0</v>
      </c>
      <c r="AO990" s="7"/>
      <c r="AP990" s="7"/>
    </row>
    <row r="991" spans="1:42">
      <c r="A991" t="s">
        <v>2065</v>
      </c>
      <c r="B991" t="s">
        <v>2411</v>
      </c>
      <c r="C991">
        <v>11</v>
      </c>
      <c r="D991" t="s">
        <v>2412</v>
      </c>
      <c r="E991" t="s">
        <v>2413</v>
      </c>
      <c r="G991" t="s">
        <v>164</v>
      </c>
      <c r="H991" s="31">
        <v>44105</v>
      </c>
      <c r="I991" t="s">
        <v>165</v>
      </c>
      <c r="J991" t="s">
        <v>166</v>
      </c>
      <c r="L991">
        <v>65</v>
      </c>
      <c r="M991" t="s">
        <v>151</v>
      </c>
      <c r="N991" t="s">
        <v>167</v>
      </c>
      <c r="O991" t="s">
        <v>168</v>
      </c>
      <c r="R991" t="s">
        <v>169</v>
      </c>
      <c r="V991" s="31">
        <v>42370</v>
      </c>
      <c r="W991" t="s">
        <v>157</v>
      </c>
      <c r="X991">
        <v>2013</v>
      </c>
      <c r="Y991" t="s">
        <v>169</v>
      </c>
      <c r="Z991" s="12" t="s">
        <v>158</v>
      </c>
      <c r="AA991" t="s">
        <v>170</v>
      </c>
      <c r="AB991">
        <v>1</v>
      </c>
      <c r="AC991" t="s">
        <v>60</v>
      </c>
      <c r="AD991" t="s">
        <v>61</v>
      </c>
      <c r="AE991" s="8">
        <v>1</v>
      </c>
      <c r="AF991" s="33"/>
      <c r="AG991" s="7">
        <f>$AF991*$AB991*$AE991</f>
        <v>0</v>
      </c>
      <c r="AH991" s="7">
        <f t="shared" si="257"/>
        <v>0</v>
      </c>
      <c r="AI991" s="7">
        <f t="shared" ref="AI991:AJ995" si="262">$AF991*$AB991*$AE991</f>
        <v>0</v>
      </c>
      <c r="AJ991" s="7">
        <f t="shared" si="262"/>
        <v>0</v>
      </c>
      <c r="AK991" s="7">
        <f t="shared" si="256"/>
        <v>0</v>
      </c>
      <c r="AL991" s="7">
        <f t="shared" ref="AL991:AM995" si="263">$AF991*$AB991*$AE991</f>
        <v>0</v>
      </c>
      <c r="AM991" s="7">
        <f t="shared" si="263"/>
        <v>0</v>
      </c>
      <c r="AN991" s="7">
        <f t="shared" si="258"/>
        <v>0</v>
      </c>
      <c r="AO991" s="7">
        <f t="shared" ref="AO991:AP995" si="264">$AF991*$AB991*$AE991</f>
        <v>0</v>
      </c>
      <c r="AP991" s="7">
        <f t="shared" si="264"/>
        <v>0</v>
      </c>
    </row>
    <row r="992" spans="1:42">
      <c r="A992" t="s">
        <v>2065</v>
      </c>
      <c r="B992" t="s">
        <v>2411</v>
      </c>
      <c r="C992">
        <v>11</v>
      </c>
      <c r="D992" t="s">
        <v>2412</v>
      </c>
      <c r="E992" t="s">
        <v>2414</v>
      </c>
      <c r="G992" t="s">
        <v>898</v>
      </c>
      <c r="H992" s="31">
        <v>45047</v>
      </c>
      <c r="I992" t="s">
        <v>899</v>
      </c>
      <c r="J992" t="s">
        <v>898</v>
      </c>
      <c r="L992">
        <v>65</v>
      </c>
      <c r="M992" t="s">
        <v>151</v>
      </c>
      <c r="N992" t="s">
        <v>900</v>
      </c>
      <c r="O992" t="s">
        <v>898</v>
      </c>
      <c r="W992" t="s">
        <v>157</v>
      </c>
      <c r="Z992" s="12" t="s">
        <v>158</v>
      </c>
      <c r="AB992">
        <v>1</v>
      </c>
      <c r="AC992" t="s">
        <v>60</v>
      </c>
      <c r="AD992" t="s">
        <v>61</v>
      </c>
      <c r="AE992" s="8">
        <v>1</v>
      </c>
      <c r="AF992" s="33"/>
      <c r="AG992" s="7">
        <f>$AF992*$AB992*$AE992</f>
        <v>0</v>
      </c>
      <c r="AH992" s="7">
        <f t="shared" si="257"/>
        <v>0</v>
      </c>
      <c r="AI992" s="7">
        <f t="shared" si="262"/>
        <v>0</v>
      </c>
      <c r="AJ992" s="7">
        <f t="shared" si="262"/>
        <v>0</v>
      </c>
      <c r="AK992" s="7">
        <f t="shared" si="256"/>
        <v>0</v>
      </c>
      <c r="AL992" s="7">
        <f t="shared" si="263"/>
        <v>0</v>
      </c>
      <c r="AM992" s="7">
        <f t="shared" si="263"/>
        <v>0</v>
      </c>
      <c r="AN992" s="7">
        <f t="shared" si="258"/>
        <v>0</v>
      </c>
      <c r="AO992" s="7">
        <f t="shared" si="264"/>
        <v>0</v>
      </c>
      <c r="AP992" s="7">
        <f t="shared" si="264"/>
        <v>0</v>
      </c>
    </row>
    <row r="993" spans="1:42">
      <c r="A993" t="s">
        <v>2065</v>
      </c>
      <c r="B993" t="s">
        <v>2411</v>
      </c>
      <c r="C993">
        <v>11</v>
      </c>
      <c r="D993" t="s">
        <v>2415</v>
      </c>
      <c r="E993" t="s">
        <v>2416</v>
      </c>
      <c r="G993" t="s">
        <v>743</v>
      </c>
      <c r="H993" s="31">
        <v>44835</v>
      </c>
      <c r="I993" t="s">
        <v>257</v>
      </c>
      <c r="J993" t="s">
        <v>258</v>
      </c>
      <c r="K993" t="s">
        <v>150</v>
      </c>
      <c r="L993">
        <v>53</v>
      </c>
      <c r="M993" t="s">
        <v>75</v>
      </c>
      <c r="N993" t="s">
        <v>259</v>
      </c>
      <c r="O993" t="s">
        <v>260</v>
      </c>
      <c r="R993" t="s">
        <v>261</v>
      </c>
      <c r="W993" t="s">
        <v>157</v>
      </c>
      <c r="Y993" t="s">
        <v>261</v>
      </c>
      <c r="Z993" s="12" t="s">
        <v>59</v>
      </c>
      <c r="AB993">
        <v>1</v>
      </c>
      <c r="AC993" t="s">
        <v>60</v>
      </c>
      <c r="AD993" t="s">
        <v>61</v>
      </c>
      <c r="AE993" s="8">
        <v>1</v>
      </c>
      <c r="AF993" s="33"/>
      <c r="AG993" s="7">
        <f>$AF993*$AB993*$AE993</f>
        <v>0</v>
      </c>
      <c r="AH993" s="7">
        <f t="shared" si="257"/>
        <v>0</v>
      </c>
      <c r="AI993" s="7">
        <f t="shared" si="262"/>
        <v>0</v>
      </c>
      <c r="AJ993" s="7">
        <f t="shared" si="262"/>
        <v>0</v>
      </c>
      <c r="AK993" s="7">
        <f t="shared" si="256"/>
        <v>0</v>
      </c>
      <c r="AL993" s="7">
        <f t="shared" si="263"/>
        <v>0</v>
      </c>
      <c r="AM993" s="7">
        <f t="shared" si="263"/>
        <v>0</v>
      </c>
      <c r="AN993" s="7">
        <f t="shared" si="258"/>
        <v>0</v>
      </c>
      <c r="AO993" s="7">
        <f t="shared" si="264"/>
        <v>0</v>
      </c>
      <c r="AP993" s="7">
        <f t="shared" si="264"/>
        <v>0</v>
      </c>
    </row>
    <row r="994" spans="1:42">
      <c r="A994" t="s">
        <v>2065</v>
      </c>
      <c r="B994" t="s">
        <v>2411</v>
      </c>
      <c r="C994">
        <v>11</v>
      </c>
      <c r="D994" t="s">
        <v>2415</v>
      </c>
      <c r="E994" t="s">
        <v>2417</v>
      </c>
      <c r="G994" t="s">
        <v>256</v>
      </c>
      <c r="H994" s="31">
        <v>44835</v>
      </c>
      <c r="I994" t="s">
        <v>257</v>
      </c>
      <c r="J994" t="s">
        <v>258</v>
      </c>
      <c r="K994" t="s">
        <v>150</v>
      </c>
      <c r="L994">
        <v>53</v>
      </c>
      <c r="M994" t="s">
        <v>75</v>
      </c>
      <c r="N994" t="s">
        <v>259</v>
      </c>
      <c r="O994" t="s">
        <v>260</v>
      </c>
      <c r="R994" t="s">
        <v>261</v>
      </c>
      <c r="W994" t="s">
        <v>157</v>
      </c>
      <c r="Y994" t="s">
        <v>261</v>
      </c>
      <c r="Z994" s="12" t="s">
        <v>59</v>
      </c>
      <c r="AB994">
        <v>1</v>
      </c>
      <c r="AC994" t="s">
        <v>60</v>
      </c>
      <c r="AD994" t="s">
        <v>61</v>
      </c>
      <c r="AE994" s="8">
        <v>1</v>
      </c>
      <c r="AF994" s="33"/>
      <c r="AG994" s="7">
        <f>$AF994*$AB994*$AE994</f>
        <v>0</v>
      </c>
      <c r="AH994" s="7">
        <f t="shared" si="257"/>
        <v>0</v>
      </c>
      <c r="AI994" s="7">
        <f t="shared" si="262"/>
        <v>0</v>
      </c>
      <c r="AJ994" s="7">
        <f t="shared" si="262"/>
        <v>0</v>
      </c>
      <c r="AK994" s="7">
        <f t="shared" si="256"/>
        <v>0</v>
      </c>
      <c r="AL994" s="7">
        <f t="shared" si="263"/>
        <v>0</v>
      </c>
      <c r="AM994" s="7">
        <f t="shared" si="263"/>
        <v>0</v>
      </c>
      <c r="AN994" s="7">
        <f t="shared" si="258"/>
        <v>0</v>
      </c>
      <c r="AO994" s="7">
        <f t="shared" si="264"/>
        <v>0</v>
      </c>
      <c r="AP994" s="7">
        <f t="shared" si="264"/>
        <v>0</v>
      </c>
    </row>
    <row r="995" spans="1:42">
      <c r="A995" t="s">
        <v>2065</v>
      </c>
      <c r="B995" t="s">
        <v>2411</v>
      </c>
      <c r="C995">
        <v>11</v>
      </c>
      <c r="D995" t="s">
        <v>2418</v>
      </c>
      <c r="E995" t="s">
        <v>2419</v>
      </c>
      <c r="G995" t="s">
        <v>148</v>
      </c>
      <c r="H995" s="31">
        <v>44105</v>
      </c>
      <c r="I995" t="s">
        <v>149</v>
      </c>
      <c r="J995" t="s">
        <v>148</v>
      </c>
      <c r="K995" t="s">
        <v>150</v>
      </c>
      <c r="L995">
        <v>65</v>
      </c>
      <c r="M995" t="s">
        <v>151</v>
      </c>
      <c r="N995" t="s">
        <v>152</v>
      </c>
      <c r="O995" t="s">
        <v>153</v>
      </c>
      <c r="Q995" t="s">
        <v>154</v>
      </c>
      <c r="R995" t="s">
        <v>155</v>
      </c>
      <c r="V995" s="31">
        <v>41275</v>
      </c>
      <c r="W995" t="s">
        <v>157</v>
      </c>
      <c r="X995">
        <v>2013</v>
      </c>
      <c r="Y995" t="s">
        <v>155</v>
      </c>
      <c r="Z995" s="12" t="s">
        <v>158</v>
      </c>
      <c r="AA995" t="s">
        <v>159</v>
      </c>
      <c r="AB995">
        <v>1</v>
      </c>
      <c r="AC995" t="s">
        <v>60</v>
      </c>
      <c r="AD995" t="s">
        <v>61</v>
      </c>
      <c r="AE995" s="8">
        <v>1</v>
      </c>
      <c r="AF995" s="33"/>
      <c r="AG995" s="7">
        <f>$AF995*$AB995*$AE995</f>
        <v>0</v>
      </c>
      <c r="AH995" s="7">
        <f t="shared" si="257"/>
        <v>0</v>
      </c>
      <c r="AI995" s="7">
        <f t="shared" si="262"/>
        <v>0</v>
      </c>
      <c r="AJ995" s="7">
        <f t="shared" si="262"/>
        <v>0</v>
      </c>
      <c r="AK995" s="7">
        <f t="shared" si="256"/>
        <v>0</v>
      </c>
      <c r="AL995" s="7">
        <f t="shared" si="263"/>
        <v>0</v>
      </c>
      <c r="AM995" s="7">
        <f t="shared" si="263"/>
        <v>0</v>
      </c>
      <c r="AN995" s="7">
        <f t="shared" si="258"/>
        <v>0</v>
      </c>
      <c r="AO995" s="7">
        <f t="shared" si="264"/>
        <v>0</v>
      </c>
      <c r="AP995" s="7">
        <f t="shared" si="264"/>
        <v>0</v>
      </c>
    </row>
    <row r="996" spans="1:42">
      <c r="A996" t="s">
        <v>2065</v>
      </c>
      <c r="B996" t="s">
        <v>2411</v>
      </c>
      <c r="C996">
        <v>11</v>
      </c>
      <c r="E996" t="s">
        <v>2420</v>
      </c>
      <c r="G996" t="s">
        <v>130</v>
      </c>
      <c r="H996" s="31">
        <v>44621</v>
      </c>
      <c r="I996" t="s">
        <v>131</v>
      </c>
      <c r="J996" t="s">
        <v>132</v>
      </c>
      <c r="L996">
        <v>57</v>
      </c>
      <c r="M996" t="s">
        <v>133</v>
      </c>
      <c r="N996" t="s">
        <v>134</v>
      </c>
      <c r="O996" t="s">
        <v>132</v>
      </c>
      <c r="R996" t="s">
        <v>135</v>
      </c>
      <c r="V996" s="31">
        <v>42370</v>
      </c>
      <c r="X996">
        <v>2013</v>
      </c>
      <c r="Y996" t="s">
        <v>135</v>
      </c>
      <c r="Z996" s="12" t="s">
        <v>59</v>
      </c>
      <c r="AB996">
        <v>1</v>
      </c>
      <c r="AC996" t="s">
        <v>60</v>
      </c>
      <c r="AD996" t="s">
        <v>137</v>
      </c>
      <c r="AE996" s="8">
        <v>1</v>
      </c>
      <c r="AF996" s="33"/>
      <c r="AG996" s="7"/>
      <c r="AH996" s="7">
        <f t="shared" si="257"/>
        <v>0</v>
      </c>
      <c r="AI996" s="7"/>
      <c r="AJ996" s="7"/>
      <c r="AK996" s="7">
        <f t="shared" si="256"/>
        <v>0</v>
      </c>
      <c r="AL996" s="7"/>
      <c r="AM996" s="7"/>
      <c r="AN996" s="7">
        <f t="shared" si="258"/>
        <v>0</v>
      </c>
      <c r="AO996" s="7"/>
      <c r="AP996" s="7"/>
    </row>
    <row r="997" spans="1:42">
      <c r="A997" t="s">
        <v>2065</v>
      </c>
      <c r="B997" t="s">
        <v>2411</v>
      </c>
      <c r="C997">
        <v>11</v>
      </c>
      <c r="E997" t="s">
        <v>2421</v>
      </c>
      <c r="G997" t="s">
        <v>130</v>
      </c>
      <c r="H997" s="31">
        <v>44621</v>
      </c>
      <c r="I997" t="s">
        <v>131</v>
      </c>
      <c r="J997" t="s">
        <v>132</v>
      </c>
      <c r="L997">
        <v>57</v>
      </c>
      <c r="M997" t="s">
        <v>133</v>
      </c>
      <c r="N997" t="s">
        <v>134</v>
      </c>
      <c r="O997" t="s">
        <v>132</v>
      </c>
      <c r="R997" t="s">
        <v>135</v>
      </c>
      <c r="V997" s="31">
        <v>42370</v>
      </c>
      <c r="X997">
        <v>2013</v>
      </c>
      <c r="Y997" t="s">
        <v>135</v>
      </c>
      <c r="Z997" s="12" t="s">
        <v>59</v>
      </c>
      <c r="AB997">
        <v>1</v>
      </c>
      <c r="AC997" t="s">
        <v>60</v>
      </c>
      <c r="AD997" t="s">
        <v>137</v>
      </c>
      <c r="AE997" s="8">
        <v>1</v>
      </c>
      <c r="AF997" s="33"/>
      <c r="AG997" s="7"/>
      <c r="AH997" s="7">
        <f t="shared" si="257"/>
        <v>0</v>
      </c>
      <c r="AI997" s="7"/>
      <c r="AJ997" s="7"/>
      <c r="AK997" s="7">
        <f t="shared" si="256"/>
        <v>0</v>
      </c>
      <c r="AL997" s="7"/>
      <c r="AM997" s="7"/>
      <c r="AN997" s="7">
        <f t="shared" si="258"/>
        <v>0</v>
      </c>
      <c r="AO997" s="7"/>
      <c r="AP997" s="7"/>
    </row>
    <row r="998" spans="1:42">
      <c r="A998" t="s">
        <v>2065</v>
      </c>
      <c r="B998" t="s">
        <v>2411</v>
      </c>
      <c r="C998">
        <v>11</v>
      </c>
      <c r="E998" t="s">
        <v>2422</v>
      </c>
      <c r="G998" t="s">
        <v>130</v>
      </c>
      <c r="H998" s="31">
        <v>44621</v>
      </c>
      <c r="I998" t="s">
        <v>131</v>
      </c>
      <c r="J998" t="s">
        <v>132</v>
      </c>
      <c r="L998">
        <v>57</v>
      </c>
      <c r="M998" t="s">
        <v>133</v>
      </c>
      <c r="N998" t="s">
        <v>134</v>
      </c>
      <c r="O998" t="s">
        <v>132</v>
      </c>
      <c r="R998" t="s">
        <v>135</v>
      </c>
      <c r="V998" s="31">
        <v>42370</v>
      </c>
      <c r="X998">
        <v>2013</v>
      </c>
      <c r="Y998" t="s">
        <v>135</v>
      </c>
      <c r="Z998" s="12" t="s">
        <v>59</v>
      </c>
      <c r="AB998">
        <v>1</v>
      </c>
      <c r="AC998" t="s">
        <v>60</v>
      </c>
      <c r="AD998" t="s">
        <v>137</v>
      </c>
      <c r="AE998" s="8">
        <v>1</v>
      </c>
      <c r="AF998" s="33"/>
      <c r="AG998" s="7"/>
      <c r="AH998" s="7">
        <f t="shared" si="257"/>
        <v>0</v>
      </c>
      <c r="AI998" s="7"/>
      <c r="AJ998" s="7"/>
      <c r="AK998" s="7">
        <f t="shared" si="256"/>
        <v>0</v>
      </c>
      <c r="AL998" s="7"/>
      <c r="AM998" s="7"/>
      <c r="AN998" s="7">
        <f t="shared" si="258"/>
        <v>0</v>
      </c>
      <c r="AO998" s="7"/>
      <c r="AP998" s="7"/>
    </row>
    <row r="999" spans="1:42">
      <c r="A999" t="s">
        <v>2065</v>
      </c>
      <c r="B999" t="s">
        <v>2423</v>
      </c>
      <c r="C999">
        <v>11</v>
      </c>
      <c r="D999" t="s">
        <v>2424</v>
      </c>
      <c r="E999" t="s">
        <v>2425</v>
      </c>
      <c r="G999" t="s">
        <v>743</v>
      </c>
      <c r="H999" s="31">
        <v>44835</v>
      </c>
      <c r="I999" t="s">
        <v>257</v>
      </c>
      <c r="J999" t="s">
        <v>258</v>
      </c>
      <c r="K999" t="s">
        <v>150</v>
      </c>
      <c r="L999">
        <v>53</v>
      </c>
      <c r="M999" t="s">
        <v>75</v>
      </c>
      <c r="N999" t="s">
        <v>259</v>
      </c>
      <c r="O999" t="s">
        <v>260</v>
      </c>
      <c r="R999" t="s">
        <v>261</v>
      </c>
      <c r="W999" t="s">
        <v>157</v>
      </c>
      <c r="Y999" t="s">
        <v>261</v>
      </c>
      <c r="Z999" s="12" t="s">
        <v>59</v>
      </c>
      <c r="AB999">
        <v>1</v>
      </c>
      <c r="AC999" t="s">
        <v>60</v>
      </c>
      <c r="AD999" t="s">
        <v>61</v>
      </c>
      <c r="AE999" s="8">
        <v>1</v>
      </c>
      <c r="AF999" s="33"/>
      <c r="AG999" s="7">
        <f>$AF999*$AB999*$AE999</f>
        <v>0</v>
      </c>
      <c r="AH999" s="7">
        <f t="shared" si="257"/>
        <v>0</v>
      </c>
      <c r="AI999" s="7">
        <f>$AF999*$AB999*$AE999</f>
        <v>0</v>
      </c>
      <c r="AJ999" s="7">
        <f>$AF999*$AB999*$AE999</f>
        <v>0</v>
      </c>
      <c r="AK999" s="7">
        <f t="shared" si="256"/>
        <v>0</v>
      </c>
      <c r="AL999" s="7">
        <f>$AF999*$AB999*$AE999</f>
        <v>0</v>
      </c>
      <c r="AM999" s="7">
        <f>$AF999*$AB999*$AE999</f>
        <v>0</v>
      </c>
      <c r="AN999" s="7">
        <f t="shared" si="258"/>
        <v>0</v>
      </c>
      <c r="AO999" s="7">
        <f>$AF999*$AB999*$AE999</f>
        <v>0</v>
      </c>
      <c r="AP999" s="7">
        <f>$AF999*$AB999*$AE999</f>
        <v>0</v>
      </c>
    </row>
    <row r="1000" spans="1:42">
      <c r="A1000" t="s">
        <v>2065</v>
      </c>
      <c r="B1000" t="s">
        <v>2423</v>
      </c>
      <c r="C1000">
        <v>11</v>
      </c>
      <c r="D1000" t="s">
        <v>2424</v>
      </c>
      <c r="E1000" t="s">
        <v>2426</v>
      </c>
      <c r="G1000" t="s">
        <v>256</v>
      </c>
      <c r="H1000" s="31">
        <v>44835</v>
      </c>
      <c r="I1000" t="s">
        <v>257</v>
      </c>
      <c r="J1000" t="s">
        <v>258</v>
      </c>
      <c r="K1000" t="s">
        <v>150</v>
      </c>
      <c r="L1000">
        <v>53</v>
      </c>
      <c r="M1000" t="s">
        <v>75</v>
      </c>
      <c r="N1000" t="s">
        <v>259</v>
      </c>
      <c r="O1000" t="s">
        <v>260</v>
      </c>
      <c r="R1000" t="s">
        <v>261</v>
      </c>
      <c r="W1000" t="s">
        <v>157</v>
      </c>
      <c r="Y1000" t="s">
        <v>261</v>
      </c>
      <c r="Z1000" s="12" t="s">
        <v>59</v>
      </c>
      <c r="AB1000">
        <v>1</v>
      </c>
      <c r="AC1000" t="s">
        <v>60</v>
      </c>
      <c r="AD1000" t="s">
        <v>61</v>
      </c>
      <c r="AE1000" s="8">
        <v>1</v>
      </c>
      <c r="AF1000" s="33"/>
      <c r="AG1000" s="7">
        <f>$AF1000*$AB1000*$AE1000</f>
        <v>0</v>
      </c>
      <c r="AH1000" s="7">
        <f t="shared" si="257"/>
        <v>0</v>
      </c>
      <c r="AI1000" s="7">
        <f>$AF1000*$AB1000*$AE1000</f>
        <v>0</v>
      </c>
      <c r="AJ1000" s="7">
        <f>$AF1000*$AB1000*$AE1000</f>
        <v>0</v>
      </c>
      <c r="AK1000" s="7">
        <f t="shared" si="256"/>
        <v>0</v>
      </c>
      <c r="AL1000" s="7">
        <f>$AF1000*$AB1000*$AE1000</f>
        <v>0</v>
      </c>
      <c r="AM1000" s="7">
        <f>$AF1000*$AB1000*$AE1000</f>
        <v>0</v>
      </c>
      <c r="AN1000" s="7">
        <f t="shared" si="258"/>
        <v>0</v>
      </c>
      <c r="AO1000" s="7">
        <f>$AF1000*$AB1000*$AE1000</f>
        <v>0</v>
      </c>
      <c r="AP1000" s="7">
        <f>$AF1000*$AB1000*$AE1000</f>
        <v>0</v>
      </c>
    </row>
    <row r="1001" spans="1:42">
      <c r="A1001" t="s">
        <v>2065</v>
      </c>
      <c r="B1001" t="s">
        <v>2427</v>
      </c>
      <c r="C1001">
        <v>11</v>
      </c>
      <c r="E1001" t="s">
        <v>2428</v>
      </c>
      <c r="G1001" t="s">
        <v>130</v>
      </c>
      <c r="H1001" s="31">
        <v>44621</v>
      </c>
      <c r="I1001" t="s">
        <v>131</v>
      </c>
      <c r="J1001" t="s">
        <v>132</v>
      </c>
      <c r="L1001">
        <v>57</v>
      </c>
      <c r="M1001" t="s">
        <v>133</v>
      </c>
      <c r="N1001" t="s">
        <v>134</v>
      </c>
      <c r="O1001" t="s">
        <v>132</v>
      </c>
      <c r="V1001" s="31">
        <v>42370</v>
      </c>
      <c r="X1001">
        <v>2013</v>
      </c>
      <c r="Y1001" t="s">
        <v>135</v>
      </c>
      <c r="Z1001" s="12" t="s">
        <v>59</v>
      </c>
      <c r="AB1001">
        <v>1</v>
      </c>
      <c r="AC1001" t="s">
        <v>60</v>
      </c>
      <c r="AD1001" t="s">
        <v>137</v>
      </c>
      <c r="AE1001" s="8">
        <v>1</v>
      </c>
      <c r="AF1001" s="33"/>
      <c r="AG1001" s="7"/>
      <c r="AH1001" s="7">
        <f t="shared" si="257"/>
        <v>0</v>
      </c>
      <c r="AI1001" s="7"/>
      <c r="AJ1001" s="7"/>
      <c r="AK1001" s="7">
        <f t="shared" si="256"/>
        <v>0</v>
      </c>
      <c r="AL1001" s="7"/>
      <c r="AM1001" s="7"/>
      <c r="AN1001" s="7">
        <f t="shared" si="258"/>
        <v>0</v>
      </c>
      <c r="AO1001" s="7"/>
      <c r="AP1001" s="7"/>
    </row>
    <row r="1002" spans="1:42">
      <c r="A1002" t="s">
        <v>2065</v>
      </c>
      <c r="B1002" t="s">
        <v>2429</v>
      </c>
      <c r="C1002">
        <v>1</v>
      </c>
      <c r="D1002" t="s">
        <v>2430</v>
      </c>
      <c r="E1002" t="s">
        <v>2431</v>
      </c>
      <c r="G1002" t="s">
        <v>148</v>
      </c>
      <c r="H1002" s="31">
        <v>44105</v>
      </c>
      <c r="I1002" t="s">
        <v>149</v>
      </c>
      <c r="J1002" t="s">
        <v>148</v>
      </c>
      <c r="K1002" t="s">
        <v>150</v>
      </c>
      <c r="L1002">
        <v>65</v>
      </c>
      <c r="M1002" t="s">
        <v>151</v>
      </c>
      <c r="N1002" t="s">
        <v>152</v>
      </c>
      <c r="O1002" t="s">
        <v>153</v>
      </c>
      <c r="Q1002" t="s">
        <v>154</v>
      </c>
      <c r="R1002" t="s">
        <v>155</v>
      </c>
      <c r="V1002" s="31">
        <v>41275</v>
      </c>
      <c r="W1002" t="s">
        <v>157</v>
      </c>
      <c r="X1002">
        <v>2013</v>
      </c>
      <c r="Y1002" t="s">
        <v>155</v>
      </c>
      <c r="Z1002" s="12" t="s">
        <v>158</v>
      </c>
      <c r="AA1002" t="s">
        <v>159</v>
      </c>
      <c r="AB1002">
        <v>1</v>
      </c>
      <c r="AC1002" t="s">
        <v>60</v>
      </c>
      <c r="AD1002" t="s">
        <v>61</v>
      </c>
      <c r="AE1002" s="8">
        <v>1</v>
      </c>
      <c r="AF1002" s="33"/>
      <c r="AG1002" s="7">
        <f t="shared" ref="AG1002:AG1015" si="265">$AF1002*$AB1002*$AE1002</f>
        <v>0</v>
      </c>
      <c r="AH1002" s="7">
        <f t="shared" si="257"/>
        <v>0</v>
      </c>
      <c r="AI1002" s="7">
        <f t="shared" ref="AI1002:AJ1015" si="266">$AF1002*$AB1002*$AE1002</f>
        <v>0</v>
      </c>
      <c r="AJ1002" s="7">
        <f t="shared" si="266"/>
        <v>0</v>
      </c>
      <c r="AK1002" s="7">
        <f t="shared" si="256"/>
        <v>0</v>
      </c>
      <c r="AL1002" s="7">
        <f t="shared" ref="AL1002:AM1015" si="267">$AF1002*$AB1002*$AE1002</f>
        <v>0</v>
      </c>
      <c r="AM1002" s="7">
        <f t="shared" si="267"/>
        <v>0</v>
      </c>
      <c r="AN1002" s="7">
        <f t="shared" si="258"/>
        <v>0</v>
      </c>
      <c r="AO1002" s="7">
        <f t="shared" ref="AO1002:AP1015" si="268">$AF1002*$AB1002*$AE1002</f>
        <v>0</v>
      </c>
      <c r="AP1002" s="7">
        <f t="shared" si="268"/>
        <v>0</v>
      </c>
    </row>
    <row r="1003" spans="1:42">
      <c r="A1003" t="s">
        <v>2065</v>
      </c>
      <c r="B1003" t="s">
        <v>2429</v>
      </c>
      <c r="C1003">
        <v>1</v>
      </c>
      <c r="E1003" t="s">
        <v>2432</v>
      </c>
      <c r="G1003" t="s">
        <v>164</v>
      </c>
      <c r="H1003" s="31">
        <v>45047</v>
      </c>
      <c r="I1003" t="s">
        <v>165</v>
      </c>
      <c r="J1003" t="s">
        <v>166</v>
      </c>
      <c r="L1003">
        <v>65</v>
      </c>
      <c r="M1003" t="s">
        <v>151</v>
      </c>
      <c r="N1003" t="s">
        <v>167</v>
      </c>
      <c r="O1003" t="s">
        <v>168</v>
      </c>
      <c r="W1003" t="s">
        <v>157</v>
      </c>
      <c r="Z1003" s="12" t="s">
        <v>158</v>
      </c>
      <c r="AB1003">
        <v>1</v>
      </c>
      <c r="AC1003" t="s">
        <v>60</v>
      </c>
      <c r="AD1003" t="s">
        <v>61</v>
      </c>
      <c r="AE1003" s="8">
        <v>1</v>
      </c>
      <c r="AF1003" s="33"/>
      <c r="AG1003" s="7">
        <f t="shared" si="265"/>
        <v>0</v>
      </c>
      <c r="AH1003" s="7">
        <f t="shared" si="257"/>
        <v>0</v>
      </c>
      <c r="AI1003" s="7">
        <f t="shared" si="266"/>
        <v>0</v>
      </c>
      <c r="AJ1003" s="7">
        <f t="shared" si="266"/>
        <v>0</v>
      </c>
      <c r="AK1003" s="7">
        <f t="shared" si="256"/>
        <v>0</v>
      </c>
      <c r="AL1003" s="7">
        <f t="shared" si="267"/>
        <v>0</v>
      </c>
      <c r="AM1003" s="7">
        <f t="shared" si="267"/>
        <v>0</v>
      </c>
      <c r="AN1003" s="7">
        <f t="shared" si="258"/>
        <v>0</v>
      </c>
      <c r="AO1003" s="7">
        <f t="shared" si="268"/>
        <v>0</v>
      </c>
      <c r="AP1003" s="7">
        <f t="shared" si="268"/>
        <v>0</v>
      </c>
    </row>
    <row r="1004" spans="1:42">
      <c r="A1004" t="s">
        <v>2065</v>
      </c>
      <c r="B1004" t="s">
        <v>2433</v>
      </c>
      <c r="C1004">
        <v>1</v>
      </c>
      <c r="D1004" t="s">
        <v>2069</v>
      </c>
      <c r="E1004" t="s">
        <v>2434</v>
      </c>
      <c r="G1004" t="s">
        <v>148</v>
      </c>
      <c r="H1004" s="31">
        <v>44105</v>
      </c>
      <c r="I1004" t="s">
        <v>149</v>
      </c>
      <c r="J1004" t="s">
        <v>148</v>
      </c>
      <c r="K1004" t="s">
        <v>150</v>
      </c>
      <c r="L1004">
        <v>65</v>
      </c>
      <c r="M1004" t="s">
        <v>151</v>
      </c>
      <c r="N1004" t="s">
        <v>152</v>
      </c>
      <c r="O1004" t="s">
        <v>153</v>
      </c>
      <c r="Q1004" t="s">
        <v>154</v>
      </c>
      <c r="R1004" t="s">
        <v>155</v>
      </c>
      <c r="V1004" s="31">
        <v>41275</v>
      </c>
      <c r="W1004" t="s">
        <v>157</v>
      </c>
      <c r="X1004">
        <v>2013</v>
      </c>
      <c r="Y1004" t="s">
        <v>155</v>
      </c>
      <c r="Z1004" s="12" t="s">
        <v>158</v>
      </c>
      <c r="AA1004" t="s">
        <v>159</v>
      </c>
      <c r="AB1004">
        <v>1</v>
      </c>
      <c r="AC1004" t="s">
        <v>60</v>
      </c>
      <c r="AD1004" t="s">
        <v>61</v>
      </c>
      <c r="AE1004" s="8">
        <v>1</v>
      </c>
      <c r="AF1004" s="33"/>
      <c r="AG1004" s="7">
        <f t="shared" si="265"/>
        <v>0</v>
      </c>
      <c r="AH1004" s="7">
        <f t="shared" si="257"/>
        <v>0</v>
      </c>
      <c r="AI1004" s="7">
        <f t="shared" si="266"/>
        <v>0</v>
      </c>
      <c r="AJ1004" s="7">
        <f t="shared" si="266"/>
        <v>0</v>
      </c>
      <c r="AK1004" s="7">
        <f t="shared" si="256"/>
        <v>0</v>
      </c>
      <c r="AL1004" s="7">
        <f t="shared" si="267"/>
        <v>0</v>
      </c>
      <c r="AM1004" s="7">
        <f t="shared" si="267"/>
        <v>0</v>
      </c>
      <c r="AN1004" s="7">
        <f t="shared" si="258"/>
        <v>0</v>
      </c>
      <c r="AO1004" s="7">
        <f t="shared" si="268"/>
        <v>0</v>
      </c>
      <c r="AP1004" s="7">
        <f t="shared" si="268"/>
        <v>0</v>
      </c>
    </row>
    <row r="1005" spans="1:42">
      <c r="A1005" t="s">
        <v>2065</v>
      </c>
      <c r="B1005" t="s">
        <v>2433</v>
      </c>
      <c r="C1005">
        <v>1</v>
      </c>
      <c r="D1005" t="s">
        <v>2100</v>
      </c>
      <c r="E1005" t="s">
        <v>2435</v>
      </c>
      <c r="G1005" t="s">
        <v>164</v>
      </c>
      <c r="H1005" s="31">
        <v>44105</v>
      </c>
      <c r="I1005" t="s">
        <v>165</v>
      </c>
      <c r="J1005" t="s">
        <v>166</v>
      </c>
      <c r="L1005">
        <v>65</v>
      </c>
      <c r="M1005" t="s">
        <v>151</v>
      </c>
      <c r="N1005" t="s">
        <v>167</v>
      </c>
      <c r="O1005" t="s">
        <v>168</v>
      </c>
      <c r="R1005" t="s">
        <v>169</v>
      </c>
      <c r="V1005" s="31">
        <v>42370</v>
      </c>
      <c r="W1005" t="s">
        <v>157</v>
      </c>
      <c r="X1005">
        <v>2014</v>
      </c>
      <c r="Y1005" t="s">
        <v>169</v>
      </c>
      <c r="Z1005" s="12" t="s">
        <v>158</v>
      </c>
      <c r="AA1005" t="s">
        <v>170</v>
      </c>
      <c r="AB1005">
        <v>1</v>
      </c>
      <c r="AC1005" t="s">
        <v>60</v>
      </c>
      <c r="AD1005" t="s">
        <v>61</v>
      </c>
      <c r="AE1005" s="8">
        <v>1</v>
      </c>
      <c r="AF1005" s="33"/>
      <c r="AG1005" s="7">
        <f t="shared" si="265"/>
        <v>0</v>
      </c>
      <c r="AH1005" s="7">
        <f t="shared" si="257"/>
        <v>0</v>
      </c>
      <c r="AI1005" s="7">
        <f t="shared" si="266"/>
        <v>0</v>
      </c>
      <c r="AJ1005" s="7">
        <f t="shared" si="266"/>
        <v>0</v>
      </c>
      <c r="AK1005" s="7">
        <f t="shared" si="256"/>
        <v>0</v>
      </c>
      <c r="AL1005" s="7">
        <f t="shared" si="267"/>
        <v>0</v>
      </c>
      <c r="AM1005" s="7">
        <f t="shared" si="267"/>
        <v>0</v>
      </c>
      <c r="AN1005" s="7">
        <f t="shared" si="258"/>
        <v>0</v>
      </c>
      <c r="AO1005" s="7">
        <f t="shared" si="268"/>
        <v>0</v>
      </c>
      <c r="AP1005" s="7">
        <f t="shared" si="268"/>
        <v>0</v>
      </c>
    </row>
    <row r="1006" spans="1:42">
      <c r="A1006" t="s">
        <v>2065</v>
      </c>
      <c r="B1006" t="s">
        <v>2436</v>
      </c>
      <c r="C1006">
        <v>1</v>
      </c>
      <c r="E1006" t="s">
        <v>2437</v>
      </c>
      <c r="G1006" t="s">
        <v>695</v>
      </c>
      <c r="H1006" s="31">
        <v>44682</v>
      </c>
      <c r="I1006" t="s">
        <v>696</v>
      </c>
      <c r="J1006" t="s">
        <v>697</v>
      </c>
      <c r="L1006">
        <v>53</v>
      </c>
      <c r="M1006" t="s">
        <v>75</v>
      </c>
      <c r="N1006" t="s">
        <v>688</v>
      </c>
      <c r="O1006" t="s">
        <v>689</v>
      </c>
      <c r="Q1006" t="s">
        <v>698</v>
      </c>
      <c r="R1006" t="s">
        <v>691</v>
      </c>
      <c r="U1006" t="s">
        <v>699</v>
      </c>
      <c r="V1006" s="31">
        <v>43101</v>
      </c>
      <c r="X1006">
        <v>2017</v>
      </c>
      <c r="Y1006" t="s">
        <v>691</v>
      </c>
      <c r="Z1006" s="12" t="s">
        <v>59</v>
      </c>
      <c r="AB1006">
        <v>1</v>
      </c>
      <c r="AC1006" t="s">
        <v>60</v>
      </c>
      <c r="AD1006" t="s">
        <v>61</v>
      </c>
      <c r="AE1006" s="8">
        <v>1</v>
      </c>
      <c r="AF1006" s="33"/>
      <c r="AG1006" s="7">
        <f t="shared" si="265"/>
        <v>0</v>
      </c>
      <c r="AH1006" s="7">
        <f t="shared" si="257"/>
        <v>0</v>
      </c>
      <c r="AI1006" s="7">
        <f t="shared" si="266"/>
        <v>0</v>
      </c>
      <c r="AJ1006" s="7">
        <f t="shared" si="266"/>
        <v>0</v>
      </c>
      <c r="AK1006" s="7">
        <f t="shared" si="256"/>
        <v>0</v>
      </c>
      <c r="AL1006" s="7">
        <f t="shared" si="267"/>
        <v>0</v>
      </c>
      <c r="AM1006" s="7">
        <f t="shared" si="267"/>
        <v>0</v>
      </c>
      <c r="AN1006" s="7">
        <f t="shared" si="258"/>
        <v>0</v>
      </c>
      <c r="AO1006" s="7">
        <f t="shared" si="268"/>
        <v>0</v>
      </c>
      <c r="AP1006" s="7">
        <f t="shared" si="268"/>
        <v>0</v>
      </c>
    </row>
    <row r="1007" spans="1:42">
      <c r="A1007" t="s">
        <v>2065</v>
      </c>
      <c r="B1007" t="s">
        <v>2436</v>
      </c>
      <c r="C1007">
        <v>1</v>
      </c>
      <c r="E1007" t="s">
        <v>2438</v>
      </c>
      <c r="G1007" t="s">
        <v>701</v>
      </c>
      <c r="H1007" s="31">
        <v>44621</v>
      </c>
      <c r="I1007" t="s">
        <v>702</v>
      </c>
      <c r="J1007" t="s">
        <v>701</v>
      </c>
      <c r="K1007" t="s">
        <v>2268</v>
      </c>
      <c r="L1007">
        <v>53</v>
      </c>
      <c r="M1007" t="s">
        <v>75</v>
      </c>
      <c r="N1007" t="s">
        <v>703</v>
      </c>
      <c r="O1007" t="s">
        <v>701</v>
      </c>
      <c r="R1007" t="s">
        <v>78</v>
      </c>
      <c r="S1007" t="s">
        <v>704</v>
      </c>
      <c r="V1007" s="31">
        <v>41304</v>
      </c>
      <c r="X1007">
        <v>2013</v>
      </c>
      <c r="Z1007" s="12" t="s">
        <v>59</v>
      </c>
      <c r="AB1007">
        <v>1</v>
      </c>
      <c r="AC1007" t="s">
        <v>60</v>
      </c>
      <c r="AD1007" t="s">
        <v>61</v>
      </c>
      <c r="AE1007" s="8">
        <v>1</v>
      </c>
      <c r="AF1007" s="33"/>
      <c r="AG1007" s="7">
        <f t="shared" si="265"/>
        <v>0</v>
      </c>
      <c r="AH1007" s="7">
        <f t="shared" si="257"/>
        <v>0</v>
      </c>
      <c r="AI1007" s="7">
        <f t="shared" si="266"/>
        <v>0</v>
      </c>
      <c r="AJ1007" s="7">
        <f t="shared" si="266"/>
        <v>0</v>
      </c>
      <c r="AK1007" s="7">
        <f t="shared" si="256"/>
        <v>0</v>
      </c>
      <c r="AL1007" s="7">
        <f t="shared" si="267"/>
        <v>0</v>
      </c>
      <c r="AM1007" s="7">
        <f t="shared" si="267"/>
        <v>0</v>
      </c>
      <c r="AN1007" s="7">
        <f t="shared" si="258"/>
        <v>0</v>
      </c>
      <c r="AO1007" s="7">
        <f t="shared" si="268"/>
        <v>0</v>
      </c>
      <c r="AP1007" s="7">
        <f t="shared" si="268"/>
        <v>0</v>
      </c>
    </row>
    <row r="1008" spans="1:42">
      <c r="A1008" t="s">
        <v>2065</v>
      </c>
      <c r="B1008" t="s">
        <v>2439</v>
      </c>
      <c r="C1008">
        <v>12</v>
      </c>
      <c r="D1008" t="s">
        <v>2440</v>
      </c>
      <c r="E1008" t="s">
        <v>2441</v>
      </c>
      <c r="G1008" t="s">
        <v>743</v>
      </c>
      <c r="H1008" s="31">
        <v>44835</v>
      </c>
      <c r="I1008" t="s">
        <v>257</v>
      </c>
      <c r="J1008" t="s">
        <v>258</v>
      </c>
      <c r="K1008" t="s">
        <v>150</v>
      </c>
      <c r="L1008">
        <v>53</v>
      </c>
      <c r="M1008" t="s">
        <v>75</v>
      </c>
      <c r="N1008" t="s">
        <v>259</v>
      </c>
      <c r="O1008" t="s">
        <v>260</v>
      </c>
      <c r="R1008" t="s">
        <v>261</v>
      </c>
      <c r="W1008" t="s">
        <v>157</v>
      </c>
      <c r="Y1008" t="s">
        <v>261</v>
      </c>
      <c r="Z1008" s="12" t="s">
        <v>59</v>
      </c>
      <c r="AB1008">
        <v>1</v>
      </c>
      <c r="AC1008" t="s">
        <v>60</v>
      </c>
      <c r="AD1008" t="s">
        <v>61</v>
      </c>
      <c r="AE1008" s="8">
        <v>1</v>
      </c>
      <c r="AF1008" s="33"/>
      <c r="AG1008" s="7">
        <f t="shared" si="265"/>
        <v>0</v>
      </c>
      <c r="AH1008" s="7">
        <f t="shared" si="257"/>
        <v>0</v>
      </c>
      <c r="AI1008" s="7">
        <f t="shared" si="266"/>
        <v>0</v>
      </c>
      <c r="AJ1008" s="7">
        <f t="shared" si="266"/>
        <v>0</v>
      </c>
      <c r="AK1008" s="7">
        <f t="shared" si="256"/>
        <v>0</v>
      </c>
      <c r="AL1008" s="7">
        <f t="shared" si="267"/>
        <v>0</v>
      </c>
      <c r="AM1008" s="7">
        <f t="shared" si="267"/>
        <v>0</v>
      </c>
      <c r="AN1008" s="7">
        <f t="shared" si="258"/>
        <v>0</v>
      </c>
      <c r="AO1008" s="7">
        <f t="shared" si="268"/>
        <v>0</v>
      </c>
      <c r="AP1008" s="7">
        <f t="shared" si="268"/>
        <v>0</v>
      </c>
    </row>
    <row r="1009" spans="1:42">
      <c r="A1009" t="s">
        <v>2065</v>
      </c>
      <c r="B1009" t="s">
        <v>2442</v>
      </c>
      <c r="C1009">
        <v>12</v>
      </c>
      <c r="E1009" t="s">
        <v>2443</v>
      </c>
      <c r="F1009" t="s">
        <v>2444</v>
      </c>
      <c r="G1009" t="s">
        <v>175</v>
      </c>
      <c r="H1009" s="31">
        <v>45170</v>
      </c>
      <c r="I1009" t="s">
        <v>176</v>
      </c>
      <c r="J1009" t="s">
        <v>177</v>
      </c>
      <c r="L1009">
        <v>65</v>
      </c>
      <c r="M1009" t="s">
        <v>151</v>
      </c>
      <c r="N1009" t="s">
        <v>178</v>
      </c>
      <c r="O1009" t="s">
        <v>177</v>
      </c>
      <c r="V1009" s="31">
        <v>41305</v>
      </c>
      <c r="X1009">
        <v>2013</v>
      </c>
      <c r="Z1009" s="12" t="s">
        <v>59</v>
      </c>
      <c r="AB1009">
        <v>1</v>
      </c>
      <c r="AC1009" t="s">
        <v>60</v>
      </c>
      <c r="AD1009" t="s">
        <v>61</v>
      </c>
      <c r="AE1009" s="8">
        <v>1</v>
      </c>
      <c r="AF1009" s="33"/>
      <c r="AG1009" s="7">
        <f t="shared" si="265"/>
        <v>0</v>
      </c>
      <c r="AH1009" s="7">
        <f t="shared" si="257"/>
        <v>0</v>
      </c>
      <c r="AI1009" s="7">
        <f t="shared" si="266"/>
        <v>0</v>
      </c>
      <c r="AJ1009" s="7">
        <f t="shared" si="266"/>
        <v>0</v>
      </c>
      <c r="AK1009" s="7">
        <f t="shared" si="256"/>
        <v>0</v>
      </c>
      <c r="AL1009" s="7">
        <f t="shared" si="267"/>
        <v>0</v>
      </c>
      <c r="AM1009" s="7">
        <f t="shared" si="267"/>
        <v>0</v>
      </c>
      <c r="AN1009" s="7">
        <f t="shared" si="258"/>
        <v>0</v>
      </c>
      <c r="AO1009" s="7">
        <f t="shared" si="268"/>
        <v>0</v>
      </c>
      <c r="AP1009" s="7">
        <f t="shared" si="268"/>
        <v>0</v>
      </c>
    </row>
    <row r="1010" spans="1:42">
      <c r="A1010" t="s">
        <v>2065</v>
      </c>
      <c r="B1010" t="s">
        <v>2442</v>
      </c>
      <c r="C1010">
        <v>12</v>
      </c>
      <c r="D1010" t="s">
        <v>2445</v>
      </c>
      <c r="E1010" t="s">
        <v>2446</v>
      </c>
      <c r="G1010" t="s">
        <v>256</v>
      </c>
      <c r="H1010" s="31">
        <v>44835</v>
      </c>
      <c r="I1010" t="s">
        <v>257</v>
      </c>
      <c r="J1010" t="s">
        <v>258</v>
      </c>
      <c r="K1010" t="s">
        <v>150</v>
      </c>
      <c r="L1010">
        <v>53</v>
      </c>
      <c r="M1010" t="s">
        <v>75</v>
      </c>
      <c r="N1010" t="s">
        <v>259</v>
      </c>
      <c r="O1010" t="s">
        <v>260</v>
      </c>
      <c r="R1010" t="s">
        <v>261</v>
      </c>
      <c r="W1010" t="s">
        <v>157</v>
      </c>
      <c r="Y1010" t="s">
        <v>261</v>
      </c>
      <c r="Z1010" s="12" t="s">
        <v>59</v>
      </c>
      <c r="AB1010">
        <v>1</v>
      </c>
      <c r="AC1010" t="s">
        <v>60</v>
      </c>
      <c r="AD1010" t="s">
        <v>61</v>
      </c>
      <c r="AE1010" s="8">
        <v>1</v>
      </c>
      <c r="AF1010" s="33"/>
      <c r="AG1010" s="7">
        <f t="shared" si="265"/>
        <v>0</v>
      </c>
      <c r="AH1010" s="7">
        <f t="shared" si="257"/>
        <v>0</v>
      </c>
      <c r="AI1010" s="7">
        <f t="shared" si="266"/>
        <v>0</v>
      </c>
      <c r="AJ1010" s="7">
        <f t="shared" si="266"/>
        <v>0</v>
      </c>
      <c r="AK1010" s="7">
        <f t="shared" si="256"/>
        <v>0</v>
      </c>
      <c r="AL1010" s="7">
        <f t="shared" si="267"/>
        <v>0</v>
      </c>
      <c r="AM1010" s="7">
        <f t="shared" si="267"/>
        <v>0</v>
      </c>
      <c r="AN1010" s="7">
        <f t="shared" si="258"/>
        <v>0</v>
      </c>
      <c r="AO1010" s="7">
        <f t="shared" si="268"/>
        <v>0</v>
      </c>
      <c r="AP1010" s="7">
        <f t="shared" si="268"/>
        <v>0</v>
      </c>
    </row>
    <row r="1011" spans="1:42">
      <c r="A1011" t="s">
        <v>2065</v>
      </c>
      <c r="B1011" t="s">
        <v>2447</v>
      </c>
      <c r="C1011">
        <v>12</v>
      </c>
      <c r="E1011" t="s">
        <v>2448</v>
      </c>
      <c r="G1011" t="s">
        <v>898</v>
      </c>
      <c r="H1011" s="31">
        <v>44958</v>
      </c>
      <c r="I1011" t="s">
        <v>899</v>
      </c>
      <c r="J1011" t="s">
        <v>898</v>
      </c>
      <c r="L1011">
        <v>65</v>
      </c>
      <c r="M1011" t="s">
        <v>151</v>
      </c>
      <c r="N1011" t="s">
        <v>900</v>
      </c>
      <c r="O1011" t="s">
        <v>898</v>
      </c>
      <c r="W1011" t="s">
        <v>157</v>
      </c>
      <c r="Z1011" s="12" t="s">
        <v>158</v>
      </c>
      <c r="AB1011">
        <v>1</v>
      </c>
      <c r="AC1011" t="s">
        <v>60</v>
      </c>
      <c r="AD1011" t="s">
        <v>61</v>
      </c>
      <c r="AE1011" s="8">
        <v>1</v>
      </c>
      <c r="AF1011" s="33"/>
      <c r="AG1011" s="7">
        <f t="shared" si="265"/>
        <v>0</v>
      </c>
      <c r="AH1011" s="7">
        <f t="shared" si="257"/>
        <v>0</v>
      </c>
      <c r="AI1011" s="7">
        <f t="shared" si="266"/>
        <v>0</v>
      </c>
      <c r="AJ1011" s="7">
        <f t="shared" si="266"/>
        <v>0</v>
      </c>
      <c r="AK1011" s="7">
        <f t="shared" si="256"/>
        <v>0</v>
      </c>
      <c r="AL1011" s="7">
        <f t="shared" si="267"/>
        <v>0</v>
      </c>
      <c r="AM1011" s="7">
        <f t="shared" si="267"/>
        <v>0</v>
      </c>
      <c r="AN1011" s="7">
        <f t="shared" si="258"/>
        <v>0</v>
      </c>
      <c r="AO1011" s="7">
        <f t="shared" si="268"/>
        <v>0</v>
      </c>
      <c r="AP1011" s="7">
        <f t="shared" si="268"/>
        <v>0</v>
      </c>
    </row>
    <row r="1012" spans="1:42">
      <c r="A1012" t="s">
        <v>2065</v>
      </c>
      <c r="B1012" t="s">
        <v>2447</v>
      </c>
      <c r="C1012">
        <v>12</v>
      </c>
      <c r="D1012" t="s">
        <v>2424</v>
      </c>
      <c r="E1012" t="s">
        <v>2449</v>
      </c>
      <c r="G1012" t="s">
        <v>743</v>
      </c>
      <c r="H1012" s="31">
        <v>44835</v>
      </c>
      <c r="I1012" t="s">
        <v>257</v>
      </c>
      <c r="J1012" t="s">
        <v>258</v>
      </c>
      <c r="K1012" t="s">
        <v>150</v>
      </c>
      <c r="L1012">
        <v>53</v>
      </c>
      <c r="M1012" t="s">
        <v>75</v>
      </c>
      <c r="N1012" t="s">
        <v>259</v>
      </c>
      <c r="O1012" t="s">
        <v>260</v>
      </c>
      <c r="R1012" t="s">
        <v>261</v>
      </c>
      <c r="W1012" t="s">
        <v>157</v>
      </c>
      <c r="Y1012" t="s">
        <v>261</v>
      </c>
      <c r="Z1012" s="12" t="s">
        <v>59</v>
      </c>
      <c r="AB1012">
        <v>1</v>
      </c>
      <c r="AC1012" t="s">
        <v>60</v>
      </c>
      <c r="AD1012" t="s">
        <v>61</v>
      </c>
      <c r="AE1012" s="8">
        <v>1</v>
      </c>
      <c r="AF1012" s="33"/>
      <c r="AG1012" s="7">
        <f t="shared" si="265"/>
        <v>0</v>
      </c>
      <c r="AH1012" s="7">
        <f t="shared" si="257"/>
        <v>0</v>
      </c>
      <c r="AI1012" s="7">
        <f t="shared" si="266"/>
        <v>0</v>
      </c>
      <c r="AJ1012" s="7">
        <f t="shared" si="266"/>
        <v>0</v>
      </c>
      <c r="AK1012" s="7">
        <f t="shared" si="256"/>
        <v>0</v>
      </c>
      <c r="AL1012" s="7">
        <f t="shared" si="267"/>
        <v>0</v>
      </c>
      <c r="AM1012" s="7">
        <f t="shared" si="267"/>
        <v>0</v>
      </c>
      <c r="AN1012" s="7">
        <f t="shared" si="258"/>
        <v>0</v>
      </c>
      <c r="AO1012" s="7">
        <f t="shared" si="268"/>
        <v>0</v>
      </c>
      <c r="AP1012" s="7">
        <f t="shared" si="268"/>
        <v>0</v>
      </c>
    </row>
    <row r="1013" spans="1:42">
      <c r="A1013" t="s">
        <v>2065</v>
      </c>
      <c r="B1013" t="s">
        <v>2447</v>
      </c>
      <c r="C1013">
        <v>12</v>
      </c>
      <c r="D1013" t="s">
        <v>2424</v>
      </c>
      <c r="E1013" t="s">
        <v>2450</v>
      </c>
      <c r="G1013" t="s">
        <v>743</v>
      </c>
      <c r="H1013" s="31">
        <v>44835</v>
      </c>
      <c r="I1013" t="s">
        <v>257</v>
      </c>
      <c r="J1013" t="s">
        <v>258</v>
      </c>
      <c r="K1013" t="s">
        <v>150</v>
      </c>
      <c r="L1013">
        <v>53</v>
      </c>
      <c r="M1013" t="s">
        <v>75</v>
      </c>
      <c r="N1013" t="s">
        <v>259</v>
      </c>
      <c r="O1013" t="s">
        <v>260</v>
      </c>
      <c r="R1013" t="s">
        <v>261</v>
      </c>
      <c r="W1013" t="s">
        <v>157</v>
      </c>
      <c r="Y1013" t="s">
        <v>261</v>
      </c>
      <c r="Z1013" s="12" t="s">
        <v>59</v>
      </c>
      <c r="AB1013">
        <v>1</v>
      </c>
      <c r="AC1013" t="s">
        <v>60</v>
      </c>
      <c r="AD1013" t="s">
        <v>61</v>
      </c>
      <c r="AE1013" s="8">
        <v>1</v>
      </c>
      <c r="AF1013" s="33"/>
      <c r="AG1013" s="7">
        <f t="shared" si="265"/>
        <v>0</v>
      </c>
      <c r="AH1013" s="7">
        <f t="shared" si="257"/>
        <v>0</v>
      </c>
      <c r="AI1013" s="7">
        <f t="shared" si="266"/>
        <v>0</v>
      </c>
      <c r="AJ1013" s="7">
        <f t="shared" si="266"/>
        <v>0</v>
      </c>
      <c r="AK1013" s="7">
        <f t="shared" si="256"/>
        <v>0</v>
      </c>
      <c r="AL1013" s="7">
        <f t="shared" si="267"/>
        <v>0</v>
      </c>
      <c r="AM1013" s="7">
        <f t="shared" si="267"/>
        <v>0</v>
      </c>
      <c r="AN1013" s="7">
        <f t="shared" si="258"/>
        <v>0</v>
      </c>
      <c r="AO1013" s="7">
        <f t="shared" si="268"/>
        <v>0</v>
      </c>
      <c r="AP1013" s="7">
        <f t="shared" si="268"/>
        <v>0</v>
      </c>
    </row>
    <row r="1014" spans="1:42">
      <c r="A1014" t="s">
        <v>2065</v>
      </c>
      <c r="B1014" t="s">
        <v>2447</v>
      </c>
      <c r="C1014">
        <v>12</v>
      </c>
      <c r="D1014" t="s">
        <v>2424</v>
      </c>
      <c r="E1014" t="s">
        <v>2451</v>
      </c>
      <c r="G1014" t="s">
        <v>256</v>
      </c>
      <c r="H1014" s="31">
        <v>44835</v>
      </c>
      <c r="I1014" t="s">
        <v>257</v>
      </c>
      <c r="J1014" t="s">
        <v>258</v>
      </c>
      <c r="K1014" t="s">
        <v>150</v>
      </c>
      <c r="L1014">
        <v>53</v>
      </c>
      <c r="M1014" t="s">
        <v>75</v>
      </c>
      <c r="N1014" t="s">
        <v>259</v>
      </c>
      <c r="O1014" t="s">
        <v>260</v>
      </c>
      <c r="R1014" t="s">
        <v>261</v>
      </c>
      <c r="W1014" t="s">
        <v>157</v>
      </c>
      <c r="Y1014" t="s">
        <v>261</v>
      </c>
      <c r="Z1014" s="12" t="s">
        <v>59</v>
      </c>
      <c r="AB1014">
        <v>1</v>
      </c>
      <c r="AC1014" t="s">
        <v>60</v>
      </c>
      <c r="AD1014" t="s">
        <v>61</v>
      </c>
      <c r="AE1014" s="8">
        <v>1</v>
      </c>
      <c r="AF1014" s="33"/>
      <c r="AG1014" s="7">
        <f t="shared" si="265"/>
        <v>0</v>
      </c>
      <c r="AH1014" s="7">
        <f t="shared" si="257"/>
        <v>0</v>
      </c>
      <c r="AI1014" s="7">
        <f t="shared" si="266"/>
        <v>0</v>
      </c>
      <c r="AJ1014" s="7">
        <f t="shared" si="266"/>
        <v>0</v>
      </c>
      <c r="AK1014" s="7">
        <f t="shared" si="256"/>
        <v>0</v>
      </c>
      <c r="AL1014" s="7">
        <f t="shared" si="267"/>
        <v>0</v>
      </c>
      <c r="AM1014" s="7">
        <f t="shared" si="267"/>
        <v>0</v>
      </c>
      <c r="AN1014" s="7">
        <f t="shared" si="258"/>
        <v>0</v>
      </c>
      <c r="AO1014" s="7">
        <f t="shared" si="268"/>
        <v>0</v>
      </c>
      <c r="AP1014" s="7">
        <f t="shared" si="268"/>
        <v>0</v>
      </c>
    </row>
    <row r="1015" spans="1:42">
      <c r="A1015" t="s">
        <v>2065</v>
      </c>
      <c r="B1015" t="s">
        <v>2447</v>
      </c>
      <c r="C1015">
        <v>12</v>
      </c>
      <c r="D1015" t="s">
        <v>2424</v>
      </c>
      <c r="E1015" t="s">
        <v>2452</v>
      </c>
      <c r="G1015" t="s">
        <v>256</v>
      </c>
      <c r="H1015" s="31">
        <v>44835</v>
      </c>
      <c r="I1015" t="s">
        <v>257</v>
      </c>
      <c r="J1015" t="s">
        <v>258</v>
      </c>
      <c r="K1015" t="s">
        <v>150</v>
      </c>
      <c r="L1015">
        <v>53</v>
      </c>
      <c r="M1015" t="s">
        <v>75</v>
      </c>
      <c r="N1015" t="s">
        <v>259</v>
      </c>
      <c r="O1015" t="s">
        <v>260</v>
      </c>
      <c r="R1015" t="s">
        <v>261</v>
      </c>
      <c r="W1015" t="s">
        <v>157</v>
      </c>
      <c r="Y1015" t="s">
        <v>261</v>
      </c>
      <c r="Z1015" s="12" t="s">
        <v>59</v>
      </c>
      <c r="AB1015">
        <v>1</v>
      </c>
      <c r="AC1015" t="s">
        <v>60</v>
      </c>
      <c r="AD1015" t="s">
        <v>61</v>
      </c>
      <c r="AE1015" s="8">
        <v>1</v>
      </c>
      <c r="AF1015" s="33"/>
      <c r="AG1015" s="7">
        <f t="shared" si="265"/>
        <v>0</v>
      </c>
      <c r="AH1015" s="7">
        <f t="shared" si="257"/>
        <v>0</v>
      </c>
      <c r="AI1015" s="7">
        <f t="shared" si="266"/>
        <v>0</v>
      </c>
      <c r="AJ1015" s="7">
        <f t="shared" si="266"/>
        <v>0</v>
      </c>
      <c r="AK1015" s="7">
        <f t="shared" si="256"/>
        <v>0</v>
      </c>
      <c r="AL1015" s="7">
        <f t="shared" si="267"/>
        <v>0</v>
      </c>
      <c r="AM1015" s="7">
        <f t="shared" si="267"/>
        <v>0</v>
      </c>
      <c r="AN1015" s="7">
        <f t="shared" si="258"/>
        <v>0</v>
      </c>
      <c r="AO1015" s="7">
        <f t="shared" si="268"/>
        <v>0</v>
      </c>
      <c r="AP1015" s="7">
        <f t="shared" si="268"/>
        <v>0</v>
      </c>
    </row>
    <row r="1016" spans="1:42">
      <c r="A1016" t="s">
        <v>2065</v>
      </c>
      <c r="B1016" t="s">
        <v>2447</v>
      </c>
      <c r="C1016">
        <v>12</v>
      </c>
      <c r="E1016" t="s">
        <v>2453</v>
      </c>
      <c r="G1016" t="s">
        <v>130</v>
      </c>
      <c r="H1016" s="31">
        <v>44621</v>
      </c>
      <c r="I1016" t="s">
        <v>131</v>
      </c>
      <c r="J1016" t="s">
        <v>132</v>
      </c>
      <c r="L1016">
        <v>57</v>
      </c>
      <c r="M1016" t="s">
        <v>133</v>
      </c>
      <c r="N1016" t="s">
        <v>134</v>
      </c>
      <c r="O1016" t="s">
        <v>132</v>
      </c>
      <c r="V1016" s="31">
        <v>42370</v>
      </c>
      <c r="X1016">
        <v>2013</v>
      </c>
      <c r="Y1016" t="s">
        <v>135</v>
      </c>
      <c r="Z1016" s="12" t="s">
        <v>59</v>
      </c>
      <c r="AB1016">
        <v>1</v>
      </c>
      <c r="AC1016" t="s">
        <v>60</v>
      </c>
      <c r="AD1016" t="s">
        <v>137</v>
      </c>
      <c r="AE1016" s="8">
        <v>1</v>
      </c>
      <c r="AF1016" s="33"/>
      <c r="AG1016" s="7"/>
      <c r="AH1016" s="7">
        <f t="shared" si="257"/>
        <v>0</v>
      </c>
      <c r="AI1016" s="7"/>
      <c r="AJ1016" s="7"/>
      <c r="AK1016" s="7">
        <f t="shared" si="256"/>
        <v>0</v>
      </c>
      <c r="AL1016" s="7"/>
      <c r="AM1016" s="7"/>
      <c r="AN1016" s="7">
        <f t="shared" si="258"/>
        <v>0</v>
      </c>
      <c r="AO1016" s="7"/>
      <c r="AP1016" s="7"/>
    </row>
    <row r="1017" spans="1:42">
      <c r="A1017" t="s">
        <v>2065</v>
      </c>
      <c r="B1017" t="s">
        <v>2454</v>
      </c>
      <c r="C1017">
        <v>12</v>
      </c>
      <c r="D1017" t="s">
        <v>2455</v>
      </c>
      <c r="E1017" t="s">
        <v>2456</v>
      </c>
      <c r="G1017" t="s">
        <v>743</v>
      </c>
      <c r="H1017" s="31">
        <v>44835</v>
      </c>
      <c r="I1017" t="s">
        <v>257</v>
      </c>
      <c r="J1017" t="s">
        <v>258</v>
      </c>
      <c r="K1017" t="s">
        <v>150</v>
      </c>
      <c r="L1017">
        <v>53</v>
      </c>
      <c r="M1017" t="s">
        <v>75</v>
      </c>
      <c r="N1017" t="s">
        <v>259</v>
      </c>
      <c r="O1017" t="s">
        <v>260</v>
      </c>
      <c r="R1017" t="s">
        <v>261</v>
      </c>
      <c r="W1017" t="s">
        <v>157</v>
      </c>
      <c r="Y1017" t="s">
        <v>261</v>
      </c>
      <c r="Z1017" s="12" t="s">
        <v>59</v>
      </c>
      <c r="AB1017">
        <v>1</v>
      </c>
      <c r="AC1017" t="s">
        <v>60</v>
      </c>
      <c r="AD1017" t="s">
        <v>61</v>
      </c>
      <c r="AE1017" s="8">
        <v>1</v>
      </c>
      <c r="AF1017" s="33"/>
      <c r="AG1017" s="7">
        <f>$AF1017*$AB1017*$AE1017</f>
        <v>0</v>
      </c>
      <c r="AH1017" s="7">
        <f t="shared" si="257"/>
        <v>0</v>
      </c>
      <c r="AI1017" s="7">
        <f t="shared" ref="AI1017:AJ1019" si="269">$AF1017*$AB1017*$AE1017</f>
        <v>0</v>
      </c>
      <c r="AJ1017" s="7">
        <f t="shared" si="269"/>
        <v>0</v>
      </c>
      <c r="AK1017" s="7">
        <f t="shared" si="256"/>
        <v>0</v>
      </c>
      <c r="AL1017" s="7">
        <f t="shared" ref="AL1017:AM1019" si="270">$AF1017*$AB1017*$AE1017</f>
        <v>0</v>
      </c>
      <c r="AM1017" s="7">
        <f t="shared" si="270"/>
        <v>0</v>
      </c>
      <c r="AN1017" s="7">
        <f t="shared" si="258"/>
        <v>0</v>
      </c>
      <c r="AO1017" s="7">
        <f t="shared" ref="AO1017:AP1019" si="271">$AF1017*$AB1017*$AE1017</f>
        <v>0</v>
      </c>
      <c r="AP1017" s="7">
        <f t="shared" si="271"/>
        <v>0</v>
      </c>
    </row>
    <row r="1018" spans="1:42">
      <c r="A1018" t="s">
        <v>2065</v>
      </c>
      <c r="B1018" t="s">
        <v>2454</v>
      </c>
      <c r="C1018">
        <v>12</v>
      </c>
      <c r="E1018" t="s">
        <v>2457</v>
      </c>
      <c r="F1018" t="s">
        <v>2458</v>
      </c>
      <c r="G1018" t="s">
        <v>175</v>
      </c>
      <c r="H1018" s="31">
        <v>45170</v>
      </c>
      <c r="I1018" t="s">
        <v>176</v>
      </c>
      <c r="J1018" t="s">
        <v>177</v>
      </c>
      <c r="L1018">
        <v>65</v>
      </c>
      <c r="M1018" t="s">
        <v>151</v>
      </c>
      <c r="N1018" t="s">
        <v>178</v>
      </c>
      <c r="O1018" t="s">
        <v>177</v>
      </c>
      <c r="V1018" s="31">
        <v>41305</v>
      </c>
      <c r="X1018">
        <v>2013</v>
      </c>
      <c r="Z1018" s="12" t="s">
        <v>59</v>
      </c>
      <c r="AB1018">
        <v>1</v>
      </c>
      <c r="AC1018" t="s">
        <v>60</v>
      </c>
      <c r="AD1018" t="s">
        <v>61</v>
      </c>
      <c r="AE1018" s="8">
        <v>1</v>
      </c>
      <c r="AF1018" s="33"/>
      <c r="AG1018" s="7">
        <f>$AF1018*$AB1018*$AE1018</f>
        <v>0</v>
      </c>
      <c r="AH1018" s="7">
        <f t="shared" si="257"/>
        <v>0</v>
      </c>
      <c r="AI1018" s="7">
        <f t="shared" si="269"/>
        <v>0</v>
      </c>
      <c r="AJ1018" s="7">
        <f t="shared" si="269"/>
        <v>0</v>
      </c>
      <c r="AK1018" s="7">
        <f t="shared" si="256"/>
        <v>0</v>
      </c>
      <c r="AL1018" s="7">
        <f t="shared" si="270"/>
        <v>0</v>
      </c>
      <c r="AM1018" s="7">
        <f t="shared" si="270"/>
        <v>0</v>
      </c>
      <c r="AN1018" s="7">
        <f t="shared" si="258"/>
        <v>0</v>
      </c>
      <c r="AO1018" s="7">
        <f t="shared" si="271"/>
        <v>0</v>
      </c>
      <c r="AP1018" s="7">
        <f t="shared" si="271"/>
        <v>0</v>
      </c>
    </row>
    <row r="1019" spans="1:42">
      <c r="A1019" t="s">
        <v>2065</v>
      </c>
      <c r="B1019" t="s">
        <v>2454</v>
      </c>
      <c r="C1019">
        <v>12</v>
      </c>
      <c r="D1019" t="s">
        <v>2455</v>
      </c>
      <c r="E1019" t="s">
        <v>2459</v>
      </c>
      <c r="G1019" t="s">
        <v>256</v>
      </c>
      <c r="H1019" s="31">
        <v>44835</v>
      </c>
      <c r="I1019" t="s">
        <v>257</v>
      </c>
      <c r="J1019" t="s">
        <v>258</v>
      </c>
      <c r="K1019" t="s">
        <v>150</v>
      </c>
      <c r="L1019">
        <v>53</v>
      </c>
      <c r="M1019" t="s">
        <v>75</v>
      </c>
      <c r="N1019" t="s">
        <v>259</v>
      </c>
      <c r="O1019" t="s">
        <v>260</v>
      </c>
      <c r="R1019" t="s">
        <v>261</v>
      </c>
      <c r="W1019" t="s">
        <v>157</v>
      </c>
      <c r="Y1019" t="s">
        <v>261</v>
      </c>
      <c r="Z1019" s="12" t="s">
        <v>59</v>
      </c>
      <c r="AB1019">
        <v>1</v>
      </c>
      <c r="AC1019" t="s">
        <v>60</v>
      </c>
      <c r="AD1019" t="s">
        <v>61</v>
      </c>
      <c r="AE1019" s="8">
        <v>1</v>
      </c>
      <c r="AF1019" s="33"/>
      <c r="AG1019" s="7">
        <f>$AF1019*$AB1019*$AE1019</f>
        <v>0</v>
      </c>
      <c r="AH1019" s="7">
        <f t="shared" si="257"/>
        <v>0</v>
      </c>
      <c r="AI1019" s="7">
        <f t="shared" si="269"/>
        <v>0</v>
      </c>
      <c r="AJ1019" s="7">
        <f t="shared" si="269"/>
        <v>0</v>
      </c>
      <c r="AK1019" s="7">
        <f t="shared" si="256"/>
        <v>0</v>
      </c>
      <c r="AL1019" s="7">
        <f t="shared" si="270"/>
        <v>0</v>
      </c>
      <c r="AM1019" s="7">
        <f t="shared" si="270"/>
        <v>0</v>
      </c>
      <c r="AN1019" s="7">
        <f t="shared" si="258"/>
        <v>0</v>
      </c>
      <c r="AO1019" s="7">
        <f t="shared" si="271"/>
        <v>0</v>
      </c>
      <c r="AP1019" s="7">
        <f t="shared" si="271"/>
        <v>0</v>
      </c>
    </row>
    <row r="1020" spans="1:42">
      <c r="A1020" t="s">
        <v>2065</v>
      </c>
      <c r="B1020" t="s">
        <v>2454</v>
      </c>
      <c r="C1020">
        <v>12</v>
      </c>
      <c r="E1020" t="s">
        <v>2460</v>
      </c>
      <c r="G1020" t="s">
        <v>130</v>
      </c>
      <c r="H1020" s="31">
        <v>44621</v>
      </c>
      <c r="I1020" t="s">
        <v>131</v>
      </c>
      <c r="J1020" t="s">
        <v>132</v>
      </c>
      <c r="L1020">
        <v>57</v>
      </c>
      <c r="M1020" t="s">
        <v>133</v>
      </c>
      <c r="N1020" t="s">
        <v>134</v>
      </c>
      <c r="O1020" t="s">
        <v>132</v>
      </c>
      <c r="V1020" s="31">
        <v>42370</v>
      </c>
      <c r="X1020">
        <v>2013</v>
      </c>
      <c r="Y1020" t="s">
        <v>135</v>
      </c>
      <c r="Z1020" s="12" t="s">
        <v>59</v>
      </c>
      <c r="AB1020">
        <v>1</v>
      </c>
      <c r="AC1020" t="s">
        <v>60</v>
      </c>
      <c r="AD1020" t="s">
        <v>137</v>
      </c>
      <c r="AE1020" s="8">
        <v>1</v>
      </c>
      <c r="AF1020" s="33"/>
      <c r="AG1020" s="7"/>
      <c r="AH1020" s="7">
        <f t="shared" si="257"/>
        <v>0</v>
      </c>
      <c r="AI1020" s="7"/>
      <c r="AJ1020" s="7"/>
      <c r="AK1020" s="7">
        <f t="shared" si="256"/>
        <v>0</v>
      </c>
      <c r="AL1020" s="7"/>
      <c r="AM1020" s="7"/>
      <c r="AN1020" s="7">
        <f t="shared" si="258"/>
        <v>0</v>
      </c>
      <c r="AO1020" s="7"/>
      <c r="AP1020" s="7"/>
    </row>
    <row r="1021" spans="1:42">
      <c r="A1021" t="s">
        <v>2065</v>
      </c>
      <c r="B1021" t="s">
        <v>2461</v>
      </c>
      <c r="C1021">
        <v>12</v>
      </c>
      <c r="E1021" t="s">
        <v>2462</v>
      </c>
      <c r="F1021" t="s">
        <v>2080</v>
      </c>
      <c r="G1021" t="s">
        <v>727</v>
      </c>
      <c r="H1021" s="31">
        <v>44927</v>
      </c>
      <c r="I1021" t="s">
        <v>2463</v>
      </c>
      <c r="J1021" t="s">
        <v>298</v>
      </c>
      <c r="L1021">
        <v>65</v>
      </c>
      <c r="M1021" t="s">
        <v>151</v>
      </c>
      <c r="N1021" t="s">
        <v>299</v>
      </c>
      <c r="O1021" t="s">
        <v>300</v>
      </c>
      <c r="V1021" s="31">
        <v>41275</v>
      </c>
      <c r="W1021" t="s">
        <v>170</v>
      </c>
      <c r="X1021">
        <v>2013</v>
      </c>
      <c r="Z1021" s="12" t="s">
        <v>59</v>
      </c>
      <c r="AB1021">
        <v>1</v>
      </c>
      <c r="AC1021" t="s">
        <v>60</v>
      </c>
      <c r="AD1021" t="s">
        <v>61</v>
      </c>
      <c r="AE1021" s="8">
        <v>1</v>
      </c>
      <c r="AF1021" s="33"/>
      <c r="AG1021" s="7">
        <f t="shared" ref="AG1021:AG1042" si="272">$AF1021*$AB1021*$AE1021</f>
        <v>0</v>
      </c>
      <c r="AH1021" s="7">
        <f t="shared" si="257"/>
        <v>0</v>
      </c>
      <c r="AI1021" s="7">
        <f t="shared" ref="AI1021:AJ1042" si="273">$AF1021*$AB1021*$AE1021</f>
        <v>0</v>
      </c>
      <c r="AJ1021" s="7">
        <f t="shared" si="273"/>
        <v>0</v>
      </c>
      <c r="AK1021" s="7">
        <f t="shared" si="256"/>
        <v>0</v>
      </c>
      <c r="AL1021" s="7">
        <f t="shared" ref="AL1021:AM1042" si="274">$AF1021*$AB1021*$AE1021</f>
        <v>0</v>
      </c>
      <c r="AM1021" s="7">
        <f t="shared" si="274"/>
        <v>0</v>
      </c>
      <c r="AN1021" s="7">
        <f t="shared" si="258"/>
        <v>0</v>
      </c>
      <c r="AO1021" s="7">
        <f t="shared" ref="AO1021:AP1042" si="275">$AF1021*$AB1021*$AE1021</f>
        <v>0</v>
      </c>
      <c r="AP1021" s="7">
        <f t="shared" si="275"/>
        <v>0</v>
      </c>
    </row>
    <row r="1022" spans="1:42">
      <c r="A1022" t="s">
        <v>2065</v>
      </c>
      <c r="B1022" t="s">
        <v>2464</v>
      </c>
      <c r="C1022">
        <v>12</v>
      </c>
      <c r="D1022" t="s">
        <v>2465</v>
      </c>
      <c r="E1022" t="s">
        <v>2466</v>
      </c>
      <c r="G1022" t="s">
        <v>743</v>
      </c>
      <c r="H1022" s="31">
        <v>44835</v>
      </c>
      <c r="I1022" t="s">
        <v>257</v>
      </c>
      <c r="J1022" t="s">
        <v>258</v>
      </c>
      <c r="K1022" t="s">
        <v>150</v>
      </c>
      <c r="L1022">
        <v>53</v>
      </c>
      <c r="M1022" t="s">
        <v>75</v>
      </c>
      <c r="N1022" t="s">
        <v>259</v>
      </c>
      <c r="O1022" t="s">
        <v>260</v>
      </c>
      <c r="R1022" t="s">
        <v>261</v>
      </c>
      <c r="W1022" t="s">
        <v>157</v>
      </c>
      <c r="Y1022" t="s">
        <v>261</v>
      </c>
      <c r="Z1022" s="12" t="s">
        <v>59</v>
      </c>
      <c r="AB1022">
        <v>1</v>
      </c>
      <c r="AC1022" t="s">
        <v>60</v>
      </c>
      <c r="AD1022" t="s">
        <v>61</v>
      </c>
      <c r="AE1022" s="8">
        <v>1</v>
      </c>
      <c r="AF1022" s="33"/>
      <c r="AG1022" s="7">
        <f t="shared" si="272"/>
        <v>0</v>
      </c>
      <c r="AH1022" s="7">
        <f t="shared" si="257"/>
        <v>0</v>
      </c>
      <c r="AI1022" s="7">
        <f t="shared" si="273"/>
        <v>0</v>
      </c>
      <c r="AJ1022" s="7">
        <f t="shared" si="273"/>
        <v>0</v>
      </c>
      <c r="AK1022" s="7">
        <f t="shared" si="256"/>
        <v>0</v>
      </c>
      <c r="AL1022" s="7">
        <f t="shared" si="274"/>
        <v>0</v>
      </c>
      <c r="AM1022" s="7">
        <f t="shared" si="274"/>
        <v>0</v>
      </c>
      <c r="AN1022" s="7">
        <f t="shared" si="258"/>
        <v>0</v>
      </c>
      <c r="AO1022" s="7">
        <f t="shared" si="275"/>
        <v>0</v>
      </c>
      <c r="AP1022" s="7">
        <f t="shared" si="275"/>
        <v>0</v>
      </c>
    </row>
    <row r="1023" spans="1:42">
      <c r="A1023" t="s">
        <v>2065</v>
      </c>
      <c r="B1023" t="s">
        <v>2464</v>
      </c>
      <c r="C1023">
        <v>12</v>
      </c>
      <c r="E1023" t="s">
        <v>2467</v>
      </c>
      <c r="F1023" t="s">
        <v>2468</v>
      </c>
      <c r="G1023" t="s">
        <v>175</v>
      </c>
      <c r="H1023" s="31">
        <v>45170</v>
      </c>
      <c r="I1023" t="s">
        <v>176</v>
      </c>
      <c r="J1023" t="s">
        <v>177</v>
      </c>
      <c r="L1023">
        <v>65</v>
      </c>
      <c r="M1023" t="s">
        <v>151</v>
      </c>
      <c r="N1023" t="s">
        <v>178</v>
      </c>
      <c r="O1023" t="s">
        <v>177</v>
      </c>
      <c r="V1023" s="31">
        <v>41305</v>
      </c>
      <c r="X1023">
        <v>2013</v>
      </c>
      <c r="Z1023" s="12" t="s">
        <v>59</v>
      </c>
      <c r="AB1023">
        <v>1</v>
      </c>
      <c r="AC1023" t="s">
        <v>60</v>
      </c>
      <c r="AD1023" t="s">
        <v>61</v>
      </c>
      <c r="AE1023" s="8">
        <v>1</v>
      </c>
      <c r="AF1023" s="33"/>
      <c r="AG1023" s="7">
        <f t="shared" si="272"/>
        <v>0</v>
      </c>
      <c r="AH1023" s="7">
        <f t="shared" si="257"/>
        <v>0</v>
      </c>
      <c r="AI1023" s="7">
        <f t="shared" si="273"/>
        <v>0</v>
      </c>
      <c r="AJ1023" s="7">
        <f t="shared" si="273"/>
        <v>0</v>
      </c>
      <c r="AK1023" s="7">
        <f t="shared" si="256"/>
        <v>0</v>
      </c>
      <c r="AL1023" s="7">
        <f t="shared" si="274"/>
        <v>0</v>
      </c>
      <c r="AM1023" s="7">
        <f t="shared" si="274"/>
        <v>0</v>
      </c>
      <c r="AN1023" s="7">
        <f t="shared" si="258"/>
        <v>0</v>
      </c>
      <c r="AO1023" s="7">
        <f t="shared" si="275"/>
        <v>0</v>
      </c>
      <c r="AP1023" s="7">
        <f t="shared" si="275"/>
        <v>0</v>
      </c>
    </row>
    <row r="1024" spans="1:42">
      <c r="A1024" t="s">
        <v>2065</v>
      </c>
      <c r="B1024" t="s">
        <v>2464</v>
      </c>
      <c r="C1024">
        <v>12</v>
      </c>
      <c r="D1024" t="s">
        <v>2465</v>
      </c>
      <c r="E1024" t="s">
        <v>2469</v>
      </c>
      <c r="G1024" t="s">
        <v>256</v>
      </c>
      <c r="H1024" s="31">
        <v>44835</v>
      </c>
      <c r="I1024" t="s">
        <v>257</v>
      </c>
      <c r="J1024" t="s">
        <v>258</v>
      </c>
      <c r="K1024" t="s">
        <v>150</v>
      </c>
      <c r="L1024">
        <v>53</v>
      </c>
      <c r="M1024" t="s">
        <v>75</v>
      </c>
      <c r="N1024" t="s">
        <v>259</v>
      </c>
      <c r="O1024" t="s">
        <v>260</v>
      </c>
      <c r="R1024" t="s">
        <v>261</v>
      </c>
      <c r="W1024" t="s">
        <v>157</v>
      </c>
      <c r="Y1024" t="s">
        <v>261</v>
      </c>
      <c r="Z1024" s="12" t="s">
        <v>59</v>
      </c>
      <c r="AB1024">
        <v>1</v>
      </c>
      <c r="AC1024" t="s">
        <v>60</v>
      </c>
      <c r="AD1024" t="s">
        <v>61</v>
      </c>
      <c r="AE1024" s="8">
        <v>1</v>
      </c>
      <c r="AF1024" s="33"/>
      <c r="AG1024" s="7">
        <f t="shared" si="272"/>
        <v>0</v>
      </c>
      <c r="AH1024" s="7">
        <f t="shared" si="257"/>
        <v>0</v>
      </c>
      <c r="AI1024" s="7">
        <f t="shared" si="273"/>
        <v>0</v>
      </c>
      <c r="AJ1024" s="7">
        <f t="shared" si="273"/>
        <v>0</v>
      </c>
      <c r="AK1024" s="7">
        <f t="shared" si="256"/>
        <v>0</v>
      </c>
      <c r="AL1024" s="7">
        <f t="shared" si="274"/>
        <v>0</v>
      </c>
      <c r="AM1024" s="7">
        <f t="shared" si="274"/>
        <v>0</v>
      </c>
      <c r="AN1024" s="7">
        <f t="shared" si="258"/>
        <v>0</v>
      </c>
      <c r="AO1024" s="7">
        <f t="shared" si="275"/>
        <v>0</v>
      </c>
      <c r="AP1024" s="7">
        <f t="shared" si="275"/>
        <v>0</v>
      </c>
    </row>
    <row r="1025" spans="1:42">
      <c r="A1025" t="s">
        <v>2065</v>
      </c>
      <c r="B1025" t="s">
        <v>2470</v>
      </c>
      <c r="C1025">
        <v>12</v>
      </c>
      <c r="D1025" t="s">
        <v>2091</v>
      </c>
      <c r="E1025" t="s">
        <v>2471</v>
      </c>
      <c r="G1025" t="s">
        <v>217</v>
      </c>
      <c r="H1025" s="31">
        <v>44652</v>
      </c>
      <c r="I1025" t="s">
        <v>218</v>
      </c>
      <c r="J1025" t="s">
        <v>219</v>
      </c>
      <c r="L1025">
        <v>32</v>
      </c>
      <c r="M1025" t="s">
        <v>195</v>
      </c>
      <c r="N1025" t="s">
        <v>220</v>
      </c>
      <c r="O1025" t="s">
        <v>217</v>
      </c>
      <c r="S1025" t="s">
        <v>221</v>
      </c>
      <c r="T1025">
        <v>28054881</v>
      </c>
      <c r="V1025" s="31">
        <v>41305</v>
      </c>
      <c r="W1025" t="s">
        <v>222</v>
      </c>
      <c r="X1025">
        <v>2013</v>
      </c>
      <c r="Y1025" t="s">
        <v>223</v>
      </c>
      <c r="Z1025" s="12" t="s">
        <v>81</v>
      </c>
      <c r="AA1025" t="s">
        <v>224</v>
      </c>
      <c r="AB1025">
        <v>1</v>
      </c>
      <c r="AC1025" t="s">
        <v>60</v>
      </c>
      <c r="AD1025" t="s">
        <v>61</v>
      </c>
      <c r="AE1025" s="8">
        <v>1</v>
      </c>
      <c r="AF1025" s="33"/>
      <c r="AG1025" s="7">
        <f t="shared" si="272"/>
        <v>0</v>
      </c>
      <c r="AH1025" s="7">
        <f t="shared" si="257"/>
        <v>0</v>
      </c>
      <c r="AI1025" s="7">
        <f t="shared" si="273"/>
        <v>0</v>
      </c>
      <c r="AJ1025" s="7">
        <f t="shared" si="273"/>
        <v>0</v>
      </c>
      <c r="AK1025" s="7">
        <f t="shared" si="256"/>
        <v>0</v>
      </c>
      <c r="AL1025" s="7">
        <f t="shared" si="274"/>
        <v>0</v>
      </c>
      <c r="AM1025" s="7">
        <f t="shared" si="274"/>
        <v>0</v>
      </c>
      <c r="AN1025" s="7">
        <f t="shared" si="258"/>
        <v>0</v>
      </c>
      <c r="AO1025" s="7">
        <f t="shared" si="275"/>
        <v>0</v>
      </c>
      <c r="AP1025" s="7">
        <f t="shared" si="275"/>
        <v>0</v>
      </c>
    </row>
    <row r="1026" spans="1:42">
      <c r="A1026" t="s">
        <v>2065</v>
      </c>
      <c r="B1026" t="s">
        <v>2470</v>
      </c>
      <c r="C1026">
        <v>12</v>
      </c>
      <c r="D1026" t="s">
        <v>2091</v>
      </c>
      <c r="E1026" t="s">
        <v>2472</v>
      </c>
      <c r="G1026" t="s">
        <v>217</v>
      </c>
      <c r="H1026" s="31">
        <v>44652</v>
      </c>
      <c r="I1026" t="s">
        <v>218</v>
      </c>
      <c r="J1026" t="s">
        <v>219</v>
      </c>
      <c r="L1026">
        <v>32</v>
      </c>
      <c r="M1026" t="s">
        <v>195</v>
      </c>
      <c r="N1026" t="s">
        <v>220</v>
      </c>
      <c r="O1026" t="s">
        <v>217</v>
      </c>
      <c r="S1026" t="s">
        <v>221</v>
      </c>
      <c r="T1026">
        <v>28054880</v>
      </c>
      <c r="V1026" s="31">
        <v>41305</v>
      </c>
      <c r="W1026" t="s">
        <v>222</v>
      </c>
      <c r="X1026">
        <v>2013</v>
      </c>
      <c r="Y1026" t="s">
        <v>223</v>
      </c>
      <c r="Z1026" s="12" t="s">
        <v>81</v>
      </c>
      <c r="AA1026" t="s">
        <v>224</v>
      </c>
      <c r="AB1026">
        <v>1</v>
      </c>
      <c r="AC1026" t="s">
        <v>60</v>
      </c>
      <c r="AD1026" t="s">
        <v>61</v>
      </c>
      <c r="AE1026" s="8">
        <v>1</v>
      </c>
      <c r="AF1026" s="33"/>
      <c r="AG1026" s="7">
        <f t="shared" si="272"/>
        <v>0</v>
      </c>
      <c r="AH1026" s="7">
        <f t="shared" si="257"/>
        <v>0</v>
      </c>
      <c r="AI1026" s="7">
        <f t="shared" si="273"/>
        <v>0</v>
      </c>
      <c r="AJ1026" s="7">
        <f t="shared" si="273"/>
        <v>0</v>
      </c>
      <c r="AK1026" s="7">
        <f t="shared" si="256"/>
        <v>0</v>
      </c>
      <c r="AL1026" s="7">
        <f t="shared" si="274"/>
        <v>0</v>
      </c>
      <c r="AM1026" s="7">
        <f t="shared" si="274"/>
        <v>0</v>
      </c>
      <c r="AN1026" s="7">
        <f t="shared" si="258"/>
        <v>0</v>
      </c>
      <c r="AO1026" s="7">
        <f t="shared" si="275"/>
        <v>0</v>
      </c>
      <c r="AP1026" s="7">
        <f t="shared" si="275"/>
        <v>0</v>
      </c>
    </row>
    <row r="1027" spans="1:42">
      <c r="A1027" t="s">
        <v>2065</v>
      </c>
      <c r="B1027" t="s">
        <v>2473</v>
      </c>
      <c r="C1027">
        <v>12</v>
      </c>
      <c r="E1027" t="s">
        <v>2474</v>
      </c>
      <c r="F1027" t="s">
        <v>2475</v>
      </c>
      <c r="G1027" t="s">
        <v>175</v>
      </c>
      <c r="H1027" s="31">
        <v>45170</v>
      </c>
      <c r="I1027" t="s">
        <v>176</v>
      </c>
      <c r="J1027" t="s">
        <v>177</v>
      </c>
      <c r="L1027">
        <v>65</v>
      </c>
      <c r="M1027" t="s">
        <v>151</v>
      </c>
      <c r="N1027" t="s">
        <v>178</v>
      </c>
      <c r="O1027" t="s">
        <v>177</v>
      </c>
      <c r="V1027" s="31">
        <v>41305</v>
      </c>
      <c r="X1027">
        <v>2013</v>
      </c>
      <c r="Z1027" s="12" t="s">
        <v>59</v>
      </c>
      <c r="AB1027">
        <v>1</v>
      </c>
      <c r="AC1027" t="s">
        <v>60</v>
      </c>
      <c r="AD1027" t="s">
        <v>61</v>
      </c>
      <c r="AE1027" s="8">
        <v>1</v>
      </c>
      <c r="AF1027" s="33"/>
      <c r="AG1027" s="7">
        <f t="shared" si="272"/>
        <v>0</v>
      </c>
      <c r="AH1027" s="7">
        <f t="shared" si="257"/>
        <v>0</v>
      </c>
      <c r="AI1027" s="7">
        <f t="shared" si="273"/>
        <v>0</v>
      </c>
      <c r="AJ1027" s="7">
        <f t="shared" si="273"/>
        <v>0</v>
      </c>
      <c r="AK1027" s="7">
        <f t="shared" si="256"/>
        <v>0</v>
      </c>
      <c r="AL1027" s="7">
        <f t="shared" si="274"/>
        <v>0</v>
      </c>
      <c r="AM1027" s="7">
        <f t="shared" si="274"/>
        <v>0</v>
      </c>
      <c r="AN1027" s="7">
        <f t="shared" si="258"/>
        <v>0</v>
      </c>
      <c r="AO1027" s="7">
        <f t="shared" si="275"/>
        <v>0</v>
      </c>
      <c r="AP1027" s="7">
        <f t="shared" si="275"/>
        <v>0</v>
      </c>
    </row>
    <row r="1028" spans="1:42">
      <c r="A1028" t="s">
        <v>2065</v>
      </c>
      <c r="B1028" t="s">
        <v>2476</v>
      </c>
      <c r="C1028">
        <v>12</v>
      </c>
      <c r="E1028" t="s">
        <v>2477</v>
      </c>
      <c r="G1028" t="s">
        <v>557</v>
      </c>
      <c r="H1028" s="31">
        <v>44593</v>
      </c>
      <c r="I1028" t="s">
        <v>558</v>
      </c>
      <c r="J1028" t="s">
        <v>559</v>
      </c>
      <c r="L1028">
        <v>65</v>
      </c>
      <c r="M1028" t="s">
        <v>151</v>
      </c>
      <c r="N1028" t="s">
        <v>560</v>
      </c>
      <c r="O1028" t="s">
        <v>557</v>
      </c>
      <c r="V1028" s="31">
        <v>42370</v>
      </c>
      <c r="X1028">
        <v>2013</v>
      </c>
      <c r="Z1028" s="12" t="s">
        <v>59</v>
      </c>
      <c r="AB1028">
        <v>1</v>
      </c>
      <c r="AC1028" t="s">
        <v>60</v>
      </c>
      <c r="AD1028" t="s">
        <v>61</v>
      </c>
      <c r="AE1028" s="8">
        <v>1</v>
      </c>
      <c r="AF1028" s="33"/>
      <c r="AG1028" s="7">
        <f t="shared" si="272"/>
        <v>0</v>
      </c>
      <c r="AH1028" s="7">
        <f t="shared" si="257"/>
        <v>0</v>
      </c>
      <c r="AI1028" s="7">
        <f t="shared" si="273"/>
        <v>0</v>
      </c>
      <c r="AJ1028" s="7">
        <f t="shared" si="273"/>
        <v>0</v>
      </c>
      <c r="AK1028" s="7">
        <f t="shared" si="256"/>
        <v>0</v>
      </c>
      <c r="AL1028" s="7">
        <f t="shared" si="274"/>
        <v>0</v>
      </c>
      <c r="AM1028" s="7">
        <f t="shared" si="274"/>
        <v>0</v>
      </c>
      <c r="AN1028" s="7">
        <f t="shared" si="258"/>
        <v>0</v>
      </c>
      <c r="AO1028" s="7">
        <f t="shared" si="275"/>
        <v>0</v>
      </c>
      <c r="AP1028" s="7">
        <f t="shared" si="275"/>
        <v>0</v>
      </c>
    </row>
    <row r="1029" spans="1:42">
      <c r="A1029" t="s">
        <v>2065</v>
      </c>
      <c r="B1029" t="s">
        <v>2476</v>
      </c>
      <c r="C1029">
        <v>12</v>
      </c>
      <c r="E1029" t="s">
        <v>2478</v>
      </c>
      <c r="G1029" t="s">
        <v>557</v>
      </c>
      <c r="H1029" s="31">
        <v>44593</v>
      </c>
      <c r="I1029" t="s">
        <v>558</v>
      </c>
      <c r="J1029" t="s">
        <v>559</v>
      </c>
      <c r="L1029">
        <v>65</v>
      </c>
      <c r="M1029" t="s">
        <v>151</v>
      </c>
      <c r="N1029" t="s">
        <v>560</v>
      </c>
      <c r="O1029" t="s">
        <v>557</v>
      </c>
      <c r="V1029" s="31">
        <v>42370</v>
      </c>
      <c r="X1029">
        <v>2013</v>
      </c>
      <c r="Z1029" s="12" t="s">
        <v>59</v>
      </c>
      <c r="AB1029">
        <v>1</v>
      </c>
      <c r="AC1029" t="s">
        <v>60</v>
      </c>
      <c r="AD1029" t="s">
        <v>61</v>
      </c>
      <c r="AE1029" s="8">
        <v>1</v>
      </c>
      <c r="AF1029" s="33"/>
      <c r="AG1029" s="7">
        <f t="shared" si="272"/>
        <v>0</v>
      </c>
      <c r="AH1029" s="7">
        <f t="shared" si="257"/>
        <v>0</v>
      </c>
      <c r="AI1029" s="7">
        <f t="shared" si="273"/>
        <v>0</v>
      </c>
      <c r="AJ1029" s="7">
        <f t="shared" si="273"/>
        <v>0</v>
      </c>
      <c r="AK1029" s="7">
        <f t="shared" si="256"/>
        <v>0</v>
      </c>
      <c r="AL1029" s="7">
        <f t="shared" si="274"/>
        <v>0</v>
      </c>
      <c r="AM1029" s="7">
        <f t="shared" si="274"/>
        <v>0</v>
      </c>
      <c r="AN1029" s="7">
        <f t="shared" si="258"/>
        <v>0</v>
      </c>
      <c r="AO1029" s="7">
        <f t="shared" si="275"/>
        <v>0</v>
      </c>
      <c r="AP1029" s="7">
        <f t="shared" si="275"/>
        <v>0</v>
      </c>
    </row>
    <row r="1030" spans="1:42">
      <c r="A1030" t="s">
        <v>2065</v>
      </c>
      <c r="B1030" t="s">
        <v>2476</v>
      </c>
      <c r="C1030">
        <v>12</v>
      </c>
      <c r="E1030" t="s">
        <v>2479</v>
      </c>
      <c r="F1030" t="s">
        <v>2480</v>
      </c>
      <c r="G1030" t="s">
        <v>175</v>
      </c>
      <c r="H1030" s="31">
        <v>45170</v>
      </c>
      <c r="I1030" t="s">
        <v>176</v>
      </c>
      <c r="J1030" t="s">
        <v>177</v>
      </c>
      <c r="L1030">
        <v>65</v>
      </c>
      <c r="M1030" t="s">
        <v>151</v>
      </c>
      <c r="N1030" t="s">
        <v>178</v>
      </c>
      <c r="O1030" t="s">
        <v>177</v>
      </c>
      <c r="V1030" s="31">
        <v>41305</v>
      </c>
      <c r="X1030">
        <v>2013</v>
      </c>
      <c r="Z1030" s="12" t="s">
        <v>59</v>
      </c>
      <c r="AB1030">
        <v>1</v>
      </c>
      <c r="AC1030" t="s">
        <v>60</v>
      </c>
      <c r="AD1030" t="s">
        <v>61</v>
      </c>
      <c r="AE1030" s="8">
        <v>1</v>
      </c>
      <c r="AF1030" s="33"/>
      <c r="AG1030" s="7">
        <f t="shared" si="272"/>
        <v>0</v>
      </c>
      <c r="AH1030" s="7">
        <f t="shared" si="257"/>
        <v>0</v>
      </c>
      <c r="AI1030" s="7">
        <f t="shared" si="273"/>
        <v>0</v>
      </c>
      <c r="AJ1030" s="7">
        <f t="shared" si="273"/>
        <v>0</v>
      </c>
      <c r="AK1030" s="7">
        <f t="shared" si="256"/>
        <v>0</v>
      </c>
      <c r="AL1030" s="7">
        <f t="shared" si="274"/>
        <v>0</v>
      </c>
      <c r="AM1030" s="7">
        <f t="shared" si="274"/>
        <v>0</v>
      </c>
      <c r="AN1030" s="7">
        <f t="shared" si="258"/>
        <v>0</v>
      </c>
      <c r="AO1030" s="7">
        <f t="shared" si="275"/>
        <v>0</v>
      </c>
      <c r="AP1030" s="7">
        <f t="shared" si="275"/>
        <v>0</v>
      </c>
    </row>
    <row r="1031" spans="1:42">
      <c r="A1031" t="s">
        <v>2065</v>
      </c>
      <c r="B1031" t="s">
        <v>2481</v>
      </c>
      <c r="C1031">
        <v>12</v>
      </c>
      <c r="D1031" t="s">
        <v>2482</v>
      </c>
      <c r="E1031" t="s">
        <v>2483</v>
      </c>
      <c r="G1031" t="s">
        <v>164</v>
      </c>
      <c r="H1031" s="31">
        <v>44105</v>
      </c>
      <c r="I1031" t="s">
        <v>165</v>
      </c>
      <c r="J1031" t="s">
        <v>166</v>
      </c>
      <c r="L1031">
        <v>65</v>
      </c>
      <c r="M1031" t="s">
        <v>151</v>
      </c>
      <c r="N1031" t="s">
        <v>167</v>
      </c>
      <c r="O1031" t="s">
        <v>168</v>
      </c>
      <c r="R1031" t="s">
        <v>169</v>
      </c>
      <c r="V1031" s="31">
        <v>42370</v>
      </c>
      <c r="W1031" t="s">
        <v>157</v>
      </c>
      <c r="X1031">
        <v>2013</v>
      </c>
      <c r="Y1031" t="s">
        <v>169</v>
      </c>
      <c r="Z1031" s="12" t="s">
        <v>158</v>
      </c>
      <c r="AA1031" t="s">
        <v>170</v>
      </c>
      <c r="AB1031">
        <v>1</v>
      </c>
      <c r="AC1031" t="s">
        <v>60</v>
      </c>
      <c r="AD1031" t="s">
        <v>61</v>
      </c>
      <c r="AE1031" s="8">
        <v>1</v>
      </c>
      <c r="AF1031" s="33"/>
      <c r="AG1031" s="7">
        <f t="shared" si="272"/>
        <v>0</v>
      </c>
      <c r="AH1031" s="7">
        <f t="shared" si="257"/>
        <v>0</v>
      </c>
      <c r="AI1031" s="7">
        <f t="shared" si="273"/>
        <v>0</v>
      </c>
      <c r="AJ1031" s="7">
        <f t="shared" si="273"/>
        <v>0</v>
      </c>
      <c r="AK1031" s="7">
        <f t="shared" si="256"/>
        <v>0</v>
      </c>
      <c r="AL1031" s="7">
        <f t="shared" si="274"/>
        <v>0</v>
      </c>
      <c r="AM1031" s="7">
        <f t="shared" si="274"/>
        <v>0</v>
      </c>
      <c r="AN1031" s="7">
        <f t="shared" si="258"/>
        <v>0</v>
      </c>
      <c r="AO1031" s="7">
        <f t="shared" si="275"/>
        <v>0</v>
      </c>
      <c r="AP1031" s="7">
        <f t="shared" si="275"/>
        <v>0</v>
      </c>
    </row>
    <row r="1032" spans="1:42">
      <c r="A1032" t="s">
        <v>2065</v>
      </c>
      <c r="B1032" t="s">
        <v>2481</v>
      </c>
      <c r="C1032">
        <v>12</v>
      </c>
      <c r="D1032" t="s">
        <v>2482</v>
      </c>
      <c r="E1032" t="s">
        <v>2484</v>
      </c>
      <c r="G1032" t="s">
        <v>898</v>
      </c>
      <c r="H1032" s="31">
        <v>45047</v>
      </c>
      <c r="I1032" t="s">
        <v>899</v>
      </c>
      <c r="J1032" t="s">
        <v>898</v>
      </c>
      <c r="L1032">
        <v>65</v>
      </c>
      <c r="M1032" t="s">
        <v>151</v>
      </c>
      <c r="N1032" t="s">
        <v>900</v>
      </c>
      <c r="O1032" t="s">
        <v>898</v>
      </c>
      <c r="W1032" t="s">
        <v>157</v>
      </c>
      <c r="Z1032" s="12" t="s">
        <v>158</v>
      </c>
      <c r="AB1032">
        <v>1</v>
      </c>
      <c r="AC1032" t="s">
        <v>60</v>
      </c>
      <c r="AD1032" t="s">
        <v>61</v>
      </c>
      <c r="AE1032" s="8">
        <v>1</v>
      </c>
      <c r="AF1032" s="33"/>
      <c r="AG1032" s="7">
        <f t="shared" si="272"/>
        <v>0</v>
      </c>
      <c r="AH1032" s="7">
        <f t="shared" si="257"/>
        <v>0</v>
      </c>
      <c r="AI1032" s="7">
        <f t="shared" si="273"/>
        <v>0</v>
      </c>
      <c r="AJ1032" s="7">
        <f t="shared" si="273"/>
        <v>0</v>
      </c>
      <c r="AK1032" s="7">
        <f t="shared" si="256"/>
        <v>0</v>
      </c>
      <c r="AL1032" s="7">
        <f t="shared" si="274"/>
        <v>0</v>
      </c>
      <c r="AM1032" s="7">
        <f t="shared" si="274"/>
        <v>0</v>
      </c>
      <c r="AN1032" s="7">
        <f t="shared" si="258"/>
        <v>0</v>
      </c>
      <c r="AO1032" s="7">
        <f t="shared" si="275"/>
        <v>0</v>
      </c>
      <c r="AP1032" s="7">
        <f t="shared" si="275"/>
        <v>0</v>
      </c>
    </row>
    <row r="1033" spans="1:42">
      <c r="A1033" t="s">
        <v>2065</v>
      </c>
      <c r="B1033" t="s">
        <v>2481</v>
      </c>
      <c r="C1033">
        <v>12</v>
      </c>
      <c r="D1033" t="s">
        <v>2263</v>
      </c>
      <c r="E1033" t="s">
        <v>2485</v>
      </c>
      <c r="G1033" t="s">
        <v>148</v>
      </c>
      <c r="H1033" s="31">
        <v>44105</v>
      </c>
      <c r="I1033" t="s">
        <v>149</v>
      </c>
      <c r="J1033" t="s">
        <v>148</v>
      </c>
      <c r="K1033" t="s">
        <v>150</v>
      </c>
      <c r="L1033">
        <v>65</v>
      </c>
      <c r="M1033" t="s">
        <v>151</v>
      </c>
      <c r="N1033" t="s">
        <v>152</v>
      </c>
      <c r="O1033" t="s">
        <v>153</v>
      </c>
      <c r="Q1033" t="s">
        <v>154</v>
      </c>
      <c r="R1033" t="s">
        <v>155</v>
      </c>
      <c r="V1033" s="31">
        <v>41275</v>
      </c>
      <c r="W1033" t="s">
        <v>157</v>
      </c>
      <c r="X1033">
        <v>2013</v>
      </c>
      <c r="Y1033" t="s">
        <v>155</v>
      </c>
      <c r="Z1033" s="12" t="s">
        <v>158</v>
      </c>
      <c r="AA1033" t="s">
        <v>159</v>
      </c>
      <c r="AB1033">
        <v>1</v>
      </c>
      <c r="AC1033" t="s">
        <v>60</v>
      </c>
      <c r="AD1033" t="s">
        <v>61</v>
      </c>
      <c r="AE1033" s="8">
        <v>1</v>
      </c>
      <c r="AF1033" s="33"/>
      <c r="AG1033" s="7">
        <f t="shared" si="272"/>
        <v>0</v>
      </c>
      <c r="AH1033" s="7">
        <f t="shared" si="257"/>
        <v>0</v>
      </c>
      <c r="AI1033" s="7">
        <f t="shared" si="273"/>
        <v>0</v>
      </c>
      <c r="AJ1033" s="7">
        <f t="shared" si="273"/>
        <v>0</v>
      </c>
      <c r="AK1033" s="7">
        <f t="shared" si="256"/>
        <v>0</v>
      </c>
      <c r="AL1033" s="7">
        <f t="shared" si="274"/>
        <v>0</v>
      </c>
      <c r="AM1033" s="7">
        <f t="shared" si="274"/>
        <v>0</v>
      </c>
      <c r="AN1033" s="7">
        <f t="shared" si="258"/>
        <v>0</v>
      </c>
      <c r="AO1033" s="7">
        <f t="shared" si="275"/>
        <v>0</v>
      </c>
      <c r="AP1033" s="7">
        <f t="shared" si="275"/>
        <v>0</v>
      </c>
    </row>
    <row r="1034" spans="1:42">
      <c r="A1034" t="s">
        <v>2065</v>
      </c>
      <c r="B1034" t="s">
        <v>2486</v>
      </c>
      <c r="C1034">
        <v>12</v>
      </c>
      <c r="D1034" t="s">
        <v>2487</v>
      </c>
      <c r="E1034" t="s">
        <v>2488</v>
      </c>
      <c r="G1034" t="s">
        <v>164</v>
      </c>
      <c r="H1034" s="31">
        <v>44105</v>
      </c>
      <c r="I1034" t="s">
        <v>165</v>
      </c>
      <c r="J1034" t="s">
        <v>166</v>
      </c>
      <c r="L1034">
        <v>65</v>
      </c>
      <c r="M1034" t="s">
        <v>151</v>
      </c>
      <c r="N1034" t="s">
        <v>167</v>
      </c>
      <c r="O1034" t="s">
        <v>168</v>
      </c>
      <c r="R1034" t="s">
        <v>169</v>
      </c>
      <c r="V1034" s="31">
        <v>42370</v>
      </c>
      <c r="W1034" t="s">
        <v>157</v>
      </c>
      <c r="X1034">
        <v>2013</v>
      </c>
      <c r="Y1034" t="s">
        <v>169</v>
      </c>
      <c r="Z1034" s="12" t="s">
        <v>158</v>
      </c>
      <c r="AA1034" t="s">
        <v>170</v>
      </c>
      <c r="AB1034">
        <v>1</v>
      </c>
      <c r="AC1034" t="s">
        <v>60</v>
      </c>
      <c r="AD1034" t="s">
        <v>61</v>
      </c>
      <c r="AE1034" s="8">
        <v>1</v>
      </c>
      <c r="AF1034" s="33"/>
      <c r="AG1034" s="7">
        <f t="shared" si="272"/>
        <v>0</v>
      </c>
      <c r="AH1034" s="7">
        <f t="shared" si="257"/>
        <v>0</v>
      </c>
      <c r="AI1034" s="7">
        <f t="shared" si="273"/>
        <v>0</v>
      </c>
      <c r="AJ1034" s="7">
        <f t="shared" si="273"/>
        <v>0</v>
      </c>
      <c r="AK1034" s="7">
        <f t="shared" ref="AK1034:AK1097" si="276">$AF1034*$AB1034*$AE1034</f>
        <v>0</v>
      </c>
      <c r="AL1034" s="7">
        <f t="shared" si="274"/>
        <v>0</v>
      </c>
      <c r="AM1034" s="7">
        <f t="shared" si="274"/>
        <v>0</v>
      </c>
      <c r="AN1034" s="7">
        <f t="shared" si="258"/>
        <v>0</v>
      </c>
      <c r="AO1034" s="7">
        <f t="shared" si="275"/>
        <v>0</v>
      </c>
      <c r="AP1034" s="7">
        <f t="shared" si="275"/>
        <v>0</v>
      </c>
    </row>
    <row r="1035" spans="1:42">
      <c r="A1035" t="s">
        <v>2065</v>
      </c>
      <c r="B1035" t="s">
        <v>2486</v>
      </c>
      <c r="C1035">
        <v>12</v>
      </c>
      <c r="D1035" t="s">
        <v>2258</v>
      </c>
      <c r="E1035" t="s">
        <v>2489</v>
      </c>
      <c r="G1035" t="s">
        <v>148</v>
      </c>
      <c r="H1035" s="31">
        <v>44105</v>
      </c>
      <c r="I1035" t="s">
        <v>149</v>
      </c>
      <c r="J1035" t="s">
        <v>148</v>
      </c>
      <c r="K1035" t="s">
        <v>150</v>
      </c>
      <c r="L1035">
        <v>65</v>
      </c>
      <c r="M1035" t="s">
        <v>151</v>
      </c>
      <c r="N1035" t="s">
        <v>152</v>
      </c>
      <c r="O1035" t="s">
        <v>153</v>
      </c>
      <c r="Q1035" t="s">
        <v>154</v>
      </c>
      <c r="R1035" t="s">
        <v>155</v>
      </c>
      <c r="V1035" s="31">
        <v>41275</v>
      </c>
      <c r="W1035" t="s">
        <v>157</v>
      </c>
      <c r="X1035">
        <v>2013</v>
      </c>
      <c r="Y1035" t="s">
        <v>155</v>
      </c>
      <c r="Z1035" s="12" t="s">
        <v>158</v>
      </c>
      <c r="AA1035" t="s">
        <v>159</v>
      </c>
      <c r="AB1035">
        <v>1</v>
      </c>
      <c r="AC1035" t="s">
        <v>60</v>
      </c>
      <c r="AD1035" t="s">
        <v>61</v>
      </c>
      <c r="AE1035" s="8">
        <v>1</v>
      </c>
      <c r="AF1035" s="33"/>
      <c r="AG1035" s="7">
        <f t="shared" si="272"/>
        <v>0</v>
      </c>
      <c r="AH1035" s="7">
        <f t="shared" si="257"/>
        <v>0</v>
      </c>
      <c r="AI1035" s="7">
        <f t="shared" si="273"/>
        <v>0</v>
      </c>
      <c r="AJ1035" s="7">
        <f t="shared" si="273"/>
        <v>0</v>
      </c>
      <c r="AK1035" s="7">
        <f t="shared" si="276"/>
        <v>0</v>
      </c>
      <c r="AL1035" s="7">
        <f t="shared" si="274"/>
        <v>0</v>
      </c>
      <c r="AM1035" s="7">
        <f t="shared" si="274"/>
        <v>0</v>
      </c>
      <c r="AN1035" s="7">
        <f t="shared" si="258"/>
        <v>0</v>
      </c>
      <c r="AO1035" s="7">
        <f t="shared" si="275"/>
        <v>0</v>
      </c>
      <c r="AP1035" s="7">
        <f t="shared" si="275"/>
        <v>0</v>
      </c>
    </row>
    <row r="1036" spans="1:42">
      <c r="A1036" t="s">
        <v>2065</v>
      </c>
      <c r="B1036" t="s">
        <v>2490</v>
      </c>
      <c r="C1036">
        <v>12</v>
      </c>
      <c r="E1036" t="s">
        <v>2491</v>
      </c>
      <c r="G1036" t="s">
        <v>695</v>
      </c>
      <c r="H1036" s="31">
        <v>44682</v>
      </c>
      <c r="I1036" t="s">
        <v>696</v>
      </c>
      <c r="J1036" t="s">
        <v>697</v>
      </c>
      <c r="L1036">
        <v>53</v>
      </c>
      <c r="M1036" t="s">
        <v>75</v>
      </c>
      <c r="N1036" t="s">
        <v>688</v>
      </c>
      <c r="O1036" t="s">
        <v>689</v>
      </c>
      <c r="Q1036" t="s">
        <v>698</v>
      </c>
      <c r="R1036" t="s">
        <v>691</v>
      </c>
      <c r="U1036" t="s">
        <v>699</v>
      </c>
      <c r="V1036" s="31">
        <v>43101</v>
      </c>
      <c r="X1036">
        <v>2017</v>
      </c>
      <c r="Y1036" t="s">
        <v>691</v>
      </c>
      <c r="Z1036" s="12" t="s">
        <v>59</v>
      </c>
      <c r="AB1036">
        <v>1</v>
      </c>
      <c r="AC1036" t="s">
        <v>60</v>
      </c>
      <c r="AD1036" t="s">
        <v>61</v>
      </c>
      <c r="AE1036" s="8">
        <v>1</v>
      </c>
      <c r="AF1036" s="33"/>
      <c r="AG1036" s="7">
        <f t="shared" si="272"/>
        <v>0</v>
      </c>
      <c r="AH1036" s="7">
        <f t="shared" si="257"/>
        <v>0</v>
      </c>
      <c r="AI1036" s="7">
        <f t="shared" si="273"/>
        <v>0</v>
      </c>
      <c r="AJ1036" s="7">
        <f t="shared" si="273"/>
        <v>0</v>
      </c>
      <c r="AK1036" s="7">
        <f t="shared" si="276"/>
        <v>0</v>
      </c>
      <c r="AL1036" s="7">
        <f t="shared" si="274"/>
        <v>0</v>
      </c>
      <c r="AM1036" s="7">
        <f t="shared" si="274"/>
        <v>0</v>
      </c>
      <c r="AN1036" s="7">
        <f t="shared" si="258"/>
        <v>0</v>
      </c>
      <c r="AO1036" s="7">
        <f t="shared" si="275"/>
        <v>0</v>
      </c>
      <c r="AP1036" s="7">
        <f t="shared" si="275"/>
        <v>0</v>
      </c>
    </row>
    <row r="1037" spans="1:42">
      <c r="A1037" t="s">
        <v>2065</v>
      </c>
      <c r="B1037" t="s">
        <v>2490</v>
      </c>
      <c r="C1037">
        <v>12</v>
      </c>
      <c r="E1037" t="s">
        <v>2492</v>
      </c>
      <c r="G1037" t="s">
        <v>701</v>
      </c>
      <c r="H1037" s="31">
        <v>44621</v>
      </c>
      <c r="I1037" t="s">
        <v>702</v>
      </c>
      <c r="J1037" t="s">
        <v>701</v>
      </c>
      <c r="K1037" t="s">
        <v>2493</v>
      </c>
      <c r="L1037">
        <v>53</v>
      </c>
      <c r="M1037" t="s">
        <v>75</v>
      </c>
      <c r="N1037" t="s">
        <v>703</v>
      </c>
      <c r="O1037" t="s">
        <v>701</v>
      </c>
      <c r="R1037" t="s">
        <v>78</v>
      </c>
      <c r="S1037" t="s">
        <v>704</v>
      </c>
      <c r="V1037" s="31">
        <v>41304</v>
      </c>
      <c r="X1037">
        <v>2013</v>
      </c>
      <c r="Z1037" s="12" t="s">
        <v>59</v>
      </c>
      <c r="AB1037">
        <v>1</v>
      </c>
      <c r="AC1037" t="s">
        <v>60</v>
      </c>
      <c r="AD1037" t="s">
        <v>61</v>
      </c>
      <c r="AE1037" s="8">
        <v>1</v>
      </c>
      <c r="AF1037" s="33"/>
      <c r="AG1037" s="7">
        <f t="shared" si="272"/>
        <v>0</v>
      </c>
      <c r="AH1037" s="7">
        <f t="shared" si="257"/>
        <v>0</v>
      </c>
      <c r="AI1037" s="7">
        <f t="shared" si="273"/>
        <v>0</v>
      </c>
      <c r="AJ1037" s="7">
        <f t="shared" si="273"/>
        <v>0</v>
      </c>
      <c r="AK1037" s="7">
        <f t="shared" si="276"/>
        <v>0</v>
      </c>
      <c r="AL1037" s="7">
        <f t="shared" si="274"/>
        <v>0</v>
      </c>
      <c r="AM1037" s="7">
        <f t="shared" si="274"/>
        <v>0</v>
      </c>
      <c r="AN1037" s="7">
        <f t="shared" si="258"/>
        <v>0</v>
      </c>
      <c r="AO1037" s="7">
        <f t="shared" si="275"/>
        <v>0</v>
      </c>
      <c r="AP1037" s="7">
        <f t="shared" si="275"/>
        <v>0</v>
      </c>
    </row>
    <row r="1038" spans="1:42">
      <c r="A1038" t="s">
        <v>2065</v>
      </c>
      <c r="B1038" t="s">
        <v>2494</v>
      </c>
      <c r="C1038">
        <v>12</v>
      </c>
      <c r="D1038" t="s">
        <v>2495</v>
      </c>
      <c r="E1038" t="s">
        <v>2496</v>
      </c>
      <c r="G1038" t="s">
        <v>743</v>
      </c>
      <c r="H1038" s="31">
        <v>44835</v>
      </c>
      <c r="I1038" t="s">
        <v>257</v>
      </c>
      <c r="J1038" t="s">
        <v>258</v>
      </c>
      <c r="K1038" t="s">
        <v>150</v>
      </c>
      <c r="L1038">
        <v>53</v>
      </c>
      <c r="M1038" t="s">
        <v>75</v>
      </c>
      <c r="N1038" t="s">
        <v>259</v>
      </c>
      <c r="O1038" t="s">
        <v>260</v>
      </c>
      <c r="R1038" t="s">
        <v>261</v>
      </c>
      <c r="W1038" t="s">
        <v>157</v>
      </c>
      <c r="Y1038" t="s">
        <v>261</v>
      </c>
      <c r="Z1038" s="12" t="s">
        <v>59</v>
      </c>
      <c r="AB1038">
        <v>1</v>
      </c>
      <c r="AC1038" t="s">
        <v>60</v>
      </c>
      <c r="AD1038" t="s">
        <v>61</v>
      </c>
      <c r="AE1038" s="8">
        <v>1</v>
      </c>
      <c r="AF1038" s="33"/>
      <c r="AG1038" s="7">
        <f t="shared" si="272"/>
        <v>0</v>
      </c>
      <c r="AH1038" s="7">
        <f t="shared" si="257"/>
        <v>0</v>
      </c>
      <c r="AI1038" s="7">
        <f t="shared" si="273"/>
        <v>0</v>
      </c>
      <c r="AJ1038" s="7">
        <f t="shared" si="273"/>
        <v>0</v>
      </c>
      <c r="AK1038" s="7">
        <f t="shared" si="276"/>
        <v>0</v>
      </c>
      <c r="AL1038" s="7">
        <f t="shared" si="274"/>
        <v>0</v>
      </c>
      <c r="AM1038" s="7">
        <f t="shared" si="274"/>
        <v>0</v>
      </c>
      <c r="AN1038" s="7">
        <f t="shared" si="258"/>
        <v>0</v>
      </c>
      <c r="AO1038" s="7">
        <f t="shared" si="275"/>
        <v>0</v>
      </c>
      <c r="AP1038" s="7">
        <f t="shared" si="275"/>
        <v>0</v>
      </c>
    </row>
    <row r="1039" spans="1:42">
      <c r="A1039" t="s">
        <v>2065</v>
      </c>
      <c r="B1039" t="s">
        <v>2494</v>
      </c>
      <c r="C1039">
        <v>12</v>
      </c>
      <c r="E1039" t="s">
        <v>2497</v>
      </c>
      <c r="F1039" t="s">
        <v>2498</v>
      </c>
      <c r="G1039" t="s">
        <v>175</v>
      </c>
      <c r="H1039" s="31">
        <v>45170</v>
      </c>
      <c r="I1039" t="s">
        <v>176</v>
      </c>
      <c r="J1039" t="s">
        <v>177</v>
      </c>
      <c r="L1039">
        <v>65</v>
      </c>
      <c r="M1039" t="s">
        <v>151</v>
      </c>
      <c r="N1039" t="s">
        <v>178</v>
      </c>
      <c r="O1039" t="s">
        <v>177</v>
      </c>
      <c r="V1039" s="31">
        <v>41305</v>
      </c>
      <c r="X1039">
        <v>2013</v>
      </c>
      <c r="Z1039" s="12" t="s">
        <v>59</v>
      </c>
      <c r="AB1039">
        <v>1</v>
      </c>
      <c r="AC1039" t="s">
        <v>60</v>
      </c>
      <c r="AD1039" t="s">
        <v>61</v>
      </c>
      <c r="AE1039" s="8">
        <v>1</v>
      </c>
      <c r="AF1039" s="33"/>
      <c r="AG1039" s="7">
        <f t="shared" si="272"/>
        <v>0</v>
      </c>
      <c r="AH1039" s="7">
        <f t="shared" si="257"/>
        <v>0</v>
      </c>
      <c r="AI1039" s="7">
        <f t="shared" si="273"/>
        <v>0</v>
      </c>
      <c r="AJ1039" s="7">
        <f t="shared" si="273"/>
        <v>0</v>
      </c>
      <c r="AK1039" s="7">
        <f t="shared" si="276"/>
        <v>0</v>
      </c>
      <c r="AL1039" s="7">
        <f t="shared" si="274"/>
        <v>0</v>
      </c>
      <c r="AM1039" s="7">
        <f t="shared" si="274"/>
        <v>0</v>
      </c>
      <c r="AN1039" s="7">
        <f t="shared" si="258"/>
        <v>0</v>
      </c>
      <c r="AO1039" s="7">
        <f t="shared" si="275"/>
        <v>0</v>
      </c>
      <c r="AP1039" s="7">
        <f t="shared" si="275"/>
        <v>0</v>
      </c>
    </row>
    <row r="1040" spans="1:42">
      <c r="A1040" t="s">
        <v>2065</v>
      </c>
      <c r="B1040" t="s">
        <v>2494</v>
      </c>
      <c r="C1040">
        <v>12</v>
      </c>
      <c r="D1040" t="s">
        <v>2495</v>
      </c>
      <c r="E1040" t="s">
        <v>2499</v>
      </c>
      <c r="G1040" t="s">
        <v>256</v>
      </c>
      <c r="H1040" s="31">
        <v>44835</v>
      </c>
      <c r="I1040" t="s">
        <v>257</v>
      </c>
      <c r="J1040" t="s">
        <v>258</v>
      </c>
      <c r="K1040" t="s">
        <v>150</v>
      </c>
      <c r="L1040">
        <v>53</v>
      </c>
      <c r="M1040" t="s">
        <v>75</v>
      </c>
      <c r="N1040" t="s">
        <v>259</v>
      </c>
      <c r="O1040" t="s">
        <v>260</v>
      </c>
      <c r="R1040" t="s">
        <v>261</v>
      </c>
      <c r="W1040" t="s">
        <v>157</v>
      </c>
      <c r="Y1040" t="s">
        <v>261</v>
      </c>
      <c r="Z1040" s="12" t="s">
        <v>59</v>
      </c>
      <c r="AB1040">
        <v>1</v>
      </c>
      <c r="AC1040" t="s">
        <v>60</v>
      </c>
      <c r="AD1040" t="s">
        <v>61</v>
      </c>
      <c r="AE1040" s="8">
        <v>1</v>
      </c>
      <c r="AF1040" s="33"/>
      <c r="AG1040" s="7">
        <f t="shared" si="272"/>
        <v>0</v>
      </c>
      <c r="AH1040" s="7">
        <f t="shared" si="257"/>
        <v>0</v>
      </c>
      <c r="AI1040" s="7">
        <f t="shared" si="273"/>
        <v>0</v>
      </c>
      <c r="AJ1040" s="7">
        <f t="shared" si="273"/>
        <v>0</v>
      </c>
      <c r="AK1040" s="7">
        <f t="shared" si="276"/>
        <v>0</v>
      </c>
      <c r="AL1040" s="7">
        <f t="shared" si="274"/>
        <v>0</v>
      </c>
      <c r="AM1040" s="7">
        <f t="shared" si="274"/>
        <v>0</v>
      </c>
      <c r="AN1040" s="7">
        <f t="shared" si="258"/>
        <v>0</v>
      </c>
      <c r="AO1040" s="7">
        <f t="shared" si="275"/>
        <v>0</v>
      </c>
      <c r="AP1040" s="7">
        <f t="shared" si="275"/>
        <v>0</v>
      </c>
    </row>
    <row r="1041" spans="1:42">
      <c r="A1041" t="s">
        <v>2065</v>
      </c>
      <c r="B1041" t="s">
        <v>2500</v>
      </c>
      <c r="C1041">
        <v>12</v>
      </c>
      <c r="E1041" t="s">
        <v>2501</v>
      </c>
      <c r="G1041" t="s">
        <v>164</v>
      </c>
      <c r="H1041" s="31">
        <v>44470</v>
      </c>
      <c r="I1041" t="s">
        <v>165</v>
      </c>
      <c r="J1041" t="s">
        <v>166</v>
      </c>
      <c r="L1041">
        <v>65</v>
      </c>
      <c r="M1041" t="s">
        <v>151</v>
      </c>
      <c r="N1041" t="s">
        <v>167</v>
      </c>
      <c r="O1041" t="s">
        <v>168</v>
      </c>
      <c r="P1041" t="s">
        <v>2502</v>
      </c>
      <c r="R1041" t="s">
        <v>169</v>
      </c>
      <c r="W1041" t="s">
        <v>157</v>
      </c>
      <c r="Y1041" t="s">
        <v>169</v>
      </c>
      <c r="Z1041" s="12" t="s">
        <v>158</v>
      </c>
      <c r="AA1041" t="s">
        <v>170</v>
      </c>
      <c r="AB1041">
        <v>1</v>
      </c>
      <c r="AC1041" t="s">
        <v>60</v>
      </c>
      <c r="AD1041" t="s">
        <v>61</v>
      </c>
      <c r="AE1041" s="8">
        <v>1</v>
      </c>
      <c r="AF1041" s="33"/>
      <c r="AG1041" s="7">
        <f t="shared" si="272"/>
        <v>0</v>
      </c>
      <c r="AH1041" s="7">
        <f t="shared" si="257"/>
        <v>0</v>
      </c>
      <c r="AI1041" s="7">
        <f t="shared" si="273"/>
        <v>0</v>
      </c>
      <c r="AJ1041" s="7">
        <f t="shared" si="273"/>
        <v>0</v>
      </c>
      <c r="AK1041" s="7">
        <f t="shared" si="276"/>
        <v>0</v>
      </c>
      <c r="AL1041" s="7">
        <f t="shared" si="274"/>
        <v>0</v>
      </c>
      <c r="AM1041" s="7">
        <f t="shared" si="274"/>
        <v>0</v>
      </c>
      <c r="AN1041" s="7">
        <f t="shared" si="258"/>
        <v>0</v>
      </c>
      <c r="AO1041" s="7">
        <f t="shared" si="275"/>
        <v>0</v>
      </c>
      <c r="AP1041" s="7">
        <f t="shared" si="275"/>
        <v>0</v>
      </c>
    </row>
    <row r="1042" spans="1:42">
      <c r="A1042" t="s">
        <v>2065</v>
      </c>
      <c r="B1042" t="s">
        <v>2500</v>
      </c>
      <c r="C1042">
        <v>12</v>
      </c>
      <c r="E1042" t="s">
        <v>2503</v>
      </c>
      <c r="G1042" t="s">
        <v>898</v>
      </c>
      <c r="H1042" s="31">
        <v>44470</v>
      </c>
      <c r="I1042" t="s">
        <v>899</v>
      </c>
      <c r="J1042" t="s">
        <v>898</v>
      </c>
      <c r="L1042">
        <v>65</v>
      </c>
      <c r="M1042" t="s">
        <v>151</v>
      </c>
      <c r="N1042" t="s">
        <v>900</v>
      </c>
      <c r="O1042" t="s">
        <v>898</v>
      </c>
      <c r="W1042" t="s">
        <v>157</v>
      </c>
      <c r="Z1042" s="12" t="s">
        <v>158</v>
      </c>
      <c r="AB1042">
        <v>1</v>
      </c>
      <c r="AC1042" t="s">
        <v>60</v>
      </c>
      <c r="AD1042" t="s">
        <v>61</v>
      </c>
      <c r="AE1042" s="8">
        <v>1</v>
      </c>
      <c r="AF1042" s="33"/>
      <c r="AG1042" s="7">
        <f t="shared" si="272"/>
        <v>0</v>
      </c>
      <c r="AH1042" s="7">
        <f t="shared" si="257"/>
        <v>0</v>
      </c>
      <c r="AI1042" s="7">
        <f t="shared" si="273"/>
        <v>0</v>
      </c>
      <c r="AJ1042" s="7">
        <f t="shared" si="273"/>
        <v>0</v>
      </c>
      <c r="AK1042" s="7">
        <f t="shared" si="276"/>
        <v>0</v>
      </c>
      <c r="AL1042" s="7">
        <f t="shared" si="274"/>
        <v>0</v>
      </c>
      <c r="AM1042" s="7">
        <f t="shared" si="274"/>
        <v>0</v>
      </c>
      <c r="AN1042" s="7">
        <f t="shared" si="258"/>
        <v>0</v>
      </c>
      <c r="AO1042" s="7">
        <f t="shared" si="275"/>
        <v>0</v>
      </c>
      <c r="AP1042" s="7">
        <f t="shared" si="275"/>
        <v>0</v>
      </c>
    </row>
    <row r="1043" spans="1:42">
      <c r="A1043" t="s">
        <v>2065</v>
      </c>
      <c r="B1043" t="s">
        <v>2504</v>
      </c>
      <c r="C1043">
        <v>12</v>
      </c>
      <c r="E1043" t="s">
        <v>2505</v>
      </c>
      <c r="G1043" t="s">
        <v>130</v>
      </c>
      <c r="H1043" s="31">
        <v>44621</v>
      </c>
      <c r="I1043" t="s">
        <v>131</v>
      </c>
      <c r="J1043" t="s">
        <v>132</v>
      </c>
      <c r="L1043">
        <v>57</v>
      </c>
      <c r="M1043" t="s">
        <v>133</v>
      </c>
      <c r="N1043" t="s">
        <v>134</v>
      </c>
      <c r="O1043" t="s">
        <v>132</v>
      </c>
      <c r="R1043" t="s">
        <v>135</v>
      </c>
      <c r="V1043" s="31">
        <v>42370</v>
      </c>
      <c r="X1043">
        <v>2013</v>
      </c>
      <c r="Y1043" t="s">
        <v>135</v>
      </c>
      <c r="Z1043" s="12" t="s">
        <v>59</v>
      </c>
      <c r="AB1043">
        <v>1</v>
      </c>
      <c r="AC1043" t="s">
        <v>60</v>
      </c>
      <c r="AD1043" t="s">
        <v>137</v>
      </c>
      <c r="AE1043" s="8">
        <v>1</v>
      </c>
      <c r="AF1043" s="33"/>
      <c r="AG1043" s="7"/>
      <c r="AH1043" s="7">
        <f t="shared" si="257"/>
        <v>0</v>
      </c>
      <c r="AI1043" s="7"/>
      <c r="AJ1043" s="7"/>
      <c r="AK1043" s="7">
        <f t="shared" si="276"/>
        <v>0</v>
      </c>
      <c r="AL1043" s="7"/>
      <c r="AM1043" s="7"/>
      <c r="AN1043" s="7">
        <f t="shared" si="258"/>
        <v>0</v>
      </c>
      <c r="AO1043" s="7"/>
      <c r="AP1043" s="7"/>
    </row>
    <row r="1044" spans="1:42">
      <c r="A1044" t="s">
        <v>2065</v>
      </c>
      <c r="B1044" t="s">
        <v>2506</v>
      </c>
      <c r="C1044">
        <v>12</v>
      </c>
      <c r="D1044" t="s">
        <v>2412</v>
      </c>
      <c r="E1044" t="s">
        <v>2507</v>
      </c>
      <c r="G1044" t="s">
        <v>164</v>
      </c>
      <c r="H1044" s="31">
        <v>44105</v>
      </c>
      <c r="I1044" t="s">
        <v>165</v>
      </c>
      <c r="J1044" t="s">
        <v>166</v>
      </c>
      <c r="L1044">
        <v>65</v>
      </c>
      <c r="M1044" t="s">
        <v>151</v>
      </c>
      <c r="N1044" t="s">
        <v>167</v>
      </c>
      <c r="O1044" t="s">
        <v>168</v>
      </c>
      <c r="R1044" t="s">
        <v>169</v>
      </c>
      <c r="V1044" s="31">
        <v>42370</v>
      </c>
      <c r="W1044" t="s">
        <v>157</v>
      </c>
      <c r="X1044">
        <v>2013</v>
      </c>
      <c r="Y1044" t="s">
        <v>169</v>
      </c>
      <c r="Z1044" s="12" t="s">
        <v>158</v>
      </c>
      <c r="AA1044" t="s">
        <v>170</v>
      </c>
      <c r="AB1044">
        <v>1</v>
      </c>
      <c r="AC1044" t="s">
        <v>60</v>
      </c>
      <c r="AD1044" t="s">
        <v>61</v>
      </c>
      <c r="AE1044" s="8">
        <v>1</v>
      </c>
      <c r="AF1044" s="33"/>
      <c r="AG1044" s="7">
        <f>$AF1044*$AB1044*$AE1044</f>
        <v>0</v>
      </c>
      <c r="AH1044" s="7">
        <f t="shared" si="257"/>
        <v>0</v>
      </c>
      <c r="AI1044" s="7">
        <f t="shared" ref="AI1044:AJ1046" si="277">$AF1044*$AB1044*$AE1044</f>
        <v>0</v>
      </c>
      <c r="AJ1044" s="7">
        <f t="shared" si="277"/>
        <v>0</v>
      </c>
      <c r="AK1044" s="7">
        <f t="shared" si="276"/>
        <v>0</v>
      </c>
      <c r="AL1044" s="7">
        <f t="shared" ref="AL1044:AM1046" si="278">$AF1044*$AB1044*$AE1044</f>
        <v>0</v>
      </c>
      <c r="AM1044" s="7">
        <f t="shared" si="278"/>
        <v>0</v>
      </c>
      <c r="AN1044" s="7">
        <f t="shared" si="258"/>
        <v>0</v>
      </c>
      <c r="AO1044" s="7">
        <f t="shared" ref="AO1044:AP1046" si="279">$AF1044*$AB1044*$AE1044</f>
        <v>0</v>
      </c>
      <c r="AP1044" s="7">
        <f t="shared" si="279"/>
        <v>0</v>
      </c>
    </row>
    <row r="1045" spans="1:42">
      <c r="A1045" t="s">
        <v>2065</v>
      </c>
      <c r="B1045" t="s">
        <v>2506</v>
      </c>
      <c r="C1045">
        <v>12</v>
      </c>
      <c r="D1045" t="s">
        <v>2424</v>
      </c>
      <c r="E1045" t="s">
        <v>2508</v>
      </c>
      <c r="G1045" t="s">
        <v>256</v>
      </c>
      <c r="H1045" s="31">
        <v>44835</v>
      </c>
      <c r="I1045" t="s">
        <v>257</v>
      </c>
      <c r="J1045" t="s">
        <v>258</v>
      </c>
      <c r="K1045" t="s">
        <v>150</v>
      </c>
      <c r="L1045">
        <v>53</v>
      </c>
      <c r="M1045" t="s">
        <v>75</v>
      </c>
      <c r="N1045" t="s">
        <v>259</v>
      </c>
      <c r="O1045" t="s">
        <v>260</v>
      </c>
      <c r="R1045" t="s">
        <v>261</v>
      </c>
      <c r="W1045" t="s">
        <v>157</v>
      </c>
      <c r="Y1045" t="s">
        <v>261</v>
      </c>
      <c r="Z1045" s="12" t="s">
        <v>59</v>
      </c>
      <c r="AB1045">
        <v>1</v>
      </c>
      <c r="AC1045" t="s">
        <v>60</v>
      </c>
      <c r="AD1045" t="s">
        <v>61</v>
      </c>
      <c r="AE1045" s="8">
        <v>1</v>
      </c>
      <c r="AF1045" s="33"/>
      <c r="AG1045" s="7">
        <f>$AF1045*$AB1045*$AE1045</f>
        <v>0</v>
      </c>
      <c r="AH1045" s="7">
        <f t="shared" si="257"/>
        <v>0</v>
      </c>
      <c r="AI1045" s="7">
        <f t="shared" si="277"/>
        <v>0</v>
      </c>
      <c r="AJ1045" s="7">
        <f t="shared" si="277"/>
        <v>0</v>
      </c>
      <c r="AK1045" s="7">
        <f t="shared" si="276"/>
        <v>0</v>
      </c>
      <c r="AL1045" s="7">
        <f t="shared" si="278"/>
        <v>0</v>
      </c>
      <c r="AM1045" s="7">
        <f t="shared" si="278"/>
        <v>0</v>
      </c>
      <c r="AN1045" s="7">
        <f t="shared" si="258"/>
        <v>0</v>
      </c>
      <c r="AO1045" s="7">
        <f t="shared" si="279"/>
        <v>0</v>
      </c>
      <c r="AP1045" s="7">
        <f t="shared" si="279"/>
        <v>0</v>
      </c>
    </row>
    <row r="1046" spans="1:42">
      <c r="A1046" t="s">
        <v>2065</v>
      </c>
      <c r="B1046" t="s">
        <v>2506</v>
      </c>
      <c r="C1046">
        <v>12</v>
      </c>
      <c r="D1046" t="s">
        <v>2509</v>
      </c>
      <c r="E1046" t="s">
        <v>2510</v>
      </c>
      <c r="G1046" t="s">
        <v>148</v>
      </c>
      <c r="H1046" s="31">
        <v>44105</v>
      </c>
      <c r="I1046" t="s">
        <v>149</v>
      </c>
      <c r="J1046" t="s">
        <v>148</v>
      </c>
      <c r="K1046" t="s">
        <v>150</v>
      </c>
      <c r="L1046">
        <v>65</v>
      </c>
      <c r="M1046" t="s">
        <v>151</v>
      </c>
      <c r="N1046" t="s">
        <v>152</v>
      </c>
      <c r="O1046" t="s">
        <v>153</v>
      </c>
      <c r="Q1046" t="s">
        <v>154</v>
      </c>
      <c r="R1046" t="s">
        <v>155</v>
      </c>
      <c r="V1046" s="31">
        <v>41275</v>
      </c>
      <c r="W1046" t="s">
        <v>157</v>
      </c>
      <c r="X1046">
        <v>2013</v>
      </c>
      <c r="Y1046" t="s">
        <v>155</v>
      </c>
      <c r="Z1046" s="12" t="s">
        <v>158</v>
      </c>
      <c r="AA1046" t="s">
        <v>159</v>
      </c>
      <c r="AB1046">
        <v>1</v>
      </c>
      <c r="AC1046" t="s">
        <v>60</v>
      </c>
      <c r="AD1046" t="s">
        <v>61</v>
      </c>
      <c r="AE1046" s="8">
        <v>1</v>
      </c>
      <c r="AF1046" s="33"/>
      <c r="AG1046" s="7">
        <f>$AF1046*$AB1046*$AE1046</f>
        <v>0</v>
      </c>
      <c r="AH1046" s="7">
        <f t="shared" si="257"/>
        <v>0</v>
      </c>
      <c r="AI1046" s="7">
        <f t="shared" si="277"/>
        <v>0</v>
      </c>
      <c r="AJ1046" s="7">
        <f t="shared" si="277"/>
        <v>0</v>
      </c>
      <c r="AK1046" s="7">
        <f t="shared" si="276"/>
        <v>0</v>
      </c>
      <c r="AL1046" s="7">
        <f t="shared" si="278"/>
        <v>0</v>
      </c>
      <c r="AM1046" s="7">
        <f t="shared" si="278"/>
        <v>0</v>
      </c>
      <c r="AN1046" s="7">
        <f t="shared" si="258"/>
        <v>0</v>
      </c>
      <c r="AO1046" s="7">
        <f t="shared" si="279"/>
        <v>0</v>
      </c>
      <c r="AP1046" s="7">
        <f t="shared" si="279"/>
        <v>0</v>
      </c>
    </row>
    <row r="1047" spans="1:42">
      <c r="A1047" t="s">
        <v>2065</v>
      </c>
      <c r="B1047" t="s">
        <v>2506</v>
      </c>
      <c r="C1047">
        <v>12</v>
      </c>
      <c r="E1047" t="s">
        <v>2511</v>
      </c>
      <c r="G1047" t="s">
        <v>130</v>
      </c>
      <c r="H1047" s="31">
        <v>44621</v>
      </c>
      <c r="I1047" t="s">
        <v>131</v>
      </c>
      <c r="J1047" t="s">
        <v>132</v>
      </c>
      <c r="L1047">
        <v>57</v>
      </c>
      <c r="M1047" t="s">
        <v>133</v>
      </c>
      <c r="N1047" t="s">
        <v>134</v>
      </c>
      <c r="O1047" t="s">
        <v>132</v>
      </c>
      <c r="R1047" t="s">
        <v>135</v>
      </c>
      <c r="V1047" s="31">
        <v>42370</v>
      </c>
      <c r="X1047">
        <v>2013</v>
      </c>
      <c r="Y1047" t="s">
        <v>135</v>
      </c>
      <c r="Z1047" s="12" t="s">
        <v>59</v>
      </c>
      <c r="AB1047">
        <v>1</v>
      </c>
      <c r="AC1047" t="s">
        <v>60</v>
      </c>
      <c r="AD1047" t="s">
        <v>137</v>
      </c>
      <c r="AE1047" s="8">
        <v>1</v>
      </c>
      <c r="AF1047" s="33"/>
      <c r="AG1047" s="7"/>
      <c r="AH1047" s="7">
        <f t="shared" ref="AH1047:AH1110" si="280">$AF1047*$AB1047*$AE1047</f>
        <v>0</v>
      </c>
      <c r="AI1047" s="7"/>
      <c r="AJ1047" s="7"/>
      <c r="AK1047" s="7">
        <f t="shared" si="276"/>
        <v>0</v>
      </c>
      <c r="AL1047" s="7"/>
      <c r="AM1047" s="7"/>
      <c r="AN1047" s="7">
        <f t="shared" ref="AN1047:AN1110" si="281">$AF1047*$AB1047*$AE1047</f>
        <v>0</v>
      </c>
      <c r="AO1047" s="7"/>
      <c r="AP1047" s="7"/>
    </row>
    <row r="1048" spans="1:42">
      <c r="A1048" t="s">
        <v>2065</v>
      </c>
      <c r="B1048" t="s">
        <v>2506</v>
      </c>
      <c r="C1048">
        <v>12</v>
      </c>
      <c r="E1048" t="s">
        <v>2512</v>
      </c>
      <c r="G1048" t="s">
        <v>130</v>
      </c>
      <c r="H1048" s="31">
        <v>44621</v>
      </c>
      <c r="I1048" t="s">
        <v>131</v>
      </c>
      <c r="J1048" t="s">
        <v>132</v>
      </c>
      <c r="L1048">
        <v>57</v>
      </c>
      <c r="M1048" t="s">
        <v>133</v>
      </c>
      <c r="N1048" t="s">
        <v>134</v>
      </c>
      <c r="O1048" t="s">
        <v>132</v>
      </c>
      <c r="R1048" t="s">
        <v>135</v>
      </c>
      <c r="V1048" s="31">
        <v>42370</v>
      </c>
      <c r="X1048">
        <v>2013</v>
      </c>
      <c r="Y1048" t="s">
        <v>135</v>
      </c>
      <c r="Z1048" s="12" t="s">
        <v>59</v>
      </c>
      <c r="AB1048">
        <v>1</v>
      </c>
      <c r="AC1048" t="s">
        <v>60</v>
      </c>
      <c r="AD1048" t="s">
        <v>137</v>
      </c>
      <c r="AE1048" s="8">
        <v>1</v>
      </c>
      <c r="AF1048" s="33"/>
      <c r="AG1048" s="7"/>
      <c r="AH1048" s="7">
        <f t="shared" si="280"/>
        <v>0</v>
      </c>
      <c r="AI1048" s="7"/>
      <c r="AJ1048" s="7"/>
      <c r="AK1048" s="7">
        <f t="shared" si="276"/>
        <v>0</v>
      </c>
      <c r="AL1048" s="7"/>
      <c r="AM1048" s="7"/>
      <c r="AN1048" s="7">
        <f t="shared" si="281"/>
        <v>0</v>
      </c>
      <c r="AO1048" s="7"/>
      <c r="AP1048" s="7"/>
    </row>
    <row r="1049" spans="1:42">
      <c r="A1049" t="s">
        <v>2065</v>
      </c>
      <c r="B1049" t="s">
        <v>2506</v>
      </c>
      <c r="C1049">
        <v>12</v>
      </c>
      <c r="E1049" t="s">
        <v>2513</v>
      </c>
      <c r="G1049" t="s">
        <v>130</v>
      </c>
      <c r="H1049" s="31">
        <v>44621</v>
      </c>
      <c r="I1049" t="s">
        <v>131</v>
      </c>
      <c r="J1049" t="s">
        <v>132</v>
      </c>
      <c r="L1049">
        <v>57</v>
      </c>
      <c r="M1049" t="s">
        <v>133</v>
      </c>
      <c r="N1049" t="s">
        <v>134</v>
      </c>
      <c r="O1049" t="s">
        <v>132</v>
      </c>
      <c r="R1049" t="s">
        <v>135</v>
      </c>
      <c r="V1049" s="31">
        <v>42370</v>
      </c>
      <c r="X1049">
        <v>2013</v>
      </c>
      <c r="Y1049" t="s">
        <v>135</v>
      </c>
      <c r="Z1049" s="12" t="s">
        <v>59</v>
      </c>
      <c r="AB1049">
        <v>1</v>
      </c>
      <c r="AC1049" t="s">
        <v>60</v>
      </c>
      <c r="AD1049" t="s">
        <v>137</v>
      </c>
      <c r="AE1049" s="8">
        <v>1</v>
      </c>
      <c r="AF1049" s="33"/>
      <c r="AG1049" s="7"/>
      <c r="AH1049" s="7">
        <f t="shared" si="280"/>
        <v>0</v>
      </c>
      <c r="AI1049" s="7"/>
      <c r="AJ1049" s="7"/>
      <c r="AK1049" s="7">
        <f t="shared" si="276"/>
        <v>0</v>
      </c>
      <c r="AL1049" s="7"/>
      <c r="AM1049" s="7"/>
      <c r="AN1049" s="7">
        <f t="shared" si="281"/>
        <v>0</v>
      </c>
      <c r="AO1049" s="7"/>
      <c r="AP1049" s="7"/>
    </row>
    <row r="1050" spans="1:42">
      <c r="A1050" t="s">
        <v>2065</v>
      </c>
      <c r="B1050" t="s">
        <v>2514</v>
      </c>
      <c r="C1050">
        <v>12</v>
      </c>
      <c r="D1050" t="s">
        <v>2424</v>
      </c>
      <c r="E1050" t="s">
        <v>2515</v>
      </c>
      <c r="G1050" t="s">
        <v>743</v>
      </c>
      <c r="H1050" s="31">
        <v>44835</v>
      </c>
      <c r="I1050" t="s">
        <v>257</v>
      </c>
      <c r="J1050" t="s">
        <v>258</v>
      </c>
      <c r="K1050" t="s">
        <v>150</v>
      </c>
      <c r="L1050">
        <v>53</v>
      </c>
      <c r="M1050" t="s">
        <v>75</v>
      </c>
      <c r="N1050" t="s">
        <v>259</v>
      </c>
      <c r="O1050" t="s">
        <v>260</v>
      </c>
      <c r="R1050" t="s">
        <v>261</v>
      </c>
      <c r="W1050" t="s">
        <v>157</v>
      </c>
      <c r="Y1050" t="s">
        <v>261</v>
      </c>
      <c r="Z1050" s="12" t="s">
        <v>59</v>
      </c>
      <c r="AB1050">
        <v>1</v>
      </c>
      <c r="AC1050" t="s">
        <v>60</v>
      </c>
      <c r="AD1050" t="s">
        <v>61</v>
      </c>
      <c r="AE1050" s="8">
        <v>1</v>
      </c>
      <c r="AF1050" s="33"/>
      <c r="AG1050" s="7">
        <f>$AF1050*$AB1050*$AE1050</f>
        <v>0</v>
      </c>
      <c r="AH1050" s="7">
        <f t="shared" si="280"/>
        <v>0</v>
      </c>
      <c r="AI1050" s="7">
        <f>$AF1050*$AB1050*$AE1050</f>
        <v>0</v>
      </c>
      <c r="AJ1050" s="7">
        <f>$AF1050*$AB1050*$AE1050</f>
        <v>0</v>
      </c>
      <c r="AK1050" s="7">
        <f t="shared" si="276"/>
        <v>0</v>
      </c>
      <c r="AL1050" s="7">
        <f>$AF1050*$AB1050*$AE1050</f>
        <v>0</v>
      </c>
      <c r="AM1050" s="7">
        <f>$AF1050*$AB1050*$AE1050</f>
        <v>0</v>
      </c>
      <c r="AN1050" s="7">
        <f t="shared" si="281"/>
        <v>0</v>
      </c>
      <c r="AO1050" s="7">
        <f>$AF1050*$AB1050*$AE1050</f>
        <v>0</v>
      </c>
      <c r="AP1050" s="7">
        <f>$AF1050*$AB1050*$AE1050</f>
        <v>0</v>
      </c>
    </row>
    <row r="1051" spans="1:42">
      <c r="A1051" t="s">
        <v>2065</v>
      </c>
      <c r="B1051" t="s">
        <v>2514</v>
      </c>
      <c r="C1051">
        <v>12</v>
      </c>
      <c r="D1051" t="s">
        <v>2424</v>
      </c>
      <c r="E1051" t="s">
        <v>2516</v>
      </c>
      <c r="G1051" t="s">
        <v>256</v>
      </c>
      <c r="H1051" s="31">
        <v>44835</v>
      </c>
      <c r="I1051" t="s">
        <v>257</v>
      </c>
      <c r="J1051" t="s">
        <v>258</v>
      </c>
      <c r="K1051" t="s">
        <v>150</v>
      </c>
      <c r="L1051">
        <v>53</v>
      </c>
      <c r="M1051" t="s">
        <v>75</v>
      </c>
      <c r="N1051" t="s">
        <v>259</v>
      </c>
      <c r="O1051" t="s">
        <v>260</v>
      </c>
      <c r="R1051" t="s">
        <v>261</v>
      </c>
      <c r="W1051" t="s">
        <v>157</v>
      </c>
      <c r="Y1051" t="s">
        <v>261</v>
      </c>
      <c r="Z1051" s="12" t="s">
        <v>59</v>
      </c>
      <c r="AB1051">
        <v>1</v>
      </c>
      <c r="AC1051" t="s">
        <v>60</v>
      </c>
      <c r="AD1051" t="s">
        <v>61</v>
      </c>
      <c r="AE1051" s="8">
        <v>1</v>
      </c>
      <c r="AF1051" s="33"/>
      <c r="AG1051" s="7">
        <f>$AF1051*$AB1051*$AE1051</f>
        <v>0</v>
      </c>
      <c r="AH1051" s="7">
        <f t="shared" si="280"/>
        <v>0</v>
      </c>
      <c r="AI1051" s="7">
        <f>$AF1051*$AB1051*$AE1051</f>
        <v>0</v>
      </c>
      <c r="AJ1051" s="7">
        <f>$AF1051*$AB1051*$AE1051</f>
        <v>0</v>
      </c>
      <c r="AK1051" s="7">
        <f t="shared" si="276"/>
        <v>0</v>
      </c>
      <c r="AL1051" s="7">
        <f>$AF1051*$AB1051*$AE1051</f>
        <v>0</v>
      </c>
      <c r="AM1051" s="7">
        <f>$AF1051*$AB1051*$AE1051</f>
        <v>0</v>
      </c>
      <c r="AN1051" s="7">
        <f t="shared" si="281"/>
        <v>0</v>
      </c>
      <c r="AO1051" s="7">
        <f>$AF1051*$AB1051*$AE1051</f>
        <v>0</v>
      </c>
      <c r="AP1051" s="7">
        <f>$AF1051*$AB1051*$AE1051</f>
        <v>0</v>
      </c>
    </row>
    <row r="1052" spans="1:42">
      <c r="A1052" t="s">
        <v>2065</v>
      </c>
      <c r="B1052" t="s">
        <v>2514</v>
      </c>
      <c r="C1052">
        <v>12</v>
      </c>
      <c r="E1052" t="s">
        <v>2517</v>
      </c>
      <c r="G1052" t="s">
        <v>130</v>
      </c>
      <c r="H1052" s="31">
        <v>44621</v>
      </c>
      <c r="I1052" t="s">
        <v>131</v>
      </c>
      <c r="J1052" t="s">
        <v>132</v>
      </c>
      <c r="L1052">
        <v>57</v>
      </c>
      <c r="M1052" t="s">
        <v>133</v>
      </c>
      <c r="N1052" t="s">
        <v>134</v>
      </c>
      <c r="O1052" t="s">
        <v>132</v>
      </c>
      <c r="R1052" t="s">
        <v>135</v>
      </c>
      <c r="V1052" s="31">
        <v>42370</v>
      </c>
      <c r="X1052">
        <v>2013</v>
      </c>
      <c r="Y1052" t="s">
        <v>135</v>
      </c>
      <c r="Z1052" s="12" t="s">
        <v>59</v>
      </c>
      <c r="AB1052">
        <v>1</v>
      </c>
      <c r="AC1052" t="s">
        <v>60</v>
      </c>
      <c r="AD1052" t="s">
        <v>137</v>
      </c>
      <c r="AE1052" s="8">
        <v>1</v>
      </c>
      <c r="AF1052" s="33"/>
      <c r="AG1052" s="7"/>
      <c r="AH1052" s="7">
        <f t="shared" si="280"/>
        <v>0</v>
      </c>
      <c r="AI1052" s="7"/>
      <c r="AJ1052" s="7"/>
      <c r="AK1052" s="7">
        <f t="shared" si="276"/>
        <v>0</v>
      </c>
      <c r="AL1052" s="7"/>
      <c r="AM1052" s="7"/>
      <c r="AN1052" s="7">
        <f t="shared" si="281"/>
        <v>0</v>
      </c>
      <c r="AO1052" s="7"/>
      <c r="AP1052" s="7"/>
    </row>
    <row r="1053" spans="1:42">
      <c r="A1053" t="s">
        <v>2065</v>
      </c>
      <c r="B1053" t="s">
        <v>2514</v>
      </c>
      <c r="C1053">
        <v>12</v>
      </c>
      <c r="E1053" t="s">
        <v>2518</v>
      </c>
      <c r="G1053" t="s">
        <v>130</v>
      </c>
      <c r="H1053" s="31">
        <v>44621</v>
      </c>
      <c r="I1053" t="s">
        <v>131</v>
      </c>
      <c r="J1053" t="s">
        <v>132</v>
      </c>
      <c r="L1053">
        <v>57</v>
      </c>
      <c r="M1053" t="s">
        <v>133</v>
      </c>
      <c r="N1053" t="s">
        <v>134</v>
      </c>
      <c r="O1053" t="s">
        <v>132</v>
      </c>
      <c r="R1053" t="s">
        <v>135</v>
      </c>
      <c r="V1053" s="31">
        <v>42370</v>
      </c>
      <c r="X1053">
        <v>2013</v>
      </c>
      <c r="Y1053" t="s">
        <v>135</v>
      </c>
      <c r="Z1053" s="12" t="s">
        <v>59</v>
      </c>
      <c r="AB1053">
        <v>1</v>
      </c>
      <c r="AC1053" t="s">
        <v>60</v>
      </c>
      <c r="AD1053" t="s">
        <v>137</v>
      </c>
      <c r="AE1053" s="8">
        <v>1</v>
      </c>
      <c r="AF1053" s="33"/>
      <c r="AG1053" s="7"/>
      <c r="AH1053" s="7">
        <f t="shared" si="280"/>
        <v>0</v>
      </c>
      <c r="AI1053" s="7"/>
      <c r="AJ1053" s="7"/>
      <c r="AK1053" s="7">
        <f t="shared" si="276"/>
        <v>0</v>
      </c>
      <c r="AL1053" s="7"/>
      <c r="AM1053" s="7"/>
      <c r="AN1053" s="7">
        <f t="shared" si="281"/>
        <v>0</v>
      </c>
      <c r="AO1053" s="7"/>
      <c r="AP1053" s="7"/>
    </row>
    <row r="1054" spans="1:42">
      <c r="A1054" t="s">
        <v>2065</v>
      </c>
      <c r="B1054" t="s">
        <v>2514</v>
      </c>
      <c r="C1054">
        <v>12</v>
      </c>
      <c r="E1054" t="s">
        <v>2519</v>
      </c>
      <c r="G1054" t="s">
        <v>130</v>
      </c>
      <c r="H1054" s="31">
        <v>44621</v>
      </c>
      <c r="I1054" t="s">
        <v>131</v>
      </c>
      <c r="J1054" t="s">
        <v>132</v>
      </c>
      <c r="L1054">
        <v>57</v>
      </c>
      <c r="M1054" t="s">
        <v>133</v>
      </c>
      <c r="N1054" t="s">
        <v>134</v>
      </c>
      <c r="O1054" t="s">
        <v>132</v>
      </c>
      <c r="R1054" t="s">
        <v>135</v>
      </c>
      <c r="V1054" s="31">
        <v>42370</v>
      </c>
      <c r="X1054">
        <v>2013</v>
      </c>
      <c r="Y1054" t="s">
        <v>135</v>
      </c>
      <c r="Z1054" s="12" t="s">
        <v>59</v>
      </c>
      <c r="AB1054">
        <v>1</v>
      </c>
      <c r="AC1054" t="s">
        <v>60</v>
      </c>
      <c r="AD1054" t="s">
        <v>137</v>
      </c>
      <c r="AE1054" s="8">
        <v>1</v>
      </c>
      <c r="AF1054" s="33"/>
      <c r="AG1054" s="7"/>
      <c r="AH1054" s="7">
        <f t="shared" si="280"/>
        <v>0</v>
      </c>
      <c r="AI1054" s="7"/>
      <c r="AJ1054" s="7"/>
      <c r="AK1054" s="7">
        <f t="shared" si="276"/>
        <v>0</v>
      </c>
      <c r="AL1054" s="7"/>
      <c r="AM1054" s="7"/>
      <c r="AN1054" s="7">
        <f t="shared" si="281"/>
        <v>0</v>
      </c>
      <c r="AO1054" s="7"/>
      <c r="AP1054" s="7"/>
    </row>
    <row r="1055" spans="1:42">
      <c r="A1055" t="s">
        <v>2065</v>
      </c>
      <c r="B1055" t="s">
        <v>2514</v>
      </c>
      <c r="C1055">
        <v>12</v>
      </c>
      <c r="E1055" t="s">
        <v>2520</v>
      </c>
      <c r="G1055" t="s">
        <v>130</v>
      </c>
      <c r="H1055" s="31">
        <v>44621</v>
      </c>
      <c r="I1055" t="s">
        <v>131</v>
      </c>
      <c r="J1055" t="s">
        <v>132</v>
      </c>
      <c r="L1055">
        <v>57</v>
      </c>
      <c r="M1055" t="s">
        <v>133</v>
      </c>
      <c r="N1055" t="s">
        <v>134</v>
      </c>
      <c r="O1055" t="s">
        <v>132</v>
      </c>
      <c r="R1055" t="s">
        <v>135</v>
      </c>
      <c r="V1055" s="31">
        <v>42370</v>
      </c>
      <c r="X1055">
        <v>2013</v>
      </c>
      <c r="Y1055" t="s">
        <v>135</v>
      </c>
      <c r="Z1055" s="12" t="s">
        <v>59</v>
      </c>
      <c r="AB1055">
        <v>1</v>
      </c>
      <c r="AC1055" t="s">
        <v>60</v>
      </c>
      <c r="AD1055" t="s">
        <v>137</v>
      </c>
      <c r="AE1055" s="8">
        <v>1</v>
      </c>
      <c r="AF1055" s="33"/>
      <c r="AG1055" s="7"/>
      <c r="AH1055" s="7">
        <f t="shared" si="280"/>
        <v>0</v>
      </c>
      <c r="AI1055" s="7"/>
      <c r="AJ1055" s="7"/>
      <c r="AK1055" s="7">
        <f t="shared" si="276"/>
        <v>0</v>
      </c>
      <c r="AL1055" s="7"/>
      <c r="AM1055" s="7"/>
      <c r="AN1055" s="7">
        <f t="shared" si="281"/>
        <v>0</v>
      </c>
      <c r="AO1055" s="7"/>
      <c r="AP1055" s="7"/>
    </row>
    <row r="1056" spans="1:42">
      <c r="A1056" t="s">
        <v>2065</v>
      </c>
      <c r="B1056" t="s">
        <v>2514</v>
      </c>
      <c r="C1056">
        <v>12</v>
      </c>
      <c r="E1056" t="s">
        <v>2521</v>
      </c>
      <c r="G1056" t="s">
        <v>130</v>
      </c>
      <c r="H1056" s="31">
        <v>44621</v>
      </c>
      <c r="I1056" t="s">
        <v>131</v>
      </c>
      <c r="J1056" t="s">
        <v>132</v>
      </c>
      <c r="L1056">
        <v>57</v>
      </c>
      <c r="M1056" t="s">
        <v>133</v>
      </c>
      <c r="N1056" t="s">
        <v>134</v>
      </c>
      <c r="O1056" t="s">
        <v>132</v>
      </c>
      <c r="R1056" t="s">
        <v>135</v>
      </c>
      <c r="V1056" s="31">
        <v>42370</v>
      </c>
      <c r="X1056">
        <v>2013</v>
      </c>
      <c r="Y1056" t="s">
        <v>135</v>
      </c>
      <c r="Z1056" s="12" t="s">
        <v>59</v>
      </c>
      <c r="AB1056">
        <v>1</v>
      </c>
      <c r="AC1056" t="s">
        <v>60</v>
      </c>
      <c r="AD1056" t="s">
        <v>137</v>
      </c>
      <c r="AE1056" s="8">
        <v>1</v>
      </c>
      <c r="AF1056" s="33"/>
      <c r="AG1056" s="7"/>
      <c r="AH1056" s="7">
        <f t="shared" si="280"/>
        <v>0</v>
      </c>
      <c r="AI1056" s="7"/>
      <c r="AJ1056" s="7"/>
      <c r="AK1056" s="7">
        <f t="shared" si="276"/>
        <v>0</v>
      </c>
      <c r="AL1056" s="7"/>
      <c r="AM1056" s="7"/>
      <c r="AN1056" s="7">
        <f t="shared" si="281"/>
        <v>0</v>
      </c>
      <c r="AO1056" s="7"/>
      <c r="AP1056" s="7"/>
    </row>
    <row r="1057" spans="1:42">
      <c r="A1057" t="s">
        <v>2065</v>
      </c>
      <c r="B1057" t="s">
        <v>2522</v>
      </c>
      <c r="C1057">
        <v>12</v>
      </c>
      <c r="E1057" t="s">
        <v>2523</v>
      </c>
      <c r="G1057" t="s">
        <v>130</v>
      </c>
      <c r="H1057" s="31">
        <v>44621</v>
      </c>
      <c r="I1057" t="s">
        <v>131</v>
      </c>
      <c r="J1057" t="s">
        <v>132</v>
      </c>
      <c r="L1057">
        <v>57</v>
      </c>
      <c r="M1057" t="s">
        <v>133</v>
      </c>
      <c r="N1057" t="s">
        <v>134</v>
      </c>
      <c r="O1057" t="s">
        <v>132</v>
      </c>
      <c r="R1057" t="s">
        <v>135</v>
      </c>
      <c r="V1057" s="31">
        <v>42370</v>
      </c>
      <c r="X1057">
        <v>2013</v>
      </c>
      <c r="Y1057" t="s">
        <v>135</v>
      </c>
      <c r="Z1057" s="12" t="s">
        <v>59</v>
      </c>
      <c r="AB1057">
        <v>1</v>
      </c>
      <c r="AC1057" t="s">
        <v>60</v>
      </c>
      <c r="AD1057" t="s">
        <v>137</v>
      </c>
      <c r="AE1057" s="8">
        <v>1</v>
      </c>
      <c r="AF1057" s="33"/>
      <c r="AG1057" s="7"/>
      <c r="AH1057" s="7">
        <f t="shared" si="280"/>
        <v>0</v>
      </c>
      <c r="AI1057" s="7"/>
      <c r="AJ1057" s="7"/>
      <c r="AK1057" s="7">
        <f t="shared" si="276"/>
        <v>0</v>
      </c>
      <c r="AL1057" s="7"/>
      <c r="AM1057" s="7"/>
      <c r="AN1057" s="7">
        <f t="shared" si="281"/>
        <v>0</v>
      </c>
      <c r="AO1057" s="7"/>
      <c r="AP1057" s="7"/>
    </row>
    <row r="1058" spans="1:42">
      <c r="A1058" t="s">
        <v>2065</v>
      </c>
      <c r="B1058" t="s">
        <v>2524</v>
      </c>
      <c r="C1058">
        <v>13</v>
      </c>
      <c r="E1058" t="s">
        <v>2525</v>
      </c>
      <c r="F1058" t="s">
        <v>2080</v>
      </c>
      <c r="G1058" t="s">
        <v>771</v>
      </c>
      <c r="H1058" s="31">
        <v>44927</v>
      </c>
      <c r="I1058" t="s">
        <v>149</v>
      </c>
      <c r="J1058" t="s">
        <v>298</v>
      </c>
      <c r="L1058">
        <v>65</v>
      </c>
      <c r="M1058" t="s">
        <v>151</v>
      </c>
      <c r="N1058" t="s">
        <v>299</v>
      </c>
      <c r="O1058" t="s">
        <v>300</v>
      </c>
      <c r="V1058" s="31">
        <v>41275</v>
      </c>
      <c r="W1058" t="s">
        <v>170</v>
      </c>
      <c r="X1058">
        <v>2013</v>
      </c>
      <c r="Z1058" s="12" t="s">
        <v>59</v>
      </c>
      <c r="AB1058">
        <v>1</v>
      </c>
      <c r="AC1058" t="s">
        <v>60</v>
      </c>
      <c r="AD1058" t="s">
        <v>61</v>
      </c>
      <c r="AE1058" s="8">
        <v>1</v>
      </c>
      <c r="AF1058" s="33"/>
      <c r="AG1058" s="7">
        <f t="shared" ref="AG1058:AG1089" si="282">$AF1058*$AB1058*$AE1058</f>
        <v>0</v>
      </c>
      <c r="AH1058" s="7">
        <f t="shared" si="280"/>
        <v>0</v>
      </c>
      <c r="AI1058" s="7">
        <f t="shared" ref="AI1058:AJ1077" si="283">$AF1058*$AB1058*$AE1058</f>
        <v>0</v>
      </c>
      <c r="AJ1058" s="7">
        <f t="shared" si="283"/>
        <v>0</v>
      </c>
      <c r="AK1058" s="7">
        <f t="shared" si="276"/>
        <v>0</v>
      </c>
      <c r="AL1058" s="7">
        <f t="shared" ref="AL1058:AM1077" si="284">$AF1058*$AB1058*$AE1058</f>
        <v>0</v>
      </c>
      <c r="AM1058" s="7">
        <f t="shared" si="284"/>
        <v>0</v>
      </c>
      <c r="AN1058" s="7">
        <f t="shared" si="281"/>
        <v>0</v>
      </c>
      <c r="AO1058" s="7">
        <f t="shared" ref="AO1058:AP1077" si="285">$AF1058*$AB1058*$AE1058</f>
        <v>0</v>
      </c>
      <c r="AP1058" s="7">
        <f t="shared" si="285"/>
        <v>0</v>
      </c>
    </row>
    <row r="1059" spans="1:42">
      <c r="A1059" t="s">
        <v>2065</v>
      </c>
      <c r="B1059" t="s">
        <v>2524</v>
      </c>
      <c r="C1059">
        <v>13</v>
      </c>
      <c r="E1059" t="s">
        <v>2526</v>
      </c>
      <c r="F1059" t="s">
        <v>2527</v>
      </c>
      <c r="G1059" t="s">
        <v>175</v>
      </c>
      <c r="H1059" s="31">
        <v>45170</v>
      </c>
      <c r="I1059" t="s">
        <v>176</v>
      </c>
      <c r="J1059" t="s">
        <v>177</v>
      </c>
      <c r="L1059">
        <v>65</v>
      </c>
      <c r="M1059" t="s">
        <v>151</v>
      </c>
      <c r="N1059" t="s">
        <v>178</v>
      </c>
      <c r="O1059" t="s">
        <v>177</v>
      </c>
      <c r="V1059" s="31">
        <v>41305</v>
      </c>
      <c r="X1059">
        <v>2013</v>
      </c>
      <c r="Z1059" s="12" t="s">
        <v>59</v>
      </c>
      <c r="AB1059">
        <v>1</v>
      </c>
      <c r="AC1059" t="s">
        <v>60</v>
      </c>
      <c r="AD1059" t="s">
        <v>61</v>
      </c>
      <c r="AE1059" s="8">
        <v>1</v>
      </c>
      <c r="AF1059" s="33"/>
      <c r="AG1059" s="7">
        <f t="shared" si="282"/>
        <v>0</v>
      </c>
      <c r="AH1059" s="7">
        <f t="shared" si="280"/>
        <v>0</v>
      </c>
      <c r="AI1059" s="7">
        <f t="shared" si="283"/>
        <v>0</v>
      </c>
      <c r="AJ1059" s="7">
        <f t="shared" si="283"/>
        <v>0</v>
      </c>
      <c r="AK1059" s="7">
        <f t="shared" si="276"/>
        <v>0</v>
      </c>
      <c r="AL1059" s="7">
        <f t="shared" si="284"/>
        <v>0</v>
      </c>
      <c r="AM1059" s="7">
        <f t="shared" si="284"/>
        <v>0</v>
      </c>
      <c r="AN1059" s="7">
        <f t="shared" si="281"/>
        <v>0</v>
      </c>
      <c r="AO1059" s="7">
        <f t="shared" si="285"/>
        <v>0</v>
      </c>
      <c r="AP1059" s="7">
        <f t="shared" si="285"/>
        <v>0</v>
      </c>
    </row>
    <row r="1060" spans="1:42">
      <c r="A1060" t="s">
        <v>2065</v>
      </c>
      <c r="B1060" t="s">
        <v>2524</v>
      </c>
      <c r="C1060">
        <v>13</v>
      </c>
      <c r="E1060" t="s">
        <v>2528</v>
      </c>
      <c r="F1060" t="s">
        <v>2529</v>
      </c>
      <c r="G1060" t="s">
        <v>175</v>
      </c>
      <c r="H1060" s="31">
        <v>45170</v>
      </c>
      <c r="I1060" t="s">
        <v>176</v>
      </c>
      <c r="J1060" t="s">
        <v>177</v>
      </c>
      <c r="L1060">
        <v>65</v>
      </c>
      <c r="M1060" t="s">
        <v>151</v>
      </c>
      <c r="N1060" t="s">
        <v>178</v>
      </c>
      <c r="O1060" t="s">
        <v>177</v>
      </c>
      <c r="V1060" s="31">
        <v>41305</v>
      </c>
      <c r="X1060">
        <v>2013</v>
      </c>
      <c r="Z1060" s="12" t="s">
        <v>59</v>
      </c>
      <c r="AB1060">
        <v>1</v>
      </c>
      <c r="AC1060" t="s">
        <v>60</v>
      </c>
      <c r="AD1060" t="s">
        <v>61</v>
      </c>
      <c r="AE1060" s="8">
        <v>1</v>
      </c>
      <c r="AF1060" s="33"/>
      <c r="AG1060" s="7">
        <f t="shared" si="282"/>
        <v>0</v>
      </c>
      <c r="AH1060" s="7">
        <f t="shared" si="280"/>
        <v>0</v>
      </c>
      <c r="AI1060" s="7">
        <f t="shared" si="283"/>
        <v>0</v>
      </c>
      <c r="AJ1060" s="7">
        <f t="shared" si="283"/>
        <v>0</v>
      </c>
      <c r="AK1060" s="7">
        <f t="shared" si="276"/>
        <v>0</v>
      </c>
      <c r="AL1060" s="7">
        <f t="shared" si="284"/>
        <v>0</v>
      </c>
      <c r="AM1060" s="7">
        <f t="shared" si="284"/>
        <v>0</v>
      </c>
      <c r="AN1060" s="7">
        <f t="shared" si="281"/>
        <v>0</v>
      </c>
      <c r="AO1060" s="7">
        <f t="shared" si="285"/>
        <v>0</v>
      </c>
      <c r="AP1060" s="7">
        <f t="shared" si="285"/>
        <v>0</v>
      </c>
    </row>
    <row r="1061" spans="1:42">
      <c r="A1061" t="s">
        <v>2065</v>
      </c>
      <c r="B1061" t="s">
        <v>2530</v>
      </c>
      <c r="C1061">
        <v>13</v>
      </c>
      <c r="E1061" t="s">
        <v>2531</v>
      </c>
      <c r="F1061" t="s">
        <v>2532</v>
      </c>
      <c r="G1061" t="s">
        <v>2533</v>
      </c>
      <c r="H1061" s="31">
        <v>44652</v>
      </c>
      <c r="I1061" t="s">
        <v>2534</v>
      </c>
      <c r="J1061" t="s">
        <v>2535</v>
      </c>
      <c r="L1061">
        <v>54</v>
      </c>
      <c r="M1061" t="s">
        <v>2536</v>
      </c>
      <c r="N1061" t="s">
        <v>2537</v>
      </c>
      <c r="O1061" t="s">
        <v>2538</v>
      </c>
      <c r="S1061" t="s">
        <v>2539</v>
      </c>
      <c r="V1061" s="31">
        <v>43101</v>
      </c>
      <c r="X1061">
        <v>2012</v>
      </c>
      <c r="Y1061" t="s">
        <v>2540</v>
      </c>
      <c r="Z1061" s="12" t="s">
        <v>81</v>
      </c>
      <c r="AA1061" t="s">
        <v>2541</v>
      </c>
      <c r="AB1061">
        <v>1</v>
      </c>
      <c r="AC1061" t="s">
        <v>60</v>
      </c>
      <c r="AD1061" t="s">
        <v>61</v>
      </c>
      <c r="AE1061" s="8">
        <v>1</v>
      </c>
      <c r="AF1061" s="33"/>
      <c r="AG1061" s="7">
        <f t="shared" si="282"/>
        <v>0</v>
      </c>
      <c r="AH1061" s="7">
        <f t="shared" si="280"/>
        <v>0</v>
      </c>
      <c r="AI1061" s="7">
        <f t="shared" si="283"/>
        <v>0</v>
      </c>
      <c r="AJ1061" s="7">
        <f t="shared" si="283"/>
        <v>0</v>
      </c>
      <c r="AK1061" s="7">
        <f t="shared" si="276"/>
        <v>0</v>
      </c>
      <c r="AL1061" s="7">
        <f t="shared" si="284"/>
        <v>0</v>
      </c>
      <c r="AM1061" s="7">
        <f t="shared" si="284"/>
        <v>0</v>
      </c>
      <c r="AN1061" s="7">
        <f t="shared" si="281"/>
        <v>0</v>
      </c>
      <c r="AO1061" s="7">
        <f t="shared" si="285"/>
        <v>0</v>
      </c>
      <c r="AP1061" s="7">
        <f t="shared" si="285"/>
        <v>0</v>
      </c>
    </row>
    <row r="1062" spans="1:42">
      <c r="A1062" t="s">
        <v>2065</v>
      </c>
      <c r="B1062" t="s">
        <v>2530</v>
      </c>
      <c r="C1062">
        <v>13</v>
      </c>
      <c r="E1062" t="s">
        <v>2542</v>
      </c>
      <c r="F1062" t="s">
        <v>2532</v>
      </c>
      <c r="G1062" t="s">
        <v>2533</v>
      </c>
      <c r="H1062" s="31">
        <v>44652</v>
      </c>
      <c r="I1062" t="s">
        <v>2534</v>
      </c>
      <c r="J1062" t="s">
        <v>2535</v>
      </c>
      <c r="L1062">
        <v>54</v>
      </c>
      <c r="M1062" t="s">
        <v>2536</v>
      </c>
      <c r="N1062" t="s">
        <v>2537</v>
      </c>
      <c r="O1062" t="s">
        <v>2538</v>
      </c>
      <c r="S1062" t="s">
        <v>2539</v>
      </c>
      <c r="V1062" s="31">
        <v>43101</v>
      </c>
      <c r="X1062">
        <v>2012</v>
      </c>
      <c r="Y1062" t="s">
        <v>2540</v>
      </c>
      <c r="Z1062" s="12" t="s">
        <v>81</v>
      </c>
      <c r="AA1062" t="s">
        <v>2541</v>
      </c>
      <c r="AB1062">
        <v>1</v>
      </c>
      <c r="AC1062" t="s">
        <v>60</v>
      </c>
      <c r="AD1062" t="s">
        <v>61</v>
      </c>
      <c r="AE1062" s="8">
        <v>1</v>
      </c>
      <c r="AF1062" s="33"/>
      <c r="AG1062" s="7">
        <f t="shared" si="282"/>
        <v>0</v>
      </c>
      <c r="AH1062" s="7">
        <f t="shared" si="280"/>
        <v>0</v>
      </c>
      <c r="AI1062" s="7">
        <f t="shared" si="283"/>
        <v>0</v>
      </c>
      <c r="AJ1062" s="7">
        <f t="shared" si="283"/>
        <v>0</v>
      </c>
      <c r="AK1062" s="7">
        <f t="shared" si="276"/>
        <v>0</v>
      </c>
      <c r="AL1062" s="7">
        <f t="shared" si="284"/>
        <v>0</v>
      </c>
      <c r="AM1062" s="7">
        <f t="shared" si="284"/>
        <v>0</v>
      </c>
      <c r="AN1062" s="7">
        <f t="shared" si="281"/>
        <v>0</v>
      </c>
      <c r="AO1062" s="7">
        <f t="shared" si="285"/>
        <v>0</v>
      </c>
      <c r="AP1062" s="7">
        <f t="shared" si="285"/>
        <v>0</v>
      </c>
    </row>
    <row r="1063" spans="1:42">
      <c r="A1063" t="s">
        <v>2065</v>
      </c>
      <c r="B1063" t="s">
        <v>2530</v>
      </c>
      <c r="C1063">
        <v>13</v>
      </c>
      <c r="E1063" t="s">
        <v>2543</v>
      </c>
      <c r="F1063" t="s">
        <v>2532</v>
      </c>
      <c r="G1063" t="s">
        <v>2544</v>
      </c>
      <c r="H1063" s="31">
        <v>44652</v>
      </c>
      <c r="I1063" t="s">
        <v>479</v>
      </c>
      <c r="J1063" t="s">
        <v>478</v>
      </c>
      <c r="L1063">
        <v>54</v>
      </c>
      <c r="M1063" t="s">
        <v>2536</v>
      </c>
      <c r="N1063" t="s">
        <v>2537</v>
      </c>
      <c r="O1063" t="s">
        <v>2538</v>
      </c>
      <c r="V1063" s="31">
        <v>43101</v>
      </c>
      <c r="X1063">
        <v>2012</v>
      </c>
      <c r="Y1063" t="s">
        <v>2545</v>
      </c>
      <c r="Z1063" s="12" t="s">
        <v>81</v>
      </c>
      <c r="AA1063" t="s">
        <v>2546</v>
      </c>
      <c r="AB1063">
        <v>1</v>
      </c>
      <c r="AC1063" t="s">
        <v>60</v>
      </c>
      <c r="AD1063" t="s">
        <v>61</v>
      </c>
      <c r="AE1063" s="8">
        <v>1</v>
      </c>
      <c r="AF1063" s="33"/>
      <c r="AG1063" s="7">
        <f t="shared" si="282"/>
        <v>0</v>
      </c>
      <c r="AH1063" s="7">
        <f t="shared" si="280"/>
        <v>0</v>
      </c>
      <c r="AI1063" s="7">
        <f t="shared" si="283"/>
        <v>0</v>
      </c>
      <c r="AJ1063" s="7">
        <f t="shared" si="283"/>
        <v>0</v>
      </c>
      <c r="AK1063" s="7">
        <f t="shared" si="276"/>
        <v>0</v>
      </c>
      <c r="AL1063" s="7">
        <f t="shared" si="284"/>
        <v>0</v>
      </c>
      <c r="AM1063" s="7">
        <f t="shared" si="284"/>
        <v>0</v>
      </c>
      <c r="AN1063" s="7">
        <f t="shared" si="281"/>
        <v>0</v>
      </c>
      <c r="AO1063" s="7">
        <f t="shared" si="285"/>
        <v>0</v>
      </c>
      <c r="AP1063" s="7">
        <f t="shared" si="285"/>
        <v>0</v>
      </c>
    </row>
    <row r="1064" spans="1:42">
      <c r="A1064" t="s">
        <v>2065</v>
      </c>
      <c r="B1064" t="s">
        <v>2530</v>
      </c>
      <c r="C1064">
        <v>13</v>
      </c>
      <c r="E1064" t="s">
        <v>2547</v>
      </c>
      <c r="F1064" t="s">
        <v>2532</v>
      </c>
      <c r="G1064" t="s">
        <v>2548</v>
      </c>
      <c r="H1064" s="31">
        <v>44927</v>
      </c>
      <c r="I1064" t="s">
        <v>2534</v>
      </c>
      <c r="J1064" t="s">
        <v>2535</v>
      </c>
      <c r="K1064" t="s">
        <v>2549</v>
      </c>
      <c r="L1064">
        <v>54</v>
      </c>
      <c r="M1064" t="s">
        <v>2536</v>
      </c>
      <c r="N1064" t="s">
        <v>2537</v>
      </c>
      <c r="O1064" t="s">
        <v>2538</v>
      </c>
      <c r="V1064" s="31">
        <v>43101</v>
      </c>
      <c r="X1064">
        <v>2012</v>
      </c>
      <c r="Y1064" t="s">
        <v>2540</v>
      </c>
      <c r="Z1064" s="12" t="s">
        <v>81</v>
      </c>
      <c r="AA1064" t="s">
        <v>2541</v>
      </c>
      <c r="AB1064">
        <v>1</v>
      </c>
      <c r="AC1064" t="s">
        <v>60</v>
      </c>
      <c r="AD1064" t="s">
        <v>61</v>
      </c>
      <c r="AE1064" s="8">
        <v>1</v>
      </c>
      <c r="AF1064" s="33"/>
      <c r="AG1064" s="7">
        <f t="shared" si="282"/>
        <v>0</v>
      </c>
      <c r="AH1064" s="7">
        <f t="shared" si="280"/>
        <v>0</v>
      </c>
      <c r="AI1064" s="7">
        <f t="shared" si="283"/>
        <v>0</v>
      </c>
      <c r="AJ1064" s="7">
        <f t="shared" si="283"/>
        <v>0</v>
      </c>
      <c r="AK1064" s="7">
        <f t="shared" si="276"/>
        <v>0</v>
      </c>
      <c r="AL1064" s="7">
        <f t="shared" si="284"/>
        <v>0</v>
      </c>
      <c r="AM1064" s="7">
        <f t="shared" si="284"/>
        <v>0</v>
      </c>
      <c r="AN1064" s="7">
        <f t="shared" si="281"/>
        <v>0</v>
      </c>
      <c r="AO1064" s="7">
        <f t="shared" si="285"/>
        <v>0</v>
      </c>
      <c r="AP1064" s="7">
        <f t="shared" si="285"/>
        <v>0</v>
      </c>
    </row>
    <row r="1065" spans="1:42">
      <c r="A1065" t="s">
        <v>2065</v>
      </c>
      <c r="B1065" t="s">
        <v>2530</v>
      </c>
      <c r="C1065">
        <v>13</v>
      </c>
      <c r="E1065" t="s">
        <v>2550</v>
      </c>
      <c r="F1065" t="s">
        <v>2532</v>
      </c>
      <c r="G1065" t="s">
        <v>2544</v>
      </c>
      <c r="H1065" s="31">
        <v>44652</v>
      </c>
      <c r="I1065" t="s">
        <v>479</v>
      </c>
      <c r="J1065" t="s">
        <v>478</v>
      </c>
      <c r="L1065">
        <v>54</v>
      </c>
      <c r="M1065" t="s">
        <v>2536</v>
      </c>
      <c r="N1065" t="s">
        <v>2537</v>
      </c>
      <c r="O1065" t="s">
        <v>2538</v>
      </c>
      <c r="V1065" s="31">
        <v>43101</v>
      </c>
      <c r="X1065">
        <v>2012</v>
      </c>
      <c r="Y1065" t="s">
        <v>2545</v>
      </c>
      <c r="Z1065" s="12" t="s">
        <v>81</v>
      </c>
      <c r="AA1065" t="s">
        <v>2546</v>
      </c>
      <c r="AB1065">
        <v>1</v>
      </c>
      <c r="AC1065" t="s">
        <v>60</v>
      </c>
      <c r="AD1065" t="s">
        <v>61</v>
      </c>
      <c r="AE1065" s="8">
        <v>1</v>
      </c>
      <c r="AF1065" s="33"/>
      <c r="AG1065" s="7">
        <f t="shared" si="282"/>
        <v>0</v>
      </c>
      <c r="AH1065" s="7">
        <f t="shared" si="280"/>
        <v>0</v>
      </c>
      <c r="AI1065" s="7">
        <f t="shared" si="283"/>
        <v>0</v>
      </c>
      <c r="AJ1065" s="7">
        <f t="shared" si="283"/>
        <v>0</v>
      </c>
      <c r="AK1065" s="7">
        <f t="shared" si="276"/>
        <v>0</v>
      </c>
      <c r="AL1065" s="7">
        <f t="shared" si="284"/>
        <v>0</v>
      </c>
      <c r="AM1065" s="7">
        <f t="shared" si="284"/>
        <v>0</v>
      </c>
      <c r="AN1065" s="7">
        <f t="shared" si="281"/>
        <v>0</v>
      </c>
      <c r="AO1065" s="7">
        <f t="shared" si="285"/>
        <v>0</v>
      </c>
      <c r="AP1065" s="7">
        <f t="shared" si="285"/>
        <v>0</v>
      </c>
    </row>
    <row r="1066" spans="1:42">
      <c r="A1066" t="s">
        <v>2065</v>
      </c>
      <c r="B1066" t="s">
        <v>2530</v>
      </c>
      <c r="C1066">
        <v>13</v>
      </c>
      <c r="E1066" t="s">
        <v>2551</v>
      </c>
      <c r="F1066" t="s">
        <v>2532</v>
      </c>
      <c r="G1066" t="s">
        <v>2552</v>
      </c>
      <c r="H1066" s="31">
        <v>44652</v>
      </c>
      <c r="I1066" t="s">
        <v>2534</v>
      </c>
      <c r="J1066" t="s">
        <v>2535</v>
      </c>
      <c r="K1066" t="s">
        <v>2553</v>
      </c>
      <c r="L1066">
        <v>54</v>
      </c>
      <c r="M1066" t="s">
        <v>2536</v>
      </c>
      <c r="N1066" t="s">
        <v>2537</v>
      </c>
      <c r="O1066" t="s">
        <v>2538</v>
      </c>
      <c r="S1066" t="s">
        <v>2553</v>
      </c>
      <c r="V1066" s="31">
        <v>43101</v>
      </c>
      <c r="X1066">
        <v>2012</v>
      </c>
      <c r="Y1066" t="s">
        <v>2540</v>
      </c>
      <c r="Z1066" s="12" t="s">
        <v>81</v>
      </c>
      <c r="AA1066" t="s">
        <v>2541</v>
      </c>
      <c r="AB1066">
        <v>1</v>
      </c>
      <c r="AC1066" t="s">
        <v>60</v>
      </c>
      <c r="AD1066" t="s">
        <v>61</v>
      </c>
      <c r="AE1066" s="8">
        <v>1</v>
      </c>
      <c r="AF1066" s="33"/>
      <c r="AG1066" s="7">
        <f t="shared" si="282"/>
        <v>0</v>
      </c>
      <c r="AH1066" s="7">
        <f t="shared" si="280"/>
        <v>0</v>
      </c>
      <c r="AI1066" s="7">
        <f t="shared" si="283"/>
        <v>0</v>
      </c>
      <c r="AJ1066" s="7">
        <f t="shared" si="283"/>
        <v>0</v>
      </c>
      <c r="AK1066" s="7">
        <f t="shared" si="276"/>
        <v>0</v>
      </c>
      <c r="AL1066" s="7">
        <f t="shared" si="284"/>
        <v>0</v>
      </c>
      <c r="AM1066" s="7">
        <f t="shared" si="284"/>
        <v>0</v>
      </c>
      <c r="AN1066" s="7">
        <f t="shared" si="281"/>
        <v>0</v>
      </c>
      <c r="AO1066" s="7">
        <f t="shared" si="285"/>
        <v>0</v>
      </c>
      <c r="AP1066" s="7">
        <f t="shared" si="285"/>
        <v>0</v>
      </c>
    </row>
    <row r="1067" spans="1:42">
      <c r="A1067" t="s">
        <v>2065</v>
      </c>
      <c r="B1067" t="s">
        <v>2530</v>
      </c>
      <c r="C1067">
        <v>13</v>
      </c>
      <c r="E1067" t="s">
        <v>2554</v>
      </c>
      <c r="G1067" t="s">
        <v>2555</v>
      </c>
      <c r="H1067" s="31">
        <v>44593</v>
      </c>
      <c r="I1067" t="s">
        <v>2556</v>
      </c>
      <c r="J1067" t="s">
        <v>2555</v>
      </c>
      <c r="K1067" t="s">
        <v>2557</v>
      </c>
      <c r="L1067">
        <v>55</v>
      </c>
      <c r="M1067" t="s">
        <v>806</v>
      </c>
      <c r="N1067" t="s">
        <v>2558</v>
      </c>
      <c r="O1067" t="s">
        <v>2559</v>
      </c>
      <c r="R1067" t="s">
        <v>78</v>
      </c>
      <c r="S1067" t="s">
        <v>2560</v>
      </c>
      <c r="V1067" s="31">
        <v>41275</v>
      </c>
      <c r="X1067">
        <v>2013</v>
      </c>
      <c r="Y1067" t="s">
        <v>78</v>
      </c>
      <c r="Z1067" s="12" t="s">
        <v>59</v>
      </c>
      <c r="AB1067">
        <v>1</v>
      </c>
      <c r="AC1067" t="s">
        <v>60</v>
      </c>
      <c r="AD1067" t="s">
        <v>61</v>
      </c>
      <c r="AE1067" s="8">
        <v>1</v>
      </c>
      <c r="AF1067" s="33"/>
      <c r="AG1067" s="7">
        <f t="shared" si="282"/>
        <v>0</v>
      </c>
      <c r="AH1067" s="7">
        <f t="shared" si="280"/>
        <v>0</v>
      </c>
      <c r="AI1067" s="7">
        <f t="shared" si="283"/>
        <v>0</v>
      </c>
      <c r="AJ1067" s="7">
        <f t="shared" si="283"/>
        <v>0</v>
      </c>
      <c r="AK1067" s="7">
        <f t="shared" si="276"/>
        <v>0</v>
      </c>
      <c r="AL1067" s="7">
        <f t="shared" si="284"/>
        <v>0</v>
      </c>
      <c r="AM1067" s="7">
        <f t="shared" si="284"/>
        <v>0</v>
      </c>
      <c r="AN1067" s="7">
        <f t="shared" si="281"/>
        <v>0</v>
      </c>
      <c r="AO1067" s="7">
        <f t="shared" si="285"/>
        <v>0</v>
      </c>
      <c r="AP1067" s="7">
        <f t="shared" si="285"/>
        <v>0</v>
      </c>
    </row>
    <row r="1068" spans="1:42">
      <c r="A1068" t="s">
        <v>2065</v>
      </c>
      <c r="B1068" t="s">
        <v>2530</v>
      </c>
      <c r="C1068">
        <v>13</v>
      </c>
      <c r="E1068" t="s">
        <v>2561</v>
      </c>
      <c r="G1068" t="s">
        <v>2555</v>
      </c>
      <c r="H1068" s="31">
        <v>44593</v>
      </c>
      <c r="I1068" t="s">
        <v>2556</v>
      </c>
      <c r="J1068" t="s">
        <v>2555</v>
      </c>
      <c r="K1068" t="s">
        <v>2562</v>
      </c>
      <c r="L1068">
        <v>55</v>
      </c>
      <c r="M1068" t="s">
        <v>806</v>
      </c>
      <c r="N1068" t="s">
        <v>2558</v>
      </c>
      <c r="O1068" t="s">
        <v>2559</v>
      </c>
      <c r="R1068" t="s">
        <v>78</v>
      </c>
      <c r="S1068" t="s">
        <v>2560</v>
      </c>
      <c r="V1068" s="31">
        <v>41275</v>
      </c>
      <c r="X1068">
        <v>2013</v>
      </c>
      <c r="Y1068" t="s">
        <v>78</v>
      </c>
      <c r="Z1068" s="12" t="s">
        <v>59</v>
      </c>
      <c r="AB1068">
        <v>1</v>
      </c>
      <c r="AC1068" t="s">
        <v>60</v>
      </c>
      <c r="AD1068" t="s">
        <v>61</v>
      </c>
      <c r="AE1068" s="8">
        <v>1</v>
      </c>
      <c r="AF1068" s="33"/>
      <c r="AG1068" s="7">
        <f t="shared" si="282"/>
        <v>0</v>
      </c>
      <c r="AH1068" s="7">
        <f t="shared" si="280"/>
        <v>0</v>
      </c>
      <c r="AI1068" s="7">
        <f t="shared" si="283"/>
        <v>0</v>
      </c>
      <c r="AJ1068" s="7">
        <f t="shared" si="283"/>
        <v>0</v>
      </c>
      <c r="AK1068" s="7">
        <f t="shared" si="276"/>
        <v>0</v>
      </c>
      <c r="AL1068" s="7">
        <f t="shared" si="284"/>
        <v>0</v>
      </c>
      <c r="AM1068" s="7">
        <f t="shared" si="284"/>
        <v>0</v>
      </c>
      <c r="AN1068" s="7">
        <f t="shared" si="281"/>
        <v>0</v>
      </c>
      <c r="AO1068" s="7">
        <f t="shared" si="285"/>
        <v>0</v>
      </c>
      <c r="AP1068" s="7">
        <f t="shared" si="285"/>
        <v>0</v>
      </c>
    </row>
    <row r="1069" spans="1:42">
      <c r="A1069" t="s">
        <v>2065</v>
      </c>
      <c r="B1069" t="s">
        <v>2530</v>
      </c>
      <c r="C1069">
        <v>13</v>
      </c>
      <c r="E1069" t="s">
        <v>2563</v>
      </c>
      <c r="G1069" t="s">
        <v>2555</v>
      </c>
      <c r="H1069" s="31">
        <v>44593</v>
      </c>
      <c r="I1069" t="s">
        <v>2556</v>
      </c>
      <c r="J1069" t="s">
        <v>2555</v>
      </c>
      <c r="K1069" t="s">
        <v>2564</v>
      </c>
      <c r="L1069">
        <v>55</v>
      </c>
      <c r="M1069" t="s">
        <v>806</v>
      </c>
      <c r="N1069" t="s">
        <v>2558</v>
      </c>
      <c r="O1069" t="s">
        <v>2559</v>
      </c>
      <c r="R1069" t="s">
        <v>78</v>
      </c>
      <c r="S1069" t="s">
        <v>2560</v>
      </c>
      <c r="V1069" s="31">
        <v>41275</v>
      </c>
      <c r="X1069">
        <v>2013</v>
      </c>
      <c r="Y1069" t="s">
        <v>78</v>
      </c>
      <c r="Z1069" s="12" t="s">
        <v>59</v>
      </c>
      <c r="AB1069">
        <v>1</v>
      </c>
      <c r="AC1069" t="s">
        <v>60</v>
      </c>
      <c r="AD1069" t="s">
        <v>61</v>
      </c>
      <c r="AE1069" s="8">
        <v>1</v>
      </c>
      <c r="AF1069" s="33"/>
      <c r="AG1069" s="7">
        <f t="shared" si="282"/>
        <v>0</v>
      </c>
      <c r="AH1069" s="7">
        <f t="shared" si="280"/>
        <v>0</v>
      </c>
      <c r="AI1069" s="7">
        <f t="shared" si="283"/>
        <v>0</v>
      </c>
      <c r="AJ1069" s="7">
        <f t="shared" si="283"/>
        <v>0</v>
      </c>
      <c r="AK1069" s="7">
        <f t="shared" si="276"/>
        <v>0</v>
      </c>
      <c r="AL1069" s="7">
        <f t="shared" si="284"/>
        <v>0</v>
      </c>
      <c r="AM1069" s="7">
        <f t="shared" si="284"/>
        <v>0</v>
      </c>
      <c r="AN1069" s="7">
        <f t="shared" si="281"/>
        <v>0</v>
      </c>
      <c r="AO1069" s="7">
        <f t="shared" si="285"/>
        <v>0</v>
      </c>
      <c r="AP1069" s="7">
        <f t="shared" si="285"/>
        <v>0</v>
      </c>
    </row>
    <row r="1070" spans="1:42">
      <c r="A1070" t="s">
        <v>2065</v>
      </c>
      <c r="B1070" t="s">
        <v>2530</v>
      </c>
      <c r="C1070">
        <v>13</v>
      </c>
      <c r="E1070" t="s">
        <v>2565</v>
      </c>
      <c r="G1070" t="s">
        <v>2555</v>
      </c>
      <c r="H1070" s="31">
        <v>44593</v>
      </c>
      <c r="I1070" t="s">
        <v>2556</v>
      </c>
      <c r="J1070" t="s">
        <v>2555</v>
      </c>
      <c r="K1070" t="s">
        <v>2566</v>
      </c>
      <c r="L1070">
        <v>55</v>
      </c>
      <c r="M1070" t="s">
        <v>806</v>
      </c>
      <c r="N1070" t="s">
        <v>2558</v>
      </c>
      <c r="O1070" t="s">
        <v>2559</v>
      </c>
      <c r="R1070" t="s">
        <v>78</v>
      </c>
      <c r="S1070" t="s">
        <v>2560</v>
      </c>
      <c r="V1070" s="31">
        <v>41275</v>
      </c>
      <c r="X1070">
        <v>2013</v>
      </c>
      <c r="Y1070" t="s">
        <v>78</v>
      </c>
      <c r="Z1070" s="12" t="s">
        <v>59</v>
      </c>
      <c r="AB1070">
        <v>1</v>
      </c>
      <c r="AC1070" t="s">
        <v>60</v>
      </c>
      <c r="AD1070" t="s">
        <v>61</v>
      </c>
      <c r="AE1070" s="8">
        <v>1</v>
      </c>
      <c r="AF1070" s="33"/>
      <c r="AG1070" s="7">
        <f t="shared" si="282"/>
        <v>0</v>
      </c>
      <c r="AH1070" s="7">
        <f t="shared" si="280"/>
        <v>0</v>
      </c>
      <c r="AI1070" s="7">
        <f t="shared" si="283"/>
        <v>0</v>
      </c>
      <c r="AJ1070" s="7">
        <f t="shared" si="283"/>
        <v>0</v>
      </c>
      <c r="AK1070" s="7">
        <f t="shared" si="276"/>
        <v>0</v>
      </c>
      <c r="AL1070" s="7">
        <f t="shared" si="284"/>
        <v>0</v>
      </c>
      <c r="AM1070" s="7">
        <f t="shared" si="284"/>
        <v>0</v>
      </c>
      <c r="AN1070" s="7">
        <f t="shared" si="281"/>
        <v>0</v>
      </c>
      <c r="AO1070" s="7">
        <f t="shared" si="285"/>
        <v>0</v>
      </c>
      <c r="AP1070" s="7">
        <f t="shared" si="285"/>
        <v>0</v>
      </c>
    </row>
    <row r="1071" spans="1:42">
      <c r="A1071" t="s">
        <v>2065</v>
      </c>
      <c r="B1071" t="s">
        <v>2530</v>
      </c>
      <c r="C1071">
        <v>13</v>
      </c>
      <c r="E1071" t="s">
        <v>2567</v>
      </c>
      <c r="G1071" t="s">
        <v>164</v>
      </c>
      <c r="H1071" s="31">
        <v>44105</v>
      </c>
      <c r="I1071" t="s">
        <v>165</v>
      </c>
      <c r="J1071" t="s">
        <v>166</v>
      </c>
      <c r="L1071">
        <v>65</v>
      </c>
      <c r="M1071" t="s">
        <v>151</v>
      </c>
      <c r="N1071" t="s">
        <v>167</v>
      </c>
      <c r="O1071" t="s">
        <v>168</v>
      </c>
      <c r="R1071" t="s">
        <v>169</v>
      </c>
      <c r="V1071" s="31">
        <v>42370</v>
      </c>
      <c r="W1071" t="s">
        <v>157</v>
      </c>
      <c r="X1071">
        <v>2013</v>
      </c>
      <c r="Y1071" t="s">
        <v>169</v>
      </c>
      <c r="Z1071" s="12" t="s">
        <v>158</v>
      </c>
      <c r="AA1071" t="s">
        <v>170</v>
      </c>
      <c r="AB1071">
        <v>1</v>
      </c>
      <c r="AC1071" t="s">
        <v>60</v>
      </c>
      <c r="AD1071" t="s">
        <v>61</v>
      </c>
      <c r="AE1071" s="8">
        <v>1</v>
      </c>
      <c r="AF1071" s="33"/>
      <c r="AG1071" s="7">
        <f t="shared" si="282"/>
        <v>0</v>
      </c>
      <c r="AH1071" s="7">
        <f t="shared" si="280"/>
        <v>0</v>
      </c>
      <c r="AI1071" s="7">
        <f t="shared" si="283"/>
        <v>0</v>
      </c>
      <c r="AJ1071" s="7">
        <f t="shared" si="283"/>
        <v>0</v>
      </c>
      <c r="AK1071" s="7">
        <f t="shared" si="276"/>
        <v>0</v>
      </c>
      <c r="AL1071" s="7">
        <f t="shared" si="284"/>
        <v>0</v>
      </c>
      <c r="AM1071" s="7">
        <f t="shared" si="284"/>
        <v>0</v>
      </c>
      <c r="AN1071" s="7">
        <f t="shared" si="281"/>
        <v>0</v>
      </c>
      <c r="AO1071" s="7">
        <f t="shared" si="285"/>
        <v>0</v>
      </c>
      <c r="AP1071" s="7">
        <f t="shared" si="285"/>
        <v>0</v>
      </c>
    </row>
    <row r="1072" spans="1:42">
      <c r="A1072" t="s">
        <v>2065</v>
      </c>
      <c r="B1072" t="s">
        <v>2530</v>
      </c>
      <c r="C1072">
        <v>13</v>
      </c>
      <c r="E1072" t="s">
        <v>2568</v>
      </c>
      <c r="G1072" t="s">
        <v>872</v>
      </c>
      <c r="H1072" s="31">
        <v>44682</v>
      </c>
      <c r="I1072" t="s">
        <v>873</v>
      </c>
      <c r="J1072" t="s">
        <v>872</v>
      </c>
      <c r="L1072">
        <v>53</v>
      </c>
      <c r="M1072" t="s">
        <v>75</v>
      </c>
      <c r="N1072" t="s">
        <v>874</v>
      </c>
      <c r="O1072" t="s">
        <v>875</v>
      </c>
      <c r="R1072" t="s">
        <v>475</v>
      </c>
      <c r="U1072" t="s">
        <v>876</v>
      </c>
      <c r="V1072" s="31">
        <v>42370</v>
      </c>
      <c r="X1072">
        <v>2012</v>
      </c>
      <c r="Y1072" t="s">
        <v>475</v>
      </c>
      <c r="Z1072" s="12" t="s">
        <v>59</v>
      </c>
      <c r="AB1072">
        <v>1</v>
      </c>
      <c r="AC1072" t="s">
        <v>60</v>
      </c>
      <c r="AD1072" t="s">
        <v>61</v>
      </c>
      <c r="AE1072" s="8">
        <v>1</v>
      </c>
      <c r="AF1072" s="33"/>
      <c r="AG1072" s="7">
        <f t="shared" si="282"/>
        <v>0</v>
      </c>
      <c r="AH1072" s="7">
        <f t="shared" si="280"/>
        <v>0</v>
      </c>
      <c r="AI1072" s="7">
        <f t="shared" si="283"/>
        <v>0</v>
      </c>
      <c r="AJ1072" s="7">
        <f t="shared" si="283"/>
        <v>0</v>
      </c>
      <c r="AK1072" s="7">
        <f t="shared" si="276"/>
        <v>0</v>
      </c>
      <c r="AL1072" s="7">
        <f t="shared" si="284"/>
        <v>0</v>
      </c>
      <c r="AM1072" s="7">
        <f t="shared" si="284"/>
        <v>0</v>
      </c>
      <c r="AN1072" s="7">
        <f t="shared" si="281"/>
        <v>0</v>
      </c>
      <c r="AO1072" s="7">
        <f t="shared" si="285"/>
        <v>0</v>
      </c>
      <c r="AP1072" s="7">
        <f t="shared" si="285"/>
        <v>0</v>
      </c>
    </row>
    <row r="1073" spans="1:42">
      <c r="A1073" t="s">
        <v>2065</v>
      </c>
      <c r="B1073" t="s">
        <v>2530</v>
      </c>
      <c r="C1073">
        <v>13</v>
      </c>
      <c r="E1073" t="s">
        <v>2569</v>
      </c>
      <c r="G1073" t="s">
        <v>872</v>
      </c>
      <c r="H1073" s="31">
        <v>44682</v>
      </c>
      <c r="I1073" t="s">
        <v>873</v>
      </c>
      <c r="J1073" t="s">
        <v>872</v>
      </c>
      <c r="L1073">
        <v>53</v>
      </c>
      <c r="M1073" t="s">
        <v>75</v>
      </c>
      <c r="N1073" t="s">
        <v>874</v>
      </c>
      <c r="O1073" t="s">
        <v>875</v>
      </c>
      <c r="R1073" t="s">
        <v>475</v>
      </c>
      <c r="U1073" t="s">
        <v>876</v>
      </c>
      <c r="V1073" s="31">
        <v>42370</v>
      </c>
      <c r="X1073">
        <v>2012</v>
      </c>
      <c r="Y1073" t="s">
        <v>475</v>
      </c>
      <c r="Z1073" s="12" t="s">
        <v>59</v>
      </c>
      <c r="AB1073">
        <v>1</v>
      </c>
      <c r="AC1073" t="s">
        <v>60</v>
      </c>
      <c r="AD1073" t="s">
        <v>61</v>
      </c>
      <c r="AE1073" s="8">
        <v>1</v>
      </c>
      <c r="AF1073" s="33"/>
      <c r="AG1073" s="7">
        <f t="shared" si="282"/>
        <v>0</v>
      </c>
      <c r="AH1073" s="7">
        <f t="shared" si="280"/>
        <v>0</v>
      </c>
      <c r="AI1073" s="7">
        <f t="shared" si="283"/>
        <v>0</v>
      </c>
      <c r="AJ1073" s="7">
        <f t="shared" si="283"/>
        <v>0</v>
      </c>
      <c r="AK1073" s="7">
        <f t="shared" si="276"/>
        <v>0</v>
      </c>
      <c r="AL1073" s="7">
        <f t="shared" si="284"/>
        <v>0</v>
      </c>
      <c r="AM1073" s="7">
        <f t="shared" si="284"/>
        <v>0</v>
      </c>
      <c r="AN1073" s="7">
        <f t="shared" si="281"/>
        <v>0</v>
      </c>
      <c r="AO1073" s="7">
        <f t="shared" si="285"/>
        <v>0</v>
      </c>
      <c r="AP1073" s="7">
        <f t="shared" si="285"/>
        <v>0</v>
      </c>
    </row>
    <row r="1074" spans="1:42">
      <c r="A1074" t="s">
        <v>2065</v>
      </c>
      <c r="B1074" t="s">
        <v>2530</v>
      </c>
      <c r="C1074">
        <v>13</v>
      </c>
      <c r="E1074" t="s">
        <v>2570</v>
      </c>
      <c r="G1074" t="s">
        <v>872</v>
      </c>
      <c r="H1074" s="31">
        <v>44682</v>
      </c>
      <c r="I1074" t="s">
        <v>873</v>
      </c>
      <c r="J1074" t="s">
        <v>872</v>
      </c>
      <c r="L1074">
        <v>53</v>
      </c>
      <c r="M1074" t="s">
        <v>75</v>
      </c>
      <c r="N1074" t="s">
        <v>874</v>
      </c>
      <c r="O1074" t="s">
        <v>875</v>
      </c>
      <c r="R1074" t="s">
        <v>475</v>
      </c>
      <c r="U1074" t="s">
        <v>876</v>
      </c>
      <c r="V1074" s="31">
        <v>42370</v>
      </c>
      <c r="X1074">
        <v>2012</v>
      </c>
      <c r="Y1074" t="s">
        <v>475</v>
      </c>
      <c r="Z1074" s="12" t="s">
        <v>59</v>
      </c>
      <c r="AB1074">
        <v>1</v>
      </c>
      <c r="AC1074" t="s">
        <v>60</v>
      </c>
      <c r="AD1074" t="s">
        <v>61</v>
      </c>
      <c r="AE1074" s="8">
        <v>1</v>
      </c>
      <c r="AF1074" s="33"/>
      <c r="AG1074" s="7">
        <f t="shared" si="282"/>
        <v>0</v>
      </c>
      <c r="AH1074" s="7">
        <f t="shared" si="280"/>
        <v>0</v>
      </c>
      <c r="AI1074" s="7">
        <f t="shared" si="283"/>
        <v>0</v>
      </c>
      <c r="AJ1074" s="7">
        <f t="shared" si="283"/>
        <v>0</v>
      </c>
      <c r="AK1074" s="7">
        <f t="shared" si="276"/>
        <v>0</v>
      </c>
      <c r="AL1074" s="7">
        <f t="shared" si="284"/>
        <v>0</v>
      </c>
      <c r="AM1074" s="7">
        <f t="shared" si="284"/>
        <v>0</v>
      </c>
      <c r="AN1074" s="7">
        <f t="shared" si="281"/>
        <v>0</v>
      </c>
      <c r="AO1074" s="7">
        <f t="shared" si="285"/>
        <v>0</v>
      </c>
      <c r="AP1074" s="7">
        <f t="shared" si="285"/>
        <v>0</v>
      </c>
    </row>
    <row r="1075" spans="1:42">
      <c r="A1075" t="s">
        <v>2065</v>
      </c>
      <c r="B1075" t="s">
        <v>2530</v>
      </c>
      <c r="C1075">
        <v>13</v>
      </c>
      <c r="E1075" t="s">
        <v>2571</v>
      </c>
      <c r="G1075" t="s">
        <v>872</v>
      </c>
      <c r="H1075" s="31">
        <v>44682</v>
      </c>
      <c r="I1075" t="s">
        <v>873</v>
      </c>
      <c r="J1075" t="s">
        <v>872</v>
      </c>
      <c r="L1075">
        <v>53</v>
      </c>
      <c r="M1075" t="s">
        <v>75</v>
      </c>
      <c r="N1075" t="s">
        <v>874</v>
      </c>
      <c r="O1075" t="s">
        <v>875</v>
      </c>
      <c r="R1075" t="s">
        <v>475</v>
      </c>
      <c r="U1075" t="s">
        <v>876</v>
      </c>
      <c r="V1075" s="31">
        <v>42370</v>
      </c>
      <c r="X1075">
        <v>2012</v>
      </c>
      <c r="Y1075" t="s">
        <v>475</v>
      </c>
      <c r="Z1075" s="12" t="s">
        <v>59</v>
      </c>
      <c r="AB1075">
        <v>1</v>
      </c>
      <c r="AC1075" t="s">
        <v>60</v>
      </c>
      <c r="AD1075" t="s">
        <v>61</v>
      </c>
      <c r="AE1075" s="8">
        <v>1</v>
      </c>
      <c r="AF1075" s="33"/>
      <c r="AG1075" s="7">
        <f t="shared" si="282"/>
        <v>0</v>
      </c>
      <c r="AH1075" s="7">
        <f t="shared" si="280"/>
        <v>0</v>
      </c>
      <c r="AI1075" s="7">
        <f t="shared" si="283"/>
        <v>0</v>
      </c>
      <c r="AJ1075" s="7">
        <f t="shared" si="283"/>
        <v>0</v>
      </c>
      <c r="AK1075" s="7">
        <f t="shared" si="276"/>
        <v>0</v>
      </c>
      <c r="AL1075" s="7">
        <f t="shared" si="284"/>
        <v>0</v>
      </c>
      <c r="AM1075" s="7">
        <f t="shared" si="284"/>
        <v>0</v>
      </c>
      <c r="AN1075" s="7">
        <f t="shared" si="281"/>
        <v>0</v>
      </c>
      <c r="AO1075" s="7">
        <f t="shared" si="285"/>
        <v>0</v>
      </c>
      <c r="AP1075" s="7">
        <f t="shared" si="285"/>
        <v>0</v>
      </c>
    </row>
    <row r="1076" spans="1:42">
      <c r="A1076" t="s">
        <v>2065</v>
      </c>
      <c r="B1076" t="s">
        <v>2530</v>
      </c>
      <c r="C1076">
        <v>13</v>
      </c>
      <c r="E1076" t="s">
        <v>2572</v>
      </c>
      <c r="G1076" t="s">
        <v>872</v>
      </c>
      <c r="H1076" s="31">
        <v>44682</v>
      </c>
      <c r="I1076" t="s">
        <v>873</v>
      </c>
      <c r="J1076" t="s">
        <v>872</v>
      </c>
      <c r="L1076">
        <v>53</v>
      </c>
      <c r="M1076" t="s">
        <v>75</v>
      </c>
      <c r="N1076" t="s">
        <v>874</v>
      </c>
      <c r="O1076" t="s">
        <v>875</v>
      </c>
      <c r="R1076" t="s">
        <v>475</v>
      </c>
      <c r="U1076" t="s">
        <v>876</v>
      </c>
      <c r="V1076" s="31">
        <v>42370</v>
      </c>
      <c r="X1076">
        <v>2012</v>
      </c>
      <c r="Y1076" t="s">
        <v>475</v>
      </c>
      <c r="Z1076" s="12" t="s">
        <v>59</v>
      </c>
      <c r="AB1076">
        <v>1</v>
      </c>
      <c r="AC1076" t="s">
        <v>60</v>
      </c>
      <c r="AD1076" t="s">
        <v>61</v>
      </c>
      <c r="AE1076" s="8">
        <v>1</v>
      </c>
      <c r="AF1076" s="33"/>
      <c r="AG1076" s="7">
        <f t="shared" si="282"/>
        <v>0</v>
      </c>
      <c r="AH1076" s="7">
        <f t="shared" si="280"/>
        <v>0</v>
      </c>
      <c r="AI1076" s="7">
        <f t="shared" si="283"/>
        <v>0</v>
      </c>
      <c r="AJ1076" s="7">
        <f t="shared" si="283"/>
        <v>0</v>
      </c>
      <c r="AK1076" s="7">
        <f t="shared" si="276"/>
        <v>0</v>
      </c>
      <c r="AL1076" s="7">
        <f t="shared" si="284"/>
        <v>0</v>
      </c>
      <c r="AM1076" s="7">
        <f t="shared" si="284"/>
        <v>0</v>
      </c>
      <c r="AN1076" s="7">
        <f t="shared" si="281"/>
        <v>0</v>
      </c>
      <c r="AO1076" s="7">
        <f t="shared" si="285"/>
        <v>0</v>
      </c>
      <c r="AP1076" s="7">
        <f t="shared" si="285"/>
        <v>0</v>
      </c>
    </row>
    <row r="1077" spans="1:42">
      <c r="A1077" t="s">
        <v>2065</v>
      </c>
      <c r="B1077" t="s">
        <v>2530</v>
      </c>
      <c r="C1077">
        <v>13</v>
      </c>
      <c r="E1077" t="s">
        <v>2573</v>
      </c>
      <c r="G1077" t="s">
        <v>872</v>
      </c>
      <c r="H1077" s="31">
        <v>44682</v>
      </c>
      <c r="I1077" t="s">
        <v>873</v>
      </c>
      <c r="J1077" t="s">
        <v>872</v>
      </c>
      <c r="L1077">
        <v>53</v>
      </c>
      <c r="M1077" t="s">
        <v>75</v>
      </c>
      <c r="N1077" t="s">
        <v>874</v>
      </c>
      <c r="O1077" t="s">
        <v>875</v>
      </c>
      <c r="R1077" t="s">
        <v>475</v>
      </c>
      <c r="U1077" t="s">
        <v>876</v>
      </c>
      <c r="V1077" s="31">
        <v>42370</v>
      </c>
      <c r="X1077">
        <v>2012</v>
      </c>
      <c r="Y1077" t="s">
        <v>475</v>
      </c>
      <c r="Z1077" s="12" t="s">
        <v>59</v>
      </c>
      <c r="AB1077">
        <v>1</v>
      </c>
      <c r="AC1077" t="s">
        <v>60</v>
      </c>
      <c r="AD1077" t="s">
        <v>61</v>
      </c>
      <c r="AE1077" s="8">
        <v>1</v>
      </c>
      <c r="AF1077" s="33"/>
      <c r="AG1077" s="7">
        <f t="shared" si="282"/>
        <v>0</v>
      </c>
      <c r="AH1077" s="7">
        <f t="shared" si="280"/>
        <v>0</v>
      </c>
      <c r="AI1077" s="7">
        <f t="shared" si="283"/>
        <v>0</v>
      </c>
      <c r="AJ1077" s="7">
        <f t="shared" si="283"/>
        <v>0</v>
      </c>
      <c r="AK1077" s="7">
        <f t="shared" si="276"/>
        <v>0</v>
      </c>
      <c r="AL1077" s="7">
        <f t="shared" si="284"/>
        <v>0</v>
      </c>
      <c r="AM1077" s="7">
        <f t="shared" si="284"/>
        <v>0</v>
      </c>
      <c r="AN1077" s="7">
        <f t="shared" si="281"/>
        <v>0</v>
      </c>
      <c r="AO1077" s="7">
        <f t="shared" si="285"/>
        <v>0</v>
      </c>
      <c r="AP1077" s="7">
        <f t="shared" si="285"/>
        <v>0</v>
      </c>
    </row>
    <row r="1078" spans="1:42">
      <c r="A1078" t="s">
        <v>2065</v>
      </c>
      <c r="B1078" t="s">
        <v>2530</v>
      </c>
      <c r="C1078">
        <v>13</v>
      </c>
      <c r="E1078" t="s">
        <v>2574</v>
      </c>
      <c r="G1078" t="s">
        <v>872</v>
      </c>
      <c r="H1078" s="31">
        <v>44682</v>
      </c>
      <c r="I1078" t="s">
        <v>873</v>
      </c>
      <c r="J1078" t="s">
        <v>872</v>
      </c>
      <c r="L1078">
        <v>53</v>
      </c>
      <c r="M1078" t="s">
        <v>75</v>
      </c>
      <c r="N1078" t="s">
        <v>874</v>
      </c>
      <c r="O1078" t="s">
        <v>875</v>
      </c>
      <c r="R1078" t="s">
        <v>475</v>
      </c>
      <c r="U1078" t="s">
        <v>876</v>
      </c>
      <c r="V1078" s="31">
        <v>42370</v>
      </c>
      <c r="X1078">
        <v>2012</v>
      </c>
      <c r="Y1078" t="s">
        <v>475</v>
      </c>
      <c r="Z1078" s="12" t="s">
        <v>59</v>
      </c>
      <c r="AB1078">
        <v>1</v>
      </c>
      <c r="AC1078" t="s">
        <v>60</v>
      </c>
      <c r="AD1078" t="s">
        <v>61</v>
      </c>
      <c r="AE1078" s="8">
        <v>1</v>
      </c>
      <c r="AF1078" s="33"/>
      <c r="AG1078" s="7">
        <f t="shared" si="282"/>
        <v>0</v>
      </c>
      <c r="AH1078" s="7">
        <f t="shared" si="280"/>
        <v>0</v>
      </c>
      <c r="AI1078" s="7">
        <f t="shared" ref="AI1078:AJ1097" si="286">$AF1078*$AB1078*$AE1078</f>
        <v>0</v>
      </c>
      <c r="AJ1078" s="7">
        <f t="shared" si="286"/>
        <v>0</v>
      </c>
      <c r="AK1078" s="7">
        <f t="shared" si="276"/>
        <v>0</v>
      </c>
      <c r="AL1078" s="7">
        <f t="shared" ref="AL1078:AM1097" si="287">$AF1078*$AB1078*$AE1078</f>
        <v>0</v>
      </c>
      <c r="AM1078" s="7">
        <f t="shared" si="287"/>
        <v>0</v>
      </c>
      <c r="AN1078" s="7">
        <f t="shared" si="281"/>
        <v>0</v>
      </c>
      <c r="AO1078" s="7">
        <f t="shared" ref="AO1078:AP1097" si="288">$AF1078*$AB1078*$AE1078</f>
        <v>0</v>
      </c>
      <c r="AP1078" s="7">
        <f t="shared" si="288"/>
        <v>0</v>
      </c>
    </row>
    <row r="1079" spans="1:42">
      <c r="A1079" t="s">
        <v>2065</v>
      </c>
      <c r="B1079" t="s">
        <v>2530</v>
      </c>
      <c r="C1079">
        <v>13</v>
      </c>
      <c r="D1079" t="s">
        <v>2263</v>
      </c>
      <c r="E1079" t="s">
        <v>2575</v>
      </c>
      <c r="G1079" t="s">
        <v>148</v>
      </c>
      <c r="H1079" s="31">
        <v>44105</v>
      </c>
      <c r="I1079" t="s">
        <v>149</v>
      </c>
      <c r="J1079" t="s">
        <v>148</v>
      </c>
      <c r="K1079" t="s">
        <v>150</v>
      </c>
      <c r="L1079">
        <v>65</v>
      </c>
      <c r="M1079" t="s">
        <v>151</v>
      </c>
      <c r="N1079" t="s">
        <v>152</v>
      </c>
      <c r="O1079" t="s">
        <v>153</v>
      </c>
      <c r="Q1079" t="s">
        <v>154</v>
      </c>
      <c r="R1079" t="s">
        <v>155</v>
      </c>
      <c r="V1079" s="31">
        <v>41275</v>
      </c>
      <c r="W1079" t="s">
        <v>157</v>
      </c>
      <c r="X1079">
        <v>2013</v>
      </c>
      <c r="Y1079" t="s">
        <v>155</v>
      </c>
      <c r="Z1079" s="12" t="s">
        <v>158</v>
      </c>
      <c r="AA1079" t="s">
        <v>159</v>
      </c>
      <c r="AB1079">
        <v>1</v>
      </c>
      <c r="AC1079" t="s">
        <v>60</v>
      </c>
      <c r="AD1079" t="s">
        <v>61</v>
      </c>
      <c r="AE1079" s="8">
        <v>1</v>
      </c>
      <c r="AF1079" s="33"/>
      <c r="AG1079" s="7">
        <f t="shared" si="282"/>
        <v>0</v>
      </c>
      <c r="AH1079" s="7">
        <f t="shared" si="280"/>
        <v>0</v>
      </c>
      <c r="AI1079" s="7">
        <f t="shared" si="286"/>
        <v>0</v>
      </c>
      <c r="AJ1079" s="7">
        <f t="shared" si="286"/>
        <v>0</v>
      </c>
      <c r="AK1079" s="7">
        <f t="shared" si="276"/>
        <v>0</v>
      </c>
      <c r="AL1079" s="7">
        <f t="shared" si="287"/>
        <v>0</v>
      </c>
      <c r="AM1079" s="7">
        <f t="shared" si="287"/>
        <v>0</v>
      </c>
      <c r="AN1079" s="7">
        <f t="shared" si="281"/>
        <v>0</v>
      </c>
      <c r="AO1079" s="7">
        <f t="shared" si="288"/>
        <v>0</v>
      </c>
      <c r="AP1079" s="7">
        <f t="shared" si="288"/>
        <v>0</v>
      </c>
    </row>
    <row r="1080" spans="1:42">
      <c r="A1080" t="s">
        <v>2065</v>
      </c>
      <c r="B1080" t="s">
        <v>2576</v>
      </c>
      <c r="C1080">
        <v>13</v>
      </c>
      <c r="E1080" t="s">
        <v>2577</v>
      </c>
      <c r="G1080" t="s">
        <v>2555</v>
      </c>
      <c r="H1080" s="31">
        <v>44593</v>
      </c>
      <c r="I1080" t="s">
        <v>2556</v>
      </c>
      <c r="J1080" t="s">
        <v>2555</v>
      </c>
      <c r="K1080" t="s">
        <v>2578</v>
      </c>
      <c r="L1080">
        <v>55</v>
      </c>
      <c r="M1080" t="s">
        <v>806</v>
      </c>
      <c r="N1080" t="s">
        <v>2558</v>
      </c>
      <c r="O1080" t="s">
        <v>2559</v>
      </c>
      <c r="R1080" t="s">
        <v>78</v>
      </c>
      <c r="S1080" t="s">
        <v>2560</v>
      </c>
      <c r="V1080" s="31">
        <v>41275</v>
      </c>
      <c r="X1080">
        <v>2013</v>
      </c>
      <c r="Y1080" t="s">
        <v>78</v>
      </c>
      <c r="Z1080" s="12" t="s">
        <v>59</v>
      </c>
      <c r="AB1080">
        <v>1</v>
      </c>
      <c r="AC1080" t="s">
        <v>60</v>
      </c>
      <c r="AD1080" t="s">
        <v>61</v>
      </c>
      <c r="AE1080" s="8">
        <v>1</v>
      </c>
      <c r="AF1080" s="33"/>
      <c r="AG1080" s="7">
        <f t="shared" si="282"/>
        <v>0</v>
      </c>
      <c r="AH1080" s="7">
        <f t="shared" si="280"/>
        <v>0</v>
      </c>
      <c r="AI1080" s="7">
        <f t="shared" si="286"/>
        <v>0</v>
      </c>
      <c r="AJ1080" s="7">
        <f t="shared" si="286"/>
        <v>0</v>
      </c>
      <c r="AK1080" s="7">
        <f t="shared" si="276"/>
        <v>0</v>
      </c>
      <c r="AL1080" s="7">
        <f t="shared" si="287"/>
        <v>0</v>
      </c>
      <c r="AM1080" s="7">
        <f t="shared" si="287"/>
        <v>0</v>
      </c>
      <c r="AN1080" s="7">
        <f t="shared" si="281"/>
        <v>0</v>
      </c>
      <c r="AO1080" s="7">
        <f t="shared" si="288"/>
        <v>0</v>
      </c>
      <c r="AP1080" s="7">
        <f t="shared" si="288"/>
        <v>0</v>
      </c>
    </row>
    <row r="1081" spans="1:42">
      <c r="A1081" t="s">
        <v>2065</v>
      </c>
      <c r="B1081" t="s">
        <v>2576</v>
      </c>
      <c r="C1081">
        <v>13</v>
      </c>
      <c r="E1081" t="s">
        <v>2579</v>
      </c>
      <c r="G1081" t="s">
        <v>2555</v>
      </c>
      <c r="H1081" s="31">
        <v>44593</v>
      </c>
      <c r="I1081" t="s">
        <v>2556</v>
      </c>
      <c r="J1081" t="s">
        <v>2555</v>
      </c>
      <c r="K1081" t="s">
        <v>2580</v>
      </c>
      <c r="L1081">
        <v>55</v>
      </c>
      <c r="M1081" t="s">
        <v>806</v>
      </c>
      <c r="N1081" t="s">
        <v>2558</v>
      </c>
      <c r="O1081" t="s">
        <v>2559</v>
      </c>
      <c r="R1081" t="s">
        <v>78</v>
      </c>
      <c r="S1081" t="s">
        <v>2560</v>
      </c>
      <c r="V1081" s="31">
        <v>41275</v>
      </c>
      <c r="X1081">
        <v>2013</v>
      </c>
      <c r="Y1081" t="s">
        <v>78</v>
      </c>
      <c r="Z1081" s="12" t="s">
        <v>59</v>
      </c>
      <c r="AB1081">
        <v>1</v>
      </c>
      <c r="AC1081" t="s">
        <v>60</v>
      </c>
      <c r="AD1081" t="s">
        <v>61</v>
      </c>
      <c r="AE1081" s="8">
        <v>1</v>
      </c>
      <c r="AF1081" s="33"/>
      <c r="AG1081" s="7">
        <f t="shared" si="282"/>
        <v>0</v>
      </c>
      <c r="AH1081" s="7">
        <f t="shared" si="280"/>
        <v>0</v>
      </c>
      <c r="AI1081" s="7">
        <f t="shared" si="286"/>
        <v>0</v>
      </c>
      <c r="AJ1081" s="7">
        <f t="shared" si="286"/>
        <v>0</v>
      </c>
      <c r="AK1081" s="7">
        <f t="shared" si="276"/>
        <v>0</v>
      </c>
      <c r="AL1081" s="7">
        <f t="shared" si="287"/>
        <v>0</v>
      </c>
      <c r="AM1081" s="7">
        <f t="shared" si="287"/>
        <v>0</v>
      </c>
      <c r="AN1081" s="7">
        <f t="shared" si="281"/>
        <v>0</v>
      </c>
      <c r="AO1081" s="7">
        <f t="shared" si="288"/>
        <v>0</v>
      </c>
      <c r="AP1081" s="7">
        <f t="shared" si="288"/>
        <v>0</v>
      </c>
    </row>
    <row r="1082" spans="1:42">
      <c r="A1082" t="s">
        <v>2065</v>
      </c>
      <c r="B1082" t="s">
        <v>2576</v>
      </c>
      <c r="C1082">
        <v>13</v>
      </c>
      <c r="E1082" t="s">
        <v>2581</v>
      </c>
      <c r="G1082" t="s">
        <v>2582</v>
      </c>
      <c r="H1082" s="31">
        <v>44562</v>
      </c>
      <c r="I1082" t="s">
        <v>2583</v>
      </c>
      <c r="J1082" t="s">
        <v>2584</v>
      </c>
      <c r="K1082" t="s">
        <v>2585</v>
      </c>
      <c r="L1082">
        <v>54</v>
      </c>
      <c r="M1082" t="s">
        <v>2536</v>
      </c>
      <c r="N1082" t="s">
        <v>2586</v>
      </c>
      <c r="O1082" t="s">
        <v>2587</v>
      </c>
      <c r="R1082" t="s">
        <v>2588</v>
      </c>
      <c r="X1082">
        <v>2017</v>
      </c>
      <c r="Z1082" s="12" t="s">
        <v>81</v>
      </c>
      <c r="AB1082">
        <v>1</v>
      </c>
      <c r="AC1082" t="s">
        <v>60</v>
      </c>
      <c r="AD1082" t="s">
        <v>61</v>
      </c>
      <c r="AE1082" s="8">
        <v>1</v>
      </c>
      <c r="AF1082" s="33"/>
      <c r="AG1082" s="7">
        <f t="shared" si="282"/>
        <v>0</v>
      </c>
      <c r="AH1082" s="7">
        <f t="shared" si="280"/>
        <v>0</v>
      </c>
      <c r="AI1082" s="7">
        <f t="shared" si="286"/>
        <v>0</v>
      </c>
      <c r="AJ1082" s="7">
        <f t="shared" si="286"/>
        <v>0</v>
      </c>
      <c r="AK1082" s="7">
        <f t="shared" si="276"/>
        <v>0</v>
      </c>
      <c r="AL1082" s="7">
        <f t="shared" si="287"/>
        <v>0</v>
      </c>
      <c r="AM1082" s="7">
        <f t="shared" si="287"/>
        <v>0</v>
      </c>
      <c r="AN1082" s="7">
        <f t="shared" si="281"/>
        <v>0</v>
      </c>
      <c r="AO1082" s="7">
        <f t="shared" si="288"/>
        <v>0</v>
      </c>
      <c r="AP1082" s="7">
        <f t="shared" si="288"/>
        <v>0</v>
      </c>
    </row>
    <row r="1083" spans="1:42">
      <c r="A1083" t="s">
        <v>2065</v>
      </c>
      <c r="B1083" t="s">
        <v>2576</v>
      </c>
      <c r="C1083">
        <v>13</v>
      </c>
      <c r="E1083" t="s">
        <v>2589</v>
      </c>
      <c r="G1083" t="s">
        <v>2555</v>
      </c>
      <c r="H1083" s="31">
        <v>44593</v>
      </c>
      <c r="I1083" t="s">
        <v>2556</v>
      </c>
      <c r="J1083" t="s">
        <v>2555</v>
      </c>
      <c r="K1083" t="s">
        <v>2590</v>
      </c>
      <c r="L1083">
        <v>55</v>
      </c>
      <c r="M1083" t="s">
        <v>806</v>
      </c>
      <c r="N1083" t="s">
        <v>2558</v>
      </c>
      <c r="O1083" t="s">
        <v>2559</v>
      </c>
      <c r="R1083" t="s">
        <v>78</v>
      </c>
      <c r="S1083" t="s">
        <v>2591</v>
      </c>
      <c r="V1083" s="31">
        <v>41275</v>
      </c>
      <c r="X1083">
        <v>2013</v>
      </c>
      <c r="Y1083" t="s">
        <v>78</v>
      </c>
      <c r="Z1083" s="12" t="s">
        <v>59</v>
      </c>
      <c r="AB1083">
        <v>1</v>
      </c>
      <c r="AC1083" t="s">
        <v>60</v>
      </c>
      <c r="AD1083" t="s">
        <v>61</v>
      </c>
      <c r="AE1083" s="8">
        <v>1</v>
      </c>
      <c r="AF1083" s="33"/>
      <c r="AG1083" s="7">
        <f t="shared" si="282"/>
        <v>0</v>
      </c>
      <c r="AH1083" s="7">
        <f t="shared" si="280"/>
        <v>0</v>
      </c>
      <c r="AI1083" s="7">
        <f t="shared" si="286"/>
        <v>0</v>
      </c>
      <c r="AJ1083" s="7">
        <f t="shared" si="286"/>
        <v>0</v>
      </c>
      <c r="AK1083" s="7">
        <f t="shared" si="276"/>
        <v>0</v>
      </c>
      <c r="AL1083" s="7">
        <f t="shared" si="287"/>
        <v>0</v>
      </c>
      <c r="AM1083" s="7">
        <f t="shared" si="287"/>
        <v>0</v>
      </c>
      <c r="AN1083" s="7">
        <f t="shared" si="281"/>
        <v>0</v>
      </c>
      <c r="AO1083" s="7">
        <f t="shared" si="288"/>
        <v>0</v>
      </c>
      <c r="AP1083" s="7">
        <f t="shared" si="288"/>
        <v>0</v>
      </c>
    </row>
    <row r="1084" spans="1:42">
      <c r="A1084" t="s">
        <v>2065</v>
      </c>
      <c r="B1084" t="s">
        <v>2576</v>
      </c>
      <c r="C1084">
        <v>13</v>
      </c>
      <c r="E1084" t="s">
        <v>2592</v>
      </c>
      <c r="G1084" t="s">
        <v>2555</v>
      </c>
      <c r="H1084" s="31">
        <v>44593</v>
      </c>
      <c r="I1084" t="s">
        <v>2556</v>
      </c>
      <c r="J1084" t="s">
        <v>2555</v>
      </c>
      <c r="K1084" t="s">
        <v>2593</v>
      </c>
      <c r="L1084">
        <v>55</v>
      </c>
      <c r="M1084" t="s">
        <v>806</v>
      </c>
      <c r="N1084" t="s">
        <v>2558</v>
      </c>
      <c r="O1084" t="s">
        <v>2559</v>
      </c>
      <c r="R1084" t="s">
        <v>78</v>
      </c>
      <c r="S1084" t="s">
        <v>2591</v>
      </c>
      <c r="V1084" s="31">
        <v>41275</v>
      </c>
      <c r="X1084">
        <v>2013</v>
      </c>
      <c r="Y1084" t="s">
        <v>78</v>
      </c>
      <c r="Z1084" s="12" t="s">
        <v>59</v>
      </c>
      <c r="AB1084">
        <v>1</v>
      </c>
      <c r="AC1084" t="s">
        <v>60</v>
      </c>
      <c r="AD1084" t="s">
        <v>61</v>
      </c>
      <c r="AE1084" s="8">
        <v>1</v>
      </c>
      <c r="AF1084" s="33"/>
      <c r="AG1084" s="7">
        <f t="shared" si="282"/>
        <v>0</v>
      </c>
      <c r="AH1084" s="7">
        <f t="shared" si="280"/>
        <v>0</v>
      </c>
      <c r="AI1084" s="7">
        <f t="shared" si="286"/>
        <v>0</v>
      </c>
      <c r="AJ1084" s="7">
        <f t="shared" si="286"/>
        <v>0</v>
      </c>
      <c r="AK1084" s="7">
        <f t="shared" si="276"/>
        <v>0</v>
      </c>
      <c r="AL1084" s="7">
        <f t="shared" si="287"/>
        <v>0</v>
      </c>
      <c r="AM1084" s="7">
        <f t="shared" si="287"/>
        <v>0</v>
      </c>
      <c r="AN1084" s="7">
        <f t="shared" si="281"/>
        <v>0</v>
      </c>
      <c r="AO1084" s="7">
        <f t="shared" si="288"/>
        <v>0</v>
      </c>
      <c r="AP1084" s="7">
        <f t="shared" si="288"/>
        <v>0</v>
      </c>
    </row>
    <row r="1085" spans="1:42">
      <c r="A1085" t="s">
        <v>2065</v>
      </c>
      <c r="B1085" t="s">
        <v>2576</v>
      </c>
      <c r="C1085">
        <v>13</v>
      </c>
      <c r="E1085" t="s">
        <v>2594</v>
      </c>
      <c r="G1085" t="s">
        <v>2555</v>
      </c>
      <c r="H1085" s="31">
        <v>44593</v>
      </c>
      <c r="I1085" t="s">
        <v>2556</v>
      </c>
      <c r="J1085" t="s">
        <v>2555</v>
      </c>
      <c r="K1085" t="s">
        <v>2595</v>
      </c>
      <c r="L1085">
        <v>55</v>
      </c>
      <c r="M1085" t="s">
        <v>806</v>
      </c>
      <c r="N1085" t="s">
        <v>2558</v>
      </c>
      <c r="O1085" t="s">
        <v>2559</v>
      </c>
      <c r="R1085" t="s">
        <v>78</v>
      </c>
      <c r="V1085" s="31">
        <v>41275</v>
      </c>
      <c r="X1085">
        <v>2013</v>
      </c>
      <c r="Y1085" t="s">
        <v>78</v>
      </c>
      <c r="Z1085" s="12" t="s">
        <v>59</v>
      </c>
      <c r="AB1085">
        <v>1</v>
      </c>
      <c r="AC1085" t="s">
        <v>60</v>
      </c>
      <c r="AD1085" t="s">
        <v>61</v>
      </c>
      <c r="AE1085" s="8">
        <v>1</v>
      </c>
      <c r="AF1085" s="33"/>
      <c r="AG1085" s="7">
        <f t="shared" si="282"/>
        <v>0</v>
      </c>
      <c r="AH1085" s="7">
        <f t="shared" si="280"/>
        <v>0</v>
      </c>
      <c r="AI1085" s="7">
        <f t="shared" si="286"/>
        <v>0</v>
      </c>
      <c r="AJ1085" s="7">
        <f t="shared" si="286"/>
        <v>0</v>
      </c>
      <c r="AK1085" s="7">
        <f t="shared" si="276"/>
        <v>0</v>
      </c>
      <c r="AL1085" s="7">
        <f t="shared" si="287"/>
        <v>0</v>
      </c>
      <c r="AM1085" s="7">
        <f t="shared" si="287"/>
        <v>0</v>
      </c>
      <c r="AN1085" s="7">
        <f t="shared" si="281"/>
        <v>0</v>
      </c>
      <c r="AO1085" s="7">
        <f t="shared" si="288"/>
        <v>0</v>
      </c>
      <c r="AP1085" s="7">
        <f t="shared" si="288"/>
        <v>0</v>
      </c>
    </row>
    <row r="1086" spans="1:42">
      <c r="A1086" t="s">
        <v>2065</v>
      </c>
      <c r="B1086" t="s">
        <v>2576</v>
      </c>
      <c r="C1086">
        <v>13</v>
      </c>
      <c r="E1086" t="s">
        <v>2596</v>
      </c>
      <c r="G1086" t="s">
        <v>2555</v>
      </c>
      <c r="H1086" s="31">
        <v>44593</v>
      </c>
      <c r="I1086" t="s">
        <v>2556</v>
      </c>
      <c r="J1086" t="s">
        <v>2555</v>
      </c>
      <c r="K1086" t="s">
        <v>2597</v>
      </c>
      <c r="L1086">
        <v>55</v>
      </c>
      <c r="M1086" t="s">
        <v>806</v>
      </c>
      <c r="N1086" t="s">
        <v>2558</v>
      </c>
      <c r="O1086" t="s">
        <v>2559</v>
      </c>
      <c r="R1086" t="s">
        <v>78</v>
      </c>
      <c r="S1086" t="s">
        <v>2591</v>
      </c>
      <c r="V1086" s="31">
        <v>41275</v>
      </c>
      <c r="X1086">
        <v>2013</v>
      </c>
      <c r="Y1086" t="s">
        <v>78</v>
      </c>
      <c r="Z1086" s="12" t="s">
        <v>59</v>
      </c>
      <c r="AB1086">
        <v>1</v>
      </c>
      <c r="AC1086" t="s">
        <v>60</v>
      </c>
      <c r="AD1086" t="s">
        <v>61</v>
      </c>
      <c r="AE1086" s="8">
        <v>1</v>
      </c>
      <c r="AF1086" s="33"/>
      <c r="AG1086" s="7">
        <f t="shared" si="282"/>
        <v>0</v>
      </c>
      <c r="AH1086" s="7">
        <f t="shared" si="280"/>
        <v>0</v>
      </c>
      <c r="AI1086" s="7">
        <f t="shared" si="286"/>
        <v>0</v>
      </c>
      <c r="AJ1086" s="7">
        <f t="shared" si="286"/>
        <v>0</v>
      </c>
      <c r="AK1086" s="7">
        <f t="shared" si="276"/>
        <v>0</v>
      </c>
      <c r="AL1086" s="7">
        <f t="shared" si="287"/>
        <v>0</v>
      </c>
      <c r="AM1086" s="7">
        <f t="shared" si="287"/>
        <v>0</v>
      </c>
      <c r="AN1086" s="7">
        <f t="shared" si="281"/>
        <v>0</v>
      </c>
      <c r="AO1086" s="7">
        <f t="shared" si="288"/>
        <v>0</v>
      </c>
      <c r="AP1086" s="7">
        <f t="shared" si="288"/>
        <v>0</v>
      </c>
    </row>
    <row r="1087" spans="1:42">
      <c r="A1087" t="s">
        <v>2065</v>
      </c>
      <c r="B1087" t="s">
        <v>2576</v>
      </c>
      <c r="C1087">
        <v>13</v>
      </c>
      <c r="E1087" t="s">
        <v>2598</v>
      </c>
      <c r="G1087" t="s">
        <v>2555</v>
      </c>
      <c r="H1087" s="31">
        <v>44593</v>
      </c>
      <c r="I1087" t="s">
        <v>2556</v>
      </c>
      <c r="J1087" t="s">
        <v>2555</v>
      </c>
      <c r="K1087" t="s">
        <v>2599</v>
      </c>
      <c r="L1087">
        <v>55</v>
      </c>
      <c r="M1087" t="s">
        <v>806</v>
      </c>
      <c r="N1087" t="s">
        <v>2558</v>
      </c>
      <c r="O1087" t="s">
        <v>2559</v>
      </c>
      <c r="R1087" t="s">
        <v>78</v>
      </c>
      <c r="S1087" t="s">
        <v>2591</v>
      </c>
      <c r="V1087" s="31">
        <v>41275</v>
      </c>
      <c r="X1087">
        <v>2013</v>
      </c>
      <c r="Y1087" t="s">
        <v>78</v>
      </c>
      <c r="Z1087" s="12" t="s">
        <v>59</v>
      </c>
      <c r="AB1087">
        <v>1</v>
      </c>
      <c r="AC1087" t="s">
        <v>60</v>
      </c>
      <c r="AD1087" t="s">
        <v>61</v>
      </c>
      <c r="AE1087" s="8">
        <v>1</v>
      </c>
      <c r="AF1087" s="33"/>
      <c r="AG1087" s="7">
        <f t="shared" si="282"/>
        <v>0</v>
      </c>
      <c r="AH1087" s="7">
        <f t="shared" si="280"/>
        <v>0</v>
      </c>
      <c r="AI1087" s="7">
        <f t="shared" si="286"/>
        <v>0</v>
      </c>
      <c r="AJ1087" s="7">
        <f t="shared" si="286"/>
        <v>0</v>
      </c>
      <c r="AK1087" s="7">
        <f t="shared" si="276"/>
        <v>0</v>
      </c>
      <c r="AL1087" s="7">
        <f t="shared" si="287"/>
        <v>0</v>
      </c>
      <c r="AM1087" s="7">
        <f t="shared" si="287"/>
        <v>0</v>
      </c>
      <c r="AN1087" s="7">
        <f t="shared" si="281"/>
        <v>0</v>
      </c>
      <c r="AO1087" s="7">
        <f t="shared" si="288"/>
        <v>0</v>
      </c>
      <c r="AP1087" s="7">
        <f t="shared" si="288"/>
        <v>0</v>
      </c>
    </row>
    <row r="1088" spans="1:42">
      <c r="A1088" t="s">
        <v>2065</v>
      </c>
      <c r="B1088" t="s">
        <v>2576</v>
      </c>
      <c r="C1088">
        <v>13</v>
      </c>
      <c r="E1088" t="s">
        <v>2600</v>
      </c>
      <c r="G1088" t="s">
        <v>2555</v>
      </c>
      <c r="H1088" s="31">
        <v>44593</v>
      </c>
      <c r="I1088" t="s">
        <v>2556</v>
      </c>
      <c r="J1088" t="s">
        <v>2555</v>
      </c>
      <c r="K1088" t="s">
        <v>2601</v>
      </c>
      <c r="L1088">
        <v>55</v>
      </c>
      <c r="M1088" t="s">
        <v>806</v>
      </c>
      <c r="N1088" t="s">
        <v>2558</v>
      </c>
      <c r="O1088" t="s">
        <v>2559</v>
      </c>
      <c r="R1088" t="s">
        <v>78</v>
      </c>
      <c r="V1088" s="31">
        <v>41275</v>
      </c>
      <c r="X1088">
        <v>2013</v>
      </c>
      <c r="Y1088" t="s">
        <v>78</v>
      </c>
      <c r="Z1088" s="12" t="s">
        <v>59</v>
      </c>
      <c r="AB1088">
        <v>1</v>
      </c>
      <c r="AC1088" t="s">
        <v>60</v>
      </c>
      <c r="AD1088" t="s">
        <v>61</v>
      </c>
      <c r="AE1088" s="8">
        <v>1</v>
      </c>
      <c r="AF1088" s="33"/>
      <c r="AG1088" s="7">
        <f t="shared" si="282"/>
        <v>0</v>
      </c>
      <c r="AH1088" s="7">
        <f t="shared" si="280"/>
        <v>0</v>
      </c>
      <c r="AI1088" s="7">
        <f t="shared" si="286"/>
        <v>0</v>
      </c>
      <c r="AJ1088" s="7">
        <f t="shared" si="286"/>
        <v>0</v>
      </c>
      <c r="AK1088" s="7">
        <f t="shared" si="276"/>
        <v>0</v>
      </c>
      <c r="AL1088" s="7">
        <f t="shared" si="287"/>
        <v>0</v>
      </c>
      <c r="AM1088" s="7">
        <f t="shared" si="287"/>
        <v>0</v>
      </c>
      <c r="AN1088" s="7">
        <f t="shared" si="281"/>
        <v>0</v>
      </c>
      <c r="AO1088" s="7">
        <f t="shared" si="288"/>
        <v>0</v>
      </c>
      <c r="AP1088" s="7">
        <f t="shared" si="288"/>
        <v>0</v>
      </c>
    </row>
    <row r="1089" spans="1:42">
      <c r="A1089" t="s">
        <v>2065</v>
      </c>
      <c r="B1089" t="s">
        <v>2576</v>
      </c>
      <c r="C1089">
        <v>13</v>
      </c>
      <c r="E1089" t="s">
        <v>2602</v>
      </c>
      <c r="G1089" t="s">
        <v>2603</v>
      </c>
      <c r="H1089" s="31">
        <v>44075</v>
      </c>
      <c r="I1089" t="s">
        <v>2604</v>
      </c>
      <c r="J1089" t="s">
        <v>2605</v>
      </c>
      <c r="L1089">
        <v>55</v>
      </c>
      <c r="M1089" t="s">
        <v>806</v>
      </c>
      <c r="N1089" t="s">
        <v>817</v>
      </c>
      <c r="O1089" t="s">
        <v>818</v>
      </c>
      <c r="R1089" t="s">
        <v>482</v>
      </c>
      <c r="U1089" t="s">
        <v>2606</v>
      </c>
      <c r="X1089">
        <v>2013</v>
      </c>
      <c r="Y1089" t="s">
        <v>482</v>
      </c>
      <c r="Z1089" s="12" t="s">
        <v>59</v>
      </c>
      <c r="AA1089" t="s">
        <v>484</v>
      </c>
      <c r="AB1089">
        <v>1</v>
      </c>
      <c r="AC1089" t="s">
        <v>60</v>
      </c>
      <c r="AD1089" t="s">
        <v>61</v>
      </c>
      <c r="AE1089" s="8">
        <v>1</v>
      </c>
      <c r="AF1089" s="33"/>
      <c r="AG1089" s="7">
        <f t="shared" si="282"/>
        <v>0</v>
      </c>
      <c r="AH1089" s="7">
        <f t="shared" si="280"/>
        <v>0</v>
      </c>
      <c r="AI1089" s="7">
        <f t="shared" si="286"/>
        <v>0</v>
      </c>
      <c r="AJ1089" s="7">
        <f t="shared" si="286"/>
        <v>0</v>
      </c>
      <c r="AK1089" s="7">
        <f t="shared" si="276"/>
        <v>0</v>
      </c>
      <c r="AL1089" s="7">
        <f t="shared" si="287"/>
        <v>0</v>
      </c>
      <c r="AM1089" s="7">
        <f t="shared" si="287"/>
        <v>0</v>
      </c>
      <c r="AN1089" s="7">
        <f t="shared" si="281"/>
        <v>0</v>
      </c>
      <c r="AO1089" s="7">
        <f t="shared" si="288"/>
        <v>0</v>
      </c>
      <c r="AP1089" s="7">
        <f t="shared" si="288"/>
        <v>0</v>
      </c>
    </row>
    <row r="1090" spans="1:42">
      <c r="A1090" t="s">
        <v>2065</v>
      </c>
      <c r="B1090" t="s">
        <v>2576</v>
      </c>
      <c r="C1090">
        <v>13</v>
      </c>
      <c r="E1090" t="s">
        <v>2607</v>
      </c>
      <c r="G1090" t="s">
        <v>51</v>
      </c>
      <c r="H1090" s="31">
        <v>44593</v>
      </c>
      <c r="I1090" t="s">
        <v>52</v>
      </c>
      <c r="J1090" t="s">
        <v>51</v>
      </c>
      <c r="L1090">
        <v>56</v>
      </c>
      <c r="M1090" t="s">
        <v>54</v>
      </c>
      <c r="N1090" t="s">
        <v>55</v>
      </c>
      <c r="O1090" t="s">
        <v>51</v>
      </c>
      <c r="R1090" t="s">
        <v>501</v>
      </c>
      <c r="S1090" t="s">
        <v>2608</v>
      </c>
      <c r="T1090" t="s">
        <v>2609</v>
      </c>
      <c r="U1090" t="s">
        <v>501</v>
      </c>
      <c r="X1090">
        <v>2013</v>
      </c>
      <c r="Y1090" t="s">
        <v>501</v>
      </c>
      <c r="Z1090" s="12" t="s">
        <v>59</v>
      </c>
      <c r="AB1090">
        <v>1</v>
      </c>
      <c r="AC1090" t="s">
        <v>60</v>
      </c>
      <c r="AD1090" t="s">
        <v>61</v>
      </c>
      <c r="AE1090" s="8">
        <v>1</v>
      </c>
      <c r="AF1090" s="33"/>
      <c r="AG1090" s="7">
        <f t="shared" ref="AG1090:AG1114" si="289">$AF1090*$AB1090*$AE1090</f>
        <v>0</v>
      </c>
      <c r="AH1090" s="7">
        <f t="shared" si="280"/>
        <v>0</v>
      </c>
      <c r="AI1090" s="7">
        <f t="shared" si="286"/>
        <v>0</v>
      </c>
      <c r="AJ1090" s="7">
        <f t="shared" si="286"/>
        <v>0</v>
      </c>
      <c r="AK1090" s="7">
        <f t="shared" si="276"/>
        <v>0</v>
      </c>
      <c r="AL1090" s="7">
        <f t="shared" si="287"/>
        <v>0</v>
      </c>
      <c r="AM1090" s="7">
        <f t="shared" si="287"/>
        <v>0</v>
      </c>
      <c r="AN1090" s="7">
        <f t="shared" si="281"/>
        <v>0</v>
      </c>
      <c r="AO1090" s="7">
        <f t="shared" si="288"/>
        <v>0</v>
      </c>
      <c r="AP1090" s="7">
        <f t="shared" si="288"/>
        <v>0</v>
      </c>
    </row>
    <row r="1091" spans="1:42">
      <c r="A1091" t="s">
        <v>2065</v>
      </c>
      <c r="B1091" t="s">
        <v>2576</v>
      </c>
      <c r="C1091">
        <v>13</v>
      </c>
      <c r="E1091" t="s">
        <v>2610</v>
      </c>
      <c r="G1091" t="s">
        <v>51</v>
      </c>
      <c r="H1091" s="31">
        <v>44593</v>
      </c>
      <c r="I1091" t="s">
        <v>52</v>
      </c>
      <c r="J1091" t="s">
        <v>51</v>
      </c>
      <c r="L1091">
        <v>56</v>
      </c>
      <c r="M1091" t="s">
        <v>54</v>
      </c>
      <c r="N1091" t="s">
        <v>55</v>
      </c>
      <c r="O1091" t="s">
        <v>51</v>
      </c>
      <c r="R1091" t="s">
        <v>501</v>
      </c>
      <c r="S1091" t="s">
        <v>2611</v>
      </c>
      <c r="T1091" t="s">
        <v>2612</v>
      </c>
      <c r="U1091" t="s">
        <v>501</v>
      </c>
      <c r="X1091">
        <v>2013</v>
      </c>
      <c r="Y1091" t="s">
        <v>501</v>
      </c>
      <c r="Z1091" s="12" t="s">
        <v>59</v>
      </c>
      <c r="AB1091">
        <v>1</v>
      </c>
      <c r="AC1091" t="s">
        <v>60</v>
      </c>
      <c r="AD1091" t="s">
        <v>61</v>
      </c>
      <c r="AE1091" s="8">
        <v>1</v>
      </c>
      <c r="AF1091" s="33"/>
      <c r="AG1091" s="7">
        <f t="shared" si="289"/>
        <v>0</v>
      </c>
      <c r="AH1091" s="7">
        <f t="shared" si="280"/>
        <v>0</v>
      </c>
      <c r="AI1091" s="7">
        <f t="shared" si="286"/>
        <v>0</v>
      </c>
      <c r="AJ1091" s="7">
        <f t="shared" si="286"/>
        <v>0</v>
      </c>
      <c r="AK1091" s="7">
        <f t="shared" si="276"/>
        <v>0</v>
      </c>
      <c r="AL1091" s="7">
        <f t="shared" si="287"/>
        <v>0</v>
      </c>
      <c r="AM1091" s="7">
        <f t="shared" si="287"/>
        <v>0</v>
      </c>
      <c r="AN1091" s="7">
        <f t="shared" si="281"/>
        <v>0</v>
      </c>
      <c r="AO1091" s="7">
        <f t="shared" si="288"/>
        <v>0</v>
      </c>
      <c r="AP1091" s="7">
        <f t="shared" si="288"/>
        <v>0</v>
      </c>
    </row>
    <row r="1092" spans="1:42">
      <c r="A1092" t="s">
        <v>2065</v>
      </c>
      <c r="B1092" t="s">
        <v>2576</v>
      </c>
      <c r="C1092">
        <v>13</v>
      </c>
      <c r="E1092" t="s">
        <v>2613</v>
      </c>
      <c r="G1092" t="s">
        <v>1420</v>
      </c>
      <c r="H1092" s="31">
        <v>44805</v>
      </c>
      <c r="I1092" t="s">
        <v>1421</v>
      </c>
      <c r="J1092" t="s">
        <v>1420</v>
      </c>
      <c r="K1092" t="s">
        <v>2614</v>
      </c>
      <c r="L1092">
        <v>51</v>
      </c>
      <c r="M1092" t="s">
        <v>1422</v>
      </c>
      <c r="N1092" t="s">
        <v>1423</v>
      </c>
      <c r="O1092" t="s">
        <v>1420</v>
      </c>
      <c r="R1092" t="s">
        <v>1424</v>
      </c>
      <c r="V1092" s="31">
        <v>42370</v>
      </c>
      <c r="X1092">
        <v>2013</v>
      </c>
      <c r="Y1092" t="s">
        <v>1424</v>
      </c>
      <c r="Z1092" s="12" t="s">
        <v>81</v>
      </c>
      <c r="AB1092">
        <v>1</v>
      </c>
      <c r="AC1092" t="s">
        <v>403</v>
      </c>
      <c r="AD1092" t="s">
        <v>61</v>
      </c>
      <c r="AE1092" s="8">
        <v>1</v>
      </c>
      <c r="AF1092" s="33"/>
      <c r="AG1092" s="7">
        <f t="shared" si="289"/>
        <v>0</v>
      </c>
      <c r="AH1092" s="7">
        <f t="shared" si="280"/>
        <v>0</v>
      </c>
      <c r="AI1092" s="7">
        <f t="shared" si="286"/>
        <v>0</v>
      </c>
      <c r="AJ1092" s="7">
        <f t="shared" si="286"/>
        <v>0</v>
      </c>
      <c r="AK1092" s="7">
        <f t="shared" si="276"/>
        <v>0</v>
      </c>
      <c r="AL1092" s="7">
        <f t="shared" si="287"/>
        <v>0</v>
      </c>
      <c r="AM1092" s="7">
        <f t="shared" si="287"/>
        <v>0</v>
      </c>
      <c r="AN1092" s="7">
        <f t="shared" si="281"/>
        <v>0</v>
      </c>
      <c r="AO1092" s="7">
        <f t="shared" si="288"/>
        <v>0</v>
      </c>
      <c r="AP1092" s="7">
        <f t="shared" si="288"/>
        <v>0</v>
      </c>
    </row>
    <row r="1093" spans="1:42">
      <c r="A1093" t="s">
        <v>2065</v>
      </c>
      <c r="B1093" t="s">
        <v>2576</v>
      </c>
      <c r="C1093">
        <v>13</v>
      </c>
      <c r="E1093" t="s">
        <v>2615</v>
      </c>
      <c r="G1093" t="s">
        <v>164</v>
      </c>
      <c r="H1093" s="31">
        <v>44105</v>
      </c>
      <c r="I1093" t="s">
        <v>165</v>
      </c>
      <c r="J1093" t="s">
        <v>166</v>
      </c>
      <c r="L1093">
        <v>65</v>
      </c>
      <c r="M1093" t="s">
        <v>151</v>
      </c>
      <c r="N1093" t="s">
        <v>167</v>
      </c>
      <c r="O1093" t="s">
        <v>168</v>
      </c>
      <c r="R1093" t="s">
        <v>169</v>
      </c>
      <c r="V1093" s="31">
        <v>42370</v>
      </c>
      <c r="W1093" t="s">
        <v>157</v>
      </c>
      <c r="X1093">
        <v>2013</v>
      </c>
      <c r="Y1093" t="s">
        <v>169</v>
      </c>
      <c r="Z1093" s="12" t="s">
        <v>158</v>
      </c>
      <c r="AA1093" t="s">
        <v>170</v>
      </c>
      <c r="AB1093">
        <v>1</v>
      </c>
      <c r="AC1093" t="s">
        <v>60</v>
      </c>
      <c r="AD1093" t="s">
        <v>61</v>
      </c>
      <c r="AE1093" s="8">
        <v>1</v>
      </c>
      <c r="AF1093" s="33"/>
      <c r="AG1093" s="7">
        <f t="shared" si="289"/>
        <v>0</v>
      </c>
      <c r="AH1093" s="7">
        <f t="shared" si="280"/>
        <v>0</v>
      </c>
      <c r="AI1093" s="7">
        <f t="shared" si="286"/>
        <v>0</v>
      </c>
      <c r="AJ1093" s="7">
        <f t="shared" si="286"/>
        <v>0</v>
      </c>
      <c r="AK1093" s="7">
        <f t="shared" si="276"/>
        <v>0</v>
      </c>
      <c r="AL1093" s="7">
        <f t="shared" si="287"/>
        <v>0</v>
      </c>
      <c r="AM1093" s="7">
        <f t="shared" si="287"/>
        <v>0</v>
      </c>
      <c r="AN1093" s="7">
        <f t="shared" si="281"/>
        <v>0</v>
      </c>
      <c r="AO1093" s="7">
        <f t="shared" si="288"/>
        <v>0</v>
      </c>
      <c r="AP1093" s="7">
        <f t="shared" si="288"/>
        <v>0</v>
      </c>
    </row>
    <row r="1094" spans="1:42">
      <c r="A1094" t="s">
        <v>2065</v>
      </c>
      <c r="B1094" t="s">
        <v>2576</v>
      </c>
      <c r="C1094">
        <v>13</v>
      </c>
      <c r="E1094" t="s">
        <v>2616</v>
      </c>
      <c r="G1094" t="s">
        <v>872</v>
      </c>
      <c r="H1094" s="31">
        <v>44682</v>
      </c>
      <c r="I1094" t="s">
        <v>873</v>
      </c>
      <c r="J1094" t="s">
        <v>872</v>
      </c>
      <c r="L1094">
        <v>53</v>
      </c>
      <c r="M1094" t="s">
        <v>75</v>
      </c>
      <c r="N1094" t="s">
        <v>874</v>
      </c>
      <c r="O1094" t="s">
        <v>875</v>
      </c>
      <c r="V1094" s="31">
        <v>41305</v>
      </c>
      <c r="Z1094" s="12" t="s">
        <v>59</v>
      </c>
      <c r="AB1094">
        <v>1</v>
      </c>
      <c r="AC1094" t="s">
        <v>60</v>
      </c>
      <c r="AD1094" t="s">
        <v>61</v>
      </c>
      <c r="AE1094" s="8">
        <v>1</v>
      </c>
      <c r="AF1094" s="33"/>
      <c r="AG1094" s="7">
        <f t="shared" si="289"/>
        <v>0</v>
      </c>
      <c r="AH1094" s="7">
        <f t="shared" si="280"/>
        <v>0</v>
      </c>
      <c r="AI1094" s="7">
        <f t="shared" si="286"/>
        <v>0</v>
      </c>
      <c r="AJ1094" s="7">
        <f t="shared" si="286"/>
        <v>0</v>
      </c>
      <c r="AK1094" s="7">
        <f t="shared" si="276"/>
        <v>0</v>
      </c>
      <c r="AL1094" s="7">
        <f t="shared" si="287"/>
        <v>0</v>
      </c>
      <c r="AM1094" s="7">
        <f t="shared" si="287"/>
        <v>0</v>
      </c>
      <c r="AN1094" s="7">
        <f t="shared" si="281"/>
        <v>0</v>
      </c>
      <c r="AO1094" s="7">
        <f t="shared" si="288"/>
        <v>0</v>
      </c>
      <c r="AP1094" s="7">
        <f t="shared" si="288"/>
        <v>0</v>
      </c>
    </row>
    <row r="1095" spans="1:42">
      <c r="A1095" t="s">
        <v>2065</v>
      </c>
      <c r="B1095" t="s">
        <v>2576</v>
      </c>
      <c r="C1095">
        <v>13</v>
      </c>
      <c r="E1095" t="s">
        <v>2617</v>
      </c>
      <c r="G1095" t="s">
        <v>872</v>
      </c>
      <c r="H1095" s="31">
        <v>44682</v>
      </c>
      <c r="I1095" t="s">
        <v>873</v>
      </c>
      <c r="J1095" t="s">
        <v>872</v>
      </c>
      <c r="L1095">
        <v>53</v>
      </c>
      <c r="M1095" t="s">
        <v>75</v>
      </c>
      <c r="N1095" t="s">
        <v>874</v>
      </c>
      <c r="O1095" t="s">
        <v>875</v>
      </c>
      <c r="V1095" s="31">
        <v>41305</v>
      </c>
      <c r="Z1095" s="12" t="s">
        <v>59</v>
      </c>
      <c r="AB1095">
        <v>1</v>
      </c>
      <c r="AC1095" t="s">
        <v>60</v>
      </c>
      <c r="AD1095" t="s">
        <v>61</v>
      </c>
      <c r="AE1095" s="8">
        <v>1</v>
      </c>
      <c r="AF1095" s="33"/>
      <c r="AG1095" s="7">
        <f t="shared" si="289"/>
        <v>0</v>
      </c>
      <c r="AH1095" s="7">
        <f t="shared" si="280"/>
        <v>0</v>
      </c>
      <c r="AI1095" s="7">
        <f t="shared" si="286"/>
        <v>0</v>
      </c>
      <c r="AJ1095" s="7">
        <f t="shared" si="286"/>
        <v>0</v>
      </c>
      <c r="AK1095" s="7">
        <f t="shared" si="276"/>
        <v>0</v>
      </c>
      <c r="AL1095" s="7">
        <f t="shared" si="287"/>
        <v>0</v>
      </c>
      <c r="AM1095" s="7">
        <f t="shared" si="287"/>
        <v>0</v>
      </c>
      <c r="AN1095" s="7">
        <f t="shared" si="281"/>
        <v>0</v>
      </c>
      <c r="AO1095" s="7">
        <f t="shared" si="288"/>
        <v>0</v>
      </c>
      <c r="AP1095" s="7">
        <f t="shared" si="288"/>
        <v>0</v>
      </c>
    </row>
    <row r="1096" spans="1:42">
      <c r="A1096" t="s">
        <v>2065</v>
      </c>
      <c r="B1096" t="s">
        <v>2576</v>
      </c>
      <c r="C1096">
        <v>13</v>
      </c>
      <c r="E1096" t="s">
        <v>2618</v>
      </c>
      <c r="G1096" t="s">
        <v>872</v>
      </c>
      <c r="H1096" s="31">
        <v>44682</v>
      </c>
      <c r="I1096" t="s">
        <v>873</v>
      </c>
      <c r="J1096" t="s">
        <v>872</v>
      </c>
      <c r="L1096">
        <v>53</v>
      </c>
      <c r="M1096" t="s">
        <v>75</v>
      </c>
      <c r="N1096" t="s">
        <v>874</v>
      </c>
      <c r="O1096" t="s">
        <v>875</v>
      </c>
      <c r="V1096" s="31">
        <v>41305</v>
      </c>
      <c r="Z1096" s="12" t="s">
        <v>59</v>
      </c>
      <c r="AB1096">
        <v>1</v>
      </c>
      <c r="AC1096" t="s">
        <v>60</v>
      </c>
      <c r="AD1096" t="s">
        <v>61</v>
      </c>
      <c r="AE1096" s="8">
        <v>1</v>
      </c>
      <c r="AF1096" s="33"/>
      <c r="AG1096" s="7">
        <f t="shared" si="289"/>
        <v>0</v>
      </c>
      <c r="AH1096" s="7">
        <f t="shared" si="280"/>
        <v>0</v>
      </c>
      <c r="AI1096" s="7">
        <f t="shared" si="286"/>
        <v>0</v>
      </c>
      <c r="AJ1096" s="7">
        <f t="shared" si="286"/>
        <v>0</v>
      </c>
      <c r="AK1096" s="7">
        <f t="shared" si="276"/>
        <v>0</v>
      </c>
      <c r="AL1096" s="7">
        <f t="shared" si="287"/>
        <v>0</v>
      </c>
      <c r="AM1096" s="7">
        <f t="shared" si="287"/>
        <v>0</v>
      </c>
      <c r="AN1096" s="7">
        <f t="shared" si="281"/>
        <v>0</v>
      </c>
      <c r="AO1096" s="7">
        <f t="shared" si="288"/>
        <v>0</v>
      </c>
      <c r="AP1096" s="7">
        <f t="shared" si="288"/>
        <v>0</v>
      </c>
    </row>
    <row r="1097" spans="1:42">
      <c r="A1097" t="s">
        <v>2065</v>
      </c>
      <c r="B1097" t="s">
        <v>2576</v>
      </c>
      <c r="C1097">
        <v>13</v>
      </c>
      <c r="E1097" t="s">
        <v>2619</v>
      </c>
      <c r="G1097" t="s">
        <v>872</v>
      </c>
      <c r="H1097" s="31">
        <v>44682</v>
      </c>
      <c r="I1097" t="s">
        <v>873</v>
      </c>
      <c r="J1097" t="s">
        <v>872</v>
      </c>
      <c r="L1097">
        <v>53</v>
      </c>
      <c r="M1097" t="s">
        <v>75</v>
      </c>
      <c r="N1097" t="s">
        <v>874</v>
      </c>
      <c r="O1097" t="s">
        <v>875</v>
      </c>
      <c r="V1097" s="31">
        <v>41305</v>
      </c>
      <c r="Z1097" s="12" t="s">
        <v>59</v>
      </c>
      <c r="AB1097">
        <v>1</v>
      </c>
      <c r="AC1097" t="s">
        <v>60</v>
      </c>
      <c r="AD1097" t="s">
        <v>61</v>
      </c>
      <c r="AE1097" s="8">
        <v>1</v>
      </c>
      <c r="AF1097" s="33"/>
      <c r="AG1097" s="7">
        <f t="shared" si="289"/>
        <v>0</v>
      </c>
      <c r="AH1097" s="7">
        <f t="shared" si="280"/>
        <v>0</v>
      </c>
      <c r="AI1097" s="7">
        <f t="shared" si="286"/>
        <v>0</v>
      </c>
      <c r="AJ1097" s="7">
        <f t="shared" si="286"/>
        <v>0</v>
      </c>
      <c r="AK1097" s="7">
        <f t="shared" si="276"/>
        <v>0</v>
      </c>
      <c r="AL1097" s="7">
        <f t="shared" si="287"/>
        <v>0</v>
      </c>
      <c r="AM1097" s="7">
        <f t="shared" si="287"/>
        <v>0</v>
      </c>
      <c r="AN1097" s="7">
        <f t="shared" si="281"/>
        <v>0</v>
      </c>
      <c r="AO1097" s="7">
        <f t="shared" si="288"/>
        <v>0</v>
      </c>
      <c r="AP1097" s="7">
        <f t="shared" si="288"/>
        <v>0</v>
      </c>
    </row>
    <row r="1098" spans="1:42">
      <c r="A1098" t="s">
        <v>2065</v>
      </c>
      <c r="B1098" t="s">
        <v>2576</v>
      </c>
      <c r="C1098">
        <v>13</v>
      </c>
      <c r="E1098" t="s">
        <v>2620</v>
      </c>
      <c r="G1098" t="s">
        <v>872</v>
      </c>
      <c r="H1098" s="31">
        <v>44682</v>
      </c>
      <c r="I1098" t="s">
        <v>873</v>
      </c>
      <c r="J1098" t="s">
        <v>872</v>
      </c>
      <c r="L1098">
        <v>53</v>
      </c>
      <c r="M1098" t="s">
        <v>75</v>
      </c>
      <c r="N1098" t="s">
        <v>874</v>
      </c>
      <c r="O1098" t="s">
        <v>875</v>
      </c>
      <c r="V1098" s="31">
        <v>41305</v>
      </c>
      <c r="Z1098" s="12" t="s">
        <v>59</v>
      </c>
      <c r="AB1098">
        <v>1</v>
      </c>
      <c r="AC1098" t="s">
        <v>60</v>
      </c>
      <c r="AD1098" t="s">
        <v>61</v>
      </c>
      <c r="AE1098" s="8">
        <v>1</v>
      </c>
      <c r="AF1098" s="33"/>
      <c r="AG1098" s="7">
        <f t="shared" si="289"/>
        <v>0</v>
      </c>
      <c r="AH1098" s="7">
        <f t="shared" si="280"/>
        <v>0</v>
      </c>
      <c r="AI1098" s="7">
        <f t="shared" ref="AI1098:AJ1114" si="290">$AF1098*$AB1098*$AE1098</f>
        <v>0</v>
      </c>
      <c r="AJ1098" s="7">
        <f t="shared" si="290"/>
        <v>0</v>
      </c>
      <c r="AK1098" s="7">
        <f t="shared" ref="AK1098:AK1161" si="291">$AF1098*$AB1098*$AE1098</f>
        <v>0</v>
      </c>
      <c r="AL1098" s="7">
        <f t="shared" ref="AL1098:AM1114" si="292">$AF1098*$AB1098*$AE1098</f>
        <v>0</v>
      </c>
      <c r="AM1098" s="7">
        <f t="shared" si="292"/>
        <v>0</v>
      </c>
      <c r="AN1098" s="7">
        <f t="shared" si="281"/>
        <v>0</v>
      </c>
      <c r="AO1098" s="7">
        <f t="shared" ref="AO1098:AP1114" si="293">$AF1098*$AB1098*$AE1098</f>
        <v>0</v>
      </c>
      <c r="AP1098" s="7">
        <f t="shared" si="293"/>
        <v>0</v>
      </c>
    </row>
    <row r="1099" spans="1:42">
      <c r="A1099" t="s">
        <v>2065</v>
      </c>
      <c r="B1099" t="s">
        <v>2576</v>
      </c>
      <c r="C1099">
        <v>13</v>
      </c>
      <c r="D1099" t="s">
        <v>2258</v>
      </c>
      <c r="E1099" t="s">
        <v>2621</v>
      </c>
      <c r="G1099" t="s">
        <v>148</v>
      </c>
      <c r="H1099" s="31">
        <v>44105</v>
      </c>
      <c r="I1099" t="s">
        <v>149</v>
      </c>
      <c r="J1099" t="s">
        <v>148</v>
      </c>
      <c r="K1099" t="s">
        <v>150</v>
      </c>
      <c r="L1099">
        <v>65</v>
      </c>
      <c r="M1099" t="s">
        <v>151</v>
      </c>
      <c r="N1099" t="s">
        <v>152</v>
      </c>
      <c r="O1099" t="s">
        <v>153</v>
      </c>
      <c r="Q1099" t="s">
        <v>154</v>
      </c>
      <c r="R1099" t="s">
        <v>155</v>
      </c>
      <c r="V1099" s="31">
        <v>41275</v>
      </c>
      <c r="W1099" t="s">
        <v>157</v>
      </c>
      <c r="X1099">
        <v>2013</v>
      </c>
      <c r="Y1099" t="s">
        <v>155</v>
      </c>
      <c r="Z1099" s="12" t="s">
        <v>158</v>
      </c>
      <c r="AA1099" t="s">
        <v>159</v>
      </c>
      <c r="AB1099">
        <v>1</v>
      </c>
      <c r="AC1099" t="s">
        <v>60</v>
      </c>
      <c r="AD1099" t="s">
        <v>61</v>
      </c>
      <c r="AE1099" s="8">
        <v>1</v>
      </c>
      <c r="AF1099" s="33"/>
      <c r="AG1099" s="7">
        <f t="shared" si="289"/>
        <v>0</v>
      </c>
      <c r="AH1099" s="7">
        <f t="shared" si="280"/>
        <v>0</v>
      </c>
      <c r="AI1099" s="7">
        <f t="shared" si="290"/>
        <v>0</v>
      </c>
      <c r="AJ1099" s="7">
        <f t="shared" si="290"/>
        <v>0</v>
      </c>
      <c r="AK1099" s="7">
        <f t="shared" si="291"/>
        <v>0</v>
      </c>
      <c r="AL1099" s="7">
        <f t="shared" si="292"/>
        <v>0</v>
      </c>
      <c r="AM1099" s="7">
        <f t="shared" si="292"/>
        <v>0</v>
      </c>
      <c r="AN1099" s="7">
        <f t="shared" si="281"/>
        <v>0</v>
      </c>
      <c r="AO1099" s="7">
        <f t="shared" si="293"/>
        <v>0</v>
      </c>
      <c r="AP1099" s="7">
        <f t="shared" si="293"/>
        <v>0</v>
      </c>
    </row>
    <row r="1100" spans="1:42">
      <c r="A1100" t="s">
        <v>2065</v>
      </c>
      <c r="B1100" t="s">
        <v>2622</v>
      </c>
      <c r="C1100">
        <v>13</v>
      </c>
      <c r="E1100" t="s">
        <v>2623</v>
      </c>
      <c r="F1100" t="s">
        <v>2624</v>
      </c>
      <c r="G1100" t="s">
        <v>175</v>
      </c>
      <c r="H1100" s="31">
        <v>45170</v>
      </c>
      <c r="I1100" t="s">
        <v>176</v>
      </c>
      <c r="J1100" t="s">
        <v>177</v>
      </c>
      <c r="L1100">
        <v>65</v>
      </c>
      <c r="M1100" t="s">
        <v>151</v>
      </c>
      <c r="N1100" t="s">
        <v>178</v>
      </c>
      <c r="O1100" t="s">
        <v>177</v>
      </c>
      <c r="V1100" s="31">
        <v>41305</v>
      </c>
      <c r="X1100">
        <v>2013</v>
      </c>
      <c r="Z1100" s="12" t="s">
        <v>59</v>
      </c>
      <c r="AB1100">
        <v>1</v>
      </c>
      <c r="AC1100" t="s">
        <v>60</v>
      </c>
      <c r="AD1100" t="s">
        <v>61</v>
      </c>
      <c r="AE1100" s="8">
        <v>1</v>
      </c>
      <c r="AF1100" s="33"/>
      <c r="AG1100" s="7">
        <f t="shared" si="289"/>
        <v>0</v>
      </c>
      <c r="AH1100" s="7">
        <f t="shared" si="280"/>
        <v>0</v>
      </c>
      <c r="AI1100" s="7">
        <f t="shared" si="290"/>
        <v>0</v>
      </c>
      <c r="AJ1100" s="7">
        <f t="shared" si="290"/>
        <v>0</v>
      </c>
      <c r="AK1100" s="7">
        <f t="shared" si="291"/>
        <v>0</v>
      </c>
      <c r="AL1100" s="7">
        <f t="shared" si="292"/>
        <v>0</v>
      </c>
      <c r="AM1100" s="7">
        <f t="shared" si="292"/>
        <v>0</v>
      </c>
      <c r="AN1100" s="7">
        <f t="shared" si="281"/>
        <v>0</v>
      </c>
      <c r="AO1100" s="7">
        <f t="shared" si="293"/>
        <v>0</v>
      </c>
      <c r="AP1100" s="7">
        <f t="shared" si="293"/>
        <v>0</v>
      </c>
    </row>
    <row r="1101" spans="1:42">
      <c r="A1101" t="s">
        <v>2065</v>
      </c>
      <c r="B1101" t="s">
        <v>2625</v>
      </c>
      <c r="C1101">
        <v>13</v>
      </c>
      <c r="E1101" t="s">
        <v>2626</v>
      </c>
      <c r="F1101" t="s">
        <v>2627</v>
      </c>
      <c r="G1101" t="s">
        <v>175</v>
      </c>
      <c r="H1101" s="31">
        <v>45170</v>
      </c>
      <c r="I1101" t="s">
        <v>176</v>
      </c>
      <c r="J1101" t="s">
        <v>177</v>
      </c>
      <c r="L1101">
        <v>65</v>
      </c>
      <c r="M1101" t="s">
        <v>151</v>
      </c>
      <c r="N1101" t="s">
        <v>178</v>
      </c>
      <c r="O1101" t="s">
        <v>177</v>
      </c>
      <c r="V1101" s="31">
        <v>41305</v>
      </c>
      <c r="X1101">
        <v>2013</v>
      </c>
      <c r="Z1101" s="12" t="s">
        <v>59</v>
      </c>
      <c r="AB1101">
        <v>1</v>
      </c>
      <c r="AC1101" t="s">
        <v>60</v>
      </c>
      <c r="AD1101" t="s">
        <v>61</v>
      </c>
      <c r="AE1101" s="8">
        <v>1</v>
      </c>
      <c r="AF1101" s="33"/>
      <c r="AG1101" s="7">
        <f t="shared" si="289"/>
        <v>0</v>
      </c>
      <c r="AH1101" s="7">
        <f t="shared" si="280"/>
        <v>0</v>
      </c>
      <c r="AI1101" s="7">
        <f t="shared" si="290"/>
        <v>0</v>
      </c>
      <c r="AJ1101" s="7">
        <f t="shared" si="290"/>
        <v>0</v>
      </c>
      <c r="AK1101" s="7">
        <f t="shared" si="291"/>
        <v>0</v>
      </c>
      <c r="AL1101" s="7">
        <f t="shared" si="292"/>
        <v>0</v>
      </c>
      <c r="AM1101" s="7">
        <f t="shared" si="292"/>
        <v>0</v>
      </c>
      <c r="AN1101" s="7">
        <f t="shared" si="281"/>
        <v>0</v>
      </c>
      <c r="AO1101" s="7">
        <f t="shared" si="293"/>
        <v>0</v>
      </c>
      <c r="AP1101" s="7">
        <f t="shared" si="293"/>
        <v>0</v>
      </c>
    </row>
    <row r="1102" spans="1:42">
      <c r="A1102" t="s">
        <v>2065</v>
      </c>
      <c r="B1102" t="s">
        <v>2628</v>
      </c>
      <c r="C1102">
        <v>13</v>
      </c>
      <c r="E1102" t="s">
        <v>2629</v>
      </c>
      <c r="F1102" t="s">
        <v>2630</v>
      </c>
      <c r="G1102" t="s">
        <v>175</v>
      </c>
      <c r="H1102" s="31">
        <v>45170</v>
      </c>
      <c r="I1102" t="s">
        <v>176</v>
      </c>
      <c r="J1102" t="s">
        <v>177</v>
      </c>
      <c r="L1102">
        <v>65</v>
      </c>
      <c r="M1102" t="s">
        <v>151</v>
      </c>
      <c r="N1102" t="s">
        <v>178</v>
      </c>
      <c r="O1102" t="s">
        <v>177</v>
      </c>
      <c r="V1102" s="31">
        <v>41305</v>
      </c>
      <c r="X1102">
        <v>2013</v>
      </c>
      <c r="Z1102" s="12" t="s">
        <v>59</v>
      </c>
      <c r="AB1102">
        <v>1</v>
      </c>
      <c r="AC1102" t="s">
        <v>60</v>
      </c>
      <c r="AD1102" t="s">
        <v>61</v>
      </c>
      <c r="AE1102" s="8">
        <v>1</v>
      </c>
      <c r="AF1102" s="33"/>
      <c r="AG1102" s="7">
        <f t="shared" si="289"/>
        <v>0</v>
      </c>
      <c r="AH1102" s="7">
        <f t="shared" si="280"/>
        <v>0</v>
      </c>
      <c r="AI1102" s="7">
        <f t="shared" si="290"/>
        <v>0</v>
      </c>
      <c r="AJ1102" s="7">
        <f t="shared" si="290"/>
        <v>0</v>
      </c>
      <c r="AK1102" s="7">
        <f t="shared" si="291"/>
        <v>0</v>
      </c>
      <c r="AL1102" s="7">
        <f t="shared" si="292"/>
        <v>0</v>
      </c>
      <c r="AM1102" s="7">
        <f t="shared" si="292"/>
        <v>0</v>
      </c>
      <c r="AN1102" s="7">
        <f t="shared" si="281"/>
        <v>0</v>
      </c>
      <c r="AO1102" s="7">
        <f t="shared" si="293"/>
        <v>0</v>
      </c>
      <c r="AP1102" s="7">
        <f t="shared" si="293"/>
        <v>0</v>
      </c>
    </row>
    <row r="1103" spans="1:42">
      <c r="A1103" t="s">
        <v>2065</v>
      </c>
      <c r="B1103" t="s">
        <v>2628</v>
      </c>
      <c r="C1103">
        <v>13</v>
      </c>
      <c r="E1103" t="s">
        <v>2631</v>
      </c>
      <c r="F1103" t="s">
        <v>2632</v>
      </c>
      <c r="G1103" t="s">
        <v>2633</v>
      </c>
      <c r="H1103" s="31">
        <v>44652</v>
      </c>
      <c r="I1103" t="s">
        <v>398</v>
      </c>
      <c r="J1103" t="s">
        <v>399</v>
      </c>
      <c r="L1103">
        <v>61</v>
      </c>
      <c r="M1103" t="s">
        <v>400</v>
      </c>
      <c r="N1103" t="s">
        <v>2634</v>
      </c>
      <c r="O1103" t="s">
        <v>2633</v>
      </c>
      <c r="R1103" t="s">
        <v>2635</v>
      </c>
      <c r="S1103" t="s">
        <v>2636</v>
      </c>
      <c r="V1103" s="31">
        <v>41305</v>
      </c>
      <c r="X1103">
        <v>2013</v>
      </c>
      <c r="Z1103" s="12" t="s">
        <v>81</v>
      </c>
      <c r="AB1103">
        <v>1</v>
      </c>
      <c r="AC1103" t="s">
        <v>60</v>
      </c>
      <c r="AD1103" t="s">
        <v>61</v>
      </c>
      <c r="AE1103" s="8">
        <v>1</v>
      </c>
      <c r="AF1103" s="33"/>
      <c r="AG1103" s="7">
        <f t="shared" si="289"/>
        <v>0</v>
      </c>
      <c r="AH1103" s="7">
        <f t="shared" si="280"/>
        <v>0</v>
      </c>
      <c r="AI1103" s="7">
        <f t="shared" si="290"/>
        <v>0</v>
      </c>
      <c r="AJ1103" s="7">
        <f t="shared" si="290"/>
        <v>0</v>
      </c>
      <c r="AK1103" s="7">
        <f t="shared" si="291"/>
        <v>0</v>
      </c>
      <c r="AL1103" s="7">
        <f t="shared" si="292"/>
        <v>0</v>
      </c>
      <c r="AM1103" s="7">
        <f t="shared" si="292"/>
        <v>0</v>
      </c>
      <c r="AN1103" s="7">
        <f t="shared" si="281"/>
        <v>0</v>
      </c>
      <c r="AO1103" s="7">
        <f t="shared" si="293"/>
        <v>0</v>
      </c>
      <c r="AP1103" s="7">
        <f t="shared" si="293"/>
        <v>0</v>
      </c>
    </row>
    <row r="1104" spans="1:42">
      <c r="A1104" t="s">
        <v>2065</v>
      </c>
      <c r="B1104" t="s">
        <v>2637</v>
      </c>
      <c r="C1104">
        <v>13</v>
      </c>
      <c r="E1104" t="s">
        <v>2638</v>
      </c>
      <c r="F1104" t="s">
        <v>2639</v>
      </c>
      <c r="G1104" t="s">
        <v>175</v>
      </c>
      <c r="H1104" s="31">
        <v>45170</v>
      </c>
      <c r="I1104" t="s">
        <v>176</v>
      </c>
      <c r="J1104" t="s">
        <v>177</v>
      </c>
      <c r="L1104">
        <v>65</v>
      </c>
      <c r="M1104" t="s">
        <v>151</v>
      </c>
      <c r="N1104" t="s">
        <v>178</v>
      </c>
      <c r="O1104" t="s">
        <v>177</v>
      </c>
      <c r="V1104" s="31">
        <v>41305</v>
      </c>
      <c r="X1104">
        <v>2013</v>
      </c>
      <c r="Z1104" s="12" t="s">
        <v>59</v>
      </c>
      <c r="AB1104">
        <v>1</v>
      </c>
      <c r="AC1104" t="s">
        <v>60</v>
      </c>
      <c r="AD1104" t="s">
        <v>61</v>
      </c>
      <c r="AE1104" s="8">
        <v>1</v>
      </c>
      <c r="AF1104" s="33"/>
      <c r="AG1104" s="7">
        <f t="shared" si="289"/>
        <v>0</v>
      </c>
      <c r="AH1104" s="7">
        <f t="shared" si="280"/>
        <v>0</v>
      </c>
      <c r="AI1104" s="7">
        <f t="shared" si="290"/>
        <v>0</v>
      </c>
      <c r="AJ1104" s="7">
        <f t="shared" si="290"/>
        <v>0</v>
      </c>
      <c r="AK1104" s="7">
        <f t="shared" si="291"/>
        <v>0</v>
      </c>
      <c r="AL1104" s="7">
        <f t="shared" si="292"/>
        <v>0</v>
      </c>
      <c r="AM1104" s="7">
        <f t="shared" si="292"/>
        <v>0</v>
      </c>
      <c r="AN1104" s="7">
        <f t="shared" si="281"/>
        <v>0</v>
      </c>
      <c r="AO1104" s="7">
        <f t="shared" si="293"/>
        <v>0</v>
      </c>
      <c r="AP1104" s="7">
        <f t="shared" si="293"/>
        <v>0</v>
      </c>
    </row>
    <row r="1105" spans="1:42">
      <c r="A1105" t="s">
        <v>2065</v>
      </c>
      <c r="B1105" t="s">
        <v>2637</v>
      </c>
      <c r="C1105">
        <v>13</v>
      </c>
      <c r="E1105" t="s">
        <v>2640</v>
      </c>
      <c r="F1105" t="s">
        <v>2641</v>
      </c>
      <c r="G1105" t="s">
        <v>2633</v>
      </c>
      <c r="H1105" s="31">
        <v>44652</v>
      </c>
      <c r="I1105" t="s">
        <v>398</v>
      </c>
      <c r="J1105" t="s">
        <v>399</v>
      </c>
      <c r="L1105">
        <v>61</v>
      </c>
      <c r="M1105" t="s">
        <v>400</v>
      </c>
      <c r="N1105" t="s">
        <v>2634</v>
      </c>
      <c r="O1105" t="s">
        <v>2633</v>
      </c>
      <c r="R1105" t="s">
        <v>2635</v>
      </c>
      <c r="S1105" t="s">
        <v>2636</v>
      </c>
      <c r="V1105" s="31">
        <v>41305</v>
      </c>
      <c r="X1105">
        <v>2013</v>
      </c>
      <c r="Z1105" s="12" t="s">
        <v>81</v>
      </c>
      <c r="AB1105">
        <v>1</v>
      </c>
      <c r="AC1105" t="s">
        <v>60</v>
      </c>
      <c r="AD1105" t="s">
        <v>61</v>
      </c>
      <c r="AE1105" s="8">
        <v>1</v>
      </c>
      <c r="AF1105" s="33"/>
      <c r="AG1105" s="7">
        <f t="shared" si="289"/>
        <v>0</v>
      </c>
      <c r="AH1105" s="7">
        <f t="shared" si="280"/>
        <v>0</v>
      </c>
      <c r="AI1105" s="7">
        <f t="shared" si="290"/>
        <v>0</v>
      </c>
      <c r="AJ1105" s="7">
        <f t="shared" si="290"/>
        <v>0</v>
      </c>
      <c r="AK1105" s="7">
        <f t="shared" si="291"/>
        <v>0</v>
      </c>
      <c r="AL1105" s="7">
        <f t="shared" si="292"/>
        <v>0</v>
      </c>
      <c r="AM1105" s="7">
        <f t="shared" si="292"/>
        <v>0</v>
      </c>
      <c r="AN1105" s="7">
        <f t="shared" si="281"/>
        <v>0</v>
      </c>
      <c r="AO1105" s="7">
        <f t="shared" si="293"/>
        <v>0</v>
      </c>
      <c r="AP1105" s="7">
        <f t="shared" si="293"/>
        <v>0</v>
      </c>
    </row>
    <row r="1106" spans="1:42">
      <c r="A1106" t="s">
        <v>2065</v>
      </c>
      <c r="B1106" t="s">
        <v>2642</v>
      </c>
      <c r="C1106">
        <v>2</v>
      </c>
      <c r="D1106" t="s">
        <v>2069</v>
      </c>
      <c r="E1106" t="s">
        <v>2643</v>
      </c>
      <c r="G1106" t="s">
        <v>148</v>
      </c>
      <c r="H1106" s="31">
        <v>44105</v>
      </c>
      <c r="I1106" t="s">
        <v>149</v>
      </c>
      <c r="J1106" t="s">
        <v>148</v>
      </c>
      <c r="K1106" t="s">
        <v>150</v>
      </c>
      <c r="L1106">
        <v>65</v>
      </c>
      <c r="M1106" t="s">
        <v>151</v>
      </c>
      <c r="N1106" t="s">
        <v>152</v>
      </c>
      <c r="O1106" t="s">
        <v>153</v>
      </c>
      <c r="Q1106" t="s">
        <v>154</v>
      </c>
      <c r="R1106" t="s">
        <v>155</v>
      </c>
      <c r="V1106" s="31">
        <v>41275</v>
      </c>
      <c r="W1106" t="s">
        <v>157</v>
      </c>
      <c r="X1106">
        <v>2013</v>
      </c>
      <c r="Y1106" t="s">
        <v>155</v>
      </c>
      <c r="Z1106" s="12" t="s">
        <v>158</v>
      </c>
      <c r="AA1106" t="s">
        <v>159</v>
      </c>
      <c r="AB1106">
        <v>1</v>
      </c>
      <c r="AC1106" t="s">
        <v>60</v>
      </c>
      <c r="AD1106" t="s">
        <v>61</v>
      </c>
      <c r="AE1106" s="8">
        <v>1</v>
      </c>
      <c r="AF1106" s="33"/>
      <c r="AG1106" s="7">
        <f t="shared" si="289"/>
        <v>0</v>
      </c>
      <c r="AH1106" s="7">
        <f t="shared" si="280"/>
        <v>0</v>
      </c>
      <c r="AI1106" s="7">
        <f t="shared" si="290"/>
        <v>0</v>
      </c>
      <c r="AJ1106" s="7">
        <f t="shared" si="290"/>
        <v>0</v>
      </c>
      <c r="AK1106" s="7">
        <f t="shared" si="291"/>
        <v>0</v>
      </c>
      <c r="AL1106" s="7">
        <f t="shared" si="292"/>
        <v>0</v>
      </c>
      <c r="AM1106" s="7">
        <f t="shared" si="292"/>
        <v>0</v>
      </c>
      <c r="AN1106" s="7">
        <f t="shared" si="281"/>
        <v>0</v>
      </c>
      <c r="AO1106" s="7">
        <f t="shared" si="293"/>
        <v>0</v>
      </c>
      <c r="AP1106" s="7">
        <f t="shared" si="293"/>
        <v>0</v>
      </c>
    </row>
    <row r="1107" spans="1:42">
      <c r="A1107" t="s">
        <v>2065</v>
      </c>
      <c r="B1107" t="s">
        <v>2642</v>
      </c>
      <c r="C1107">
        <v>2</v>
      </c>
      <c r="D1107" t="s">
        <v>2644</v>
      </c>
      <c r="E1107" t="s">
        <v>2645</v>
      </c>
      <c r="G1107" t="s">
        <v>164</v>
      </c>
      <c r="H1107" s="31">
        <v>44105</v>
      </c>
      <c r="I1107" t="s">
        <v>165</v>
      </c>
      <c r="J1107" t="s">
        <v>166</v>
      </c>
      <c r="L1107">
        <v>65</v>
      </c>
      <c r="M1107" t="s">
        <v>151</v>
      </c>
      <c r="N1107" t="s">
        <v>167</v>
      </c>
      <c r="O1107" t="s">
        <v>168</v>
      </c>
      <c r="R1107" t="s">
        <v>169</v>
      </c>
      <c r="V1107" s="31">
        <v>42370</v>
      </c>
      <c r="W1107" t="s">
        <v>157</v>
      </c>
      <c r="X1107">
        <v>2013</v>
      </c>
      <c r="Y1107" t="s">
        <v>169</v>
      </c>
      <c r="Z1107" s="12" t="s">
        <v>158</v>
      </c>
      <c r="AA1107" t="s">
        <v>170</v>
      </c>
      <c r="AB1107">
        <v>1</v>
      </c>
      <c r="AC1107" t="s">
        <v>60</v>
      </c>
      <c r="AD1107" t="s">
        <v>61</v>
      </c>
      <c r="AE1107" s="8">
        <v>1</v>
      </c>
      <c r="AF1107" s="33"/>
      <c r="AG1107" s="7">
        <f t="shared" si="289"/>
        <v>0</v>
      </c>
      <c r="AH1107" s="7">
        <f t="shared" si="280"/>
        <v>0</v>
      </c>
      <c r="AI1107" s="7">
        <f t="shared" si="290"/>
        <v>0</v>
      </c>
      <c r="AJ1107" s="7">
        <f t="shared" si="290"/>
        <v>0</v>
      </c>
      <c r="AK1107" s="7">
        <f t="shared" si="291"/>
        <v>0</v>
      </c>
      <c r="AL1107" s="7">
        <f t="shared" si="292"/>
        <v>0</v>
      </c>
      <c r="AM1107" s="7">
        <f t="shared" si="292"/>
        <v>0</v>
      </c>
      <c r="AN1107" s="7">
        <f t="shared" si="281"/>
        <v>0</v>
      </c>
      <c r="AO1107" s="7">
        <f t="shared" si="293"/>
        <v>0</v>
      </c>
      <c r="AP1107" s="7">
        <f t="shared" si="293"/>
        <v>0</v>
      </c>
    </row>
    <row r="1108" spans="1:42">
      <c r="A1108" t="s">
        <v>2065</v>
      </c>
      <c r="B1108" t="s">
        <v>2646</v>
      </c>
      <c r="C1108">
        <v>2</v>
      </c>
      <c r="E1108" t="s">
        <v>2647</v>
      </c>
      <c r="F1108" t="s">
        <v>2080</v>
      </c>
      <c r="G1108" t="s">
        <v>1146</v>
      </c>
      <c r="H1108" s="31">
        <v>44927</v>
      </c>
      <c r="I1108" t="s">
        <v>165</v>
      </c>
      <c r="J1108" t="s">
        <v>298</v>
      </c>
      <c r="L1108">
        <v>65</v>
      </c>
      <c r="M1108" t="s">
        <v>151</v>
      </c>
      <c r="N1108" t="s">
        <v>299</v>
      </c>
      <c r="O1108" t="s">
        <v>300</v>
      </c>
      <c r="V1108" s="31">
        <v>41275</v>
      </c>
      <c r="W1108" t="s">
        <v>170</v>
      </c>
      <c r="X1108">
        <v>2013</v>
      </c>
      <c r="Z1108" s="12" t="s">
        <v>59</v>
      </c>
      <c r="AB1108">
        <v>1</v>
      </c>
      <c r="AC1108" t="s">
        <v>60</v>
      </c>
      <c r="AD1108" t="s">
        <v>61</v>
      </c>
      <c r="AE1108" s="8">
        <v>1</v>
      </c>
      <c r="AF1108" s="33"/>
      <c r="AG1108" s="7">
        <f t="shared" si="289"/>
        <v>0</v>
      </c>
      <c r="AH1108" s="7">
        <f t="shared" si="280"/>
        <v>0</v>
      </c>
      <c r="AI1108" s="7">
        <f t="shared" si="290"/>
        <v>0</v>
      </c>
      <c r="AJ1108" s="7">
        <f t="shared" si="290"/>
        <v>0</v>
      </c>
      <c r="AK1108" s="7">
        <f t="shared" si="291"/>
        <v>0</v>
      </c>
      <c r="AL1108" s="7">
        <f t="shared" si="292"/>
        <v>0</v>
      </c>
      <c r="AM1108" s="7">
        <f t="shared" si="292"/>
        <v>0</v>
      </c>
      <c r="AN1108" s="7">
        <f t="shared" si="281"/>
        <v>0</v>
      </c>
      <c r="AO1108" s="7">
        <f t="shared" si="293"/>
        <v>0</v>
      </c>
      <c r="AP1108" s="7">
        <f t="shared" si="293"/>
        <v>0</v>
      </c>
    </row>
    <row r="1109" spans="1:42">
      <c r="A1109" t="s">
        <v>2065</v>
      </c>
      <c r="B1109" t="s">
        <v>2648</v>
      </c>
      <c r="C1109">
        <v>2</v>
      </c>
      <c r="D1109" t="s">
        <v>2091</v>
      </c>
      <c r="E1109" t="s">
        <v>2649</v>
      </c>
      <c r="G1109" t="s">
        <v>217</v>
      </c>
      <c r="H1109" s="31">
        <v>44652</v>
      </c>
      <c r="I1109" t="s">
        <v>218</v>
      </c>
      <c r="J1109" t="s">
        <v>219</v>
      </c>
      <c r="L1109">
        <v>32</v>
      </c>
      <c r="M1109" t="s">
        <v>195</v>
      </c>
      <c r="N1109" t="s">
        <v>220</v>
      </c>
      <c r="O1109" t="s">
        <v>217</v>
      </c>
      <c r="S1109" t="s">
        <v>221</v>
      </c>
      <c r="T1109">
        <v>28063764</v>
      </c>
      <c r="V1109" s="31">
        <v>41305</v>
      </c>
      <c r="W1109" t="s">
        <v>222</v>
      </c>
      <c r="X1109">
        <v>2013</v>
      </c>
      <c r="Y1109" t="s">
        <v>223</v>
      </c>
      <c r="Z1109" s="12" t="s">
        <v>81</v>
      </c>
      <c r="AA1109" t="s">
        <v>224</v>
      </c>
      <c r="AB1109">
        <v>1</v>
      </c>
      <c r="AC1109" t="s">
        <v>60</v>
      </c>
      <c r="AD1109" t="s">
        <v>61</v>
      </c>
      <c r="AE1109" s="8">
        <v>1</v>
      </c>
      <c r="AF1109" s="33"/>
      <c r="AG1109" s="7">
        <f t="shared" si="289"/>
        <v>0</v>
      </c>
      <c r="AH1109" s="7">
        <f t="shared" si="280"/>
        <v>0</v>
      </c>
      <c r="AI1109" s="7">
        <f t="shared" si="290"/>
        <v>0</v>
      </c>
      <c r="AJ1109" s="7">
        <f t="shared" si="290"/>
        <v>0</v>
      </c>
      <c r="AK1109" s="7">
        <f t="shared" si="291"/>
        <v>0</v>
      </c>
      <c r="AL1109" s="7">
        <f t="shared" si="292"/>
        <v>0</v>
      </c>
      <c r="AM1109" s="7">
        <f t="shared" si="292"/>
        <v>0</v>
      </c>
      <c r="AN1109" s="7">
        <f t="shared" si="281"/>
        <v>0</v>
      </c>
      <c r="AO1109" s="7">
        <f t="shared" si="293"/>
        <v>0</v>
      </c>
      <c r="AP1109" s="7">
        <f t="shared" si="293"/>
        <v>0</v>
      </c>
    </row>
    <row r="1110" spans="1:42">
      <c r="A1110" t="s">
        <v>2065</v>
      </c>
      <c r="B1110" t="s">
        <v>2648</v>
      </c>
      <c r="C1110">
        <v>2</v>
      </c>
      <c r="D1110" t="s">
        <v>2091</v>
      </c>
      <c r="E1110" t="s">
        <v>2650</v>
      </c>
      <c r="G1110" t="s">
        <v>217</v>
      </c>
      <c r="H1110" s="31">
        <v>44652</v>
      </c>
      <c r="I1110" t="s">
        <v>218</v>
      </c>
      <c r="J1110" t="s">
        <v>219</v>
      </c>
      <c r="L1110">
        <v>32</v>
      </c>
      <c r="M1110" t="s">
        <v>195</v>
      </c>
      <c r="N1110" t="s">
        <v>220</v>
      </c>
      <c r="O1110" t="s">
        <v>217</v>
      </c>
      <c r="S1110" t="s">
        <v>221</v>
      </c>
      <c r="T1110">
        <v>28063763</v>
      </c>
      <c r="V1110" s="31">
        <v>41305</v>
      </c>
      <c r="W1110" t="s">
        <v>222</v>
      </c>
      <c r="X1110">
        <v>2013</v>
      </c>
      <c r="Y1110" t="s">
        <v>223</v>
      </c>
      <c r="Z1110" s="12" t="s">
        <v>81</v>
      </c>
      <c r="AA1110" t="s">
        <v>224</v>
      </c>
      <c r="AB1110">
        <v>1</v>
      </c>
      <c r="AC1110" t="s">
        <v>60</v>
      </c>
      <c r="AD1110" t="s">
        <v>61</v>
      </c>
      <c r="AE1110" s="8">
        <v>1</v>
      </c>
      <c r="AF1110" s="33"/>
      <c r="AG1110" s="7">
        <f t="shared" si="289"/>
        <v>0</v>
      </c>
      <c r="AH1110" s="7">
        <f t="shared" si="280"/>
        <v>0</v>
      </c>
      <c r="AI1110" s="7">
        <f t="shared" si="290"/>
        <v>0</v>
      </c>
      <c r="AJ1110" s="7">
        <f t="shared" si="290"/>
        <v>0</v>
      </c>
      <c r="AK1110" s="7">
        <f t="shared" si="291"/>
        <v>0</v>
      </c>
      <c r="AL1110" s="7">
        <f t="shared" si="292"/>
        <v>0</v>
      </c>
      <c r="AM1110" s="7">
        <f t="shared" si="292"/>
        <v>0</v>
      </c>
      <c r="AN1110" s="7">
        <f t="shared" si="281"/>
        <v>0</v>
      </c>
      <c r="AO1110" s="7">
        <f t="shared" si="293"/>
        <v>0</v>
      </c>
      <c r="AP1110" s="7">
        <f t="shared" si="293"/>
        <v>0</v>
      </c>
    </row>
    <row r="1111" spans="1:42">
      <c r="A1111" t="s">
        <v>2065</v>
      </c>
      <c r="B1111" t="s">
        <v>2651</v>
      </c>
      <c r="C1111">
        <v>2</v>
      </c>
      <c r="D1111" t="s">
        <v>2652</v>
      </c>
      <c r="E1111" t="s">
        <v>2653</v>
      </c>
      <c r="G1111" t="s">
        <v>217</v>
      </c>
      <c r="H1111" s="31">
        <v>44652</v>
      </c>
      <c r="I1111" t="s">
        <v>218</v>
      </c>
      <c r="J1111" t="s">
        <v>219</v>
      </c>
      <c r="L1111">
        <v>32</v>
      </c>
      <c r="M1111" t="s">
        <v>195</v>
      </c>
      <c r="N1111" t="s">
        <v>220</v>
      </c>
      <c r="O1111" t="s">
        <v>217</v>
      </c>
      <c r="S1111" t="s">
        <v>221</v>
      </c>
      <c r="T1111">
        <v>28059280</v>
      </c>
      <c r="V1111" s="31">
        <v>41305</v>
      </c>
      <c r="W1111" t="s">
        <v>222</v>
      </c>
      <c r="X1111">
        <v>2013</v>
      </c>
      <c r="Y1111" t="s">
        <v>223</v>
      </c>
      <c r="Z1111" s="12" t="s">
        <v>81</v>
      </c>
      <c r="AA1111" t="s">
        <v>224</v>
      </c>
      <c r="AB1111">
        <v>1</v>
      </c>
      <c r="AC1111" t="s">
        <v>60</v>
      </c>
      <c r="AD1111" t="s">
        <v>61</v>
      </c>
      <c r="AE1111" s="8">
        <v>1</v>
      </c>
      <c r="AF1111" s="33"/>
      <c r="AG1111" s="7">
        <f t="shared" si="289"/>
        <v>0</v>
      </c>
      <c r="AH1111" s="7">
        <f t="shared" ref="AH1111:AH1174" si="294">$AF1111*$AB1111*$AE1111</f>
        <v>0</v>
      </c>
      <c r="AI1111" s="7">
        <f t="shared" si="290"/>
        <v>0</v>
      </c>
      <c r="AJ1111" s="7">
        <f t="shared" si="290"/>
        <v>0</v>
      </c>
      <c r="AK1111" s="7">
        <f t="shared" si="291"/>
        <v>0</v>
      </c>
      <c r="AL1111" s="7">
        <f t="shared" si="292"/>
        <v>0</v>
      </c>
      <c r="AM1111" s="7">
        <f t="shared" si="292"/>
        <v>0</v>
      </c>
      <c r="AN1111" s="7">
        <f t="shared" ref="AN1111:AN1174" si="295">$AF1111*$AB1111*$AE1111</f>
        <v>0</v>
      </c>
      <c r="AO1111" s="7">
        <f t="shared" si="293"/>
        <v>0</v>
      </c>
      <c r="AP1111" s="7">
        <f t="shared" si="293"/>
        <v>0</v>
      </c>
    </row>
    <row r="1112" spans="1:42">
      <c r="A1112" t="s">
        <v>2065</v>
      </c>
      <c r="B1112" t="s">
        <v>2651</v>
      </c>
      <c r="C1112">
        <v>2</v>
      </c>
      <c r="E1112" t="s">
        <v>2654</v>
      </c>
      <c r="F1112" t="s">
        <v>2655</v>
      </c>
      <c r="G1112" t="s">
        <v>175</v>
      </c>
      <c r="H1112" s="31">
        <v>45170</v>
      </c>
      <c r="I1112" t="s">
        <v>176</v>
      </c>
      <c r="J1112" t="s">
        <v>177</v>
      </c>
      <c r="L1112">
        <v>65</v>
      </c>
      <c r="M1112" t="s">
        <v>151</v>
      </c>
      <c r="N1112" t="s">
        <v>178</v>
      </c>
      <c r="O1112" t="s">
        <v>177</v>
      </c>
      <c r="V1112" s="31">
        <v>41305</v>
      </c>
      <c r="X1112">
        <v>2013</v>
      </c>
      <c r="Z1112" s="12" t="s">
        <v>59</v>
      </c>
      <c r="AB1112">
        <v>1</v>
      </c>
      <c r="AC1112" t="s">
        <v>60</v>
      </c>
      <c r="AD1112" t="s">
        <v>61</v>
      </c>
      <c r="AE1112" s="8">
        <v>1</v>
      </c>
      <c r="AF1112" s="33"/>
      <c r="AG1112" s="7">
        <f t="shared" si="289"/>
        <v>0</v>
      </c>
      <c r="AH1112" s="7">
        <f t="shared" si="294"/>
        <v>0</v>
      </c>
      <c r="AI1112" s="7">
        <f t="shared" si="290"/>
        <v>0</v>
      </c>
      <c r="AJ1112" s="7">
        <f t="shared" si="290"/>
        <v>0</v>
      </c>
      <c r="AK1112" s="7">
        <f t="shared" si="291"/>
        <v>0</v>
      </c>
      <c r="AL1112" s="7">
        <f t="shared" si="292"/>
        <v>0</v>
      </c>
      <c r="AM1112" s="7">
        <f t="shared" si="292"/>
        <v>0</v>
      </c>
      <c r="AN1112" s="7">
        <f t="shared" si="295"/>
        <v>0</v>
      </c>
      <c r="AO1112" s="7">
        <f t="shared" si="293"/>
        <v>0</v>
      </c>
      <c r="AP1112" s="7">
        <f t="shared" si="293"/>
        <v>0</v>
      </c>
    </row>
    <row r="1113" spans="1:42">
      <c r="A1113" t="s">
        <v>2065</v>
      </c>
      <c r="B1113" t="s">
        <v>2656</v>
      </c>
      <c r="C1113">
        <v>2</v>
      </c>
      <c r="D1113" t="s">
        <v>2069</v>
      </c>
      <c r="E1113" t="s">
        <v>2657</v>
      </c>
      <c r="G1113" t="s">
        <v>148</v>
      </c>
      <c r="H1113" s="31">
        <v>44105</v>
      </c>
      <c r="I1113" t="s">
        <v>149</v>
      </c>
      <c r="J1113" t="s">
        <v>148</v>
      </c>
      <c r="K1113" t="s">
        <v>150</v>
      </c>
      <c r="L1113">
        <v>65</v>
      </c>
      <c r="M1113" t="s">
        <v>151</v>
      </c>
      <c r="N1113" t="s">
        <v>152</v>
      </c>
      <c r="O1113" t="s">
        <v>153</v>
      </c>
      <c r="Q1113" t="s">
        <v>154</v>
      </c>
      <c r="R1113" t="s">
        <v>155</v>
      </c>
      <c r="V1113" s="31">
        <v>41275</v>
      </c>
      <c r="W1113" t="s">
        <v>157</v>
      </c>
      <c r="X1113">
        <v>2013</v>
      </c>
      <c r="Y1113" t="s">
        <v>155</v>
      </c>
      <c r="Z1113" s="12" t="s">
        <v>158</v>
      </c>
      <c r="AA1113" t="s">
        <v>159</v>
      </c>
      <c r="AB1113">
        <v>1</v>
      </c>
      <c r="AC1113" t="s">
        <v>60</v>
      </c>
      <c r="AD1113" t="s">
        <v>61</v>
      </c>
      <c r="AE1113" s="8">
        <v>1</v>
      </c>
      <c r="AF1113" s="33"/>
      <c r="AG1113" s="7">
        <f t="shared" si="289"/>
        <v>0</v>
      </c>
      <c r="AH1113" s="7">
        <f t="shared" si="294"/>
        <v>0</v>
      </c>
      <c r="AI1113" s="7">
        <f t="shared" si="290"/>
        <v>0</v>
      </c>
      <c r="AJ1113" s="7">
        <f t="shared" si="290"/>
        <v>0</v>
      </c>
      <c r="AK1113" s="7">
        <f t="shared" si="291"/>
        <v>0</v>
      </c>
      <c r="AL1113" s="7">
        <f t="shared" si="292"/>
        <v>0</v>
      </c>
      <c r="AM1113" s="7">
        <f t="shared" si="292"/>
        <v>0</v>
      </c>
      <c r="AN1113" s="7">
        <f t="shared" si="295"/>
        <v>0</v>
      </c>
      <c r="AO1113" s="7">
        <f t="shared" si="293"/>
        <v>0</v>
      </c>
      <c r="AP1113" s="7">
        <f t="shared" si="293"/>
        <v>0</v>
      </c>
    </row>
    <row r="1114" spans="1:42">
      <c r="A1114" t="s">
        <v>2065</v>
      </c>
      <c r="B1114" t="s">
        <v>2656</v>
      </c>
      <c r="C1114">
        <v>2</v>
      </c>
      <c r="D1114" t="s">
        <v>2658</v>
      </c>
      <c r="E1114" t="s">
        <v>2659</v>
      </c>
      <c r="G1114" t="s">
        <v>164</v>
      </c>
      <c r="H1114" s="31">
        <v>44105</v>
      </c>
      <c r="I1114" t="s">
        <v>165</v>
      </c>
      <c r="J1114" t="s">
        <v>166</v>
      </c>
      <c r="L1114">
        <v>65</v>
      </c>
      <c r="M1114" t="s">
        <v>151</v>
      </c>
      <c r="N1114" t="s">
        <v>167</v>
      </c>
      <c r="O1114" t="s">
        <v>168</v>
      </c>
      <c r="R1114" t="s">
        <v>169</v>
      </c>
      <c r="V1114" s="31">
        <v>42370</v>
      </c>
      <c r="W1114" t="s">
        <v>157</v>
      </c>
      <c r="X1114">
        <v>2013</v>
      </c>
      <c r="Y1114" t="s">
        <v>169</v>
      </c>
      <c r="Z1114" s="12" t="s">
        <v>158</v>
      </c>
      <c r="AA1114" t="s">
        <v>170</v>
      </c>
      <c r="AB1114">
        <v>1</v>
      </c>
      <c r="AC1114" t="s">
        <v>60</v>
      </c>
      <c r="AD1114" t="s">
        <v>61</v>
      </c>
      <c r="AE1114" s="8">
        <v>1</v>
      </c>
      <c r="AF1114" s="33"/>
      <c r="AG1114" s="7">
        <f t="shared" si="289"/>
        <v>0</v>
      </c>
      <c r="AH1114" s="7">
        <f t="shared" si="294"/>
        <v>0</v>
      </c>
      <c r="AI1114" s="7">
        <f t="shared" si="290"/>
        <v>0</v>
      </c>
      <c r="AJ1114" s="7">
        <f t="shared" si="290"/>
        <v>0</v>
      </c>
      <c r="AK1114" s="7">
        <f t="shared" si="291"/>
        <v>0</v>
      </c>
      <c r="AL1114" s="7">
        <f t="shared" si="292"/>
        <v>0</v>
      </c>
      <c r="AM1114" s="7">
        <f t="shared" si="292"/>
        <v>0</v>
      </c>
      <c r="AN1114" s="7">
        <f t="shared" si="295"/>
        <v>0</v>
      </c>
      <c r="AO1114" s="7">
        <f t="shared" si="293"/>
        <v>0</v>
      </c>
      <c r="AP1114" s="7">
        <f t="shared" si="293"/>
        <v>0</v>
      </c>
    </row>
    <row r="1115" spans="1:42">
      <c r="A1115" t="s">
        <v>2065</v>
      </c>
      <c r="B1115" t="s">
        <v>2660</v>
      </c>
      <c r="C1115">
        <v>2</v>
      </c>
      <c r="E1115" t="s">
        <v>2661</v>
      </c>
      <c r="G1115" t="s">
        <v>130</v>
      </c>
      <c r="H1115" s="31">
        <v>44621</v>
      </c>
      <c r="I1115" t="s">
        <v>131</v>
      </c>
      <c r="J1115" t="s">
        <v>132</v>
      </c>
      <c r="L1115">
        <v>57</v>
      </c>
      <c r="M1115" t="s">
        <v>133</v>
      </c>
      <c r="N1115" t="s">
        <v>134</v>
      </c>
      <c r="O1115" t="s">
        <v>132</v>
      </c>
      <c r="R1115" t="s">
        <v>135</v>
      </c>
      <c r="S1115" t="s">
        <v>2662</v>
      </c>
      <c r="V1115" s="31">
        <v>43101</v>
      </c>
      <c r="X1115">
        <v>2017</v>
      </c>
      <c r="Y1115" t="s">
        <v>135</v>
      </c>
      <c r="Z1115" s="12" t="s">
        <v>59</v>
      </c>
      <c r="AB1115">
        <v>1</v>
      </c>
      <c r="AC1115" t="s">
        <v>60</v>
      </c>
      <c r="AD1115" t="s">
        <v>137</v>
      </c>
      <c r="AE1115" s="8">
        <v>1</v>
      </c>
      <c r="AF1115" s="33"/>
      <c r="AG1115" s="7"/>
      <c r="AH1115" s="7">
        <f t="shared" si="294"/>
        <v>0</v>
      </c>
      <c r="AI1115" s="7"/>
      <c r="AJ1115" s="7"/>
      <c r="AK1115" s="7">
        <f t="shared" si="291"/>
        <v>0</v>
      </c>
      <c r="AL1115" s="7"/>
      <c r="AM1115" s="7"/>
      <c r="AN1115" s="7">
        <f t="shared" si="295"/>
        <v>0</v>
      </c>
      <c r="AO1115" s="7"/>
      <c r="AP1115" s="7"/>
    </row>
    <row r="1116" spans="1:42">
      <c r="A1116" t="s">
        <v>2065</v>
      </c>
      <c r="B1116" t="s">
        <v>2663</v>
      </c>
      <c r="C1116">
        <v>2</v>
      </c>
      <c r="E1116" t="s">
        <v>2664</v>
      </c>
      <c r="G1116" t="s">
        <v>2291</v>
      </c>
      <c r="H1116" s="31">
        <v>44136</v>
      </c>
      <c r="I1116" t="s">
        <v>2292</v>
      </c>
      <c r="J1116" t="s">
        <v>2293</v>
      </c>
      <c r="K1116" t="s">
        <v>2294</v>
      </c>
      <c r="L1116">
        <v>57</v>
      </c>
      <c r="M1116" t="s">
        <v>133</v>
      </c>
      <c r="N1116" t="s">
        <v>2295</v>
      </c>
      <c r="O1116" t="s">
        <v>2296</v>
      </c>
      <c r="R1116" t="s">
        <v>2297</v>
      </c>
      <c r="S1116" t="s">
        <v>2296</v>
      </c>
      <c r="V1116" s="31">
        <v>43101</v>
      </c>
      <c r="W1116" t="s">
        <v>2298</v>
      </c>
      <c r="X1116">
        <v>2017</v>
      </c>
      <c r="Y1116" t="s">
        <v>2297</v>
      </c>
      <c r="Z1116" s="12" t="s">
        <v>59</v>
      </c>
      <c r="AB1116">
        <v>1</v>
      </c>
      <c r="AC1116" t="s">
        <v>60</v>
      </c>
      <c r="AD1116" t="s">
        <v>61</v>
      </c>
      <c r="AE1116" s="8">
        <v>1</v>
      </c>
      <c r="AF1116" s="33"/>
      <c r="AG1116" s="7">
        <f t="shared" ref="AG1116:AG1139" si="296">$AF1116*$AB1116*$AE1116</f>
        <v>0</v>
      </c>
      <c r="AH1116" s="7">
        <f t="shared" si="294"/>
        <v>0</v>
      </c>
      <c r="AI1116" s="7">
        <f t="shared" ref="AI1116:AJ1139" si="297">$AF1116*$AB1116*$AE1116</f>
        <v>0</v>
      </c>
      <c r="AJ1116" s="7">
        <f t="shared" si="297"/>
        <v>0</v>
      </c>
      <c r="AK1116" s="7">
        <f t="shared" si="291"/>
        <v>0</v>
      </c>
      <c r="AL1116" s="7">
        <f t="shared" ref="AL1116:AM1139" si="298">$AF1116*$AB1116*$AE1116</f>
        <v>0</v>
      </c>
      <c r="AM1116" s="7">
        <f t="shared" si="298"/>
        <v>0</v>
      </c>
      <c r="AN1116" s="7">
        <f t="shared" si="295"/>
        <v>0</v>
      </c>
      <c r="AO1116" s="7">
        <f t="shared" ref="AO1116:AP1139" si="299">$AF1116*$AB1116*$AE1116</f>
        <v>0</v>
      </c>
      <c r="AP1116" s="7">
        <f t="shared" si="299"/>
        <v>0</v>
      </c>
    </row>
    <row r="1117" spans="1:42">
      <c r="A1117" t="s">
        <v>2065</v>
      </c>
      <c r="B1117" t="s">
        <v>2663</v>
      </c>
      <c r="C1117">
        <v>2</v>
      </c>
      <c r="E1117" t="s">
        <v>2665</v>
      </c>
      <c r="G1117" t="s">
        <v>2291</v>
      </c>
      <c r="H1117" s="31">
        <v>44136</v>
      </c>
      <c r="I1117" t="s">
        <v>2292</v>
      </c>
      <c r="J1117" t="s">
        <v>2293</v>
      </c>
      <c r="K1117" t="s">
        <v>2294</v>
      </c>
      <c r="L1117">
        <v>57</v>
      </c>
      <c r="M1117" t="s">
        <v>133</v>
      </c>
      <c r="N1117" t="s">
        <v>2295</v>
      </c>
      <c r="O1117" t="s">
        <v>2296</v>
      </c>
      <c r="R1117" t="s">
        <v>2297</v>
      </c>
      <c r="S1117" t="s">
        <v>2296</v>
      </c>
      <c r="V1117" s="31">
        <v>43101</v>
      </c>
      <c r="W1117" t="s">
        <v>2298</v>
      </c>
      <c r="X1117">
        <v>2017</v>
      </c>
      <c r="Y1117" t="s">
        <v>2297</v>
      </c>
      <c r="Z1117" s="12" t="s">
        <v>59</v>
      </c>
      <c r="AB1117">
        <v>1</v>
      </c>
      <c r="AC1117" t="s">
        <v>60</v>
      </c>
      <c r="AD1117" t="s">
        <v>61</v>
      </c>
      <c r="AE1117" s="8">
        <v>1</v>
      </c>
      <c r="AF1117" s="33"/>
      <c r="AG1117" s="7">
        <f t="shared" si="296"/>
        <v>0</v>
      </c>
      <c r="AH1117" s="7">
        <f t="shared" si="294"/>
        <v>0</v>
      </c>
      <c r="AI1117" s="7">
        <f t="shared" si="297"/>
        <v>0</v>
      </c>
      <c r="AJ1117" s="7">
        <f t="shared" si="297"/>
        <v>0</v>
      </c>
      <c r="AK1117" s="7">
        <f t="shared" si="291"/>
        <v>0</v>
      </c>
      <c r="AL1117" s="7">
        <f t="shared" si="298"/>
        <v>0</v>
      </c>
      <c r="AM1117" s="7">
        <f t="shared" si="298"/>
        <v>0</v>
      </c>
      <c r="AN1117" s="7">
        <f t="shared" si="295"/>
        <v>0</v>
      </c>
      <c r="AO1117" s="7">
        <f t="shared" si="299"/>
        <v>0</v>
      </c>
      <c r="AP1117" s="7">
        <f t="shared" si="299"/>
        <v>0</v>
      </c>
    </row>
    <row r="1118" spans="1:42">
      <c r="A1118" t="s">
        <v>2065</v>
      </c>
      <c r="B1118" t="s">
        <v>2663</v>
      </c>
      <c r="C1118">
        <v>2</v>
      </c>
      <c r="E1118" t="s">
        <v>2666</v>
      </c>
      <c r="F1118" t="s">
        <v>2667</v>
      </c>
      <c r="G1118" t="s">
        <v>175</v>
      </c>
      <c r="H1118" s="31">
        <v>45170</v>
      </c>
      <c r="I1118" t="s">
        <v>176</v>
      </c>
      <c r="J1118" t="s">
        <v>177</v>
      </c>
      <c r="L1118">
        <v>65</v>
      </c>
      <c r="M1118" t="s">
        <v>151</v>
      </c>
      <c r="N1118" t="s">
        <v>178</v>
      </c>
      <c r="O1118" t="s">
        <v>177</v>
      </c>
      <c r="V1118" s="31">
        <v>42867</v>
      </c>
      <c r="X1118">
        <v>2017</v>
      </c>
      <c r="Z1118" s="12" t="s">
        <v>59</v>
      </c>
      <c r="AB1118">
        <v>1</v>
      </c>
      <c r="AC1118" t="s">
        <v>60</v>
      </c>
      <c r="AD1118" t="s">
        <v>61</v>
      </c>
      <c r="AE1118" s="8">
        <v>1</v>
      </c>
      <c r="AF1118" s="33"/>
      <c r="AG1118" s="7">
        <f t="shared" si="296"/>
        <v>0</v>
      </c>
      <c r="AH1118" s="7">
        <f t="shared" si="294"/>
        <v>0</v>
      </c>
      <c r="AI1118" s="7">
        <f t="shared" si="297"/>
        <v>0</v>
      </c>
      <c r="AJ1118" s="7">
        <f t="shared" si="297"/>
        <v>0</v>
      </c>
      <c r="AK1118" s="7">
        <f t="shared" si="291"/>
        <v>0</v>
      </c>
      <c r="AL1118" s="7">
        <f t="shared" si="298"/>
        <v>0</v>
      </c>
      <c r="AM1118" s="7">
        <f t="shared" si="298"/>
        <v>0</v>
      </c>
      <c r="AN1118" s="7">
        <f t="shared" si="295"/>
        <v>0</v>
      </c>
      <c r="AO1118" s="7">
        <f t="shared" si="299"/>
        <v>0</v>
      </c>
      <c r="AP1118" s="7">
        <f t="shared" si="299"/>
        <v>0</v>
      </c>
    </row>
    <row r="1119" spans="1:42">
      <c r="A1119" t="s">
        <v>2065</v>
      </c>
      <c r="B1119" t="s">
        <v>2668</v>
      </c>
      <c r="C1119">
        <v>2</v>
      </c>
      <c r="E1119" t="s">
        <v>2669</v>
      </c>
      <c r="G1119" t="s">
        <v>2291</v>
      </c>
      <c r="H1119" s="31">
        <v>44136</v>
      </c>
      <c r="I1119" t="s">
        <v>2292</v>
      </c>
      <c r="J1119" t="s">
        <v>2293</v>
      </c>
      <c r="K1119" t="s">
        <v>2294</v>
      </c>
      <c r="L1119">
        <v>57</v>
      </c>
      <c r="M1119" t="s">
        <v>133</v>
      </c>
      <c r="N1119" t="s">
        <v>2295</v>
      </c>
      <c r="O1119" t="s">
        <v>2296</v>
      </c>
      <c r="R1119" t="s">
        <v>2297</v>
      </c>
      <c r="S1119" t="s">
        <v>2296</v>
      </c>
      <c r="V1119" s="31">
        <v>43101</v>
      </c>
      <c r="W1119" t="s">
        <v>2298</v>
      </c>
      <c r="X1119">
        <v>2017</v>
      </c>
      <c r="Y1119" t="s">
        <v>2297</v>
      </c>
      <c r="Z1119" s="12" t="s">
        <v>59</v>
      </c>
      <c r="AB1119">
        <v>1</v>
      </c>
      <c r="AC1119" t="s">
        <v>60</v>
      </c>
      <c r="AD1119" t="s">
        <v>61</v>
      </c>
      <c r="AE1119" s="8">
        <v>1</v>
      </c>
      <c r="AF1119" s="33"/>
      <c r="AG1119" s="7">
        <f t="shared" si="296"/>
        <v>0</v>
      </c>
      <c r="AH1119" s="7">
        <f t="shared" si="294"/>
        <v>0</v>
      </c>
      <c r="AI1119" s="7">
        <f t="shared" si="297"/>
        <v>0</v>
      </c>
      <c r="AJ1119" s="7">
        <f t="shared" si="297"/>
        <v>0</v>
      </c>
      <c r="AK1119" s="7">
        <f t="shared" si="291"/>
        <v>0</v>
      </c>
      <c r="AL1119" s="7">
        <f t="shared" si="298"/>
        <v>0</v>
      </c>
      <c r="AM1119" s="7">
        <f t="shared" si="298"/>
        <v>0</v>
      </c>
      <c r="AN1119" s="7">
        <f t="shared" si="295"/>
        <v>0</v>
      </c>
      <c r="AO1119" s="7">
        <f t="shared" si="299"/>
        <v>0</v>
      </c>
      <c r="AP1119" s="7">
        <f t="shared" si="299"/>
        <v>0</v>
      </c>
    </row>
    <row r="1120" spans="1:42">
      <c r="A1120" t="s">
        <v>2065</v>
      </c>
      <c r="B1120" t="s">
        <v>2668</v>
      </c>
      <c r="C1120">
        <v>2</v>
      </c>
      <c r="E1120" t="s">
        <v>2670</v>
      </c>
      <c r="G1120" t="s">
        <v>2291</v>
      </c>
      <c r="H1120" s="31">
        <v>44136</v>
      </c>
      <c r="I1120" t="s">
        <v>2292</v>
      </c>
      <c r="J1120" t="s">
        <v>2293</v>
      </c>
      <c r="K1120" t="s">
        <v>2294</v>
      </c>
      <c r="L1120">
        <v>57</v>
      </c>
      <c r="M1120" t="s">
        <v>133</v>
      </c>
      <c r="N1120" t="s">
        <v>2295</v>
      </c>
      <c r="O1120" t="s">
        <v>2296</v>
      </c>
      <c r="R1120" t="s">
        <v>2297</v>
      </c>
      <c r="S1120" t="s">
        <v>2296</v>
      </c>
      <c r="V1120" s="31">
        <v>43101</v>
      </c>
      <c r="W1120" t="s">
        <v>2298</v>
      </c>
      <c r="X1120">
        <v>2017</v>
      </c>
      <c r="Y1120" t="s">
        <v>2297</v>
      </c>
      <c r="Z1120" s="12" t="s">
        <v>59</v>
      </c>
      <c r="AB1120">
        <v>1</v>
      </c>
      <c r="AC1120" t="s">
        <v>60</v>
      </c>
      <c r="AD1120" t="s">
        <v>61</v>
      </c>
      <c r="AE1120" s="8">
        <v>1</v>
      </c>
      <c r="AF1120" s="33"/>
      <c r="AG1120" s="7">
        <f t="shared" si="296"/>
        <v>0</v>
      </c>
      <c r="AH1120" s="7">
        <f t="shared" si="294"/>
        <v>0</v>
      </c>
      <c r="AI1120" s="7">
        <f t="shared" si="297"/>
        <v>0</v>
      </c>
      <c r="AJ1120" s="7">
        <f t="shared" si="297"/>
        <v>0</v>
      </c>
      <c r="AK1120" s="7">
        <f t="shared" si="291"/>
        <v>0</v>
      </c>
      <c r="AL1120" s="7">
        <f t="shared" si="298"/>
        <v>0</v>
      </c>
      <c r="AM1120" s="7">
        <f t="shared" si="298"/>
        <v>0</v>
      </c>
      <c r="AN1120" s="7">
        <f t="shared" si="295"/>
        <v>0</v>
      </c>
      <c r="AO1120" s="7">
        <f t="shared" si="299"/>
        <v>0</v>
      </c>
      <c r="AP1120" s="7">
        <f t="shared" si="299"/>
        <v>0</v>
      </c>
    </row>
    <row r="1121" spans="1:42">
      <c r="A1121" t="s">
        <v>2065</v>
      </c>
      <c r="B1121" t="s">
        <v>2668</v>
      </c>
      <c r="C1121">
        <v>2</v>
      </c>
      <c r="E1121" t="s">
        <v>2671</v>
      </c>
      <c r="F1121" t="s">
        <v>2672</v>
      </c>
      <c r="G1121" t="s">
        <v>175</v>
      </c>
      <c r="H1121" s="31">
        <v>45170</v>
      </c>
      <c r="I1121" t="s">
        <v>176</v>
      </c>
      <c r="J1121" t="s">
        <v>177</v>
      </c>
      <c r="L1121">
        <v>65</v>
      </c>
      <c r="M1121" t="s">
        <v>151</v>
      </c>
      <c r="N1121" t="s">
        <v>178</v>
      </c>
      <c r="O1121" t="s">
        <v>177</v>
      </c>
      <c r="V1121" s="31">
        <v>42867</v>
      </c>
      <c r="X1121">
        <v>2017</v>
      </c>
      <c r="Z1121" s="12" t="s">
        <v>59</v>
      </c>
      <c r="AB1121">
        <v>1</v>
      </c>
      <c r="AC1121" t="s">
        <v>60</v>
      </c>
      <c r="AD1121" t="s">
        <v>61</v>
      </c>
      <c r="AE1121" s="8">
        <v>1</v>
      </c>
      <c r="AF1121" s="33"/>
      <c r="AG1121" s="7">
        <f t="shared" si="296"/>
        <v>0</v>
      </c>
      <c r="AH1121" s="7">
        <f t="shared" si="294"/>
        <v>0</v>
      </c>
      <c r="AI1121" s="7">
        <f t="shared" si="297"/>
        <v>0</v>
      </c>
      <c r="AJ1121" s="7">
        <f t="shared" si="297"/>
        <v>0</v>
      </c>
      <c r="AK1121" s="7">
        <f t="shared" si="291"/>
        <v>0</v>
      </c>
      <c r="AL1121" s="7">
        <f t="shared" si="298"/>
        <v>0</v>
      </c>
      <c r="AM1121" s="7">
        <f t="shared" si="298"/>
        <v>0</v>
      </c>
      <c r="AN1121" s="7">
        <f t="shared" si="295"/>
        <v>0</v>
      </c>
      <c r="AO1121" s="7">
        <f t="shared" si="299"/>
        <v>0</v>
      </c>
      <c r="AP1121" s="7">
        <f t="shared" si="299"/>
        <v>0</v>
      </c>
    </row>
    <row r="1122" spans="1:42">
      <c r="A1122" t="s">
        <v>2065</v>
      </c>
      <c r="B1122" t="s">
        <v>2673</v>
      </c>
      <c r="C1122">
        <v>2</v>
      </c>
      <c r="E1122" t="s">
        <v>2674</v>
      </c>
      <c r="G1122" t="s">
        <v>2291</v>
      </c>
      <c r="H1122" s="31">
        <v>44136</v>
      </c>
      <c r="I1122" t="s">
        <v>2292</v>
      </c>
      <c r="J1122" t="s">
        <v>2293</v>
      </c>
      <c r="K1122" t="s">
        <v>2294</v>
      </c>
      <c r="L1122">
        <v>57</v>
      </c>
      <c r="M1122" t="s">
        <v>133</v>
      </c>
      <c r="N1122" t="s">
        <v>2295</v>
      </c>
      <c r="O1122" t="s">
        <v>2296</v>
      </c>
      <c r="R1122" t="s">
        <v>2297</v>
      </c>
      <c r="S1122" t="s">
        <v>2296</v>
      </c>
      <c r="V1122" s="31">
        <v>43101</v>
      </c>
      <c r="W1122" t="s">
        <v>2298</v>
      </c>
      <c r="X1122">
        <v>2017</v>
      </c>
      <c r="Y1122" t="s">
        <v>2297</v>
      </c>
      <c r="Z1122" s="12" t="s">
        <v>59</v>
      </c>
      <c r="AB1122">
        <v>1</v>
      </c>
      <c r="AC1122" t="s">
        <v>60</v>
      </c>
      <c r="AD1122" t="s">
        <v>61</v>
      </c>
      <c r="AE1122" s="8">
        <v>1</v>
      </c>
      <c r="AF1122" s="33"/>
      <c r="AG1122" s="7">
        <f t="shared" si="296"/>
        <v>0</v>
      </c>
      <c r="AH1122" s="7">
        <f t="shared" si="294"/>
        <v>0</v>
      </c>
      <c r="AI1122" s="7">
        <f t="shared" si="297"/>
        <v>0</v>
      </c>
      <c r="AJ1122" s="7">
        <f t="shared" si="297"/>
        <v>0</v>
      </c>
      <c r="AK1122" s="7">
        <f t="shared" si="291"/>
        <v>0</v>
      </c>
      <c r="AL1122" s="7">
        <f t="shared" si="298"/>
        <v>0</v>
      </c>
      <c r="AM1122" s="7">
        <f t="shared" si="298"/>
        <v>0</v>
      </c>
      <c r="AN1122" s="7">
        <f t="shared" si="295"/>
        <v>0</v>
      </c>
      <c r="AO1122" s="7">
        <f t="shared" si="299"/>
        <v>0</v>
      </c>
      <c r="AP1122" s="7">
        <f t="shared" si="299"/>
        <v>0</v>
      </c>
    </row>
    <row r="1123" spans="1:42">
      <c r="A1123" t="s">
        <v>2065</v>
      </c>
      <c r="B1123" t="s">
        <v>2673</v>
      </c>
      <c r="C1123">
        <v>2</v>
      </c>
      <c r="E1123" t="s">
        <v>2675</v>
      </c>
      <c r="G1123" t="s">
        <v>2291</v>
      </c>
      <c r="H1123" s="31">
        <v>44136</v>
      </c>
      <c r="I1123" t="s">
        <v>2292</v>
      </c>
      <c r="J1123" t="s">
        <v>2293</v>
      </c>
      <c r="K1123" t="s">
        <v>2294</v>
      </c>
      <c r="L1123">
        <v>57</v>
      </c>
      <c r="M1123" t="s">
        <v>133</v>
      </c>
      <c r="N1123" t="s">
        <v>2295</v>
      </c>
      <c r="O1123" t="s">
        <v>2296</v>
      </c>
      <c r="R1123" t="s">
        <v>2297</v>
      </c>
      <c r="S1123" t="s">
        <v>2296</v>
      </c>
      <c r="V1123" s="31">
        <v>43101</v>
      </c>
      <c r="W1123" t="s">
        <v>2298</v>
      </c>
      <c r="X1123">
        <v>2017</v>
      </c>
      <c r="Y1123" t="s">
        <v>2297</v>
      </c>
      <c r="Z1123" s="12" t="s">
        <v>59</v>
      </c>
      <c r="AB1123">
        <v>1</v>
      </c>
      <c r="AC1123" t="s">
        <v>60</v>
      </c>
      <c r="AD1123" t="s">
        <v>61</v>
      </c>
      <c r="AE1123" s="8">
        <v>1</v>
      </c>
      <c r="AF1123" s="33"/>
      <c r="AG1123" s="7">
        <f t="shared" si="296"/>
        <v>0</v>
      </c>
      <c r="AH1123" s="7">
        <f t="shared" si="294"/>
        <v>0</v>
      </c>
      <c r="AI1123" s="7">
        <f t="shared" si="297"/>
        <v>0</v>
      </c>
      <c r="AJ1123" s="7">
        <f t="shared" si="297"/>
        <v>0</v>
      </c>
      <c r="AK1123" s="7">
        <f t="shared" si="291"/>
        <v>0</v>
      </c>
      <c r="AL1123" s="7">
        <f t="shared" si="298"/>
        <v>0</v>
      </c>
      <c r="AM1123" s="7">
        <f t="shared" si="298"/>
        <v>0</v>
      </c>
      <c r="AN1123" s="7">
        <f t="shared" si="295"/>
        <v>0</v>
      </c>
      <c r="AO1123" s="7">
        <f t="shared" si="299"/>
        <v>0</v>
      </c>
      <c r="AP1123" s="7">
        <f t="shared" si="299"/>
        <v>0</v>
      </c>
    </row>
    <row r="1124" spans="1:42">
      <c r="A1124" t="s">
        <v>2065</v>
      </c>
      <c r="B1124" t="s">
        <v>2673</v>
      </c>
      <c r="C1124">
        <v>2</v>
      </c>
      <c r="E1124" t="s">
        <v>2676</v>
      </c>
      <c r="F1124" t="s">
        <v>2677</v>
      </c>
      <c r="G1124" t="s">
        <v>175</v>
      </c>
      <c r="H1124" s="31">
        <v>45170</v>
      </c>
      <c r="I1124" t="s">
        <v>176</v>
      </c>
      <c r="J1124" t="s">
        <v>177</v>
      </c>
      <c r="L1124">
        <v>65</v>
      </c>
      <c r="M1124" t="s">
        <v>151</v>
      </c>
      <c r="N1124" t="s">
        <v>178</v>
      </c>
      <c r="O1124" t="s">
        <v>177</v>
      </c>
      <c r="V1124" s="31">
        <v>42867</v>
      </c>
      <c r="X1124">
        <v>2017</v>
      </c>
      <c r="Z1124" s="12" t="s">
        <v>59</v>
      </c>
      <c r="AB1124">
        <v>1</v>
      </c>
      <c r="AC1124" t="s">
        <v>60</v>
      </c>
      <c r="AD1124" t="s">
        <v>61</v>
      </c>
      <c r="AE1124" s="8">
        <v>1</v>
      </c>
      <c r="AF1124" s="33"/>
      <c r="AG1124" s="7">
        <f t="shared" si="296"/>
        <v>0</v>
      </c>
      <c r="AH1124" s="7">
        <f t="shared" si="294"/>
        <v>0</v>
      </c>
      <c r="AI1124" s="7">
        <f t="shared" si="297"/>
        <v>0</v>
      </c>
      <c r="AJ1124" s="7">
        <f t="shared" si="297"/>
        <v>0</v>
      </c>
      <c r="AK1124" s="7">
        <f t="shared" si="291"/>
        <v>0</v>
      </c>
      <c r="AL1124" s="7">
        <f t="shared" si="298"/>
        <v>0</v>
      </c>
      <c r="AM1124" s="7">
        <f t="shared" si="298"/>
        <v>0</v>
      </c>
      <c r="AN1124" s="7">
        <f t="shared" si="295"/>
        <v>0</v>
      </c>
      <c r="AO1124" s="7">
        <f t="shared" si="299"/>
        <v>0</v>
      </c>
      <c r="AP1124" s="7">
        <f t="shared" si="299"/>
        <v>0</v>
      </c>
    </row>
    <row r="1125" spans="1:42">
      <c r="A1125" t="s">
        <v>2065</v>
      </c>
      <c r="B1125" t="s">
        <v>2678</v>
      </c>
      <c r="C1125">
        <v>2</v>
      </c>
      <c r="E1125" t="s">
        <v>2679</v>
      </c>
      <c r="G1125" t="s">
        <v>2291</v>
      </c>
      <c r="H1125" s="31">
        <v>44136</v>
      </c>
      <c r="I1125" t="s">
        <v>2292</v>
      </c>
      <c r="J1125" t="s">
        <v>2293</v>
      </c>
      <c r="K1125" t="s">
        <v>2294</v>
      </c>
      <c r="L1125">
        <v>57</v>
      </c>
      <c r="M1125" t="s">
        <v>133</v>
      </c>
      <c r="N1125" t="s">
        <v>2295</v>
      </c>
      <c r="O1125" t="s">
        <v>2296</v>
      </c>
      <c r="R1125" t="s">
        <v>2297</v>
      </c>
      <c r="S1125" t="s">
        <v>2296</v>
      </c>
      <c r="V1125" s="31">
        <v>43101</v>
      </c>
      <c r="W1125" t="s">
        <v>2298</v>
      </c>
      <c r="X1125">
        <v>2017</v>
      </c>
      <c r="Y1125" t="s">
        <v>2297</v>
      </c>
      <c r="Z1125" s="12" t="s">
        <v>59</v>
      </c>
      <c r="AB1125">
        <v>1</v>
      </c>
      <c r="AC1125" t="s">
        <v>60</v>
      </c>
      <c r="AD1125" t="s">
        <v>61</v>
      </c>
      <c r="AE1125" s="8">
        <v>1</v>
      </c>
      <c r="AF1125" s="33"/>
      <c r="AG1125" s="7">
        <f t="shared" si="296"/>
        <v>0</v>
      </c>
      <c r="AH1125" s="7">
        <f t="shared" si="294"/>
        <v>0</v>
      </c>
      <c r="AI1125" s="7">
        <f t="shared" si="297"/>
        <v>0</v>
      </c>
      <c r="AJ1125" s="7">
        <f t="shared" si="297"/>
        <v>0</v>
      </c>
      <c r="AK1125" s="7">
        <f t="shared" si="291"/>
        <v>0</v>
      </c>
      <c r="AL1125" s="7">
        <f t="shared" si="298"/>
        <v>0</v>
      </c>
      <c r="AM1125" s="7">
        <f t="shared" si="298"/>
        <v>0</v>
      </c>
      <c r="AN1125" s="7">
        <f t="shared" si="295"/>
        <v>0</v>
      </c>
      <c r="AO1125" s="7">
        <f t="shared" si="299"/>
        <v>0</v>
      </c>
      <c r="AP1125" s="7">
        <f t="shared" si="299"/>
        <v>0</v>
      </c>
    </row>
    <row r="1126" spans="1:42">
      <c r="A1126" t="s">
        <v>2065</v>
      </c>
      <c r="B1126" t="s">
        <v>2678</v>
      </c>
      <c r="C1126">
        <v>2</v>
      </c>
      <c r="E1126" t="s">
        <v>2680</v>
      </c>
      <c r="G1126" t="s">
        <v>2291</v>
      </c>
      <c r="H1126" s="31">
        <v>44136</v>
      </c>
      <c r="I1126" t="s">
        <v>2292</v>
      </c>
      <c r="J1126" t="s">
        <v>2293</v>
      </c>
      <c r="K1126" t="s">
        <v>2294</v>
      </c>
      <c r="L1126">
        <v>57</v>
      </c>
      <c r="M1126" t="s">
        <v>133</v>
      </c>
      <c r="N1126" t="s">
        <v>2295</v>
      </c>
      <c r="O1126" t="s">
        <v>2296</v>
      </c>
      <c r="R1126" t="s">
        <v>2297</v>
      </c>
      <c r="S1126" t="s">
        <v>2296</v>
      </c>
      <c r="V1126" s="31">
        <v>43101</v>
      </c>
      <c r="W1126" t="s">
        <v>2298</v>
      </c>
      <c r="X1126">
        <v>2017</v>
      </c>
      <c r="Y1126" t="s">
        <v>2297</v>
      </c>
      <c r="Z1126" s="12" t="s">
        <v>59</v>
      </c>
      <c r="AB1126">
        <v>1</v>
      </c>
      <c r="AC1126" t="s">
        <v>60</v>
      </c>
      <c r="AD1126" t="s">
        <v>61</v>
      </c>
      <c r="AE1126" s="8">
        <v>1</v>
      </c>
      <c r="AF1126" s="33"/>
      <c r="AG1126" s="7">
        <f t="shared" si="296"/>
        <v>0</v>
      </c>
      <c r="AH1126" s="7">
        <f t="shared" si="294"/>
        <v>0</v>
      </c>
      <c r="AI1126" s="7">
        <f t="shared" si="297"/>
        <v>0</v>
      </c>
      <c r="AJ1126" s="7">
        <f t="shared" si="297"/>
        <v>0</v>
      </c>
      <c r="AK1126" s="7">
        <f t="shared" si="291"/>
        <v>0</v>
      </c>
      <c r="AL1126" s="7">
        <f t="shared" si="298"/>
        <v>0</v>
      </c>
      <c r="AM1126" s="7">
        <f t="shared" si="298"/>
        <v>0</v>
      </c>
      <c r="AN1126" s="7">
        <f t="shared" si="295"/>
        <v>0</v>
      </c>
      <c r="AO1126" s="7">
        <f t="shared" si="299"/>
        <v>0</v>
      </c>
      <c r="AP1126" s="7">
        <f t="shared" si="299"/>
        <v>0</v>
      </c>
    </row>
    <row r="1127" spans="1:42">
      <c r="A1127" t="s">
        <v>2065</v>
      </c>
      <c r="B1127" t="s">
        <v>2678</v>
      </c>
      <c r="C1127">
        <v>2</v>
      </c>
      <c r="E1127" t="s">
        <v>2681</v>
      </c>
      <c r="F1127" t="s">
        <v>2682</v>
      </c>
      <c r="G1127" t="s">
        <v>175</v>
      </c>
      <c r="H1127" s="31">
        <v>45170</v>
      </c>
      <c r="I1127" t="s">
        <v>176</v>
      </c>
      <c r="J1127" t="s">
        <v>177</v>
      </c>
      <c r="L1127">
        <v>65</v>
      </c>
      <c r="M1127" t="s">
        <v>151</v>
      </c>
      <c r="N1127" t="s">
        <v>178</v>
      </c>
      <c r="O1127" t="s">
        <v>177</v>
      </c>
      <c r="V1127" s="31">
        <v>42867</v>
      </c>
      <c r="X1127">
        <v>2017</v>
      </c>
      <c r="Z1127" s="12" t="s">
        <v>59</v>
      </c>
      <c r="AB1127">
        <v>1</v>
      </c>
      <c r="AC1127" t="s">
        <v>60</v>
      </c>
      <c r="AD1127" t="s">
        <v>61</v>
      </c>
      <c r="AE1127" s="8">
        <v>1</v>
      </c>
      <c r="AF1127" s="33"/>
      <c r="AG1127" s="7">
        <f t="shared" si="296"/>
        <v>0</v>
      </c>
      <c r="AH1127" s="7">
        <f t="shared" si="294"/>
        <v>0</v>
      </c>
      <c r="AI1127" s="7">
        <f t="shared" si="297"/>
        <v>0</v>
      </c>
      <c r="AJ1127" s="7">
        <f t="shared" si="297"/>
        <v>0</v>
      </c>
      <c r="AK1127" s="7">
        <f t="shared" si="291"/>
        <v>0</v>
      </c>
      <c r="AL1127" s="7">
        <f t="shared" si="298"/>
        <v>0</v>
      </c>
      <c r="AM1127" s="7">
        <f t="shared" si="298"/>
        <v>0</v>
      </c>
      <c r="AN1127" s="7">
        <f t="shared" si="295"/>
        <v>0</v>
      </c>
      <c r="AO1127" s="7">
        <f t="shared" si="299"/>
        <v>0</v>
      </c>
      <c r="AP1127" s="7">
        <f t="shared" si="299"/>
        <v>0</v>
      </c>
    </row>
    <row r="1128" spans="1:42">
      <c r="A1128" t="s">
        <v>2065</v>
      </c>
      <c r="B1128" t="s">
        <v>2683</v>
      </c>
      <c r="C1128">
        <v>2</v>
      </c>
      <c r="E1128" t="s">
        <v>2684</v>
      </c>
      <c r="G1128" t="s">
        <v>2291</v>
      </c>
      <c r="H1128" s="31">
        <v>44136</v>
      </c>
      <c r="I1128" t="s">
        <v>2292</v>
      </c>
      <c r="J1128" t="s">
        <v>2293</v>
      </c>
      <c r="K1128" t="s">
        <v>2294</v>
      </c>
      <c r="L1128">
        <v>57</v>
      </c>
      <c r="M1128" t="s">
        <v>133</v>
      </c>
      <c r="N1128" t="s">
        <v>2295</v>
      </c>
      <c r="O1128" t="s">
        <v>2296</v>
      </c>
      <c r="R1128" t="s">
        <v>2297</v>
      </c>
      <c r="S1128" t="s">
        <v>2296</v>
      </c>
      <c r="V1128" s="31">
        <v>43101</v>
      </c>
      <c r="W1128" t="s">
        <v>2298</v>
      </c>
      <c r="X1128">
        <v>2017</v>
      </c>
      <c r="Y1128" t="s">
        <v>2297</v>
      </c>
      <c r="Z1128" s="12" t="s">
        <v>59</v>
      </c>
      <c r="AB1128">
        <v>1</v>
      </c>
      <c r="AC1128" t="s">
        <v>60</v>
      </c>
      <c r="AD1128" t="s">
        <v>61</v>
      </c>
      <c r="AE1128" s="8">
        <v>1</v>
      </c>
      <c r="AF1128" s="33"/>
      <c r="AG1128" s="7">
        <f t="shared" si="296"/>
        <v>0</v>
      </c>
      <c r="AH1128" s="7">
        <f t="shared" si="294"/>
        <v>0</v>
      </c>
      <c r="AI1128" s="7">
        <f t="shared" si="297"/>
        <v>0</v>
      </c>
      <c r="AJ1128" s="7">
        <f t="shared" si="297"/>
        <v>0</v>
      </c>
      <c r="AK1128" s="7">
        <f t="shared" si="291"/>
        <v>0</v>
      </c>
      <c r="AL1128" s="7">
        <f t="shared" si="298"/>
        <v>0</v>
      </c>
      <c r="AM1128" s="7">
        <f t="shared" si="298"/>
        <v>0</v>
      </c>
      <c r="AN1128" s="7">
        <f t="shared" si="295"/>
        <v>0</v>
      </c>
      <c r="AO1128" s="7">
        <f t="shared" si="299"/>
        <v>0</v>
      </c>
      <c r="AP1128" s="7">
        <f t="shared" si="299"/>
        <v>0</v>
      </c>
    </row>
    <row r="1129" spans="1:42">
      <c r="A1129" t="s">
        <v>2065</v>
      </c>
      <c r="B1129" t="s">
        <v>2683</v>
      </c>
      <c r="C1129">
        <v>2</v>
      </c>
      <c r="E1129" t="s">
        <v>2685</v>
      </c>
      <c r="G1129" t="s">
        <v>2291</v>
      </c>
      <c r="H1129" s="31">
        <v>44136</v>
      </c>
      <c r="I1129" t="s">
        <v>2292</v>
      </c>
      <c r="J1129" t="s">
        <v>2293</v>
      </c>
      <c r="K1129" t="s">
        <v>2294</v>
      </c>
      <c r="L1129">
        <v>57</v>
      </c>
      <c r="M1129" t="s">
        <v>133</v>
      </c>
      <c r="N1129" t="s">
        <v>2295</v>
      </c>
      <c r="O1129" t="s">
        <v>2296</v>
      </c>
      <c r="R1129" t="s">
        <v>2297</v>
      </c>
      <c r="S1129" t="s">
        <v>2296</v>
      </c>
      <c r="V1129" s="31">
        <v>43101</v>
      </c>
      <c r="W1129" t="s">
        <v>2298</v>
      </c>
      <c r="X1129">
        <v>2017</v>
      </c>
      <c r="Y1129" t="s">
        <v>2297</v>
      </c>
      <c r="Z1129" s="12" t="s">
        <v>59</v>
      </c>
      <c r="AB1129">
        <v>1</v>
      </c>
      <c r="AC1129" t="s">
        <v>60</v>
      </c>
      <c r="AD1129" t="s">
        <v>61</v>
      </c>
      <c r="AE1129" s="8">
        <v>1</v>
      </c>
      <c r="AF1129" s="33"/>
      <c r="AG1129" s="7">
        <f t="shared" si="296"/>
        <v>0</v>
      </c>
      <c r="AH1129" s="7">
        <f t="shared" si="294"/>
        <v>0</v>
      </c>
      <c r="AI1129" s="7">
        <f t="shared" si="297"/>
        <v>0</v>
      </c>
      <c r="AJ1129" s="7">
        <f t="shared" si="297"/>
        <v>0</v>
      </c>
      <c r="AK1129" s="7">
        <f t="shared" si="291"/>
        <v>0</v>
      </c>
      <c r="AL1129" s="7">
        <f t="shared" si="298"/>
        <v>0</v>
      </c>
      <c r="AM1129" s="7">
        <f t="shared" si="298"/>
        <v>0</v>
      </c>
      <c r="AN1129" s="7">
        <f t="shared" si="295"/>
        <v>0</v>
      </c>
      <c r="AO1129" s="7">
        <f t="shared" si="299"/>
        <v>0</v>
      </c>
      <c r="AP1129" s="7">
        <f t="shared" si="299"/>
        <v>0</v>
      </c>
    </row>
    <row r="1130" spans="1:42">
      <c r="A1130" t="s">
        <v>2065</v>
      </c>
      <c r="B1130" t="s">
        <v>2683</v>
      </c>
      <c r="C1130">
        <v>2</v>
      </c>
      <c r="E1130" t="s">
        <v>2686</v>
      </c>
      <c r="F1130" t="s">
        <v>2687</v>
      </c>
      <c r="G1130" t="s">
        <v>175</v>
      </c>
      <c r="H1130" s="31">
        <v>45170</v>
      </c>
      <c r="I1130" t="s">
        <v>176</v>
      </c>
      <c r="J1130" t="s">
        <v>177</v>
      </c>
      <c r="L1130">
        <v>65</v>
      </c>
      <c r="M1130" t="s">
        <v>151</v>
      </c>
      <c r="N1130" t="s">
        <v>178</v>
      </c>
      <c r="O1130" t="s">
        <v>177</v>
      </c>
      <c r="V1130" s="31">
        <v>42867</v>
      </c>
      <c r="X1130">
        <v>2017</v>
      </c>
      <c r="Z1130" s="12" t="s">
        <v>59</v>
      </c>
      <c r="AB1130">
        <v>1</v>
      </c>
      <c r="AC1130" t="s">
        <v>60</v>
      </c>
      <c r="AD1130" t="s">
        <v>61</v>
      </c>
      <c r="AE1130" s="8">
        <v>1</v>
      </c>
      <c r="AF1130" s="33"/>
      <c r="AG1130" s="7">
        <f t="shared" si="296"/>
        <v>0</v>
      </c>
      <c r="AH1130" s="7">
        <f t="shared" si="294"/>
        <v>0</v>
      </c>
      <c r="AI1130" s="7">
        <f t="shared" si="297"/>
        <v>0</v>
      </c>
      <c r="AJ1130" s="7">
        <f t="shared" si="297"/>
        <v>0</v>
      </c>
      <c r="AK1130" s="7">
        <f t="shared" si="291"/>
        <v>0</v>
      </c>
      <c r="AL1130" s="7">
        <f t="shared" si="298"/>
        <v>0</v>
      </c>
      <c r="AM1130" s="7">
        <f t="shared" si="298"/>
        <v>0</v>
      </c>
      <c r="AN1130" s="7">
        <f t="shared" si="295"/>
        <v>0</v>
      </c>
      <c r="AO1130" s="7">
        <f t="shared" si="299"/>
        <v>0</v>
      </c>
      <c r="AP1130" s="7">
        <f t="shared" si="299"/>
        <v>0</v>
      </c>
    </row>
    <row r="1131" spans="1:42">
      <c r="A1131" t="s">
        <v>2065</v>
      </c>
      <c r="B1131" t="s">
        <v>2683</v>
      </c>
      <c r="C1131">
        <v>2</v>
      </c>
      <c r="E1131" t="s">
        <v>2688</v>
      </c>
      <c r="F1131" t="s">
        <v>2689</v>
      </c>
      <c r="G1131" t="s">
        <v>175</v>
      </c>
      <c r="H1131" s="31">
        <v>45170</v>
      </c>
      <c r="I1131" t="s">
        <v>176</v>
      </c>
      <c r="J1131" t="s">
        <v>177</v>
      </c>
      <c r="L1131">
        <v>65</v>
      </c>
      <c r="M1131" t="s">
        <v>151</v>
      </c>
      <c r="N1131" t="s">
        <v>178</v>
      </c>
      <c r="O1131" t="s">
        <v>177</v>
      </c>
      <c r="V1131" s="31">
        <v>42867</v>
      </c>
      <c r="X1131">
        <v>2017</v>
      </c>
      <c r="Z1131" s="12" t="s">
        <v>59</v>
      </c>
      <c r="AB1131">
        <v>1</v>
      </c>
      <c r="AC1131" t="s">
        <v>60</v>
      </c>
      <c r="AD1131" t="s">
        <v>61</v>
      </c>
      <c r="AE1131" s="8">
        <v>1</v>
      </c>
      <c r="AF1131" s="33"/>
      <c r="AG1131" s="7">
        <f t="shared" si="296"/>
        <v>0</v>
      </c>
      <c r="AH1131" s="7">
        <f t="shared" si="294"/>
        <v>0</v>
      </c>
      <c r="AI1131" s="7">
        <f t="shared" si="297"/>
        <v>0</v>
      </c>
      <c r="AJ1131" s="7">
        <f t="shared" si="297"/>
        <v>0</v>
      </c>
      <c r="AK1131" s="7">
        <f t="shared" si="291"/>
        <v>0</v>
      </c>
      <c r="AL1131" s="7">
        <f t="shared" si="298"/>
        <v>0</v>
      </c>
      <c r="AM1131" s="7">
        <f t="shared" si="298"/>
        <v>0</v>
      </c>
      <c r="AN1131" s="7">
        <f t="shared" si="295"/>
        <v>0</v>
      </c>
      <c r="AO1131" s="7">
        <f t="shared" si="299"/>
        <v>0</v>
      </c>
      <c r="AP1131" s="7">
        <f t="shared" si="299"/>
        <v>0</v>
      </c>
    </row>
    <row r="1132" spans="1:42">
      <c r="A1132" t="s">
        <v>2065</v>
      </c>
      <c r="B1132" t="s">
        <v>2690</v>
      </c>
      <c r="C1132">
        <v>2</v>
      </c>
      <c r="E1132" t="s">
        <v>2691</v>
      </c>
      <c r="G1132" t="s">
        <v>2291</v>
      </c>
      <c r="H1132" s="31">
        <v>44136</v>
      </c>
      <c r="I1132" t="s">
        <v>2292</v>
      </c>
      <c r="J1132" t="s">
        <v>2293</v>
      </c>
      <c r="K1132" t="s">
        <v>2294</v>
      </c>
      <c r="L1132">
        <v>57</v>
      </c>
      <c r="M1132" t="s">
        <v>133</v>
      </c>
      <c r="N1132" t="s">
        <v>2295</v>
      </c>
      <c r="O1132" t="s">
        <v>2296</v>
      </c>
      <c r="R1132" t="s">
        <v>2297</v>
      </c>
      <c r="S1132" t="s">
        <v>2296</v>
      </c>
      <c r="V1132" s="31">
        <v>43101</v>
      </c>
      <c r="W1132" t="s">
        <v>2298</v>
      </c>
      <c r="X1132">
        <v>2017</v>
      </c>
      <c r="Y1132" t="s">
        <v>2297</v>
      </c>
      <c r="Z1132" s="12" t="s">
        <v>59</v>
      </c>
      <c r="AB1132">
        <v>1</v>
      </c>
      <c r="AC1132" t="s">
        <v>60</v>
      </c>
      <c r="AD1132" t="s">
        <v>61</v>
      </c>
      <c r="AE1132" s="8">
        <v>1</v>
      </c>
      <c r="AF1132" s="33"/>
      <c r="AG1132" s="7">
        <f t="shared" si="296"/>
        <v>0</v>
      </c>
      <c r="AH1132" s="7">
        <f t="shared" si="294"/>
        <v>0</v>
      </c>
      <c r="AI1132" s="7">
        <f t="shared" si="297"/>
        <v>0</v>
      </c>
      <c r="AJ1132" s="7">
        <f t="shared" si="297"/>
        <v>0</v>
      </c>
      <c r="AK1132" s="7">
        <f t="shared" si="291"/>
        <v>0</v>
      </c>
      <c r="AL1132" s="7">
        <f t="shared" si="298"/>
        <v>0</v>
      </c>
      <c r="AM1132" s="7">
        <f t="shared" si="298"/>
        <v>0</v>
      </c>
      <c r="AN1132" s="7">
        <f t="shared" si="295"/>
        <v>0</v>
      </c>
      <c r="AO1132" s="7">
        <f t="shared" si="299"/>
        <v>0</v>
      </c>
      <c r="AP1132" s="7">
        <f t="shared" si="299"/>
        <v>0</v>
      </c>
    </row>
    <row r="1133" spans="1:42">
      <c r="A1133" t="s">
        <v>2065</v>
      </c>
      <c r="B1133" t="s">
        <v>2690</v>
      </c>
      <c r="C1133">
        <v>2</v>
      </c>
      <c r="E1133" t="s">
        <v>2692</v>
      </c>
      <c r="G1133" t="s">
        <v>2291</v>
      </c>
      <c r="H1133" s="31">
        <v>44136</v>
      </c>
      <c r="I1133" t="s">
        <v>2292</v>
      </c>
      <c r="J1133" t="s">
        <v>2293</v>
      </c>
      <c r="K1133" t="s">
        <v>2294</v>
      </c>
      <c r="L1133">
        <v>57</v>
      </c>
      <c r="M1133" t="s">
        <v>133</v>
      </c>
      <c r="N1133" t="s">
        <v>2295</v>
      </c>
      <c r="O1133" t="s">
        <v>2296</v>
      </c>
      <c r="R1133" t="s">
        <v>2297</v>
      </c>
      <c r="S1133" t="s">
        <v>2296</v>
      </c>
      <c r="V1133" s="31">
        <v>43101</v>
      </c>
      <c r="W1133" t="s">
        <v>2298</v>
      </c>
      <c r="X1133">
        <v>2017</v>
      </c>
      <c r="Y1133" t="s">
        <v>2297</v>
      </c>
      <c r="Z1133" s="12" t="s">
        <v>59</v>
      </c>
      <c r="AB1133">
        <v>1</v>
      </c>
      <c r="AC1133" t="s">
        <v>60</v>
      </c>
      <c r="AD1133" t="s">
        <v>61</v>
      </c>
      <c r="AE1133" s="8">
        <v>1</v>
      </c>
      <c r="AF1133" s="33"/>
      <c r="AG1133" s="7">
        <f t="shared" si="296"/>
        <v>0</v>
      </c>
      <c r="AH1133" s="7">
        <f t="shared" si="294"/>
        <v>0</v>
      </c>
      <c r="AI1133" s="7">
        <f t="shared" si="297"/>
        <v>0</v>
      </c>
      <c r="AJ1133" s="7">
        <f t="shared" si="297"/>
        <v>0</v>
      </c>
      <c r="AK1133" s="7">
        <f t="shared" si="291"/>
        <v>0</v>
      </c>
      <c r="AL1133" s="7">
        <f t="shared" si="298"/>
        <v>0</v>
      </c>
      <c r="AM1133" s="7">
        <f t="shared" si="298"/>
        <v>0</v>
      </c>
      <c r="AN1133" s="7">
        <f t="shared" si="295"/>
        <v>0</v>
      </c>
      <c r="AO1133" s="7">
        <f t="shared" si="299"/>
        <v>0</v>
      </c>
      <c r="AP1133" s="7">
        <f t="shared" si="299"/>
        <v>0</v>
      </c>
    </row>
    <row r="1134" spans="1:42">
      <c r="A1134" t="s">
        <v>2065</v>
      </c>
      <c r="B1134" t="s">
        <v>2693</v>
      </c>
      <c r="C1134">
        <v>2</v>
      </c>
      <c r="E1134" t="s">
        <v>2694</v>
      </c>
      <c r="G1134" t="s">
        <v>2291</v>
      </c>
      <c r="H1134" s="31">
        <v>44136</v>
      </c>
      <c r="I1134" t="s">
        <v>2292</v>
      </c>
      <c r="J1134" t="s">
        <v>2293</v>
      </c>
      <c r="K1134" t="s">
        <v>2294</v>
      </c>
      <c r="L1134">
        <v>57</v>
      </c>
      <c r="M1134" t="s">
        <v>133</v>
      </c>
      <c r="N1134" t="s">
        <v>2295</v>
      </c>
      <c r="O1134" t="s">
        <v>2296</v>
      </c>
      <c r="R1134" t="s">
        <v>2297</v>
      </c>
      <c r="S1134" t="s">
        <v>2296</v>
      </c>
      <c r="V1134" s="31">
        <v>43101</v>
      </c>
      <c r="W1134" t="s">
        <v>2298</v>
      </c>
      <c r="X1134">
        <v>2017</v>
      </c>
      <c r="Y1134" t="s">
        <v>2297</v>
      </c>
      <c r="Z1134" s="12" t="s">
        <v>59</v>
      </c>
      <c r="AB1134">
        <v>1</v>
      </c>
      <c r="AC1134" t="s">
        <v>60</v>
      </c>
      <c r="AD1134" t="s">
        <v>61</v>
      </c>
      <c r="AE1134" s="8">
        <v>1</v>
      </c>
      <c r="AF1134" s="33"/>
      <c r="AG1134" s="7">
        <f t="shared" si="296"/>
        <v>0</v>
      </c>
      <c r="AH1134" s="7">
        <f t="shared" si="294"/>
        <v>0</v>
      </c>
      <c r="AI1134" s="7">
        <f t="shared" si="297"/>
        <v>0</v>
      </c>
      <c r="AJ1134" s="7">
        <f t="shared" si="297"/>
        <v>0</v>
      </c>
      <c r="AK1134" s="7">
        <f t="shared" si="291"/>
        <v>0</v>
      </c>
      <c r="AL1134" s="7">
        <f t="shared" si="298"/>
        <v>0</v>
      </c>
      <c r="AM1134" s="7">
        <f t="shared" si="298"/>
        <v>0</v>
      </c>
      <c r="AN1134" s="7">
        <f t="shared" si="295"/>
        <v>0</v>
      </c>
      <c r="AO1134" s="7">
        <f t="shared" si="299"/>
        <v>0</v>
      </c>
      <c r="AP1134" s="7">
        <f t="shared" si="299"/>
        <v>0</v>
      </c>
    </row>
    <row r="1135" spans="1:42">
      <c r="A1135" t="s">
        <v>2065</v>
      </c>
      <c r="B1135" t="s">
        <v>2693</v>
      </c>
      <c r="C1135">
        <v>2</v>
      </c>
      <c r="E1135" t="s">
        <v>2695</v>
      </c>
      <c r="G1135" t="s">
        <v>2291</v>
      </c>
      <c r="H1135" s="31">
        <v>44136</v>
      </c>
      <c r="I1135" t="s">
        <v>2292</v>
      </c>
      <c r="J1135" t="s">
        <v>2293</v>
      </c>
      <c r="K1135" t="s">
        <v>2294</v>
      </c>
      <c r="L1135">
        <v>57</v>
      </c>
      <c r="M1135" t="s">
        <v>133</v>
      </c>
      <c r="N1135" t="s">
        <v>2295</v>
      </c>
      <c r="O1135" t="s">
        <v>2296</v>
      </c>
      <c r="R1135" t="s">
        <v>2297</v>
      </c>
      <c r="S1135" t="s">
        <v>2296</v>
      </c>
      <c r="V1135" s="31">
        <v>43101</v>
      </c>
      <c r="W1135" t="s">
        <v>2298</v>
      </c>
      <c r="X1135">
        <v>2017</v>
      </c>
      <c r="Y1135" t="s">
        <v>2297</v>
      </c>
      <c r="Z1135" s="12" t="s">
        <v>59</v>
      </c>
      <c r="AB1135">
        <v>1</v>
      </c>
      <c r="AC1135" t="s">
        <v>60</v>
      </c>
      <c r="AD1135" t="s">
        <v>61</v>
      </c>
      <c r="AE1135" s="8">
        <v>1</v>
      </c>
      <c r="AF1135" s="33"/>
      <c r="AG1135" s="7">
        <f t="shared" si="296"/>
        <v>0</v>
      </c>
      <c r="AH1135" s="7">
        <f t="shared" si="294"/>
        <v>0</v>
      </c>
      <c r="AI1135" s="7">
        <f t="shared" si="297"/>
        <v>0</v>
      </c>
      <c r="AJ1135" s="7">
        <f t="shared" si="297"/>
        <v>0</v>
      </c>
      <c r="AK1135" s="7">
        <f t="shared" si="291"/>
        <v>0</v>
      </c>
      <c r="AL1135" s="7">
        <f t="shared" si="298"/>
        <v>0</v>
      </c>
      <c r="AM1135" s="7">
        <f t="shared" si="298"/>
        <v>0</v>
      </c>
      <c r="AN1135" s="7">
        <f t="shared" si="295"/>
        <v>0</v>
      </c>
      <c r="AO1135" s="7">
        <f t="shared" si="299"/>
        <v>0</v>
      </c>
      <c r="AP1135" s="7">
        <f t="shared" si="299"/>
        <v>0</v>
      </c>
    </row>
    <row r="1136" spans="1:42">
      <c r="A1136" t="s">
        <v>2065</v>
      </c>
      <c r="B1136" t="s">
        <v>2693</v>
      </c>
      <c r="C1136">
        <v>2</v>
      </c>
      <c r="E1136" t="s">
        <v>2696</v>
      </c>
      <c r="F1136" t="s">
        <v>2697</v>
      </c>
      <c r="G1136" t="s">
        <v>175</v>
      </c>
      <c r="H1136" s="31">
        <v>45170</v>
      </c>
      <c r="I1136" t="s">
        <v>176</v>
      </c>
      <c r="J1136" t="s">
        <v>177</v>
      </c>
      <c r="L1136">
        <v>65</v>
      </c>
      <c r="M1136" t="s">
        <v>151</v>
      </c>
      <c r="N1136" t="s">
        <v>178</v>
      </c>
      <c r="O1136" t="s">
        <v>177</v>
      </c>
      <c r="V1136" s="31">
        <v>42867</v>
      </c>
      <c r="X1136">
        <v>2017</v>
      </c>
      <c r="Z1136" s="12" t="s">
        <v>59</v>
      </c>
      <c r="AB1136">
        <v>1</v>
      </c>
      <c r="AC1136" t="s">
        <v>60</v>
      </c>
      <c r="AD1136" t="s">
        <v>61</v>
      </c>
      <c r="AE1136" s="8">
        <v>1</v>
      </c>
      <c r="AF1136" s="33"/>
      <c r="AG1136" s="7">
        <f t="shared" si="296"/>
        <v>0</v>
      </c>
      <c r="AH1136" s="7">
        <f t="shared" si="294"/>
        <v>0</v>
      </c>
      <c r="AI1136" s="7">
        <f t="shared" si="297"/>
        <v>0</v>
      </c>
      <c r="AJ1136" s="7">
        <f t="shared" si="297"/>
        <v>0</v>
      </c>
      <c r="AK1136" s="7">
        <f t="shared" si="291"/>
        <v>0</v>
      </c>
      <c r="AL1136" s="7">
        <f t="shared" si="298"/>
        <v>0</v>
      </c>
      <c r="AM1136" s="7">
        <f t="shared" si="298"/>
        <v>0</v>
      </c>
      <c r="AN1136" s="7">
        <f t="shared" si="295"/>
        <v>0</v>
      </c>
      <c r="AO1136" s="7">
        <f t="shared" si="299"/>
        <v>0</v>
      </c>
      <c r="AP1136" s="7">
        <f t="shared" si="299"/>
        <v>0</v>
      </c>
    </row>
    <row r="1137" spans="1:42">
      <c r="A1137" t="s">
        <v>2065</v>
      </c>
      <c r="B1137" t="s">
        <v>2698</v>
      </c>
      <c r="C1137">
        <v>2</v>
      </c>
      <c r="E1137" t="s">
        <v>2699</v>
      </c>
      <c r="G1137" t="s">
        <v>2291</v>
      </c>
      <c r="H1137" s="31">
        <v>44136</v>
      </c>
      <c r="I1137" t="s">
        <v>2292</v>
      </c>
      <c r="J1137" t="s">
        <v>2293</v>
      </c>
      <c r="K1137" t="s">
        <v>2294</v>
      </c>
      <c r="L1137">
        <v>57</v>
      </c>
      <c r="M1137" t="s">
        <v>133</v>
      </c>
      <c r="N1137" t="s">
        <v>2295</v>
      </c>
      <c r="O1137" t="s">
        <v>2296</v>
      </c>
      <c r="R1137" t="s">
        <v>2297</v>
      </c>
      <c r="S1137" t="s">
        <v>2296</v>
      </c>
      <c r="V1137" s="31">
        <v>43101</v>
      </c>
      <c r="W1137" t="s">
        <v>2298</v>
      </c>
      <c r="X1137">
        <v>2017</v>
      </c>
      <c r="Y1137" t="s">
        <v>2297</v>
      </c>
      <c r="Z1137" s="12" t="s">
        <v>59</v>
      </c>
      <c r="AB1137">
        <v>1</v>
      </c>
      <c r="AC1137" t="s">
        <v>60</v>
      </c>
      <c r="AD1137" t="s">
        <v>61</v>
      </c>
      <c r="AE1137" s="8">
        <v>1</v>
      </c>
      <c r="AF1137" s="33"/>
      <c r="AG1137" s="7">
        <f t="shared" si="296"/>
        <v>0</v>
      </c>
      <c r="AH1137" s="7">
        <f t="shared" si="294"/>
        <v>0</v>
      </c>
      <c r="AI1137" s="7">
        <f t="shared" si="297"/>
        <v>0</v>
      </c>
      <c r="AJ1137" s="7">
        <f t="shared" si="297"/>
        <v>0</v>
      </c>
      <c r="AK1137" s="7">
        <f t="shared" si="291"/>
        <v>0</v>
      </c>
      <c r="AL1137" s="7">
        <f t="shared" si="298"/>
        <v>0</v>
      </c>
      <c r="AM1137" s="7">
        <f t="shared" si="298"/>
        <v>0</v>
      </c>
      <c r="AN1137" s="7">
        <f t="shared" si="295"/>
        <v>0</v>
      </c>
      <c r="AO1137" s="7">
        <f t="shared" si="299"/>
        <v>0</v>
      </c>
      <c r="AP1137" s="7">
        <f t="shared" si="299"/>
        <v>0</v>
      </c>
    </row>
    <row r="1138" spans="1:42">
      <c r="A1138" t="s">
        <v>2065</v>
      </c>
      <c r="B1138" t="s">
        <v>2698</v>
      </c>
      <c r="C1138">
        <v>2</v>
      </c>
      <c r="E1138" t="s">
        <v>2700</v>
      </c>
      <c r="G1138" t="s">
        <v>2291</v>
      </c>
      <c r="H1138" s="31">
        <v>44136</v>
      </c>
      <c r="I1138" t="s">
        <v>2292</v>
      </c>
      <c r="J1138" t="s">
        <v>2293</v>
      </c>
      <c r="K1138" t="s">
        <v>2294</v>
      </c>
      <c r="L1138">
        <v>57</v>
      </c>
      <c r="M1138" t="s">
        <v>133</v>
      </c>
      <c r="N1138" t="s">
        <v>2295</v>
      </c>
      <c r="O1138" t="s">
        <v>2296</v>
      </c>
      <c r="R1138" t="s">
        <v>2297</v>
      </c>
      <c r="S1138" t="s">
        <v>2296</v>
      </c>
      <c r="V1138" s="31">
        <v>43101</v>
      </c>
      <c r="W1138" t="s">
        <v>2298</v>
      </c>
      <c r="X1138">
        <v>2017</v>
      </c>
      <c r="Y1138" t="s">
        <v>2297</v>
      </c>
      <c r="Z1138" s="12" t="s">
        <v>59</v>
      </c>
      <c r="AB1138">
        <v>1</v>
      </c>
      <c r="AC1138" t="s">
        <v>60</v>
      </c>
      <c r="AD1138" t="s">
        <v>61</v>
      </c>
      <c r="AE1138" s="8">
        <v>1</v>
      </c>
      <c r="AF1138" s="33"/>
      <c r="AG1138" s="7">
        <f t="shared" si="296"/>
        <v>0</v>
      </c>
      <c r="AH1138" s="7">
        <f t="shared" si="294"/>
        <v>0</v>
      </c>
      <c r="AI1138" s="7">
        <f t="shared" si="297"/>
        <v>0</v>
      </c>
      <c r="AJ1138" s="7">
        <f t="shared" si="297"/>
        <v>0</v>
      </c>
      <c r="AK1138" s="7">
        <f t="shared" si="291"/>
        <v>0</v>
      </c>
      <c r="AL1138" s="7">
        <f t="shared" si="298"/>
        <v>0</v>
      </c>
      <c r="AM1138" s="7">
        <f t="shared" si="298"/>
        <v>0</v>
      </c>
      <c r="AN1138" s="7">
        <f t="shared" si="295"/>
        <v>0</v>
      </c>
      <c r="AO1138" s="7">
        <f t="shared" si="299"/>
        <v>0</v>
      </c>
      <c r="AP1138" s="7">
        <f t="shared" si="299"/>
        <v>0</v>
      </c>
    </row>
    <row r="1139" spans="1:42">
      <c r="A1139" t="s">
        <v>2065</v>
      </c>
      <c r="B1139" t="s">
        <v>2698</v>
      </c>
      <c r="C1139">
        <v>2</v>
      </c>
      <c r="E1139" t="s">
        <v>2701</v>
      </c>
      <c r="F1139" t="s">
        <v>2702</v>
      </c>
      <c r="G1139" t="s">
        <v>175</v>
      </c>
      <c r="H1139" s="31">
        <v>45170</v>
      </c>
      <c r="I1139" t="s">
        <v>176</v>
      </c>
      <c r="J1139" t="s">
        <v>177</v>
      </c>
      <c r="L1139">
        <v>65</v>
      </c>
      <c r="M1139" t="s">
        <v>151</v>
      </c>
      <c r="N1139" t="s">
        <v>178</v>
      </c>
      <c r="O1139" t="s">
        <v>177</v>
      </c>
      <c r="V1139" s="31">
        <v>42867</v>
      </c>
      <c r="X1139">
        <v>2017</v>
      </c>
      <c r="Z1139" s="12" t="s">
        <v>59</v>
      </c>
      <c r="AB1139">
        <v>1</v>
      </c>
      <c r="AC1139" t="s">
        <v>60</v>
      </c>
      <c r="AD1139" t="s">
        <v>61</v>
      </c>
      <c r="AE1139" s="8">
        <v>1</v>
      </c>
      <c r="AF1139" s="33"/>
      <c r="AG1139" s="7">
        <f t="shared" si="296"/>
        <v>0</v>
      </c>
      <c r="AH1139" s="7">
        <f t="shared" si="294"/>
        <v>0</v>
      </c>
      <c r="AI1139" s="7">
        <f t="shared" si="297"/>
        <v>0</v>
      </c>
      <c r="AJ1139" s="7">
        <f t="shared" si="297"/>
        <v>0</v>
      </c>
      <c r="AK1139" s="7">
        <f t="shared" si="291"/>
        <v>0</v>
      </c>
      <c r="AL1139" s="7">
        <f t="shared" si="298"/>
        <v>0</v>
      </c>
      <c r="AM1139" s="7">
        <f t="shared" si="298"/>
        <v>0</v>
      </c>
      <c r="AN1139" s="7">
        <f t="shared" si="295"/>
        <v>0</v>
      </c>
      <c r="AO1139" s="7">
        <f t="shared" si="299"/>
        <v>0</v>
      </c>
      <c r="AP1139" s="7">
        <f t="shared" si="299"/>
        <v>0</v>
      </c>
    </row>
    <row r="1140" spans="1:42">
      <c r="A1140" t="s">
        <v>2065</v>
      </c>
      <c r="B1140" t="s">
        <v>2703</v>
      </c>
      <c r="C1140">
        <v>2</v>
      </c>
      <c r="E1140" t="s">
        <v>2704</v>
      </c>
      <c r="G1140" t="s">
        <v>130</v>
      </c>
      <c r="H1140" s="31">
        <v>44621</v>
      </c>
      <c r="I1140" t="s">
        <v>131</v>
      </c>
      <c r="J1140" t="s">
        <v>132</v>
      </c>
      <c r="L1140">
        <v>57</v>
      </c>
      <c r="M1140" t="s">
        <v>133</v>
      </c>
      <c r="N1140" t="s">
        <v>134</v>
      </c>
      <c r="O1140" t="s">
        <v>132</v>
      </c>
      <c r="R1140" t="s">
        <v>135</v>
      </c>
      <c r="S1140" t="s">
        <v>2705</v>
      </c>
      <c r="V1140" s="31">
        <v>43101</v>
      </c>
      <c r="X1140">
        <v>2017</v>
      </c>
      <c r="Y1140" t="s">
        <v>135</v>
      </c>
      <c r="Z1140" s="12" t="s">
        <v>59</v>
      </c>
      <c r="AB1140">
        <v>1</v>
      </c>
      <c r="AC1140" t="s">
        <v>60</v>
      </c>
      <c r="AD1140" t="s">
        <v>137</v>
      </c>
      <c r="AE1140" s="8">
        <v>1</v>
      </c>
      <c r="AF1140" s="33"/>
      <c r="AG1140" s="7"/>
      <c r="AH1140" s="7">
        <f t="shared" si="294"/>
        <v>0</v>
      </c>
      <c r="AI1140" s="7"/>
      <c r="AJ1140" s="7"/>
      <c r="AK1140" s="7">
        <f t="shared" si="291"/>
        <v>0</v>
      </c>
      <c r="AL1140" s="7"/>
      <c r="AM1140" s="7"/>
      <c r="AN1140" s="7">
        <f t="shared" si="295"/>
        <v>0</v>
      </c>
      <c r="AO1140" s="7"/>
      <c r="AP1140" s="7"/>
    </row>
    <row r="1141" spans="1:42">
      <c r="A1141" t="s">
        <v>2065</v>
      </c>
      <c r="B1141" t="s">
        <v>2703</v>
      </c>
      <c r="C1141">
        <v>2</v>
      </c>
      <c r="E1141" t="s">
        <v>2706</v>
      </c>
      <c r="G1141" t="s">
        <v>130</v>
      </c>
      <c r="H1141" s="31">
        <v>44621</v>
      </c>
      <c r="I1141" t="s">
        <v>131</v>
      </c>
      <c r="J1141" t="s">
        <v>132</v>
      </c>
      <c r="L1141">
        <v>57</v>
      </c>
      <c r="M1141" t="s">
        <v>133</v>
      </c>
      <c r="N1141" t="s">
        <v>134</v>
      </c>
      <c r="O1141" t="s">
        <v>132</v>
      </c>
      <c r="R1141" t="s">
        <v>135</v>
      </c>
      <c r="S1141" t="s">
        <v>2707</v>
      </c>
      <c r="V1141" s="31">
        <v>43101</v>
      </c>
      <c r="X1141">
        <v>2017</v>
      </c>
      <c r="Y1141" t="s">
        <v>135</v>
      </c>
      <c r="Z1141" s="12" t="s">
        <v>59</v>
      </c>
      <c r="AB1141">
        <v>1</v>
      </c>
      <c r="AC1141" t="s">
        <v>60</v>
      </c>
      <c r="AD1141" t="s">
        <v>137</v>
      </c>
      <c r="AE1141" s="8">
        <v>1</v>
      </c>
      <c r="AF1141" s="33"/>
      <c r="AG1141" s="7"/>
      <c r="AH1141" s="7">
        <f t="shared" si="294"/>
        <v>0</v>
      </c>
      <c r="AI1141" s="7"/>
      <c r="AJ1141" s="7"/>
      <c r="AK1141" s="7">
        <f t="shared" si="291"/>
        <v>0</v>
      </c>
      <c r="AL1141" s="7"/>
      <c r="AM1141" s="7"/>
      <c r="AN1141" s="7">
        <f t="shared" si="295"/>
        <v>0</v>
      </c>
      <c r="AO1141" s="7"/>
      <c r="AP1141" s="7"/>
    </row>
    <row r="1142" spans="1:42">
      <c r="A1142" t="s">
        <v>2065</v>
      </c>
      <c r="B1142" t="s">
        <v>2703</v>
      </c>
      <c r="C1142">
        <v>2</v>
      </c>
      <c r="E1142" t="s">
        <v>2708</v>
      </c>
      <c r="G1142" t="s">
        <v>130</v>
      </c>
      <c r="H1142" s="31">
        <v>44621</v>
      </c>
      <c r="I1142" t="s">
        <v>131</v>
      </c>
      <c r="J1142" t="s">
        <v>132</v>
      </c>
      <c r="L1142">
        <v>57</v>
      </c>
      <c r="M1142" t="s">
        <v>133</v>
      </c>
      <c r="N1142" t="s">
        <v>134</v>
      </c>
      <c r="O1142" t="s">
        <v>132</v>
      </c>
      <c r="R1142" t="s">
        <v>135</v>
      </c>
      <c r="S1142" t="s">
        <v>2705</v>
      </c>
      <c r="V1142" s="31">
        <v>43101</v>
      </c>
      <c r="X1142">
        <v>2017</v>
      </c>
      <c r="Y1142" t="s">
        <v>135</v>
      </c>
      <c r="Z1142" s="12" t="s">
        <v>59</v>
      </c>
      <c r="AB1142">
        <v>1</v>
      </c>
      <c r="AC1142" t="s">
        <v>60</v>
      </c>
      <c r="AD1142" t="s">
        <v>137</v>
      </c>
      <c r="AE1142" s="8">
        <v>1</v>
      </c>
      <c r="AF1142" s="33"/>
      <c r="AG1142" s="7"/>
      <c r="AH1142" s="7">
        <f t="shared" si="294"/>
        <v>0</v>
      </c>
      <c r="AI1142" s="7"/>
      <c r="AJ1142" s="7"/>
      <c r="AK1142" s="7">
        <f t="shared" si="291"/>
        <v>0</v>
      </c>
      <c r="AL1142" s="7"/>
      <c r="AM1142" s="7"/>
      <c r="AN1142" s="7">
        <f t="shared" si="295"/>
        <v>0</v>
      </c>
      <c r="AO1142" s="7"/>
      <c r="AP1142" s="7"/>
    </row>
    <row r="1143" spans="1:42">
      <c r="A1143" t="s">
        <v>2065</v>
      </c>
      <c r="B1143" t="s">
        <v>2703</v>
      </c>
      <c r="C1143">
        <v>2</v>
      </c>
      <c r="E1143" t="s">
        <v>2709</v>
      </c>
      <c r="G1143" t="s">
        <v>130</v>
      </c>
      <c r="H1143" s="31">
        <v>44621</v>
      </c>
      <c r="I1143" t="s">
        <v>131</v>
      </c>
      <c r="J1143" t="s">
        <v>132</v>
      </c>
      <c r="L1143">
        <v>57</v>
      </c>
      <c r="M1143" t="s">
        <v>133</v>
      </c>
      <c r="N1143" t="s">
        <v>134</v>
      </c>
      <c r="O1143" t="s">
        <v>132</v>
      </c>
      <c r="R1143" t="s">
        <v>135</v>
      </c>
      <c r="S1143" t="s">
        <v>2705</v>
      </c>
      <c r="V1143" s="31">
        <v>43101</v>
      </c>
      <c r="X1143">
        <v>2017</v>
      </c>
      <c r="Y1143" t="s">
        <v>135</v>
      </c>
      <c r="Z1143" s="12" t="s">
        <v>59</v>
      </c>
      <c r="AB1143">
        <v>1</v>
      </c>
      <c r="AC1143" t="s">
        <v>60</v>
      </c>
      <c r="AD1143" t="s">
        <v>137</v>
      </c>
      <c r="AE1143" s="8">
        <v>1</v>
      </c>
      <c r="AF1143" s="33"/>
      <c r="AG1143" s="7"/>
      <c r="AH1143" s="7">
        <f t="shared" si="294"/>
        <v>0</v>
      </c>
      <c r="AI1143" s="7"/>
      <c r="AJ1143" s="7"/>
      <c r="AK1143" s="7">
        <f t="shared" si="291"/>
        <v>0</v>
      </c>
      <c r="AL1143" s="7"/>
      <c r="AM1143" s="7"/>
      <c r="AN1143" s="7">
        <f t="shared" si="295"/>
        <v>0</v>
      </c>
      <c r="AO1143" s="7"/>
      <c r="AP1143" s="7"/>
    </row>
    <row r="1144" spans="1:42">
      <c r="A1144" t="s">
        <v>2065</v>
      </c>
      <c r="B1144" t="s">
        <v>2703</v>
      </c>
      <c r="C1144">
        <v>2</v>
      </c>
      <c r="E1144" t="s">
        <v>2710</v>
      </c>
      <c r="G1144" t="s">
        <v>130</v>
      </c>
      <c r="H1144" s="31">
        <v>44621</v>
      </c>
      <c r="I1144" t="s">
        <v>131</v>
      </c>
      <c r="J1144" t="s">
        <v>132</v>
      </c>
      <c r="L1144">
        <v>57</v>
      </c>
      <c r="M1144" t="s">
        <v>133</v>
      </c>
      <c r="N1144" t="s">
        <v>134</v>
      </c>
      <c r="O1144" t="s">
        <v>132</v>
      </c>
      <c r="R1144" t="s">
        <v>135</v>
      </c>
      <c r="S1144" t="s">
        <v>2705</v>
      </c>
      <c r="V1144" s="31">
        <v>43101</v>
      </c>
      <c r="X1144">
        <v>2017</v>
      </c>
      <c r="Y1144" t="s">
        <v>135</v>
      </c>
      <c r="Z1144" s="12" t="s">
        <v>59</v>
      </c>
      <c r="AB1144">
        <v>1</v>
      </c>
      <c r="AC1144" t="s">
        <v>60</v>
      </c>
      <c r="AD1144" t="s">
        <v>137</v>
      </c>
      <c r="AE1144" s="8">
        <v>1</v>
      </c>
      <c r="AF1144" s="33"/>
      <c r="AG1144" s="7"/>
      <c r="AH1144" s="7">
        <f t="shared" si="294"/>
        <v>0</v>
      </c>
      <c r="AI1144" s="7"/>
      <c r="AJ1144" s="7"/>
      <c r="AK1144" s="7">
        <f t="shared" si="291"/>
        <v>0</v>
      </c>
      <c r="AL1144" s="7"/>
      <c r="AM1144" s="7"/>
      <c r="AN1144" s="7">
        <f t="shared" si="295"/>
        <v>0</v>
      </c>
      <c r="AO1144" s="7"/>
      <c r="AP1144" s="7"/>
    </row>
    <row r="1145" spans="1:42">
      <c r="A1145" t="s">
        <v>2065</v>
      </c>
      <c r="B1145" t="s">
        <v>2703</v>
      </c>
      <c r="C1145">
        <v>2</v>
      </c>
      <c r="E1145" t="s">
        <v>2711</v>
      </c>
      <c r="G1145" t="s">
        <v>130</v>
      </c>
      <c r="H1145" s="31">
        <v>44621</v>
      </c>
      <c r="I1145" t="s">
        <v>131</v>
      </c>
      <c r="J1145" t="s">
        <v>132</v>
      </c>
      <c r="L1145">
        <v>57</v>
      </c>
      <c r="M1145" t="s">
        <v>133</v>
      </c>
      <c r="N1145" t="s">
        <v>134</v>
      </c>
      <c r="O1145" t="s">
        <v>132</v>
      </c>
      <c r="R1145" t="s">
        <v>135</v>
      </c>
      <c r="S1145" t="s">
        <v>2705</v>
      </c>
      <c r="V1145" s="31">
        <v>43101</v>
      </c>
      <c r="X1145">
        <v>2017</v>
      </c>
      <c r="Y1145" t="s">
        <v>135</v>
      </c>
      <c r="Z1145" s="12" t="s">
        <v>59</v>
      </c>
      <c r="AB1145">
        <v>1</v>
      </c>
      <c r="AC1145" t="s">
        <v>60</v>
      </c>
      <c r="AD1145" t="s">
        <v>137</v>
      </c>
      <c r="AE1145" s="8">
        <v>1</v>
      </c>
      <c r="AF1145" s="33"/>
      <c r="AG1145" s="7"/>
      <c r="AH1145" s="7">
        <f t="shared" si="294"/>
        <v>0</v>
      </c>
      <c r="AI1145" s="7"/>
      <c r="AJ1145" s="7"/>
      <c r="AK1145" s="7">
        <f t="shared" si="291"/>
        <v>0</v>
      </c>
      <c r="AL1145" s="7"/>
      <c r="AM1145" s="7"/>
      <c r="AN1145" s="7">
        <f t="shared" si="295"/>
        <v>0</v>
      </c>
      <c r="AO1145" s="7"/>
      <c r="AP1145" s="7"/>
    </row>
    <row r="1146" spans="1:42">
      <c r="A1146" t="s">
        <v>2065</v>
      </c>
      <c r="B1146" t="s">
        <v>2703</v>
      </c>
      <c r="C1146">
        <v>2</v>
      </c>
      <c r="E1146" t="s">
        <v>2712</v>
      </c>
      <c r="G1146" t="s">
        <v>130</v>
      </c>
      <c r="H1146" s="31">
        <v>44621</v>
      </c>
      <c r="I1146" t="s">
        <v>131</v>
      </c>
      <c r="J1146" t="s">
        <v>132</v>
      </c>
      <c r="L1146">
        <v>57</v>
      </c>
      <c r="M1146" t="s">
        <v>133</v>
      </c>
      <c r="N1146" t="s">
        <v>134</v>
      </c>
      <c r="O1146" t="s">
        <v>132</v>
      </c>
      <c r="R1146" t="s">
        <v>135</v>
      </c>
      <c r="S1146" t="s">
        <v>2705</v>
      </c>
      <c r="V1146" s="31">
        <v>43101</v>
      </c>
      <c r="X1146">
        <v>2017</v>
      </c>
      <c r="Y1146" t="s">
        <v>135</v>
      </c>
      <c r="Z1146" s="12" t="s">
        <v>59</v>
      </c>
      <c r="AB1146">
        <v>1</v>
      </c>
      <c r="AC1146" t="s">
        <v>60</v>
      </c>
      <c r="AD1146" t="s">
        <v>137</v>
      </c>
      <c r="AE1146" s="8">
        <v>1</v>
      </c>
      <c r="AF1146" s="33"/>
      <c r="AG1146" s="7"/>
      <c r="AH1146" s="7">
        <f t="shared" si="294"/>
        <v>0</v>
      </c>
      <c r="AI1146" s="7"/>
      <c r="AJ1146" s="7"/>
      <c r="AK1146" s="7">
        <f t="shared" si="291"/>
        <v>0</v>
      </c>
      <c r="AL1146" s="7"/>
      <c r="AM1146" s="7"/>
      <c r="AN1146" s="7">
        <f t="shared" si="295"/>
        <v>0</v>
      </c>
      <c r="AO1146" s="7"/>
      <c r="AP1146" s="7"/>
    </row>
    <row r="1147" spans="1:42">
      <c r="A1147" t="s">
        <v>2065</v>
      </c>
      <c r="B1147" s="47" t="s">
        <v>2713</v>
      </c>
      <c r="C1147" s="50">
        <v>2</v>
      </c>
      <c r="E1147" t="s">
        <v>2714</v>
      </c>
      <c r="G1147" t="s">
        <v>217</v>
      </c>
      <c r="H1147" s="31">
        <v>44652</v>
      </c>
      <c r="I1147" t="s">
        <v>218</v>
      </c>
      <c r="J1147" t="s">
        <v>219</v>
      </c>
      <c r="L1147">
        <v>32</v>
      </c>
      <c r="M1147" t="s">
        <v>195</v>
      </c>
      <c r="N1147" t="s">
        <v>220</v>
      </c>
      <c r="O1147" t="s">
        <v>217</v>
      </c>
      <c r="S1147" t="s">
        <v>221</v>
      </c>
      <c r="W1147" t="s">
        <v>222</v>
      </c>
      <c r="X1147">
        <v>2017</v>
      </c>
      <c r="Y1147" t="s">
        <v>223</v>
      </c>
      <c r="Z1147" s="12" t="s">
        <v>81</v>
      </c>
      <c r="AA1147" t="s">
        <v>224</v>
      </c>
      <c r="AB1147">
        <v>1</v>
      </c>
      <c r="AC1147" t="s">
        <v>60</v>
      </c>
      <c r="AD1147" t="s">
        <v>61</v>
      </c>
      <c r="AE1147" s="8">
        <v>1</v>
      </c>
      <c r="AF1147" s="33"/>
      <c r="AG1147" s="7">
        <f>$AF1147*$AB1147*$AE1147</f>
        <v>0</v>
      </c>
      <c r="AH1147" s="7">
        <f t="shared" si="294"/>
        <v>0</v>
      </c>
      <c r="AI1147" s="7">
        <f t="shared" ref="AI1147:AJ1150" si="300">$AF1147*$AB1147*$AE1147</f>
        <v>0</v>
      </c>
      <c r="AJ1147" s="7">
        <f t="shared" si="300"/>
        <v>0</v>
      </c>
      <c r="AK1147" s="7">
        <f t="shared" si="291"/>
        <v>0</v>
      </c>
      <c r="AL1147" s="7">
        <f t="shared" ref="AL1147:AM1150" si="301">$AF1147*$AB1147*$AE1147</f>
        <v>0</v>
      </c>
      <c r="AM1147" s="7">
        <f t="shared" si="301"/>
        <v>0</v>
      </c>
      <c r="AN1147" s="7">
        <f t="shared" si="295"/>
        <v>0</v>
      </c>
      <c r="AO1147" s="7">
        <f t="shared" ref="AO1147:AP1150" si="302">$AF1147*$AB1147*$AE1147</f>
        <v>0</v>
      </c>
      <c r="AP1147" s="7">
        <f t="shared" si="302"/>
        <v>0</v>
      </c>
    </row>
    <row r="1148" spans="1:42">
      <c r="A1148" t="s">
        <v>2065</v>
      </c>
      <c r="B1148" s="47" t="s">
        <v>2713</v>
      </c>
      <c r="C1148" s="50">
        <v>2</v>
      </c>
      <c r="E1148" t="s">
        <v>2715</v>
      </c>
      <c r="G1148" t="s">
        <v>217</v>
      </c>
      <c r="H1148" s="31">
        <v>44652</v>
      </c>
      <c r="I1148" t="s">
        <v>218</v>
      </c>
      <c r="J1148" t="s">
        <v>219</v>
      </c>
      <c r="L1148">
        <v>32</v>
      </c>
      <c r="M1148" t="s">
        <v>195</v>
      </c>
      <c r="N1148" t="s">
        <v>220</v>
      </c>
      <c r="O1148" t="s">
        <v>217</v>
      </c>
      <c r="S1148" t="s">
        <v>221</v>
      </c>
      <c r="W1148" t="s">
        <v>222</v>
      </c>
      <c r="X1148">
        <v>2017</v>
      </c>
      <c r="Y1148" t="s">
        <v>223</v>
      </c>
      <c r="Z1148" s="12" t="s">
        <v>81</v>
      </c>
      <c r="AA1148" t="s">
        <v>224</v>
      </c>
      <c r="AB1148">
        <v>1</v>
      </c>
      <c r="AC1148" t="s">
        <v>60</v>
      </c>
      <c r="AD1148" t="s">
        <v>61</v>
      </c>
      <c r="AE1148" s="8">
        <v>1</v>
      </c>
      <c r="AF1148" s="33"/>
      <c r="AG1148" s="7">
        <f>$AF1148*$AB1148*$AE1148</f>
        <v>0</v>
      </c>
      <c r="AH1148" s="7">
        <f t="shared" si="294"/>
        <v>0</v>
      </c>
      <c r="AI1148" s="7">
        <f t="shared" si="300"/>
        <v>0</v>
      </c>
      <c r="AJ1148" s="7">
        <f t="shared" si="300"/>
        <v>0</v>
      </c>
      <c r="AK1148" s="7">
        <f t="shared" si="291"/>
        <v>0</v>
      </c>
      <c r="AL1148" s="7">
        <f t="shared" si="301"/>
        <v>0</v>
      </c>
      <c r="AM1148" s="7">
        <f t="shared" si="301"/>
        <v>0</v>
      </c>
      <c r="AN1148" s="7">
        <f t="shared" si="295"/>
        <v>0</v>
      </c>
      <c r="AO1148" s="7">
        <f t="shared" si="302"/>
        <v>0</v>
      </c>
      <c r="AP1148" s="7">
        <f t="shared" si="302"/>
        <v>0</v>
      </c>
    </row>
    <row r="1149" spans="1:42">
      <c r="A1149" t="s">
        <v>2065</v>
      </c>
      <c r="B1149" t="s">
        <v>2713</v>
      </c>
      <c r="C1149">
        <v>2</v>
      </c>
      <c r="D1149" t="s">
        <v>2716</v>
      </c>
      <c r="E1149" t="s">
        <v>2717</v>
      </c>
      <c r="G1149" t="s">
        <v>148</v>
      </c>
      <c r="H1149" s="31">
        <v>44105</v>
      </c>
      <c r="I1149" t="s">
        <v>149</v>
      </c>
      <c r="J1149" t="s">
        <v>148</v>
      </c>
      <c r="K1149" t="s">
        <v>150</v>
      </c>
      <c r="L1149">
        <v>65</v>
      </c>
      <c r="M1149" t="s">
        <v>151</v>
      </c>
      <c r="N1149" t="s">
        <v>152</v>
      </c>
      <c r="O1149" t="s">
        <v>153</v>
      </c>
      <c r="Q1149" t="s">
        <v>154</v>
      </c>
      <c r="R1149" t="s">
        <v>155</v>
      </c>
      <c r="V1149" s="31">
        <v>41275</v>
      </c>
      <c r="W1149" t="s">
        <v>157</v>
      </c>
      <c r="X1149">
        <v>2013</v>
      </c>
      <c r="Y1149" t="s">
        <v>155</v>
      </c>
      <c r="Z1149" s="12" t="s">
        <v>158</v>
      </c>
      <c r="AA1149" t="s">
        <v>159</v>
      </c>
      <c r="AB1149">
        <v>1</v>
      </c>
      <c r="AC1149" t="s">
        <v>60</v>
      </c>
      <c r="AD1149" t="s">
        <v>61</v>
      </c>
      <c r="AE1149" s="8">
        <v>1</v>
      </c>
      <c r="AF1149" s="33"/>
      <c r="AG1149" s="7">
        <f>$AF1149*$AB1149*$AE1149</f>
        <v>0</v>
      </c>
      <c r="AH1149" s="7">
        <f t="shared" si="294"/>
        <v>0</v>
      </c>
      <c r="AI1149" s="7">
        <f t="shared" si="300"/>
        <v>0</v>
      </c>
      <c r="AJ1149" s="7">
        <f t="shared" si="300"/>
        <v>0</v>
      </c>
      <c r="AK1149" s="7">
        <f t="shared" si="291"/>
        <v>0</v>
      </c>
      <c r="AL1149" s="7">
        <f t="shared" si="301"/>
        <v>0</v>
      </c>
      <c r="AM1149" s="7">
        <f t="shared" si="301"/>
        <v>0</v>
      </c>
      <c r="AN1149" s="7">
        <f t="shared" si="295"/>
        <v>0</v>
      </c>
      <c r="AO1149" s="7">
        <f t="shared" si="302"/>
        <v>0</v>
      </c>
      <c r="AP1149" s="7">
        <f t="shared" si="302"/>
        <v>0</v>
      </c>
    </row>
    <row r="1150" spans="1:42">
      <c r="A1150" t="s">
        <v>2065</v>
      </c>
      <c r="B1150" t="s">
        <v>2713</v>
      </c>
      <c r="C1150">
        <v>2</v>
      </c>
      <c r="D1150" t="s">
        <v>2718</v>
      </c>
      <c r="E1150" t="s">
        <v>2719</v>
      </c>
      <c r="G1150" t="s">
        <v>164</v>
      </c>
      <c r="H1150" s="31">
        <v>45047</v>
      </c>
      <c r="I1150" t="s">
        <v>165</v>
      </c>
      <c r="J1150" t="s">
        <v>166</v>
      </c>
      <c r="L1150">
        <v>65</v>
      </c>
      <c r="M1150" t="s">
        <v>151</v>
      </c>
      <c r="N1150" t="s">
        <v>167</v>
      </c>
      <c r="O1150" t="s">
        <v>168</v>
      </c>
      <c r="W1150" t="s">
        <v>157</v>
      </c>
      <c r="Z1150" s="12" t="s">
        <v>158</v>
      </c>
      <c r="AB1150">
        <v>1</v>
      </c>
      <c r="AC1150" t="s">
        <v>60</v>
      </c>
      <c r="AD1150" t="s">
        <v>61</v>
      </c>
      <c r="AE1150" s="8">
        <v>1</v>
      </c>
      <c r="AF1150" s="33"/>
      <c r="AG1150" s="7">
        <f>$AF1150*$AB1150*$AE1150</f>
        <v>0</v>
      </c>
      <c r="AH1150" s="7">
        <f t="shared" si="294"/>
        <v>0</v>
      </c>
      <c r="AI1150" s="7">
        <f t="shared" si="300"/>
        <v>0</v>
      </c>
      <c r="AJ1150" s="7">
        <f t="shared" si="300"/>
        <v>0</v>
      </c>
      <c r="AK1150" s="7">
        <f t="shared" si="291"/>
        <v>0</v>
      </c>
      <c r="AL1150" s="7">
        <f t="shared" si="301"/>
        <v>0</v>
      </c>
      <c r="AM1150" s="7">
        <f t="shared" si="301"/>
        <v>0</v>
      </c>
      <c r="AN1150" s="7">
        <f t="shared" si="295"/>
        <v>0</v>
      </c>
      <c r="AO1150" s="7">
        <f t="shared" si="302"/>
        <v>0</v>
      </c>
      <c r="AP1150" s="7">
        <f t="shared" si="302"/>
        <v>0</v>
      </c>
    </row>
    <row r="1151" spans="1:42">
      <c r="A1151" t="s">
        <v>2065</v>
      </c>
      <c r="B1151" t="s">
        <v>2713</v>
      </c>
      <c r="C1151">
        <v>2</v>
      </c>
      <c r="E1151" t="s">
        <v>2720</v>
      </c>
      <c r="G1151" t="s">
        <v>449</v>
      </c>
      <c r="H1151" s="31">
        <v>44621</v>
      </c>
      <c r="I1151" t="s">
        <v>131</v>
      </c>
      <c r="J1151" t="s">
        <v>132</v>
      </c>
      <c r="L1151">
        <v>57</v>
      </c>
      <c r="M1151" t="s">
        <v>133</v>
      </c>
      <c r="N1151" t="s">
        <v>134</v>
      </c>
      <c r="O1151" t="s">
        <v>132</v>
      </c>
      <c r="R1151" t="s">
        <v>2721</v>
      </c>
      <c r="S1151" t="s">
        <v>2722</v>
      </c>
      <c r="V1151" s="31">
        <v>43101</v>
      </c>
      <c r="X1151">
        <v>2017</v>
      </c>
      <c r="Y1151" t="s">
        <v>2721</v>
      </c>
      <c r="Z1151" s="12" t="s">
        <v>59</v>
      </c>
      <c r="AB1151">
        <v>1</v>
      </c>
      <c r="AC1151" t="s">
        <v>60</v>
      </c>
      <c r="AD1151" t="s">
        <v>137</v>
      </c>
      <c r="AE1151" s="8">
        <v>1</v>
      </c>
      <c r="AF1151" s="33"/>
      <c r="AG1151" s="7"/>
      <c r="AH1151" s="7">
        <f t="shared" si="294"/>
        <v>0</v>
      </c>
      <c r="AI1151" s="7"/>
      <c r="AJ1151" s="7"/>
      <c r="AK1151" s="7">
        <f t="shared" si="291"/>
        <v>0</v>
      </c>
      <c r="AL1151" s="7"/>
      <c r="AM1151" s="7"/>
      <c r="AN1151" s="7">
        <f t="shared" si="295"/>
        <v>0</v>
      </c>
      <c r="AO1151" s="7"/>
      <c r="AP1151" s="7"/>
    </row>
    <row r="1152" spans="1:42">
      <c r="A1152" t="s">
        <v>2065</v>
      </c>
      <c r="B1152" t="s">
        <v>2713</v>
      </c>
      <c r="C1152">
        <v>4</v>
      </c>
      <c r="E1152" t="s">
        <v>2723</v>
      </c>
      <c r="G1152" t="s">
        <v>130</v>
      </c>
      <c r="H1152" s="31">
        <v>44621</v>
      </c>
      <c r="I1152" t="s">
        <v>131</v>
      </c>
      <c r="J1152" t="s">
        <v>132</v>
      </c>
      <c r="L1152">
        <v>57</v>
      </c>
      <c r="M1152" t="s">
        <v>133</v>
      </c>
      <c r="N1152" t="s">
        <v>134</v>
      </c>
      <c r="O1152" t="s">
        <v>132</v>
      </c>
      <c r="R1152" t="s">
        <v>135</v>
      </c>
      <c r="S1152" t="s">
        <v>2724</v>
      </c>
      <c r="V1152" s="31">
        <v>43101</v>
      </c>
      <c r="X1152">
        <v>2017</v>
      </c>
      <c r="Y1152" t="s">
        <v>135</v>
      </c>
      <c r="Z1152" s="12" t="s">
        <v>59</v>
      </c>
      <c r="AB1152">
        <v>1</v>
      </c>
      <c r="AC1152" t="s">
        <v>60</v>
      </c>
      <c r="AD1152" t="s">
        <v>137</v>
      </c>
      <c r="AE1152" s="8">
        <v>1</v>
      </c>
      <c r="AF1152" s="33"/>
      <c r="AG1152" s="7"/>
      <c r="AH1152" s="7">
        <f t="shared" si="294"/>
        <v>0</v>
      </c>
      <c r="AI1152" s="7"/>
      <c r="AJ1152" s="7"/>
      <c r="AK1152" s="7">
        <f t="shared" si="291"/>
        <v>0</v>
      </c>
      <c r="AL1152" s="7"/>
      <c r="AM1152" s="7"/>
      <c r="AN1152" s="7">
        <f t="shared" si="295"/>
        <v>0</v>
      </c>
      <c r="AO1152" s="7"/>
      <c r="AP1152" s="7"/>
    </row>
    <row r="1153" spans="1:42">
      <c r="A1153" t="s">
        <v>2065</v>
      </c>
      <c r="B1153" t="s">
        <v>2713</v>
      </c>
      <c r="C1153">
        <v>2</v>
      </c>
      <c r="E1153" t="s">
        <v>2725</v>
      </c>
      <c r="G1153" t="s">
        <v>130</v>
      </c>
      <c r="H1153" s="31">
        <v>44621</v>
      </c>
      <c r="I1153" t="s">
        <v>131</v>
      </c>
      <c r="J1153" t="s">
        <v>132</v>
      </c>
      <c r="L1153">
        <v>57</v>
      </c>
      <c r="M1153" t="s">
        <v>133</v>
      </c>
      <c r="N1153" t="s">
        <v>134</v>
      </c>
      <c r="O1153" t="s">
        <v>132</v>
      </c>
      <c r="R1153" t="s">
        <v>135</v>
      </c>
      <c r="S1153" t="s">
        <v>2662</v>
      </c>
      <c r="V1153" s="31">
        <v>43101</v>
      </c>
      <c r="X1153">
        <v>2017</v>
      </c>
      <c r="Y1153" t="s">
        <v>135</v>
      </c>
      <c r="Z1153" s="12" t="s">
        <v>59</v>
      </c>
      <c r="AB1153">
        <v>1</v>
      </c>
      <c r="AC1153" t="s">
        <v>60</v>
      </c>
      <c r="AD1153" t="s">
        <v>137</v>
      </c>
      <c r="AE1153" s="8">
        <v>1</v>
      </c>
      <c r="AF1153" s="33"/>
      <c r="AG1153" s="7"/>
      <c r="AH1153" s="7">
        <f t="shared" si="294"/>
        <v>0</v>
      </c>
      <c r="AI1153" s="7"/>
      <c r="AJ1153" s="7"/>
      <c r="AK1153" s="7">
        <f t="shared" si="291"/>
        <v>0</v>
      </c>
      <c r="AL1153" s="7"/>
      <c r="AM1153" s="7"/>
      <c r="AN1153" s="7">
        <f t="shared" si="295"/>
        <v>0</v>
      </c>
      <c r="AO1153" s="7"/>
      <c r="AP1153" s="7"/>
    </row>
    <row r="1154" spans="1:42">
      <c r="A1154" t="s">
        <v>2065</v>
      </c>
      <c r="B1154" t="s">
        <v>2713</v>
      </c>
      <c r="C1154">
        <v>2</v>
      </c>
      <c r="E1154" t="s">
        <v>2726</v>
      </c>
      <c r="G1154" t="s">
        <v>130</v>
      </c>
      <c r="H1154" s="31">
        <v>44621</v>
      </c>
      <c r="I1154" t="s">
        <v>131</v>
      </c>
      <c r="J1154" t="s">
        <v>132</v>
      </c>
      <c r="L1154">
        <v>57</v>
      </c>
      <c r="M1154" t="s">
        <v>133</v>
      </c>
      <c r="N1154" t="s">
        <v>134</v>
      </c>
      <c r="O1154" t="s">
        <v>132</v>
      </c>
      <c r="R1154" t="s">
        <v>135</v>
      </c>
      <c r="S1154" t="s">
        <v>2662</v>
      </c>
      <c r="V1154" s="31">
        <v>43101</v>
      </c>
      <c r="X1154">
        <v>2017</v>
      </c>
      <c r="Y1154" t="s">
        <v>135</v>
      </c>
      <c r="Z1154" s="12" t="s">
        <v>59</v>
      </c>
      <c r="AB1154">
        <v>1</v>
      </c>
      <c r="AC1154" t="s">
        <v>60</v>
      </c>
      <c r="AD1154" t="s">
        <v>137</v>
      </c>
      <c r="AE1154" s="8">
        <v>1</v>
      </c>
      <c r="AF1154" s="33"/>
      <c r="AG1154" s="7"/>
      <c r="AH1154" s="7">
        <f t="shared" si="294"/>
        <v>0</v>
      </c>
      <c r="AI1154" s="7"/>
      <c r="AJ1154" s="7"/>
      <c r="AK1154" s="7">
        <f t="shared" si="291"/>
        <v>0</v>
      </c>
      <c r="AL1154" s="7"/>
      <c r="AM1154" s="7"/>
      <c r="AN1154" s="7">
        <f t="shared" si="295"/>
        <v>0</v>
      </c>
      <c r="AO1154" s="7"/>
      <c r="AP1154" s="7"/>
    </row>
    <row r="1155" spans="1:42">
      <c r="A1155" t="s">
        <v>2065</v>
      </c>
      <c r="B1155" t="s">
        <v>2727</v>
      </c>
      <c r="C1155">
        <v>2</v>
      </c>
      <c r="E1155" t="s">
        <v>2728</v>
      </c>
      <c r="G1155" t="s">
        <v>2291</v>
      </c>
      <c r="H1155" s="31">
        <v>44136</v>
      </c>
      <c r="I1155" t="s">
        <v>2292</v>
      </c>
      <c r="J1155" t="s">
        <v>2293</v>
      </c>
      <c r="K1155" t="s">
        <v>2294</v>
      </c>
      <c r="L1155">
        <v>57</v>
      </c>
      <c r="M1155" t="s">
        <v>133</v>
      </c>
      <c r="N1155" t="s">
        <v>2295</v>
      </c>
      <c r="O1155" t="s">
        <v>2296</v>
      </c>
      <c r="R1155" t="s">
        <v>2297</v>
      </c>
      <c r="S1155" t="s">
        <v>2296</v>
      </c>
      <c r="V1155" s="31">
        <v>43101</v>
      </c>
      <c r="W1155" t="s">
        <v>2298</v>
      </c>
      <c r="X1155">
        <v>2017</v>
      </c>
      <c r="Y1155" t="s">
        <v>2297</v>
      </c>
      <c r="Z1155" s="12" t="s">
        <v>59</v>
      </c>
      <c r="AB1155">
        <v>1</v>
      </c>
      <c r="AC1155" t="s">
        <v>60</v>
      </c>
      <c r="AD1155" t="s">
        <v>61</v>
      </c>
      <c r="AE1155" s="8">
        <v>1</v>
      </c>
      <c r="AF1155" s="33"/>
      <c r="AG1155" s="7">
        <f t="shared" ref="AG1155:AG1174" si="303">$AF1155*$AB1155*$AE1155</f>
        <v>0</v>
      </c>
      <c r="AH1155" s="7">
        <f t="shared" si="294"/>
        <v>0</v>
      </c>
      <c r="AI1155" s="7">
        <f t="shared" ref="AI1155:AJ1174" si="304">$AF1155*$AB1155*$AE1155</f>
        <v>0</v>
      </c>
      <c r="AJ1155" s="7">
        <f t="shared" si="304"/>
        <v>0</v>
      </c>
      <c r="AK1155" s="7">
        <f t="shared" si="291"/>
        <v>0</v>
      </c>
      <c r="AL1155" s="7">
        <f t="shared" ref="AL1155:AM1174" si="305">$AF1155*$AB1155*$AE1155</f>
        <v>0</v>
      </c>
      <c r="AM1155" s="7">
        <f t="shared" si="305"/>
        <v>0</v>
      </c>
      <c r="AN1155" s="7">
        <f t="shared" si="295"/>
        <v>0</v>
      </c>
      <c r="AO1155" s="7">
        <f t="shared" ref="AO1155:AP1174" si="306">$AF1155*$AB1155*$AE1155</f>
        <v>0</v>
      </c>
      <c r="AP1155" s="7">
        <f t="shared" si="306"/>
        <v>0</v>
      </c>
    </row>
    <row r="1156" spans="1:42">
      <c r="A1156" t="s">
        <v>2065</v>
      </c>
      <c r="B1156" t="s">
        <v>2727</v>
      </c>
      <c r="C1156">
        <v>2</v>
      </c>
      <c r="E1156" t="s">
        <v>2729</v>
      </c>
      <c r="G1156" t="s">
        <v>2291</v>
      </c>
      <c r="H1156" s="31">
        <v>44136</v>
      </c>
      <c r="I1156" t="s">
        <v>2292</v>
      </c>
      <c r="J1156" t="s">
        <v>2293</v>
      </c>
      <c r="K1156" t="s">
        <v>2294</v>
      </c>
      <c r="L1156">
        <v>57</v>
      </c>
      <c r="M1156" t="s">
        <v>133</v>
      </c>
      <c r="N1156" t="s">
        <v>2295</v>
      </c>
      <c r="O1156" t="s">
        <v>2296</v>
      </c>
      <c r="R1156" t="s">
        <v>2297</v>
      </c>
      <c r="S1156" t="s">
        <v>2296</v>
      </c>
      <c r="V1156" s="31">
        <v>43101</v>
      </c>
      <c r="W1156" t="s">
        <v>2298</v>
      </c>
      <c r="X1156">
        <v>2017</v>
      </c>
      <c r="Y1156" t="s">
        <v>2297</v>
      </c>
      <c r="Z1156" s="12" t="s">
        <v>59</v>
      </c>
      <c r="AB1156">
        <v>1</v>
      </c>
      <c r="AC1156" t="s">
        <v>60</v>
      </c>
      <c r="AD1156" t="s">
        <v>61</v>
      </c>
      <c r="AE1156" s="8">
        <v>1</v>
      </c>
      <c r="AF1156" s="33"/>
      <c r="AG1156" s="7">
        <f t="shared" si="303"/>
        <v>0</v>
      </c>
      <c r="AH1156" s="7">
        <f t="shared" si="294"/>
        <v>0</v>
      </c>
      <c r="AI1156" s="7">
        <f t="shared" si="304"/>
        <v>0</v>
      </c>
      <c r="AJ1156" s="7">
        <f t="shared" si="304"/>
        <v>0</v>
      </c>
      <c r="AK1156" s="7">
        <f t="shared" si="291"/>
        <v>0</v>
      </c>
      <c r="AL1156" s="7">
        <f t="shared" si="305"/>
        <v>0</v>
      </c>
      <c r="AM1156" s="7">
        <f t="shared" si="305"/>
        <v>0</v>
      </c>
      <c r="AN1156" s="7">
        <f t="shared" si="295"/>
        <v>0</v>
      </c>
      <c r="AO1156" s="7">
        <f t="shared" si="306"/>
        <v>0</v>
      </c>
      <c r="AP1156" s="7">
        <f t="shared" si="306"/>
        <v>0</v>
      </c>
    </row>
    <row r="1157" spans="1:42">
      <c r="A1157" t="s">
        <v>2065</v>
      </c>
      <c r="B1157" t="s">
        <v>2727</v>
      </c>
      <c r="C1157">
        <v>2</v>
      </c>
      <c r="E1157" t="s">
        <v>2730</v>
      </c>
      <c r="G1157" t="s">
        <v>2291</v>
      </c>
      <c r="H1157" s="31">
        <v>44136</v>
      </c>
      <c r="I1157" t="s">
        <v>2292</v>
      </c>
      <c r="J1157" t="s">
        <v>2293</v>
      </c>
      <c r="K1157" t="s">
        <v>2294</v>
      </c>
      <c r="L1157">
        <v>57</v>
      </c>
      <c r="M1157" t="s">
        <v>133</v>
      </c>
      <c r="N1157" t="s">
        <v>2295</v>
      </c>
      <c r="O1157" t="s">
        <v>2296</v>
      </c>
      <c r="R1157" t="s">
        <v>2297</v>
      </c>
      <c r="S1157" t="s">
        <v>2296</v>
      </c>
      <c r="V1157" s="31">
        <v>43101</v>
      </c>
      <c r="W1157" t="s">
        <v>2298</v>
      </c>
      <c r="X1157">
        <v>2017</v>
      </c>
      <c r="Y1157" t="s">
        <v>2297</v>
      </c>
      <c r="Z1157" s="12" t="s">
        <v>59</v>
      </c>
      <c r="AB1157">
        <v>1</v>
      </c>
      <c r="AC1157" t="s">
        <v>60</v>
      </c>
      <c r="AD1157" t="s">
        <v>61</v>
      </c>
      <c r="AE1157" s="8">
        <v>1</v>
      </c>
      <c r="AF1157" s="33"/>
      <c r="AG1157" s="7">
        <f t="shared" si="303"/>
        <v>0</v>
      </c>
      <c r="AH1157" s="7">
        <f t="shared" si="294"/>
        <v>0</v>
      </c>
      <c r="AI1157" s="7">
        <f t="shared" si="304"/>
        <v>0</v>
      </c>
      <c r="AJ1157" s="7">
        <f t="shared" si="304"/>
        <v>0</v>
      </c>
      <c r="AK1157" s="7">
        <f t="shared" si="291"/>
        <v>0</v>
      </c>
      <c r="AL1157" s="7">
        <f t="shared" si="305"/>
        <v>0</v>
      </c>
      <c r="AM1157" s="7">
        <f t="shared" si="305"/>
        <v>0</v>
      </c>
      <c r="AN1157" s="7">
        <f t="shared" si="295"/>
        <v>0</v>
      </c>
      <c r="AO1157" s="7">
        <f t="shared" si="306"/>
        <v>0</v>
      </c>
      <c r="AP1157" s="7">
        <f t="shared" si="306"/>
        <v>0</v>
      </c>
    </row>
    <row r="1158" spans="1:42">
      <c r="A1158" t="s">
        <v>2065</v>
      </c>
      <c r="B1158" t="s">
        <v>2727</v>
      </c>
      <c r="C1158">
        <v>2</v>
      </c>
      <c r="E1158" t="s">
        <v>2731</v>
      </c>
      <c r="G1158" t="s">
        <v>2291</v>
      </c>
      <c r="H1158" s="31">
        <v>44136</v>
      </c>
      <c r="I1158" t="s">
        <v>2292</v>
      </c>
      <c r="J1158" t="s">
        <v>2293</v>
      </c>
      <c r="K1158" t="s">
        <v>2294</v>
      </c>
      <c r="L1158">
        <v>57</v>
      </c>
      <c r="M1158" t="s">
        <v>133</v>
      </c>
      <c r="N1158" t="s">
        <v>2295</v>
      </c>
      <c r="O1158" t="s">
        <v>2296</v>
      </c>
      <c r="R1158" t="s">
        <v>2297</v>
      </c>
      <c r="S1158" t="s">
        <v>2296</v>
      </c>
      <c r="V1158" s="31">
        <v>43101</v>
      </c>
      <c r="W1158" t="s">
        <v>2298</v>
      </c>
      <c r="X1158">
        <v>2017</v>
      </c>
      <c r="Y1158" t="s">
        <v>2297</v>
      </c>
      <c r="Z1158" s="12" t="s">
        <v>59</v>
      </c>
      <c r="AB1158">
        <v>1</v>
      </c>
      <c r="AC1158" t="s">
        <v>60</v>
      </c>
      <c r="AD1158" t="s">
        <v>61</v>
      </c>
      <c r="AE1158" s="8">
        <v>1</v>
      </c>
      <c r="AF1158" s="33"/>
      <c r="AG1158" s="7">
        <f t="shared" si="303"/>
        <v>0</v>
      </c>
      <c r="AH1158" s="7">
        <f t="shared" si="294"/>
        <v>0</v>
      </c>
      <c r="AI1158" s="7">
        <f t="shared" si="304"/>
        <v>0</v>
      </c>
      <c r="AJ1158" s="7">
        <f t="shared" si="304"/>
        <v>0</v>
      </c>
      <c r="AK1158" s="7">
        <f t="shared" si="291"/>
        <v>0</v>
      </c>
      <c r="AL1158" s="7">
        <f t="shared" si="305"/>
        <v>0</v>
      </c>
      <c r="AM1158" s="7">
        <f t="shared" si="305"/>
        <v>0</v>
      </c>
      <c r="AN1158" s="7">
        <f t="shared" si="295"/>
        <v>0</v>
      </c>
      <c r="AO1158" s="7">
        <f t="shared" si="306"/>
        <v>0</v>
      </c>
      <c r="AP1158" s="7">
        <f t="shared" si="306"/>
        <v>0</v>
      </c>
    </row>
    <row r="1159" spans="1:42">
      <c r="A1159" t="s">
        <v>2065</v>
      </c>
      <c r="B1159" t="s">
        <v>2727</v>
      </c>
      <c r="C1159">
        <v>2</v>
      </c>
      <c r="E1159" t="s">
        <v>2732</v>
      </c>
      <c r="G1159" t="s">
        <v>2291</v>
      </c>
      <c r="H1159" s="31">
        <v>44136</v>
      </c>
      <c r="I1159" t="s">
        <v>2292</v>
      </c>
      <c r="J1159" t="s">
        <v>2293</v>
      </c>
      <c r="K1159" t="s">
        <v>2294</v>
      </c>
      <c r="L1159">
        <v>57</v>
      </c>
      <c r="M1159" t="s">
        <v>133</v>
      </c>
      <c r="N1159" t="s">
        <v>2295</v>
      </c>
      <c r="O1159" t="s">
        <v>2296</v>
      </c>
      <c r="R1159" t="s">
        <v>2297</v>
      </c>
      <c r="S1159" t="s">
        <v>2296</v>
      </c>
      <c r="V1159" s="31">
        <v>43101</v>
      </c>
      <c r="W1159" t="s">
        <v>2298</v>
      </c>
      <c r="X1159">
        <v>2017</v>
      </c>
      <c r="Y1159" t="s">
        <v>2297</v>
      </c>
      <c r="Z1159" s="12" t="s">
        <v>59</v>
      </c>
      <c r="AB1159">
        <v>1</v>
      </c>
      <c r="AC1159" t="s">
        <v>60</v>
      </c>
      <c r="AD1159" t="s">
        <v>61</v>
      </c>
      <c r="AE1159" s="8">
        <v>1</v>
      </c>
      <c r="AF1159" s="33"/>
      <c r="AG1159" s="7">
        <f t="shared" si="303"/>
        <v>0</v>
      </c>
      <c r="AH1159" s="7">
        <f t="shared" si="294"/>
        <v>0</v>
      </c>
      <c r="AI1159" s="7">
        <f t="shared" si="304"/>
        <v>0</v>
      </c>
      <c r="AJ1159" s="7">
        <f t="shared" si="304"/>
        <v>0</v>
      </c>
      <c r="AK1159" s="7">
        <f t="shared" si="291"/>
        <v>0</v>
      </c>
      <c r="AL1159" s="7">
        <f t="shared" si="305"/>
        <v>0</v>
      </c>
      <c r="AM1159" s="7">
        <f t="shared" si="305"/>
        <v>0</v>
      </c>
      <c r="AN1159" s="7">
        <f t="shared" si="295"/>
        <v>0</v>
      </c>
      <c r="AO1159" s="7">
        <f t="shared" si="306"/>
        <v>0</v>
      </c>
      <c r="AP1159" s="7">
        <f t="shared" si="306"/>
        <v>0</v>
      </c>
    </row>
    <row r="1160" spans="1:42">
      <c r="A1160" t="s">
        <v>2065</v>
      </c>
      <c r="B1160" t="s">
        <v>2727</v>
      </c>
      <c r="C1160">
        <v>2</v>
      </c>
      <c r="E1160" t="s">
        <v>2733</v>
      </c>
      <c r="G1160" t="s">
        <v>2291</v>
      </c>
      <c r="H1160" s="31">
        <v>44136</v>
      </c>
      <c r="I1160" t="s">
        <v>2292</v>
      </c>
      <c r="J1160" t="s">
        <v>2293</v>
      </c>
      <c r="K1160" t="s">
        <v>2294</v>
      </c>
      <c r="L1160">
        <v>57</v>
      </c>
      <c r="M1160" t="s">
        <v>133</v>
      </c>
      <c r="N1160" t="s">
        <v>2295</v>
      </c>
      <c r="O1160" t="s">
        <v>2296</v>
      </c>
      <c r="R1160" t="s">
        <v>2297</v>
      </c>
      <c r="S1160" t="s">
        <v>2296</v>
      </c>
      <c r="V1160" s="31">
        <v>43101</v>
      </c>
      <c r="W1160" t="s">
        <v>2298</v>
      </c>
      <c r="X1160">
        <v>2017</v>
      </c>
      <c r="Y1160" t="s">
        <v>2297</v>
      </c>
      <c r="Z1160" s="12" t="s">
        <v>59</v>
      </c>
      <c r="AB1160">
        <v>1</v>
      </c>
      <c r="AC1160" t="s">
        <v>60</v>
      </c>
      <c r="AD1160" t="s">
        <v>61</v>
      </c>
      <c r="AE1160" s="8">
        <v>1</v>
      </c>
      <c r="AF1160" s="33"/>
      <c r="AG1160" s="7">
        <f t="shared" si="303"/>
        <v>0</v>
      </c>
      <c r="AH1160" s="7">
        <f t="shared" si="294"/>
        <v>0</v>
      </c>
      <c r="AI1160" s="7">
        <f t="shared" si="304"/>
        <v>0</v>
      </c>
      <c r="AJ1160" s="7">
        <f t="shared" si="304"/>
        <v>0</v>
      </c>
      <c r="AK1160" s="7">
        <f t="shared" si="291"/>
        <v>0</v>
      </c>
      <c r="AL1160" s="7">
        <f t="shared" si="305"/>
        <v>0</v>
      </c>
      <c r="AM1160" s="7">
        <f t="shared" si="305"/>
        <v>0</v>
      </c>
      <c r="AN1160" s="7">
        <f t="shared" si="295"/>
        <v>0</v>
      </c>
      <c r="AO1160" s="7">
        <f t="shared" si="306"/>
        <v>0</v>
      </c>
      <c r="AP1160" s="7">
        <f t="shared" si="306"/>
        <v>0</v>
      </c>
    </row>
    <row r="1161" spans="1:42">
      <c r="A1161" t="s">
        <v>2065</v>
      </c>
      <c r="B1161" t="s">
        <v>2727</v>
      </c>
      <c r="C1161">
        <v>2</v>
      </c>
      <c r="E1161" t="s">
        <v>2734</v>
      </c>
      <c r="G1161" t="s">
        <v>2291</v>
      </c>
      <c r="H1161" s="31">
        <v>44136</v>
      </c>
      <c r="I1161" t="s">
        <v>2292</v>
      </c>
      <c r="J1161" t="s">
        <v>2293</v>
      </c>
      <c r="K1161" t="s">
        <v>2294</v>
      </c>
      <c r="L1161">
        <v>57</v>
      </c>
      <c r="M1161" t="s">
        <v>133</v>
      </c>
      <c r="N1161" t="s">
        <v>2295</v>
      </c>
      <c r="O1161" t="s">
        <v>2296</v>
      </c>
      <c r="R1161" t="s">
        <v>2297</v>
      </c>
      <c r="S1161" t="s">
        <v>2296</v>
      </c>
      <c r="V1161" s="31">
        <v>43101</v>
      </c>
      <c r="W1161" t="s">
        <v>2298</v>
      </c>
      <c r="X1161">
        <v>2017</v>
      </c>
      <c r="Y1161" t="s">
        <v>2297</v>
      </c>
      <c r="Z1161" s="12" t="s">
        <v>59</v>
      </c>
      <c r="AB1161">
        <v>1</v>
      </c>
      <c r="AC1161" t="s">
        <v>60</v>
      </c>
      <c r="AD1161" t="s">
        <v>61</v>
      </c>
      <c r="AE1161" s="8">
        <v>1</v>
      </c>
      <c r="AF1161" s="33"/>
      <c r="AG1161" s="7">
        <f t="shared" si="303"/>
        <v>0</v>
      </c>
      <c r="AH1161" s="7">
        <f t="shared" si="294"/>
        <v>0</v>
      </c>
      <c r="AI1161" s="7">
        <f t="shared" si="304"/>
        <v>0</v>
      </c>
      <c r="AJ1161" s="7">
        <f t="shared" si="304"/>
        <v>0</v>
      </c>
      <c r="AK1161" s="7">
        <f t="shared" si="291"/>
        <v>0</v>
      </c>
      <c r="AL1161" s="7">
        <f t="shared" si="305"/>
        <v>0</v>
      </c>
      <c r="AM1161" s="7">
        <f t="shared" si="305"/>
        <v>0</v>
      </c>
      <c r="AN1161" s="7">
        <f t="shared" si="295"/>
        <v>0</v>
      </c>
      <c r="AO1161" s="7">
        <f t="shared" si="306"/>
        <v>0</v>
      </c>
      <c r="AP1161" s="7">
        <f t="shared" si="306"/>
        <v>0</v>
      </c>
    </row>
    <row r="1162" spans="1:42">
      <c r="A1162" t="s">
        <v>2065</v>
      </c>
      <c r="B1162" t="s">
        <v>2727</v>
      </c>
      <c r="C1162">
        <v>2</v>
      </c>
      <c r="E1162" t="s">
        <v>2735</v>
      </c>
      <c r="G1162" t="s">
        <v>2291</v>
      </c>
      <c r="H1162" s="31">
        <v>44136</v>
      </c>
      <c r="I1162" t="s">
        <v>2292</v>
      </c>
      <c r="J1162" t="s">
        <v>2293</v>
      </c>
      <c r="K1162" t="s">
        <v>2294</v>
      </c>
      <c r="L1162">
        <v>57</v>
      </c>
      <c r="M1162" t="s">
        <v>133</v>
      </c>
      <c r="N1162" t="s">
        <v>2295</v>
      </c>
      <c r="O1162" t="s">
        <v>2296</v>
      </c>
      <c r="R1162" t="s">
        <v>2297</v>
      </c>
      <c r="S1162" t="s">
        <v>2296</v>
      </c>
      <c r="V1162" s="31">
        <v>43101</v>
      </c>
      <c r="W1162" t="s">
        <v>2298</v>
      </c>
      <c r="X1162">
        <v>2017</v>
      </c>
      <c r="Y1162" t="s">
        <v>2297</v>
      </c>
      <c r="Z1162" s="12" t="s">
        <v>59</v>
      </c>
      <c r="AB1162">
        <v>1</v>
      </c>
      <c r="AC1162" t="s">
        <v>60</v>
      </c>
      <c r="AD1162" t="s">
        <v>61</v>
      </c>
      <c r="AE1162" s="8">
        <v>1</v>
      </c>
      <c r="AF1162" s="33"/>
      <c r="AG1162" s="7">
        <f t="shared" si="303"/>
        <v>0</v>
      </c>
      <c r="AH1162" s="7">
        <f t="shared" si="294"/>
        <v>0</v>
      </c>
      <c r="AI1162" s="7">
        <f t="shared" si="304"/>
        <v>0</v>
      </c>
      <c r="AJ1162" s="7">
        <f t="shared" si="304"/>
        <v>0</v>
      </c>
      <c r="AK1162" s="7">
        <f t="shared" ref="AK1162:AK1225" si="307">$AF1162*$AB1162*$AE1162</f>
        <v>0</v>
      </c>
      <c r="AL1162" s="7">
        <f t="shared" si="305"/>
        <v>0</v>
      </c>
      <c r="AM1162" s="7">
        <f t="shared" si="305"/>
        <v>0</v>
      </c>
      <c r="AN1162" s="7">
        <f t="shared" si="295"/>
        <v>0</v>
      </c>
      <c r="AO1162" s="7">
        <f t="shared" si="306"/>
        <v>0</v>
      </c>
      <c r="AP1162" s="7">
        <f t="shared" si="306"/>
        <v>0</v>
      </c>
    </row>
    <row r="1163" spans="1:42">
      <c r="A1163" t="s">
        <v>2065</v>
      </c>
      <c r="B1163" t="s">
        <v>2727</v>
      </c>
      <c r="C1163">
        <v>2</v>
      </c>
      <c r="E1163" t="s">
        <v>2736</v>
      </c>
      <c r="G1163" t="s">
        <v>2291</v>
      </c>
      <c r="H1163" s="31">
        <v>44136</v>
      </c>
      <c r="I1163" t="s">
        <v>2292</v>
      </c>
      <c r="J1163" t="s">
        <v>2293</v>
      </c>
      <c r="K1163" t="s">
        <v>2294</v>
      </c>
      <c r="L1163">
        <v>57</v>
      </c>
      <c r="M1163" t="s">
        <v>133</v>
      </c>
      <c r="N1163" t="s">
        <v>2295</v>
      </c>
      <c r="O1163" t="s">
        <v>2296</v>
      </c>
      <c r="R1163" t="s">
        <v>2297</v>
      </c>
      <c r="S1163" t="s">
        <v>2296</v>
      </c>
      <c r="V1163" s="31">
        <v>43101</v>
      </c>
      <c r="W1163" t="s">
        <v>2298</v>
      </c>
      <c r="X1163">
        <v>2017</v>
      </c>
      <c r="Y1163" t="s">
        <v>2297</v>
      </c>
      <c r="Z1163" s="12" t="s">
        <v>59</v>
      </c>
      <c r="AB1163">
        <v>1</v>
      </c>
      <c r="AC1163" t="s">
        <v>60</v>
      </c>
      <c r="AD1163" t="s">
        <v>61</v>
      </c>
      <c r="AE1163" s="8">
        <v>1</v>
      </c>
      <c r="AF1163" s="33"/>
      <c r="AG1163" s="7">
        <f t="shared" si="303"/>
        <v>0</v>
      </c>
      <c r="AH1163" s="7">
        <f t="shared" si="294"/>
        <v>0</v>
      </c>
      <c r="AI1163" s="7">
        <f t="shared" si="304"/>
        <v>0</v>
      </c>
      <c r="AJ1163" s="7">
        <f t="shared" si="304"/>
        <v>0</v>
      </c>
      <c r="AK1163" s="7">
        <f t="shared" si="307"/>
        <v>0</v>
      </c>
      <c r="AL1163" s="7">
        <f t="shared" si="305"/>
        <v>0</v>
      </c>
      <c r="AM1163" s="7">
        <f t="shared" si="305"/>
        <v>0</v>
      </c>
      <c r="AN1163" s="7">
        <f t="shared" si="295"/>
        <v>0</v>
      </c>
      <c r="AO1163" s="7">
        <f t="shared" si="306"/>
        <v>0</v>
      </c>
      <c r="AP1163" s="7">
        <f t="shared" si="306"/>
        <v>0</v>
      </c>
    </row>
    <row r="1164" spans="1:42">
      <c r="A1164" t="s">
        <v>2065</v>
      </c>
      <c r="B1164" t="s">
        <v>2727</v>
      </c>
      <c r="C1164">
        <v>2</v>
      </c>
      <c r="E1164" t="s">
        <v>2737</v>
      </c>
      <c r="G1164" t="s">
        <v>2291</v>
      </c>
      <c r="H1164" s="31">
        <v>44136</v>
      </c>
      <c r="I1164" t="s">
        <v>2292</v>
      </c>
      <c r="J1164" t="s">
        <v>2293</v>
      </c>
      <c r="K1164" t="s">
        <v>2294</v>
      </c>
      <c r="L1164">
        <v>57</v>
      </c>
      <c r="M1164" t="s">
        <v>133</v>
      </c>
      <c r="N1164" t="s">
        <v>2295</v>
      </c>
      <c r="O1164" t="s">
        <v>2296</v>
      </c>
      <c r="R1164" t="s">
        <v>2297</v>
      </c>
      <c r="S1164" t="s">
        <v>2296</v>
      </c>
      <c r="V1164" s="31">
        <v>43101</v>
      </c>
      <c r="W1164" t="s">
        <v>2298</v>
      </c>
      <c r="X1164">
        <v>2017</v>
      </c>
      <c r="Y1164" t="s">
        <v>2297</v>
      </c>
      <c r="Z1164" s="12" t="s">
        <v>59</v>
      </c>
      <c r="AB1164">
        <v>1</v>
      </c>
      <c r="AC1164" t="s">
        <v>60</v>
      </c>
      <c r="AD1164" t="s">
        <v>61</v>
      </c>
      <c r="AE1164" s="8">
        <v>1</v>
      </c>
      <c r="AF1164" s="33"/>
      <c r="AG1164" s="7">
        <f t="shared" si="303"/>
        <v>0</v>
      </c>
      <c r="AH1164" s="7">
        <f t="shared" si="294"/>
        <v>0</v>
      </c>
      <c r="AI1164" s="7">
        <f t="shared" si="304"/>
        <v>0</v>
      </c>
      <c r="AJ1164" s="7">
        <f t="shared" si="304"/>
        <v>0</v>
      </c>
      <c r="AK1164" s="7">
        <f t="shared" si="307"/>
        <v>0</v>
      </c>
      <c r="AL1164" s="7">
        <f t="shared" si="305"/>
        <v>0</v>
      </c>
      <c r="AM1164" s="7">
        <f t="shared" si="305"/>
        <v>0</v>
      </c>
      <c r="AN1164" s="7">
        <f t="shared" si="295"/>
        <v>0</v>
      </c>
      <c r="AO1164" s="7">
        <f t="shared" si="306"/>
        <v>0</v>
      </c>
      <c r="AP1164" s="7">
        <f t="shared" si="306"/>
        <v>0</v>
      </c>
    </row>
    <row r="1165" spans="1:42">
      <c r="A1165" t="s">
        <v>2065</v>
      </c>
      <c r="B1165" t="s">
        <v>2727</v>
      </c>
      <c r="C1165">
        <v>2</v>
      </c>
      <c r="E1165" t="s">
        <v>2738</v>
      </c>
      <c r="G1165" t="s">
        <v>2291</v>
      </c>
      <c r="H1165" s="31">
        <v>44136</v>
      </c>
      <c r="I1165" t="s">
        <v>2292</v>
      </c>
      <c r="J1165" t="s">
        <v>2293</v>
      </c>
      <c r="K1165" t="s">
        <v>2294</v>
      </c>
      <c r="L1165">
        <v>57</v>
      </c>
      <c r="M1165" t="s">
        <v>133</v>
      </c>
      <c r="N1165" t="s">
        <v>2295</v>
      </c>
      <c r="O1165" t="s">
        <v>2296</v>
      </c>
      <c r="R1165" t="s">
        <v>2297</v>
      </c>
      <c r="S1165" t="s">
        <v>2296</v>
      </c>
      <c r="V1165" s="31">
        <v>43101</v>
      </c>
      <c r="W1165" t="s">
        <v>2298</v>
      </c>
      <c r="X1165">
        <v>2017</v>
      </c>
      <c r="Y1165" t="s">
        <v>2297</v>
      </c>
      <c r="Z1165" s="12" t="s">
        <v>59</v>
      </c>
      <c r="AB1165">
        <v>1</v>
      </c>
      <c r="AC1165" t="s">
        <v>60</v>
      </c>
      <c r="AD1165" t="s">
        <v>61</v>
      </c>
      <c r="AE1165" s="8">
        <v>1</v>
      </c>
      <c r="AF1165" s="33"/>
      <c r="AG1165" s="7">
        <f t="shared" si="303"/>
        <v>0</v>
      </c>
      <c r="AH1165" s="7">
        <f t="shared" si="294"/>
        <v>0</v>
      </c>
      <c r="AI1165" s="7">
        <f t="shared" si="304"/>
        <v>0</v>
      </c>
      <c r="AJ1165" s="7">
        <f t="shared" si="304"/>
        <v>0</v>
      </c>
      <c r="AK1165" s="7">
        <f t="shared" si="307"/>
        <v>0</v>
      </c>
      <c r="AL1165" s="7">
        <f t="shared" si="305"/>
        <v>0</v>
      </c>
      <c r="AM1165" s="7">
        <f t="shared" si="305"/>
        <v>0</v>
      </c>
      <c r="AN1165" s="7">
        <f t="shared" si="295"/>
        <v>0</v>
      </c>
      <c r="AO1165" s="7">
        <f t="shared" si="306"/>
        <v>0</v>
      </c>
      <c r="AP1165" s="7">
        <f t="shared" si="306"/>
        <v>0</v>
      </c>
    </row>
    <row r="1166" spans="1:42">
      <c r="A1166" t="s">
        <v>2065</v>
      </c>
      <c r="B1166" t="s">
        <v>2727</v>
      </c>
      <c r="C1166">
        <v>2</v>
      </c>
      <c r="E1166" t="s">
        <v>2739</v>
      </c>
      <c r="G1166" t="s">
        <v>2291</v>
      </c>
      <c r="H1166" s="31">
        <v>44136</v>
      </c>
      <c r="I1166" t="s">
        <v>2292</v>
      </c>
      <c r="J1166" t="s">
        <v>2293</v>
      </c>
      <c r="K1166" t="s">
        <v>2294</v>
      </c>
      <c r="L1166">
        <v>57</v>
      </c>
      <c r="M1166" t="s">
        <v>133</v>
      </c>
      <c r="N1166" t="s">
        <v>2295</v>
      </c>
      <c r="O1166" t="s">
        <v>2296</v>
      </c>
      <c r="R1166" t="s">
        <v>2297</v>
      </c>
      <c r="S1166" t="s">
        <v>2296</v>
      </c>
      <c r="V1166" s="31">
        <v>43101</v>
      </c>
      <c r="W1166" t="s">
        <v>2298</v>
      </c>
      <c r="X1166">
        <v>2017</v>
      </c>
      <c r="Y1166" t="s">
        <v>2297</v>
      </c>
      <c r="Z1166" s="12" t="s">
        <v>59</v>
      </c>
      <c r="AB1166">
        <v>1</v>
      </c>
      <c r="AC1166" t="s">
        <v>60</v>
      </c>
      <c r="AD1166" t="s">
        <v>61</v>
      </c>
      <c r="AE1166" s="8">
        <v>1</v>
      </c>
      <c r="AF1166" s="33"/>
      <c r="AG1166" s="7">
        <f t="shared" si="303"/>
        <v>0</v>
      </c>
      <c r="AH1166" s="7">
        <f t="shared" si="294"/>
        <v>0</v>
      </c>
      <c r="AI1166" s="7">
        <f t="shared" si="304"/>
        <v>0</v>
      </c>
      <c r="AJ1166" s="7">
        <f t="shared" si="304"/>
        <v>0</v>
      </c>
      <c r="AK1166" s="7">
        <f t="shared" si="307"/>
        <v>0</v>
      </c>
      <c r="AL1166" s="7">
        <f t="shared" si="305"/>
        <v>0</v>
      </c>
      <c r="AM1166" s="7">
        <f t="shared" si="305"/>
        <v>0</v>
      </c>
      <c r="AN1166" s="7">
        <f t="shared" si="295"/>
        <v>0</v>
      </c>
      <c r="AO1166" s="7">
        <f t="shared" si="306"/>
        <v>0</v>
      </c>
      <c r="AP1166" s="7">
        <f t="shared" si="306"/>
        <v>0</v>
      </c>
    </row>
    <row r="1167" spans="1:42">
      <c r="A1167" t="s">
        <v>2065</v>
      </c>
      <c r="B1167" t="s">
        <v>2740</v>
      </c>
      <c r="C1167">
        <v>3</v>
      </c>
      <c r="D1167" t="s">
        <v>2741</v>
      </c>
      <c r="E1167" t="s">
        <v>2742</v>
      </c>
      <c r="G1167" t="s">
        <v>217</v>
      </c>
      <c r="H1167" s="31">
        <v>44652</v>
      </c>
      <c r="I1167" t="s">
        <v>218</v>
      </c>
      <c r="J1167" t="s">
        <v>219</v>
      </c>
      <c r="L1167">
        <v>32</v>
      </c>
      <c r="M1167" t="s">
        <v>195</v>
      </c>
      <c r="N1167" t="s">
        <v>220</v>
      </c>
      <c r="O1167" t="s">
        <v>217</v>
      </c>
      <c r="S1167" t="s">
        <v>221</v>
      </c>
      <c r="T1167">
        <v>28063753</v>
      </c>
      <c r="V1167" s="31">
        <v>41579</v>
      </c>
      <c r="W1167" t="s">
        <v>222</v>
      </c>
      <c r="X1167">
        <v>2013</v>
      </c>
      <c r="Y1167" t="s">
        <v>223</v>
      </c>
      <c r="Z1167" s="12" t="s">
        <v>81</v>
      </c>
      <c r="AA1167" t="s">
        <v>224</v>
      </c>
      <c r="AB1167">
        <v>1</v>
      </c>
      <c r="AC1167" t="s">
        <v>60</v>
      </c>
      <c r="AD1167" t="s">
        <v>61</v>
      </c>
      <c r="AE1167" s="8">
        <v>1</v>
      </c>
      <c r="AF1167" s="33"/>
      <c r="AG1167" s="7">
        <f t="shared" si="303"/>
        <v>0</v>
      </c>
      <c r="AH1167" s="7">
        <f t="shared" si="294"/>
        <v>0</v>
      </c>
      <c r="AI1167" s="7">
        <f t="shared" si="304"/>
        <v>0</v>
      </c>
      <c r="AJ1167" s="7">
        <f t="shared" si="304"/>
        <v>0</v>
      </c>
      <c r="AK1167" s="7">
        <f t="shared" si="307"/>
        <v>0</v>
      </c>
      <c r="AL1167" s="7">
        <f t="shared" si="305"/>
        <v>0</v>
      </c>
      <c r="AM1167" s="7">
        <f t="shared" si="305"/>
        <v>0</v>
      </c>
      <c r="AN1167" s="7">
        <f t="shared" si="295"/>
        <v>0</v>
      </c>
      <c r="AO1167" s="7">
        <f t="shared" si="306"/>
        <v>0</v>
      </c>
      <c r="AP1167" s="7">
        <f t="shared" si="306"/>
        <v>0</v>
      </c>
    </row>
    <row r="1168" spans="1:42">
      <c r="A1168" t="s">
        <v>2065</v>
      </c>
      <c r="B1168" t="s">
        <v>2743</v>
      </c>
      <c r="C1168">
        <v>3</v>
      </c>
      <c r="E1168" t="s">
        <v>2744</v>
      </c>
      <c r="F1168" t="s">
        <v>2080</v>
      </c>
      <c r="G1168" t="s">
        <v>1478</v>
      </c>
      <c r="H1168" s="31">
        <v>44927</v>
      </c>
      <c r="I1168" t="s">
        <v>2745</v>
      </c>
      <c r="J1168" t="s">
        <v>298</v>
      </c>
      <c r="L1168">
        <v>65</v>
      </c>
      <c r="M1168" t="s">
        <v>151</v>
      </c>
      <c r="N1168" t="s">
        <v>299</v>
      </c>
      <c r="O1168" t="s">
        <v>300</v>
      </c>
      <c r="V1168" s="31">
        <v>41275</v>
      </c>
      <c r="W1168" t="s">
        <v>170</v>
      </c>
      <c r="X1168">
        <v>2013</v>
      </c>
      <c r="Z1168" s="12" t="s">
        <v>59</v>
      </c>
      <c r="AB1168">
        <v>1</v>
      </c>
      <c r="AC1168" t="s">
        <v>60</v>
      </c>
      <c r="AD1168" t="s">
        <v>61</v>
      </c>
      <c r="AE1168" s="8">
        <v>1</v>
      </c>
      <c r="AF1168" s="33"/>
      <c r="AG1168" s="7">
        <f t="shared" si="303"/>
        <v>0</v>
      </c>
      <c r="AH1168" s="7">
        <f t="shared" si="294"/>
        <v>0</v>
      </c>
      <c r="AI1168" s="7">
        <f t="shared" si="304"/>
        <v>0</v>
      </c>
      <c r="AJ1168" s="7">
        <f t="shared" si="304"/>
        <v>0</v>
      </c>
      <c r="AK1168" s="7">
        <f t="shared" si="307"/>
        <v>0</v>
      </c>
      <c r="AL1168" s="7">
        <f t="shared" si="305"/>
        <v>0</v>
      </c>
      <c r="AM1168" s="7">
        <f t="shared" si="305"/>
        <v>0</v>
      </c>
      <c r="AN1168" s="7">
        <f t="shared" si="295"/>
        <v>0</v>
      </c>
      <c r="AO1168" s="7">
        <f t="shared" si="306"/>
        <v>0</v>
      </c>
      <c r="AP1168" s="7">
        <f t="shared" si="306"/>
        <v>0</v>
      </c>
    </row>
    <row r="1169" spans="1:42">
      <c r="A1169" t="s">
        <v>2065</v>
      </c>
      <c r="B1169" t="s">
        <v>2746</v>
      </c>
      <c r="C1169">
        <v>3</v>
      </c>
      <c r="D1169" t="s">
        <v>2263</v>
      </c>
      <c r="E1169" t="s">
        <v>2747</v>
      </c>
      <c r="G1169" t="s">
        <v>148</v>
      </c>
      <c r="H1169" s="31">
        <v>44105</v>
      </c>
      <c r="I1169" t="s">
        <v>149</v>
      </c>
      <c r="J1169" t="s">
        <v>148</v>
      </c>
      <c r="K1169" t="s">
        <v>150</v>
      </c>
      <c r="L1169">
        <v>65</v>
      </c>
      <c r="M1169" t="s">
        <v>151</v>
      </c>
      <c r="N1169" t="s">
        <v>152</v>
      </c>
      <c r="O1169" t="s">
        <v>153</v>
      </c>
      <c r="Q1169" t="s">
        <v>154</v>
      </c>
      <c r="R1169" t="s">
        <v>155</v>
      </c>
      <c r="V1169" s="31">
        <v>41275</v>
      </c>
      <c r="W1169" t="s">
        <v>157</v>
      </c>
      <c r="X1169">
        <v>2013</v>
      </c>
      <c r="Y1169" t="s">
        <v>155</v>
      </c>
      <c r="Z1169" s="12" t="s">
        <v>158</v>
      </c>
      <c r="AA1169" t="s">
        <v>159</v>
      </c>
      <c r="AB1169">
        <v>1</v>
      </c>
      <c r="AC1169" t="s">
        <v>60</v>
      </c>
      <c r="AD1169" t="s">
        <v>61</v>
      </c>
      <c r="AE1169" s="8">
        <v>1</v>
      </c>
      <c r="AF1169" s="33"/>
      <c r="AG1169" s="7">
        <f t="shared" si="303"/>
        <v>0</v>
      </c>
      <c r="AH1169" s="7">
        <f t="shared" si="294"/>
        <v>0</v>
      </c>
      <c r="AI1169" s="7">
        <f t="shared" si="304"/>
        <v>0</v>
      </c>
      <c r="AJ1169" s="7">
        <f t="shared" si="304"/>
        <v>0</v>
      </c>
      <c r="AK1169" s="7">
        <f t="shared" si="307"/>
        <v>0</v>
      </c>
      <c r="AL1169" s="7">
        <f t="shared" si="305"/>
        <v>0</v>
      </c>
      <c r="AM1169" s="7">
        <f t="shared" si="305"/>
        <v>0</v>
      </c>
      <c r="AN1169" s="7">
        <f t="shared" si="295"/>
        <v>0</v>
      </c>
      <c r="AO1169" s="7">
        <f t="shared" si="306"/>
        <v>0</v>
      </c>
      <c r="AP1169" s="7">
        <f t="shared" si="306"/>
        <v>0</v>
      </c>
    </row>
    <row r="1170" spans="1:42">
      <c r="A1170" t="s">
        <v>2065</v>
      </c>
      <c r="B1170" t="s">
        <v>2746</v>
      </c>
      <c r="C1170">
        <v>3</v>
      </c>
      <c r="D1170" t="s">
        <v>2748</v>
      </c>
      <c r="E1170" t="s">
        <v>2749</v>
      </c>
      <c r="G1170" t="s">
        <v>164</v>
      </c>
      <c r="H1170" s="31">
        <v>44105</v>
      </c>
      <c r="I1170" t="s">
        <v>165</v>
      </c>
      <c r="J1170" t="s">
        <v>166</v>
      </c>
      <c r="L1170">
        <v>65</v>
      </c>
      <c r="M1170" t="s">
        <v>151</v>
      </c>
      <c r="N1170" t="s">
        <v>167</v>
      </c>
      <c r="O1170" t="s">
        <v>168</v>
      </c>
      <c r="R1170" t="s">
        <v>169</v>
      </c>
      <c r="V1170" s="31">
        <v>42370</v>
      </c>
      <c r="W1170" t="s">
        <v>157</v>
      </c>
      <c r="X1170">
        <v>2013</v>
      </c>
      <c r="Y1170" t="s">
        <v>169</v>
      </c>
      <c r="Z1170" s="12" t="s">
        <v>158</v>
      </c>
      <c r="AA1170" t="s">
        <v>170</v>
      </c>
      <c r="AB1170">
        <v>1</v>
      </c>
      <c r="AC1170" t="s">
        <v>60</v>
      </c>
      <c r="AD1170" t="s">
        <v>61</v>
      </c>
      <c r="AE1170" s="8">
        <v>1</v>
      </c>
      <c r="AF1170" s="33"/>
      <c r="AG1170" s="7">
        <f t="shared" si="303"/>
        <v>0</v>
      </c>
      <c r="AH1170" s="7">
        <f t="shared" si="294"/>
        <v>0</v>
      </c>
      <c r="AI1170" s="7">
        <f t="shared" si="304"/>
        <v>0</v>
      </c>
      <c r="AJ1170" s="7">
        <f t="shared" si="304"/>
        <v>0</v>
      </c>
      <c r="AK1170" s="7">
        <f t="shared" si="307"/>
        <v>0</v>
      </c>
      <c r="AL1170" s="7">
        <f t="shared" si="305"/>
        <v>0</v>
      </c>
      <c r="AM1170" s="7">
        <f t="shared" si="305"/>
        <v>0</v>
      </c>
      <c r="AN1170" s="7">
        <f t="shared" si="295"/>
        <v>0</v>
      </c>
      <c r="AO1170" s="7">
        <f t="shared" si="306"/>
        <v>0</v>
      </c>
      <c r="AP1170" s="7">
        <f t="shared" si="306"/>
        <v>0</v>
      </c>
    </row>
    <row r="1171" spans="1:42">
      <c r="A1171" t="s">
        <v>2065</v>
      </c>
      <c r="B1171" t="s">
        <v>2750</v>
      </c>
      <c r="C1171">
        <v>3</v>
      </c>
      <c r="D1171" t="s">
        <v>2091</v>
      </c>
      <c r="E1171" t="s">
        <v>2751</v>
      </c>
      <c r="G1171" t="s">
        <v>217</v>
      </c>
      <c r="H1171" s="31">
        <v>44652</v>
      </c>
      <c r="I1171" t="s">
        <v>218</v>
      </c>
      <c r="J1171" t="s">
        <v>219</v>
      </c>
      <c r="L1171">
        <v>32</v>
      </c>
      <c r="M1171" t="s">
        <v>195</v>
      </c>
      <c r="N1171" t="s">
        <v>220</v>
      </c>
      <c r="O1171" t="s">
        <v>217</v>
      </c>
      <c r="S1171" t="s">
        <v>221</v>
      </c>
      <c r="T1171">
        <v>28054916</v>
      </c>
      <c r="V1171" s="31">
        <v>41305</v>
      </c>
      <c r="W1171" t="s">
        <v>222</v>
      </c>
      <c r="X1171">
        <v>2013</v>
      </c>
      <c r="Y1171" t="s">
        <v>223</v>
      </c>
      <c r="Z1171" s="12" t="s">
        <v>81</v>
      </c>
      <c r="AA1171" t="s">
        <v>224</v>
      </c>
      <c r="AB1171">
        <v>1</v>
      </c>
      <c r="AC1171" t="s">
        <v>60</v>
      </c>
      <c r="AD1171" t="s">
        <v>61</v>
      </c>
      <c r="AE1171" s="8">
        <v>1</v>
      </c>
      <c r="AF1171" s="33"/>
      <c r="AG1171" s="7">
        <f t="shared" si="303"/>
        <v>0</v>
      </c>
      <c r="AH1171" s="7">
        <f t="shared" si="294"/>
        <v>0</v>
      </c>
      <c r="AI1171" s="7">
        <f t="shared" si="304"/>
        <v>0</v>
      </c>
      <c r="AJ1171" s="7">
        <f t="shared" si="304"/>
        <v>0</v>
      </c>
      <c r="AK1171" s="7">
        <f t="shared" si="307"/>
        <v>0</v>
      </c>
      <c r="AL1171" s="7">
        <f t="shared" si="305"/>
        <v>0</v>
      </c>
      <c r="AM1171" s="7">
        <f t="shared" si="305"/>
        <v>0</v>
      </c>
      <c r="AN1171" s="7">
        <f t="shared" si="295"/>
        <v>0</v>
      </c>
      <c r="AO1171" s="7">
        <f t="shared" si="306"/>
        <v>0</v>
      </c>
      <c r="AP1171" s="7">
        <f t="shared" si="306"/>
        <v>0</v>
      </c>
    </row>
    <row r="1172" spans="1:42">
      <c r="A1172" t="s">
        <v>2065</v>
      </c>
      <c r="B1172" t="s">
        <v>2750</v>
      </c>
      <c r="C1172">
        <v>3</v>
      </c>
      <c r="D1172" t="s">
        <v>2091</v>
      </c>
      <c r="E1172" t="s">
        <v>2752</v>
      </c>
      <c r="G1172" t="s">
        <v>217</v>
      </c>
      <c r="H1172" s="31">
        <v>44652</v>
      </c>
      <c r="I1172" t="s">
        <v>218</v>
      </c>
      <c r="J1172" t="s">
        <v>219</v>
      </c>
      <c r="L1172">
        <v>32</v>
      </c>
      <c r="M1172" t="s">
        <v>195</v>
      </c>
      <c r="N1172" t="s">
        <v>220</v>
      </c>
      <c r="O1172" t="s">
        <v>217</v>
      </c>
      <c r="S1172" t="s">
        <v>221</v>
      </c>
      <c r="T1172">
        <v>28054917</v>
      </c>
      <c r="V1172" s="31">
        <v>41305</v>
      </c>
      <c r="W1172" t="s">
        <v>222</v>
      </c>
      <c r="X1172">
        <v>2013</v>
      </c>
      <c r="Y1172" t="s">
        <v>223</v>
      </c>
      <c r="Z1172" s="12" t="s">
        <v>81</v>
      </c>
      <c r="AA1172" t="s">
        <v>224</v>
      </c>
      <c r="AB1172">
        <v>1</v>
      </c>
      <c r="AC1172" t="s">
        <v>60</v>
      </c>
      <c r="AD1172" t="s">
        <v>61</v>
      </c>
      <c r="AE1172" s="8">
        <v>1</v>
      </c>
      <c r="AF1172" s="33"/>
      <c r="AG1172" s="7">
        <f t="shared" si="303"/>
        <v>0</v>
      </c>
      <c r="AH1172" s="7">
        <f t="shared" si="294"/>
        <v>0</v>
      </c>
      <c r="AI1172" s="7">
        <f t="shared" si="304"/>
        <v>0</v>
      </c>
      <c r="AJ1172" s="7">
        <f t="shared" si="304"/>
        <v>0</v>
      </c>
      <c r="AK1172" s="7">
        <f t="shared" si="307"/>
        <v>0</v>
      </c>
      <c r="AL1172" s="7">
        <f t="shared" si="305"/>
        <v>0</v>
      </c>
      <c r="AM1172" s="7">
        <f t="shared" si="305"/>
        <v>0</v>
      </c>
      <c r="AN1172" s="7">
        <f t="shared" si="295"/>
        <v>0</v>
      </c>
      <c r="AO1172" s="7">
        <f t="shared" si="306"/>
        <v>0</v>
      </c>
      <c r="AP1172" s="7">
        <f t="shared" si="306"/>
        <v>0</v>
      </c>
    </row>
    <row r="1173" spans="1:42">
      <c r="A1173" t="s">
        <v>2065</v>
      </c>
      <c r="B1173" t="s">
        <v>2753</v>
      </c>
      <c r="C1173">
        <v>3</v>
      </c>
      <c r="D1173" t="s">
        <v>2258</v>
      </c>
      <c r="E1173" t="s">
        <v>2754</v>
      </c>
      <c r="G1173" t="s">
        <v>148</v>
      </c>
      <c r="H1173" s="31">
        <v>44105</v>
      </c>
      <c r="I1173" t="s">
        <v>149</v>
      </c>
      <c r="J1173" t="s">
        <v>148</v>
      </c>
      <c r="K1173" t="s">
        <v>150</v>
      </c>
      <c r="L1173">
        <v>65</v>
      </c>
      <c r="M1173" t="s">
        <v>151</v>
      </c>
      <c r="N1173" t="s">
        <v>152</v>
      </c>
      <c r="O1173" t="s">
        <v>153</v>
      </c>
      <c r="Q1173" t="s">
        <v>154</v>
      </c>
      <c r="R1173" t="s">
        <v>155</v>
      </c>
      <c r="V1173" s="31">
        <v>41275</v>
      </c>
      <c r="W1173" t="s">
        <v>157</v>
      </c>
      <c r="X1173">
        <v>2013</v>
      </c>
      <c r="Y1173" t="s">
        <v>155</v>
      </c>
      <c r="Z1173" s="12" t="s">
        <v>158</v>
      </c>
      <c r="AA1173" t="s">
        <v>159</v>
      </c>
      <c r="AB1173">
        <v>1</v>
      </c>
      <c r="AC1173" t="s">
        <v>60</v>
      </c>
      <c r="AD1173" t="s">
        <v>61</v>
      </c>
      <c r="AE1173" s="8">
        <v>1</v>
      </c>
      <c r="AF1173" s="33"/>
      <c r="AG1173" s="7">
        <f t="shared" si="303"/>
        <v>0</v>
      </c>
      <c r="AH1173" s="7">
        <f t="shared" si="294"/>
        <v>0</v>
      </c>
      <c r="AI1173" s="7">
        <f t="shared" si="304"/>
        <v>0</v>
      </c>
      <c r="AJ1173" s="7">
        <f t="shared" si="304"/>
        <v>0</v>
      </c>
      <c r="AK1173" s="7">
        <f t="shared" si="307"/>
        <v>0</v>
      </c>
      <c r="AL1173" s="7">
        <f t="shared" si="305"/>
        <v>0</v>
      </c>
      <c r="AM1173" s="7">
        <f t="shared" si="305"/>
        <v>0</v>
      </c>
      <c r="AN1173" s="7">
        <f t="shared" si="295"/>
        <v>0</v>
      </c>
      <c r="AO1173" s="7">
        <f t="shared" si="306"/>
        <v>0</v>
      </c>
      <c r="AP1173" s="7">
        <f t="shared" si="306"/>
        <v>0</v>
      </c>
    </row>
    <row r="1174" spans="1:42">
      <c r="A1174" t="s">
        <v>2065</v>
      </c>
      <c r="B1174" t="s">
        <v>2753</v>
      </c>
      <c r="C1174">
        <v>3</v>
      </c>
      <c r="D1174" t="s">
        <v>2100</v>
      </c>
      <c r="E1174" t="s">
        <v>2755</v>
      </c>
      <c r="G1174" t="s">
        <v>164</v>
      </c>
      <c r="H1174" s="31">
        <v>44105</v>
      </c>
      <c r="I1174" t="s">
        <v>165</v>
      </c>
      <c r="J1174" t="s">
        <v>166</v>
      </c>
      <c r="L1174">
        <v>65</v>
      </c>
      <c r="M1174" t="s">
        <v>151</v>
      </c>
      <c r="N1174" t="s">
        <v>167</v>
      </c>
      <c r="O1174" t="s">
        <v>168</v>
      </c>
      <c r="R1174" t="s">
        <v>169</v>
      </c>
      <c r="V1174" s="31">
        <v>42370</v>
      </c>
      <c r="W1174" t="s">
        <v>157</v>
      </c>
      <c r="X1174">
        <v>2013</v>
      </c>
      <c r="Y1174" t="s">
        <v>169</v>
      </c>
      <c r="Z1174" s="12" t="s">
        <v>158</v>
      </c>
      <c r="AA1174" t="s">
        <v>170</v>
      </c>
      <c r="AB1174">
        <v>1</v>
      </c>
      <c r="AC1174" t="s">
        <v>60</v>
      </c>
      <c r="AD1174" t="s">
        <v>61</v>
      </c>
      <c r="AE1174" s="8">
        <v>1</v>
      </c>
      <c r="AF1174" s="33"/>
      <c r="AG1174" s="7">
        <f t="shared" si="303"/>
        <v>0</v>
      </c>
      <c r="AH1174" s="7">
        <f t="shared" si="294"/>
        <v>0</v>
      </c>
      <c r="AI1174" s="7">
        <f t="shared" si="304"/>
        <v>0</v>
      </c>
      <c r="AJ1174" s="7">
        <f t="shared" si="304"/>
        <v>0</v>
      </c>
      <c r="AK1174" s="7">
        <f t="shared" si="307"/>
        <v>0</v>
      </c>
      <c r="AL1174" s="7">
        <f t="shared" si="305"/>
        <v>0</v>
      </c>
      <c r="AM1174" s="7">
        <f t="shared" si="305"/>
        <v>0</v>
      </c>
      <c r="AN1174" s="7">
        <f t="shared" si="295"/>
        <v>0</v>
      </c>
      <c r="AO1174" s="7">
        <f t="shared" si="306"/>
        <v>0</v>
      </c>
      <c r="AP1174" s="7">
        <f t="shared" si="306"/>
        <v>0</v>
      </c>
    </row>
    <row r="1175" spans="1:42">
      <c r="A1175" t="s">
        <v>2065</v>
      </c>
      <c r="B1175" t="s">
        <v>2756</v>
      </c>
      <c r="C1175">
        <v>3</v>
      </c>
      <c r="E1175" t="s">
        <v>2757</v>
      </c>
      <c r="G1175" t="s">
        <v>130</v>
      </c>
      <c r="H1175" s="31">
        <v>44621</v>
      </c>
      <c r="I1175" t="s">
        <v>131</v>
      </c>
      <c r="J1175" t="s">
        <v>132</v>
      </c>
      <c r="L1175">
        <v>57</v>
      </c>
      <c r="M1175" t="s">
        <v>133</v>
      </c>
      <c r="N1175" t="s">
        <v>134</v>
      </c>
      <c r="O1175" t="s">
        <v>132</v>
      </c>
      <c r="R1175" t="s">
        <v>135</v>
      </c>
      <c r="V1175" s="31">
        <v>42370</v>
      </c>
      <c r="X1175">
        <v>2013</v>
      </c>
      <c r="Y1175" t="s">
        <v>135</v>
      </c>
      <c r="Z1175" s="12" t="s">
        <v>59</v>
      </c>
      <c r="AB1175">
        <v>1</v>
      </c>
      <c r="AC1175" t="s">
        <v>60</v>
      </c>
      <c r="AD1175" t="s">
        <v>137</v>
      </c>
      <c r="AE1175" s="8">
        <v>1</v>
      </c>
      <c r="AF1175" s="33"/>
      <c r="AG1175" s="7"/>
      <c r="AH1175" s="7">
        <f t="shared" ref="AH1175:AH1238" si="308">$AF1175*$AB1175*$AE1175</f>
        <v>0</v>
      </c>
      <c r="AI1175" s="7"/>
      <c r="AJ1175" s="7"/>
      <c r="AK1175" s="7">
        <f t="shared" si="307"/>
        <v>0</v>
      </c>
      <c r="AL1175" s="7"/>
      <c r="AM1175" s="7"/>
      <c r="AN1175" s="7">
        <f t="shared" ref="AN1175:AN1238" si="309">$AF1175*$AB1175*$AE1175</f>
        <v>0</v>
      </c>
      <c r="AO1175" s="7"/>
      <c r="AP1175" s="7"/>
    </row>
    <row r="1176" spans="1:42">
      <c r="A1176" t="s">
        <v>2065</v>
      </c>
      <c r="B1176" t="s">
        <v>2758</v>
      </c>
      <c r="C1176">
        <v>3</v>
      </c>
      <c r="E1176" t="s">
        <v>2759</v>
      </c>
      <c r="G1176" t="s">
        <v>130</v>
      </c>
      <c r="H1176" s="31">
        <v>44621</v>
      </c>
      <c r="I1176" t="s">
        <v>131</v>
      </c>
      <c r="J1176" t="s">
        <v>132</v>
      </c>
      <c r="L1176">
        <v>57</v>
      </c>
      <c r="M1176" t="s">
        <v>133</v>
      </c>
      <c r="N1176" t="s">
        <v>134</v>
      </c>
      <c r="O1176" t="s">
        <v>132</v>
      </c>
      <c r="R1176" t="s">
        <v>135</v>
      </c>
      <c r="V1176" s="31">
        <v>42370</v>
      </c>
      <c r="X1176">
        <v>2017</v>
      </c>
      <c r="Y1176" t="s">
        <v>135</v>
      </c>
      <c r="Z1176" s="12" t="s">
        <v>59</v>
      </c>
      <c r="AB1176">
        <v>1</v>
      </c>
      <c r="AC1176" t="s">
        <v>60</v>
      </c>
      <c r="AD1176" t="s">
        <v>137</v>
      </c>
      <c r="AE1176" s="8">
        <v>1</v>
      </c>
      <c r="AF1176" s="33"/>
      <c r="AG1176" s="7"/>
      <c r="AH1176" s="7">
        <f t="shared" si="308"/>
        <v>0</v>
      </c>
      <c r="AI1176" s="7"/>
      <c r="AJ1176" s="7"/>
      <c r="AK1176" s="7">
        <f t="shared" si="307"/>
        <v>0</v>
      </c>
      <c r="AL1176" s="7"/>
      <c r="AM1176" s="7"/>
      <c r="AN1176" s="7">
        <f t="shared" si="309"/>
        <v>0</v>
      </c>
      <c r="AO1176" s="7"/>
      <c r="AP1176" s="7"/>
    </row>
    <row r="1177" spans="1:42">
      <c r="A1177" t="s">
        <v>2065</v>
      </c>
      <c r="B1177" t="s">
        <v>2760</v>
      </c>
      <c r="C1177">
        <v>3</v>
      </c>
      <c r="E1177" t="s">
        <v>2761</v>
      </c>
      <c r="G1177" t="s">
        <v>130</v>
      </c>
      <c r="H1177" s="31">
        <v>44621</v>
      </c>
      <c r="I1177" t="s">
        <v>131</v>
      </c>
      <c r="J1177" t="s">
        <v>132</v>
      </c>
      <c r="L1177">
        <v>57</v>
      </c>
      <c r="M1177" t="s">
        <v>133</v>
      </c>
      <c r="N1177" t="s">
        <v>134</v>
      </c>
      <c r="O1177" t="s">
        <v>132</v>
      </c>
      <c r="V1177" s="31">
        <v>42370</v>
      </c>
      <c r="X1177">
        <v>2013</v>
      </c>
      <c r="Y1177" t="s">
        <v>135</v>
      </c>
      <c r="Z1177" s="12" t="s">
        <v>59</v>
      </c>
      <c r="AB1177">
        <v>1</v>
      </c>
      <c r="AC1177" t="s">
        <v>60</v>
      </c>
      <c r="AD1177" t="s">
        <v>137</v>
      </c>
      <c r="AE1177" s="8">
        <v>1</v>
      </c>
      <c r="AF1177" s="33"/>
      <c r="AG1177" s="7"/>
      <c r="AH1177" s="7">
        <f t="shared" si="308"/>
        <v>0</v>
      </c>
      <c r="AI1177" s="7"/>
      <c r="AJ1177" s="7"/>
      <c r="AK1177" s="7">
        <f t="shared" si="307"/>
        <v>0</v>
      </c>
      <c r="AL1177" s="7"/>
      <c r="AM1177" s="7"/>
      <c r="AN1177" s="7">
        <f t="shared" si="309"/>
        <v>0</v>
      </c>
      <c r="AO1177" s="7"/>
      <c r="AP1177" s="7"/>
    </row>
    <row r="1178" spans="1:42">
      <c r="A1178" t="s">
        <v>2065</v>
      </c>
      <c r="B1178" t="s">
        <v>2762</v>
      </c>
      <c r="C1178">
        <v>3</v>
      </c>
      <c r="D1178" t="s">
        <v>2763</v>
      </c>
      <c r="E1178" t="s">
        <v>2764</v>
      </c>
      <c r="G1178" t="s">
        <v>148</v>
      </c>
      <c r="H1178" s="31">
        <v>44105</v>
      </c>
      <c r="I1178" t="s">
        <v>149</v>
      </c>
      <c r="J1178" t="s">
        <v>148</v>
      </c>
      <c r="K1178" t="s">
        <v>150</v>
      </c>
      <c r="L1178">
        <v>65</v>
      </c>
      <c r="M1178" t="s">
        <v>151</v>
      </c>
      <c r="N1178" t="s">
        <v>152</v>
      </c>
      <c r="O1178" t="s">
        <v>153</v>
      </c>
      <c r="Q1178" t="s">
        <v>154</v>
      </c>
      <c r="R1178" t="s">
        <v>155</v>
      </c>
      <c r="V1178" s="31">
        <v>41275</v>
      </c>
      <c r="W1178" t="s">
        <v>157</v>
      </c>
      <c r="X1178">
        <v>2013</v>
      </c>
      <c r="Y1178" t="s">
        <v>155</v>
      </c>
      <c r="Z1178" s="12" t="s">
        <v>158</v>
      </c>
      <c r="AA1178" t="s">
        <v>159</v>
      </c>
      <c r="AB1178">
        <v>1</v>
      </c>
      <c r="AC1178" t="s">
        <v>60</v>
      </c>
      <c r="AD1178" t="s">
        <v>61</v>
      </c>
      <c r="AE1178" s="8">
        <v>1</v>
      </c>
      <c r="AF1178" s="33"/>
      <c r="AG1178" s="7">
        <f t="shared" ref="AG1178:AG1196" si="310">$AF1178*$AB1178*$AE1178</f>
        <v>0</v>
      </c>
      <c r="AH1178" s="7">
        <f t="shared" si="308"/>
        <v>0</v>
      </c>
      <c r="AI1178" s="7">
        <f t="shared" ref="AI1178:AJ1196" si="311">$AF1178*$AB1178*$AE1178</f>
        <v>0</v>
      </c>
      <c r="AJ1178" s="7">
        <f t="shared" si="311"/>
        <v>0</v>
      </c>
      <c r="AK1178" s="7">
        <f t="shared" si="307"/>
        <v>0</v>
      </c>
      <c r="AL1178" s="7">
        <f t="shared" ref="AL1178:AM1196" si="312">$AF1178*$AB1178*$AE1178</f>
        <v>0</v>
      </c>
      <c r="AM1178" s="7">
        <f t="shared" si="312"/>
        <v>0</v>
      </c>
      <c r="AN1178" s="7">
        <f t="shared" si="309"/>
        <v>0</v>
      </c>
      <c r="AO1178" s="7">
        <f t="shared" ref="AO1178:AP1196" si="313">$AF1178*$AB1178*$AE1178</f>
        <v>0</v>
      </c>
      <c r="AP1178" s="7">
        <f t="shared" si="313"/>
        <v>0</v>
      </c>
    </row>
    <row r="1179" spans="1:42">
      <c r="A1179" t="s">
        <v>2065</v>
      </c>
      <c r="B1179" t="s">
        <v>2762</v>
      </c>
      <c r="C1179">
        <v>3</v>
      </c>
      <c r="D1179" t="s">
        <v>2765</v>
      </c>
      <c r="E1179" t="s">
        <v>2766</v>
      </c>
      <c r="G1179" t="s">
        <v>164</v>
      </c>
      <c r="H1179" s="31">
        <v>44105</v>
      </c>
      <c r="I1179" t="s">
        <v>165</v>
      </c>
      <c r="J1179" t="s">
        <v>166</v>
      </c>
      <c r="L1179">
        <v>65</v>
      </c>
      <c r="M1179" t="s">
        <v>151</v>
      </c>
      <c r="N1179" t="s">
        <v>167</v>
      </c>
      <c r="O1179" t="s">
        <v>168</v>
      </c>
      <c r="R1179" t="s">
        <v>169</v>
      </c>
      <c r="V1179" s="31">
        <v>42370</v>
      </c>
      <c r="W1179" t="s">
        <v>157</v>
      </c>
      <c r="X1179">
        <v>2013</v>
      </c>
      <c r="Y1179" t="s">
        <v>169</v>
      </c>
      <c r="Z1179" s="12" t="s">
        <v>158</v>
      </c>
      <c r="AA1179" t="s">
        <v>170</v>
      </c>
      <c r="AB1179">
        <v>1</v>
      </c>
      <c r="AC1179" t="s">
        <v>60</v>
      </c>
      <c r="AD1179" t="s">
        <v>61</v>
      </c>
      <c r="AE1179" s="8">
        <v>1</v>
      </c>
      <c r="AF1179" s="33"/>
      <c r="AG1179" s="7">
        <f t="shared" si="310"/>
        <v>0</v>
      </c>
      <c r="AH1179" s="7">
        <f t="shared" si="308"/>
        <v>0</v>
      </c>
      <c r="AI1179" s="7">
        <f t="shared" si="311"/>
        <v>0</v>
      </c>
      <c r="AJ1179" s="7">
        <f t="shared" si="311"/>
        <v>0</v>
      </c>
      <c r="AK1179" s="7">
        <f t="shared" si="307"/>
        <v>0</v>
      </c>
      <c r="AL1179" s="7">
        <f t="shared" si="312"/>
        <v>0</v>
      </c>
      <c r="AM1179" s="7">
        <f t="shared" si="312"/>
        <v>0</v>
      </c>
      <c r="AN1179" s="7">
        <f t="shared" si="309"/>
        <v>0</v>
      </c>
      <c r="AO1179" s="7">
        <f t="shared" si="313"/>
        <v>0</v>
      </c>
      <c r="AP1179" s="7">
        <f t="shared" si="313"/>
        <v>0</v>
      </c>
    </row>
    <row r="1180" spans="1:42">
      <c r="A1180" t="s">
        <v>2065</v>
      </c>
      <c r="B1180" s="47" t="s">
        <v>2767</v>
      </c>
      <c r="C1180" s="50">
        <v>4</v>
      </c>
      <c r="D1180" t="s">
        <v>2741</v>
      </c>
      <c r="E1180" t="s">
        <v>2768</v>
      </c>
      <c r="G1180" t="s">
        <v>217</v>
      </c>
      <c r="H1180" s="31">
        <v>44562</v>
      </c>
      <c r="I1180" t="s">
        <v>218</v>
      </c>
      <c r="J1180" t="s">
        <v>219</v>
      </c>
      <c r="L1180">
        <v>32</v>
      </c>
      <c r="M1180" t="s">
        <v>195</v>
      </c>
      <c r="N1180" t="s">
        <v>220</v>
      </c>
      <c r="O1180" t="s">
        <v>217</v>
      </c>
      <c r="W1180" t="s">
        <v>222</v>
      </c>
      <c r="X1180">
        <v>2013</v>
      </c>
      <c r="Z1180" s="12" t="s">
        <v>81</v>
      </c>
      <c r="AB1180">
        <v>1</v>
      </c>
      <c r="AC1180" t="s">
        <v>60</v>
      </c>
      <c r="AD1180" t="s">
        <v>61</v>
      </c>
      <c r="AE1180" s="8">
        <v>1</v>
      </c>
      <c r="AF1180" s="33"/>
      <c r="AG1180" s="7">
        <f t="shared" si="310"/>
        <v>0</v>
      </c>
      <c r="AH1180" s="7">
        <f t="shared" si="308"/>
        <v>0</v>
      </c>
      <c r="AI1180" s="7">
        <f t="shared" si="311"/>
        <v>0</v>
      </c>
      <c r="AJ1180" s="7">
        <f t="shared" si="311"/>
        <v>0</v>
      </c>
      <c r="AK1180" s="7">
        <f t="shared" si="307"/>
        <v>0</v>
      </c>
      <c r="AL1180" s="7">
        <f t="shared" si="312"/>
        <v>0</v>
      </c>
      <c r="AM1180" s="7">
        <f t="shared" si="312"/>
        <v>0</v>
      </c>
      <c r="AN1180" s="7">
        <f t="shared" si="309"/>
        <v>0</v>
      </c>
      <c r="AO1180" s="7">
        <f t="shared" si="313"/>
        <v>0</v>
      </c>
      <c r="AP1180" s="7">
        <f t="shared" si="313"/>
        <v>0</v>
      </c>
    </row>
    <row r="1181" spans="1:42">
      <c r="A1181" t="s">
        <v>2065</v>
      </c>
      <c r="B1181" t="s">
        <v>2769</v>
      </c>
      <c r="C1181">
        <v>4</v>
      </c>
      <c r="E1181" t="s">
        <v>2770</v>
      </c>
      <c r="F1181" t="s">
        <v>2080</v>
      </c>
      <c r="G1181" t="s">
        <v>1502</v>
      </c>
      <c r="H1181" s="31">
        <v>44927</v>
      </c>
      <c r="I1181" t="s">
        <v>899</v>
      </c>
      <c r="J1181" t="s">
        <v>298</v>
      </c>
      <c r="L1181">
        <v>65</v>
      </c>
      <c r="M1181" t="s">
        <v>151</v>
      </c>
      <c r="N1181" t="s">
        <v>299</v>
      </c>
      <c r="O1181" t="s">
        <v>300</v>
      </c>
      <c r="V1181" s="31">
        <v>41275</v>
      </c>
      <c r="W1181" t="s">
        <v>170</v>
      </c>
      <c r="X1181">
        <v>2013</v>
      </c>
      <c r="Z1181" s="12" t="s">
        <v>59</v>
      </c>
      <c r="AB1181">
        <v>1</v>
      </c>
      <c r="AC1181" t="s">
        <v>60</v>
      </c>
      <c r="AD1181" t="s">
        <v>61</v>
      </c>
      <c r="AE1181" s="8">
        <v>1</v>
      </c>
      <c r="AF1181" s="33"/>
      <c r="AG1181" s="7">
        <f t="shared" si="310"/>
        <v>0</v>
      </c>
      <c r="AH1181" s="7">
        <f t="shared" si="308"/>
        <v>0</v>
      </c>
      <c r="AI1181" s="7">
        <f t="shared" si="311"/>
        <v>0</v>
      </c>
      <c r="AJ1181" s="7">
        <f t="shared" si="311"/>
        <v>0</v>
      </c>
      <c r="AK1181" s="7">
        <f t="shared" si="307"/>
        <v>0</v>
      </c>
      <c r="AL1181" s="7">
        <f t="shared" si="312"/>
        <v>0</v>
      </c>
      <c r="AM1181" s="7">
        <f t="shared" si="312"/>
        <v>0</v>
      </c>
      <c r="AN1181" s="7">
        <f t="shared" si="309"/>
        <v>0</v>
      </c>
      <c r="AO1181" s="7">
        <f t="shared" si="313"/>
        <v>0</v>
      </c>
      <c r="AP1181" s="7">
        <f t="shared" si="313"/>
        <v>0</v>
      </c>
    </row>
    <row r="1182" spans="1:42">
      <c r="A1182" t="s">
        <v>2065</v>
      </c>
      <c r="B1182" t="s">
        <v>2771</v>
      </c>
      <c r="C1182">
        <v>4</v>
      </c>
      <c r="D1182" t="s">
        <v>2091</v>
      </c>
      <c r="E1182" t="s">
        <v>2772</v>
      </c>
      <c r="G1182" t="s">
        <v>217</v>
      </c>
      <c r="H1182" s="31">
        <v>44652</v>
      </c>
      <c r="I1182" t="s">
        <v>218</v>
      </c>
      <c r="J1182" t="s">
        <v>219</v>
      </c>
      <c r="L1182">
        <v>32</v>
      </c>
      <c r="M1182" t="s">
        <v>195</v>
      </c>
      <c r="N1182" t="s">
        <v>220</v>
      </c>
      <c r="O1182" t="s">
        <v>217</v>
      </c>
      <c r="S1182" t="s">
        <v>221</v>
      </c>
      <c r="T1182">
        <v>28054914</v>
      </c>
      <c r="V1182" s="31">
        <v>41305</v>
      </c>
      <c r="W1182" t="s">
        <v>222</v>
      </c>
      <c r="X1182">
        <v>2013</v>
      </c>
      <c r="Y1182" t="s">
        <v>223</v>
      </c>
      <c r="Z1182" s="12" t="s">
        <v>81</v>
      </c>
      <c r="AA1182" t="s">
        <v>224</v>
      </c>
      <c r="AB1182">
        <v>1</v>
      </c>
      <c r="AC1182" t="s">
        <v>60</v>
      </c>
      <c r="AD1182" t="s">
        <v>61</v>
      </c>
      <c r="AE1182" s="8">
        <v>1</v>
      </c>
      <c r="AF1182" s="33"/>
      <c r="AG1182" s="7">
        <f t="shared" si="310"/>
        <v>0</v>
      </c>
      <c r="AH1182" s="7">
        <f t="shared" si="308"/>
        <v>0</v>
      </c>
      <c r="AI1182" s="7">
        <f t="shared" si="311"/>
        <v>0</v>
      </c>
      <c r="AJ1182" s="7">
        <f t="shared" si="311"/>
        <v>0</v>
      </c>
      <c r="AK1182" s="7">
        <f t="shared" si="307"/>
        <v>0</v>
      </c>
      <c r="AL1182" s="7">
        <f t="shared" si="312"/>
        <v>0</v>
      </c>
      <c r="AM1182" s="7">
        <f t="shared" si="312"/>
        <v>0</v>
      </c>
      <c r="AN1182" s="7">
        <f t="shared" si="309"/>
        <v>0</v>
      </c>
      <c r="AO1182" s="7">
        <f t="shared" si="313"/>
        <v>0</v>
      </c>
      <c r="AP1182" s="7">
        <f t="shared" si="313"/>
        <v>0</v>
      </c>
    </row>
    <row r="1183" spans="1:42">
      <c r="A1183" t="s">
        <v>2065</v>
      </c>
      <c r="B1183" t="s">
        <v>2771</v>
      </c>
      <c r="C1183">
        <v>4</v>
      </c>
      <c r="D1183" t="s">
        <v>2091</v>
      </c>
      <c r="E1183" t="s">
        <v>2773</v>
      </c>
      <c r="G1183" t="s">
        <v>217</v>
      </c>
      <c r="H1183" s="31">
        <v>44652</v>
      </c>
      <c r="I1183" t="s">
        <v>218</v>
      </c>
      <c r="J1183" t="s">
        <v>219</v>
      </c>
      <c r="L1183">
        <v>32</v>
      </c>
      <c r="M1183" t="s">
        <v>195</v>
      </c>
      <c r="N1183" t="s">
        <v>220</v>
      </c>
      <c r="O1183" t="s">
        <v>217</v>
      </c>
      <c r="S1183" t="s">
        <v>221</v>
      </c>
      <c r="T1183">
        <v>28054915</v>
      </c>
      <c r="V1183" s="31">
        <v>41305</v>
      </c>
      <c r="W1183" t="s">
        <v>222</v>
      </c>
      <c r="X1183">
        <v>2013</v>
      </c>
      <c r="Y1183" t="s">
        <v>223</v>
      </c>
      <c r="Z1183" s="12" t="s">
        <v>81</v>
      </c>
      <c r="AA1183" t="s">
        <v>224</v>
      </c>
      <c r="AB1183">
        <v>1</v>
      </c>
      <c r="AC1183" t="s">
        <v>60</v>
      </c>
      <c r="AD1183" t="s">
        <v>61</v>
      </c>
      <c r="AE1183" s="8">
        <v>1</v>
      </c>
      <c r="AF1183" s="33"/>
      <c r="AG1183" s="7">
        <f t="shared" si="310"/>
        <v>0</v>
      </c>
      <c r="AH1183" s="7">
        <f t="shared" si="308"/>
        <v>0</v>
      </c>
      <c r="AI1183" s="7">
        <f t="shared" si="311"/>
        <v>0</v>
      </c>
      <c r="AJ1183" s="7">
        <f t="shared" si="311"/>
        <v>0</v>
      </c>
      <c r="AK1183" s="7">
        <f t="shared" si="307"/>
        <v>0</v>
      </c>
      <c r="AL1183" s="7">
        <f t="shared" si="312"/>
        <v>0</v>
      </c>
      <c r="AM1183" s="7">
        <f t="shared" si="312"/>
        <v>0</v>
      </c>
      <c r="AN1183" s="7">
        <f t="shared" si="309"/>
        <v>0</v>
      </c>
      <c r="AO1183" s="7">
        <f t="shared" si="313"/>
        <v>0</v>
      </c>
      <c r="AP1183" s="7">
        <f t="shared" si="313"/>
        <v>0</v>
      </c>
    </row>
    <row r="1184" spans="1:42">
      <c r="A1184" t="s">
        <v>2065</v>
      </c>
      <c r="B1184" t="s">
        <v>2774</v>
      </c>
      <c r="C1184">
        <v>4</v>
      </c>
      <c r="E1184" t="s">
        <v>2775</v>
      </c>
      <c r="G1184" t="s">
        <v>164</v>
      </c>
      <c r="H1184" s="31">
        <v>44105</v>
      </c>
      <c r="I1184" t="s">
        <v>165</v>
      </c>
      <c r="J1184" t="s">
        <v>166</v>
      </c>
      <c r="L1184">
        <v>65</v>
      </c>
      <c r="M1184" t="s">
        <v>151</v>
      </c>
      <c r="N1184" t="s">
        <v>167</v>
      </c>
      <c r="O1184" t="s">
        <v>168</v>
      </c>
      <c r="R1184" t="s">
        <v>169</v>
      </c>
      <c r="V1184" s="31">
        <v>42370</v>
      </c>
      <c r="W1184" t="s">
        <v>157</v>
      </c>
      <c r="X1184">
        <v>2014</v>
      </c>
      <c r="Y1184" t="s">
        <v>169</v>
      </c>
      <c r="Z1184" s="12" t="s">
        <v>158</v>
      </c>
      <c r="AA1184" t="s">
        <v>170</v>
      </c>
      <c r="AB1184">
        <v>1</v>
      </c>
      <c r="AC1184" t="s">
        <v>60</v>
      </c>
      <c r="AD1184" t="s">
        <v>61</v>
      </c>
      <c r="AE1184" s="8">
        <v>1</v>
      </c>
      <c r="AF1184" s="33"/>
      <c r="AG1184" s="7">
        <f t="shared" si="310"/>
        <v>0</v>
      </c>
      <c r="AH1184" s="7">
        <f t="shared" si="308"/>
        <v>0</v>
      </c>
      <c r="AI1184" s="7">
        <f t="shared" si="311"/>
        <v>0</v>
      </c>
      <c r="AJ1184" s="7">
        <f t="shared" si="311"/>
        <v>0</v>
      </c>
      <c r="AK1184" s="7">
        <f t="shared" si="307"/>
        <v>0</v>
      </c>
      <c r="AL1184" s="7">
        <f t="shared" si="312"/>
        <v>0</v>
      </c>
      <c r="AM1184" s="7">
        <f t="shared" si="312"/>
        <v>0</v>
      </c>
      <c r="AN1184" s="7">
        <f t="shared" si="309"/>
        <v>0</v>
      </c>
      <c r="AO1184" s="7">
        <f t="shared" si="313"/>
        <v>0</v>
      </c>
      <c r="AP1184" s="7">
        <f t="shared" si="313"/>
        <v>0</v>
      </c>
    </row>
    <row r="1185" spans="1:42">
      <c r="A1185" t="s">
        <v>2065</v>
      </c>
      <c r="B1185" t="s">
        <v>2774</v>
      </c>
      <c r="C1185">
        <v>4</v>
      </c>
      <c r="E1185" t="s">
        <v>2776</v>
      </c>
      <c r="G1185" t="s">
        <v>164</v>
      </c>
      <c r="H1185" s="31">
        <v>45047</v>
      </c>
      <c r="I1185" t="s">
        <v>165</v>
      </c>
      <c r="J1185" t="s">
        <v>166</v>
      </c>
      <c r="L1185">
        <v>65</v>
      </c>
      <c r="M1185" t="s">
        <v>151</v>
      </c>
      <c r="N1185" t="s">
        <v>167</v>
      </c>
      <c r="O1185" t="s">
        <v>168</v>
      </c>
      <c r="W1185" t="s">
        <v>157</v>
      </c>
      <c r="Z1185" s="12" t="s">
        <v>158</v>
      </c>
      <c r="AB1185">
        <v>1</v>
      </c>
      <c r="AC1185" t="s">
        <v>60</v>
      </c>
      <c r="AD1185" t="s">
        <v>61</v>
      </c>
      <c r="AE1185" s="8">
        <v>1</v>
      </c>
      <c r="AF1185" s="33"/>
      <c r="AG1185" s="7">
        <f t="shared" si="310"/>
        <v>0</v>
      </c>
      <c r="AH1185" s="7">
        <f t="shared" si="308"/>
        <v>0</v>
      </c>
      <c r="AI1185" s="7">
        <f t="shared" si="311"/>
        <v>0</v>
      </c>
      <c r="AJ1185" s="7">
        <f t="shared" si="311"/>
        <v>0</v>
      </c>
      <c r="AK1185" s="7">
        <f t="shared" si="307"/>
        <v>0</v>
      </c>
      <c r="AL1185" s="7">
        <f t="shared" si="312"/>
        <v>0</v>
      </c>
      <c r="AM1185" s="7">
        <f t="shared" si="312"/>
        <v>0</v>
      </c>
      <c r="AN1185" s="7">
        <f t="shared" si="309"/>
        <v>0</v>
      </c>
      <c r="AO1185" s="7">
        <f t="shared" si="313"/>
        <v>0</v>
      </c>
      <c r="AP1185" s="7">
        <f t="shared" si="313"/>
        <v>0</v>
      </c>
    </row>
    <row r="1186" spans="1:42">
      <c r="A1186" t="s">
        <v>2065</v>
      </c>
      <c r="B1186" t="s">
        <v>2774</v>
      </c>
      <c r="C1186">
        <v>4</v>
      </c>
      <c r="D1186" t="s">
        <v>2777</v>
      </c>
      <c r="E1186" t="s">
        <v>2778</v>
      </c>
      <c r="G1186" t="s">
        <v>743</v>
      </c>
      <c r="H1186" s="31">
        <v>44835</v>
      </c>
      <c r="I1186" t="s">
        <v>257</v>
      </c>
      <c r="J1186" t="s">
        <v>258</v>
      </c>
      <c r="K1186" t="s">
        <v>150</v>
      </c>
      <c r="L1186">
        <v>53</v>
      </c>
      <c r="M1186" t="s">
        <v>75</v>
      </c>
      <c r="N1186" t="s">
        <v>259</v>
      </c>
      <c r="O1186" t="s">
        <v>260</v>
      </c>
      <c r="R1186" t="s">
        <v>261</v>
      </c>
      <c r="W1186" t="s">
        <v>157</v>
      </c>
      <c r="Y1186" t="s">
        <v>261</v>
      </c>
      <c r="Z1186" s="12" t="s">
        <v>59</v>
      </c>
      <c r="AB1186">
        <v>1</v>
      </c>
      <c r="AC1186" t="s">
        <v>60</v>
      </c>
      <c r="AD1186" t="s">
        <v>61</v>
      </c>
      <c r="AE1186" s="8">
        <v>1</v>
      </c>
      <c r="AF1186" s="33"/>
      <c r="AG1186" s="7">
        <f t="shared" si="310"/>
        <v>0</v>
      </c>
      <c r="AH1186" s="7">
        <f t="shared" si="308"/>
        <v>0</v>
      </c>
      <c r="AI1186" s="7">
        <f t="shared" si="311"/>
        <v>0</v>
      </c>
      <c r="AJ1186" s="7">
        <f t="shared" si="311"/>
        <v>0</v>
      </c>
      <c r="AK1186" s="7">
        <f t="shared" si="307"/>
        <v>0</v>
      </c>
      <c r="AL1186" s="7">
        <f t="shared" si="312"/>
        <v>0</v>
      </c>
      <c r="AM1186" s="7">
        <f t="shared" si="312"/>
        <v>0</v>
      </c>
      <c r="AN1186" s="7">
        <f t="shared" si="309"/>
        <v>0</v>
      </c>
      <c r="AO1186" s="7">
        <f t="shared" si="313"/>
        <v>0</v>
      </c>
      <c r="AP1186" s="7">
        <f t="shared" si="313"/>
        <v>0</v>
      </c>
    </row>
    <row r="1187" spans="1:42">
      <c r="A1187" t="s">
        <v>2065</v>
      </c>
      <c r="B1187" t="s">
        <v>2774</v>
      </c>
      <c r="C1187">
        <v>4</v>
      </c>
      <c r="D1187" t="s">
        <v>2779</v>
      </c>
      <c r="E1187" t="s">
        <v>2780</v>
      </c>
      <c r="G1187" t="s">
        <v>743</v>
      </c>
      <c r="H1187" s="31">
        <v>44835</v>
      </c>
      <c r="I1187" t="s">
        <v>257</v>
      </c>
      <c r="J1187" t="s">
        <v>258</v>
      </c>
      <c r="K1187" t="s">
        <v>150</v>
      </c>
      <c r="L1187">
        <v>53</v>
      </c>
      <c r="M1187" t="s">
        <v>75</v>
      </c>
      <c r="N1187" t="s">
        <v>259</v>
      </c>
      <c r="O1187" t="s">
        <v>260</v>
      </c>
      <c r="R1187" t="s">
        <v>261</v>
      </c>
      <c r="W1187" t="s">
        <v>157</v>
      </c>
      <c r="Y1187" t="s">
        <v>261</v>
      </c>
      <c r="Z1187" s="12" t="s">
        <v>59</v>
      </c>
      <c r="AB1187">
        <v>1</v>
      </c>
      <c r="AC1187" t="s">
        <v>60</v>
      </c>
      <c r="AD1187" t="s">
        <v>61</v>
      </c>
      <c r="AE1187" s="8">
        <v>1</v>
      </c>
      <c r="AF1187" s="33"/>
      <c r="AG1187" s="7">
        <f t="shared" si="310"/>
        <v>0</v>
      </c>
      <c r="AH1187" s="7">
        <f t="shared" si="308"/>
        <v>0</v>
      </c>
      <c r="AI1187" s="7">
        <f t="shared" si="311"/>
        <v>0</v>
      </c>
      <c r="AJ1187" s="7">
        <f t="shared" si="311"/>
        <v>0</v>
      </c>
      <c r="AK1187" s="7">
        <f t="shared" si="307"/>
        <v>0</v>
      </c>
      <c r="AL1187" s="7">
        <f t="shared" si="312"/>
        <v>0</v>
      </c>
      <c r="AM1187" s="7">
        <f t="shared" si="312"/>
        <v>0</v>
      </c>
      <c r="AN1187" s="7">
        <f t="shared" si="309"/>
        <v>0</v>
      </c>
      <c r="AO1187" s="7">
        <f t="shared" si="313"/>
        <v>0</v>
      </c>
      <c r="AP1187" s="7">
        <f t="shared" si="313"/>
        <v>0</v>
      </c>
    </row>
    <row r="1188" spans="1:42">
      <c r="A1188" t="s">
        <v>2065</v>
      </c>
      <c r="B1188" t="s">
        <v>2774</v>
      </c>
      <c r="C1188">
        <v>4</v>
      </c>
      <c r="D1188" t="s">
        <v>2777</v>
      </c>
      <c r="E1188" t="s">
        <v>2781</v>
      </c>
      <c r="G1188" t="s">
        <v>256</v>
      </c>
      <c r="H1188" s="31">
        <v>44835</v>
      </c>
      <c r="I1188" t="s">
        <v>257</v>
      </c>
      <c r="J1188" t="s">
        <v>258</v>
      </c>
      <c r="K1188" t="s">
        <v>150</v>
      </c>
      <c r="L1188">
        <v>53</v>
      </c>
      <c r="M1188" t="s">
        <v>75</v>
      </c>
      <c r="N1188" t="s">
        <v>259</v>
      </c>
      <c r="O1188" t="s">
        <v>260</v>
      </c>
      <c r="R1188" t="s">
        <v>261</v>
      </c>
      <c r="W1188" t="s">
        <v>157</v>
      </c>
      <c r="Y1188" t="s">
        <v>261</v>
      </c>
      <c r="Z1188" s="12" t="s">
        <v>59</v>
      </c>
      <c r="AB1188">
        <v>1</v>
      </c>
      <c r="AC1188" t="s">
        <v>60</v>
      </c>
      <c r="AD1188" t="s">
        <v>61</v>
      </c>
      <c r="AE1188" s="8">
        <v>1</v>
      </c>
      <c r="AF1188" s="33"/>
      <c r="AG1188" s="7">
        <f t="shared" si="310"/>
        <v>0</v>
      </c>
      <c r="AH1188" s="7">
        <f t="shared" si="308"/>
        <v>0</v>
      </c>
      <c r="AI1188" s="7">
        <f t="shared" si="311"/>
        <v>0</v>
      </c>
      <c r="AJ1188" s="7">
        <f t="shared" si="311"/>
        <v>0</v>
      </c>
      <c r="AK1188" s="7">
        <f t="shared" si="307"/>
        <v>0</v>
      </c>
      <c r="AL1188" s="7">
        <f t="shared" si="312"/>
        <v>0</v>
      </c>
      <c r="AM1188" s="7">
        <f t="shared" si="312"/>
        <v>0</v>
      </c>
      <c r="AN1188" s="7">
        <f t="shared" si="309"/>
        <v>0</v>
      </c>
      <c r="AO1188" s="7">
        <f t="shared" si="313"/>
        <v>0</v>
      </c>
      <c r="AP1188" s="7">
        <f t="shared" si="313"/>
        <v>0</v>
      </c>
    </row>
    <row r="1189" spans="1:42">
      <c r="A1189" t="s">
        <v>2065</v>
      </c>
      <c r="B1189" t="s">
        <v>2774</v>
      </c>
      <c r="C1189">
        <v>4</v>
      </c>
      <c r="D1189" t="s">
        <v>2779</v>
      </c>
      <c r="E1189" t="s">
        <v>2782</v>
      </c>
      <c r="G1189" t="s">
        <v>256</v>
      </c>
      <c r="H1189" s="31">
        <v>44835</v>
      </c>
      <c r="I1189" t="s">
        <v>257</v>
      </c>
      <c r="J1189" t="s">
        <v>258</v>
      </c>
      <c r="K1189" t="s">
        <v>150</v>
      </c>
      <c r="L1189">
        <v>53</v>
      </c>
      <c r="M1189" t="s">
        <v>75</v>
      </c>
      <c r="N1189" t="s">
        <v>259</v>
      </c>
      <c r="O1189" t="s">
        <v>260</v>
      </c>
      <c r="R1189" t="s">
        <v>261</v>
      </c>
      <c r="W1189" t="s">
        <v>157</v>
      </c>
      <c r="Y1189" t="s">
        <v>261</v>
      </c>
      <c r="Z1189" s="12" t="s">
        <v>59</v>
      </c>
      <c r="AB1189">
        <v>1</v>
      </c>
      <c r="AC1189" t="s">
        <v>60</v>
      </c>
      <c r="AD1189" t="s">
        <v>61</v>
      </c>
      <c r="AE1189" s="8">
        <v>1</v>
      </c>
      <c r="AF1189" s="33"/>
      <c r="AG1189" s="7">
        <f t="shared" si="310"/>
        <v>0</v>
      </c>
      <c r="AH1189" s="7">
        <f t="shared" si="308"/>
        <v>0</v>
      </c>
      <c r="AI1189" s="7">
        <f t="shared" si="311"/>
        <v>0</v>
      </c>
      <c r="AJ1189" s="7">
        <f t="shared" si="311"/>
        <v>0</v>
      </c>
      <c r="AK1189" s="7">
        <f t="shared" si="307"/>
        <v>0</v>
      </c>
      <c r="AL1189" s="7">
        <f t="shared" si="312"/>
        <v>0</v>
      </c>
      <c r="AM1189" s="7">
        <f t="shared" si="312"/>
        <v>0</v>
      </c>
      <c r="AN1189" s="7">
        <f t="shared" si="309"/>
        <v>0</v>
      </c>
      <c r="AO1189" s="7">
        <f t="shared" si="313"/>
        <v>0</v>
      </c>
      <c r="AP1189" s="7">
        <f t="shared" si="313"/>
        <v>0</v>
      </c>
    </row>
    <row r="1190" spans="1:42">
      <c r="A1190" t="s">
        <v>2065</v>
      </c>
      <c r="B1190" s="47" t="s">
        <v>2783</v>
      </c>
      <c r="C1190" s="50">
        <v>5</v>
      </c>
      <c r="D1190" t="s">
        <v>2784</v>
      </c>
      <c r="E1190" t="s">
        <v>2785</v>
      </c>
      <c r="G1190" t="s">
        <v>217</v>
      </c>
      <c r="H1190" s="31">
        <v>44562</v>
      </c>
      <c r="I1190" t="s">
        <v>218</v>
      </c>
      <c r="J1190" t="s">
        <v>219</v>
      </c>
      <c r="L1190">
        <v>32</v>
      </c>
      <c r="M1190" t="s">
        <v>195</v>
      </c>
      <c r="N1190" t="s">
        <v>220</v>
      </c>
      <c r="O1190" t="s">
        <v>217</v>
      </c>
      <c r="W1190" t="s">
        <v>222</v>
      </c>
      <c r="X1190">
        <v>2013</v>
      </c>
      <c r="Z1190" s="12" t="s">
        <v>81</v>
      </c>
      <c r="AB1190">
        <v>1</v>
      </c>
      <c r="AC1190" t="s">
        <v>60</v>
      </c>
      <c r="AD1190" t="s">
        <v>61</v>
      </c>
      <c r="AE1190" s="8">
        <v>1</v>
      </c>
      <c r="AF1190" s="33"/>
      <c r="AG1190" s="7">
        <f t="shared" si="310"/>
        <v>0</v>
      </c>
      <c r="AH1190" s="7">
        <f t="shared" si="308"/>
        <v>0</v>
      </c>
      <c r="AI1190" s="7">
        <f t="shared" si="311"/>
        <v>0</v>
      </c>
      <c r="AJ1190" s="7">
        <f t="shared" si="311"/>
        <v>0</v>
      </c>
      <c r="AK1190" s="7">
        <f t="shared" si="307"/>
        <v>0</v>
      </c>
      <c r="AL1190" s="7">
        <f t="shared" si="312"/>
        <v>0</v>
      </c>
      <c r="AM1190" s="7">
        <f t="shared" si="312"/>
        <v>0</v>
      </c>
      <c r="AN1190" s="7">
        <f t="shared" si="309"/>
        <v>0</v>
      </c>
      <c r="AO1190" s="7">
        <f t="shared" si="313"/>
        <v>0</v>
      </c>
      <c r="AP1190" s="7">
        <f t="shared" si="313"/>
        <v>0</v>
      </c>
    </row>
    <row r="1191" spans="1:42">
      <c r="A1191" t="s">
        <v>2065</v>
      </c>
      <c r="B1191" t="s">
        <v>2783</v>
      </c>
      <c r="C1191">
        <v>4</v>
      </c>
      <c r="E1191" t="s">
        <v>2786</v>
      </c>
      <c r="G1191" t="s">
        <v>164</v>
      </c>
      <c r="H1191" s="31">
        <v>44105</v>
      </c>
      <c r="I1191" t="s">
        <v>165</v>
      </c>
      <c r="J1191" t="s">
        <v>166</v>
      </c>
      <c r="L1191">
        <v>65</v>
      </c>
      <c r="M1191" t="s">
        <v>151</v>
      </c>
      <c r="N1191" t="s">
        <v>167</v>
      </c>
      <c r="O1191" t="s">
        <v>168</v>
      </c>
      <c r="R1191" t="s">
        <v>169</v>
      </c>
      <c r="V1191" s="31">
        <v>42370</v>
      </c>
      <c r="W1191" t="s">
        <v>157</v>
      </c>
      <c r="X1191">
        <v>2014</v>
      </c>
      <c r="Y1191" t="s">
        <v>169</v>
      </c>
      <c r="Z1191" s="12" t="s">
        <v>158</v>
      </c>
      <c r="AA1191" t="s">
        <v>170</v>
      </c>
      <c r="AB1191">
        <v>1</v>
      </c>
      <c r="AC1191" t="s">
        <v>60</v>
      </c>
      <c r="AD1191" t="s">
        <v>61</v>
      </c>
      <c r="AE1191" s="8">
        <v>1</v>
      </c>
      <c r="AF1191" s="33"/>
      <c r="AG1191" s="7">
        <f t="shared" si="310"/>
        <v>0</v>
      </c>
      <c r="AH1191" s="7">
        <f t="shared" si="308"/>
        <v>0</v>
      </c>
      <c r="AI1191" s="7">
        <f t="shared" si="311"/>
        <v>0</v>
      </c>
      <c r="AJ1191" s="7">
        <f t="shared" si="311"/>
        <v>0</v>
      </c>
      <c r="AK1191" s="7">
        <f t="shared" si="307"/>
        <v>0</v>
      </c>
      <c r="AL1191" s="7">
        <f t="shared" si="312"/>
        <v>0</v>
      </c>
      <c r="AM1191" s="7">
        <f t="shared" si="312"/>
        <v>0</v>
      </c>
      <c r="AN1191" s="7">
        <f t="shared" si="309"/>
        <v>0</v>
      </c>
      <c r="AO1191" s="7">
        <f t="shared" si="313"/>
        <v>0</v>
      </c>
      <c r="AP1191" s="7">
        <f t="shared" si="313"/>
        <v>0</v>
      </c>
    </row>
    <row r="1192" spans="1:42">
      <c r="A1192" t="s">
        <v>2065</v>
      </c>
      <c r="B1192" t="s">
        <v>2787</v>
      </c>
      <c r="C1192">
        <v>4</v>
      </c>
      <c r="D1192" t="s">
        <v>2788</v>
      </c>
      <c r="E1192" t="s">
        <v>2789</v>
      </c>
      <c r="G1192" t="s">
        <v>148</v>
      </c>
      <c r="H1192" s="31">
        <v>44105</v>
      </c>
      <c r="I1192" t="s">
        <v>149</v>
      </c>
      <c r="J1192" t="s">
        <v>148</v>
      </c>
      <c r="K1192" t="s">
        <v>150</v>
      </c>
      <c r="L1192">
        <v>65</v>
      </c>
      <c r="M1192" t="s">
        <v>151</v>
      </c>
      <c r="N1192" t="s">
        <v>152</v>
      </c>
      <c r="O1192" t="s">
        <v>153</v>
      </c>
      <c r="Q1192" t="s">
        <v>154</v>
      </c>
      <c r="R1192" t="s">
        <v>155</v>
      </c>
      <c r="V1192" s="31">
        <v>41275</v>
      </c>
      <c r="W1192" t="s">
        <v>157</v>
      </c>
      <c r="X1192">
        <v>2013</v>
      </c>
      <c r="Y1192" t="s">
        <v>155</v>
      </c>
      <c r="Z1192" s="12" t="s">
        <v>158</v>
      </c>
      <c r="AA1192" t="s">
        <v>159</v>
      </c>
      <c r="AB1192">
        <v>1</v>
      </c>
      <c r="AC1192" t="s">
        <v>60</v>
      </c>
      <c r="AD1192" t="s">
        <v>61</v>
      </c>
      <c r="AE1192" s="8">
        <v>1</v>
      </c>
      <c r="AF1192" s="33"/>
      <c r="AG1192" s="7">
        <f t="shared" si="310"/>
        <v>0</v>
      </c>
      <c r="AH1192" s="7">
        <f t="shared" si="308"/>
        <v>0</v>
      </c>
      <c r="AI1192" s="7">
        <f t="shared" si="311"/>
        <v>0</v>
      </c>
      <c r="AJ1192" s="7">
        <f t="shared" si="311"/>
        <v>0</v>
      </c>
      <c r="AK1192" s="7">
        <f t="shared" si="307"/>
        <v>0</v>
      </c>
      <c r="AL1192" s="7">
        <f t="shared" si="312"/>
        <v>0</v>
      </c>
      <c r="AM1192" s="7">
        <f t="shared" si="312"/>
        <v>0</v>
      </c>
      <c r="AN1192" s="7">
        <f t="shared" si="309"/>
        <v>0</v>
      </c>
      <c r="AO1192" s="7">
        <f t="shared" si="313"/>
        <v>0</v>
      </c>
      <c r="AP1192" s="7">
        <f t="shared" si="313"/>
        <v>0</v>
      </c>
    </row>
    <row r="1193" spans="1:42">
      <c r="A1193" t="s">
        <v>2065</v>
      </c>
      <c r="B1193" t="s">
        <v>2787</v>
      </c>
      <c r="C1193">
        <v>4</v>
      </c>
      <c r="D1193" t="s">
        <v>2100</v>
      </c>
      <c r="E1193" t="s">
        <v>2790</v>
      </c>
      <c r="G1193" t="s">
        <v>164</v>
      </c>
      <c r="H1193" s="31">
        <v>44105</v>
      </c>
      <c r="I1193" t="s">
        <v>165</v>
      </c>
      <c r="J1193" t="s">
        <v>166</v>
      </c>
      <c r="L1193">
        <v>65</v>
      </c>
      <c r="M1193" t="s">
        <v>151</v>
      </c>
      <c r="N1193" t="s">
        <v>167</v>
      </c>
      <c r="O1193" t="s">
        <v>168</v>
      </c>
      <c r="R1193" t="s">
        <v>169</v>
      </c>
      <c r="V1193" s="31">
        <v>42370</v>
      </c>
      <c r="W1193" t="s">
        <v>157</v>
      </c>
      <c r="X1193">
        <v>2014</v>
      </c>
      <c r="Y1193" t="s">
        <v>169</v>
      </c>
      <c r="Z1193" s="12" t="s">
        <v>158</v>
      </c>
      <c r="AA1193" t="s">
        <v>170</v>
      </c>
      <c r="AB1193">
        <v>1</v>
      </c>
      <c r="AC1193" t="s">
        <v>60</v>
      </c>
      <c r="AD1193" t="s">
        <v>61</v>
      </c>
      <c r="AE1193" s="8">
        <v>1</v>
      </c>
      <c r="AF1193" s="33"/>
      <c r="AG1193" s="7">
        <f t="shared" si="310"/>
        <v>0</v>
      </c>
      <c r="AH1193" s="7">
        <f t="shared" si="308"/>
        <v>0</v>
      </c>
      <c r="AI1193" s="7">
        <f t="shared" si="311"/>
        <v>0</v>
      </c>
      <c r="AJ1193" s="7">
        <f t="shared" si="311"/>
        <v>0</v>
      </c>
      <c r="AK1193" s="7">
        <f t="shared" si="307"/>
        <v>0</v>
      </c>
      <c r="AL1193" s="7">
        <f t="shared" si="312"/>
        <v>0</v>
      </c>
      <c r="AM1193" s="7">
        <f t="shared" si="312"/>
        <v>0</v>
      </c>
      <c r="AN1193" s="7">
        <f t="shared" si="309"/>
        <v>0</v>
      </c>
      <c r="AO1193" s="7">
        <f t="shared" si="313"/>
        <v>0</v>
      </c>
      <c r="AP1193" s="7">
        <f t="shared" si="313"/>
        <v>0</v>
      </c>
    </row>
    <row r="1194" spans="1:42">
      <c r="A1194" t="s">
        <v>2065</v>
      </c>
      <c r="B1194" t="s">
        <v>2791</v>
      </c>
      <c r="C1194">
        <v>4</v>
      </c>
      <c r="D1194" t="s">
        <v>2792</v>
      </c>
      <c r="E1194" t="s">
        <v>2793</v>
      </c>
      <c r="G1194" t="s">
        <v>148</v>
      </c>
      <c r="H1194" s="31">
        <v>44105</v>
      </c>
      <c r="I1194" t="s">
        <v>149</v>
      </c>
      <c r="J1194" t="s">
        <v>148</v>
      </c>
      <c r="K1194" t="s">
        <v>150</v>
      </c>
      <c r="L1194">
        <v>65</v>
      </c>
      <c r="M1194" t="s">
        <v>151</v>
      </c>
      <c r="N1194" t="s">
        <v>152</v>
      </c>
      <c r="O1194" t="s">
        <v>153</v>
      </c>
      <c r="Q1194" t="s">
        <v>154</v>
      </c>
      <c r="R1194" t="s">
        <v>155</v>
      </c>
      <c r="V1194" s="31">
        <v>41275</v>
      </c>
      <c r="W1194" t="s">
        <v>157</v>
      </c>
      <c r="X1194">
        <v>2013</v>
      </c>
      <c r="Y1194" t="s">
        <v>155</v>
      </c>
      <c r="Z1194" s="12" t="s">
        <v>158</v>
      </c>
      <c r="AA1194" t="s">
        <v>159</v>
      </c>
      <c r="AB1194">
        <v>1</v>
      </c>
      <c r="AC1194" t="s">
        <v>60</v>
      </c>
      <c r="AD1194" t="s">
        <v>61</v>
      </c>
      <c r="AE1194" s="8">
        <v>1</v>
      </c>
      <c r="AF1194" s="33"/>
      <c r="AG1194" s="7">
        <f t="shared" si="310"/>
        <v>0</v>
      </c>
      <c r="AH1194" s="7">
        <f t="shared" si="308"/>
        <v>0</v>
      </c>
      <c r="AI1194" s="7">
        <f t="shared" si="311"/>
        <v>0</v>
      </c>
      <c r="AJ1194" s="7">
        <f t="shared" si="311"/>
        <v>0</v>
      </c>
      <c r="AK1194" s="7">
        <f t="shared" si="307"/>
        <v>0</v>
      </c>
      <c r="AL1194" s="7">
        <f t="shared" si="312"/>
        <v>0</v>
      </c>
      <c r="AM1194" s="7">
        <f t="shared" si="312"/>
        <v>0</v>
      </c>
      <c r="AN1194" s="7">
        <f t="shared" si="309"/>
        <v>0</v>
      </c>
      <c r="AO1194" s="7">
        <f t="shared" si="313"/>
        <v>0</v>
      </c>
      <c r="AP1194" s="7">
        <f t="shared" si="313"/>
        <v>0</v>
      </c>
    </row>
    <row r="1195" spans="1:42">
      <c r="A1195" t="s">
        <v>2065</v>
      </c>
      <c r="B1195" t="s">
        <v>2791</v>
      </c>
      <c r="C1195">
        <v>4</v>
      </c>
      <c r="D1195" t="s">
        <v>2100</v>
      </c>
      <c r="E1195" t="s">
        <v>2794</v>
      </c>
      <c r="G1195" t="s">
        <v>164</v>
      </c>
      <c r="H1195" s="31">
        <v>44105</v>
      </c>
      <c r="I1195" t="s">
        <v>165</v>
      </c>
      <c r="J1195" t="s">
        <v>166</v>
      </c>
      <c r="L1195">
        <v>65</v>
      </c>
      <c r="M1195" t="s">
        <v>151</v>
      </c>
      <c r="N1195" t="s">
        <v>167</v>
      </c>
      <c r="O1195" t="s">
        <v>168</v>
      </c>
      <c r="R1195" t="s">
        <v>169</v>
      </c>
      <c r="V1195" s="31">
        <v>42370</v>
      </c>
      <c r="W1195" t="s">
        <v>157</v>
      </c>
      <c r="X1195">
        <v>2014</v>
      </c>
      <c r="Y1195" t="s">
        <v>169</v>
      </c>
      <c r="Z1195" s="12" t="s">
        <v>158</v>
      </c>
      <c r="AA1195" t="s">
        <v>170</v>
      </c>
      <c r="AB1195">
        <v>1</v>
      </c>
      <c r="AC1195" t="s">
        <v>60</v>
      </c>
      <c r="AD1195" t="s">
        <v>61</v>
      </c>
      <c r="AE1195" s="8">
        <v>1</v>
      </c>
      <c r="AF1195" s="33"/>
      <c r="AG1195" s="7">
        <f t="shared" si="310"/>
        <v>0</v>
      </c>
      <c r="AH1195" s="7">
        <f t="shared" si="308"/>
        <v>0</v>
      </c>
      <c r="AI1195" s="7">
        <f t="shared" si="311"/>
        <v>0</v>
      </c>
      <c r="AJ1195" s="7">
        <f t="shared" si="311"/>
        <v>0</v>
      </c>
      <c r="AK1195" s="7">
        <f t="shared" si="307"/>
        <v>0</v>
      </c>
      <c r="AL1195" s="7">
        <f t="shared" si="312"/>
        <v>0</v>
      </c>
      <c r="AM1195" s="7">
        <f t="shared" si="312"/>
        <v>0</v>
      </c>
      <c r="AN1195" s="7">
        <f t="shared" si="309"/>
        <v>0</v>
      </c>
      <c r="AO1195" s="7">
        <f t="shared" si="313"/>
        <v>0</v>
      </c>
      <c r="AP1195" s="7">
        <f t="shared" si="313"/>
        <v>0</v>
      </c>
    </row>
    <row r="1196" spans="1:42">
      <c r="A1196" t="s">
        <v>2065</v>
      </c>
      <c r="B1196" t="s">
        <v>2795</v>
      </c>
      <c r="C1196">
        <v>4</v>
      </c>
      <c r="E1196" t="s">
        <v>2796</v>
      </c>
      <c r="G1196" t="s">
        <v>164</v>
      </c>
      <c r="H1196" s="31">
        <v>44105</v>
      </c>
      <c r="I1196" t="s">
        <v>165</v>
      </c>
      <c r="J1196" t="s">
        <v>166</v>
      </c>
      <c r="L1196">
        <v>65</v>
      </c>
      <c r="M1196" t="s">
        <v>151</v>
      </c>
      <c r="N1196" t="s">
        <v>167</v>
      </c>
      <c r="O1196" t="s">
        <v>168</v>
      </c>
      <c r="R1196" t="s">
        <v>169</v>
      </c>
      <c r="V1196" s="31">
        <v>42370</v>
      </c>
      <c r="W1196" t="s">
        <v>157</v>
      </c>
      <c r="X1196">
        <v>2014</v>
      </c>
      <c r="Y1196" t="s">
        <v>169</v>
      </c>
      <c r="Z1196" s="12" t="s">
        <v>158</v>
      </c>
      <c r="AA1196" t="s">
        <v>170</v>
      </c>
      <c r="AB1196">
        <v>1</v>
      </c>
      <c r="AC1196" t="s">
        <v>60</v>
      </c>
      <c r="AD1196" t="s">
        <v>61</v>
      </c>
      <c r="AE1196" s="8">
        <v>1</v>
      </c>
      <c r="AF1196" s="33"/>
      <c r="AG1196" s="7">
        <f t="shared" si="310"/>
        <v>0</v>
      </c>
      <c r="AH1196" s="7">
        <f t="shared" si="308"/>
        <v>0</v>
      </c>
      <c r="AI1196" s="7">
        <f t="shared" si="311"/>
        <v>0</v>
      </c>
      <c r="AJ1196" s="7">
        <f t="shared" si="311"/>
        <v>0</v>
      </c>
      <c r="AK1196" s="7">
        <f t="shared" si="307"/>
        <v>0</v>
      </c>
      <c r="AL1196" s="7">
        <f t="shared" si="312"/>
        <v>0</v>
      </c>
      <c r="AM1196" s="7">
        <f t="shared" si="312"/>
        <v>0</v>
      </c>
      <c r="AN1196" s="7">
        <f t="shared" si="309"/>
        <v>0</v>
      </c>
      <c r="AO1196" s="7">
        <f t="shared" si="313"/>
        <v>0</v>
      </c>
      <c r="AP1196" s="7">
        <f t="shared" si="313"/>
        <v>0</v>
      </c>
    </row>
    <row r="1197" spans="1:42">
      <c r="A1197" t="s">
        <v>2065</v>
      </c>
      <c r="B1197" t="s">
        <v>2795</v>
      </c>
      <c r="C1197">
        <v>4</v>
      </c>
      <c r="E1197" t="s">
        <v>2797</v>
      </c>
      <c r="G1197" t="s">
        <v>130</v>
      </c>
      <c r="H1197" s="31">
        <v>44621</v>
      </c>
      <c r="I1197" t="s">
        <v>131</v>
      </c>
      <c r="J1197" t="s">
        <v>132</v>
      </c>
      <c r="L1197">
        <v>57</v>
      </c>
      <c r="M1197" t="s">
        <v>133</v>
      </c>
      <c r="N1197" t="s">
        <v>134</v>
      </c>
      <c r="O1197" t="s">
        <v>132</v>
      </c>
      <c r="R1197" t="s">
        <v>135</v>
      </c>
      <c r="V1197" s="31">
        <v>42370</v>
      </c>
      <c r="X1197">
        <v>2013</v>
      </c>
      <c r="Y1197" t="s">
        <v>135</v>
      </c>
      <c r="Z1197" s="12" t="s">
        <v>59</v>
      </c>
      <c r="AB1197">
        <v>1</v>
      </c>
      <c r="AC1197" t="s">
        <v>60</v>
      </c>
      <c r="AD1197" t="s">
        <v>137</v>
      </c>
      <c r="AE1197" s="8">
        <v>1</v>
      </c>
      <c r="AF1197" s="33"/>
      <c r="AG1197" s="7"/>
      <c r="AH1197" s="7">
        <f t="shared" si="308"/>
        <v>0</v>
      </c>
      <c r="AI1197" s="7"/>
      <c r="AJ1197" s="7"/>
      <c r="AK1197" s="7">
        <f t="shared" si="307"/>
        <v>0</v>
      </c>
      <c r="AL1197" s="7"/>
      <c r="AM1197" s="7"/>
      <c r="AN1197" s="7">
        <f t="shared" si="309"/>
        <v>0</v>
      </c>
      <c r="AO1197" s="7"/>
      <c r="AP1197" s="7"/>
    </row>
    <row r="1198" spans="1:42">
      <c r="A1198" t="s">
        <v>2065</v>
      </c>
      <c r="B1198" t="s">
        <v>2798</v>
      </c>
      <c r="C1198">
        <v>4</v>
      </c>
      <c r="D1198" t="s">
        <v>2799</v>
      </c>
      <c r="E1198" t="s">
        <v>2800</v>
      </c>
      <c r="G1198" t="s">
        <v>148</v>
      </c>
      <c r="H1198" s="31">
        <v>44105</v>
      </c>
      <c r="I1198" t="s">
        <v>149</v>
      </c>
      <c r="J1198" t="s">
        <v>148</v>
      </c>
      <c r="K1198" t="s">
        <v>150</v>
      </c>
      <c r="L1198">
        <v>65</v>
      </c>
      <c r="M1198" t="s">
        <v>151</v>
      </c>
      <c r="N1198" t="s">
        <v>152</v>
      </c>
      <c r="O1198" t="s">
        <v>153</v>
      </c>
      <c r="Q1198" t="s">
        <v>154</v>
      </c>
      <c r="R1198" t="s">
        <v>155</v>
      </c>
      <c r="V1198" s="31">
        <v>41275</v>
      </c>
      <c r="W1198" t="s">
        <v>157</v>
      </c>
      <c r="X1198">
        <v>2013</v>
      </c>
      <c r="Y1198" t="s">
        <v>155</v>
      </c>
      <c r="Z1198" s="12" t="s">
        <v>158</v>
      </c>
      <c r="AA1198" t="s">
        <v>159</v>
      </c>
      <c r="AB1198">
        <v>1</v>
      </c>
      <c r="AC1198" t="s">
        <v>60</v>
      </c>
      <c r="AD1198" t="s">
        <v>61</v>
      </c>
      <c r="AE1198" s="8">
        <v>1</v>
      </c>
      <c r="AF1198" s="33"/>
      <c r="AG1198" s="7">
        <f t="shared" ref="AG1198:AG1203" si="314">$AF1198*$AB1198*$AE1198</f>
        <v>0</v>
      </c>
      <c r="AH1198" s="7">
        <f t="shared" si="308"/>
        <v>0</v>
      </c>
      <c r="AI1198" s="7">
        <f t="shared" ref="AI1198:AJ1203" si="315">$AF1198*$AB1198*$AE1198</f>
        <v>0</v>
      </c>
      <c r="AJ1198" s="7">
        <f t="shared" si="315"/>
        <v>0</v>
      </c>
      <c r="AK1198" s="7">
        <f t="shared" si="307"/>
        <v>0</v>
      </c>
      <c r="AL1198" s="7">
        <f t="shared" ref="AL1198:AM1203" si="316">$AF1198*$AB1198*$AE1198</f>
        <v>0</v>
      </c>
      <c r="AM1198" s="7">
        <f t="shared" si="316"/>
        <v>0</v>
      </c>
      <c r="AN1198" s="7">
        <f t="shared" si="309"/>
        <v>0</v>
      </c>
      <c r="AO1198" s="7">
        <f t="shared" ref="AO1198:AP1203" si="317">$AF1198*$AB1198*$AE1198</f>
        <v>0</v>
      </c>
      <c r="AP1198" s="7">
        <f t="shared" si="317"/>
        <v>0</v>
      </c>
    </row>
    <row r="1199" spans="1:42">
      <c r="A1199" t="s">
        <v>2065</v>
      </c>
      <c r="B1199" t="s">
        <v>2798</v>
      </c>
      <c r="C1199">
        <v>4</v>
      </c>
      <c r="D1199" t="s">
        <v>2412</v>
      </c>
      <c r="E1199" t="s">
        <v>2801</v>
      </c>
      <c r="G1199" t="s">
        <v>164</v>
      </c>
      <c r="H1199" s="31">
        <v>44105</v>
      </c>
      <c r="I1199" t="s">
        <v>165</v>
      </c>
      <c r="J1199" t="s">
        <v>166</v>
      </c>
      <c r="L1199">
        <v>65</v>
      </c>
      <c r="M1199" t="s">
        <v>151</v>
      </c>
      <c r="N1199" t="s">
        <v>167</v>
      </c>
      <c r="O1199" t="s">
        <v>168</v>
      </c>
      <c r="R1199" t="s">
        <v>169</v>
      </c>
      <c r="V1199" s="31">
        <v>42370</v>
      </c>
      <c r="W1199" t="s">
        <v>157</v>
      </c>
      <c r="X1199">
        <v>2014</v>
      </c>
      <c r="Y1199" t="s">
        <v>169</v>
      </c>
      <c r="Z1199" s="12" t="s">
        <v>158</v>
      </c>
      <c r="AA1199" t="s">
        <v>170</v>
      </c>
      <c r="AB1199">
        <v>1</v>
      </c>
      <c r="AC1199" t="s">
        <v>60</v>
      </c>
      <c r="AD1199" t="s">
        <v>61</v>
      </c>
      <c r="AE1199" s="8">
        <v>1</v>
      </c>
      <c r="AF1199" s="33"/>
      <c r="AG1199" s="7">
        <f t="shared" si="314"/>
        <v>0</v>
      </c>
      <c r="AH1199" s="7">
        <f t="shared" si="308"/>
        <v>0</v>
      </c>
      <c r="AI1199" s="7">
        <f t="shared" si="315"/>
        <v>0</v>
      </c>
      <c r="AJ1199" s="7">
        <f t="shared" si="315"/>
        <v>0</v>
      </c>
      <c r="AK1199" s="7">
        <f t="shared" si="307"/>
        <v>0</v>
      </c>
      <c r="AL1199" s="7">
        <f t="shared" si="316"/>
        <v>0</v>
      </c>
      <c r="AM1199" s="7">
        <f t="shared" si="316"/>
        <v>0</v>
      </c>
      <c r="AN1199" s="7">
        <f t="shared" si="309"/>
        <v>0</v>
      </c>
      <c r="AO1199" s="7">
        <f t="shared" si="317"/>
        <v>0</v>
      </c>
      <c r="AP1199" s="7">
        <f t="shared" si="317"/>
        <v>0</v>
      </c>
    </row>
    <row r="1200" spans="1:42">
      <c r="A1200" t="s">
        <v>2065</v>
      </c>
      <c r="B1200" t="s">
        <v>2798</v>
      </c>
      <c r="C1200">
        <v>4</v>
      </c>
      <c r="D1200" t="s">
        <v>2802</v>
      </c>
      <c r="E1200" t="s">
        <v>2803</v>
      </c>
      <c r="G1200" t="s">
        <v>743</v>
      </c>
      <c r="H1200" s="31">
        <v>44835</v>
      </c>
      <c r="I1200" t="s">
        <v>257</v>
      </c>
      <c r="J1200" t="s">
        <v>258</v>
      </c>
      <c r="K1200" t="s">
        <v>150</v>
      </c>
      <c r="L1200">
        <v>53</v>
      </c>
      <c r="M1200" t="s">
        <v>75</v>
      </c>
      <c r="N1200" t="s">
        <v>259</v>
      </c>
      <c r="O1200" t="s">
        <v>260</v>
      </c>
      <c r="R1200" t="s">
        <v>261</v>
      </c>
      <c r="W1200" t="s">
        <v>157</v>
      </c>
      <c r="Y1200" t="s">
        <v>261</v>
      </c>
      <c r="Z1200" s="12" t="s">
        <v>59</v>
      </c>
      <c r="AB1200">
        <v>1</v>
      </c>
      <c r="AC1200" t="s">
        <v>60</v>
      </c>
      <c r="AD1200" t="s">
        <v>61</v>
      </c>
      <c r="AE1200" s="8">
        <v>1</v>
      </c>
      <c r="AF1200" s="33"/>
      <c r="AG1200" s="7">
        <f t="shared" si="314"/>
        <v>0</v>
      </c>
      <c r="AH1200" s="7">
        <f t="shared" si="308"/>
        <v>0</v>
      </c>
      <c r="AI1200" s="7">
        <f t="shared" si="315"/>
        <v>0</v>
      </c>
      <c r="AJ1200" s="7">
        <f t="shared" si="315"/>
        <v>0</v>
      </c>
      <c r="AK1200" s="7">
        <f t="shared" si="307"/>
        <v>0</v>
      </c>
      <c r="AL1200" s="7">
        <f t="shared" si="316"/>
        <v>0</v>
      </c>
      <c r="AM1200" s="7">
        <f t="shared" si="316"/>
        <v>0</v>
      </c>
      <c r="AN1200" s="7">
        <f t="shared" si="309"/>
        <v>0</v>
      </c>
      <c r="AO1200" s="7">
        <f t="shared" si="317"/>
        <v>0</v>
      </c>
      <c r="AP1200" s="7">
        <f t="shared" si="317"/>
        <v>0</v>
      </c>
    </row>
    <row r="1201" spans="1:42">
      <c r="A1201" t="s">
        <v>2065</v>
      </c>
      <c r="B1201" t="s">
        <v>2798</v>
      </c>
      <c r="C1201">
        <v>4</v>
      </c>
      <c r="D1201" t="s">
        <v>2802</v>
      </c>
      <c r="E1201" t="s">
        <v>2804</v>
      </c>
      <c r="G1201" t="s">
        <v>256</v>
      </c>
      <c r="H1201" s="31">
        <v>44835</v>
      </c>
      <c r="I1201" t="s">
        <v>257</v>
      </c>
      <c r="J1201" t="s">
        <v>258</v>
      </c>
      <c r="K1201" t="s">
        <v>150</v>
      </c>
      <c r="L1201">
        <v>53</v>
      </c>
      <c r="M1201" t="s">
        <v>75</v>
      </c>
      <c r="N1201" t="s">
        <v>259</v>
      </c>
      <c r="O1201" t="s">
        <v>260</v>
      </c>
      <c r="R1201" t="s">
        <v>261</v>
      </c>
      <c r="W1201" t="s">
        <v>157</v>
      </c>
      <c r="Y1201" t="s">
        <v>261</v>
      </c>
      <c r="Z1201" s="12" t="s">
        <v>59</v>
      </c>
      <c r="AB1201">
        <v>1</v>
      </c>
      <c r="AC1201" t="s">
        <v>60</v>
      </c>
      <c r="AD1201" t="s">
        <v>61</v>
      </c>
      <c r="AE1201" s="8">
        <v>1</v>
      </c>
      <c r="AF1201" s="33"/>
      <c r="AG1201" s="7">
        <f t="shared" si="314"/>
        <v>0</v>
      </c>
      <c r="AH1201" s="7">
        <f t="shared" si="308"/>
        <v>0</v>
      </c>
      <c r="AI1201" s="7">
        <f t="shared" si="315"/>
        <v>0</v>
      </c>
      <c r="AJ1201" s="7">
        <f t="shared" si="315"/>
        <v>0</v>
      </c>
      <c r="AK1201" s="7">
        <f t="shared" si="307"/>
        <v>0</v>
      </c>
      <c r="AL1201" s="7">
        <f t="shared" si="316"/>
        <v>0</v>
      </c>
      <c r="AM1201" s="7">
        <f t="shared" si="316"/>
        <v>0</v>
      </c>
      <c r="AN1201" s="7">
        <f t="shared" si="309"/>
        <v>0</v>
      </c>
      <c r="AO1201" s="7">
        <f t="shared" si="317"/>
        <v>0</v>
      </c>
      <c r="AP1201" s="7">
        <f t="shared" si="317"/>
        <v>0</v>
      </c>
    </row>
    <row r="1202" spans="1:42">
      <c r="A1202" t="s">
        <v>2065</v>
      </c>
      <c r="B1202" t="s">
        <v>2798</v>
      </c>
      <c r="C1202">
        <v>4</v>
      </c>
      <c r="D1202" t="s">
        <v>2802</v>
      </c>
      <c r="E1202" t="s">
        <v>2805</v>
      </c>
      <c r="G1202" t="s">
        <v>256</v>
      </c>
      <c r="H1202" s="31">
        <v>44835</v>
      </c>
      <c r="I1202" t="s">
        <v>257</v>
      </c>
      <c r="J1202" t="s">
        <v>258</v>
      </c>
      <c r="K1202" t="s">
        <v>150</v>
      </c>
      <c r="L1202">
        <v>53</v>
      </c>
      <c r="M1202" t="s">
        <v>75</v>
      </c>
      <c r="N1202" t="s">
        <v>259</v>
      </c>
      <c r="O1202" t="s">
        <v>260</v>
      </c>
      <c r="R1202" t="s">
        <v>261</v>
      </c>
      <c r="W1202" t="s">
        <v>157</v>
      </c>
      <c r="Y1202" t="s">
        <v>261</v>
      </c>
      <c r="Z1202" s="12" t="s">
        <v>59</v>
      </c>
      <c r="AB1202">
        <v>1</v>
      </c>
      <c r="AC1202" t="s">
        <v>60</v>
      </c>
      <c r="AD1202" t="s">
        <v>61</v>
      </c>
      <c r="AE1202" s="8">
        <v>1</v>
      </c>
      <c r="AF1202" s="33"/>
      <c r="AG1202" s="7">
        <f t="shared" si="314"/>
        <v>0</v>
      </c>
      <c r="AH1202" s="7">
        <f t="shared" si="308"/>
        <v>0</v>
      </c>
      <c r="AI1202" s="7">
        <f t="shared" si="315"/>
        <v>0</v>
      </c>
      <c r="AJ1202" s="7">
        <f t="shared" si="315"/>
        <v>0</v>
      </c>
      <c r="AK1202" s="7">
        <f t="shared" si="307"/>
        <v>0</v>
      </c>
      <c r="AL1202" s="7">
        <f t="shared" si="316"/>
        <v>0</v>
      </c>
      <c r="AM1202" s="7">
        <f t="shared" si="316"/>
        <v>0</v>
      </c>
      <c r="AN1202" s="7">
        <f t="shared" si="309"/>
        <v>0</v>
      </c>
      <c r="AO1202" s="7">
        <f t="shared" si="317"/>
        <v>0</v>
      </c>
      <c r="AP1202" s="7">
        <f t="shared" si="317"/>
        <v>0</v>
      </c>
    </row>
    <row r="1203" spans="1:42">
      <c r="A1203" t="s">
        <v>2065</v>
      </c>
      <c r="B1203" t="s">
        <v>2798</v>
      </c>
      <c r="C1203">
        <v>4</v>
      </c>
      <c r="D1203" t="s">
        <v>2806</v>
      </c>
      <c r="E1203" t="s">
        <v>2807</v>
      </c>
      <c r="G1203" t="s">
        <v>256</v>
      </c>
      <c r="H1203" s="31">
        <v>44835</v>
      </c>
      <c r="I1203" t="s">
        <v>257</v>
      </c>
      <c r="J1203" t="s">
        <v>258</v>
      </c>
      <c r="K1203" t="s">
        <v>150</v>
      </c>
      <c r="L1203">
        <v>53</v>
      </c>
      <c r="M1203" t="s">
        <v>75</v>
      </c>
      <c r="N1203" t="s">
        <v>259</v>
      </c>
      <c r="O1203" t="s">
        <v>260</v>
      </c>
      <c r="R1203" t="s">
        <v>261</v>
      </c>
      <c r="W1203" t="s">
        <v>157</v>
      </c>
      <c r="Y1203" t="s">
        <v>261</v>
      </c>
      <c r="Z1203" s="12" t="s">
        <v>59</v>
      </c>
      <c r="AB1203">
        <v>1</v>
      </c>
      <c r="AC1203" t="s">
        <v>60</v>
      </c>
      <c r="AD1203" t="s">
        <v>61</v>
      </c>
      <c r="AE1203" s="8">
        <v>1</v>
      </c>
      <c r="AF1203" s="33"/>
      <c r="AG1203" s="7">
        <f t="shared" si="314"/>
        <v>0</v>
      </c>
      <c r="AH1203" s="7">
        <f t="shared" si="308"/>
        <v>0</v>
      </c>
      <c r="AI1203" s="7">
        <f t="shared" si="315"/>
        <v>0</v>
      </c>
      <c r="AJ1203" s="7">
        <f t="shared" si="315"/>
        <v>0</v>
      </c>
      <c r="AK1203" s="7">
        <f t="shared" si="307"/>
        <v>0</v>
      </c>
      <c r="AL1203" s="7">
        <f t="shared" si="316"/>
        <v>0</v>
      </c>
      <c r="AM1203" s="7">
        <f t="shared" si="316"/>
        <v>0</v>
      </c>
      <c r="AN1203" s="7">
        <f t="shared" si="309"/>
        <v>0</v>
      </c>
      <c r="AO1203" s="7">
        <f t="shared" si="317"/>
        <v>0</v>
      </c>
      <c r="AP1203" s="7">
        <f t="shared" si="317"/>
        <v>0</v>
      </c>
    </row>
    <row r="1204" spans="1:42">
      <c r="A1204" t="s">
        <v>2065</v>
      </c>
      <c r="B1204" t="s">
        <v>2808</v>
      </c>
      <c r="C1204">
        <v>4</v>
      </c>
      <c r="E1204" t="s">
        <v>2809</v>
      </c>
      <c r="G1204" t="s">
        <v>130</v>
      </c>
      <c r="H1204" s="31">
        <v>44621</v>
      </c>
      <c r="I1204" t="s">
        <v>131</v>
      </c>
      <c r="J1204" t="s">
        <v>132</v>
      </c>
      <c r="L1204">
        <v>57</v>
      </c>
      <c r="M1204" t="s">
        <v>133</v>
      </c>
      <c r="N1204" t="s">
        <v>134</v>
      </c>
      <c r="O1204" t="s">
        <v>132</v>
      </c>
      <c r="R1204" t="s">
        <v>135</v>
      </c>
      <c r="V1204" s="31">
        <v>42370</v>
      </c>
      <c r="X1204">
        <v>2013</v>
      </c>
      <c r="Y1204" t="s">
        <v>135</v>
      </c>
      <c r="Z1204" s="12" t="s">
        <v>59</v>
      </c>
      <c r="AB1204">
        <v>1</v>
      </c>
      <c r="AC1204" t="s">
        <v>60</v>
      </c>
      <c r="AD1204" t="s">
        <v>137</v>
      </c>
      <c r="AE1204" s="8">
        <v>1</v>
      </c>
      <c r="AF1204" s="33"/>
      <c r="AG1204" s="7"/>
      <c r="AH1204" s="7">
        <f t="shared" si="308"/>
        <v>0</v>
      </c>
      <c r="AI1204" s="7"/>
      <c r="AJ1204" s="7"/>
      <c r="AK1204" s="7">
        <f t="shared" si="307"/>
        <v>0</v>
      </c>
      <c r="AL1204" s="7"/>
      <c r="AM1204" s="7"/>
      <c r="AN1204" s="7">
        <f t="shared" si="309"/>
        <v>0</v>
      </c>
      <c r="AO1204" s="7"/>
      <c r="AP1204" s="7"/>
    </row>
    <row r="1205" spans="1:42">
      <c r="A1205" t="s">
        <v>2065</v>
      </c>
      <c r="B1205" t="s">
        <v>2808</v>
      </c>
      <c r="C1205">
        <v>4</v>
      </c>
      <c r="E1205" t="s">
        <v>2810</v>
      </c>
      <c r="G1205" t="s">
        <v>130</v>
      </c>
      <c r="H1205" s="31">
        <v>44621</v>
      </c>
      <c r="I1205" t="s">
        <v>131</v>
      </c>
      <c r="J1205" t="s">
        <v>132</v>
      </c>
      <c r="L1205">
        <v>57</v>
      </c>
      <c r="M1205" t="s">
        <v>133</v>
      </c>
      <c r="N1205" t="s">
        <v>134</v>
      </c>
      <c r="O1205" t="s">
        <v>132</v>
      </c>
      <c r="R1205" t="s">
        <v>135</v>
      </c>
      <c r="V1205" s="31">
        <v>42370</v>
      </c>
      <c r="X1205">
        <v>2013</v>
      </c>
      <c r="Y1205" t="s">
        <v>135</v>
      </c>
      <c r="Z1205" s="12" t="s">
        <v>59</v>
      </c>
      <c r="AB1205">
        <v>1</v>
      </c>
      <c r="AC1205" t="s">
        <v>60</v>
      </c>
      <c r="AD1205" t="s">
        <v>137</v>
      </c>
      <c r="AE1205" s="8">
        <v>1</v>
      </c>
      <c r="AF1205" s="33"/>
      <c r="AG1205" s="7"/>
      <c r="AH1205" s="7">
        <f t="shared" si="308"/>
        <v>0</v>
      </c>
      <c r="AI1205" s="7"/>
      <c r="AJ1205" s="7"/>
      <c r="AK1205" s="7">
        <f t="shared" si="307"/>
        <v>0</v>
      </c>
      <c r="AL1205" s="7"/>
      <c r="AM1205" s="7"/>
      <c r="AN1205" s="7">
        <f t="shared" si="309"/>
        <v>0</v>
      </c>
      <c r="AO1205" s="7"/>
      <c r="AP1205" s="7"/>
    </row>
    <row r="1206" spans="1:42">
      <c r="A1206" t="s">
        <v>2065</v>
      </c>
      <c r="B1206" t="s">
        <v>2808</v>
      </c>
      <c r="C1206">
        <v>4</v>
      </c>
      <c r="E1206" t="s">
        <v>2811</v>
      </c>
      <c r="G1206" t="s">
        <v>130</v>
      </c>
      <c r="H1206" s="31">
        <v>44621</v>
      </c>
      <c r="I1206" t="s">
        <v>131</v>
      </c>
      <c r="J1206" t="s">
        <v>132</v>
      </c>
      <c r="L1206">
        <v>57</v>
      </c>
      <c r="M1206" t="s">
        <v>133</v>
      </c>
      <c r="N1206" t="s">
        <v>134</v>
      </c>
      <c r="O1206" t="s">
        <v>132</v>
      </c>
      <c r="R1206" t="s">
        <v>135</v>
      </c>
      <c r="V1206" s="31">
        <v>42370</v>
      </c>
      <c r="X1206">
        <v>2013</v>
      </c>
      <c r="Y1206" t="s">
        <v>135</v>
      </c>
      <c r="Z1206" s="12" t="s">
        <v>59</v>
      </c>
      <c r="AB1206">
        <v>1</v>
      </c>
      <c r="AC1206" t="s">
        <v>60</v>
      </c>
      <c r="AD1206" t="s">
        <v>137</v>
      </c>
      <c r="AE1206" s="8">
        <v>1</v>
      </c>
      <c r="AF1206" s="33"/>
      <c r="AG1206" s="7"/>
      <c r="AH1206" s="7">
        <f t="shared" si="308"/>
        <v>0</v>
      </c>
      <c r="AI1206" s="7"/>
      <c r="AJ1206" s="7"/>
      <c r="AK1206" s="7">
        <f t="shared" si="307"/>
        <v>0</v>
      </c>
      <c r="AL1206" s="7"/>
      <c r="AM1206" s="7"/>
      <c r="AN1206" s="7">
        <f t="shared" si="309"/>
        <v>0</v>
      </c>
      <c r="AO1206" s="7"/>
      <c r="AP1206" s="7"/>
    </row>
    <row r="1207" spans="1:42">
      <c r="A1207" t="s">
        <v>2065</v>
      </c>
      <c r="B1207" t="s">
        <v>2812</v>
      </c>
      <c r="C1207">
        <v>4</v>
      </c>
      <c r="E1207" t="s">
        <v>2813</v>
      </c>
      <c r="G1207" t="s">
        <v>164</v>
      </c>
      <c r="H1207" s="31">
        <v>44105</v>
      </c>
      <c r="I1207" t="s">
        <v>165</v>
      </c>
      <c r="J1207" t="s">
        <v>166</v>
      </c>
      <c r="L1207">
        <v>65</v>
      </c>
      <c r="M1207" t="s">
        <v>151</v>
      </c>
      <c r="N1207" t="s">
        <v>167</v>
      </c>
      <c r="O1207" t="s">
        <v>168</v>
      </c>
      <c r="R1207" t="s">
        <v>169</v>
      </c>
      <c r="V1207" s="31">
        <v>42370</v>
      </c>
      <c r="W1207" t="s">
        <v>157</v>
      </c>
      <c r="X1207">
        <v>2014</v>
      </c>
      <c r="Y1207" t="s">
        <v>169</v>
      </c>
      <c r="Z1207" s="12" t="s">
        <v>158</v>
      </c>
      <c r="AA1207" t="s">
        <v>170</v>
      </c>
      <c r="AB1207">
        <v>1</v>
      </c>
      <c r="AC1207" t="s">
        <v>60</v>
      </c>
      <c r="AD1207" t="s">
        <v>61</v>
      </c>
      <c r="AE1207" s="8">
        <v>1</v>
      </c>
      <c r="AF1207" s="33"/>
      <c r="AG1207" s="7">
        <f>$AF1207*$AB1207*$AE1207</f>
        <v>0</v>
      </c>
      <c r="AH1207" s="7">
        <f t="shared" si="308"/>
        <v>0</v>
      </c>
      <c r="AI1207" s="7">
        <f>$AF1207*$AB1207*$AE1207</f>
        <v>0</v>
      </c>
      <c r="AJ1207" s="7">
        <f>$AF1207*$AB1207*$AE1207</f>
        <v>0</v>
      </c>
      <c r="AK1207" s="7">
        <f t="shared" si="307"/>
        <v>0</v>
      </c>
      <c r="AL1207" s="7">
        <f>$AF1207*$AB1207*$AE1207</f>
        <v>0</v>
      </c>
      <c r="AM1207" s="7">
        <f>$AF1207*$AB1207*$AE1207</f>
        <v>0</v>
      </c>
      <c r="AN1207" s="7">
        <f t="shared" si="309"/>
        <v>0</v>
      </c>
      <c r="AO1207" s="7">
        <f>$AF1207*$AB1207*$AE1207</f>
        <v>0</v>
      </c>
      <c r="AP1207" s="7">
        <f>$AF1207*$AB1207*$AE1207</f>
        <v>0</v>
      </c>
    </row>
    <row r="1208" spans="1:42">
      <c r="A1208" t="s">
        <v>2065</v>
      </c>
      <c r="B1208" t="s">
        <v>2812</v>
      </c>
      <c r="C1208">
        <v>4</v>
      </c>
      <c r="D1208" t="s">
        <v>2814</v>
      </c>
      <c r="E1208" t="s">
        <v>2815</v>
      </c>
      <c r="G1208" t="s">
        <v>256</v>
      </c>
      <c r="H1208" s="31">
        <v>44835</v>
      </c>
      <c r="I1208" t="s">
        <v>257</v>
      </c>
      <c r="J1208" t="s">
        <v>258</v>
      </c>
      <c r="K1208" t="s">
        <v>150</v>
      </c>
      <c r="L1208">
        <v>53</v>
      </c>
      <c r="M1208" t="s">
        <v>75</v>
      </c>
      <c r="N1208" t="s">
        <v>259</v>
      </c>
      <c r="O1208" t="s">
        <v>260</v>
      </c>
      <c r="R1208" t="s">
        <v>261</v>
      </c>
      <c r="W1208" t="s">
        <v>157</v>
      </c>
      <c r="Y1208" t="s">
        <v>261</v>
      </c>
      <c r="Z1208" s="12" t="s">
        <v>59</v>
      </c>
      <c r="AB1208">
        <v>1</v>
      </c>
      <c r="AC1208" t="s">
        <v>60</v>
      </c>
      <c r="AD1208" t="s">
        <v>61</v>
      </c>
      <c r="AE1208" s="8">
        <v>1</v>
      </c>
      <c r="AF1208" s="33"/>
      <c r="AG1208" s="7">
        <f>$AF1208*$AB1208*$AE1208</f>
        <v>0</v>
      </c>
      <c r="AH1208" s="7">
        <f t="shared" si="308"/>
        <v>0</v>
      </c>
      <c r="AI1208" s="7">
        <f>$AF1208*$AB1208*$AE1208</f>
        <v>0</v>
      </c>
      <c r="AJ1208" s="7">
        <f>$AF1208*$AB1208*$AE1208</f>
        <v>0</v>
      </c>
      <c r="AK1208" s="7">
        <f t="shared" si="307"/>
        <v>0</v>
      </c>
      <c r="AL1208" s="7">
        <f>$AF1208*$AB1208*$AE1208</f>
        <v>0</v>
      </c>
      <c r="AM1208" s="7">
        <f>$AF1208*$AB1208*$AE1208</f>
        <v>0</v>
      </c>
      <c r="AN1208" s="7">
        <f t="shared" si="309"/>
        <v>0</v>
      </c>
      <c r="AO1208" s="7">
        <f>$AF1208*$AB1208*$AE1208</f>
        <v>0</v>
      </c>
      <c r="AP1208" s="7">
        <f>$AF1208*$AB1208*$AE1208</f>
        <v>0</v>
      </c>
    </row>
    <row r="1209" spans="1:42">
      <c r="A1209" t="s">
        <v>2065</v>
      </c>
      <c r="B1209" t="s">
        <v>2812</v>
      </c>
      <c r="C1209">
        <v>4</v>
      </c>
      <c r="E1209" t="s">
        <v>2816</v>
      </c>
      <c r="G1209" t="s">
        <v>130</v>
      </c>
      <c r="H1209" s="31">
        <v>44621</v>
      </c>
      <c r="I1209" t="s">
        <v>131</v>
      </c>
      <c r="J1209" t="s">
        <v>132</v>
      </c>
      <c r="L1209">
        <v>57</v>
      </c>
      <c r="M1209" t="s">
        <v>133</v>
      </c>
      <c r="N1209" t="s">
        <v>134</v>
      </c>
      <c r="O1209" t="s">
        <v>132</v>
      </c>
      <c r="R1209" t="s">
        <v>135</v>
      </c>
      <c r="V1209" s="31">
        <v>42370</v>
      </c>
      <c r="X1209">
        <v>2013</v>
      </c>
      <c r="Y1209" t="s">
        <v>135</v>
      </c>
      <c r="Z1209" s="12" t="s">
        <v>59</v>
      </c>
      <c r="AB1209">
        <v>1</v>
      </c>
      <c r="AC1209" t="s">
        <v>60</v>
      </c>
      <c r="AD1209" t="s">
        <v>137</v>
      </c>
      <c r="AE1209" s="8">
        <v>1</v>
      </c>
      <c r="AF1209" s="33"/>
      <c r="AG1209" s="7"/>
      <c r="AH1209" s="7">
        <f t="shared" si="308"/>
        <v>0</v>
      </c>
      <c r="AI1209" s="7"/>
      <c r="AJ1209" s="7"/>
      <c r="AK1209" s="7">
        <f t="shared" si="307"/>
        <v>0</v>
      </c>
      <c r="AL1209" s="7"/>
      <c r="AM1209" s="7"/>
      <c r="AN1209" s="7">
        <f t="shared" si="309"/>
        <v>0</v>
      </c>
      <c r="AO1209" s="7"/>
      <c r="AP1209" s="7"/>
    </row>
    <row r="1210" spans="1:42">
      <c r="A1210" t="s">
        <v>2065</v>
      </c>
      <c r="B1210" s="47" t="s">
        <v>2817</v>
      </c>
      <c r="C1210" s="50">
        <v>4</v>
      </c>
      <c r="D1210" t="s">
        <v>2741</v>
      </c>
      <c r="E1210" t="s">
        <v>2818</v>
      </c>
      <c r="G1210" t="s">
        <v>217</v>
      </c>
      <c r="H1210" s="31">
        <v>44562</v>
      </c>
      <c r="I1210" t="s">
        <v>218</v>
      </c>
      <c r="J1210" t="s">
        <v>219</v>
      </c>
      <c r="L1210">
        <v>32</v>
      </c>
      <c r="M1210" t="s">
        <v>195</v>
      </c>
      <c r="N1210" t="s">
        <v>220</v>
      </c>
      <c r="O1210" t="s">
        <v>217</v>
      </c>
      <c r="W1210" t="s">
        <v>222</v>
      </c>
      <c r="X1210">
        <v>2013</v>
      </c>
      <c r="Z1210" s="12" t="s">
        <v>81</v>
      </c>
      <c r="AB1210">
        <v>1</v>
      </c>
      <c r="AC1210" t="s">
        <v>60</v>
      </c>
      <c r="AD1210" t="s">
        <v>61</v>
      </c>
      <c r="AE1210" s="8">
        <v>1</v>
      </c>
      <c r="AF1210" s="33"/>
      <c r="AG1210" s="7">
        <f t="shared" ref="AG1210:AG1241" si="318">$AF1210*$AB1210*$AE1210</f>
        <v>0</v>
      </c>
      <c r="AH1210" s="7">
        <f t="shared" si="308"/>
        <v>0</v>
      </c>
      <c r="AI1210" s="7">
        <f t="shared" ref="AI1210:AJ1229" si="319">$AF1210*$AB1210*$AE1210</f>
        <v>0</v>
      </c>
      <c r="AJ1210" s="7">
        <f t="shared" si="319"/>
        <v>0</v>
      </c>
      <c r="AK1210" s="7">
        <f t="shared" si="307"/>
        <v>0</v>
      </c>
      <c r="AL1210" s="7">
        <f t="shared" ref="AL1210:AM1229" si="320">$AF1210*$AB1210*$AE1210</f>
        <v>0</v>
      </c>
      <c r="AM1210" s="7">
        <f t="shared" si="320"/>
        <v>0</v>
      </c>
      <c r="AN1210" s="7">
        <f t="shared" si="309"/>
        <v>0</v>
      </c>
      <c r="AO1210" s="7">
        <f t="shared" ref="AO1210:AP1229" si="321">$AF1210*$AB1210*$AE1210</f>
        <v>0</v>
      </c>
      <c r="AP1210" s="7">
        <f t="shared" si="321"/>
        <v>0</v>
      </c>
    </row>
    <row r="1211" spans="1:42">
      <c r="A1211" t="s">
        <v>2065</v>
      </c>
      <c r="B1211" t="s">
        <v>2819</v>
      </c>
      <c r="C1211">
        <v>5</v>
      </c>
      <c r="E1211" t="s">
        <v>2820</v>
      </c>
      <c r="F1211" t="s">
        <v>2080</v>
      </c>
      <c r="G1211" t="s">
        <v>1537</v>
      </c>
      <c r="H1211" s="31">
        <v>44927</v>
      </c>
      <c r="I1211" t="s">
        <v>2821</v>
      </c>
      <c r="J1211" t="s">
        <v>298</v>
      </c>
      <c r="L1211">
        <v>65</v>
      </c>
      <c r="M1211" t="s">
        <v>151</v>
      </c>
      <c r="N1211" t="s">
        <v>299</v>
      </c>
      <c r="O1211" t="s">
        <v>300</v>
      </c>
      <c r="V1211" s="31">
        <v>41275</v>
      </c>
      <c r="W1211" t="s">
        <v>170</v>
      </c>
      <c r="X1211">
        <v>2013</v>
      </c>
      <c r="Z1211" s="12" t="s">
        <v>59</v>
      </c>
      <c r="AB1211">
        <v>1</v>
      </c>
      <c r="AC1211" t="s">
        <v>60</v>
      </c>
      <c r="AD1211" t="s">
        <v>61</v>
      </c>
      <c r="AE1211" s="8">
        <v>1</v>
      </c>
      <c r="AF1211" s="33"/>
      <c r="AG1211" s="7">
        <f t="shared" si="318"/>
        <v>0</v>
      </c>
      <c r="AH1211" s="7">
        <f t="shared" si="308"/>
        <v>0</v>
      </c>
      <c r="AI1211" s="7">
        <f t="shared" si="319"/>
        <v>0</v>
      </c>
      <c r="AJ1211" s="7">
        <f t="shared" si="319"/>
        <v>0</v>
      </c>
      <c r="AK1211" s="7">
        <f t="shared" si="307"/>
        <v>0</v>
      </c>
      <c r="AL1211" s="7">
        <f t="shared" si="320"/>
        <v>0</v>
      </c>
      <c r="AM1211" s="7">
        <f t="shared" si="320"/>
        <v>0</v>
      </c>
      <c r="AN1211" s="7">
        <f t="shared" si="309"/>
        <v>0</v>
      </c>
      <c r="AO1211" s="7">
        <f t="shared" si="321"/>
        <v>0</v>
      </c>
      <c r="AP1211" s="7">
        <f t="shared" si="321"/>
        <v>0</v>
      </c>
    </row>
    <row r="1212" spans="1:42">
      <c r="A1212" t="s">
        <v>2065</v>
      </c>
      <c r="B1212" t="s">
        <v>2822</v>
      </c>
      <c r="C1212">
        <v>5</v>
      </c>
      <c r="E1212" t="s">
        <v>2823</v>
      </c>
      <c r="G1212" t="s">
        <v>164</v>
      </c>
      <c r="H1212" s="31">
        <v>44105</v>
      </c>
      <c r="I1212" t="s">
        <v>165</v>
      </c>
      <c r="J1212" t="s">
        <v>166</v>
      </c>
      <c r="L1212">
        <v>65</v>
      </c>
      <c r="M1212" t="s">
        <v>151</v>
      </c>
      <c r="N1212" t="s">
        <v>167</v>
      </c>
      <c r="O1212" t="s">
        <v>168</v>
      </c>
      <c r="R1212" t="s">
        <v>169</v>
      </c>
      <c r="V1212" s="31">
        <v>42370</v>
      </c>
      <c r="W1212" t="s">
        <v>157</v>
      </c>
      <c r="X1212">
        <v>2014</v>
      </c>
      <c r="Y1212" t="s">
        <v>169</v>
      </c>
      <c r="Z1212" s="12" t="s">
        <v>158</v>
      </c>
      <c r="AA1212" t="s">
        <v>170</v>
      </c>
      <c r="AB1212">
        <v>1</v>
      </c>
      <c r="AC1212" t="s">
        <v>60</v>
      </c>
      <c r="AD1212" t="s">
        <v>61</v>
      </c>
      <c r="AE1212" s="8">
        <v>1</v>
      </c>
      <c r="AF1212" s="33"/>
      <c r="AG1212" s="7">
        <f t="shared" si="318"/>
        <v>0</v>
      </c>
      <c r="AH1212" s="7">
        <f t="shared" si="308"/>
        <v>0</v>
      </c>
      <c r="AI1212" s="7">
        <f t="shared" si="319"/>
        <v>0</v>
      </c>
      <c r="AJ1212" s="7">
        <f t="shared" si="319"/>
        <v>0</v>
      </c>
      <c r="AK1212" s="7">
        <f t="shared" si="307"/>
        <v>0</v>
      </c>
      <c r="AL1212" s="7">
        <f t="shared" si="320"/>
        <v>0</v>
      </c>
      <c r="AM1212" s="7">
        <f t="shared" si="320"/>
        <v>0</v>
      </c>
      <c r="AN1212" s="7">
        <f t="shared" si="309"/>
        <v>0</v>
      </c>
      <c r="AO1212" s="7">
        <f t="shared" si="321"/>
        <v>0</v>
      </c>
      <c r="AP1212" s="7">
        <f t="shared" si="321"/>
        <v>0</v>
      </c>
    </row>
    <row r="1213" spans="1:42">
      <c r="A1213" t="s">
        <v>2065</v>
      </c>
      <c r="B1213" t="s">
        <v>2822</v>
      </c>
      <c r="C1213">
        <v>5</v>
      </c>
      <c r="D1213" t="s">
        <v>2824</v>
      </c>
      <c r="E1213" t="s">
        <v>2825</v>
      </c>
      <c r="G1213" t="s">
        <v>743</v>
      </c>
      <c r="H1213" s="31">
        <v>44835</v>
      </c>
      <c r="I1213" t="s">
        <v>257</v>
      </c>
      <c r="J1213" t="s">
        <v>258</v>
      </c>
      <c r="K1213" t="s">
        <v>150</v>
      </c>
      <c r="L1213">
        <v>53</v>
      </c>
      <c r="M1213" t="s">
        <v>75</v>
      </c>
      <c r="N1213" t="s">
        <v>259</v>
      </c>
      <c r="O1213" t="s">
        <v>260</v>
      </c>
      <c r="R1213" t="s">
        <v>261</v>
      </c>
      <c r="W1213" t="s">
        <v>157</v>
      </c>
      <c r="Y1213" t="s">
        <v>261</v>
      </c>
      <c r="Z1213" s="12" t="s">
        <v>59</v>
      </c>
      <c r="AB1213">
        <v>1</v>
      </c>
      <c r="AC1213" t="s">
        <v>60</v>
      </c>
      <c r="AD1213" t="s">
        <v>61</v>
      </c>
      <c r="AE1213" s="8">
        <v>1</v>
      </c>
      <c r="AF1213" s="33"/>
      <c r="AG1213" s="7">
        <f t="shared" si="318"/>
        <v>0</v>
      </c>
      <c r="AH1213" s="7">
        <f t="shared" si="308"/>
        <v>0</v>
      </c>
      <c r="AI1213" s="7">
        <f t="shared" si="319"/>
        <v>0</v>
      </c>
      <c r="AJ1213" s="7">
        <f t="shared" si="319"/>
        <v>0</v>
      </c>
      <c r="AK1213" s="7">
        <f t="shared" si="307"/>
        <v>0</v>
      </c>
      <c r="AL1213" s="7">
        <f t="shared" si="320"/>
        <v>0</v>
      </c>
      <c r="AM1213" s="7">
        <f t="shared" si="320"/>
        <v>0</v>
      </c>
      <c r="AN1213" s="7">
        <f t="shared" si="309"/>
        <v>0</v>
      </c>
      <c r="AO1213" s="7">
        <f t="shared" si="321"/>
        <v>0</v>
      </c>
      <c r="AP1213" s="7">
        <f t="shared" si="321"/>
        <v>0</v>
      </c>
    </row>
    <row r="1214" spans="1:42">
      <c r="A1214" t="s">
        <v>2065</v>
      </c>
      <c r="B1214" t="s">
        <v>2826</v>
      </c>
      <c r="C1214">
        <v>5</v>
      </c>
      <c r="D1214" t="s">
        <v>2091</v>
      </c>
      <c r="E1214" t="s">
        <v>2827</v>
      </c>
      <c r="G1214" t="s">
        <v>217</v>
      </c>
      <c r="H1214" s="31">
        <v>44652</v>
      </c>
      <c r="I1214" t="s">
        <v>218</v>
      </c>
      <c r="J1214" t="s">
        <v>219</v>
      </c>
      <c r="L1214">
        <v>32</v>
      </c>
      <c r="M1214" t="s">
        <v>195</v>
      </c>
      <c r="N1214" t="s">
        <v>220</v>
      </c>
      <c r="O1214" t="s">
        <v>217</v>
      </c>
      <c r="S1214" t="s">
        <v>221</v>
      </c>
      <c r="T1214">
        <v>28054908</v>
      </c>
      <c r="V1214" s="31">
        <v>41305</v>
      </c>
      <c r="W1214" t="s">
        <v>222</v>
      </c>
      <c r="X1214">
        <v>2013</v>
      </c>
      <c r="Y1214" t="s">
        <v>223</v>
      </c>
      <c r="Z1214" s="12" t="s">
        <v>81</v>
      </c>
      <c r="AA1214" t="s">
        <v>224</v>
      </c>
      <c r="AB1214">
        <v>1</v>
      </c>
      <c r="AC1214" t="s">
        <v>60</v>
      </c>
      <c r="AD1214" t="s">
        <v>61</v>
      </c>
      <c r="AE1214" s="8">
        <v>1</v>
      </c>
      <c r="AF1214" s="33"/>
      <c r="AG1214" s="7">
        <f t="shared" si="318"/>
        <v>0</v>
      </c>
      <c r="AH1214" s="7">
        <f t="shared" si="308"/>
        <v>0</v>
      </c>
      <c r="AI1214" s="7">
        <f t="shared" si="319"/>
        <v>0</v>
      </c>
      <c r="AJ1214" s="7">
        <f t="shared" si="319"/>
        <v>0</v>
      </c>
      <c r="AK1214" s="7">
        <f t="shared" si="307"/>
        <v>0</v>
      </c>
      <c r="AL1214" s="7">
        <f t="shared" si="320"/>
        <v>0</v>
      </c>
      <c r="AM1214" s="7">
        <f t="shared" si="320"/>
        <v>0</v>
      </c>
      <c r="AN1214" s="7">
        <f t="shared" si="309"/>
        <v>0</v>
      </c>
      <c r="AO1214" s="7">
        <f t="shared" si="321"/>
        <v>0</v>
      </c>
      <c r="AP1214" s="7">
        <f t="shared" si="321"/>
        <v>0</v>
      </c>
    </row>
    <row r="1215" spans="1:42">
      <c r="A1215" t="s">
        <v>2065</v>
      </c>
      <c r="B1215" t="s">
        <v>2826</v>
      </c>
      <c r="C1215">
        <v>5</v>
      </c>
      <c r="D1215" t="s">
        <v>2091</v>
      </c>
      <c r="E1215" t="s">
        <v>2828</v>
      </c>
      <c r="G1215" t="s">
        <v>217</v>
      </c>
      <c r="H1215" s="31">
        <v>44652</v>
      </c>
      <c r="I1215" t="s">
        <v>218</v>
      </c>
      <c r="J1215" t="s">
        <v>219</v>
      </c>
      <c r="L1215">
        <v>32</v>
      </c>
      <c r="M1215" t="s">
        <v>195</v>
      </c>
      <c r="N1215" t="s">
        <v>220</v>
      </c>
      <c r="O1215" t="s">
        <v>217</v>
      </c>
      <c r="S1215" t="s">
        <v>221</v>
      </c>
      <c r="T1215">
        <v>28054909</v>
      </c>
      <c r="V1215" s="31">
        <v>41305</v>
      </c>
      <c r="W1215" t="s">
        <v>222</v>
      </c>
      <c r="X1215">
        <v>2013</v>
      </c>
      <c r="Y1215" t="s">
        <v>223</v>
      </c>
      <c r="Z1215" s="12" t="s">
        <v>81</v>
      </c>
      <c r="AA1215" t="s">
        <v>224</v>
      </c>
      <c r="AB1215">
        <v>1</v>
      </c>
      <c r="AC1215" t="s">
        <v>60</v>
      </c>
      <c r="AD1215" t="s">
        <v>61</v>
      </c>
      <c r="AE1215" s="8">
        <v>1</v>
      </c>
      <c r="AF1215" s="33"/>
      <c r="AG1215" s="7">
        <f t="shared" si="318"/>
        <v>0</v>
      </c>
      <c r="AH1215" s="7">
        <f t="shared" si="308"/>
        <v>0</v>
      </c>
      <c r="AI1215" s="7">
        <f t="shared" si="319"/>
        <v>0</v>
      </c>
      <c r="AJ1215" s="7">
        <f t="shared" si="319"/>
        <v>0</v>
      </c>
      <c r="AK1215" s="7">
        <f t="shared" si="307"/>
        <v>0</v>
      </c>
      <c r="AL1215" s="7">
        <f t="shared" si="320"/>
        <v>0</v>
      </c>
      <c r="AM1215" s="7">
        <f t="shared" si="320"/>
        <v>0</v>
      </c>
      <c r="AN1215" s="7">
        <f t="shared" si="309"/>
        <v>0</v>
      </c>
      <c r="AO1215" s="7">
        <f t="shared" si="321"/>
        <v>0</v>
      </c>
      <c r="AP1215" s="7">
        <f t="shared" si="321"/>
        <v>0</v>
      </c>
    </row>
    <row r="1216" spans="1:42">
      <c r="A1216" t="s">
        <v>2065</v>
      </c>
      <c r="B1216" t="s">
        <v>2829</v>
      </c>
      <c r="C1216">
        <v>5</v>
      </c>
      <c r="D1216" t="s">
        <v>2830</v>
      </c>
      <c r="E1216" t="s">
        <v>2831</v>
      </c>
      <c r="G1216" t="s">
        <v>743</v>
      </c>
      <c r="H1216" s="31">
        <v>44835</v>
      </c>
      <c r="I1216" t="s">
        <v>257</v>
      </c>
      <c r="J1216" t="s">
        <v>258</v>
      </c>
      <c r="K1216" t="s">
        <v>150</v>
      </c>
      <c r="L1216">
        <v>53</v>
      </c>
      <c r="M1216" t="s">
        <v>75</v>
      </c>
      <c r="N1216" t="s">
        <v>259</v>
      </c>
      <c r="O1216" t="s">
        <v>260</v>
      </c>
      <c r="R1216" t="s">
        <v>261</v>
      </c>
      <c r="W1216" t="s">
        <v>157</v>
      </c>
      <c r="Y1216" t="s">
        <v>261</v>
      </c>
      <c r="Z1216" s="12" t="s">
        <v>59</v>
      </c>
      <c r="AB1216">
        <v>1</v>
      </c>
      <c r="AC1216" t="s">
        <v>60</v>
      </c>
      <c r="AD1216" t="s">
        <v>61</v>
      </c>
      <c r="AE1216" s="8">
        <v>1</v>
      </c>
      <c r="AF1216" s="33"/>
      <c r="AG1216" s="7">
        <f t="shared" si="318"/>
        <v>0</v>
      </c>
      <c r="AH1216" s="7">
        <f t="shared" si="308"/>
        <v>0</v>
      </c>
      <c r="AI1216" s="7">
        <f t="shared" si="319"/>
        <v>0</v>
      </c>
      <c r="AJ1216" s="7">
        <f t="shared" si="319"/>
        <v>0</v>
      </c>
      <c r="AK1216" s="7">
        <f t="shared" si="307"/>
        <v>0</v>
      </c>
      <c r="AL1216" s="7">
        <f t="shared" si="320"/>
        <v>0</v>
      </c>
      <c r="AM1216" s="7">
        <f t="shared" si="320"/>
        <v>0</v>
      </c>
      <c r="AN1216" s="7">
        <f t="shared" si="309"/>
        <v>0</v>
      </c>
      <c r="AO1216" s="7">
        <f t="shared" si="321"/>
        <v>0</v>
      </c>
      <c r="AP1216" s="7">
        <f t="shared" si="321"/>
        <v>0</v>
      </c>
    </row>
    <row r="1217" spans="1:42">
      <c r="A1217" t="s">
        <v>2065</v>
      </c>
      <c r="B1217" t="s">
        <v>2832</v>
      </c>
      <c r="C1217">
        <v>5</v>
      </c>
      <c r="D1217" t="s">
        <v>2263</v>
      </c>
      <c r="E1217" t="s">
        <v>2833</v>
      </c>
      <c r="G1217" t="s">
        <v>148</v>
      </c>
      <c r="H1217" s="31">
        <v>44105</v>
      </c>
      <c r="I1217" t="s">
        <v>149</v>
      </c>
      <c r="J1217" t="s">
        <v>148</v>
      </c>
      <c r="K1217" t="s">
        <v>150</v>
      </c>
      <c r="L1217">
        <v>65</v>
      </c>
      <c r="M1217" t="s">
        <v>151</v>
      </c>
      <c r="N1217" t="s">
        <v>152</v>
      </c>
      <c r="O1217" t="s">
        <v>153</v>
      </c>
      <c r="Q1217" t="s">
        <v>154</v>
      </c>
      <c r="R1217" t="s">
        <v>155</v>
      </c>
      <c r="V1217" s="31">
        <v>41275</v>
      </c>
      <c r="W1217" t="s">
        <v>157</v>
      </c>
      <c r="X1217">
        <v>2013</v>
      </c>
      <c r="Y1217" t="s">
        <v>155</v>
      </c>
      <c r="Z1217" s="12" t="s">
        <v>158</v>
      </c>
      <c r="AA1217" t="s">
        <v>159</v>
      </c>
      <c r="AB1217">
        <v>1</v>
      </c>
      <c r="AC1217" t="s">
        <v>60</v>
      </c>
      <c r="AD1217" t="s">
        <v>61</v>
      </c>
      <c r="AE1217" s="8">
        <v>1</v>
      </c>
      <c r="AF1217" s="33"/>
      <c r="AG1217" s="7">
        <f t="shared" si="318"/>
        <v>0</v>
      </c>
      <c r="AH1217" s="7">
        <f t="shared" si="308"/>
        <v>0</v>
      </c>
      <c r="AI1217" s="7">
        <f t="shared" si="319"/>
        <v>0</v>
      </c>
      <c r="AJ1217" s="7">
        <f t="shared" si="319"/>
        <v>0</v>
      </c>
      <c r="AK1217" s="7">
        <f t="shared" si="307"/>
        <v>0</v>
      </c>
      <c r="AL1217" s="7">
        <f t="shared" si="320"/>
        <v>0</v>
      </c>
      <c r="AM1217" s="7">
        <f t="shared" si="320"/>
        <v>0</v>
      </c>
      <c r="AN1217" s="7">
        <f t="shared" si="309"/>
        <v>0</v>
      </c>
      <c r="AO1217" s="7">
        <f t="shared" si="321"/>
        <v>0</v>
      </c>
      <c r="AP1217" s="7">
        <f t="shared" si="321"/>
        <v>0</v>
      </c>
    </row>
    <row r="1218" spans="1:42">
      <c r="A1218" t="s">
        <v>2065</v>
      </c>
      <c r="B1218" t="s">
        <v>2832</v>
      </c>
      <c r="C1218">
        <v>5</v>
      </c>
      <c r="D1218" t="s">
        <v>2834</v>
      </c>
      <c r="E1218" t="s">
        <v>2835</v>
      </c>
      <c r="G1218" t="s">
        <v>164</v>
      </c>
      <c r="H1218" s="31">
        <v>44105</v>
      </c>
      <c r="I1218" t="s">
        <v>165</v>
      </c>
      <c r="J1218" t="s">
        <v>166</v>
      </c>
      <c r="L1218">
        <v>65</v>
      </c>
      <c r="M1218" t="s">
        <v>151</v>
      </c>
      <c r="N1218" t="s">
        <v>167</v>
      </c>
      <c r="O1218" t="s">
        <v>168</v>
      </c>
      <c r="R1218" t="s">
        <v>169</v>
      </c>
      <c r="V1218" s="31">
        <v>42370</v>
      </c>
      <c r="W1218" t="s">
        <v>157</v>
      </c>
      <c r="X1218">
        <v>2013</v>
      </c>
      <c r="Y1218" t="s">
        <v>169</v>
      </c>
      <c r="Z1218" s="12" t="s">
        <v>158</v>
      </c>
      <c r="AA1218" t="s">
        <v>170</v>
      </c>
      <c r="AB1218">
        <v>1</v>
      </c>
      <c r="AC1218" t="s">
        <v>60</v>
      </c>
      <c r="AD1218" t="s">
        <v>61</v>
      </c>
      <c r="AE1218" s="8">
        <v>1</v>
      </c>
      <c r="AF1218" s="33"/>
      <c r="AG1218" s="7">
        <f t="shared" si="318"/>
        <v>0</v>
      </c>
      <c r="AH1218" s="7">
        <f t="shared" si="308"/>
        <v>0</v>
      </c>
      <c r="AI1218" s="7">
        <f t="shared" si="319"/>
        <v>0</v>
      </c>
      <c r="AJ1218" s="7">
        <f t="shared" si="319"/>
        <v>0</v>
      </c>
      <c r="AK1218" s="7">
        <f t="shared" si="307"/>
        <v>0</v>
      </c>
      <c r="AL1218" s="7">
        <f t="shared" si="320"/>
        <v>0</v>
      </c>
      <c r="AM1218" s="7">
        <f t="shared" si="320"/>
        <v>0</v>
      </c>
      <c r="AN1218" s="7">
        <f t="shared" si="309"/>
        <v>0</v>
      </c>
      <c r="AO1218" s="7">
        <f t="shared" si="321"/>
        <v>0</v>
      </c>
      <c r="AP1218" s="7">
        <f t="shared" si="321"/>
        <v>0</v>
      </c>
    </row>
    <row r="1219" spans="1:42">
      <c r="A1219" t="s">
        <v>2065</v>
      </c>
      <c r="B1219" t="s">
        <v>2836</v>
      </c>
      <c r="C1219">
        <v>5</v>
      </c>
      <c r="D1219" t="s">
        <v>2258</v>
      </c>
      <c r="E1219" t="s">
        <v>2837</v>
      </c>
      <c r="G1219" t="s">
        <v>148</v>
      </c>
      <c r="H1219" s="31">
        <v>44105</v>
      </c>
      <c r="I1219" t="s">
        <v>149</v>
      </c>
      <c r="J1219" t="s">
        <v>148</v>
      </c>
      <c r="K1219" t="s">
        <v>150</v>
      </c>
      <c r="L1219">
        <v>65</v>
      </c>
      <c r="M1219" t="s">
        <v>151</v>
      </c>
      <c r="N1219" t="s">
        <v>152</v>
      </c>
      <c r="O1219" t="s">
        <v>153</v>
      </c>
      <c r="Q1219" t="s">
        <v>154</v>
      </c>
      <c r="R1219" t="s">
        <v>155</v>
      </c>
      <c r="V1219" s="31">
        <v>41275</v>
      </c>
      <c r="W1219" t="s">
        <v>157</v>
      </c>
      <c r="X1219">
        <v>2013</v>
      </c>
      <c r="Y1219" t="s">
        <v>155</v>
      </c>
      <c r="Z1219" s="12" t="s">
        <v>158</v>
      </c>
      <c r="AA1219" t="s">
        <v>159</v>
      </c>
      <c r="AB1219">
        <v>1</v>
      </c>
      <c r="AC1219" t="s">
        <v>60</v>
      </c>
      <c r="AD1219" t="s">
        <v>61</v>
      </c>
      <c r="AE1219" s="8">
        <v>1</v>
      </c>
      <c r="AF1219" s="33"/>
      <c r="AG1219" s="7">
        <f t="shared" si="318"/>
        <v>0</v>
      </c>
      <c r="AH1219" s="7">
        <f t="shared" si="308"/>
        <v>0</v>
      </c>
      <c r="AI1219" s="7">
        <f t="shared" si="319"/>
        <v>0</v>
      </c>
      <c r="AJ1219" s="7">
        <f t="shared" si="319"/>
        <v>0</v>
      </c>
      <c r="AK1219" s="7">
        <f t="shared" si="307"/>
        <v>0</v>
      </c>
      <c r="AL1219" s="7">
        <f t="shared" si="320"/>
        <v>0</v>
      </c>
      <c r="AM1219" s="7">
        <f t="shared" si="320"/>
        <v>0</v>
      </c>
      <c r="AN1219" s="7">
        <f t="shared" si="309"/>
        <v>0</v>
      </c>
      <c r="AO1219" s="7">
        <f t="shared" si="321"/>
        <v>0</v>
      </c>
      <c r="AP1219" s="7">
        <f t="shared" si="321"/>
        <v>0</v>
      </c>
    </row>
    <row r="1220" spans="1:42">
      <c r="A1220" t="s">
        <v>2065</v>
      </c>
      <c r="B1220" t="s">
        <v>2836</v>
      </c>
      <c r="C1220">
        <v>5</v>
      </c>
      <c r="D1220" t="s">
        <v>2100</v>
      </c>
      <c r="E1220" t="s">
        <v>2838</v>
      </c>
      <c r="G1220" t="s">
        <v>164</v>
      </c>
      <c r="H1220" s="31">
        <v>44105</v>
      </c>
      <c r="I1220" t="s">
        <v>165</v>
      </c>
      <c r="J1220" t="s">
        <v>166</v>
      </c>
      <c r="L1220">
        <v>65</v>
      </c>
      <c r="M1220" t="s">
        <v>151</v>
      </c>
      <c r="N1220" t="s">
        <v>167</v>
      </c>
      <c r="O1220" t="s">
        <v>168</v>
      </c>
      <c r="R1220" t="s">
        <v>169</v>
      </c>
      <c r="V1220" s="31">
        <v>42370</v>
      </c>
      <c r="W1220" t="s">
        <v>157</v>
      </c>
      <c r="X1220">
        <v>2013</v>
      </c>
      <c r="Y1220" t="s">
        <v>169</v>
      </c>
      <c r="Z1220" s="12" t="s">
        <v>158</v>
      </c>
      <c r="AA1220" t="s">
        <v>170</v>
      </c>
      <c r="AB1220">
        <v>1</v>
      </c>
      <c r="AC1220" t="s">
        <v>60</v>
      </c>
      <c r="AD1220" t="s">
        <v>61</v>
      </c>
      <c r="AE1220" s="8">
        <v>1</v>
      </c>
      <c r="AF1220" s="33"/>
      <c r="AG1220" s="7">
        <f t="shared" si="318"/>
        <v>0</v>
      </c>
      <c r="AH1220" s="7">
        <f t="shared" si="308"/>
        <v>0</v>
      </c>
      <c r="AI1220" s="7">
        <f t="shared" si="319"/>
        <v>0</v>
      </c>
      <c r="AJ1220" s="7">
        <f t="shared" si="319"/>
        <v>0</v>
      </c>
      <c r="AK1220" s="7">
        <f t="shared" si="307"/>
        <v>0</v>
      </c>
      <c r="AL1220" s="7">
        <f t="shared" si="320"/>
        <v>0</v>
      </c>
      <c r="AM1220" s="7">
        <f t="shared" si="320"/>
        <v>0</v>
      </c>
      <c r="AN1220" s="7">
        <f t="shared" si="309"/>
        <v>0</v>
      </c>
      <c r="AO1220" s="7">
        <f t="shared" si="321"/>
        <v>0</v>
      </c>
      <c r="AP1220" s="7">
        <f t="shared" si="321"/>
        <v>0</v>
      </c>
    </row>
    <row r="1221" spans="1:42">
      <c r="A1221" t="s">
        <v>2065</v>
      </c>
      <c r="B1221" t="s">
        <v>2839</v>
      </c>
      <c r="C1221">
        <v>5</v>
      </c>
      <c r="E1221" t="s">
        <v>2840</v>
      </c>
      <c r="G1221" t="s">
        <v>695</v>
      </c>
      <c r="H1221" s="31">
        <v>44682</v>
      </c>
      <c r="I1221" t="s">
        <v>696</v>
      </c>
      <c r="J1221" t="s">
        <v>697</v>
      </c>
      <c r="L1221">
        <v>53</v>
      </c>
      <c r="M1221" t="s">
        <v>75</v>
      </c>
      <c r="N1221" t="s">
        <v>688</v>
      </c>
      <c r="O1221" t="s">
        <v>689</v>
      </c>
      <c r="Q1221" t="s">
        <v>698</v>
      </c>
      <c r="R1221" t="s">
        <v>691</v>
      </c>
      <c r="U1221" t="s">
        <v>699</v>
      </c>
      <c r="V1221" s="31">
        <v>43101</v>
      </c>
      <c r="X1221">
        <v>2017</v>
      </c>
      <c r="Y1221" t="s">
        <v>691</v>
      </c>
      <c r="Z1221" s="12" t="s">
        <v>59</v>
      </c>
      <c r="AB1221">
        <v>1</v>
      </c>
      <c r="AC1221" t="s">
        <v>60</v>
      </c>
      <c r="AD1221" t="s">
        <v>61</v>
      </c>
      <c r="AE1221" s="8">
        <v>1</v>
      </c>
      <c r="AF1221" s="33"/>
      <c r="AG1221" s="7">
        <f t="shared" si="318"/>
        <v>0</v>
      </c>
      <c r="AH1221" s="7">
        <f t="shared" si="308"/>
        <v>0</v>
      </c>
      <c r="AI1221" s="7">
        <f t="shared" si="319"/>
        <v>0</v>
      </c>
      <c r="AJ1221" s="7">
        <f t="shared" si="319"/>
        <v>0</v>
      </c>
      <c r="AK1221" s="7">
        <f t="shared" si="307"/>
        <v>0</v>
      </c>
      <c r="AL1221" s="7">
        <f t="shared" si="320"/>
        <v>0</v>
      </c>
      <c r="AM1221" s="7">
        <f t="shared" si="320"/>
        <v>0</v>
      </c>
      <c r="AN1221" s="7">
        <f t="shared" si="309"/>
        <v>0</v>
      </c>
      <c r="AO1221" s="7">
        <f t="shared" si="321"/>
        <v>0</v>
      </c>
      <c r="AP1221" s="7">
        <f t="shared" si="321"/>
        <v>0</v>
      </c>
    </row>
    <row r="1222" spans="1:42">
      <c r="A1222" t="s">
        <v>2065</v>
      </c>
      <c r="B1222" t="s">
        <v>2839</v>
      </c>
      <c r="C1222">
        <v>5</v>
      </c>
      <c r="E1222" t="s">
        <v>2841</v>
      </c>
      <c r="G1222" t="s">
        <v>701</v>
      </c>
      <c r="H1222" s="31">
        <v>44621</v>
      </c>
      <c r="I1222" t="s">
        <v>702</v>
      </c>
      <c r="J1222" t="s">
        <v>701</v>
      </c>
      <c r="K1222" t="s">
        <v>2493</v>
      </c>
      <c r="L1222">
        <v>53</v>
      </c>
      <c r="M1222" t="s">
        <v>75</v>
      </c>
      <c r="N1222" t="s">
        <v>703</v>
      </c>
      <c r="O1222" t="s">
        <v>701</v>
      </c>
      <c r="R1222" t="s">
        <v>78</v>
      </c>
      <c r="S1222" t="s">
        <v>704</v>
      </c>
      <c r="V1222" s="31">
        <v>41304</v>
      </c>
      <c r="X1222">
        <v>2013</v>
      </c>
      <c r="Z1222" s="12" t="s">
        <v>59</v>
      </c>
      <c r="AB1222">
        <v>1</v>
      </c>
      <c r="AC1222" t="s">
        <v>60</v>
      </c>
      <c r="AD1222" t="s">
        <v>61</v>
      </c>
      <c r="AE1222" s="8">
        <v>1</v>
      </c>
      <c r="AF1222" s="33"/>
      <c r="AG1222" s="7">
        <f t="shared" si="318"/>
        <v>0</v>
      </c>
      <c r="AH1222" s="7">
        <f t="shared" si="308"/>
        <v>0</v>
      </c>
      <c r="AI1222" s="7">
        <f t="shared" si="319"/>
        <v>0</v>
      </c>
      <c r="AJ1222" s="7">
        <f t="shared" si="319"/>
        <v>0</v>
      </c>
      <c r="AK1222" s="7">
        <f t="shared" si="307"/>
        <v>0</v>
      </c>
      <c r="AL1222" s="7">
        <f t="shared" si="320"/>
        <v>0</v>
      </c>
      <c r="AM1222" s="7">
        <f t="shared" si="320"/>
        <v>0</v>
      </c>
      <c r="AN1222" s="7">
        <f t="shared" si="309"/>
        <v>0</v>
      </c>
      <c r="AO1222" s="7">
        <f t="shared" si="321"/>
        <v>0</v>
      </c>
      <c r="AP1222" s="7">
        <f t="shared" si="321"/>
        <v>0</v>
      </c>
    </row>
    <row r="1223" spans="1:42">
      <c r="A1223" t="s">
        <v>2065</v>
      </c>
      <c r="B1223" t="s">
        <v>2842</v>
      </c>
      <c r="C1223">
        <v>5</v>
      </c>
      <c r="D1223" t="s">
        <v>2843</v>
      </c>
      <c r="E1223" t="s">
        <v>2844</v>
      </c>
      <c r="G1223" t="s">
        <v>743</v>
      </c>
      <c r="H1223" s="31">
        <v>44835</v>
      </c>
      <c r="I1223" t="s">
        <v>257</v>
      </c>
      <c r="J1223" t="s">
        <v>258</v>
      </c>
      <c r="K1223" t="s">
        <v>150</v>
      </c>
      <c r="L1223">
        <v>53</v>
      </c>
      <c r="M1223" t="s">
        <v>75</v>
      </c>
      <c r="N1223" t="s">
        <v>259</v>
      </c>
      <c r="O1223" t="s">
        <v>260</v>
      </c>
      <c r="R1223" t="s">
        <v>261</v>
      </c>
      <c r="W1223" t="s">
        <v>157</v>
      </c>
      <c r="Y1223" t="s">
        <v>261</v>
      </c>
      <c r="Z1223" s="12" t="s">
        <v>59</v>
      </c>
      <c r="AB1223">
        <v>1</v>
      </c>
      <c r="AC1223" t="s">
        <v>60</v>
      </c>
      <c r="AD1223" t="s">
        <v>61</v>
      </c>
      <c r="AE1223" s="8">
        <v>1</v>
      </c>
      <c r="AF1223" s="33"/>
      <c r="AG1223" s="7">
        <f t="shared" si="318"/>
        <v>0</v>
      </c>
      <c r="AH1223" s="7">
        <f t="shared" si="308"/>
        <v>0</v>
      </c>
      <c r="AI1223" s="7">
        <f t="shared" si="319"/>
        <v>0</v>
      </c>
      <c r="AJ1223" s="7">
        <f t="shared" si="319"/>
        <v>0</v>
      </c>
      <c r="AK1223" s="7">
        <f t="shared" si="307"/>
        <v>0</v>
      </c>
      <c r="AL1223" s="7">
        <f t="shared" si="320"/>
        <v>0</v>
      </c>
      <c r="AM1223" s="7">
        <f t="shared" si="320"/>
        <v>0</v>
      </c>
      <c r="AN1223" s="7">
        <f t="shared" si="309"/>
        <v>0</v>
      </c>
      <c r="AO1223" s="7">
        <f t="shared" si="321"/>
        <v>0</v>
      </c>
      <c r="AP1223" s="7">
        <f t="shared" si="321"/>
        <v>0</v>
      </c>
    </row>
    <row r="1224" spans="1:42">
      <c r="A1224" t="s">
        <v>2065</v>
      </c>
      <c r="B1224" t="s">
        <v>2842</v>
      </c>
      <c r="C1224">
        <v>5</v>
      </c>
      <c r="D1224" t="s">
        <v>2843</v>
      </c>
      <c r="E1224" t="s">
        <v>2845</v>
      </c>
      <c r="G1224" t="s">
        <v>256</v>
      </c>
      <c r="H1224" s="31">
        <v>44835</v>
      </c>
      <c r="I1224" t="s">
        <v>257</v>
      </c>
      <c r="J1224" t="s">
        <v>258</v>
      </c>
      <c r="K1224" t="s">
        <v>150</v>
      </c>
      <c r="L1224">
        <v>53</v>
      </c>
      <c r="M1224" t="s">
        <v>75</v>
      </c>
      <c r="N1224" t="s">
        <v>259</v>
      </c>
      <c r="O1224" t="s">
        <v>260</v>
      </c>
      <c r="R1224" t="s">
        <v>261</v>
      </c>
      <c r="W1224" t="s">
        <v>157</v>
      </c>
      <c r="Y1224" t="s">
        <v>261</v>
      </c>
      <c r="Z1224" s="12" t="s">
        <v>59</v>
      </c>
      <c r="AB1224">
        <v>1</v>
      </c>
      <c r="AC1224" t="s">
        <v>60</v>
      </c>
      <c r="AD1224" t="s">
        <v>61</v>
      </c>
      <c r="AE1224" s="8">
        <v>1</v>
      </c>
      <c r="AF1224" s="33"/>
      <c r="AG1224" s="7">
        <f t="shared" si="318"/>
        <v>0</v>
      </c>
      <c r="AH1224" s="7">
        <f t="shared" si="308"/>
        <v>0</v>
      </c>
      <c r="AI1224" s="7">
        <f t="shared" si="319"/>
        <v>0</v>
      </c>
      <c r="AJ1224" s="7">
        <f t="shared" si="319"/>
        <v>0</v>
      </c>
      <c r="AK1224" s="7">
        <f t="shared" si="307"/>
        <v>0</v>
      </c>
      <c r="AL1224" s="7">
        <f t="shared" si="320"/>
        <v>0</v>
      </c>
      <c r="AM1224" s="7">
        <f t="shared" si="320"/>
        <v>0</v>
      </c>
      <c r="AN1224" s="7">
        <f t="shared" si="309"/>
        <v>0</v>
      </c>
      <c r="AO1224" s="7">
        <f t="shared" si="321"/>
        <v>0</v>
      </c>
      <c r="AP1224" s="7">
        <f t="shared" si="321"/>
        <v>0</v>
      </c>
    </row>
    <row r="1225" spans="1:42">
      <c r="A1225" t="s">
        <v>2065</v>
      </c>
      <c r="B1225" t="s">
        <v>2846</v>
      </c>
      <c r="C1225">
        <v>5</v>
      </c>
      <c r="E1225" t="s">
        <v>2847</v>
      </c>
      <c r="G1225" t="s">
        <v>164</v>
      </c>
      <c r="H1225" s="31">
        <v>44105</v>
      </c>
      <c r="I1225" t="s">
        <v>165</v>
      </c>
      <c r="J1225" t="s">
        <v>166</v>
      </c>
      <c r="L1225">
        <v>65</v>
      </c>
      <c r="M1225" t="s">
        <v>151</v>
      </c>
      <c r="N1225" t="s">
        <v>167</v>
      </c>
      <c r="O1225" t="s">
        <v>168</v>
      </c>
      <c r="R1225" t="s">
        <v>169</v>
      </c>
      <c r="V1225" s="31">
        <v>42370</v>
      </c>
      <c r="W1225" t="s">
        <v>157</v>
      </c>
      <c r="X1225">
        <v>2014</v>
      </c>
      <c r="Y1225" t="s">
        <v>169</v>
      </c>
      <c r="Z1225" s="12" t="s">
        <v>158</v>
      </c>
      <c r="AA1225" t="s">
        <v>170</v>
      </c>
      <c r="AB1225">
        <v>1</v>
      </c>
      <c r="AC1225" t="s">
        <v>60</v>
      </c>
      <c r="AD1225" t="s">
        <v>61</v>
      </c>
      <c r="AE1225" s="8">
        <v>1</v>
      </c>
      <c r="AF1225" s="33"/>
      <c r="AG1225" s="7">
        <f t="shared" si="318"/>
        <v>0</v>
      </c>
      <c r="AH1225" s="7">
        <f t="shared" si="308"/>
        <v>0</v>
      </c>
      <c r="AI1225" s="7">
        <f t="shared" si="319"/>
        <v>0</v>
      </c>
      <c r="AJ1225" s="7">
        <f t="shared" si="319"/>
        <v>0</v>
      </c>
      <c r="AK1225" s="7">
        <f t="shared" si="307"/>
        <v>0</v>
      </c>
      <c r="AL1225" s="7">
        <f t="shared" si="320"/>
        <v>0</v>
      </c>
      <c r="AM1225" s="7">
        <f t="shared" si="320"/>
        <v>0</v>
      </c>
      <c r="AN1225" s="7">
        <f t="shared" si="309"/>
        <v>0</v>
      </c>
      <c r="AO1225" s="7">
        <f t="shared" si="321"/>
        <v>0</v>
      </c>
      <c r="AP1225" s="7">
        <f t="shared" si="321"/>
        <v>0</v>
      </c>
    </row>
    <row r="1226" spans="1:42">
      <c r="A1226" t="s">
        <v>2065</v>
      </c>
      <c r="B1226" t="s">
        <v>2848</v>
      </c>
      <c r="C1226">
        <v>5</v>
      </c>
      <c r="E1226" t="s">
        <v>2849</v>
      </c>
      <c r="G1226" t="s">
        <v>164</v>
      </c>
      <c r="H1226" s="31">
        <v>45047</v>
      </c>
      <c r="I1226" t="s">
        <v>165</v>
      </c>
      <c r="J1226" t="s">
        <v>166</v>
      </c>
      <c r="L1226">
        <v>65</v>
      </c>
      <c r="M1226" t="s">
        <v>151</v>
      </c>
      <c r="N1226" t="s">
        <v>167</v>
      </c>
      <c r="O1226" t="s">
        <v>168</v>
      </c>
      <c r="W1226" t="s">
        <v>157</v>
      </c>
      <c r="Z1226" s="12" t="s">
        <v>158</v>
      </c>
      <c r="AB1226">
        <v>1</v>
      </c>
      <c r="AC1226" t="s">
        <v>60</v>
      </c>
      <c r="AD1226" t="s">
        <v>61</v>
      </c>
      <c r="AE1226" s="8">
        <v>1</v>
      </c>
      <c r="AF1226" s="33"/>
      <c r="AG1226" s="7">
        <f t="shared" si="318"/>
        <v>0</v>
      </c>
      <c r="AH1226" s="7">
        <f t="shared" si="308"/>
        <v>0</v>
      </c>
      <c r="AI1226" s="7">
        <f t="shared" si="319"/>
        <v>0</v>
      </c>
      <c r="AJ1226" s="7">
        <f t="shared" si="319"/>
        <v>0</v>
      </c>
      <c r="AK1226" s="7">
        <f t="shared" ref="AK1226:AK1289" si="322">$AF1226*$AB1226*$AE1226</f>
        <v>0</v>
      </c>
      <c r="AL1226" s="7">
        <f t="shared" si="320"/>
        <v>0</v>
      </c>
      <c r="AM1226" s="7">
        <f t="shared" si="320"/>
        <v>0</v>
      </c>
      <c r="AN1226" s="7">
        <f t="shared" si="309"/>
        <v>0</v>
      </c>
      <c r="AO1226" s="7">
        <f t="shared" si="321"/>
        <v>0</v>
      </c>
      <c r="AP1226" s="7">
        <f t="shared" si="321"/>
        <v>0</v>
      </c>
    </row>
    <row r="1227" spans="1:42">
      <c r="A1227" t="s">
        <v>2065</v>
      </c>
      <c r="B1227" t="s">
        <v>2848</v>
      </c>
      <c r="C1227">
        <v>5</v>
      </c>
      <c r="E1227" t="s">
        <v>2850</v>
      </c>
      <c r="G1227" t="s">
        <v>898</v>
      </c>
      <c r="H1227" s="31">
        <v>45047</v>
      </c>
      <c r="I1227" t="s">
        <v>899</v>
      </c>
      <c r="J1227" t="s">
        <v>898</v>
      </c>
      <c r="L1227">
        <v>65</v>
      </c>
      <c r="M1227" t="s">
        <v>151</v>
      </c>
      <c r="N1227" t="s">
        <v>900</v>
      </c>
      <c r="O1227" t="s">
        <v>898</v>
      </c>
      <c r="W1227" t="s">
        <v>157</v>
      </c>
      <c r="Z1227" s="12" t="s">
        <v>158</v>
      </c>
      <c r="AB1227">
        <v>1</v>
      </c>
      <c r="AC1227" t="s">
        <v>60</v>
      </c>
      <c r="AD1227" t="s">
        <v>61</v>
      </c>
      <c r="AE1227" s="8">
        <v>1</v>
      </c>
      <c r="AF1227" s="33"/>
      <c r="AG1227" s="7">
        <f t="shared" si="318"/>
        <v>0</v>
      </c>
      <c r="AH1227" s="7">
        <f t="shared" si="308"/>
        <v>0</v>
      </c>
      <c r="AI1227" s="7">
        <f t="shared" si="319"/>
        <v>0</v>
      </c>
      <c r="AJ1227" s="7">
        <f t="shared" si="319"/>
        <v>0</v>
      </c>
      <c r="AK1227" s="7">
        <f t="shared" si="322"/>
        <v>0</v>
      </c>
      <c r="AL1227" s="7">
        <f t="shared" si="320"/>
        <v>0</v>
      </c>
      <c r="AM1227" s="7">
        <f t="shared" si="320"/>
        <v>0</v>
      </c>
      <c r="AN1227" s="7">
        <f t="shared" si="309"/>
        <v>0</v>
      </c>
      <c r="AO1227" s="7">
        <f t="shared" si="321"/>
        <v>0</v>
      </c>
      <c r="AP1227" s="7">
        <f t="shared" si="321"/>
        <v>0</v>
      </c>
    </row>
    <row r="1228" spans="1:42">
      <c r="A1228" t="s">
        <v>2065</v>
      </c>
      <c r="B1228" t="s">
        <v>2848</v>
      </c>
      <c r="C1228">
        <v>5</v>
      </c>
      <c r="D1228" t="s">
        <v>2851</v>
      </c>
      <c r="E1228" t="s">
        <v>2852</v>
      </c>
      <c r="G1228" t="s">
        <v>743</v>
      </c>
      <c r="H1228" s="31">
        <v>44835</v>
      </c>
      <c r="I1228" t="s">
        <v>257</v>
      </c>
      <c r="J1228" t="s">
        <v>258</v>
      </c>
      <c r="K1228" t="s">
        <v>150</v>
      </c>
      <c r="L1228">
        <v>53</v>
      </c>
      <c r="M1228" t="s">
        <v>75</v>
      </c>
      <c r="N1228" t="s">
        <v>259</v>
      </c>
      <c r="O1228" t="s">
        <v>260</v>
      </c>
      <c r="R1228" t="s">
        <v>261</v>
      </c>
      <c r="W1228" t="s">
        <v>157</v>
      </c>
      <c r="Y1228" t="s">
        <v>261</v>
      </c>
      <c r="Z1228" s="12" t="s">
        <v>59</v>
      </c>
      <c r="AB1228">
        <v>1</v>
      </c>
      <c r="AC1228" t="s">
        <v>60</v>
      </c>
      <c r="AD1228" t="s">
        <v>61</v>
      </c>
      <c r="AE1228" s="8">
        <v>1</v>
      </c>
      <c r="AF1228" s="33"/>
      <c r="AG1228" s="7">
        <f t="shared" si="318"/>
        <v>0</v>
      </c>
      <c r="AH1228" s="7">
        <f t="shared" si="308"/>
        <v>0</v>
      </c>
      <c r="AI1228" s="7">
        <f t="shared" si="319"/>
        <v>0</v>
      </c>
      <c r="AJ1228" s="7">
        <f t="shared" si="319"/>
        <v>0</v>
      </c>
      <c r="AK1228" s="7">
        <f t="shared" si="322"/>
        <v>0</v>
      </c>
      <c r="AL1228" s="7">
        <f t="shared" si="320"/>
        <v>0</v>
      </c>
      <c r="AM1228" s="7">
        <f t="shared" si="320"/>
        <v>0</v>
      </c>
      <c r="AN1228" s="7">
        <f t="shared" si="309"/>
        <v>0</v>
      </c>
      <c r="AO1228" s="7">
        <f t="shared" si="321"/>
        <v>0</v>
      </c>
      <c r="AP1228" s="7">
        <f t="shared" si="321"/>
        <v>0</v>
      </c>
    </row>
    <row r="1229" spans="1:42">
      <c r="A1229" t="s">
        <v>2065</v>
      </c>
      <c r="B1229" t="s">
        <v>2853</v>
      </c>
      <c r="C1229">
        <v>5</v>
      </c>
      <c r="E1229" t="s">
        <v>2854</v>
      </c>
      <c r="G1229" t="s">
        <v>164</v>
      </c>
      <c r="H1229" s="31">
        <v>44105</v>
      </c>
      <c r="I1229" t="s">
        <v>165</v>
      </c>
      <c r="J1229" t="s">
        <v>166</v>
      </c>
      <c r="L1229">
        <v>65</v>
      </c>
      <c r="M1229" t="s">
        <v>151</v>
      </c>
      <c r="N1229" t="s">
        <v>167</v>
      </c>
      <c r="O1229" t="s">
        <v>168</v>
      </c>
      <c r="R1229" t="s">
        <v>169</v>
      </c>
      <c r="V1229" s="31">
        <v>42370</v>
      </c>
      <c r="W1229" t="s">
        <v>157</v>
      </c>
      <c r="X1229">
        <v>2014</v>
      </c>
      <c r="Y1229" t="s">
        <v>169</v>
      </c>
      <c r="Z1229" s="12" t="s">
        <v>158</v>
      </c>
      <c r="AA1229" t="s">
        <v>170</v>
      </c>
      <c r="AB1229">
        <v>1</v>
      </c>
      <c r="AC1229" t="s">
        <v>60</v>
      </c>
      <c r="AD1229" t="s">
        <v>61</v>
      </c>
      <c r="AE1229" s="8">
        <v>1</v>
      </c>
      <c r="AF1229" s="33"/>
      <c r="AG1229" s="7">
        <f t="shared" si="318"/>
        <v>0</v>
      </c>
      <c r="AH1229" s="7">
        <f t="shared" si="308"/>
        <v>0</v>
      </c>
      <c r="AI1229" s="7">
        <f t="shared" si="319"/>
        <v>0</v>
      </c>
      <c r="AJ1229" s="7">
        <f t="shared" si="319"/>
        <v>0</v>
      </c>
      <c r="AK1229" s="7">
        <f t="shared" si="322"/>
        <v>0</v>
      </c>
      <c r="AL1229" s="7">
        <f t="shared" si="320"/>
        <v>0</v>
      </c>
      <c r="AM1229" s="7">
        <f t="shared" si="320"/>
        <v>0</v>
      </c>
      <c r="AN1229" s="7">
        <f t="shared" si="309"/>
        <v>0</v>
      </c>
      <c r="AO1229" s="7">
        <f t="shared" si="321"/>
        <v>0</v>
      </c>
      <c r="AP1229" s="7">
        <f t="shared" si="321"/>
        <v>0</v>
      </c>
    </row>
    <row r="1230" spans="1:42">
      <c r="A1230" t="s">
        <v>2065</v>
      </c>
      <c r="B1230" t="s">
        <v>2853</v>
      </c>
      <c r="C1230">
        <v>5</v>
      </c>
      <c r="D1230" t="s">
        <v>2855</v>
      </c>
      <c r="E1230" t="s">
        <v>2856</v>
      </c>
      <c r="G1230" t="s">
        <v>743</v>
      </c>
      <c r="H1230" s="31">
        <v>44835</v>
      </c>
      <c r="I1230" t="s">
        <v>257</v>
      </c>
      <c r="J1230" t="s">
        <v>258</v>
      </c>
      <c r="K1230" t="s">
        <v>150</v>
      </c>
      <c r="L1230">
        <v>53</v>
      </c>
      <c r="M1230" t="s">
        <v>75</v>
      </c>
      <c r="N1230" t="s">
        <v>259</v>
      </c>
      <c r="O1230" t="s">
        <v>260</v>
      </c>
      <c r="R1230" t="s">
        <v>261</v>
      </c>
      <c r="W1230" t="s">
        <v>157</v>
      </c>
      <c r="Y1230" t="s">
        <v>261</v>
      </c>
      <c r="Z1230" s="12" t="s">
        <v>59</v>
      </c>
      <c r="AB1230">
        <v>1</v>
      </c>
      <c r="AC1230" t="s">
        <v>60</v>
      </c>
      <c r="AD1230" t="s">
        <v>61</v>
      </c>
      <c r="AE1230" s="8">
        <v>1</v>
      </c>
      <c r="AF1230" s="33"/>
      <c r="AG1230" s="7">
        <f t="shared" si="318"/>
        <v>0</v>
      </c>
      <c r="AH1230" s="7">
        <f t="shared" si="308"/>
        <v>0</v>
      </c>
      <c r="AI1230" s="7">
        <f t="shared" ref="AI1230:AJ1249" si="323">$AF1230*$AB1230*$AE1230</f>
        <v>0</v>
      </c>
      <c r="AJ1230" s="7">
        <f t="shared" si="323"/>
        <v>0</v>
      </c>
      <c r="AK1230" s="7">
        <f t="shared" si="322"/>
        <v>0</v>
      </c>
      <c r="AL1230" s="7">
        <f t="shared" ref="AL1230:AM1249" si="324">$AF1230*$AB1230*$AE1230</f>
        <v>0</v>
      </c>
      <c r="AM1230" s="7">
        <f t="shared" si="324"/>
        <v>0</v>
      </c>
      <c r="AN1230" s="7">
        <f t="shared" si="309"/>
        <v>0</v>
      </c>
      <c r="AO1230" s="7">
        <f t="shared" ref="AO1230:AP1249" si="325">$AF1230*$AB1230*$AE1230</f>
        <v>0</v>
      </c>
      <c r="AP1230" s="7">
        <f t="shared" si="325"/>
        <v>0</v>
      </c>
    </row>
    <row r="1231" spans="1:42">
      <c r="A1231" t="s">
        <v>2065</v>
      </c>
      <c r="B1231" t="s">
        <v>2853</v>
      </c>
      <c r="C1231">
        <v>5</v>
      </c>
      <c r="D1231" t="s">
        <v>2855</v>
      </c>
      <c r="E1231" t="s">
        <v>2857</v>
      </c>
      <c r="G1231" t="s">
        <v>743</v>
      </c>
      <c r="H1231" s="31">
        <v>44835</v>
      </c>
      <c r="I1231" t="s">
        <v>257</v>
      </c>
      <c r="J1231" t="s">
        <v>258</v>
      </c>
      <c r="K1231" t="s">
        <v>150</v>
      </c>
      <c r="L1231">
        <v>53</v>
      </c>
      <c r="M1231" t="s">
        <v>75</v>
      </c>
      <c r="N1231" t="s">
        <v>259</v>
      </c>
      <c r="O1231" t="s">
        <v>260</v>
      </c>
      <c r="R1231" t="s">
        <v>261</v>
      </c>
      <c r="W1231" t="s">
        <v>157</v>
      </c>
      <c r="Y1231" t="s">
        <v>261</v>
      </c>
      <c r="Z1231" s="12" t="s">
        <v>59</v>
      </c>
      <c r="AB1231">
        <v>1</v>
      </c>
      <c r="AC1231" t="s">
        <v>60</v>
      </c>
      <c r="AD1231" t="s">
        <v>61</v>
      </c>
      <c r="AE1231" s="8">
        <v>1</v>
      </c>
      <c r="AF1231" s="33"/>
      <c r="AG1231" s="7">
        <f t="shared" si="318"/>
        <v>0</v>
      </c>
      <c r="AH1231" s="7">
        <f t="shared" si="308"/>
        <v>0</v>
      </c>
      <c r="AI1231" s="7">
        <f t="shared" si="323"/>
        <v>0</v>
      </c>
      <c r="AJ1231" s="7">
        <f t="shared" si="323"/>
        <v>0</v>
      </c>
      <c r="AK1231" s="7">
        <f t="shared" si="322"/>
        <v>0</v>
      </c>
      <c r="AL1231" s="7">
        <f t="shared" si="324"/>
        <v>0</v>
      </c>
      <c r="AM1231" s="7">
        <f t="shared" si="324"/>
        <v>0</v>
      </c>
      <c r="AN1231" s="7">
        <f t="shared" si="309"/>
        <v>0</v>
      </c>
      <c r="AO1231" s="7">
        <f t="shared" si="325"/>
        <v>0</v>
      </c>
      <c r="AP1231" s="7">
        <f t="shared" si="325"/>
        <v>0</v>
      </c>
    </row>
    <row r="1232" spans="1:42">
      <c r="A1232" t="s">
        <v>2065</v>
      </c>
      <c r="B1232" t="s">
        <v>2853</v>
      </c>
      <c r="C1232">
        <v>5</v>
      </c>
      <c r="D1232" t="s">
        <v>2855</v>
      </c>
      <c r="E1232" t="s">
        <v>2858</v>
      </c>
      <c r="G1232" t="s">
        <v>256</v>
      </c>
      <c r="H1232" s="31">
        <v>44835</v>
      </c>
      <c r="I1232" t="s">
        <v>257</v>
      </c>
      <c r="J1232" t="s">
        <v>258</v>
      </c>
      <c r="K1232" t="s">
        <v>150</v>
      </c>
      <c r="L1232">
        <v>53</v>
      </c>
      <c r="M1232" t="s">
        <v>75</v>
      </c>
      <c r="N1232" t="s">
        <v>259</v>
      </c>
      <c r="O1232" t="s">
        <v>260</v>
      </c>
      <c r="R1232" t="s">
        <v>261</v>
      </c>
      <c r="W1232" t="s">
        <v>157</v>
      </c>
      <c r="Y1232" t="s">
        <v>261</v>
      </c>
      <c r="Z1232" s="12" t="s">
        <v>59</v>
      </c>
      <c r="AB1232">
        <v>1</v>
      </c>
      <c r="AC1232" t="s">
        <v>60</v>
      </c>
      <c r="AD1232" t="s">
        <v>61</v>
      </c>
      <c r="AE1232" s="8">
        <v>1</v>
      </c>
      <c r="AF1232" s="33"/>
      <c r="AG1232" s="7">
        <f t="shared" si="318"/>
        <v>0</v>
      </c>
      <c r="AH1232" s="7">
        <f t="shared" si="308"/>
        <v>0</v>
      </c>
      <c r="AI1232" s="7">
        <f t="shared" si="323"/>
        <v>0</v>
      </c>
      <c r="AJ1232" s="7">
        <f t="shared" si="323"/>
        <v>0</v>
      </c>
      <c r="AK1232" s="7">
        <f t="shared" si="322"/>
        <v>0</v>
      </c>
      <c r="AL1232" s="7">
        <f t="shared" si="324"/>
        <v>0</v>
      </c>
      <c r="AM1232" s="7">
        <f t="shared" si="324"/>
        <v>0</v>
      </c>
      <c r="AN1232" s="7">
        <f t="shared" si="309"/>
        <v>0</v>
      </c>
      <c r="AO1232" s="7">
        <f t="shared" si="325"/>
        <v>0</v>
      </c>
      <c r="AP1232" s="7">
        <f t="shared" si="325"/>
        <v>0</v>
      </c>
    </row>
    <row r="1233" spans="1:42">
      <c r="A1233" t="s">
        <v>2065</v>
      </c>
      <c r="B1233" t="s">
        <v>2853</v>
      </c>
      <c r="C1233">
        <v>5</v>
      </c>
      <c r="D1233" t="s">
        <v>2855</v>
      </c>
      <c r="E1233" t="s">
        <v>2859</v>
      </c>
      <c r="G1233" t="s">
        <v>256</v>
      </c>
      <c r="H1233" s="31">
        <v>44835</v>
      </c>
      <c r="I1233" t="s">
        <v>257</v>
      </c>
      <c r="J1233" t="s">
        <v>258</v>
      </c>
      <c r="K1233" t="s">
        <v>150</v>
      </c>
      <c r="L1233">
        <v>53</v>
      </c>
      <c r="M1233" t="s">
        <v>75</v>
      </c>
      <c r="N1233" t="s">
        <v>259</v>
      </c>
      <c r="O1233" t="s">
        <v>260</v>
      </c>
      <c r="R1233" t="s">
        <v>261</v>
      </c>
      <c r="W1233" t="s">
        <v>157</v>
      </c>
      <c r="Y1233" t="s">
        <v>261</v>
      </c>
      <c r="Z1233" s="12" t="s">
        <v>59</v>
      </c>
      <c r="AB1233">
        <v>1</v>
      </c>
      <c r="AC1233" t="s">
        <v>60</v>
      </c>
      <c r="AD1233" t="s">
        <v>61</v>
      </c>
      <c r="AE1233" s="8">
        <v>1</v>
      </c>
      <c r="AF1233" s="33"/>
      <c r="AG1233" s="7">
        <f t="shared" si="318"/>
        <v>0</v>
      </c>
      <c r="AH1233" s="7">
        <f t="shared" si="308"/>
        <v>0</v>
      </c>
      <c r="AI1233" s="7">
        <f t="shared" si="323"/>
        <v>0</v>
      </c>
      <c r="AJ1233" s="7">
        <f t="shared" si="323"/>
        <v>0</v>
      </c>
      <c r="AK1233" s="7">
        <f t="shared" si="322"/>
        <v>0</v>
      </c>
      <c r="AL1233" s="7">
        <f t="shared" si="324"/>
        <v>0</v>
      </c>
      <c r="AM1233" s="7">
        <f t="shared" si="324"/>
        <v>0</v>
      </c>
      <c r="AN1233" s="7">
        <f t="shared" si="309"/>
        <v>0</v>
      </c>
      <c r="AO1233" s="7">
        <f t="shared" si="325"/>
        <v>0</v>
      </c>
      <c r="AP1233" s="7">
        <f t="shared" si="325"/>
        <v>0</v>
      </c>
    </row>
    <row r="1234" spans="1:42">
      <c r="A1234" t="s">
        <v>2065</v>
      </c>
      <c r="B1234" t="s">
        <v>2860</v>
      </c>
      <c r="C1234">
        <v>5</v>
      </c>
      <c r="D1234" t="s">
        <v>2861</v>
      </c>
      <c r="E1234" t="s">
        <v>2862</v>
      </c>
      <c r="G1234" t="s">
        <v>148</v>
      </c>
      <c r="H1234" s="31">
        <v>44105</v>
      </c>
      <c r="I1234" t="s">
        <v>149</v>
      </c>
      <c r="J1234" t="s">
        <v>148</v>
      </c>
      <c r="K1234" t="s">
        <v>150</v>
      </c>
      <c r="L1234">
        <v>65</v>
      </c>
      <c r="M1234" t="s">
        <v>151</v>
      </c>
      <c r="N1234" t="s">
        <v>152</v>
      </c>
      <c r="O1234" t="s">
        <v>153</v>
      </c>
      <c r="Q1234" t="s">
        <v>154</v>
      </c>
      <c r="R1234" t="s">
        <v>155</v>
      </c>
      <c r="V1234" s="31">
        <v>41275</v>
      </c>
      <c r="W1234" t="s">
        <v>157</v>
      </c>
      <c r="X1234">
        <v>2013</v>
      </c>
      <c r="Y1234" t="s">
        <v>155</v>
      </c>
      <c r="Z1234" s="12" t="s">
        <v>158</v>
      </c>
      <c r="AA1234" t="s">
        <v>159</v>
      </c>
      <c r="AB1234">
        <v>1</v>
      </c>
      <c r="AC1234" t="s">
        <v>60</v>
      </c>
      <c r="AD1234" t="s">
        <v>61</v>
      </c>
      <c r="AE1234" s="8">
        <v>1</v>
      </c>
      <c r="AF1234" s="33"/>
      <c r="AG1234" s="7">
        <f t="shared" si="318"/>
        <v>0</v>
      </c>
      <c r="AH1234" s="7">
        <f t="shared" si="308"/>
        <v>0</v>
      </c>
      <c r="AI1234" s="7">
        <f t="shared" si="323"/>
        <v>0</v>
      </c>
      <c r="AJ1234" s="7">
        <f t="shared" si="323"/>
        <v>0</v>
      </c>
      <c r="AK1234" s="7">
        <f t="shared" si="322"/>
        <v>0</v>
      </c>
      <c r="AL1234" s="7">
        <f t="shared" si="324"/>
        <v>0</v>
      </c>
      <c r="AM1234" s="7">
        <f t="shared" si="324"/>
        <v>0</v>
      </c>
      <c r="AN1234" s="7">
        <f t="shared" si="309"/>
        <v>0</v>
      </c>
      <c r="AO1234" s="7">
        <f t="shared" si="325"/>
        <v>0</v>
      </c>
      <c r="AP1234" s="7">
        <f t="shared" si="325"/>
        <v>0</v>
      </c>
    </row>
    <row r="1235" spans="1:42">
      <c r="A1235" t="s">
        <v>2065</v>
      </c>
      <c r="B1235" t="s">
        <v>2860</v>
      </c>
      <c r="C1235">
        <v>5</v>
      </c>
      <c r="D1235" t="s">
        <v>2863</v>
      </c>
      <c r="E1235" t="s">
        <v>2864</v>
      </c>
      <c r="G1235" t="s">
        <v>164</v>
      </c>
      <c r="H1235" s="31">
        <v>44105</v>
      </c>
      <c r="I1235" t="s">
        <v>165</v>
      </c>
      <c r="J1235" t="s">
        <v>166</v>
      </c>
      <c r="L1235">
        <v>65</v>
      </c>
      <c r="M1235" t="s">
        <v>151</v>
      </c>
      <c r="N1235" t="s">
        <v>167</v>
      </c>
      <c r="O1235" t="s">
        <v>168</v>
      </c>
      <c r="R1235" t="s">
        <v>169</v>
      </c>
      <c r="V1235" s="31">
        <v>42370</v>
      </c>
      <c r="W1235" t="s">
        <v>157</v>
      </c>
      <c r="X1235">
        <v>2013</v>
      </c>
      <c r="Y1235" t="s">
        <v>169</v>
      </c>
      <c r="Z1235" s="12" t="s">
        <v>158</v>
      </c>
      <c r="AA1235" t="s">
        <v>170</v>
      </c>
      <c r="AB1235">
        <v>1</v>
      </c>
      <c r="AC1235" t="s">
        <v>60</v>
      </c>
      <c r="AD1235" t="s">
        <v>61</v>
      </c>
      <c r="AE1235" s="8">
        <v>1</v>
      </c>
      <c r="AF1235" s="33"/>
      <c r="AG1235" s="7">
        <f t="shared" si="318"/>
        <v>0</v>
      </c>
      <c r="AH1235" s="7">
        <f t="shared" si="308"/>
        <v>0</v>
      </c>
      <c r="AI1235" s="7">
        <f t="shared" si="323"/>
        <v>0</v>
      </c>
      <c r="AJ1235" s="7">
        <f t="shared" si="323"/>
        <v>0</v>
      </c>
      <c r="AK1235" s="7">
        <f t="shared" si="322"/>
        <v>0</v>
      </c>
      <c r="AL1235" s="7">
        <f t="shared" si="324"/>
        <v>0</v>
      </c>
      <c r="AM1235" s="7">
        <f t="shared" si="324"/>
        <v>0</v>
      </c>
      <c r="AN1235" s="7">
        <f t="shared" si="309"/>
        <v>0</v>
      </c>
      <c r="AO1235" s="7">
        <f t="shared" si="325"/>
        <v>0</v>
      </c>
      <c r="AP1235" s="7">
        <f t="shared" si="325"/>
        <v>0</v>
      </c>
    </row>
    <row r="1236" spans="1:42">
      <c r="A1236" t="s">
        <v>2065</v>
      </c>
      <c r="B1236" t="s">
        <v>2865</v>
      </c>
      <c r="C1236">
        <v>5</v>
      </c>
      <c r="E1236" t="s">
        <v>2866</v>
      </c>
      <c r="G1236" t="s">
        <v>164</v>
      </c>
      <c r="H1236" s="31">
        <v>45047</v>
      </c>
      <c r="I1236" t="s">
        <v>165</v>
      </c>
      <c r="J1236" t="s">
        <v>166</v>
      </c>
      <c r="L1236">
        <v>65</v>
      </c>
      <c r="M1236" t="s">
        <v>151</v>
      </c>
      <c r="N1236" t="s">
        <v>167</v>
      </c>
      <c r="O1236" t="s">
        <v>168</v>
      </c>
      <c r="W1236" t="s">
        <v>157</v>
      </c>
      <c r="Z1236" s="12" t="s">
        <v>158</v>
      </c>
      <c r="AB1236">
        <v>1</v>
      </c>
      <c r="AC1236" t="s">
        <v>60</v>
      </c>
      <c r="AD1236" t="s">
        <v>61</v>
      </c>
      <c r="AE1236" s="8">
        <v>1</v>
      </c>
      <c r="AF1236" s="33"/>
      <c r="AG1236" s="7">
        <f t="shared" si="318"/>
        <v>0</v>
      </c>
      <c r="AH1236" s="7">
        <f t="shared" si="308"/>
        <v>0</v>
      </c>
      <c r="AI1236" s="7">
        <f t="shared" si="323"/>
        <v>0</v>
      </c>
      <c r="AJ1236" s="7">
        <f t="shared" si="323"/>
        <v>0</v>
      </c>
      <c r="AK1236" s="7">
        <f t="shared" si="322"/>
        <v>0</v>
      </c>
      <c r="AL1236" s="7">
        <f t="shared" si="324"/>
        <v>0</v>
      </c>
      <c r="AM1236" s="7">
        <f t="shared" si="324"/>
        <v>0</v>
      </c>
      <c r="AN1236" s="7">
        <f t="shared" si="309"/>
        <v>0</v>
      </c>
      <c r="AO1236" s="7">
        <f t="shared" si="325"/>
        <v>0</v>
      </c>
      <c r="AP1236" s="7">
        <f t="shared" si="325"/>
        <v>0</v>
      </c>
    </row>
    <row r="1237" spans="1:42">
      <c r="A1237" t="s">
        <v>2065</v>
      </c>
      <c r="B1237" t="s">
        <v>2867</v>
      </c>
      <c r="C1237">
        <v>5</v>
      </c>
      <c r="E1237" t="s">
        <v>2868</v>
      </c>
      <c r="G1237" t="s">
        <v>2291</v>
      </c>
      <c r="H1237" s="31">
        <v>44136</v>
      </c>
      <c r="I1237" t="s">
        <v>2292</v>
      </c>
      <c r="J1237" t="s">
        <v>2293</v>
      </c>
      <c r="K1237" t="s">
        <v>2294</v>
      </c>
      <c r="L1237">
        <v>57</v>
      </c>
      <c r="M1237" t="s">
        <v>133</v>
      </c>
      <c r="N1237" t="s">
        <v>2295</v>
      </c>
      <c r="O1237" t="s">
        <v>2296</v>
      </c>
      <c r="R1237" t="s">
        <v>2297</v>
      </c>
      <c r="S1237" t="s">
        <v>2296</v>
      </c>
      <c r="V1237" s="31">
        <v>43101</v>
      </c>
      <c r="W1237" t="s">
        <v>2298</v>
      </c>
      <c r="X1237">
        <v>2017</v>
      </c>
      <c r="Y1237" t="s">
        <v>2297</v>
      </c>
      <c r="Z1237" s="12" t="s">
        <v>59</v>
      </c>
      <c r="AB1237">
        <v>1</v>
      </c>
      <c r="AC1237" t="s">
        <v>60</v>
      </c>
      <c r="AD1237" t="s">
        <v>61</v>
      </c>
      <c r="AE1237" s="8">
        <v>1</v>
      </c>
      <c r="AF1237" s="33"/>
      <c r="AG1237" s="7">
        <f t="shared" si="318"/>
        <v>0</v>
      </c>
      <c r="AH1237" s="7">
        <f t="shared" si="308"/>
        <v>0</v>
      </c>
      <c r="AI1237" s="7">
        <f t="shared" si="323"/>
        <v>0</v>
      </c>
      <c r="AJ1237" s="7">
        <f t="shared" si="323"/>
        <v>0</v>
      </c>
      <c r="AK1237" s="7">
        <f t="shared" si="322"/>
        <v>0</v>
      </c>
      <c r="AL1237" s="7">
        <f t="shared" si="324"/>
        <v>0</v>
      </c>
      <c r="AM1237" s="7">
        <f t="shared" si="324"/>
        <v>0</v>
      </c>
      <c r="AN1237" s="7">
        <f t="shared" si="309"/>
        <v>0</v>
      </c>
      <c r="AO1237" s="7">
        <f t="shared" si="325"/>
        <v>0</v>
      </c>
      <c r="AP1237" s="7">
        <f t="shared" si="325"/>
        <v>0</v>
      </c>
    </row>
    <row r="1238" spans="1:42">
      <c r="A1238" t="s">
        <v>2065</v>
      </c>
      <c r="B1238" t="s">
        <v>2867</v>
      </c>
      <c r="C1238">
        <v>5</v>
      </c>
      <c r="D1238" t="s">
        <v>2869</v>
      </c>
      <c r="E1238" t="s">
        <v>2870</v>
      </c>
      <c r="G1238" t="s">
        <v>743</v>
      </c>
      <c r="H1238" s="31">
        <v>44835</v>
      </c>
      <c r="I1238" t="s">
        <v>257</v>
      </c>
      <c r="J1238" t="s">
        <v>258</v>
      </c>
      <c r="K1238" t="s">
        <v>150</v>
      </c>
      <c r="L1238">
        <v>53</v>
      </c>
      <c r="M1238" t="s">
        <v>75</v>
      </c>
      <c r="N1238" t="s">
        <v>259</v>
      </c>
      <c r="O1238" t="s">
        <v>260</v>
      </c>
      <c r="R1238" t="s">
        <v>261</v>
      </c>
      <c r="W1238" t="s">
        <v>157</v>
      </c>
      <c r="Y1238" t="s">
        <v>261</v>
      </c>
      <c r="Z1238" s="12" t="s">
        <v>59</v>
      </c>
      <c r="AB1238">
        <v>1</v>
      </c>
      <c r="AC1238" t="s">
        <v>60</v>
      </c>
      <c r="AD1238" t="s">
        <v>61</v>
      </c>
      <c r="AE1238" s="8">
        <v>1</v>
      </c>
      <c r="AF1238" s="33"/>
      <c r="AG1238" s="7">
        <f t="shared" si="318"/>
        <v>0</v>
      </c>
      <c r="AH1238" s="7">
        <f t="shared" si="308"/>
        <v>0</v>
      </c>
      <c r="AI1238" s="7">
        <f t="shared" si="323"/>
        <v>0</v>
      </c>
      <c r="AJ1238" s="7">
        <f t="shared" si="323"/>
        <v>0</v>
      </c>
      <c r="AK1238" s="7">
        <f t="shared" si="322"/>
        <v>0</v>
      </c>
      <c r="AL1238" s="7">
        <f t="shared" si="324"/>
        <v>0</v>
      </c>
      <c r="AM1238" s="7">
        <f t="shared" si="324"/>
        <v>0</v>
      </c>
      <c r="AN1238" s="7">
        <f t="shared" si="309"/>
        <v>0</v>
      </c>
      <c r="AO1238" s="7">
        <f t="shared" si="325"/>
        <v>0</v>
      </c>
      <c r="AP1238" s="7">
        <f t="shared" si="325"/>
        <v>0</v>
      </c>
    </row>
    <row r="1239" spans="1:42">
      <c r="A1239" t="s">
        <v>2065</v>
      </c>
      <c r="B1239" t="s">
        <v>2867</v>
      </c>
      <c r="C1239">
        <v>5</v>
      </c>
      <c r="E1239" t="s">
        <v>2871</v>
      </c>
      <c r="G1239" t="s">
        <v>256</v>
      </c>
      <c r="H1239" s="31">
        <v>44927</v>
      </c>
      <c r="I1239" t="s">
        <v>257</v>
      </c>
      <c r="J1239" t="s">
        <v>258</v>
      </c>
      <c r="L1239">
        <v>53</v>
      </c>
      <c r="M1239" t="s">
        <v>75</v>
      </c>
      <c r="N1239" t="s">
        <v>259</v>
      </c>
      <c r="O1239" t="s">
        <v>260</v>
      </c>
      <c r="W1239" t="s">
        <v>157</v>
      </c>
      <c r="Y1239" t="s">
        <v>261</v>
      </c>
      <c r="Z1239" s="12" t="s">
        <v>59</v>
      </c>
      <c r="AB1239">
        <v>1</v>
      </c>
      <c r="AC1239" t="s">
        <v>60</v>
      </c>
      <c r="AD1239" t="s">
        <v>61</v>
      </c>
      <c r="AE1239" s="8">
        <v>1</v>
      </c>
      <c r="AF1239" s="33"/>
      <c r="AG1239" s="7">
        <f t="shared" si="318"/>
        <v>0</v>
      </c>
      <c r="AH1239" s="7">
        <f t="shared" ref="AH1239:AH1302" si="326">$AF1239*$AB1239*$AE1239</f>
        <v>0</v>
      </c>
      <c r="AI1239" s="7">
        <f t="shared" si="323"/>
        <v>0</v>
      </c>
      <c r="AJ1239" s="7">
        <f t="shared" si="323"/>
        <v>0</v>
      </c>
      <c r="AK1239" s="7">
        <f t="shared" si="322"/>
        <v>0</v>
      </c>
      <c r="AL1239" s="7">
        <f t="shared" si="324"/>
        <v>0</v>
      </c>
      <c r="AM1239" s="7">
        <f t="shared" si="324"/>
        <v>0</v>
      </c>
      <c r="AN1239" s="7">
        <f t="shared" ref="AN1239:AN1302" si="327">$AF1239*$AB1239*$AE1239</f>
        <v>0</v>
      </c>
      <c r="AO1239" s="7">
        <f t="shared" si="325"/>
        <v>0</v>
      </c>
      <c r="AP1239" s="7">
        <f t="shared" si="325"/>
        <v>0</v>
      </c>
    </row>
    <row r="1240" spans="1:42">
      <c r="A1240" t="s">
        <v>2065</v>
      </c>
      <c r="B1240" t="s">
        <v>2872</v>
      </c>
      <c r="C1240">
        <v>5</v>
      </c>
      <c r="E1240" t="s">
        <v>2873</v>
      </c>
      <c r="G1240" t="s">
        <v>2291</v>
      </c>
      <c r="H1240" s="31">
        <v>44136</v>
      </c>
      <c r="I1240" t="s">
        <v>2292</v>
      </c>
      <c r="J1240" t="s">
        <v>2293</v>
      </c>
      <c r="K1240" t="s">
        <v>2294</v>
      </c>
      <c r="L1240">
        <v>57</v>
      </c>
      <c r="M1240" t="s">
        <v>133</v>
      </c>
      <c r="N1240" t="s">
        <v>2295</v>
      </c>
      <c r="O1240" t="s">
        <v>2296</v>
      </c>
      <c r="R1240" t="s">
        <v>2297</v>
      </c>
      <c r="S1240" t="s">
        <v>2296</v>
      </c>
      <c r="V1240" s="31">
        <v>43101</v>
      </c>
      <c r="W1240" t="s">
        <v>2298</v>
      </c>
      <c r="X1240">
        <v>2017</v>
      </c>
      <c r="Y1240" t="s">
        <v>2297</v>
      </c>
      <c r="Z1240" s="12" t="s">
        <v>59</v>
      </c>
      <c r="AB1240">
        <v>1</v>
      </c>
      <c r="AC1240" t="s">
        <v>60</v>
      </c>
      <c r="AD1240" t="s">
        <v>61</v>
      </c>
      <c r="AE1240" s="8">
        <v>1</v>
      </c>
      <c r="AF1240" s="33"/>
      <c r="AG1240" s="7">
        <f t="shared" si="318"/>
        <v>0</v>
      </c>
      <c r="AH1240" s="7">
        <f t="shared" si="326"/>
        <v>0</v>
      </c>
      <c r="AI1240" s="7">
        <f t="shared" si="323"/>
        <v>0</v>
      </c>
      <c r="AJ1240" s="7">
        <f t="shared" si="323"/>
        <v>0</v>
      </c>
      <c r="AK1240" s="7">
        <f t="shared" si="322"/>
        <v>0</v>
      </c>
      <c r="AL1240" s="7">
        <f t="shared" si="324"/>
        <v>0</v>
      </c>
      <c r="AM1240" s="7">
        <f t="shared" si="324"/>
        <v>0</v>
      </c>
      <c r="AN1240" s="7">
        <f t="shared" si="327"/>
        <v>0</v>
      </c>
      <c r="AO1240" s="7">
        <f t="shared" si="325"/>
        <v>0</v>
      </c>
      <c r="AP1240" s="7">
        <f t="shared" si="325"/>
        <v>0</v>
      </c>
    </row>
    <row r="1241" spans="1:42">
      <c r="A1241" t="s">
        <v>2065</v>
      </c>
      <c r="B1241" t="s">
        <v>2872</v>
      </c>
      <c r="C1241">
        <v>5</v>
      </c>
      <c r="E1241" t="s">
        <v>2874</v>
      </c>
      <c r="G1241" t="s">
        <v>164</v>
      </c>
      <c r="H1241" s="31">
        <v>45047</v>
      </c>
      <c r="I1241" t="s">
        <v>165</v>
      </c>
      <c r="J1241" t="s">
        <v>166</v>
      </c>
      <c r="L1241">
        <v>65</v>
      </c>
      <c r="M1241" t="s">
        <v>151</v>
      </c>
      <c r="N1241" t="s">
        <v>167</v>
      </c>
      <c r="O1241" t="s">
        <v>168</v>
      </c>
      <c r="W1241" t="s">
        <v>157</v>
      </c>
      <c r="Z1241" s="12" t="s">
        <v>158</v>
      </c>
      <c r="AB1241">
        <v>1</v>
      </c>
      <c r="AC1241" t="s">
        <v>60</v>
      </c>
      <c r="AD1241" t="s">
        <v>61</v>
      </c>
      <c r="AE1241" s="8">
        <v>1</v>
      </c>
      <c r="AF1241" s="33"/>
      <c r="AG1241" s="7">
        <f t="shared" si="318"/>
        <v>0</v>
      </c>
      <c r="AH1241" s="7">
        <f t="shared" si="326"/>
        <v>0</v>
      </c>
      <c r="AI1241" s="7">
        <f t="shared" si="323"/>
        <v>0</v>
      </c>
      <c r="AJ1241" s="7">
        <f t="shared" si="323"/>
        <v>0</v>
      </c>
      <c r="AK1241" s="7">
        <f t="shared" si="322"/>
        <v>0</v>
      </c>
      <c r="AL1241" s="7">
        <f t="shared" si="324"/>
        <v>0</v>
      </c>
      <c r="AM1241" s="7">
        <f t="shared" si="324"/>
        <v>0</v>
      </c>
      <c r="AN1241" s="7">
        <f t="shared" si="327"/>
        <v>0</v>
      </c>
      <c r="AO1241" s="7">
        <f t="shared" si="325"/>
        <v>0</v>
      </c>
      <c r="AP1241" s="7">
        <f t="shared" si="325"/>
        <v>0</v>
      </c>
    </row>
    <row r="1242" spans="1:42">
      <c r="A1242" t="s">
        <v>2065</v>
      </c>
      <c r="B1242" t="s">
        <v>2872</v>
      </c>
      <c r="C1242">
        <v>5</v>
      </c>
      <c r="E1242" t="s">
        <v>2875</v>
      </c>
      <c r="G1242" t="s">
        <v>898</v>
      </c>
      <c r="H1242" s="31">
        <v>45047</v>
      </c>
      <c r="I1242" t="s">
        <v>899</v>
      </c>
      <c r="J1242" t="s">
        <v>898</v>
      </c>
      <c r="L1242">
        <v>65</v>
      </c>
      <c r="M1242" t="s">
        <v>151</v>
      </c>
      <c r="N1242" t="s">
        <v>900</v>
      </c>
      <c r="O1242" t="s">
        <v>898</v>
      </c>
      <c r="W1242" t="s">
        <v>157</v>
      </c>
      <c r="Z1242" s="12" t="s">
        <v>158</v>
      </c>
      <c r="AB1242">
        <v>1</v>
      </c>
      <c r="AC1242" t="s">
        <v>60</v>
      </c>
      <c r="AD1242" t="s">
        <v>61</v>
      </c>
      <c r="AE1242" s="8">
        <v>1</v>
      </c>
      <c r="AF1242" s="33"/>
      <c r="AG1242" s="7">
        <f t="shared" ref="AG1242:AG1273" si="328">$AF1242*$AB1242*$AE1242</f>
        <v>0</v>
      </c>
      <c r="AH1242" s="7">
        <f t="shared" si="326"/>
        <v>0</v>
      </c>
      <c r="AI1242" s="7">
        <f t="shared" si="323"/>
        <v>0</v>
      </c>
      <c r="AJ1242" s="7">
        <f t="shared" si="323"/>
        <v>0</v>
      </c>
      <c r="AK1242" s="7">
        <f t="shared" si="322"/>
        <v>0</v>
      </c>
      <c r="AL1242" s="7">
        <f t="shared" si="324"/>
        <v>0</v>
      </c>
      <c r="AM1242" s="7">
        <f t="shared" si="324"/>
        <v>0</v>
      </c>
      <c r="AN1242" s="7">
        <f t="shared" si="327"/>
        <v>0</v>
      </c>
      <c r="AO1242" s="7">
        <f t="shared" si="325"/>
        <v>0</v>
      </c>
      <c r="AP1242" s="7">
        <f t="shared" si="325"/>
        <v>0</v>
      </c>
    </row>
    <row r="1243" spans="1:42">
      <c r="A1243" t="s">
        <v>2065</v>
      </c>
      <c r="B1243" t="s">
        <v>2872</v>
      </c>
      <c r="C1243">
        <v>5</v>
      </c>
      <c r="D1243" t="s">
        <v>2876</v>
      </c>
      <c r="E1243" t="s">
        <v>2877</v>
      </c>
      <c r="G1243" t="s">
        <v>743</v>
      </c>
      <c r="H1243" s="31">
        <v>44835</v>
      </c>
      <c r="I1243" t="s">
        <v>257</v>
      </c>
      <c r="J1243" t="s">
        <v>258</v>
      </c>
      <c r="K1243" t="s">
        <v>150</v>
      </c>
      <c r="L1243">
        <v>53</v>
      </c>
      <c r="M1243" t="s">
        <v>75</v>
      </c>
      <c r="N1243" t="s">
        <v>259</v>
      </c>
      <c r="O1243" t="s">
        <v>260</v>
      </c>
      <c r="R1243" t="s">
        <v>261</v>
      </c>
      <c r="W1243" t="s">
        <v>157</v>
      </c>
      <c r="Y1243" t="s">
        <v>261</v>
      </c>
      <c r="Z1243" s="12" t="s">
        <v>59</v>
      </c>
      <c r="AB1243">
        <v>1</v>
      </c>
      <c r="AC1243" t="s">
        <v>60</v>
      </c>
      <c r="AD1243" t="s">
        <v>61</v>
      </c>
      <c r="AE1243" s="8">
        <v>1</v>
      </c>
      <c r="AF1243" s="33"/>
      <c r="AG1243" s="7">
        <f t="shared" si="328"/>
        <v>0</v>
      </c>
      <c r="AH1243" s="7">
        <f t="shared" si="326"/>
        <v>0</v>
      </c>
      <c r="AI1243" s="7">
        <f t="shared" si="323"/>
        <v>0</v>
      </c>
      <c r="AJ1243" s="7">
        <f t="shared" si="323"/>
        <v>0</v>
      </c>
      <c r="AK1243" s="7">
        <f t="shared" si="322"/>
        <v>0</v>
      </c>
      <c r="AL1243" s="7">
        <f t="shared" si="324"/>
        <v>0</v>
      </c>
      <c r="AM1243" s="7">
        <f t="shared" si="324"/>
        <v>0</v>
      </c>
      <c r="AN1243" s="7">
        <f t="shared" si="327"/>
        <v>0</v>
      </c>
      <c r="AO1243" s="7">
        <f t="shared" si="325"/>
        <v>0</v>
      </c>
      <c r="AP1243" s="7">
        <f t="shared" si="325"/>
        <v>0</v>
      </c>
    </row>
    <row r="1244" spans="1:42">
      <c r="A1244" t="s">
        <v>2065</v>
      </c>
      <c r="B1244" t="s">
        <v>2872</v>
      </c>
      <c r="C1244">
        <v>5</v>
      </c>
      <c r="D1244" t="s">
        <v>2876</v>
      </c>
      <c r="E1244" t="s">
        <v>2878</v>
      </c>
      <c r="G1244" t="s">
        <v>256</v>
      </c>
      <c r="H1244" s="31">
        <v>44835</v>
      </c>
      <c r="I1244" t="s">
        <v>257</v>
      </c>
      <c r="J1244" t="s">
        <v>258</v>
      </c>
      <c r="K1244" t="s">
        <v>150</v>
      </c>
      <c r="L1244">
        <v>53</v>
      </c>
      <c r="M1244" t="s">
        <v>75</v>
      </c>
      <c r="N1244" t="s">
        <v>259</v>
      </c>
      <c r="O1244" t="s">
        <v>260</v>
      </c>
      <c r="R1244" t="s">
        <v>261</v>
      </c>
      <c r="W1244" t="s">
        <v>157</v>
      </c>
      <c r="Y1244" t="s">
        <v>261</v>
      </c>
      <c r="Z1244" s="12" t="s">
        <v>59</v>
      </c>
      <c r="AB1244">
        <v>1</v>
      </c>
      <c r="AC1244" t="s">
        <v>60</v>
      </c>
      <c r="AD1244" t="s">
        <v>61</v>
      </c>
      <c r="AE1244" s="8">
        <v>1</v>
      </c>
      <c r="AF1244" s="33"/>
      <c r="AG1244" s="7">
        <f t="shared" si="328"/>
        <v>0</v>
      </c>
      <c r="AH1244" s="7">
        <f t="shared" si="326"/>
        <v>0</v>
      </c>
      <c r="AI1244" s="7">
        <f t="shared" si="323"/>
        <v>0</v>
      </c>
      <c r="AJ1244" s="7">
        <f t="shared" si="323"/>
        <v>0</v>
      </c>
      <c r="AK1244" s="7">
        <f t="shared" si="322"/>
        <v>0</v>
      </c>
      <c r="AL1244" s="7">
        <f t="shared" si="324"/>
        <v>0</v>
      </c>
      <c r="AM1244" s="7">
        <f t="shared" si="324"/>
        <v>0</v>
      </c>
      <c r="AN1244" s="7">
        <f t="shared" si="327"/>
        <v>0</v>
      </c>
      <c r="AO1244" s="7">
        <f t="shared" si="325"/>
        <v>0</v>
      </c>
      <c r="AP1244" s="7">
        <f t="shared" si="325"/>
        <v>0</v>
      </c>
    </row>
    <row r="1245" spans="1:42">
      <c r="A1245" t="s">
        <v>2065</v>
      </c>
      <c r="B1245" t="s">
        <v>2879</v>
      </c>
      <c r="C1245">
        <v>6</v>
      </c>
      <c r="E1245" t="s">
        <v>2880</v>
      </c>
      <c r="F1245" t="s">
        <v>2080</v>
      </c>
      <c r="G1245" t="s">
        <v>1567</v>
      </c>
      <c r="H1245" s="31">
        <v>44927</v>
      </c>
      <c r="I1245" t="s">
        <v>2881</v>
      </c>
      <c r="J1245" t="s">
        <v>298</v>
      </c>
      <c r="L1245">
        <v>65</v>
      </c>
      <c r="M1245" t="s">
        <v>151</v>
      </c>
      <c r="N1245" t="s">
        <v>299</v>
      </c>
      <c r="O1245" t="s">
        <v>300</v>
      </c>
      <c r="V1245" s="31">
        <v>41275</v>
      </c>
      <c r="W1245" t="s">
        <v>170</v>
      </c>
      <c r="X1245">
        <v>2013</v>
      </c>
      <c r="Z1245" s="12" t="s">
        <v>59</v>
      </c>
      <c r="AB1245">
        <v>1</v>
      </c>
      <c r="AC1245" t="s">
        <v>60</v>
      </c>
      <c r="AD1245" t="s">
        <v>61</v>
      </c>
      <c r="AE1245" s="8">
        <v>1</v>
      </c>
      <c r="AF1245" s="33"/>
      <c r="AG1245" s="7">
        <f t="shared" si="328"/>
        <v>0</v>
      </c>
      <c r="AH1245" s="7">
        <f t="shared" si="326"/>
        <v>0</v>
      </c>
      <c r="AI1245" s="7">
        <f t="shared" si="323"/>
        <v>0</v>
      </c>
      <c r="AJ1245" s="7">
        <f t="shared" si="323"/>
        <v>0</v>
      </c>
      <c r="AK1245" s="7">
        <f t="shared" si="322"/>
        <v>0</v>
      </c>
      <c r="AL1245" s="7">
        <f t="shared" si="324"/>
        <v>0</v>
      </c>
      <c r="AM1245" s="7">
        <f t="shared" si="324"/>
        <v>0</v>
      </c>
      <c r="AN1245" s="7">
        <f t="shared" si="327"/>
        <v>0</v>
      </c>
      <c r="AO1245" s="7">
        <f t="shared" si="325"/>
        <v>0</v>
      </c>
      <c r="AP1245" s="7">
        <f t="shared" si="325"/>
        <v>0</v>
      </c>
    </row>
    <row r="1246" spans="1:42">
      <c r="A1246" t="s">
        <v>2065</v>
      </c>
      <c r="B1246" t="s">
        <v>2882</v>
      </c>
      <c r="C1246">
        <v>6</v>
      </c>
      <c r="D1246" t="s">
        <v>2883</v>
      </c>
      <c r="E1246" t="s">
        <v>2884</v>
      </c>
      <c r="G1246" t="s">
        <v>229</v>
      </c>
      <c r="H1246" s="31">
        <v>44652</v>
      </c>
      <c r="I1246" t="s">
        <v>230</v>
      </c>
      <c r="J1246" t="s">
        <v>231</v>
      </c>
      <c r="L1246">
        <v>32</v>
      </c>
      <c r="M1246" t="s">
        <v>195</v>
      </c>
      <c r="N1246" t="s">
        <v>232</v>
      </c>
      <c r="O1246" t="s">
        <v>229</v>
      </c>
      <c r="S1246" t="s">
        <v>436</v>
      </c>
      <c r="T1246" t="s">
        <v>2885</v>
      </c>
      <c r="V1246" s="31">
        <v>41305</v>
      </c>
      <c r="W1246" t="s">
        <v>438</v>
      </c>
      <c r="X1246">
        <v>2013</v>
      </c>
      <c r="Y1246" t="s">
        <v>439</v>
      </c>
      <c r="Z1246" s="12" t="s">
        <v>81</v>
      </c>
      <c r="AA1246" t="s">
        <v>438</v>
      </c>
      <c r="AB1246">
        <v>1</v>
      </c>
      <c r="AC1246" t="s">
        <v>60</v>
      </c>
      <c r="AD1246" t="s">
        <v>61</v>
      </c>
      <c r="AE1246" s="8">
        <v>1</v>
      </c>
      <c r="AF1246" s="33"/>
      <c r="AG1246" s="7">
        <f t="shared" si="328"/>
        <v>0</v>
      </c>
      <c r="AH1246" s="7">
        <f t="shared" si="326"/>
        <v>0</v>
      </c>
      <c r="AI1246" s="7">
        <f t="shared" si="323"/>
        <v>0</v>
      </c>
      <c r="AJ1246" s="7">
        <f t="shared" si="323"/>
        <v>0</v>
      </c>
      <c r="AK1246" s="7">
        <f t="shared" si="322"/>
        <v>0</v>
      </c>
      <c r="AL1246" s="7">
        <f t="shared" si="324"/>
        <v>0</v>
      </c>
      <c r="AM1246" s="7">
        <f t="shared" si="324"/>
        <v>0</v>
      </c>
      <c r="AN1246" s="7">
        <f t="shared" si="327"/>
        <v>0</v>
      </c>
      <c r="AO1246" s="7">
        <f t="shared" si="325"/>
        <v>0</v>
      </c>
      <c r="AP1246" s="7">
        <f t="shared" si="325"/>
        <v>0</v>
      </c>
    </row>
    <row r="1247" spans="1:42">
      <c r="A1247" t="s">
        <v>2065</v>
      </c>
      <c r="B1247" t="s">
        <v>2882</v>
      </c>
      <c r="C1247">
        <v>6</v>
      </c>
      <c r="E1247" t="s">
        <v>2886</v>
      </c>
      <c r="G1247" t="s">
        <v>2291</v>
      </c>
      <c r="H1247" s="31">
        <v>44136</v>
      </c>
      <c r="I1247" t="s">
        <v>2292</v>
      </c>
      <c r="J1247" t="s">
        <v>2293</v>
      </c>
      <c r="K1247" t="s">
        <v>2294</v>
      </c>
      <c r="L1247">
        <v>57</v>
      </c>
      <c r="M1247" t="s">
        <v>133</v>
      </c>
      <c r="N1247" t="s">
        <v>2295</v>
      </c>
      <c r="O1247" t="s">
        <v>2296</v>
      </c>
      <c r="R1247" t="s">
        <v>2297</v>
      </c>
      <c r="S1247" t="s">
        <v>2296</v>
      </c>
      <c r="V1247" s="31">
        <v>43101</v>
      </c>
      <c r="W1247" t="s">
        <v>2298</v>
      </c>
      <c r="X1247">
        <v>2017</v>
      </c>
      <c r="Y1247" t="s">
        <v>2297</v>
      </c>
      <c r="Z1247" s="12" t="s">
        <v>59</v>
      </c>
      <c r="AB1247">
        <v>1</v>
      </c>
      <c r="AC1247" t="s">
        <v>60</v>
      </c>
      <c r="AD1247" t="s">
        <v>61</v>
      </c>
      <c r="AE1247" s="8">
        <v>1</v>
      </c>
      <c r="AF1247" s="33"/>
      <c r="AG1247" s="7">
        <f t="shared" si="328"/>
        <v>0</v>
      </c>
      <c r="AH1247" s="7">
        <f t="shared" si="326"/>
        <v>0</v>
      </c>
      <c r="AI1247" s="7">
        <f t="shared" si="323"/>
        <v>0</v>
      </c>
      <c r="AJ1247" s="7">
        <f t="shared" si="323"/>
        <v>0</v>
      </c>
      <c r="AK1247" s="7">
        <f t="shared" si="322"/>
        <v>0</v>
      </c>
      <c r="AL1247" s="7">
        <f t="shared" si="324"/>
        <v>0</v>
      </c>
      <c r="AM1247" s="7">
        <f t="shared" si="324"/>
        <v>0</v>
      </c>
      <c r="AN1247" s="7">
        <f t="shared" si="327"/>
        <v>0</v>
      </c>
      <c r="AO1247" s="7">
        <f t="shared" si="325"/>
        <v>0</v>
      </c>
      <c r="AP1247" s="7">
        <f t="shared" si="325"/>
        <v>0</v>
      </c>
    </row>
    <row r="1248" spans="1:42">
      <c r="A1248" t="s">
        <v>2065</v>
      </c>
      <c r="B1248" t="s">
        <v>2882</v>
      </c>
      <c r="C1248">
        <v>6</v>
      </c>
      <c r="E1248" t="s">
        <v>2887</v>
      </c>
      <c r="G1248" t="s">
        <v>2291</v>
      </c>
      <c r="H1248" s="31">
        <v>44136</v>
      </c>
      <c r="I1248" t="s">
        <v>2292</v>
      </c>
      <c r="J1248" t="s">
        <v>2293</v>
      </c>
      <c r="K1248" t="s">
        <v>2294</v>
      </c>
      <c r="L1248">
        <v>57</v>
      </c>
      <c r="M1248" t="s">
        <v>133</v>
      </c>
      <c r="N1248" t="s">
        <v>2295</v>
      </c>
      <c r="O1248" t="s">
        <v>2296</v>
      </c>
      <c r="R1248" t="s">
        <v>2297</v>
      </c>
      <c r="S1248" t="s">
        <v>2296</v>
      </c>
      <c r="V1248" s="31">
        <v>43101</v>
      </c>
      <c r="W1248" t="s">
        <v>2298</v>
      </c>
      <c r="X1248">
        <v>2017</v>
      </c>
      <c r="Y1248" t="s">
        <v>2297</v>
      </c>
      <c r="Z1248" s="12" t="s">
        <v>59</v>
      </c>
      <c r="AB1248">
        <v>1</v>
      </c>
      <c r="AC1248" t="s">
        <v>60</v>
      </c>
      <c r="AD1248" t="s">
        <v>61</v>
      </c>
      <c r="AE1248" s="8">
        <v>1</v>
      </c>
      <c r="AF1248" s="33"/>
      <c r="AG1248" s="7">
        <f t="shared" si="328"/>
        <v>0</v>
      </c>
      <c r="AH1248" s="7">
        <f t="shared" si="326"/>
        <v>0</v>
      </c>
      <c r="AI1248" s="7">
        <f t="shared" si="323"/>
        <v>0</v>
      </c>
      <c r="AJ1248" s="7">
        <f t="shared" si="323"/>
        <v>0</v>
      </c>
      <c r="AK1248" s="7">
        <f t="shared" si="322"/>
        <v>0</v>
      </c>
      <c r="AL1248" s="7">
        <f t="shared" si="324"/>
        <v>0</v>
      </c>
      <c r="AM1248" s="7">
        <f t="shared" si="324"/>
        <v>0</v>
      </c>
      <c r="AN1248" s="7">
        <f t="shared" si="327"/>
        <v>0</v>
      </c>
      <c r="AO1248" s="7">
        <f t="shared" si="325"/>
        <v>0</v>
      </c>
      <c r="AP1248" s="7">
        <f t="shared" si="325"/>
        <v>0</v>
      </c>
    </row>
    <row r="1249" spans="1:42">
      <c r="A1249" t="s">
        <v>2065</v>
      </c>
      <c r="B1249" t="s">
        <v>2882</v>
      </c>
      <c r="C1249">
        <v>6</v>
      </c>
      <c r="D1249" t="s">
        <v>2888</v>
      </c>
      <c r="E1249" t="s">
        <v>2889</v>
      </c>
      <c r="G1249" t="s">
        <v>256</v>
      </c>
      <c r="H1249" s="31">
        <v>44835</v>
      </c>
      <c r="I1249" t="s">
        <v>257</v>
      </c>
      <c r="J1249" t="s">
        <v>258</v>
      </c>
      <c r="K1249" t="s">
        <v>150</v>
      </c>
      <c r="L1249">
        <v>53</v>
      </c>
      <c r="M1249" t="s">
        <v>75</v>
      </c>
      <c r="N1249" t="s">
        <v>259</v>
      </c>
      <c r="O1249" t="s">
        <v>260</v>
      </c>
      <c r="R1249" t="s">
        <v>261</v>
      </c>
      <c r="W1249" t="s">
        <v>157</v>
      </c>
      <c r="Y1249" t="s">
        <v>261</v>
      </c>
      <c r="Z1249" s="12" t="s">
        <v>59</v>
      </c>
      <c r="AB1249">
        <v>1</v>
      </c>
      <c r="AC1249" t="s">
        <v>60</v>
      </c>
      <c r="AD1249" t="s">
        <v>61</v>
      </c>
      <c r="AE1249" s="8">
        <v>1</v>
      </c>
      <c r="AF1249" s="33"/>
      <c r="AG1249" s="7">
        <f t="shared" si="328"/>
        <v>0</v>
      </c>
      <c r="AH1249" s="7">
        <f t="shared" si="326"/>
        <v>0</v>
      </c>
      <c r="AI1249" s="7">
        <f t="shared" si="323"/>
        <v>0</v>
      </c>
      <c r="AJ1249" s="7">
        <f t="shared" si="323"/>
        <v>0</v>
      </c>
      <c r="AK1249" s="7">
        <f t="shared" si="322"/>
        <v>0</v>
      </c>
      <c r="AL1249" s="7">
        <f t="shared" si="324"/>
        <v>0</v>
      </c>
      <c r="AM1249" s="7">
        <f t="shared" si="324"/>
        <v>0</v>
      </c>
      <c r="AN1249" s="7">
        <f t="shared" si="327"/>
        <v>0</v>
      </c>
      <c r="AO1249" s="7">
        <f t="shared" si="325"/>
        <v>0</v>
      </c>
      <c r="AP1249" s="7">
        <f t="shared" si="325"/>
        <v>0</v>
      </c>
    </row>
    <row r="1250" spans="1:42">
      <c r="A1250" t="s">
        <v>2065</v>
      </c>
      <c r="B1250" t="s">
        <v>2890</v>
      </c>
      <c r="C1250">
        <v>6</v>
      </c>
      <c r="D1250" t="s">
        <v>2883</v>
      </c>
      <c r="E1250" t="s">
        <v>2891</v>
      </c>
      <c r="G1250" t="s">
        <v>229</v>
      </c>
      <c r="H1250" s="31">
        <v>44652</v>
      </c>
      <c r="I1250" t="s">
        <v>230</v>
      </c>
      <c r="J1250" t="s">
        <v>231</v>
      </c>
      <c r="L1250">
        <v>32</v>
      </c>
      <c r="M1250" t="s">
        <v>195</v>
      </c>
      <c r="N1250" t="s">
        <v>232</v>
      </c>
      <c r="O1250" t="s">
        <v>229</v>
      </c>
      <c r="S1250" t="s">
        <v>436</v>
      </c>
      <c r="T1250" t="s">
        <v>2885</v>
      </c>
      <c r="V1250" s="31">
        <v>41305</v>
      </c>
      <c r="W1250" t="s">
        <v>438</v>
      </c>
      <c r="X1250">
        <v>2013</v>
      </c>
      <c r="Y1250" t="s">
        <v>439</v>
      </c>
      <c r="Z1250" s="12" t="s">
        <v>81</v>
      </c>
      <c r="AA1250" t="s">
        <v>438</v>
      </c>
      <c r="AB1250">
        <v>1</v>
      </c>
      <c r="AC1250" t="s">
        <v>60</v>
      </c>
      <c r="AD1250" t="s">
        <v>61</v>
      </c>
      <c r="AE1250" s="8">
        <v>1</v>
      </c>
      <c r="AF1250" s="33"/>
      <c r="AG1250" s="7">
        <f t="shared" si="328"/>
        <v>0</v>
      </c>
      <c r="AH1250" s="7">
        <f t="shared" si="326"/>
        <v>0</v>
      </c>
      <c r="AI1250" s="7">
        <f t="shared" ref="AI1250:AJ1269" si="329">$AF1250*$AB1250*$AE1250</f>
        <v>0</v>
      </c>
      <c r="AJ1250" s="7">
        <f t="shared" si="329"/>
        <v>0</v>
      </c>
      <c r="AK1250" s="7">
        <f t="shared" si="322"/>
        <v>0</v>
      </c>
      <c r="AL1250" s="7">
        <f t="shared" ref="AL1250:AM1269" si="330">$AF1250*$AB1250*$AE1250</f>
        <v>0</v>
      </c>
      <c r="AM1250" s="7">
        <f t="shared" si="330"/>
        <v>0</v>
      </c>
      <c r="AN1250" s="7">
        <f t="shared" si="327"/>
        <v>0</v>
      </c>
      <c r="AO1250" s="7">
        <f t="shared" ref="AO1250:AP1269" si="331">$AF1250*$AB1250*$AE1250</f>
        <v>0</v>
      </c>
      <c r="AP1250" s="7">
        <f t="shared" si="331"/>
        <v>0</v>
      </c>
    </row>
    <row r="1251" spans="1:42">
      <c r="A1251" t="s">
        <v>2065</v>
      </c>
      <c r="B1251" t="s">
        <v>2890</v>
      </c>
      <c r="C1251">
        <v>6</v>
      </c>
      <c r="D1251" t="s">
        <v>2892</v>
      </c>
      <c r="E1251" t="s">
        <v>2893</v>
      </c>
      <c r="G1251" t="s">
        <v>148</v>
      </c>
      <c r="H1251" s="31">
        <v>44105</v>
      </c>
      <c r="I1251" t="s">
        <v>149</v>
      </c>
      <c r="J1251" t="s">
        <v>148</v>
      </c>
      <c r="K1251" t="s">
        <v>150</v>
      </c>
      <c r="L1251">
        <v>65</v>
      </c>
      <c r="M1251" t="s">
        <v>151</v>
      </c>
      <c r="N1251" t="s">
        <v>152</v>
      </c>
      <c r="O1251" t="s">
        <v>153</v>
      </c>
      <c r="Q1251" t="s">
        <v>154</v>
      </c>
      <c r="R1251" t="s">
        <v>155</v>
      </c>
      <c r="V1251" s="31">
        <v>41275</v>
      </c>
      <c r="W1251" t="s">
        <v>157</v>
      </c>
      <c r="X1251">
        <v>2013</v>
      </c>
      <c r="Y1251" t="s">
        <v>155</v>
      </c>
      <c r="Z1251" s="12" t="s">
        <v>158</v>
      </c>
      <c r="AA1251" t="s">
        <v>159</v>
      </c>
      <c r="AB1251">
        <v>1</v>
      </c>
      <c r="AC1251" t="s">
        <v>60</v>
      </c>
      <c r="AD1251" t="s">
        <v>61</v>
      </c>
      <c r="AE1251" s="8">
        <v>1</v>
      </c>
      <c r="AF1251" s="33"/>
      <c r="AG1251" s="7">
        <f t="shared" si="328"/>
        <v>0</v>
      </c>
      <c r="AH1251" s="7">
        <f t="shared" si="326"/>
        <v>0</v>
      </c>
      <c r="AI1251" s="7">
        <f t="shared" si="329"/>
        <v>0</v>
      </c>
      <c r="AJ1251" s="7">
        <f t="shared" si="329"/>
        <v>0</v>
      </c>
      <c r="AK1251" s="7">
        <f t="shared" si="322"/>
        <v>0</v>
      </c>
      <c r="AL1251" s="7">
        <f t="shared" si="330"/>
        <v>0</v>
      </c>
      <c r="AM1251" s="7">
        <f t="shared" si="330"/>
        <v>0</v>
      </c>
      <c r="AN1251" s="7">
        <f t="shared" si="327"/>
        <v>0</v>
      </c>
      <c r="AO1251" s="7">
        <f t="shared" si="331"/>
        <v>0</v>
      </c>
      <c r="AP1251" s="7">
        <f t="shared" si="331"/>
        <v>0</v>
      </c>
    </row>
    <row r="1252" spans="1:42">
      <c r="A1252" t="s">
        <v>2065</v>
      </c>
      <c r="B1252" t="s">
        <v>2890</v>
      </c>
      <c r="C1252">
        <v>6</v>
      </c>
      <c r="E1252" t="s">
        <v>2894</v>
      </c>
      <c r="G1252" t="s">
        <v>164</v>
      </c>
      <c r="H1252" s="31">
        <v>45017</v>
      </c>
      <c r="I1252" t="s">
        <v>165</v>
      </c>
      <c r="J1252" t="s">
        <v>166</v>
      </c>
      <c r="L1252">
        <v>65</v>
      </c>
      <c r="M1252" t="s">
        <v>151</v>
      </c>
      <c r="N1252" t="s">
        <v>167</v>
      </c>
      <c r="O1252" t="s">
        <v>168</v>
      </c>
      <c r="Q1252" t="s">
        <v>995</v>
      </c>
      <c r="W1252" t="s">
        <v>157</v>
      </c>
      <c r="X1252">
        <v>2017</v>
      </c>
      <c r="Z1252" s="12" t="s">
        <v>158</v>
      </c>
      <c r="AB1252">
        <v>1</v>
      </c>
      <c r="AC1252" t="s">
        <v>60</v>
      </c>
      <c r="AD1252" t="s">
        <v>61</v>
      </c>
      <c r="AE1252" s="8">
        <v>1</v>
      </c>
      <c r="AF1252" s="33"/>
      <c r="AG1252" s="7">
        <f t="shared" si="328"/>
        <v>0</v>
      </c>
      <c r="AH1252" s="7">
        <f t="shared" si="326"/>
        <v>0</v>
      </c>
      <c r="AI1252" s="7">
        <f t="shared" si="329"/>
        <v>0</v>
      </c>
      <c r="AJ1252" s="7">
        <f t="shared" si="329"/>
        <v>0</v>
      </c>
      <c r="AK1252" s="7">
        <f t="shared" si="322"/>
        <v>0</v>
      </c>
      <c r="AL1252" s="7">
        <f t="shared" si="330"/>
        <v>0</v>
      </c>
      <c r="AM1252" s="7">
        <f t="shared" si="330"/>
        <v>0</v>
      </c>
      <c r="AN1252" s="7">
        <f t="shared" si="327"/>
        <v>0</v>
      </c>
      <c r="AO1252" s="7">
        <f t="shared" si="331"/>
        <v>0</v>
      </c>
      <c r="AP1252" s="7">
        <f t="shared" si="331"/>
        <v>0</v>
      </c>
    </row>
    <row r="1253" spans="1:42">
      <c r="A1253" t="s">
        <v>2065</v>
      </c>
      <c r="B1253" t="s">
        <v>2895</v>
      </c>
      <c r="C1253">
        <v>6</v>
      </c>
      <c r="D1253" t="s">
        <v>2883</v>
      </c>
      <c r="E1253" t="s">
        <v>2896</v>
      </c>
      <c r="G1253" t="s">
        <v>229</v>
      </c>
      <c r="H1253" s="31">
        <v>44652</v>
      </c>
      <c r="I1253" t="s">
        <v>230</v>
      </c>
      <c r="J1253" t="s">
        <v>231</v>
      </c>
      <c r="L1253">
        <v>32</v>
      </c>
      <c r="M1253" t="s">
        <v>195</v>
      </c>
      <c r="N1253" t="s">
        <v>232</v>
      </c>
      <c r="O1253" t="s">
        <v>229</v>
      </c>
      <c r="S1253" t="s">
        <v>436</v>
      </c>
      <c r="T1253" t="s">
        <v>2897</v>
      </c>
      <c r="V1253" s="31">
        <v>41305</v>
      </c>
      <c r="W1253" t="s">
        <v>438</v>
      </c>
      <c r="X1253">
        <v>2013</v>
      </c>
      <c r="Y1253" t="s">
        <v>439</v>
      </c>
      <c r="Z1253" s="12" t="s">
        <v>81</v>
      </c>
      <c r="AA1253" t="s">
        <v>438</v>
      </c>
      <c r="AB1253">
        <v>1</v>
      </c>
      <c r="AC1253" t="s">
        <v>60</v>
      </c>
      <c r="AD1253" t="s">
        <v>61</v>
      </c>
      <c r="AE1253" s="8">
        <v>1</v>
      </c>
      <c r="AF1253" s="33"/>
      <c r="AG1253" s="7">
        <f t="shared" si="328"/>
        <v>0</v>
      </c>
      <c r="AH1253" s="7">
        <f t="shared" si="326"/>
        <v>0</v>
      </c>
      <c r="AI1253" s="7">
        <f t="shared" si="329"/>
        <v>0</v>
      </c>
      <c r="AJ1253" s="7">
        <f t="shared" si="329"/>
        <v>0</v>
      </c>
      <c r="AK1253" s="7">
        <f t="shared" si="322"/>
        <v>0</v>
      </c>
      <c r="AL1253" s="7">
        <f t="shared" si="330"/>
        <v>0</v>
      </c>
      <c r="AM1253" s="7">
        <f t="shared" si="330"/>
        <v>0</v>
      </c>
      <c r="AN1253" s="7">
        <f t="shared" si="327"/>
        <v>0</v>
      </c>
      <c r="AO1253" s="7">
        <f t="shared" si="331"/>
        <v>0</v>
      </c>
      <c r="AP1253" s="7">
        <f t="shared" si="331"/>
        <v>0</v>
      </c>
    </row>
    <row r="1254" spans="1:42">
      <c r="A1254" t="s">
        <v>2065</v>
      </c>
      <c r="B1254" t="s">
        <v>2895</v>
      </c>
      <c r="C1254">
        <v>6</v>
      </c>
      <c r="E1254" t="s">
        <v>2898</v>
      </c>
      <c r="G1254" t="s">
        <v>2291</v>
      </c>
      <c r="H1254" s="31">
        <v>44136</v>
      </c>
      <c r="I1254" t="s">
        <v>2292</v>
      </c>
      <c r="J1254" t="s">
        <v>2293</v>
      </c>
      <c r="K1254" t="s">
        <v>2294</v>
      </c>
      <c r="L1254">
        <v>57</v>
      </c>
      <c r="M1254" t="s">
        <v>133</v>
      </c>
      <c r="N1254" t="s">
        <v>2295</v>
      </c>
      <c r="O1254" t="s">
        <v>2296</v>
      </c>
      <c r="R1254" t="s">
        <v>2297</v>
      </c>
      <c r="S1254" t="s">
        <v>2296</v>
      </c>
      <c r="V1254" s="31">
        <v>43101</v>
      </c>
      <c r="W1254" t="s">
        <v>2298</v>
      </c>
      <c r="X1254">
        <v>2017</v>
      </c>
      <c r="Y1254" t="s">
        <v>2297</v>
      </c>
      <c r="Z1254" s="12" t="s">
        <v>59</v>
      </c>
      <c r="AB1254">
        <v>1</v>
      </c>
      <c r="AC1254" t="s">
        <v>60</v>
      </c>
      <c r="AD1254" t="s">
        <v>61</v>
      </c>
      <c r="AE1254" s="8">
        <v>1</v>
      </c>
      <c r="AF1254" s="33"/>
      <c r="AG1254" s="7">
        <f t="shared" si="328"/>
        <v>0</v>
      </c>
      <c r="AH1254" s="7">
        <f t="shared" si="326"/>
        <v>0</v>
      </c>
      <c r="AI1254" s="7">
        <f t="shared" si="329"/>
        <v>0</v>
      </c>
      <c r="AJ1254" s="7">
        <f t="shared" si="329"/>
        <v>0</v>
      </c>
      <c r="AK1254" s="7">
        <f t="shared" si="322"/>
        <v>0</v>
      </c>
      <c r="AL1254" s="7">
        <f t="shared" si="330"/>
        <v>0</v>
      </c>
      <c r="AM1254" s="7">
        <f t="shared" si="330"/>
        <v>0</v>
      </c>
      <c r="AN1254" s="7">
        <f t="shared" si="327"/>
        <v>0</v>
      </c>
      <c r="AO1254" s="7">
        <f t="shared" si="331"/>
        <v>0</v>
      </c>
      <c r="AP1254" s="7">
        <f t="shared" si="331"/>
        <v>0</v>
      </c>
    </row>
    <row r="1255" spans="1:42">
      <c r="A1255" t="s">
        <v>2065</v>
      </c>
      <c r="B1255" t="s">
        <v>2899</v>
      </c>
      <c r="C1255">
        <v>6</v>
      </c>
      <c r="D1255" t="s">
        <v>2091</v>
      </c>
      <c r="E1255" t="s">
        <v>2900</v>
      </c>
      <c r="G1255" t="s">
        <v>217</v>
      </c>
      <c r="H1255" s="31">
        <v>44652</v>
      </c>
      <c r="I1255" t="s">
        <v>218</v>
      </c>
      <c r="J1255" t="s">
        <v>219</v>
      </c>
      <c r="L1255">
        <v>32</v>
      </c>
      <c r="M1255" t="s">
        <v>195</v>
      </c>
      <c r="N1255" t="s">
        <v>220</v>
      </c>
      <c r="O1255" t="s">
        <v>217</v>
      </c>
      <c r="S1255" t="s">
        <v>221</v>
      </c>
      <c r="T1255">
        <v>28054906</v>
      </c>
      <c r="V1255" s="31">
        <v>41305</v>
      </c>
      <c r="W1255" t="s">
        <v>222</v>
      </c>
      <c r="X1255">
        <v>2013</v>
      </c>
      <c r="Y1255" t="s">
        <v>223</v>
      </c>
      <c r="Z1255" s="12" t="s">
        <v>81</v>
      </c>
      <c r="AA1255" t="s">
        <v>224</v>
      </c>
      <c r="AB1255">
        <v>1</v>
      </c>
      <c r="AC1255" t="s">
        <v>60</v>
      </c>
      <c r="AD1255" t="s">
        <v>61</v>
      </c>
      <c r="AE1255" s="8">
        <v>1</v>
      </c>
      <c r="AF1255" s="33"/>
      <c r="AG1255" s="7">
        <f t="shared" si="328"/>
        <v>0</v>
      </c>
      <c r="AH1255" s="7">
        <f t="shared" si="326"/>
        <v>0</v>
      </c>
      <c r="AI1255" s="7">
        <f t="shared" si="329"/>
        <v>0</v>
      </c>
      <c r="AJ1255" s="7">
        <f t="shared" si="329"/>
        <v>0</v>
      </c>
      <c r="AK1255" s="7">
        <f t="shared" si="322"/>
        <v>0</v>
      </c>
      <c r="AL1255" s="7">
        <f t="shared" si="330"/>
        <v>0</v>
      </c>
      <c r="AM1255" s="7">
        <f t="shared" si="330"/>
        <v>0</v>
      </c>
      <c r="AN1255" s="7">
        <f t="shared" si="327"/>
        <v>0</v>
      </c>
      <c r="AO1255" s="7">
        <f t="shared" si="331"/>
        <v>0</v>
      </c>
      <c r="AP1255" s="7">
        <f t="shared" si="331"/>
        <v>0</v>
      </c>
    </row>
    <row r="1256" spans="1:42">
      <c r="A1256" t="s">
        <v>2065</v>
      </c>
      <c r="B1256" t="s">
        <v>2899</v>
      </c>
      <c r="C1256">
        <v>6</v>
      </c>
      <c r="D1256" t="s">
        <v>2091</v>
      </c>
      <c r="E1256" t="s">
        <v>2901</v>
      </c>
      <c r="G1256" t="s">
        <v>217</v>
      </c>
      <c r="H1256" s="31">
        <v>44652</v>
      </c>
      <c r="I1256" t="s">
        <v>218</v>
      </c>
      <c r="J1256" t="s">
        <v>219</v>
      </c>
      <c r="L1256">
        <v>32</v>
      </c>
      <c r="M1256" t="s">
        <v>195</v>
      </c>
      <c r="N1256" t="s">
        <v>220</v>
      </c>
      <c r="O1256" t="s">
        <v>217</v>
      </c>
      <c r="S1256" t="s">
        <v>221</v>
      </c>
      <c r="T1256">
        <v>28054907</v>
      </c>
      <c r="V1256" s="31">
        <v>41305</v>
      </c>
      <c r="W1256" t="s">
        <v>222</v>
      </c>
      <c r="X1256">
        <v>2013</v>
      </c>
      <c r="Y1256" t="s">
        <v>223</v>
      </c>
      <c r="Z1256" s="12" t="s">
        <v>81</v>
      </c>
      <c r="AA1256" t="s">
        <v>224</v>
      </c>
      <c r="AB1256">
        <v>1</v>
      </c>
      <c r="AC1256" t="s">
        <v>60</v>
      </c>
      <c r="AD1256" t="s">
        <v>61</v>
      </c>
      <c r="AE1256" s="8">
        <v>1</v>
      </c>
      <c r="AF1256" s="33"/>
      <c r="AG1256" s="7">
        <f t="shared" si="328"/>
        <v>0</v>
      </c>
      <c r="AH1256" s="7">
        <f t="shared" si="326"/>
        <v>0</v>
      </c>
      <c r="AI1256" s="7">
        <f t="shared" si="329"/>
        <v>0</v>
      </c>
      <c r="AJ1256" s="7">
        <f t="shared" si="329"/>
        <v>0</v>
      </c>
      <c r="AK1256" s="7">
        <f t="shared" si="322"/>
        <v>0</v>
      </c>
      <c r="AL1256" s="7">
        <f t="shared" si="330"/>
        <v>0</v>
      </c>
      <c r="AM1256" s="7">
        <f t="shared" si="330"/>
        <v>0</v>
      </c>
      <c r="AN1256" s="7">
        <f t="shared" si="327"/>
        <v>0</v>
      </c>
      <c r="AO1256" s="7">
        <f t="shared" si="331"/>
        <v>0</v>
      </c>
      <c r="AP1256" s="7">
        <f t="shared" si="331"/>
        <v>0</v>
      </c>
    </row>
    <row r="1257" spans="1:42">
      <c r="A1257" t="s">
        <v>2065</v>
      </c>
      <c r="B1257" t="s">
        <v>2902</v>
      </c>
      <c r="C1257">
        <v>6</v>
      </c>
      <c r="D1257" t="s">
        <v>2788</v>
      </c>
      <c r="E1257" t="s">
        <v>2903</v>
      </c>
      <c r="G1257" t="s">
        <v>148</v>
      </c>
      <c r="H1257" s="31">
        <v>44105</v>
      </c>
      <c r="I1257" t="s">
        <v>149</v>
      </c>
      <c r="J1257" t="s">
        <v>148</v>
      </c>
      <c r="K1257" t="s">
        <v>150</v>
      </c>
      <c r="L1257">
        <v>65</v>
      </c>
      <c r="M1257" t="s">
        <v>151</v>
      </c>
      <c r="N1257" t="s">
        <v>152</v>
      </c>
      <c r="O1257" t="s">
        <v>153</v>
      </c>
      <c r="Q1257" t="s">
        <v>154</v>
      </c>
      <c r="R1257" t="s">
        <v>155</v>
      </c>
      <c r="V1257" s="31">
        <v>41275</v>
      </c>
      <c r="W1257" t="s">
        <v>157</v>
      </c>
      <c r="X1257">
        <v>2013</v>
      </c>
      <c r="Y1257" t="s">
        <v>155</v>
      </c>
      <c r="Z1257" s="12" t="s">
        <v>158</v>
      </c>
      <c r="AA1257" t="s">
        <v>159</v>
      </c>
      <c r="AB1257">
        <v>1</v>
      </c>
      <c r="AC1257" t="s">
        <v>60</v>
      </c>
      <c r="AD1257" t="s">
        <v>61</v>
      </c>
      <c r="AE1257" s="8">
        <v>1</v>
      </c>
      <c r="AF1257" s="33"/>
      <c r="AG1257" s="7">
        <f t="shared" si="328"/>
        <v>0</v>
      </c>
      <c r="AH1257" s="7">
        <f t="shared" si="326"/>
        <v>0</v>
      </c>
      <c r="AI1257" s="7">
        <f t="shared" si="329"/>
        <v>0</v>
      </c>
      <c r="AJ1257" s="7">
        <f t="shared" si="329"/>
        <v>0</v>
      </c>
      <c r="AK1257" s="7">
        <f t="shared" si="322"/>
        <v>0</v>
      </c>
      <c r="AL1257" s="7">
        <f t="shared" si="330"/>
        <v>0</v>
      </c>
      <c r="AM1257" s="7">
        <f t="shared" si="330"/>
        <v>0</v>
      </c>
      <c r="AN1257" s="7">
        <f t="shared" si="327"/>
        <v>0</v>
      </c>
      <c r="AO1257" s="7">
        <f t="shared" si="331"/>
        <v>0</v>
      </c>
      <c r="AP1257" s="7">
        <f t="shared" si="331"/>
        <v>0</v>
      </c>
    </row>
    <row r="1258" spans="1:42">
      <c r="A1258" t="s">
        <v>2065</v>
      </c>
      <c r="B1258" t="s">
        <v>2902</v>
      </c>
      <c r="C1258">
        <v>6</v>
      </c>
      <c r="D1258" t="s">
        <v>2904</v>
      </c>
      <c r="E1258" t="s">
        <v>2905</v>
      </c>
      <c r="G1258" t="s">
        <v>164</v>
      </c>
      <c r="H1258" s="31">
        <v>44105</v>
      </c>
      <c r="I1258" t="s">
        <v>165</v>
      </c>
      <c r="J1258" t="s">
        <v>166</v>
      </c>
      <c r="L1258">
        <v>65</v>
      </c>
      <c r="M1258" t="s">
        <v>151</v>
      </c>
      <c r="N1258" t="s">
        <v>167</v>
      </c>
      <c r="O1258" t="s">
        <v>168</v>
      </c>
      <c r="R1258" t="s">
        <v>169</v>
      </c>
      <c r="V1258" s="31">
        <v>42370</v>
      </c>
      <c r="W1258" t="s">
        <v>157</v>
      </c>
      <c r="X1258">
        <v>2013</v>
      </c>
      <c r="Y1258" t="s">
        <v>169</v>
      </c>
      <c r="Z1258" s="12" t="s">
        <v>158</v>
      </c>
      <c r="AA1258" t="s">
        <v>170</v>
      </c>
      <c r="AB1258">
        <v>1</v>
      </c>
      <c r="AC1258" t="s">
        <v>60</v>
      </c>
      <c r="AD1258" t="s">
        <v>61</v>
      </c>
      <c r="AE1258" s="8">
        <v>1</v>
      </c>
      <c r="AF1258" s="33"/>
      <c r="AG1258" s="7">
        <f t="shared" si="328"/>
        <v>0</v>
      </c>
      <c r="AH1258" s="7">
        <f t="shared" si="326"/>
        <v>0</v>
      </c>
      <c r="AI1258" s="7">
        <f t="shared" si="329"/>
        <v>0</v>
      </c>
      <c r="AJ1258" s="7">
        <f t="shared" si="329"/>
        <v>0</v>
      </c>
      <c r="AK1258" s="7">
        <f t="shared" si="322"/>
        <v>0</v>
      </c>
      <c r="AL1258" s="7">
        <f t="shared" si="330"/>
        <v>0</v>
      </c>
      <c r="AM1258" s="7">
        <f t="shared" si="330"/>
        <v>0</v>
      </c>
      <c r="AN1258" s="7">
        <f t="shared" si="327"/>
        <v>0</v>
      </c>
      <c r="AO1258" s="7">
        <f t="shared" si="331"/>
        <v>0</v>
      </c>
      <c r="AP1258" s="7">
        <f t="shared" si="331"/>
        <v>0</v>
      </c>
    </row>
    <row r="1259" spans="1:42">
      <c r="A1259" t="s">
        <v>2065</v>
      </c>
      <c r="B1259" t="s">
        <v>2906</v>
      </c>
      <c r="C1259">
        <v>6</v>
      </c>
      <c r="D1259" t="s">
        <v>2883</v>
      </c>
      <c r="E1259" t="s">
        <v>2907</v>
      </c>
      <c r="G1259" t="s">
        <v>229</v>
      </c>
      <c r="H1259" s="31">
        <v>44652</v>
      </c>
      <c r="I1259" t="s">
        <v>230</v>
      </c>
      <c r="J1259" t="s">
        <v>231</v>
      </c>
      <c r="L1259">
        <v>32</v>
      </c>
      <c r="M1259" t="s">
        <v>195</v>
      </c>
      <c r="N1259" t="s">
        <v>232</v>
      </c>
      <c r="O1259" t="s">
        <v>229</v>
      </c>
      <c r="S1259" t="s">
        <v>436</v>
      </c>
      <c r="T1259" t="s">
        <v>2908</v>
      </c>
      <c r="V1259" s="31">
        <v>41305</v>
      </c>
      <c r="W1259" t="s">
        <v>438</v>
      </c>
      <c r="X1259">
        <v>2013</v>
      </c>
      <c r="Y1259" t="s">
        <v>439</v>
      </c>
      <c r="Z1259" s="12" t="s">
        <v>81</v>
      </c>
      <c r="AA1259" t="s">
        <v>438</v>
      </c>
      <c r="AB1259">
        <v>1</v>
      </c>
      <c r="AC1259" t="s">
        <v>60</v>
      </c>
      <c r="AD1259" t="s">
        <v>61</v>
      </c>
      <c r="AE1259" s="8">
        <v>1</v>
      </c>
      <c r="AF1259" s="33"/>
      <c r="AG1259" s="7">
        <f t="shared" si="328"/>
        <v>0</v>
      </c>
      <c r="AH1259" s="7">
        <f t="shared" si="326"/>
        <v>0</v>
      </c>
      <c r="AI1259" s="7">
        <f t="shared" si="329"/>
        <v>0</v>
      </c>
      <c r="AJ1259" s="7">
        <f t="shared" si="329"/>
        <v>0</v>
      </c>
      <c r="AK1259" s="7">
        <f t="shared" si="322"/>
        <v>0</v>
      </c>
      <c r="AL1259" s="7">
        <f t="shared" si="330"/>
        <v>0</v>
      </c>
      <c r="AM1259" s="7">
        <f t="shared" si="330"/>
        <v>0</v>
      </c>
      <c r="AN1259" s="7">
        <f t="shared" si="327"/>
        <v>0</v>
      </c>
      <c r="AO1259" s="7">
        <f t="shared" si="331"/>
        <v>0</v>
      </c>
      <c r="AP1259" s="7">
        <f t="shared" si="331"/>
        <v>0</v>
      </c>
    </row>
    <row r="1260" spans="1:42">
      <c r="A1260" t="s">
        <v>2065</v>
      </c>
      <c r="B1260" t="s">
        <v>2906</v>
      </c>
      <c r="C1260">
        <v>6</v>
      </c>
      <c r="E1260" t="s">
        <v>2909</v>
      </c>
      <c r="G1260" t="s">
        <v>2291</v>
      </c>
      <c r="H1260" s="31">
        <v>44136</v>
      </c>
      <c r="I1260" t="s">
        <v>2292</v>
      </c>
      <c r="J1260" t="s">
        <v>2293</v>
      </c>
      <c r="K1260" t="s">
        <v>2294</v>
      </c>
      <c r="L1260">
        <v>57</v>
      </c>
      <c r="M1260" t="s">
        <v>133</v>
      </c>
      <c r="N1260" t="s">
        <v>2295</v>
      </c>
      <c r="O1260" t="s">
        <v>2296</v>
      </c>
      <c r="R1260" t="s">
        <v>2297</v>
      </c>
      <c r="S1260" t="s">
        <v>2296</v>
      </c>
      <c r="V1260" s="31">
        <v>43101</v>
      </c>
      <c r="W1260" t="s">
        <v>2298</v>
      </c>
      <c r="X1260">
        <v>2017</v>
      </c>
      <c r="Y1260" t="s">
        <v>2297</v>
      </c>
      <c r="Z1260" s="12" t="s">
        <v>59</v>
      </c>
      <c r="AB1260">
        <v>1</v>
      </c>
      <c r="AC1260" t="s">
        <v>60</v>
      </c>
      <c r="AD1260" t="s">
        <v>61</v>
      </c>
      <c r="AE1260" s="8">
        <v>1</v>
      </c>
      <c r="AF1260" s="33"/>
      <c r="AG1260" s="7">
        <f t="shared" si="328"/>
        <v>0</v>
      </c>
      <c r="AH1260" s="7">
        <f t="shared" si="326"/>
        <v>0</v>
      </c>
      <c r="AI1260" s="7">
        <f t="shared" si="329"/>
        <v>0</v>
      </c>
      <c r="AJ1260" s="7">
        <f t="shared" si="329"/>
        <v>0</v>
      </c>
      <c r="AK1260" s="7">
        <f t="shared" si="322"/>
        <v>0</v>
      </c>
      <c r="AL1260" s="7">
        <f t="shared" si="330"/>
        <v>0</v>
      </c>
      <c r="AM1260" s="7">
        <f t="shared" si="330"/>
        <v>0</v>
      </c>
      <c r="AN1260" s="7">
        <f t="shared" si="327"/>
        <v>0</v>
      </c>
      <c r="AO1260" s="7">
        <f t="shared" si="331"/>
        <v>0</v>
      </c>
      <c r="AP1260" s="7">
        <f t="shared" si="331"/>
        <v>0</v>
      </c>
    </row>
    <row r="1261" spans="1:42">
      <c r="A1261" t="s">
        <v>2065</v>
      </c>
      <c r="B1261" t="s">
        <v>2910</v>
      </c>
      <c r="C1261">
        <v>6</v>
      </c>
      <c r="D1261" t="s">
        <v>2883</v>
      </c>
      <c r="E1261" t="s">
        <v>2911</v>
      </c>
      <c r="G1261" t="s">
        <v>229</v>
      </c>
      <c r="H1261" s="31">
        <v>44652</v>
      </c>
      <c r="I1261" t="s">
        <v>230</v>
      </c>
      <c r="J1261" t="s">
        <v>231</v>
      </c>
      <c r="L1261">
        <v>32</v>
      </c>
      <c r="M1261" t="s">
        <v>195</v>
      </c>
      <c r="N1261" t="s">
        <v>232</v>
      </c>
      <c r="O1261" t="s">
        <v>229</v>
      </c>
      <c r="S1261" t="s">
        <v>436</v>
      </c>
      <c r="T1261" t="s">
        <v>2908</v>
      </c>
      <c r="V1261" s="31">
        <v>41305</v>
      </c>
      <c r="W1261" t="s">
        <v>438</v>
      </c>
      <c r="X1261">
        <v>2013</v>
      </c>
      <c r="Y1261" t="s">
        <v>439</v>
      </c>
      <c r="Z1261" s="12" t="s">
        <v>81</v>
      </c>
      <c r="AA1261" t="s">
        <v>438</v>
      </c>
      <c r="AB1261">
        <v>1</v>
      </c>
      <c r="AC1261" t="s">
        <v>60</v>
      </c>
      <c r="AD1261" t="s">
        <v>61</v>
      </c>
      <c r="AE1261" s="8">
        <v>1</v>
      </c>
      <c r="AF1261" s="33"/>
      <c r="AG1261" s="7">
        <f t="shared" si="328"/>
        <v>0</v>
      </c>
      <c r="AH1261" s="7">
        <f t="shared" si="326"/>
        <v>0</v>
      </c>
      <c r="AI1261" s="7">
        <f t="shared" si="329"/>
        <v>0</v>
      </c>
      <c r="AJ1261" s="7">
        <f t="shared" si="329"/>
        <v>0</v>
      </c>
      <c r="AK1261" s="7">
        <f t="shared" si="322"/>
        <v>0</v>
      </c>
      <c r="AL1261" s="7">
        <f t="shared" si="330"/>
        <v>0</v>
      </c>
      <c r="AM1261" s="7">
        <f t="shared" si="330"/>
        <v>0</v>
      </c>
      <c r="AN1261" s="7">
        <f t="shared" si="327"/>
        <v>0</v>
      </c>
      <c r="AO1261" s="7">
        <f t="shared" si="331"/>
        <v>0</v>
      </c>
      <c r="AP1261" s="7">
        <f t="shared" si="331"/>
        <v>0</v>
      </c>
    </row>
    <row r="1262" spans="1:42">
      <c r="A1262" t="s">
        <v>2065</v>
      </c>
      <c r="B1262" t="s">
        <v>2910</v>
      </c>
      <c r="C1262">
        <v>6</v>
      </c>
      <c r="D1262" t="s">
        <v>2883</v>
      </c>
      <c r="E1262" t="s">
        <v>2912</v>
      </c>
      <c r="G1262" t="s">
        <v>229</v>
      </c>
      <c r="H1262" s="31">
        <v>44652</v>
      </c>
      <c r="I1262" t="s">
        <v>230</v>
      </c>
      <c r="J1262" t="s">
        <v>231</v>
      </c>
      <c r="L1262">
        <v>32</v>
      </c>
      <c r="M1262" t="s">
        <v>195</v>
      </c>
      <c r="N1262" t="s">
        <v>232</v>
      </c>
      <c r="O1262" t="s">
        <v>229</v>
      </c>
      <c r="S1262" t="s">
        <v>436</v>
      </c>
      <c r="T1262" t="s">
        <v>2908</v>
      </c>
      <c r="V1262" s="31">
        <v>41305</v>
      </c>
      <c r="W1262" t="s">
        <v>438</v>
      </c>
      <c r="X1262">
        <v>2013</v>
      </c>
      <c r="Y1262" t="s">
        <v>439</v>
      </c>
      <c r="Z1262" s="12" t="s">
        <v>81</v>
      </c>
      <c r="AA1262" t="s">
        <v>438</v>
      </c>
      <c r="AB1262">
        <v>1</v>
      </c>
      <c r="AC1262" t="s">
        <v>60</v>
      </c>
      <c r="AD1262" t="s">
        <v>61</v>
      </c>
      <c r="AE1262" s="8">
        <v>1</v>
      </c>
      <c r="AF1262" s="33"/>
      <c r="AG1262" s="7">
        <f t="shared" si="328"/>
        <v>0</v>
      </c>
      <c r="AH1262" s="7">
        <f t="shared" si="326"/>
        <v>0</v>
      </c>
      <c r="AI1262" s="7">
        <f t="shared" si="329"/>
        <v>0</v>
      </c>
      <c r="AJ1262" s="7">
        <f t="shared" si="329"/>
        <v>0</v>
      </c>
      <c r="AK1262" s="7">
        <f t="shared" si="322"/>
        <v>0</v>
      </c>
      <c r="AL1262" s="7">
        <f t="shared" si="330"/>
        <v>0</v>
      </c>
      <c r="AM1262" s="7">
        <f t="shared" si="330"/>
        <v>0</v>
      </c>
      <c r="AN1262" s="7">
        <f t="shared" si="327"/>
        <v>0</v>
      </c>
      <c r="AO1262" s="7">
        <f t="shared" si="331"/>
        <v>0</v>
      </c>
      <c r="AP1262" s="7">
        <f t="shared" si="331"/>
        <v>0</v>
      </c>
    </row>
    <row r="1263" spans="1:42">
      <c r="A1263" t="s">
        <v>2065</v>
      </c>
      <c r="B1263" t="s">
        <v>2910</v>
      </c>
      <c r="C1263">
        <v>6</v>
      </c>
      <c r="E1263" t="s">
        <v>2913</v>
      </c>
      <c r="G1263" t="s">
        <v>2291</v>
      </c>
      <c r="H1263" s="31">
        <v>44136</v>
      </c>
      <c r="I1263" t="s">
        <v>2292</v>
      </c>
      <c r="J1263" t="s">
        <v>2293</v>
      </c>
      <c r="K1263" t="s">
        <v>2294</v>
      </c>
      <c r="L1263">
        <v>57</v>
      </c>
      <c r="M1263" t="s">
        <v>133</v>
      </c>
      <c r="N1263" t="s">
        <v>2295</v>
      </c>
      <c r="O1263" t="s">
        <v>2296</v>
      </c>
      <c r="R1263" t="s">
        <v>2297</v>
      </c>
      <c r="S1263" t="s">
        <v>2296</v>
      </c>
      <c r="V1263" s="31">
        <v>43101</v>
      </c>
      <c r="W1263" t="s">
        <v>2298</v>
      </c>
      <c r="X1263">
        <v>2017</v>
      </c>
      <c r="Y1263" t="s">
        <v>2297</v>
      </c>
      <c r="Z1263" s="12" t="s">
        <v>59</v>
      </c>
      <c r="AB1263">
        <v>1</v>
      </c>
      <c r="AC1263" t="s">
        <v>60</v>
      </c>
      <c r="AD1263" t="s">
        <v>61</v>
      </c>
      <c r="AE1263" s="8">
        <v>1</v>
      </c>
      <c r="AF1263" s="33"/>
      <c r="AG1263" s="7">
        <f t="shared" si="328"/>
        <v>0</v>
      </c>
      <c r="AH1263" s="7">
        <f t="shared" si="326"/>
        <v>0</v>
      </c>
      <c r="AI1263" s="7">
        <f t="shared" si="329"/>
        <v>0</v>
      </c>
      <c r="AJ1263" s="7">
        <f t="shared" si="329"/>
        <v>0</v>
      </c>
      <c r="AK1263" s="7">
        <f t="shared" si="322"/>
        <v>0</v>
      </c>
      <c r="AL1263" s="7">
        <f t="shared" si="330"/>
        <v>0</v>
      </c>
      <c r="AM1263" s="7">
        <f t="shared" si="330"/>
        <v>0</v>
      </c>
      <c r="AN1263" s="7">
        <f t="shared" si="327"/>
        <v>0</v>
      </c>
      <c r="AO1263" s="7">
        <f t="shared" si="331"/>
        <v>0</v>
      </c>
      <c r="AP1263" s="7">
        <f t="shared" si="331"/>
        <v>0</v>
      </c>
    </row>
    <row r="1264" spans="1:42">
      <c r="A1264" t="s">
        <v>2065</v>
      </c>
      <c r="B1264" t="s">
        <v>2910</v>
      </c>
      <c r="C1264">
        <v>6</v>
      </c>
      <c r="E1264" t="s">
        <v>2914</v>
      </c>
      <c r="G1264" t="s">
        <v>2291</v>
      </c>
      <c r="H1264" s="31">
        <v>44136</v>
      </c>
      <c r="I1264" t="s">
        <v>2292</v>
      </c>
      <c r="J1264" t="s">
        <v>2293</v>
      </c>
      <c r="K1264" t="s">
        <v>2294</v>
      </c>
      <c r="L1264">
        <v>57</v>
      </c>
      <c r="M1264" t="s">
        <v>133</v>
      </c>
      <c r="N1264" t="s">
        <v>2295</v>
      </c>
      <c r="O1264" t="s">
        <v>2296</v>
      </c>
      <c r="R1264" t="s">
        <v>2297</v>
      </c>
      <c r="S1264" t="s">
        <v>2296</v>
      </c>
      <c r="V1264" s="31">
        <v>43101</v>
      </c>
      <c r="W1264" t="s">
        <v>2298</v>
      </c>
      <c r="X1264">
        <v>2017</v>
      </c>
      <c r="Y1264" t="s">
        <v>2297</v>
      </c>
      <c r="Z1264" s="12" t="s">
        <v>59</v>
      </c>
      <c r="AB1264">
        <v>1</v>
      </c>
      <c r="AC1264" t="s">
        <v>60</v>
      </c>
      <c r="AD1264" t="s">
        <v>61</v>
      </c>
      <c r="AE1264" s="8">
        <v>1</v>
      </c>
      <c r="AF1264" s="33"/>
      <c r="AG1264" s="7">
        <f t="shared" si="328"/>
        <v>0</v>
      </c>
      <c r="AH1264" s="7">
        <f t="shared" si="326"/>
        <v>0</v>
      </c>
      <c r="AI1264" s="7">
        <f t="shared" si="329"/>
        <v>0</v>
      </c>
      <c r="AJ1264" s="7">
        <f t="shared" si="329"/>
        <v>0</v>
      </c>
      <c r="AK1264" s="7">
        <f t="shared" si="322"/>
        <v>0</v>
      </c>
      <c r="AL1264" s="7">
        <f t="shared" si="330"/>
        <v>0</v>
      </c>
      <c r="AM1264" s="7">
        <f t="shared" si="330"/>
        <v>0</v>
      </c>
      <c r="AN1264" s="7">
        <f t="shared" si="327"/>
        <v>0</v>
      </c>
      <c r="AO1264" s="7">
        <f t="shared" si="331"/>
        <v>0</v>
      </c>
      <c r="AP1264" s="7">
        <f t="shared" si="331"/>
        <v>0</v>
      </c>
    </row>
    <row r="1265" spans="1:42">
      <c r="A1265" t="s">
        <v>2065</v>
      </c>
      <c r="B1265" t="s">
        <v>2915</v>
      </c>
      <c r="C1265">
        <v>6</v>
      </c>
      <c r="D1265" t="s">
        <v>2258</v>
      </c>
      <c r="E1265" t="s">
        <v>2916</v>
      </c>
      <c r="G1265" t="s">
        <v>148</v>
      </c>
      <c r="H1265" s="31">
        <v>44105</v>
      </c>
      <c r="I1265" t="s">
        <v>149</v>
      </c>
      <c r="J1265" t="s">
        <v>148</v>
      </c>
      <c r="K1265" t="s">
        <v>150</v>
      </c>
      <c r="L1265">
        <v>65</v>
      </c>
      <c r="M1265" t="s">
        <v>151</v>
      </c>
      <c r="N1265" t="s">
        <v>152</v>
      </c>
      <c r="O1265" t="s">
        <v>153</v>
      </c>
      <c r="Q1265" t="s">
        <v>154</v>
      </c>
      <c r="R1265" t="s">
        <v>155</v>
      </c>
      <c r="V1265" s="31">
        <v>41275</v>
      </c>
      <c r="W1265" t="s">
        <v>157</v>
      </c>
      <c r="X1265">
        <v>2013</v>
      </c>
      <c r="Y1265" t="s">
        <v>155</v>
      </c>
      <c r="Z1265" s="12" t="s">
        <v>158</v>
      </c>
      <c r="AA1265" t="s">
        <v>159</v>
      </c>
      <c r="AB1265">
        <v>1</v>
      </c>
      <c r="AC1265" t="s">
        <v>60</v>
      </c>
      <c r="AD1265" t="s">
        <v>61</v>
      </c>
      <c r="AE1265" s="8">
        <v>1</v>
      </c>
      <c r="AF1265" s="33"/>
      <c r="AG1265" s="7">
        <f t="shared" si="328"/>
        <v>0</v>
      </c>
      <c r="AH1265" s="7">
        <f t="shared" si="326"/>
        <v>0</v>
      </c>
      <c r="AI1265" s="7">
        <f t="shared" si="329"/>
        <v>0</v>
      </c>
      <c r="AJ1265" s="7">
        <f t="shared" si="329"/>
        <v>0</v>
      </c>
      <c r="AK1265" s="7">
        <f t="shared" si="322"/>
        <v>0</v>
      </c>
      <c r="AL1265" s="7">
        <f t="shared" si="330"/>
        <v>0</v>
      </c>
      <c r="AM1265" s="7">
        <f t="shared" si="330"/>
        <v>0</v>
      </c>
      <c r="AN1265" s="7">
        <f t="shared" si="327"/>
        <v>0</v>
      </c>
      <c r="AO1265" s="7">
        <f t="shared" si="331"/>
        <v>0</v>
      </c>
      <c r="AP1265" s="7">
        <f t="shared" si="331"/>
        <v>0</v>
      </c>
    </row>
    <row r="1266" spans="1:42">
      <c r="A1266" t="s">
        <v>2065</v>
      </c>
      <c r="B1266" t="s">
        <v>2915</v>
      </c>
      <c r="C1266">
        <v>6</v>
      </c>
      <c r="D1266" t="s">
        <v>2100</v>
      </c>
      <c r="E1266" t="s">
        <v>2917</v>
      </c>
      <c r="G1266" t="s">
        <v>164</v>
      </c>
      <c r="H1266" s="31">
        <v>44105</v>
      </c>
      <c r="I1266" t="s">
        <v>165</v>
      </c>
      <c r="J1266" t="s">
        <v>166</v>
      </c>
      <c r="L1266">
        <v>65</v>
      </c>
      <c r="M1266" t="s">
        <v>151</v>
      </c>
      <c r="N1266" t="s">
        <v>167</v>
      </c>
      <c r="O1266" t="s">
        <v>168</v>
      </c>
      <c r="R1266" t="s">
        <v>169</v>
      </c>
      <c r="V1266" s="31">
        <v>42370</v>
      </c>
      <c r="W1266" t="s">
        <v>157</v>
      </c>
      <c r="X1266">
        <v>2017</v>
      </c>
      <c r="Y1266" t="s">
        <v>169</v>
      </c>
      <c r="Z1266" s="12" t="s">
        <v>158</v>
      </c>
      <c r="AA1266" t="s">
        <v>170</v>
      </c>
      <c r="AB1266">
        <v>1</v>
      </c>
      <c r="AC1266" t="s">
        <v>60</v>
      </c>
      <c r="AD1266" t="s">
        <v>61</v>
      </c>
      <c r="AE1266" s="8">
        <v>1</v>
      </c>
      <c r="AF1266" s="33"/>
      <c r="AG1266" s="7">
        <f t="shared" si="328"/>
        <v>0</v>
      </c>
      <c r="AH1266" s="7">
        <f t="shared" si="326"/>
        <v>0</v>
      </c>
      <c r="AI1266" s="7">
        <f t="shared" si="329"/>
        <v>0</v>
      </c>
      <c r="AJ1266" s="7">
        <f t="shared" si="329"/>
        <v>0</v>
      </c>
      <c r="AK1266" s="7">
        <f t="shared" si="322"/>
        <v>0</v>
      </c>
      <c r="AL1266" s="7">
        <f t="shared" si="330"/>
        <v>0</v>
      </c>
      <c r="AM1266" s="7">
        <f t="shared" si="330"/>
        <v>0</v>
      </c>
      <c r="AN1266" s="7">
        <f t="shared" si="327"/>
        <v>0</v>
      </c>
      <c r="AO1266" s="7">
        <f t="shared" si="331"/>
        <v>0</v>
      </c>
      <c r="AP1266" s="7">
        <f t="shared" si="331"/>
        <v>0</v>
      </c>
    </row>
    <row r="1267" spans="1:42">
      <c r="A1267" t="s">
        <v>2065</v>
      </c>
      <c r="B1267" t="s">
        <v>2918</v>
      </c>
      <c r="C1267">
        <v>6</v>
      </c>
      <c r="E1267" t="s">
        <v>2919</v>
      </c>
      <c r="G1267" t="s">
        <v>695</v>
      </c>
      <c r="H1267" s="31">
        <v>44682</v>
      </c>
      <c r="I1267" t="s">
        <v>696</v>
      </c>
      <c r="J1267" t="s">
        <v>697</v>
      </c>
      <c r="L1267">
        <v>53</v>
      </c>
      <c r="M1267" t="s">
        <v>75</v>
      </c>
      <c r="N1267" t="s">
        <v>688</v>
      </c>
      <c r="O1267" t="s">
        <v>689</v>
      </c>
      <c r="Q1267" t="s">
        <v>698</v>
      </c>
      <c r="R1267" t="s">
        <v>691</v>
      </c>
      <c r="U1267" t="s">
        <v>699</v>
      </c>
      <c r="V1267" s="31">
        <v>43101</v>
      </c>
      <c r="X1267">
        <v>2017</v>
      </c>
      <c r="Y1267" t="s">
        <v>691</v>
      </c>
      <c r="Z1267" s="12" t="s">
        <v>59</v>
      </c>
      <c r="AB1267">
        <v>1</v>
      </c>
      <c r="AC1267" t="s">
        <v>60</v>
      </c>
      <c r="AD1267" t="s">
        <v>61</v>
      </c>
      <c r="AE1267" s="8">
        <v>1</v>
      </c>
      <c r="AF1267" s="33"/>
      <c r="AG1267" s="7">
        <f t="shared" si="328"/>
        <v>0</v>
      </c>
      <c r="AH1267" s="7">
        <f t="shared" si="326"/>
        <v>0</v>
      </c>
      <c r="AI1267" s="7">
        <f t="shared" si="329"/>
        <v>0</v>
      </c>
      <c r="AJ1267" s="7">
        <f t="shared" si="329"/>
        <v>0</v>
      </c>
      <c r="AK1267" s="7">
        <f t="shared" si="322"/>
        <v>0</v>
      </c>
      <c r="AL1267" s="7">
        <f t="shared" si="330"/>
        <v>0</v>
      </c>
      <c r="AM1267" s="7">
        <f t="shared" si="330"/>
        <v>0</v>
      </c>
      <c r="AN1267" s="7">
        <f t="shared" si="327"/>
        <v>0</v>
      </c>
      <c r="AO1267" s="7">
        <f t="shared" si="331"/>
        <v>0</v>
      </c>
      <c r="AP1267" s="7">
        <f t="shared" si="331"/>
        <v>0</v>
      </c>
    </row>
    <row r="1268" spans="1:42">
      <c r="A1268" t="s">
        <v>2065</v>
      </c>
      <c r="B1268" t="s">
        <v>2918</v>
      </c>
      <c r="C1268">
        <v>6</v>
      </c>
      <c r="E1268" t="s">
        <v>2920</v>
      </c>
      <c r="G1268" t="s">
        <v>701</v>
      </c>
      <c r="H1268" s="31">
        <v>44621</v>
      </c>
      <c r="I1268" t="s">
        <v>702</v>
      </c>
      <c r="J1268" t="s">
        <v>701</v>
      </c>
      <c r="K1268" t="s">
        <v>2268</v>
      </c>
      <c r="L1268">
        <v>53</v>
      </c>
      <c r="M1268" t="s">
        <v>75</v>
      </c>
      <c r="N1268" t="s">
        <v>703</v>
      </c>
      <c r="O1268" t="s">
        <v>701</v>
      </c>
      <c r="R1268" t="s">
        <v>78</v>
      </c>
      <c r="S1268" t="s">
        <v>704</v>
      </c>
      <c r="V1268" s="31">
        <v>41304</v>
      </c>
      <c r="X1268">
        <v>2013</v>
      </c>
      <c r="Z1268" s="12" t="s">
        <v>59</v>
      </c>
      <c r="AB1268">
        <v>1</v>
      </c>
      <c r="AC1268" t="s">
        <v>60</v>
      </c>
      <c r="AD1268" t="s">
        <v>61</v>
      </c>
      <c r="AE1268" s="8">
        <v>1</v>
      </c>
      <c r="AF1268" s="33"/>
      <c r="AG1268" s="7">
        <f t="shared" si="328"/>
        <v>0</v>
      </c>
      <c r="AH1268" s="7">
        <f t="shared" si="326"/>
        <v>0</v>
      </c>
      <c r="AI1268" s="7">
        <f t="shared" si="329"/>
        <v>0</v>
      </c>
      <c r="AJ1268" s="7">
        <f t="shared" si="329"/>
        <v>0</v>
      </c>
      <c r="AK1268" s="7">
        <f t="shared" si="322"/>
        <v>0</v>
      </c>
      <c r="AL1268" s="7">
        <f t="shared" si="330"/>
        <v>0</v>
      </c>
      <c r="AM1268" s="7">
        <f t="shared" si="330"/>
        <v>0</v>
      </c>
      <c r="AN1268" s="7">
        <f t="shared" si="327"/>
        <v>0</v>
      </c>
      <c r="AO1268" s="7">
        <f t="shared" si="331"/>
        <v>0</v>
      </c>
      <c r="AP1268" s="7">
        <f t="shared" si="331"/>
        <v>0</v>
      </c>
    </row>
    <row r="1269" spans="1:42">
      <c r="A1269" t="s">
        <v>2065</v>
      </c>
      <c r="B1269" t="s">
        <v>2921</v>
      </c>
      <c r="C1269">
        <v>6</v>
      </c>
      <c r="D1269" t="s">
        <v>2883</v>
      </c>
      <c r="E1269" t="s">
        <v>2922</v>
      </c>
      <c r="G1269" t="s">
        <v>229</v>
      </c>
      <c r="H1269" s="31">
        <v>44652</v>
      </c>
      <c r="I1269" t="s">
        <v>230</v>
      </c>
      <c r="J1269" t="s">
        <v>231</v>
      </c>
      <c r="L1269">
        <v>32</v>
      </c>
      <c r="M1269" t="s">
        <v>195</v>
      </c>
      <c r="N1269" t="s">
        <v>232</v>
      </c>
      <c r="O1269" t="s">
        <v>229</v>
      </c>
      <c r="S1269" t="s">
        <v>436</v>
      </c>
      <c r="T1269" t="s">
        <v>2923</v>
      </c>
      <c r="V1269" s="31">
        <v>41305</v>
      </c>
      <c r="W1269" t="s">
        <v>438</v>
      </c>
      <c r="X1269">
        <v>2013</v>
      </c>
      <c r="Y1269" t="s">
        <v>439</v>
      </c>
      <c r="Z1269" s="12" t="s">
        <v>81</v>
      </c>
      <c r="AA1269" t="s">
        <v>438</v>
      </c>
      <c r="AB1269">
        <v>1</v>
      </c>
      <c r="AC1269" t="s">
        <v>60</v>
      </c>
      <c r="AD1269" t="s">
        <v>61</v>
      </c>
      <c r="AE1269" s="8">
        <v>1</v>
      </c>
      <c r="AF1269" s="33"/>
      <c r="AG1269" s="7">
        <f t="shared" si="328"/>
        <v>0</v>
      </c>
      <c r="AH1269" s="7">
        <f t="shared" si="326"/>
        <v>0</v>
      </c>
      <c r="AI1269" s="7">
        <f t="shared" si="329"/>
        <v>0</v>
      </c>
      <c r="AJ1269" s="7">
        <f t="shared" si="329"/>
        <v>0</v>
      </c>
      <c r="AK1269" s="7">
        <f t="shared" si="322"/>
        <v>0</v>
      </c>
      <c r="AL1269" s="7">
        <f t="shared" si="330"/>
        <v>0</v>
      </c>
      <c r="AM1269" s="7">
        <f t="shared" si="330"/>
        <v>0</v>
      </c>
      <c r="AN1269" s="7">
        <f t="shared" si="327"/>
        <v>0</v>
      </c>
      <c r="AO1269" s="7">
        <f t="shared" si="331"/>
        <v>0</v>
      </c>
      <c r="AP1269" s="7">
        <f t="shared" si="331"/>
        <v>0</v>
      </c>
    </row>
    <row r="1270" spans="1:42">
      <c r="A1270" t="s">
        <v>2065</v>
      </c>
      <c r="B1270" t="s">
        <v>2921</v>
      </c>
      <c r="C1270">
        <v>6</v>
      </c>
      <c r="E1270" t="s">
        <v>2924</v>
      </c>
      <c r="G1270" t="s">
        <v>2291</v>
      </c>
      <c r="H1270" s="31">
        <v>44136</v>
      </c>
      <c r="I1270" t="s">
        <v>2292</v>
      </c>
      <c r="J1270" t="s">
        <v>2293</v>
      </c>
      <c r="K1270" t="s">
        <v>2294</v>
      </c>
      <c r="L1270">
        <v>57</v>
      </c>
      <c r="M1270" t="s">
        <v>133</v>
      </c>
      <c r="N1270" t="s">
        <v>2295</v>
      </c>
      <c r="O1270" t="s">
        <v>2296</v>
      </c>
      <c r="R1270" t="s">
        <v>2297</v>
      </c>
      <c r="S1270" t="s">
        <v>2296</v>
      </c>
      <c r="V1270" s="31">
        <v>43101</v>
      </c>
      <c r="W1270" t="s">
        <v>2298</v>
      </c>
      <c r="X1270">
        <v>2017</v>
      </c>
      <c r="Y1270" t="s">
        <v>2297</v>
      </c>
      <c r="Z1270" s="12" t="s">
        <v>59</v>
      </c>
      <c r="AB1270">
        <v>1</v>
      </c>
      <c r="AC1270" t="s">
        <v>60</v>
      </c>
      <c r="AD1270" t="s">
        <v>61</v>
      </c>
      <c r="AE1270" s="8">
        <v>1</v>
      </c>
      <c r="AF1270" s="33"/>
      <c r="AG1270" s="7">
        <f t="shared" si="328"/>
        <v>0</v>
      </c>
      <c r="AH1270" s="7">
        <f t="shared" si="326"/>
        <v>0</v>
      </c>
      <c r="AI1270" s="7">
        <f t="shared" ref="AI1270:AJ1289" si="332">$AF1270*$AB1270*$AE1270</f>
        <v>0</v>
      </c>
      <c r="AJ1270" s="7">
        <f t="shared" si="332"/>
        <v>0</v>
      </c>
      <c r="AK1270" s="7">
        <f t="shared" si="322"/>
        <v>0</v>
      </c>
      <c r="AL1270" s="7">
        <f t="shared" ref="AL1270:AM1289" si="333">$AF1270*$AB1270*$AE1270</f>
        <v>0</v>
      </c>
      <c r="AM1270" s="7">
        <f t="shared" si="333"/>
        <v>0</v>
      </c>
      <c r="AN1270" s="7">
        <f t="shared" si="327"/>
        <v>0</v>
      </c>
      <c r="AO1270" s="7">
        <f t="shared" ref="AO1270:AP1289" si="334">$AF1270*$AB1270*$AE1270</f>
        <v>0</v>
      </c>
      <c r="AP1270" s="7">
        <f t="shared" si="334"/>
        <v>0</v>
      </c>
    </row>
    <row r="1271" spans="1:42">
      <c r="A1271" t="s">
        <v>2065</v>
      </c>
      <c r="B1271" t="s">
        <v>2925</v>
      </c>
      <c r="C1271">
        <v>7</v>
      </c>
      <c r="E1271" t="s">
        <v>2926</v>
      </c>
      <c r="F1271" t="s">
        <v>2080</v>
      </c>
      <c r="G1271" t="s">
        <v>1678</v>
      </c>
      <c r="H1271" s="31">
        <v>44927</v>
      </c>
      <c r="I1271" t="s">
        <v>2927</v>
      </c>
      <c r="J1271" t="s">
        <v>298</v>
      </c>
      <c r="L1271">
        <v>65</v>
      </c>
      <c r="M1271" t="s">
        <v>151</v>
      </c>
      <c r="N1271" t="s">
        <v>299</v>
      </c>
      <c r="O1271" t="s">
        <v>300</v>
      </c>
      <c r="V1271" s="31">
        <v>41275</v>
      </c>
      <c r="W1271" t="s">
        <v>170</v>
      </c>
      <c r="X1271">
        <v>2013</v>
      </c>
      <c r="Z1271" s="12" t="s">
        <v>59</v>
      </c>
      <c r="AB1271">
        <v>1</v>
      </c>
      <c r="AC1271" t="s">
        <v>60</v>
      </c>
      <c r="AD1271" t="s">
        <v>61</v>
      </c>
      <c r="AE1271" s="8">
        <v>1</v>
      </c>
      <c r="AF1271" s="33"/>
      <c r="AG1271" s="7">
        <f t="shared" si="328"/>
        <v>0</v>
      </c>
      <c r="AH1271" s="7">
        <f t="shared" si="326"/>
        <v>0</v>
      </c>
      <c r="AI1271" s="7">
        <f t="shared" si="332"/>
        <v>0</v>
      </c>
      <c r="AJ1271" s="7">
        <f t="shared" si="332"/>
        <v>0</v>
      </c>
      <c r="AK1271" s="7">
        <f t="shared" si="322"/>
        <v>0</v>
      </c>
      <c r="AL1271" s="7">
        <f t="shared" si="333"/>
        <v>0</v>
      </c>
      <c r="AM1271" s="7">
        <f t="shared" si="333"/>
        <v>0</v>
      </c>
      <c r="AN1271" s="7">
        <f t="shared" si="327"/>
        <v>0</v>
      </c>
      <c r="AO1271" s="7">
        <f t="shared" si="334"/>
        <v>0</v>
      </c>
      <c r="AP1271" s="7">
        <f t="shared" si="334"/>
        <v>0</v>
      </c>
    </row>
    <row r="1272" spans="1:42">
      <c r="A1272" t="s">
        <v>2065</v>
      </c>
      <c r="B1272" t="s">
        <v>2928</v>
      </c>
      <c r="C1272">
        <v>7</v>
      </c>
      <c r="E1272" t="s">
        <v>2929</v>
      </c>
      <c r="G1272" t="s">
        <v>2930</v>
      </c>
      <c r="H1272" s="31">
        <v>44621</v>
      </c>
      <c r="I1272" t="s">
        <v>2931</v>
      </c>
      <c r="J1272" t="s">
        <v>2932</v>
      </c>
      <c r="K1272" t="s">
        <v>2933</v>
      </c>
      <c r="L1272">
        <v>53</v>
      </c>
      <c r="M1272" t="s">
        <v>75</v>
      </c>
      <c r="N1272" t="s">
        <v>96</v>
      </c>
      <c r="O1272" t="s">
        <v>97</v>
      </c>
      <c r="Q1272">
        <v>3400</v>
      </c>
      <c r="R1272" t="s">
        <v>98</v>
      </c>
      <c r="S1272" t="s">
        <v>2934</v>
      </c>
      <c r="V1272" s="31">
        <v>42370</v>
      </c>
      <c r="W1272" t="s">
        <v>100</v>
      </c>
      <c r="X1272">
        <v>2013</v>
      </c>
      <c r="Y1272" t="s">
        <v>98</v>
      </c>
      <c r="Z1272" s="12" t="s">
        <v>81</v>
      </c>
      <c r="AA1272" t="s">
        <v>101</v>
      </c>
      <c r="AB1272">
        <v>1</v>
      </c>
      <c r="AC1272" t="s">
        <v>60</v>
      </c>
      <c r="AD1272" t="s">
        <v>61</v>
      </c>
      <c r="AE1272" s="8">
        <v>1</v>
      </c>
      <c r="AF1272" s="33"/>
      <c r="AG1272" s="7">
        <f t="shared" si="328"/>
        <v>0</v>
      </c>
      <c r="AH1272" s="7">
        <f t="shared" si="326"/>
        <v>0</v>
      </c>
      <c r="AI1272" s="7">
        <f t="shared" si="332"/>
        <v>0</v>
      </c>
      <c r="AJ1272" s="7">
        <f t="shared" si="332"/>
        <v>0</v>
      </c>
      <c r="AK1272" s="7">
        <f t="shared" si="322"/>
        <v>0</v>
      </c>
      <c r="AL1272" s="7">
        <f t="shared" si="333"/>
        <v>0</v>
      </c>
      <c r="AM1272" s="7">
        <f t="shared" si="333"/>
        <v>0</v>
      </c>
      <c r="AN1272" s="7">
        <f t="shared" si="327"/>
        <v>0</v>
      </c>
      <c r="AO1272" s="7">
        <f t="shared" si="334"/>
        <v>0</v>
      </c>
      <c r="AP1272" s="7">
        <f t="shared" si="334"/>
        <v>0</v>
      </c>
    </row>
    <row r="1273" spans="1:42">
      <c r="A1273" t="s">
        <v>2065</v>
      </c>
      <c r="B1273" t="s">
        <v>2928</v>
      </c>
      <c r="C1273">
        <v>7</v>
      </c>
      <c r="D1273" t="s">
        <v>2935</v>
      </c>
      <c r="E1273" t="s">
        <v>2936</v>
      </c>
      <c r="G1273" t="s">
        <v>2937</v>
      </c>
      <c r="H1273" s="31">
        <v>44593</v>
      </c>
      <c r="I1273" t="s">
        <v>72</v>
      </c>
      <c r="J1273" t="s">
        <v>73</v>
      </c>
      <c r="K1273" t="s">
        <v>2938</v>
      </c>
      <c r="L1273">
        <v>53</v>
      </c>
      <c r="M1273" t="s">
        <v>75</v>
      </c>
      <c r="N1273" t="s">
        <v>76</v>
      </c>
      <c r="O1273" t="s">
        <v>77</v>
      </c>
      <c r="R1273" t="s">
        <v>78</v>
      </c>
      <c r="S1273" t="s">
        <v>568</v>
      </c>
      <c r="V1273" s="31">
        <v>42370</v>
      </c>
      <c r="X1273">
        <v>2013</v>
      </c>
      <c r="Y1273" t="s">
        <v>78</v>
      </c>
      <c r="Z1273" s="12" t="s">
        <v>81</v>
      </c>
      <c r="AB1273">
        <v>1</v>
      </c>
      <c r="AC1273" t="s">
        <v>60</v>
      </c>
      <c r="AD1273" t="s">
        <v>61</v>
      </c>
      <c r="AE1273" s="8">
        <v>1</v>
      </c>
      <c r="AF1273" s="33"/>
      <c r="AG1273" s="7">
        <f t="shared" si="328"/>
        <v>0</v>
      </c>
      <c r="AH1273" s="7">
        <f t="shared" si="326"/>
        <v>0</v>
      </c>
      <c r="AI1273" s="7">
        <f t="shared" si="332"/>
        <v>0</v>
      </c>
      <c r="AJ1273" s="7">
        <f t="shared" si="332"/>
        <v>0</v>
      </c>
      <c r="AK1273" s="7">
        <f t="shared" si="322"/>
        <v>0</v>
      </c>
      <c r="AL1273" s="7">
        <f t="shared" si="333"/>
        <v>0</v>
      </c>
      <c r="AM1273" s="7">
        <f t="shared" si="333"/>
        <v>0</v>
      </c>
      <c r="AN1273" s="7">
        <f t="shared" si="327"/>
        <v>0</v>
      </c>
      <c r="AO1273" s="7">
        <f t="shared" si="334"/>
        <v>0</v>
      </c>
      <c r="AP1273" s="7">
        <f t="shared" si="334"/>
        <v>0</v>
      </c>
    </row>
    <row r="1274" spans="1:42">
      <c r="A1274" t="s">
        <v>2065</v>
      </c>
      <c r="B1274" t="s">
        <v>2928</v>
      </c>
      <c r="C1274">
        <v>7</v>
      </c>
      <c r="E1274" t="s">
        <v>2939</v>
      </c>
      <c r="G1274" t="s">
        <v>125</v>
      </c>
      <c r="H1274" s="31">
        <v>44621</v>
      </c>
      <c r="I1274" t="s">
        <v>112</v>
      </c>
      <c r="J1274" t="s">
        <v>113</v>
      </c>
      <c r="K1274" t="s">
        <v>2940</v>
      </c>
      <c r="L1274">
        <v>53</v>
      </c>
      <c r="M1274" t="s">
        <v>75</v>
      </c>
      <c r="N1274" t="s">
        <v>96</v>
      </c>
      <c r="O1274" t="s">
        <v>97</v>
      </c>
      <c r="Q1274">
        <v>3500</v>
      </c>
      <c r="R1274" t="s">
        <v>98</v>
      </c>
      <c r="S1274" t="s">
        <v>2941</v>
      </c>
      <c r="V1274" s="31">
        <v>42370</v>
      </c>
      <c r="W1274" t="s">
        <v>100</v>
      </c>
      <c r="X1274">
        <v>2013</v>
      </c>
      <c r="Y1274" t="s">
        <v>98</v>
      </c>
      <c r="Z1274" s="12" t="s">
        <v>81</v>
      </c>
      <c r="AA1274" t="s">
        <v>101</v>
      </c>
      <c r="AB1274">
        <v>1</v>
      </c>
      <c r="AC1274" t="s">
        <v>60</v>
      </c>
      <c r="AD1274" t="s">
        <v>61</v>
      </c>
      <c r="AE1274" s="8">
        <v>1</v>
      </c>
      <c r="AF1274" s="33"/>
      <c r="AG1274" s="7">
        <f t="shared" ref="AG1274:AG1305" si="335">$AF1274*$AB1274*$AE1274</f>
        <v>0</v>
      </c>
      <c r="AH1274" s="7">
        <f t="shared" si="326"/>
        <v>0</v>
      </c>
      <c r="AI1274" s="7">
        <f t="shared" si="332"/>
        <v>0</v>
      </c>
      <c r="AJ1274" s="7">
        <f t="shared" si="332"/>
        <v>0</v>
      </c>
      <c r="AK1274" s="7">
        <f t="shared" si="322"/>
        <v>0</v>
      </c>
      <c r="AL1274" s="7">
        <f t="shared" si="333"/>
        <v>0</v>
      </c>
      <c r="AM1274" s="7">
        <f t="shared" si="333"/>
        <v>0</v>
      </c>
      <c r="AN1274" s="7">
        <f t="shared" si="327"/>
        <v>0</v>
      </c>
      <c r="AO1274" s="7">
        <f t="shared" si="334"/>
        <v>0</v>
      </c>
      <c r="AP1274" s="7">
        <f t="shared" si="334"/>
        <v>0</v>
      </c>
    </row>
    <row r="1275" spans="1:42">
      <c r="A1275" t="s">
        <v>2065</v>
      </c>
      <c r="B1275" t="s">
        <v>2928</v>
      </c>
      <c r="C1275">
        <v>7</v>
      </c>
      <c r="E1275" t="s">
        <v>2942</v>
      </c>
      <c r="G1275" t="s">
        <v>2943</v>
      </c>
      <c r="H1275" s="31">
        <v>44621</v>
      </c>
      <c r="I1275" t="s">
        <v>112</v>
      </c>
      <c r="J1275" t="s">
        <v>113</v>
      </c>
      <c r="L1275">
        <v>53</v>
      </c>
      <c r="M1275" t="s">
        <v>75</v>
      </c>
      <c r="N1275" t="s">
        <v>96</v>
      </c>
      <c r="O1275" t="s">
        <v>97</v>
      </c>
      <c r="R1275" t="s">
        <v>98</v>
      </c>
      <c r="V1275" s="31">
        <v>42370</v>
      </c>
      <c r="W1275" t="s">
        <v>100</v>
      </c>
      <c r="Z1275" s="12" t="s">
        <v>81</v>
      </c>
      <c r="AB1275">
        <v>1</v>
      </c>
      <c r="AC1275" t="s">
        <v>60</v>
      </c>
      <c r="AD1275" t="s">
        <v>61</v>
      </c>
      <c r="AE1275" s="8">
        <v>1</v>
      </c>
      <c r="AF1275" s="33"/>
      <c r="AG1275" s="7">
        <f t="shared" si="335"/>
        <v>0</v>
      </c>
      <c r="AH1275" s="7">
        <f t="shared" si="326"/>
        <v>0</v>
      </c>
      <c r="AI1275" s="7">
        <f t="shared" si="332"/>
        <v>0</v>
      </c>
      <c r="AJ1275" s="7">
        <f t="shared" si="332"/>
        <v>0</v>
      </c>
      <c r="AK1275" s="7">
        <f t="shared" si="322"/>
        <v>0</v>
      </c>
      <c r="AL1275" s="7">
        <f t="shared" si="333"/>
        <v>0</v>
      </c>
      <c r="AM1275" s="7">
        <f t="shared" si="333"/>
        <v>0</v>
      </c>
      <c r="AN1275" s="7">
        <f t="shared" si="327"/>
        <v>0</v>
      </c>
      <c r="AO1275" s="7">
        <f t="shared" si="334"/>
        <v>0</v>
      </c>
      <c r="AP1275" s="7">
        <f t="shared" si="334"/>
        <v>0</v>
      </c>
    </row>
    <row r="1276" spans="1:42">
      <c r="A1276" t="s">
        <v>2065</v>
      </c>
      <c r="B1276" t="s">
        <v>2928</v>
      </c>
      <c r="C1276">
        <v>7</v>
      </c>
      <c r="E1276" t="s">
        <v>2944</v>
      </c>
      <c r="G1276" t="s">
        <v>2945</v>
      </c>
      <c r="H1276" s="31">
        <v>44621</v>
      </c>
      <c r="I1276" t="s">
        <v>112</v>
      </c>
      <c r="J1276" t="s">
        <v>113</v>
      </c>
      <c r="L1276">
        <v>53</v>
      </c>
      <c r="M1276" t="s">
        <v>75</v>
      </c>
      <c r="N1276" t="s">
        <v>96</v>
      </c>
      <c r="O1276" t="s">
        <v>97</v>
      </c>
      <c r="R1276" t="s">
        <v>98</v>
      </c>
      <c r="S1276" t="s">
        <v>2946</v>
      </c>
      <c r="V1276" s="31">
        <v>42370</v>
      </c>
      <c r="W1276" t="s">
        <v>100</v>
      </c>
      <c r="X1276">
        <v>2013</v>
      </c>
      <c r="Y1276" t="s">
        <v>98</v>
      </c>
      <c r="Z1276" s="12" t="s">
        <v>81</v>
      </c>
      <c r="AA1276" t="s">
        <v>101</v>
      </c>
      <c r="AB1276">
        <v>1</v>
      </c>
      <c r="AC1276" t="s">
        <v>60</v>
      </c>
      <c r="AD1276" t="s">
        <v>61</v>
      </c>
      <c r="AE1276" s="8">
        <v>1</v>
      </c>
      <c r="AF1276" s="33"/>
      <c r="AG1276" s="7">
        <f t="shared" si="335"/>
        <v>0</v>
      </c>
      <c r="AH1276" s="7">
        <f t="shared" si="326"/>
        <v>0</v>
      </c>
      <c r="AI1276" s="7">
        <f t="shared" si="332"/>
        <v>0</v>
      </c>
      <c r="AJ1276" s="7">
        <f t="shared" si="332"/>
        <v>0</v>
      </c>
      <c r="AK1276" s="7">
        <f t="shared" si="322"/>
        <v>0</v>
      </c>
      <c r="AL1276" s="7">
        <f t="shared" si="333"/>
        <v>0</v>
      </c>
      <c r="AM1276" s="7">
        <f t="shared" si="333"/>
        <v>0</v>
      </c>
      <c r="AN1276" s="7">
        <f t="shared" si="327"/>
        <v>0</v>
      </c>
      <c r="AO1276" s="7">
        <f t="shared" si="334"/>
        <v>0</v>
      </c>
      <c r="AP1276" s="7">
        <f t="shared" si="334"/>
        <v>0</v>
      </c>
    </row>
    <row r="1277" spans="1:42">
      <c r="A1277" t="s">
        <v>2065</v>
      </c>
      <c r="B1277" t="s">
        <v>2928</v>
      </c>
      <c r="C1277">
        <v>7</v>
      </c>
      <c r="E1277" t="s">
        <v>2947</v>
      </c>
      <c r="G1277" t="s">
        <v>492</v>
      </c>
      <c r="H1277" s="31">
        <v>44593</v>
      </c>
      <c r="I1277" t="s">
        <v>493</v>
      </c>
      <c r="J1277" t="s">
        <v>494</v>
      </c>
      <c r="K1277" t="s">
        <v>2948</v>
      </c>
      <c r="L1277">
        <v>56</v>
      </c>
      <c r="M1277" t="s">
        <v>54</v>
      </c>
      <c r="N1277" t="s">
        <v>496</v>
      </c>
      <c r="O1277" t="s">
        <v>492</v>
      </c>
      <c r="V1277" s="31">
        <v>41275</v>
      </c>
      <c r="X1277">
        <v>2013</v>
      </c>
      <c r="Y1277" t="s">
        <v>497</v>
      </c>
      <c r="Z1277" s="12" t="s">
        <v>59</v>
      </c>
      <c r="AB1277">
        <v>1</v>
      </c>
      <c r="AC1277" t="s">
        <v>60</v>
      </c>
      <c r="AD1277" t="s">
        <v>61</v>
      </c>
      <c r="AE1277" s="8">
        <v>1</v>
      </c>
      <c r="AF1277" s="33"/>
      <c r="AG1277" s="7">
        <f t="shared" si="335"/>
        <v>0</v>
      </c>
      <c r="AH1277" s="7">
        <f t="shared" si="326"/>
        <v>0</v>
      </c>
      <c r="AI1277" s="7">
        <f t="shared" si="332"/>
        <v>0</v>
      </c>
      <c r="AJ1277" s="7">
        <f t="shared" si="332"/>
        <v>0</v>
      </c>
      <c r="AK1277" s="7">
        <f t="shared" si="322"/>
        <v>0</v>
      </c>
      <c r="AL1277" s="7">
        <f t="shared" si="333"/>
        <v>0</v>
      </c>
      <c r="AM1277" s="7">
        <f t="shared" si="333"/>
        <v>0</v>
      </c>
      <c r="AN1277" s="7">
        <f t="shared" si="327"/>
        <v>0</v>
      </c>
      <c r="AO1277" s="7">
        <f t="shared" si="334"/>
        <v>0</v>
      </c>
      <c r="AP1277" s="7">
        <f t="shared" si="334"/>
        <v>0</v>
      </c>
    </row>
    <row r="1278" spans="1:42">
      <c r="A1278" t="s">
        <v>2065</v>
      </c>
      <c r="B1278" t="s">
        <v>2928</v>
      </c>
      <c r="C1278">
        <v>7</v>
      </c>
      <c r="E1278" t="s">
        <v>2949</v>
      </c>
      <c r="G1278" t="s">
        <v>492</v>
      </c>
      <c r="H1278" s="31">
        <v>44593</v>
      </c>
      <c r="I1278" t="s">
        <v>493</v>
      </c>
      <c r="J1278" t="s">
        <v>494</v>
      </c>
      <c r="K1278" t="s">
        <v>2950</v>
      </c>
      <c r="L1278">
        <v>56</v>
      </c>
      <c r="M1278" t="s">
        <v>54</v>
      </c>
      <c r="N1278" t="s">
        <v>496</v>
      </c>
      <c r="O1278" t="s">
        <v>492</v>
      </c>
      <c r="V1278" s="31">
        <v>41275</v>
      </c>
      <c r="X1278">
        <v>2013</v>
      </c>
      <c r="Y1278" t="s">
        <v>497</v>
      </c>
      <c r="Z1278" s="12" t="s">
        <v>59</v>
      </c>
      <c r="AB1278">
        <v>1</v>
      </c>
      <c r="AC1278" t="s">
        <v>60</v>
      </c>
      <c r="AD1278" t="s">
        <v>61</v>
      </c>
      <c r="AE1278" s="8">
        <v>1</v>
      </c>
      <c r="AF1278" s="33"/>
      <c r="AG1278" s="7">
        <f t="shared" si="335"/>
        <v>0</v>
      </c>
      <c r="AH1278" s="7">
        <f t="shared" si="326"/>
        <v>0</v>
      </c>
      <c r="AI1278" s="7">
        <f t="shared" si="332"/>
        <v>0</v>
      </c>
      <c r="AJ1278" s="7">
        <f t="shared" si="332"/>
        <v>0</v>
      </c>
      <c r="AK1278" s="7">
        <f t="shared" si="322"/>
        <v>0</v>
      </c>
      <c r="AL1278" s="7">
        <f t="shared" si="333"/>
        <v>0</v>
      </c>
      <c r="AM1278" s="7">
        <f t="shared" si="333"/>
        <v>0</v>
      </c>
      <c r="AN1278" s="7">
        <f t="shared" si="327"/>
        <v>0</v>
      </c>
      <c r="AO1278" s="7">
        <f t="shared" si="334"/>
        <v>0</v>
      </c>
      <c r="AP1278" s="7">
        <f t="shared" si="334"/>
        <v>0</v>
      </c>
    </row>
    <row r="1279" spans="1:42">
      <c r="A1279" t="s">
        <v>2065</v>
      </c>
      <c r="B1279" t="s">
        <v>2928</v>
      </c>
      <c r="C1279">
        <v>7</v>
      </c>
      <c r="E1279" t="s">
        <v>2951</v>
      </c>
      <c r="G1279" t="s">
        <v>478</v>
      </c>
      <c r="H1279" s="31">
        <v>44593</v>
      </c>
      <c r="I1279" t="s">
        <v>479</v>
      </c>
      <c r="J1279" t="s">
        <v>478</v>
      </c>
      <c r="K1279" t="s">
        <v>2952</v>
      </c>
      <c r="L1279">
        <v>55</v>
      </c>
      <c r="M1279" t="s">
        <v>806</v>
      </c>
      <c r="N1279" t="s">
        <v>481</v>
      </c>
      <c r="O1279" t="s">
        <v>478</v>
      </c>
      <c r="Q1279">
        <v>486</v>
      </c>
      <c r="R1279" t="s">
        <v>482</v>
      </c>
      <c r="S1279" t="s">
        <v>2953</v>
      </c>
      <c r="V1279" s="31">
        <v>41305</v>
      </c>
      <c r="X1279">
        <v>2012</v>
      </c>
      <c r="Y1279" t="s">
        <v>482</v>
      </c>
      <c r="Z1279" s="12" t="s">
        <v>59</v>
      </c>
      <c r="AA1279" t="s">
        <v>484</v>
      </c>
      <c r="AB1279">
        <v>1</v>
      </c>
      <c r="AC1279" t="s">
        <v>60</v>
      </c>
      <c r="AD1279" t="s">
        <v>61</v>
      </c>
      <c r="AE1279" s="8">
        <v>1</v>
      </c>
      <c r="AF1279" s="33"/>
      <c r="AG1279" s="7">
        <f t="shared" si="335"/>
        <v>0</v>
      </c>
      <c r="AH1279" s="7">
        <f t="shared" si="326"/>
        <v>0</v>
      </c>
      <c r="AI1279" s="7">
        <f t="shared" si="332"/>
        <v>0</v>
      </c>
      <c r="AJ1279" s="7">
        <f t="shared" si="332"/>
        <v>0</v>
      </c>
      <c r="AK1279" s="7">
        <f t="shared" si="322"/>
        <v>0</v>
      </c>
      <c r="AL1279" s="7">
        <f t="shared" si="333"/>
        <v>0</v>
      </c>
      <c r="AM1279" s="7">
        <f t="shared" si="333"/>
        <v>0</v>
      </c>
      <c r="AN1279" s="7">
        <f t="shared" si="327"/>
        <v>0</v>
      </c>
      <c r="AO1279" s="7">
        <f t="shared" si="334"/>
        <v>0</v>
      </c>
      <c r="AP1279" s="7">
        <f t="shared" si="334"/>
        <v>0</v>
      </c>
    </row>
    <row r="1280" spans="1:42">
      <c r="A1280" t="s">
        <v>2065</v>
      </c>
      <c r="B1280" t="s">
        <v>2928</v>
      </c>
      <c r="C1280">
        <v>7</v>
      </c>
      <c r="E1280" t="s">
        <v>2954</v>
      </c>
      <c r="G1280" t="s">
        <v>478</v>
      </c>
      <c r="H1280" s="31">
        <v>44593</v>
      </c>
      <c r="I1280" t="s">
        <v>479</v>
      </c>
      <c r="J1280" t="s">
        <v>478</v>
      </c>
      <c r="K1280" t="s">
        <v>2955</v>
      </c>
      <c r="L1280">
        <v>55</v>
      </c>
      <c r="M1280" t="s">
        <v>806</v>
      </c>
      <c r="N1280" t="s">
        <v>481</v>
      </c>
      <c r="O1280" t="s">
        <v>478</v>
      </c>
      <c r="Q1280">
        <v>87</v>
      </c>
      <c r="R1280" t="s">
        <v>482</v>
      </c>
      <c r="S1280" t="s">
        <v>2956</v>
      </c>
      <c r="V1280" s="31">
        <v>41305</v>
      </c>
      <c r="X1280">
        <v>2012</v>
      </c>
      <c r="Y1280" t="s">
        <v>482</v>
      </c>
      <c r="Z1280" s="12" t="s">
        <v>59</v>
      </c>
      <c r="AA1280" t="s">
        <v>484</v>
      </c>
      <c r="AB1280">
        <v>1</v>
      </c>
      <c r="AC1280" t="s">
        <v>60</v>
      </c>
      <c r="AD1280" t="s">
        <v>61</v>
      </c>
      <c r="AE1280" s="8">
        <v>1</v>
      </c>
      <c r="AF1280" s="33"/>
      <c r="AG1280" s="7">
        <f t="shared" si="335"/>
        <v>0</v>
      </c>
      <c r="AH1280" s="7">
        <f t="shared" si="326"/>
        <v>0</v>
      </c>
      <c r="AI1280" s="7">
        <f t="shared" si="332"/>
        <v>0</v>
      </c>
      <c r="AJ1280" s="7">
        <f t="shared" si="332"/>
        <v>0</v>
      </c>
      <c r="AK1280" s="7">
        <f t="shared" si="322"/>
        <v>0</v>
      </c>
      <c r="AL1280" s="7">
        <f t="shared" si="333"/>
        <v>0</v>
      </c>
      <c r="AM1280" s="7">
        <f t="shared" si="333"/>
        <v>0</v>
      </c>
      <c r="AN1280" s="7">
        <f t="shared" si="327"/>
        <v>0</v>
      </c>
      <c r="AO1280" s="7">
        <f t="shared" si="334"/>
        <v>0</v>
      </c>
      <c r="AP1280" s="7">
        <f t="shared" si="334"/>
        <v>0</v>
      </c>
    </row>
    <row r="1281" spans="1:42">
      <c r="A1281" t="s">
        <v>2065</v>
      </c>
      <c r="B1281" t="s">
        <v>2928</v>
      </c>
      <c r="C1281">
        <v>7</v>
      </c>
      <c r="E1281" t="s">
        <v>2957</v>
      </c>
      <c r="G1281" t="s">
        <v>478</v>
      </c>
      <c r="H1281" s="31">
        <v>44593</v>
      </c>
      <c r="I1281" t="s">
        <v>479</v>
      </c>
      <c r="J1281" t="s">
        <v>478</v>
      </c>
      <c r="K1281" t="s">
        <v>2958</v>
      </c>
      <c r="L1281">
        <v>55</v>
      </c>
      <c r="M1281" t="s">
        <v>806</v>
      </c>
      <c r="N1281" t="s">
        <v>481</v>
      </c>
      <c r="O1281" t="s">
        <v>478</v>
      </c>
      <c r="Q1281">
        <v>162</v>
      </c>
      <c r="R1281" t="s">
        <v>482</v>
      </c>
      <c r="S1281" t="s">
        <v>2959</v>
      </c>
      <c r="V1281" s="31">
        <v>41305</v>
      </c>
      <c r="X1281">
        <v>2012</v>
      </c>
      <c r="Y1281" t="s">
        <v>482</v>
      </c>
      <c r="Z1281" s="12" t="s">
        <v>59</v>
      </c>
      <c r="AA1281" t="s">
        <v>484</v>
      </c>
      <c r="AB1281">
        <v>1</v>
      </c>
      <c r="AC1281" t="s">
        <v>60</v>
      </c>
      <c r="AD1281" t="s">
        <v>61</v>
      </c>
      <c r="AE1281" s="8">
        <v>1</v>
      </c>
      <c r="AF1281" s="33"/>
      <c r="AG1281" s="7">
        <f t="shared" si="335"/>
        <v>0</v>
      </c>
      <c r="AH1281" s="7">
        <f t="shared" si="326"/>
        <v>0</v>
      </c>
      <c r="AI1281" s="7">
        <f t="shared" si="332"/>
        <v>0</v>
      </c>
      <c r="AJ1281" s="7">
        <f t="shared" si="332"/>
        <v>0</v>
      </c>
      <c r="AK1281" s="7">
        <f t="shared" si="322"/>
        <v>0</v>
      </c>
      <c r="AL1281" s="7">
        <f t="shared" si="333"/>
        <v>0</v>
      </c>
      <c r="AM1281" s="7">
        <f t="shared" si="333"/>
        <v>0</v>
      </c>
      <c r="AN1281" s="7">
        <f t="shared" si="327"/>
        <v>0</v>
      </c>
      <c r="AO1281" s="7">
        <f t="shared" si="334"/>
        <v>0</v>
      </c>
      <c r="AP1281" s="7">
        <f t="shared" si="334"/>
        <v>0</v>
      </c>
    </row>
    <row r="1282" spans="1:42">
      <c r="A1282" t="s">
        <v>2065</v>
      </c>
      <c r="B1282" t="s">
        <v>2928</v>
      </c>
      <c r="C1282">
        <v>7</v>
      </c>
      <c r="E1282" t="s">
        <v>2960</v>
      </c>
      <c r="G1282" t="s">
        <v>478</v>
      </c>
      <c r="H1282" s="31">
        <v>44593</v>
      </c>
      <c r="I1282" t="s">
        <v>479</v>
      </c>
      <c r="J1282" t="s">
        <v>478</v>
      </c>
      <c r="K1282" t="s">
        <v>2961</v>
      </c>
      <c r="L1282">
        <v>56</v>
      </c>
      <c r="M1282" t="s">
        <v>54</v>
      </c>
      <c r="N1282" t="s">
        <v>481</v>
      </c>
      <c r="O1282" t="s">
        <v>478</v>
      </c>
      <c r="R1282" t="s">
        <v>482</v>
      </c>
      <c r="S1282" t="s">
        <v>2962</v>
      </c>
      <c r="V1282" s="31">
        <v>44593</v>
      </c>
      <c r="X1282">
        <v>2013</v>
      </c>
      <c r="Y1282" t="s">
        <v>482</v>
      </c>
      <c r="Z1282" s="12" t="s">
        <v>59</v>
      </c>
      <c r="AA1282" t="s">
        <v>484</v>
      </c>
      <c r="AB1282">
        <v>1</v>
      </c>
      <c r="AC1282" t="s">
        <v>60</v>
      </c>
      <c r="AD1282" t="s">
        <v>61</v>
      </c>
      <c r="AE1282" s="8">
        <v>1</v>
      </c>
      <c r="AF1282" s="33"/>
      <c r="AG1282" s="7">
        <f t="shared" si="335"/>
        <v>0</v>
      </c>
      <c r="AH1282" s="7">
        <f t="shared" si="326"/>
        <v>0</v>
      </c>
      <c r="AI1282" s="7">
        <f t="shared" si="332"/>
        <v>0</v>
      </c>
      <c r="AJ1282" s="7">
        <f t="shared" si="332"/>
        <v>0</v>
      </c>
      <c r="AK1282" s="7">
        <f t="shared" si="322"/>
        <v>0</v>
      </c>
      <c r="AL1282" s="7">
        <f t="shared" si="333"/>
        <v>0</v>
      </c>
      <c r="AM1282" s="7">
        <f t="shared" si="333"/>
        <v>0</v>
      </c>
      <c r="AN1282" s="7">
        <f t="shared" si="327"/>
        <v>0</v>
      </c>
      <c r="AO1282" s="7">
        <f t="shared" si="334"/>
        <v>0</v>
      </c>
      <c r="AP1282" s="7">
        <f t="shared" si="334"/>
        <v>0</v>
      </c>
    </row>
    <row r="1283" spans="1:42">
      <c r="A1283" t="s">
        <v>2065</v>
      </c>
      <c r="B1283" t="s">
        <v>2928</v>
      </c>
      <c r="C1283">
        <v>7</v>
      </c>
      <c r="E1283" t="s">
        <v>2963</v>
      </c>
      <c r="G1283" t="s">
        <v>478</v>
      </c>
      <c r="H1283" s="31">
        <v>44593</v>
      </c>
      <c r="I1283" t="s">
        <v>479</v>
      </c>
      <c r="J1283" t="s">
        <v>478</v>
      </c>
      <c r="K1283" t="s">
        <v>2964</v>
      </c>
      <c r="L1283">
        <v>56</v>
      </c>
      <c r="M1283" t="s">
        <v>54</v>
      </c>
      <c r="N1283" t="s">
        <v>481</v>
      </c>
      <c r="O1283" t="s">
        <v>478</v>
      </c>
      <c r="R1283" t="s">
        <v>482</v>
      </c>
      <c r="S1283" t="s">
        <v>2965</v>
      </c>
      <c r="V1283" s="31">
        <v>44593</v>
      </c>
      <c r="X1283">
        <v>2013</v>
      </c>
      <c r="Y1283" t="s">
        <v>482</v>
      </c>
      <c r="Z1283" s="12" t="s">
        <v>59</v>
      </c>
      <c r="AA1283" t="s">
        <v>484</v>
      </c>
      <c r="AB1283">
        <v>1</v>
      </c>
      <c r="AC1283" t="s">
        <v>60</v>
      </c>
      <c r="AD1283" t="s">
        <v>61</v>
      </c>
      <c r="AE1283" s="8">
        <v>1</v>
      </c>
      <c r="AF1283" s="33"/>
      <c r="AG1283" s="7">
        <f t="shared" si="335"/>
        <v>0</v>
      </c>
      <c r="AH1283" s="7">
        <f t="shared" si="326"/>
        <v>0</v>
      </c>
      <c r="AI1283" s="7">
        <f t="shared" si="332"/>
        <v>0</v>
      </c>
      <c r="AJ1283" s="7">
        <f t="shared" si="332"/>
        <v>0</v>
      </c>
      <c r="AK1283" s="7">
        <f t="shared" si="322"/>
        <v>0</v>
      </c>
      <c r="AL1283" s="7">
        <f t="shared" si="333"/>
        <v>0</v>
      </c>
      <c r="AM1283" s="7">
        <f t="shared" si="333"/>
        <v>0</v>
      </c>
      <c r="AN1283" s="7">
        <f t="shared" si="327"/>
        <v>0</v>
      </c>
      <c r="AO1283" s="7">
        <f t="shared" si="334"/>
        <v>0</v>
      </c>
      <c r="AP1283" s="7">
        <f t="shared" si="334"/>
        <v>0</v>
      </c>
    </row>
    <row r="1284" spans="1:42">
      <c r="A1284" t="s">
        <v>2065</v>
      </c>
      <c r="B1284" t="s">
        <v>2928</v>
      </c>
      <c r="C1284">
        <v>7</v>
      </c>
      <c r="E1284" t="s">
        <v>2966</v>
      </c>
      <c r="G1284" t="s">
        <v>51</v>
      </c>
      <c r="H1284" s="31">
        <v>44593</v>
      </c>
      <c r="I1284" t="s">
        <v>52</v>
      </c>
      <c r="J1284" t="s">
        <v>51</v>
      </c>
      <c r="L1284">
        <v>56</v>
      </c>
      <c r="M1284" t="s">
        <v>54</v>
      </c>
      <c r="N1284" t="s">
        <v>55</v>
      </c>
      <c r="O1284" t="s">
        <v>51</v>
      </c>
      <c r="R1284" t="s">
        <v>501</v>
      </c>
      <c r="S1284" t="s">
        <v>2967</v>
      </c>
      <c r="T1284" t="s">
        <v>2968</v>
      </c>
      <c r="U1284" t="s">
        <v>501</v>
      </c>
      <c r="X1284">
        <v>2013</v>
      </c>
      <c r="Y1284" t="s">
        <v>501</v>
      </c>
      <c r="Z1284" s="12" t="s">
        <v>59</v>
      </c>
      <c r="AB1284">
        <v>1</v>
      </c>
      <c r="AC1284" t="s">
        <v>60</v>
      </c>
      <c r="AD1284" t="s">
        <v>61</v>
      </c>
      <c r="AE1284" s="8">
        <v>1</v>
      </c>
      <c r="AF1284" s="33"/>
      <c r="AG1284" s="7">
        <f t="shared" si="335"/>
        <v>0</v>
      </c>
      <c r="AH1284" s="7">
        <f t="shared" si="326"/>
        <v>0</v>
      </c>
      <c r="AI1284" s="7">
        <f t="shared" si="332"/>
        <v>0</v>
      </c>
      <c r="AJ1284" s="7">
        <f t="shared" si="332"/>
        <v>0</v>
      </c>
      <c r="AK1284" s="7">
        <f t="shared" si="322"/>
        <v>0</v>
      </c>
      <c r="AL1284" s="7">
        <f t="shared" si="333"/>
        <v>0</v>
      </c>
      <c r="AM1284" s="7">
        <f t="shared" si="333"/>
        <v>0</v>
      </c>
      <c r="AN1284" s="7">
        <f t="shared" si="327"/>
        <v>0</v>
      </c>
      <c r="AO1284" s="7">
        <f t="shared" si="334"/>
        <v>0</v>
      </c>
      <c r="AP1284" s="7">
        <f t="shared" si="334"/>
        <v>0</v>
      </c>
    </row>
    <row r="1285" spans="1:42">
      <c r="A1285" t="s">
        <v>2065</v>
      </c>
      <c r="B1285" t="s">
        <v>2928</v>
      </c>
      <c r="C1285">
        <v>7</v>
      </c>
      <c r="E1285" t="s">
        <v>2969</v>
      </c>
      <c r="G1285" t="s">
        <v>51</v>
      </c>
      <c r="H1285" s="31">
        <v>44593</v>
      </c>
      <c r="I1285" t="s">
        <v>52</v>
      </c>
      <c r="J1285" t="s">
        <v>51</v>
      </c>
      <c r="L1285">
        <v>56</v>
      </c>
      <c r="M1285" t="s">
        <v>54</v>
      </c>
      <c r="N1285" t="s">
        <v>55</v>
      </c>
      <c r="O1285" t="s">
        <v>51</v>
      </c>
      <c r="R1285" t="s">
        <v>501</v>
      </c>
      <c r="S1285" t="s">
        <v>2970</v>
      </c>
      <c r="T1285" t="s">
        <v>2196</v>
      </c>
      <c r="U1285" t="s">
        <v>501</v>
      </c>
      <c r="X1285">
        <v>2013</v>
      </c>
      <c r="Y1285" t="s">
        <v>501</v>
      </c>
      <c r="Z1285" s="12" t="s">
        <v>59</v>
      </c>
      <c r="AB1285">
        <v>1</v>
      </c>
      <c r="AC1285" t="s">
        <v>60</v>
      </c>
      <c r="AD1285" t="s">
        <v>61</v>
      </c>
      <c r="AE1285" s="8">
        <v>1</v>
      </c>
      <c r="AF1285" s="33"/>
      <c r="AG1285" s="7">
        <f t="shared" si="335"/>
        <v>0</v>
      </c>
      <c r="AH1285" s="7">
        <f t="shared" si="326"/>
        <v>0</v>
      </c>
      <c r="AI1285" s="7">
        <f t="shared" si="332"/>
        <v>0</v>
      </c>
      <c r="AJ1285" s="7">
        <f t="shared" si="332"/>
        <v>0</v>
      </c>
      <c r="AK1285" s="7">
        <f t="shared" si="322"/>
        <v>0</v>
      </c>
      <c r="AL1285" s="7">
        <f t="shared" si="333"/>
        <v>0</v>
      </c>
      <c r="AM1285" s="7">
        <f t="shared" si="333"/>
        <v>0</v>
      </c>
      <c r="AN1285" s="7">
        <f t="shared" si="327"/>
        <v>0</v>
      </c>
      <c r="AO1285" s="7">
        <f t="shared" si="334"/>
        <v>0</v>
      </c>
      <c r="AP1285" s="7">
        <f t="shared" si="334"/>
        <v>0</v>
      </c>
    </row>
    <row r="1286" spans="1:42">
      <c r="A1286" t="s">
        <v>2065</v>
      </c>
      <c r="B1286" t="s">
        <v>2928</v>
      </c>
      <c r="C1286">
        <v>7</v>
      </c>
      <c r="E1286" t="s">
        <v>2971</v>
      </c>
      <c r="G1286" t="s">
        <v>51</v>
      </c>
      <c r="H1286" s="31">
        <v>44593</v>
      </c>
      <c r="I1286" t="s">
        <v>52</v>
      </c>
      <c r="J1286" t="s">
        <v>51</v>
      </c>
      <c r="L1286">
        <v>56</v>
      </c>
      <c r="M1286" t="s">
        <v>54</v>
      </c>
      <c r="N1286" t="s">
        <v>55</v>
      </c>
      <c r="O1286" t="s">
        <v>51</v>
      </c>
      <c r="R1286" t="s">
        <v>501</v>
      </c>
      <c r="S1286" t="s">
        <v>2972</v>
      </c>
      <c r="T1286" t="s">
        <v>2196</v>
      </c>
      <c r="U1286" t="s">
        <v>501</v>
      </c>
      <c r="X1286">
        <v>2013</v>
      </c>
      <c r="Y1286" t="s">
        <v>501</v>
      </c>
      <c r="Z1286" s="12" t="s">
        <v>59</v>
      </c>
      <c r="AB1286">
        <v>1</v>
      </c>
      <c r="AC1286" t="s">
        <v>60</v>
      </c>
      <c r="AD1286" t="s">
        <v>61</v>
      </c>
      <c r="AE1286" s="8">
        <v>1</v>
      </c>
      <c r="AF1286" s="33"/>
      <c r="AG1286" s="7">
        <f t="shared" si="335"/>
        <v>0</v>
      </c>
      <c r="AH1286" s="7">
        <f t="shared" si="326"/>
        <v>0</v>
      </c>
      <c r="AI1286" s="7">
        <f t="shared" si="332"/>
        <v>0</v>
      </c>
      <c r="AJ1286" s="7">
        <f t="shared" si="332"/>
        <v>0</v>
      </c>
      <c r="AK1286" s="7">
        <f t="shared" si="322"/>
        <v>0</v>
      </c>
      <c r="AL1286" s="7">
        <f t="shared" si="333"/>
        <v>0</v>
      </c>
      <c r="AM1286" s="7">
        <f t="shared" si="333"/>
        <v>0</v>
      </c>
      <c r="AN1286" s="7">
        <f t="shared" si="327"/>
        <v>0</v>
      </c>
      <c r="AO1286" s="7">
        <f t="shared" si="334"/>
        <v>0</v>
      </c>
      <c r="AP1286" s="7">
        <f t="shared" si="334"/>
        <v>0</v>
      </c>
    </row>
    <row r="1287" spans="1:42">
      <c r="A1287" t="s">
        <v>2065</v>
      </c>
      <c r="B1287" t="s">
        <v>2928</v>
      </c>
      <c r="C1287">
        <v>7</v>
      </c>
      <c r="E1287" t="s">
        <v>2973</v>
      </c>
      <c r="G1287" t="s">
        <v>51</v>
      </c>
      <c r="H1287" s="31">
        <v>44593</v>
      </c>
      <c r="I1287" t="s">
        <v>52</v>
      </c>
      <c r="J1287" t="s">
        <v>51</v>
      </c>
      <c r="L1287">
        <v>56</v>
      </c>
      <c r="M1287" t="s">
        <v>54</v>
      </c>
      <c r="N1287" t="s">
        <v>55</v>
      </c>
      <c r="O1287" t="s">
        <v>51</v>
      </c>
      <c r="R1287" t="s">
        <v>501</v>
      </c>
      <c r="S1287" t="s">
        <v>2974</v>
      </c>
      <c r="T1287" t="s">
        <v>2975</v>
      </c>
      <c r="U1287" t="s">
        <v>501</v>
      </c>
      <c r="X1287">
        <v>2013</v>
      </c>
      <c r="Y1287" t="s">
        <v>501</v>
      </c>
      <c r="Z1287" s="12" t="s">
        <v>59</v>
      </c>
      <c r="AB1287">
        <v>1</v>
      </c>
      <c r="AC1287" t="s">
        <v>60</v>
      </c>
      <c r="AD1287" t="s">
        <v>61</v>
      </c>
      <c r="AE1287" s="8">
        <v>1</v>
      </c>
      <c r="AF1287" s="33"/>
      <c r="AG1287" s="7">
        <f t="shared" si="335"/>
        <v>0</v>
      </c>
      <c r="AH1287" s="7">
        <f t="shared" si="326"/>
        <v>0</v>
      </c>
      <c r="AI1287" s="7">
        <f t="shared" si="332"/>
        <v>0</v>
      </c>
      <c r="AJ1287" s="7">
        <f t="shared" si="332"/>
        <v>0</v>
      </c>
      <c r="AK1287" s="7">
        <f t="shared" si="322"/>
        <v>0</v>
      </c>
      <c r="AL1287" s="7">
        <f t="shared" si="333"/>
        <v>0</v>
      </c>
      <c r="AM1287" s="7">
        <f t="shared" si="333"/>
        <v>0</v>
      </c>
      <c r="AN1287" s="7">
        <f t="shared" si="327"/>
        <v>0</v>
      </c>
      <c r="AO1287" s="7">
        <f t="shared" si="334"/>
        <v>0</v>
      </c>
      <c r="AP1287" s="7">
        <f t="shared" si="334"/>
        <v>0</v>
      </c>
    </row>
    <row r="1288" spans="1:42">
      <c r="A1288" t="s">
        <v>2065</v>
      </c>
      <c r="B1288" t="s">
        <v>2928</v>
      </c>
      <c r="C1288">
        <v>7</v>
      </c>
      <c r="E1288" t="s">
        <v>2976</v>
      </c>
      <c r="G1288" t="s">
        <v>51</v>
      </c>
      <c r="H1288" s="31">
        <v>44593</v>
      </c>
      <c r="I1288" t="s">
        <v>52</v>
      </c>
      <c r="J1288" t="s">
        <v>51</v>
      </c>
      <c r="L1288">
        <v>56</v>
      </c>
      <c r="M1288" t="s">
        <v>54</v>
      </c>
      <c r="N1288" t="s">
        <v>55</v>
      </c>
      <c r="O1288" t="s">
        <v>51</v>
      </c>
      <c r="R1288" t="s">
        <v>501</v>
      </c>
      <c r="S1288" t="s">
        <v>2977</v>
      </c>
      <c r="T1288" t="s">
        <v>2978</v>
      </c>
      <c r="U1288" t="s">
        <v>501</v>
      </c>
      <c r="X1288">
        <v>2013</v>
      </c>
      <c r="Y1288" t="s">
        <v>501</v>
      </c>
      <c r="Z1288" s="12" t="s">
        <v>59</v>
      </c>
      <c r="AB1288">
        <v>1</v>
      </c>
      <c r="AC1288" t="s">
        <v>60</v>
      </c>
      <c r="AD1288" t="s">
        <v>61</v>
      </c>
      <c r="AE1288" s="8">
        <v>1</v>
      </c>
      <c r="AF1288" s="33"/>
      <c r="AG1288" s="7">
        <f t="shared" si="335"/>
        <v>0</v>
      </c>
      <c r="AH1288" s="7">
        <f t="shared" si="326"/>
        <v>0</v>
      </c>
      <c r="AI1288" s="7">
        <f t="shared" si="332"/>
        <v>0</v>
      </c>
      <c r="AJ1288" s="7">
        <f t="shared" si="332"/>
        <v>0</v>
      </c>
      <c r="AK1288" s="7">
        <f t="shared" si="322"/>
        <v>0</v>
      </c>
      <c r="AL1288" s="7">
        <f t="shared" si="333"/>
        <v>0</v>
      </c>
      <c r="AM1288" s="7">
        <f t="shared" si="333"/>
        <v>0</v>
      </c>
      <c r="AN1288" s="7">
        <f t="shared" si="327"/>
        <v>0</v>
      </c>
      <c r="AO1288" s="7">
        <f t="shared" si="334"/>
        <v>0</v>
      </c>
      <c r="AP1288" s="7">
        <f t="shared" si="334"/>
        <v>0</v>
      </c>
    </row>
    <row r="1289" spans="1:42">
      <c r="A1289" t="s">
        <v>2065</v>
      </c>
      <c r="B1289" t="s">
        <v>2928</v>
      </c>
      <c r="C1289">
        <v>7</v>
      </c>
      <c r="E1289" t="s">
        <v>2979</v>
      </c>
      <c r="G1289" t="s">
        <v>51</v>
      </c>
      <c r="H1289" s="31">
        <v>44593</v>
      </c>
      <c r="I1289" t="s">
        <v>52</v>
      </c>
      <c r="J1289" t="s">
        <v>51</v>
      </c>
      <c r="L1289">
        <v>56</v>
      </c>
      <c r="M1289" t="s">
        <v>54</v>
      </c>
      <c r="N1289" t="s">
        <v>55</v>
      </c>
      <c r="O1289" t="s">
        <v>51</v>
      </c>
      <c r="R1289" t="s">
        <v>501</v>
      </c>
      <c r="S1289" t="s">
        <v>2980</v>
      </c>
      <c r="T1289" t="s">
        <v>2981</v>
      </c>
      <c r="U1289" t="s">
        <v>501</v>
      </c>
      <c r="X1289">
        <v>2013</v>
      </c>
      <c r="Y1289" t="s">
        <v>501</v>
      </c>
      <c r="Z1289" s="12" t="s">
        <v>59</v>
      </c>
      <c r="AB1289">
        <v>1</v>
      </c>
      <c r="AC1289" t="s">
        <v>60</v>
      </c>
      <c r="AD1289" t="s">
        <v>61</v>
      </c>
      <c r="AE1289" s="8">
        <v>1</v>
      </c>
      <c r="AF1289" s="33"/>
      <c r="AG1289" s="7">
        <f t="shared" si="335"/>
        <v>0</v>
      </c>
      <c r="AH1289" s="7">
        <f t="shared" si="326"/>
        <v>0</v>
      </c>
      <c r="AI1289" s="7">
        <f t="shared" si="332"/>
        <v>0</v>
      </c>
      <c r="AJ1289" s="7">
        <f t="shared" si="332"/>
        <v>0</v>
      </c>
      <c r="AK1289" s="7">
        <f t="shared" si="322"/>
        <v>0</v>
      </c>
      <c r="AL1289" s="7">
        <f t="shared" si="333"/>
        <v>0</v>
      </c>
      <c r="AM1289" s="7">
        <f t="shared" si="333"/>
        <v>0</v>
      </c>
      <c r="AN1289" s="7">
        <f t="shared" si="327"/>
        <v>0</v>
      </c>
      <c r="AO1289" s="7">
        <f t="shared" si="334"/>
        <v>0</v>
      </c>
      <c r="AP1289" s="7">
        <f t="shared" si="334"/>
        <v>0</v>
      </c>
    </row>
    <row r="1290" spans="1:42">
      <c r="A1290" t="s">
        <v>2065</v>
      </c>
      <c r="B1290" t="s">
        <v>2928</v>
      </c>
      <c r="C1290">
        <v>7</v>
      </c>
      <c r="E1290" t="s">
        <v>2982</v>
      </c>
      <c r="G1290" t="s">
        <v>51</v>
      </c>
      <c r="H1290" s="31">
        <v>44593</v>
      </c>
      <c r="I1290" t="s">
        <v>52</v>
      </c>
      <c r="J1290" t="s">
        <v>51</v>
      </c>
      <c r="L1290">
        <v>56</v>
      </c>
      <c r="M1290" t="s">
        <v>54</v>
      </c>
      <c r="N1290" t="s">
        <v>55</v>
      </c>
      <c r="O1290" t="s">
        <v>51</v>
      </c>
      <c r="R1290" t="s">
        <v>501</v>
      </c>
      <c r="S1290" t="s">
        <v>2983</v>
      </c>
      <c r="T1290" t="s">
        <v>2975</v>
      </c>
      <c r="U1290" t="s">
        <v>501</v>
      </c>
      <c r="X1290">
        <v>2013</v>
      </c>
      <c r="Y1290" t="s">
        <v>501</v>
      </c>
      <c r="Z1290" s="12" t="s">
        <v>59</v>
      </c>
      <c r="AB1290">
        <v>1</v>
      </c>
      <c r="AC1290" t="s">
        <v>60</v>
      </c>
      <c r="AD1290" t="s">
        <v>61</v>
      </c>
      <c r="AE1290" s="8">
        <v>1</v>
      </c>
      <c r="AF1290" s="33"/>
      <c r="AG1290" s="7">
        <f t="shared" si="335"/>
        <v>0</v>
      </c>
      <c r="AH1290" s="7">
        <f t="shared" si="326"/>
        <v>0</v>
      </c>
      <c r="AI1290" s="7">
        <f t="shared" ref="AI1290:AJ1309" si="336">$AF1290*$AB1290*$AE1290</f>
        <v>0</v>
      </c>
      <c r="AJ1290" s="7">
        <f t="shared" si="336"/>
        <v>0</v>
      </c>
      <c r="AK1290" s="7">
        <f t="shared" ref="AK1290:AK1353" si="337">$AF1290*$AB1290*$AE1290</f>
        <v>0</v>
      </c>
      <c r="AL1290" s="7">
        <f t="shared" ref="AL1290:AM1309" si="338">$AF1290*$AB1290*$AE1290</f>
        <v>0</v>
      </c>
      <c r="AM1290" s="7">
        <f t="shared" si="338"/>
        <v>0</v>
      </c>
      <c r="AN1290" s="7">
        <f t="shared" si="327"/>
        <v>0</v>
      </c>
      <c r="AO1290" s="7">
        <f t="shared" ref="AO1290:AP1309" si="339">$AF1290*$AB1290*$AE1290</f>
        <v>0</v>
      </c>
      <c r="AP1290" s="7">
        <f t="shared" si="339"/>
        <v>0</v>
      </c>
    </row>
    <row r="1291" spans="1:42">
      <c r="A1291" t="s">
        <v>2065</v>
      </c>
      <c r="B1291" t="s">
        <v>2928</v>
      </c>
      <c r="C1291">
        <v>7</v>
      </c>
      <c r="E1291" t="s">
        <v>2984</v>
      </c>
      <c r="G1291" t="s">
        <v>872</v>
      </c>
      <c r="H1291" s="31">
        <v>44682</v>
      </c>
      <c r="I1291" t="s">
        <v>873</v>
      </c>
      <c r="J1291" t="s">
        <v>872</v>
      </c>
      <c r="L1291">
        <v>53</v>
      </c>
      <c r="M1291" t="s">
        <v>75</v>
      </c>
      <c r="N1291" t="s">
        <v>874</v>
      </c>
      <c r="O1291" t="s">
        <v>875</v>
      </c>
      <c r="R1291" t="s">
        <v>475</v>
      </c>
      <c r="U1291" t="s">
        <v>876</v>
      </c>
      <c r="V1291" s="31">
        <v>42370</v>
      </c>
      <c r="X1291">
        <v>2012</v>
      </c>
      <c r="Y1291" t="s">
        <v>475</v>
      </c>
      <c r="Z1291" s="12" t="s">
        <v>59</v>
      </c>
      <c r="AB1291">
        <v>1</v>
      </c>
      <c r="AC1291" t="s">
        <v>60</v>
      </c>
      <c r="AD1291" t="s">
        <v>61</v>
      </c>
      <c r="AE1291" s="8">
        <v>1</v>
      </c>
      <c r="AF1291" s="33"/>
      <c r="AG1291" s="7">
        <f t="shared" si="335"/>
        <v>0</v>
      </c>
      <c r="AH1291" s="7">
        <f t="shared" si="326"/>
        <v>0</v>
      </c>
      <c r="AI1291" s="7">
        <f t="shared" si="336"/>
        <v>0</v>
      </c>
      <c r="AJ1291" s="7">
        <f t="shared" si="336"/>
        <v>0</v>
      </c>
      <c r="AK1291" s="7">
        <f t="shared" si="337"/>
        <v>0</v>
      </c>
      <c r="AL1291" s="7">
        <f t="shared" si="338"/>
        <v>0</v>
      </c>
      <c r="AM1291" s="7">
        <f t="shared" si="338"/>
        <v>0</v>
      </c>
      <c r="AN1291" s="7">
        <f t="shared" si="327"/>
        <v>0</v>
      </c>
      <c r="AO1291" s="7">
        <f t="shared" si="339"/>
        <v>0</v>
      </c>
      <c r="AP1291" s="7">
        <f t="shared" si="339"/>
        <v>0</v>
      </c>
    </row>
    <row r="1292" spans="1:42">
      <c r="A1292" t="s">
        <v>2065</v>
      </c>
      <c r="B1292" t="s">
        <v>2928</v>
      </c>
      <c r="C1292">
        <v>7</v>
      </c>
      <c r="E1292" t="s">
        <v>2985</v>
      </c>
      <c r="G1292" t="s">
        <v>872</v>
      </c>
      <c r="H1292" s="31">
        <v>44682</v>
      </c>
      <c r="I1292" t="s">
        <v>873</v>
      </c>
      <c r="J1292" t="s">
        <v>872</v>
      </c>
      <c r="L1292">
        <v>53</v>
      </c>
      <c r="M1292" t="s">
        <v>75</v>
      </c>
      <c r="N1292" t="s">
        <v>874</v>
      </c>
      <c r="O1292" t="s">
        <v>875</v>
      </c>
      <c r="R1292" t="s">
        <v>475</v>
      </c>
      <c r="U1292" t="s">
        <v>876</v>
      </c>
      <c r="V1292" s="31">
        <v>42370</v>
      </c>
      <c r="X1292">
        <v>2012</v>
      </c>
      <c r="Y1292" t="s">
        <v>475</v>
      </c>
      <c r="Z1292" s="12" t="s">
        <v>59</v>
      </c>
      <c r="AB1292">
        <v>1</v>
      </c>
      <c r="AC1292" t="s">
        <v>60</v>
      </c>
      <c r="AD1292" t="s">
        <v>61</v>
      </c>
      <c r="AE1292" s="8">
        <v>1</v>
      </c>
      <c r="AF1292" s="33"/>
      <c r="AG1292" s="7">
        <f t="shared" si="335"/>
        <v>0</v>
      </c>
      <c r="AH1292" s="7">
        <f t="shared" si="326"/>
        <v>0</v>
      </c>
      <c r="AI1292" s="7">
        <f t="shared" si="336"/>
        <v>0</v>
      </c>
      <c r="AJ1292" s="7">
        <f t="shared" si="336"/>
        <v>0</v>
      </c>
      <c r="AK1292" s="7">
        <f t="shared" si="337"/>
        <v>0</v>
      </c>
      <c r="AL1292" s="7">
        <f t="shared" si="338"/>
        <v>0</v>
      </c>
      <c r="AM1292" s="7">
        <f t="shared" si="338"/>
        <v>0</v>
      </c>
      <c r="AN1292" s="7">
        <f t="shared" si="327"/>
        <v>0</v>
      </c>
      <c r="AO1292" s="7">
        <f t="shared" si="339"/>
        <v>0</v>
      </c>
      <c r="AP1292" s="7">
        <f t="shared" si="339"/>
        <v>0</v>
      </c>
    </row>
    <row r="1293" spans="1:42">
      <c r="A1293" t="s">
        <v>2065</v>
      </c>
      <c r="B1293" t="s">
        <v>2928</v>
      </c>
      <c r="C1293">
        <v>7</v>
      </c>
      <c r="E1293" t="s">
        <v>2986</v>
      </c>
      <c r="G1293" t="s">
        <v>872</v>
      </c>
      <c r="H1293" s="31">
        <v>44682</v>
      </c>
      <c r="I1293" t="s">
        <v>873</v>
      </c>
      <c r="J1293" t="s">
        <v>872</v>
      </c>
      <c r="L1293">
        <v>53</v>
      </c>
      <c r="M1293" t="s">
        <v>75</v>
      </c>
      <c r="N1293" t="s">
        <v>874</v>
      </c>
      <c r="O1293" t="s">
        <v>875</v>
      </c>
      <c r="R1293" t="s">
        <v>475</v>
      </c>
      <c r="U1293" t="s">
        <v>876</v>
      </c>
      <c r="V1293" s="31">
        <v>42370</v>
      </c>
      <c r="X1293">
        <v>2012</v>
      </c>
      <c r="Y1293" t="s">
        <v>475</v>
      </c>
      <c r="Z1293" s="12" t="s">
        <v>59</v>
      </c>
      <c r="AB1293">
        <v>1</v>
      </c>
      <c r="AC1293" t="s">
        <v>60</v>
      </c>
      <c r="AD1293" t="s">
        <v>61</v>
      </c>
      <c r="AE1293" s="8">
        <v>1</v>
      </c>
      <c r="AF1293" s="33"/>
      <c r="AG1293" s="7">
        <f t="shared" si="335"/>
        <v>0</v>
      </c>
      <c r="AH1293" s="7">
        <f t="shared" si="326"/>
        <v>0</v>
      </c>
      <c r="AI1293" s="7">
        <f t="shared" si="336"/>
        <v>0</v>
      </c>
      <c r="AJ1293" s="7">
        <f t="shared" si="336"/>
        <v>0</v>
      </c>
      <c r="AK1293" s="7">
        <f t="shared" si="337"/>
        <v>0</v>
      </c>
      <c r="AL1293" s="7">
        <f t="shared" si="338"/>
        <v>0</v>
      </c>
      <c r="AM1293" s="7">
        <f t="shared" si="338"/>
        <v>0</v>
      </c>
      <c r="AN1293" s="7">
        <f t="shared" si="327"/>
        <v>0</v>
      </c>
      <c r="AO1293" s="7">
        <f t="shared" si="339"/>
        <v>0</v>
      </c>
      <c r="AP1293" s="7">
        <f t="shared" si="339"/>
        <v>0</v>
      </c>
    </row>
    <row r="1294" spans="1:42">
      <c r="A1294" t="s">
        <v>2065</v>
      </c>
      <c r="B1294" t="s">
        <v>2928</v>
      </c>
      <c r="C1294">
        <v>7</v>
      </c>
      <c r="E1294" t="s">
        <v>2987</v>
      </c>
      <c r="G1294" t="s">
        <v>872</v>
      </c>
      <c r="H1294" s="31">
        <v>44682</v>
      </c>
      <c r="I1294" t="s">
        <v>873</v>
      </c>
      <c r="J1294" t="s">
        <v>872</v>
      </c>
      <c r="L1294">
        <v>53</v>
      </c>
      <c r="M1294" t="s">
        <v>75</v>
      </c>
      <c r="N1294" t="s">
        <v>874</v>
      </c>
      <c r="O1294" t="s">
        <v>875</v>
      </c>
      <c r="R1294" t="s">
        <v>475</v>
      </c>
      <c r="U1294" t="s">
        <v>876</v>
      </c>
      <c r="V1294" s="31">
        <v>42370</v>
      </c>
      <c r="X1294">
        <v>2012</v>
      </c>
      <c r="Y1294" t="s">
        <v>475</v>
      </c>
      <c r="Z1294" s="12" t="s">
        <v>59</v>
      </c>
      <c r="AB1294">
        <v>1</v>
      </c>
      <c r="AC1294" t="s">
        <v>60</v>
      </c>
      <c r="AD1294" t="s">
        <v>61</v>
      </c>
      <c r="AE1294" s="8">
        <v>1</v>
      </c>
      <c r="AF1294" s="33"/>
      <c r="AG1294" s="7">
        <f t="shared" si="335"/>
        <v>0</v>
      </c>
      <c r="AH1294" s="7">
        <f t="shared" si="326"/>
        <v>0</v>
      </c>
      <c r="AI1294" s="7">
        <f t="shared" si="336"/>
        <v>0</v>
      </c>
      <c r="AJ1294" s="7">
        <f t="shared" si="336"/>
        <v>0</v>
      </c>
      <c r="AK1294" s="7">
        <f t="shared" si="337"/>
        <v>0</v>
      </c>
      <c r="AL1294" s="7">
        <f t="shared" si="338"/>
        <v>0</v>
      </c>
      <c r="AM1294" s="7">
        <f t="shared" si="338"/>
        <v>0</v>
      </c>
      <c r="AN1294" s="7">
        <f t="shared" si="327"/>
        <v>0</v>
      </c>
      <c r="AO1294" s="7">
        <f t="shared" si="339"/>
        <v>0</v>
      </c>
      <c r="AP1294" s="7">
        <f t="shared" si="339"/>
        <v>0</v>
      </c>
    </row>
    <row r="1295" spans="1:42">
      <c r="A1295" t="s">
        <v>2065</v>
      </c>
      <c r="B1295" t="s">
        <v>2928</v>
      </c>
      <c r="C1295">
        <v>7</v>
      </c>
      <c r="D1295" t="s">
        <v>2988</v>
      </c>
      <c r="E1295" t="s">
        <v>2989</v>
      </c>
      <c r="G1295" t="s">
        <v>148</v>
      </c>
      <c r="H1295" s="31">
        <v>44105</v>
      </c>
      <c r="I1295" t="s">
        <v>149</v>
      </c>
      <c r="J1295" t="s">
        <v>148</v>
      </c>
      <c r="K1295" t="s">
        <v>150</v>
      </c>
      <c r="L1295">
        <v>65</v>
      </c>
      <c r="M1295" t="s">
        <v>151</v>
      </c>
      <c r="N1295" t="s">
        <v>152</v>
      </c>
      <c r="O1295" t="s">
        <v>153</v>
      </c>
      <c r="Q1295" t="s">
        <v>154</v>
      </c>
      <c r="R1295" t="s">
        <v>155</v>
      </c>
      <c r="V1295" s="31">
        <v>41275</v>
      </c>
      <c r="W1295" t="s">
        <v>157</v>
      </c>
      <c r="X1295">
        <v>2013</v>
      </c>
      <c r="Y1295" t="s">
        <v>155</v>
      </c>
      <c r="Z1295" s="12" t="s">
        <v>158</v>
      </c>
      <c r="AA1295" t="s">
        <v>159</v>
      </c>
      <c r="AB1295">
        <v>1</v>
      </c>
      <c r="AC1295" t="s">
        <v>60</v>
      </c>
      <c r="AD1295" t="s">
        <v>61</v>
      </c>
      <c r="AE1295" s="8">
        <v>1</v>
      </c>
      <c r="AF1295" s="33"/>
      <c r="AG1295" s="7">
        <f t="shared" si="335"/>
        <v>0</v>
      </c>
      <c r="AH1295" s="7">
        <f t="shared" si="326"/>
        <v>0</v>
      </c>
      <c r="AI1295" s="7">
        <f t="shared" si="336"/>
        <v>0</v>
      </c>
      <c r="AJ1295" s="7">
        <f t="shared" si="336"/>
        <v>0</v>
      </c>
      <c r="AK1295" s="7">
        <f t="shared" si="337"/>
        <v>0</v>
      </c>
      <c r="AL1295" s="7">
        <f t="shared" si="338"/>
        <v>0</v>
      </c>
      <c r="AM1295" s="7">
        <f t="shared" si="338"/>
        <v>0</v>
      </c>
      <c r="AN1295" s="7">
        <f t="shared" si="327"/>
        <v>0</v>
      </c>
      <c r="AO1295" s="7">
        <f t="shared" si="339"/>
        <v>0</v>
      </c>
      <c r="AP1295" s="7">
        <f t="shared" si="339"/>
        <v>0</v>
      </c>
    </row>
    <row r="1296" spans="1:42">
      <c r="A1296" t="s">
        <v>2065</v>
      </c>
      <c r="B1296" t="s">
        <v>2928</v>
      </c>
      <c r="C1296">
        <v>7</v>
      </c>
      <c r="E1296" t="s">
        <v>2990</v>
      </c>
      <c r="G1296" t="s">
        <v>557</v>
      </c>
      <c r="H1296" s="31">
        <v>44593</v>
      </c>
      <c r="I1296" t="s">
        <v>558</v>
      </c>
      <c r="J1296" t="s">
        <v>559</v>
      </c>
      <c r="L1296">
        <v>65</v>
      </c>
      <c r="M1296" t="s">
        <v>151</v>
      </c>
      <c r="N1296" t="s">
        <v>560</v>
      </c>
      <c r="O1296" t="s">
        <v>557</v>
      </c>
      <c r="V1296" s="31">
        <v>42370</v>
      </c>
      <c r="X1296">
        <v>2013</v>
      </c>
      <c r="Z1296" s="12" t="s">
        <v>59</v>
      </c>
      <c r="AB1296">
        <v>1</v>
      </c>
      <c r="AC1296" t="s">
        <v>60</v>
      </c>
      <c r="AD1296" t="s">
        <v>61</v>
      </c>
      <c r="AE1296" s="8">
        <v>1</v>
      </c>
      <c r="AF1296" s="33"/>
      <c r="AG1296" s="7">
        <f t="shared" si="335"/>
        <v>0</v>
      </c>
      <c r="AH1296" s="7">
        <f t="shared" si="326"/>
        <v>0</v>
      </c>
      <c r="AI1296" s="7">
        <f t="shared" si="336"/>
        <v>0</v>
      </c>
      <c r="AJ1296" s="7">
        <f t="shared" si="336"/>
        <v>0</v>
      </c>
      <c r="AK1296" s="7">
        <f t="shared" si="337"/>
        <v>0</v>
      </c>
      <c r="AL1296" s="7">
        <f t="shared" si="338"/>
        <v>0</v>
      </c>
      <c r="AM1296" s="7">
        <f t="shared" si="338"/>
        <v>0</v>
      </c>
      <c r="AN1296" s="7">
        <f t="shared" si="327"/>
        <v>0</v>
      </c>
      <c r="AO1296" s="7">
        <f t="shared" si="339"/>
        <v>0</v>
      </c>
      <c r="AP1296" s="7">
        <f t="shared" si="339"/>
        <v>0</v>
      </c>
    </row>
    <row r="1297" spans="1:42">
      <c r="A1297" t="s">
        <v>2065</v>
      </c>
      <c r="B1297" t="s">
        <v>2928</v>
      </c>
      <c r="C1297">
        <v>7</v>
      </c>
      <c r="E1297" t="s">
        <v>2991</v>
      </c>
      <c r="G1297" t="s">
        <v>557</v>
      </c>
      <c r="H1297" s="31">
        <v>44593</v>
      </c>
      <c r="I1297" t="s">
        <v>558</v>
      </c>
      <c r="J1297" t="s">
        <v>559</v>
      </c>
      <c r="L1297">
        <v>65</v>
      </c>
      <c r="M1297" t="s">
        <v>151</v>
      </c>
      <c r="N1297" t="s">
        <v>560</v>
      </c>
      <c r="O1297" t="s">
        <v>557</v>
      </c>
      <c r="V1297" s="31">
        <v>42370</v>
      </c>
      <c r="X1297">
        <v>2013</v>
      </c>
      <c r="Z1297" s="12" t="s">
        <v>59</v>
      </c>
      <c r="AB1297">
        <v>1</v>
      </c>
      <c r="AC1297" t="s">
        <v>60</v>
      </c>
      <c r="AD1297" t="s">
        <v>61</v>
      </c>
      <c r="AE1297" s="8">
        <v>1</v>
      </c>
      <c r="AF1297" s="33"/>
      <c r="AG1297" s="7">
        <f t="shared" si="335"/>
        <v>0</v>
      </c>
      <c r="AH1297" s="7">
        <f t="shared" si="326"/>
        <v>0</v>
      </c>
      <c r="AI1297" s="7">
        <f t="shared" si="336"/>
        <v>0</v>
      </c>
      <c r="AJ1297" s="7">
        <f t="shared" si="336"/>
        <v>0</v>
      </c>
      <c r="AK1297" s="7">
        <f t="shared" si="337"/>
        <v>0</v>
      </c>
      <c r="AL1297" s="7">
        <f t="shared" si="338"/>
        <v>0</v>
      </c>
      <c r="AM1297" s="7">
        <f t="shared" si="338"/>
        <v>0</v>
      </c>
      <c r="AN1297" s="7">
        <f t="shared" si="327"/>
        <v>0</v>
      </c>
      <c r="AO1297" s="7">
        <f t="shared" si="339"/>
        <v>0</v>
      </c>
      <c r="AP1297" s="7">
        <f t="shared" si="339"/>
        <v>0</v>
      </c>
    </row>
    <row r="1298" spans="1:42">
      <c r="A1298" t="s">
        <v>2065</v>
      </c>
      <c r="B1298" t="s">
        <v>2928</v>
      </c>
      <c r="C1298">
        <v>7</v>
      </c>
      <c r="E1298" t="s">
        <v>2992</v>
      </c>
      <c r="G1298" t="s">
        <v>557</v>
      </c>
      <c r="H1298" s="31">
        <v>44593</v>
      </c>
      <c r="I1298" t="s">
        <v>558</v>
      </c>
      <c r="J1298" t="s">
        <v>559</v>
      </c>
      <c r="L1298">
        <v>65</v>
      </c>
      <c r="M1298" t="s">
        <v>151</v>
      </c>
      <c r="N1298" t="s">
        <v>560</v>
      </c>
      <c r="O1298" t="s">
        <v>557</v>
      </c>
      <c r="V1298" s="31">
        <v>42370</v>
      </c>
      <c r="X1298">
        <v>2013</v>
      </c>
      <c r="Z1298" s="12" t="s">
        <v>59</v>
      </c>
      <c r="AB1298">
        <v>1</v>
      </c>
      <c r="AC1298" t="s">
        <v>60</v>
      </c>
      <c r="AD1298" t="s">
        <v>61</v>
      </c>
      <c r="AE1298" s="8">
        <v>1</v>
      </c>
      <c r="AF1298" s="33"/>
      <c r="AG1298" s="7">
        <f t="shared" si="335"/>
        <v>0</v>
      </c>
      <c r="AH1298" s="7">
        <f t="shared" si="326"/>
        <v>0</v>
      </c>
      <c r="AI1298" s="7">
        <f t="shared" si="336"/>
        <v>0</v>
      </c>
      <c r="AJ1298" s="7">
        <f t="shared" si="336"/>
        <v>0</v>
      </c>
      <c r="AK1298" s="7">
        <f t="shared" si="337"/>
        <v>0</v>
      </c>
      <c r="AL1298" s="7">
        <f t="shared" si="338"/>
        <v>0</v>
      </c>
      <c r="AM1298" s="7">
        <f t="shared" si="338"/>
        <v>0</v>
      </c>
      <c r="AN1298" s="7">
        <f t="shared" si="327"/>
        <v>0</v>
      </c>
      <c r="AO1298" s="7">
        <f t="shared" si="339"/>
        <v>0</v>
      </c>
      <c r="AP1298" s="7">
        <f t="shared" si="339"/>
        <v>0</v>
      </c>
    </row>
    <row r="1299" spans="1:42">
      <c r="A1299" t="s">
        <v>2065</v>
      </c>
      <c r="B1299" t="s">
        <v>2928</v>
      </c>
      <c r="C1299">
        <v>7</v>
      </c>
      <c r="E1299" t="s">
        <v>2993</v>
      </c>
      <c r="G1299" t="s">
        <v>557</v>
      </c>
      <c r="H1299" s="31">
        <v>44593</v>
      </c>
      <c r="I1299" t="s">
        <v>558</v>
      </c>
      <c r="J1299" t="s">
        <v>559</v>
      </c>
      <c r="L1299">
        <v>65</v>
      </c>
      <c r="M1299" t="s">
        <v>151</v>
      </c>
      <c r="N1299" t="s">
        <v>560</v>
      </c>
      <c r="O1299" t="s">
        <v>557</v>
      </c>
      <c r="V1299" s="31">
        <v>42370</v>
      </c>
      <c r="X1299">
        <v>2013</v>
      </c>
      <c r="Z1299" s="12" t="s">
        <v>59</v>
      </c>
      <c r="AB1299">
        <v>1</v>
      </c>
      <c r="AC1299" t="s">
        <v>60</v>
      </c>
      <c r="AD1299" t="s">
        <v>61</v>
      </c>
      <c r="AE1299" s="8">
        <v>1</v>
      </c>
      <c r="AF1299" s="33"/>
      <c r="AG1299" s="7">
        <f t="shared" si="335"/>
        <v>0</v>
      </c>
      <c r="AH1299" s="7">
        <f t="shared" si="326"/>
        <v>0</v>
      </c>
      <c r="AI1299" s="7">
        <f t="shared" si="336"/>
        <v>0</v>
      </c>
      <c r="AJ1299" s="7">
        <f t="shared" si="336"/>
        <v>0</v>
      </c>
      <c r="AK1299" s="7">
        <f t="shared" si="337"/>
        <v>0</v>
      </c>
      <c r="AL1299" s="7">
        <f t="shared" si="338"/>
        <v>0</v>
      </c>
      <c r="AM1299" s="7">
        <f t="shared" si="338"/>
        <v>0</v>
      </c>
      <c r="AN1299" s="7">
        <f t="shared" si="327"/>
        <v>0</v>
      </c>
      <c r="AO1299" s="7">
        <f t="shared" si="339"/>
        <v>0</v>
      </c>
      <c r="AP1299" s="7">
        <f t="shared" si="339"/>
        <v>0</v>
      </c>
    </row>
    <row r="1300" spans="1:42">
      <c r="A1300" t="s">
        <v>2065</v>
      </c>
      <c r="B1300" t="s">
        <v>2928</v>
      </c>
      <c r="C1300">
        <v>7</v>
      </c>
      <c r="E1300" t="s">
        <v>2994</v>
      </c>
      <c r="G1300" t="s">
        <v>164</v>
      </c>
      <c r="H1300" s="31">
        <v>44105</v>
      </c>
      <c r="I1300" t="s">
        <v>165</v>
      </c>
      <c r="J1300" t="s">
        <v>166</v>
      </c>
      <c r="L1300">
        <v>65</v>
      </c>
      <c r="M1300" t="s">
        <v>151</v>
      </c>
      <c r="N1300" t="s">
        <v>167</v>
      </c>
      <c r="O1300" t="s">
        <v>168</v>
      </c>
      <c r="R1300" t="s">
        <v>169</v>
      </c>
      <c r="V1300" s="31">
        <v>42370</v>
      </c>
      <c r="W1300" t="s">
        <v>157</v>
      </c>
      <c r="X1300">
        <v>2013</v>
      </c>
      <c r="Y1300" t="s">
        <v>169</v>
      </c>
      <c r="Z1300" s="12" t="s">
        <v>158</v>
      </c>
      <c r="AA1300" t="s">
        <v>170</v>
      </c>
      <c r="AB1300">
        <v>1</v>
      </c>
      <c r="AC1300" t="s">
        <v>60</v>
      </c>
      <c r="AD1300" t="s">
        <v>61</v>
      </c>
      <c r="AE1300" s="8">
        <v>1</v>
      </c>
      <c r="AF1300" s="33"/>
      <c r="AG1300" s="7">
        <f t="shared" si="335"/>
        <v>0</v>
      </c>
      <c r="AH1300" s="7">
        <f t="shared" si="326"/>
        <v>0</v>
      </c>
      <c r="AI1300" s="7">
        <f t="shared" si="336"/>
        <v>0</v>
      </c>
      <c r="AJ1300" s="7">
        <f t="shared" si="336"/>
        <v>0</v>
      </c>
      <c r="AK1300" s="7">
        <f t="shared" si="337"/>
        <v>0</v>
      </c>
      <c r="AL1300" s="7">
        <f t="shared" si="338"/>
        <v>0</v>
      </c>
      <c r="AM1300" s="7">
        <f t="shared" si="338"/>
        <v>0</v>
      </c>
      <c r="AN1300" s="7">
        <f t="shared" si="327"/>
        <v>0</v>
      </c>
      <c r="AO1300" s="7">
        <f t="shared" si="339"/>
        <v>0</v>
      </c>
      <c r="AP1300" s="7">
        <f t="shared" si="339"/>
        <v>0</v>
      </c>
    </row>
    <row r="1301" spans="1:42">
      <c r="A1301" t="s">
        <v>2065</v>
      </c>
      <c r="B1301" t="s">
        <v>2928</v>
      </c>
      <c r="C1301">
        <v>7</v>
      </c>
      <c r="E1301" t="s">
        <v>2995</v>
      </c>
      <c r="G1301" t="s">
        <v>557</v>
      </c>
      <c r="H1301" s="31">
        <v>44593</v>
      </c>
      <c r="I1301" t="s">
        <v>558</v>
      </c>
      <c r="J1301" t="s">
        <v>559</v>
      </c>
      <c r="L1301">
        <v>65</v>
      </c>
      <c r="M1301" t="s">
        <v>151</v>
      </c>
      <c r="N1301" t="s">
        <v>560</v>
      </c>
      <c r="O1301" t="s">
        <v>557</v>
      </c>
      <c r="V1301" s="31">
        <v>42370</v>
      </c>
      <c r="X1301">
        <v>2013</v>
      </c>
      <c r="Z1301" s="12" t="s">
        <v>59</v>
      </c>
      <c r="AB1301">
        <v>1</v>
      </c>
      <c r="AC1301" t="s">
        <v>60</v>
      </c>
      <c r="AD1301" t="s">
        <v>61</v>
      </c>
      <c r="AE1301" s="8">
        <v>1</v>
      </c>
      <c r="AF1301" s="33"/>
      <c r="AG1301" s="7">
        <f t="shared" si="335"/>
        <v>0</v>
      </c>
      <c r="AH1301" s="7">
        <f t="shared" si="326"/>
        <v>0</v>
      </c>
      <c r="AI1301" s="7">
        <f t="shared" si="336"/>
        <v>0</v>
      </c>
      <c r="AJ1301" s="7">
        <f t="shared" si="336"/>
        <v>0</v>
      </c>
      <c r="AK1301" s="7">
        <f t="shared" si="337"/>
        <v>0</v>
      </c>
      <c r="AL1301" s="7">
        <f t="shared" si="338"/>
        <v>0</v>
      </c>
      <c r="AM1301" s="7">
        <f t="shared" si="338"/>
        <v>0</v>
      </c>
      <c r="AN1301" s="7">
        <f t="shared" si="327"/>
        <v>0</v>
      </c>
      <c r="AO1301" s="7">
        <f t="shared" si="339"/>
        <v>0</v>
      </c>
      <c r="AP1301" s="7">
        <f t="shared" si="339"/>
        <v>0</v>
      </c>
    </row>
    <row r="1302" spans="1:42">
      <c r="A1302" t="s">
        <v>2065</v>
      </c>
      <c r="B1302" t="s">
        <v>2928</v>
      </c>
      <c r="C1302">
        <v>7</v>
      </c>
      <c r="E1302" t="s">
        <v>2996</v>
      </c>
      <c r="G1302" t="s">
        <v>557</v>
      </c>
      <c r="H1302" s="31">
        <v>44593</v>
      </c>
      <c r="I1302" t="s">
        <v>558</v>
      </c>
      <c r="J1302" t="s">
        <v>559</v>
      </c>
      <c r="L1302">
        <v>65</v>
      </c>
      <c r="M1302" t="s">
        <v>151</v>
      </c>
      <c r="N1302" t="s">
        <v>560</v>
      </c>
      <c r="O1302" t="s">
        <v>557</v>
      </c>
      <c r="V1302" s="31">
        <v>42370</v>
      </c>
      <c r="X1302">
        <v>2013</v>
      </c>
      <c r="Z1302" s="12" t="s">
        <v>59</v>
      </c>
      <c r="AB1302">
        <v>1</v>
      </c>
      <c r="AC1302" t="s">
        <v>60</v>
      </c>
      <c r="AD1302" t="s">
        <v>61</v>
      </c>
      <c r="AE1302" s="8">
        <v>1</v>
      </c>
      <c r="AF1302" s="33"/>
      <c r="AG1302" s="7">
        <f t="shared" si="335"/>
        <v>0</v>
      </c>
      <c r="AH1302" s="7">
        <f t="shared" si="326"/>
        <v>0</v>
      </c>
      <c r="AI1302" s="7">
        <f t="shared" si="336"/>
        <v>0</v>
      </c>
      <c r="AJ1302" s="7">
        <f t="shared" si="336"/>
        <v>0</v>
      </c>
      <c r="AK1302" s="7">
        <f t="shared" si="337"/>
        <v>0</v>
      </c>
      <c r="AL1302" s="7">
        <f t="shared" si="338"/>
        <v>0</v>
      </c>
      <c r="AM1302" s="7">
        <f t="shared" si="338"/>
        <v>0</v>
      </c>
      <c r="AN1302" s="7">
        <f t="shared" si="327"/>
        <v>0</v>
      </c>
      <c r="AO1302" s="7">
        <f t="shared" si="339"/>
        <v>0</v>
      </c>
      <c r="AP1302" s="7">
        <f t="shared" si="339"/>
        <v>0</v>
      </c>
    </row>
    <row r="1303" spans="1:42">
      <c r="A1303" t="s">
        <v>2065</v>
      </c>
      <c r="B1303" t="s">
        <v>2928</v>
      </c>
      <c r="C1303">
        <v>7</v>
      </c>
      <c r="E1303" t="s">
        <v>2997</v>
      </c>
      <c r="G1303" t="s">
        <v>557</v>
      </c>
      <c r="H1303" s="31">
        <v>44593</v>
      </c>
      <c r="I1303" t="s">
        <v>558</v>
      </c>
      <c r="J1303" t="s">
        <v>559</v>
      </c>
      <c r="L1303">
        <v>65</v>
      </c>
      <c r="M1303" t="s">
        <v>151</v>
      </c>
      <c r="N1303" t="s">
        <v>560</v>
      </c>
      <c r="O1303" t="s">
        <v>557</v>
      </c>
      <c r="V1303" s="31">
        <v>42370</v>
      </c>
      <c r="X1303">
        <v>2013</v>
      </c>
      <c r="Z1303" s="12" t="s">
        <v>59</v>
      </c>
      <c r="AB1303">
        <v>1</v>
      </c>
      <c r="AC1303" t="s">
        <v>60</v>
      </c>
      <c r="AD1303" t="s">
        <v>61</v>
      </c>
      <c r="AE1303" s="8">
        <v>1</v>
      </c>
      <c r="AF1303" s="33"/>
      <c r="AG1303" s="7">
        <f t="shared" si="335"/>
        <v>0</v>
      </c>
      <c r="AH1303" s="7">
        <f t="shared" ref="AH1303:AH1366" si="340">$AF1303*$AB1303*$AE1303</f>
        <v>0</v>
      </c>
      <c r="AI1303" s="7">
        <f t="shared" si="336"/>
        <v>0</v>
      </c>
      <c r="AJ1303" s="7">
        <f t="shared" si="336"/>
        <v>0</v>
      </c>
      <c r="AK1303" s="7">
        <f t="shared" si="337"/>
        <v>0</v>
      </c>
      <c r="AL1303" s="7">
        <f t="shared" si="338"/>
        <v>0</v>
      </c>
      <c r="AM1303" s="7">
        <f t="shared" si="338"/>
        <v>0</v>
      </c>
      <c r="AN1303" s="7">
        <f t="shared" ref="AN1303:AN1366" si="341">$AF1303*$AB1303*$AE1303</f>
        <v>0</v>
      </c>
      <c r="AO1303" s="7">
        <f t="shared" si="339"/>
        <v>0</v>
      </c>
      <c r="AP1303" s="7">
        <f t="shared" si="339"/>
        <v>0</v>
      </c>
    </row>
    <row r="1304" spans="1:42">
      <c r="A1304" t="s">
        <v>2065</v>
      </c>
      <c r="B1304" t="s">
        <v>2928</v>
      </c>
      <c r="C1304">
        <v>7</v>
      </c>
      <c r="E1304" t="s">
        <v>2998</v>
      </c>
      <c r="G1304" t="s">
        <v>557</v>
      </c>
      <c r="H1304" s="31">
        <v>44593</v>
      </c>
      <c r="I1304" t="s">
        <v>558</v>
      </c>
      <c r="J1304" t="s">
        <v>559</v>
      </c>
      <c r="L1304">
        <v>65</v>
      </c>
      <c r="M1304" t="s">
        <v>151</v>
      </c>
      <c r="N1304" t="s">
        <v>560</v>
      </c>
      <c r="O1304" t="s">
        <v>557</v>
      </c>
      <c r="V1304" s="31">
        <v>42370</v>
      </c>
      <c r="X1304">
        <v>2013</v>
      </c>
      <c r="Z1304" s="12" t="s">
        <v>59</v>
      </c>
      <c r="AB1304">
        <v>1</v>
      </c>
      <c r="AC1304" t="s">
        <v>60</v>
      </c>
      <c r="AD1304" t="s">
        <v>61</v>
      </c>
      <c r="AE1304" s="8">
        <v>1</v>
      </c>
      <c r="AF1304" s="33"/>
      <c r="AG1304" s="7">
        <f t="shared" si="335"/>
        <v>0</v>
      </c>
      <c r="AH1304" s="7">
        <f t="shared" si="340"/>
        <v>0</v>
      </c>
      <c r="AI1304" s="7">
        <f t="shared" si="336"/>
        <v>0</v>
      </c>
      <c r="AJ1304" s="7">
        <f t="shared" si="336"/>
        <v>0</v>
      </c>
      <c r="AK1304" s="7">
        <f t="shared" si="337"/>
        <v>0</v>
      </c>
      <c r="AL1304" s="7">
        <f t="shared" si="338"/>
        <v>0</v>
      </c>
      <c r="AM1304" s="7">
        <f t="shared" si="338"/>
        <v>0</v>
      </c>
      <c r="AN1304" s="7">
        <f t="shared" si="341"/>
        <v>0</v>
      </c>
      <c r="AO1304" s="7">
        <f t="shared" si="339"/>
        <v>0</v>
      </c>
      <c r="AP1304" s="7">
        <f t="shared" si="339"/>
        <v>0</v>
      </c>
    </row>
    <row r="1305" spans="1:42">
      <c r="A1305" t="s">
        <v>2065</v>
      </c>
      <c r="B1305" t="s">
        <v>2928</v>
      </c>
      <c r="C1305">
        <v>7</v>
      </c>
      <c r="E1305" t="s">
        <v>2999</v>
      </c>
      <c r="G1305" t="s">
        <v>557</v>
      </c>
      <c r="H1305" s="31">
        <v>44593</v>
      </c>
      <c r="I1305" t="s">
        <v>558</v>
      </c>
      <c r="J1305" t="s">
        <v>559</v>
      </c>
      <c r="L1305">
        <v>65</v>
      </c>
      <c r="M1305" t="s">
        <v>151</v>
      </c>
      <c r="N1305" t="s">
        <v>560</v>
      </c>
      <c r="O1305" t="s">
        <v>557</v>
      </c>
      <c r="V1305" s="31">
        <v>42370</v>
      </c>
      <c r="X1305">
        <v>2013</v>
      </c>
      <c r="Z1305" s="12" t="s">
        <v>59</v>
      </c>
      <c r="AB1305">
        <v>1</v>
      </c>
      <c r="AC1305" t="s">
        <v>60</v>
      </c>
      <c r="AD1305" t="s">
        <v>61</v>
      </c>
      <c r="AE1305" s="8">
        <v>1</v>
      </c>
      <c r="AF1305" s="33"/>
      <c r="AG1305" s="7">
        <f t="shared" si="335"/>
        <v>0</v>
      </c>
      <c r="AH1305" s="7">
        <f t="shared" si="340"/>
        <v>0</v>
      </c>
      <c r="AI1305" s="7">
        <f t="shared" si="336"/>
        <v>0</v>
      </c>
      <c r="AJ1305" s="7">
        <f t="shared" si="336"/>
        <v>0</v>
      </c>
      <c r="AK1305" s="7">
        <f t="shared" si="337"/>
        <v>0</v>
      </c>
      <c r="AL1305" s="7">
        <f t="shared" si="338"/>
        <v>0</v>
      </c>
      <c r="AM1305" s="7">
        <f t="shared" si="338"/>
        <v>0</v>
      </c>
      <c r="AN1305" s="7">
        <f t="shared" si="341"/>
        <v>0</v>
      </c>
      <c r="AO1305" s="7">
        <f t="shared" si="339"/>
        <v>0</v>
      </c>
      <c r="AP1305" s="7">
        <f t="shared" si="339"/>
        <v>0</v>
      </c>
    </row>
    <row r="1306" spans="1:42">
      <c r="A1306" t="s">
        <v>2065</v>
      </c>
      <c r="B1306" t="s">
        <v>3000</v>
      </c>
      <c r="C1306">
        <v>7</v>
      </c>
      <c r="E1306" t="s">
        <v>3001</v>
      </c>
      <c r="F1306" t="s">
        <v>3002</v>
      </c>
      <c r="G1306" t="s">
        <v>175</v>
      </c>
      <c r="H1306" s="31">
        <v>45170</v>
      </c>
      <c r="I1306" t="s">
        <v>176</v>
      </c>
      <c r="J1306" t="s">
        <v>177</v>
      </c>
      <c r="L1306">
        <v>65</v>
      </c>
      <c r="M1306" t="s">
        <v>151</v>
      </c>
      <c r="N1306" t="s">
        <v>178</v>
      </c>
      <c r="O1306" t="s">
        <v>177</v>
      </c>
      <c r="V1306" s="31">
        <v>41305</v>
      </c>
      <c r="X1306">
        <v>2013</v>
      </c>
      <c r="Z1306" s="12" t="s">
        <v>59</v>
      </c>
      <c r="AB1306">
        <v>1</v>
      </c>
      <c r="AC1306" t="s">
        <v>60</v>
      </c>
      <c r="AD1306" t="s">
        <v>61</v>
      </c>
      <c r="AE1306" s="8">
        <v>1</v>
      </c>
      <c r="AF1306" s="33"/>
      <c r="AG1306" s="7">
        <f t="shared" ref="AG1306:AG1335" si="342">$AF1306*$AB1306*$AE1306</f>
        <v>0</v>
      </c>
      <c r="AH1306" s="7">
        <f t="shared" si="340"/>
        <v>0</v>
      </c>
      <c r="AI1306" s="7">
        <f t="shared" si="336"/>
        <v>0</v>
      </c>
      <c r="AJ1306" s="7">
        <f t="shared" si="336"/>
        <v>0</v>
      </c>
      <c r="AK1306" s="7">
        <f t="shared" si="337"/>
        <v>0</v>
      </c>
      <c r="AL1306" s="7">
        <f t="shared" si="338"/>
        <v>0</v>
      </c>
      <c r="AM1306" s="7">
        <f t="shared" si="338"/>
        <v>0</v>
      </c>
      <c r="AN1306" s="7">
        <f t="shared" si="341"/>
        <v>0</v>
      </c>
      <c r="AO1306" s="7">
        <f t="shared" si="339"/>
        <v>0</v>
      </c>
      <c r="AP1306" s="7">
        <f t="shared" si="339"/>
        <v>0</v>
      </c>
    </row>
    <row r="1307" spans="1:42">
      <c r="A1307" t="s">
        <v>2065</v>
      </c>
      <c r="B1307" t="s">
        <v>3003</v>
      </c>
      <c r="C1307">
        <v>7</v>
      </c>
      <c r="E1307" t="s">
        <v>3004</v>
      </c>
      <c r="F1307" t="s">
        <v>3005</v>
      </c>
      <c r="G1307" t="s">
        <v>175</v>
      </c>
      <c r="H1307" s="31">
        <v>45170</v>
      </c>
      <c r="I1307" t="s">
        <v>176</v>
      </c>
      <c r="J1307" t="s">
        <v>177</v>
      </c>
      <c r="L1307">
        <v>65</v>
      </c>
      <c r="M1307" t="s">
        <v>151</v>
      </c>
      <c r="N1307" t="s">
        <v>178</v>
      </c>
      <c r="O1307" t="s">
        <v>177</v>
      </c>
      <c r="V1307" s="31">
        <v>41305</v>
      </c>
      <c r="X1307">
        <v>2013</v>
      </c>
      <c r="Z1307" s="12" t="s">
        <v>59</v>
      </c>
      <c r="AB1307">
        <v>1</v>
      </c>
      <c r="AC1307" t="s">
        <v>60</v>
      </c>
      <c r="AD1307" t="s">
        <v>61</v>
      </c>
      <c r="AE1307" s="8">
        <v>1</v>
      </c>
      <c r="AF1307" s="33"/>
      <c r="AG1307" s="7">
        <f t="shared" si="342"/>
        <v>0</v>
      </c>
      <c r="AH1307" s="7">
        <f t="shared" si="340"/>
        <v>0</v>
      </c>
      <c r="AI1307" s="7">
        <f t="shared" si="336"/>
        <v>0</v>
      </c>
      <c r="AJ1307" s="7">
        <f t="shared" si="336"/>
        <v>0</v>
      </c>
      <c r="AK1307" s="7">
        <f t="shared" si="337"/>
        <v>0</v>
      </c>
      <c r="AL1307" s="7">
        <f t="shared" si="338"/>
        <v>0</v>
      </c>
      <c r="AM1307" s="7">
        <f t="shared" si="338"/>
        <v>0</v>
      </c>
      <c r="AN1307" s="7">
        <f t="shared" si="341"/>
        <v>0</v>
      </c>
      <c r="AO1307" s="7">
        <f t="shared" si="339"/>
        <v>0</v>
      </c>
      <c r="AP1307" s="7">
        <f t="shared" si="339"/>
        <v>0</v>
      </c>
    </row>
    <row r="1308" spans="1:42">
      <c r="A1308" t="s">
        <v>2065</v>
      </c>
      <c r="B1308" t="s">
        <v>3003</v>
      </c>
      <c r="C1308">
        <v>7</v>
      </c>
      <c r="E1308" t="s">
        <v>3006</v>
      </c>
      <c r="F1308" t="s">
        <v>3007</v>
      </c>
      <c r="G1308" t="s">
        <v>175</v>
      </c>
      <c r="H1308" s="31">
        <v>45170</v>
      </c>
      <c r="I1308" t="s">
        <v>176</v>
      </c>
      <c r="J1308" t="s">
        <v>177</v>
      </c>
      <c r="L1308">
        <v>65</v>
      </c>
      <c r="M1308" t="s">
        <v>151</v>
      </c>
      <c r="N1308" t="s">
        <v>178</v>
      </c>
      <c r="O1308" t="s">
        <v>177</v>
      </c>
      <c r="V1308" s="31">
        <v>41305</v>
      </c>
      <c r="X1308">
        <v>2013</v>
      </c>
      <c r="Z1308" s="12" t="s">
        <v>59</v>
      </c>
      <c r="AB1308">
        <v>1</v>
      </c>
      <c r="AC1308" t="s">
        <v>60</v>
      </c>
      <c r="AD1308" t="s">
        <v>61</v>
      </c>
      <c r="AE1308" s="8">
        <v>1</v>
      </c>
      <c r="AF1308" s="33"/>
      <c r="AG1308" s="7">
        <f t="shared" si="342"/>
        <v>0</v>
      </c>
      <c r="AH1308" s="7">
        <f t="shared" si="340"/>
        <v>0</v>
      </c>
      <c r="AI1308" s="7">
        <f t="shared" si="336"/>
        <v>0</v>
      </c>
      <c r="AJ1308" s="7">
        <f t="shared" si="336"/>
        <v>0</v>
      </c>
      <c r="AK1308" s="7">
        <f t="shared" si="337"/>
        <v>0</v>
      </c>
      <c r="AL1308" s="7">
        <f t="shared" si="338"/>
        <v>0</v>
      </c>
      <c r="AM1308" s="7">
        <f t="shared" si="338"/>
        <v>0</v>
      </c>
      <c r="AN1308" s="7">
        <f t="shared" si="341"/>
        <v>0</v>
      </c>
      <c r="AO1308" s="7">
        <f t="shared" si="339"/>
        <v>0</v>
      </c>
      <c r="AP1308" s="7">
        <f t="shared" si="339"/>
        <v>0</v>
      </c>
    </row>
    <row r="1309" spans="1:42">
      <c r="A1309" t="s">
        <v>2065</v>
      </c>
      <c r="B1309" t="s">
        <v>3008</v>
      </c>
      <c r="C1309">
        <v>7</v>
      </c>
      <c r="E1309" t="s">
        <v>3009</v>
      </c>
      <c r="G1309" t="s">
        <v>695</v>
      </c>
      <c r="H1309" s="31">
        <v>44682</v>
      </c>
      <c r="I1309" t="s">
        <v>696</v>
      </c>
      <c r="J1309" t="s">
        <v>697</v>
      </c>
      <c r="L1309">
        <v>53</v>
      </c>
      <c r="M1309" t="s">
        <v>75</v>
      </c>
      <c r="N1309" t="s">
        <v>688</v>
      </c>
      <c r="O1309" t="s">
        <v>689</v>
      </c>
      <c r="Q1309" t="s">
        <v>698</v>
      </c>
      <c r="R1309" t="s">
        <v>691</v>
      </c>
      <c r="U1309" t="s">
        <v>699</v>
      </c>
      <c r="V1309" s="31">
        <v>43101</v>
      </c>
      <c r="X1309">
        <v>2017</v>
      </c>
      <c r="Y1309" t="s">
        <v>691</v>
      </c>
      <c r="Z1309" s="12" t="s">
        <v>59</v>
      </c>
      <c r="AB1309">
        <v>1</v>
      </c>
      <c r="AC1309" t="s">
        <v>60</v>
      </c>
      <c r="AD1309" t="s">
        <v>61</v>
      </c>
      <c r="AE1309" s="8">
        <v>1</v>
      </c>
      <c r="AF1309" s="33"/>
      <c r="AG1309" s="7">
        <f t="shared" si="342"/>
        <v>0</v>
      </c>
      <c r="AH1309" s="7">
        <f t="shared" si="340"/>
        <v>0</v>
      </c>
      <c r="AI1309" s="7">
        <f t="shared" si="336"/>
        <v>0</v>
      </c>
      <c r="AJ1309" s="7">
        <f t="shared" si="336"/>
        <v>0</v>
      </c>
      <c r="AK1309" s="7">
        <f t="shared" si="337"/>
        <v>0</v>
      </c>
      <c r="AL1309" s="7">
        <f t="shared" si="338"/>
        <v>0</v>
      </c>
      <c r="AM1309" s="7">
        <f t="shared" si="338"/>
        <v>0</v>
      </c>
      <c r="AN1309" s="7">
        <f t="shared" si="341"/>
        <v>0</v>
      </c>
      <c r="AO1309" s="7">
        <f t="shared" si="339"/>
        <v>0</v>
      </c>
      <c r="AP1309" s="7">
        <f t="shared" si="339"/>
        <v>0</v>
      </c>
    </row>
    <row r="1310" spans="1:42">
      <c r="A1310" t="s">
        <v>2065</v>
      </c>
      <c r="B1310" t="s">
        <v>3008</v>
      </c>
      <c r="C1310">
        <v>7</v>
      </c>
      <c r="E1310" t="s">
        <v>3010</v>
      </c>
      <c r="G1310" t="s">
        <v>701</v>
      </c>
      <c r="H1310" s="31">
        <v>44621</v>
      </c>
      <c r="I1310" t="s">
        <v>702</v>
      </c>
      <c r="J1310" t="s">
        <v>701</v>
      </c>
      <c r="K1310" t="s">
        <v>3011</v>
      </c>
      <c r="L1310">
        <v>53</v>
      </c>
      <c r="M1310" t="s">
        <v>75</v>
      </c>
      <c r="N1310" t="s">
        <v>703</v>
      </c>
      <c r="O1310" t="s">
        <v>701</v>
      </c>
      <c r="R1310" t="s">
        <v>78</v>
      </c>
      <c r="S1310" t="s">
        <v>704</v>
      </c>
      <c r="V1310" s="31">
        <v>41304</v>
      </c>
      <c r="X1310">
        <v>2013</v>
      </c>
      <c r="Z1310" s="12" t="s">
        <v>59</v>
      </c>
      <c r="AB1310">
        <v>1</v>
      </c>
      <c r="AC1310" t="s">
        <v>60</v>
      </c>
      <c r="AD1310" t="s">
        <v>61</v>
      </c>
      <c r="AE1310" s="8">
        <v>1</v>
      </c>
      <c r="AF1310" s="33"/>
      <c r="AG1310" s="7">
        <f t="shared" si="342"/>
        <v>0</v>
      </c>
      <c r="AH1310" s="7">
        <f t="shared" si="340"/>
        <v>0</v>
      </c>
      <c r="AI1310" s="7">
        <f t="shared" ref="AI1310:AJ1329" si="343">$AF1310*$AB1310*$AE1310</f>
        <v>0</v>
      </c>
      <c r="AJ1310" s="7">
        <f t="shared" si="343"/>
        <v>0</v>
      </c>
      <c r="AK1310" s="7">
        <f t="shared" si="337"/>
        <v>0</v>
      </c>
      <c r="AL1310" s="7">
        <f t="shared" ref="AL1310:AM1329" si="344">$AF1310*$AB1310*$AE1310</f>
        <v>0</v>
      </c>
      <c r="AM1310" s="7">
        <f t="shared" si="344"/>
        <v>0</v>
      </c>
      <c r="AN1310" s="7">
        <f t="shared" si="341"/>
        <v>0</v>
      </c>
      <c r="AO1310" s="7">
        <f t="shared" ref="AO1310:AP1329" si="345">$AF1310*$AB1310*$AE1310</f>
        <v>0</v>
      </c>
      <c r="AP1310" s="7">
        <f t="shared" si="345"/>
        <v>0</v>
      </c>
    </row>
    <row r="1311" spans="1:42">
      <c r="A1311" t="s">
        <v>2065</v>
      </c>
      <c r="B1311" t="s">
        <v>3012</v>
      </c>
      <c r="C1311">
        <v>7</v>
      </c>
      <c r="E1311" t="s">
        <v>3013</v>
      </c>
      <c r="F1311" t="s">
        <v>3014</v>
      </c>
      <c r="G1311" t="s">
        <v>175</v>
      </c>
      <c r="H1311" s="31">
        <v>45170</v>
      </c>
      <c r="I1311" t="s">
        <v>176</v>
      </c>
      <c r="J1311" t="s">
        <v>177</v>
      </c>
      <c r="L1311">
        <v>65</v>
      </c>
      <c r="M1311" t="s">
        <v>151</v>
      </c>
      <c r="N1311" t="s">
        <v>178</v>
      </c>
      <c r="O1311" t="s">
        <v>177</v>
      </c>
      <c r="V1311" s="31">
        <v>41305</v>
      </c>
      <c r="X1311">
        <v>2013</v>
      </c>
      <c r="Z1311" s="12" t="s">
        <v>59</v>
      </c>
      <c r="AB1311">
        <v>1</v>
      </c>
      <c r="AC1311" t="s">
        <v>60</v>
      </c>
      <c r="AD1311" t="s">
        <v>61</v>
      </c>
      <c r="AE1311" s="8">
        <v>1</v>
      </c>
      <c r="AF1311" s="33"/>
      <c r="AG1311" s="7">
        <f t="shared" si="342"/>
        <v>0</v>
      </c>
      <c r="AH1311" s="7">
        <f t="shared" si="340"/>
        <v>0</v>
      </c>
      <c r="AI1311" s="7">
        <f t="shared" si="343"/>
        <v>0</v>
      </c>
      <c r="AJ1311" s="7">
        <f t="shared" si="343"/>
        <v>0</v>
      </c>
      <c r="AK1311" s="7">
        <f t="shared" si="337"/>
        <v>0</v>
      </c>
      <c r="AL1311" s="7">
        <f t="shared" si="344"/>
        <v>0</v>
      </c>
      <c r="AM1311" s="7">
        <f t="shared" si="344"/>
        <v>0</v>
      </c>
      <c r="AN1311" s="7">
        <f t="shared" si="341"/>
        <v>0</v>
      </c>
      <c r="AO1311" s="7">
        <f t="shared" si="345"/>
        <v>0</v>
      </c>
      <c r="AP1311" s="7">
        <f t="shared" si="345"/>
        <v>0</v>
      </c>
    </row>
    <row r="1312" spans="1:42">
      <c r="A1312" t="s">
        <v>2065</v>
      </c>
      <c r="B1312" t="s">
        <v>3012</v>
      </c>
      <c r="C1312">
        <v>7</v>
      </c>
      <c r="E1312" t="s">
        <v>3015</v>
      </c>
      <c r="F1312" t="s">
        <v>3016</v>
      </c>
      <c r="G1312" t="s">
        <v>2633</v>
      </c>
      <c r="H1312" s="31">
        <v>44652</v>
      </c>
      <c r="I1312" t="s">
        <v>398</v>
      </c>
      <c r="J1312" t="s">
        <v>399</v>
      </c>
      <c r="L1312">
        <v>61</v>
      </c>
      <c r="M1312" t="s">
        <v>400</v>
      </c>
      <c r="N1312" t="s">
        <v>2634</v>
      </c>
      <c r="O1312" t="s">
        <v>2633</v>
      </c>
      <c r="R1312" t="s">
        <v>2635</v>
      </c>
      <c r="S1312" t="s">
        <v>2636</v>
      </c>
      <c r="V1312" s="31">
        <v>41305</v>
      </c>
      <c r="X1312">
        <v>2013</v>
      </c>
      <c r="Z1312" s="12" t="s">
        <v>81</v>
      </c>
      <c r="AB1312">
        <v>1</v>
      </c>
      <c r="AC1312" t="s">
        <v>60</v>
      </c>
      <c r="AD1312" t="s">
        <v>61</v>
      </c>
      <c r="AE1312" s="8">
        <v>1</v>
      </c>
      <c r="AF1312" s="33"/>
      <c r="AG1312" s="7">
        <f t="shared" si="342"/>
        <v>0</v>
      </c>
      <c r="AH1312" s="7">
        <f t="shared" si="340"/>
        <v>0</v>
      </c>
      <c r="AI1312" s="7">
        <f t="shared" si="343"/>
        <v>0</v>
      </c>
      <c r="AJ1312" s="7">
        <f t="shared" si="343"/>
        <v>0</v>
      </c>
      <c r="AK1312" s="7">
        <f t="shared" si="337"/>
        <v>0</v>
      </c>
      <c r="AL1312" s="7">
        <f t="shared" si="344"/>
        <v>0</v>
      </c>
      <c r="AM1312" s="7">
        <f t="shared" si="344"/>
        <v>0</v>
      </c>
      <c r="AN1312" s="7">
        <f t="shared" si="341"/>
        <v>0</v>
      </c>
      <c r="AO1312" s="7">
        <f t="shared" si="345"/>
        <v>0</v>
      </c>
      <c r="AP1312" s="7">
        <f t="shared" si="345"/>
        <v>0</v>
      </c>
    </row>
    <row r="1313" spans="1:42">
      <c r="A1313" t="s">
        <v>2065</v>
      </c>
      <c r="B1313" t="s">
        <v>3012</v>
      </c>
      <c r="C1313">
        <v>7</v>
      </c>
      <c r="E1313" t="s">
        <v>3017</v>
      </c>
      <c r="F1313" t="s">
        <v>3018</v>
      </c>
      <c r="G1313" t="s">
        <v>2633</v>
      </c>
      <c r="H1313" s="31">
        <v>44652</v>
      </c>
      <c r="I1313" t="s">
        <v>398</v>
      </c>
      <c r="J1313" t="s">
        <v>399</v>
      </c>
      <c r="L1313">
        <v>61</v>
      </c>
      <c r="M1313" t="s">
        <v>400</v>
      </c>
      <c r="N1313" t="s">
        <v>2634</v>
      </c>
      <c r="O1313" t="s">
        <v>2633</v>
      </c>
      <c r="R1313" t="s">
        <v>2635</v>
      </c>
      <c r="S1313" t="s">
        <v>2636</v>
      </c>
      <c r="V1313" s="31">
        <v>41305</v>
      </c>
      <c r="X1313">
        <v>2013</v>
      </c>
      <c r="Z1313" s="12" t="s">
        <v>81</v>
      </c>
      <c r="AB1313">
        <v>1</v>
      </c>
      <c r="AC1313" t="s">
        <v>60</v>
      </c>
      <c r="AD1313" t="s">
        <v>61</v>
      </c>
      <c r="AE1313" s="8">
        <v>1</v>
      </c>
      <c r="AF1313" s="33"/>
      <c r="AG1313" s="7">
        <f t="shared" si="342"/>
        <v>0</v>
      </c>
      <c r="AH1313" s="7">
        <f t="shared" si="340"/>
        <v>0</v>
      </c>
      <c r="AI1313" s="7">
        <f t="shared" si="343"/>
        <v>0</v>
      </c>
      <c r="AJ1313" s="7">
        <f t="shared" si="343"/>
        <v>0</v>
      </c>
      <c r="AK1313" s="7">
        <f t="shared" si="337"/>
        <v>0</v>
      </c>
      <c r="AL1313" s="7">
        <f t="shared" si="344"/>
        <v>0</v>
      </c>
      <c r="AM1313" s="7">
        <f t="shared" si="344"/>
        <v>0</v>
      </c>
      <c r="AN1313" s="7">
        <f t="shared" si="341"/>
        <v>0</v>
      </c>
      <c r="AO1313" s="7">
        <f t="shared" si="345"/>
        <v>0</v>
      </c>
      <c r="AP1313" s="7">
        <f t="shared" si="345"/>
        <v>0</v>
      </c>
    </row>
    <row r="1314" spans="1:42">
      <c r="A1314" t="s">
        <v>2065</v>
      </c>
      <c r="B1314" t="s">
        <v>3019</v>
      </c>
      <c r="C1314">
        <v>7</v>
      </c>
      <c r="D1314" t="s">
        <v>3020</v>
      </c>
      <c r="E1314" t="s">
        <v>3021</v>
      </c>
      <c r="G1314" t="s">
        <v>148</v>
      </c>
      <c r="H1314" s="31">
        <v>44105</v>
      </c>
      <c r="I1314" t="s">
        <v>149</v>
      </c>
      <c r="J1314" t="s">
        <v>148</v>
      </c>
      <c r="K1314" t="s">
        <v>150</v>
      </c>
      <c r="L1314">
        <v>65</v>
      </c>
      <c r="M1314" t="s">
        <v>151</v>
      </c>
      <c r="N1314" t="s">
        <v>152</v>
      </c>
      <c r="O1314" t="s">
        <v>153</v>
      </c>
      <c r="Q1314" t="s">
        <v>154</v>
      </c>
      <c r="R1314" t="s">
        <v>155</v>
      </c>
      <c r="V1314" s="31">
        <v>41275</v>
      </c>
      <c r="W1314" t="s">
        <v>157</v>
      </c>
      <c r="X1314">
        <v>2013</v>
      </c>
      <c r="Y1314" t="s">
        <v>155</v>
      </c>
      <c r="Z1314" s="12" t="s">
        <v>158</v>
      </c>
      <c r="AA1314" t="s">
        <v>159</v>
      </c>
      <c r="AB1314">
        <v>1</v>
      </c>
      <c r="AC1314" t="s">
        <v>60</v>
      </c>
      <c r="AD1314" t="s">
        <v>61</v>
      </c>
      <c r="AE1314" s="8">
        <v>1</v>
      </c>
      <c r="AF1314" s="33"/>
      <c r="AG1314" s="7">
        <f t="shared" si="342"/>
        <v>0</v>
      </c>
      <c r="AH1314" s="7">
        <f t="shared" si="340"/>
        <v>0</v>
      </c>
      <c r="AI1314" s="7">
        <f t="shared" si="343"/>
        <v>0</v>
      </c>
      <c r="AJ1314" s="7">
        <f t="shared" si="343"/>
        <v>0</v>
      </c>
      <c r="AK1314" s="7">
        <f t="shared" si="337"/>
        <v>0</v>
      </c>
      <c r="AL1314" s="7">
        <f t="shared" si="344"/>
        <v>0</v>
      </c>
      <c r="AM1314" s="7">
        <f t="shared" si="344"/>
        <v>0</v>
      </c>
      <c r="AN1314" s="7">
        <f t="shared" si="341"/>
        <v>0</v>
      </c>
      <c r="AO1314" s="7">
        <f t="shared" si="345"/>
        <v>0</v>
      </c>
      <c r="AP1314" s="7">
        <f t="shared" si="345"/>
        <v>0</v>
      </c>
    </row>
    <row r="1315" spans="1:42">
      <c r="A1315" t="s">
        <v>2065</v>
      </c>
      <c r="B1315" t="s">
        <v>3019</v>
      </c>
      <c r="C1315">
        <v>7</v>
      </c>
      <c r="E1315" t="s">
        <v>3022</v>
      </c>
      <c r="G1315" t="s">
        <v>164</v>
      </c>
      <c r="H1315" s="31">
        <v>44105</v>
      </c>
      <c r="I1315" t="s">
        <v>165</v>
      </c>
      <c r="J1315" t="s">
        <v>166</v>
      </c>
      <c r="L1315">
        <v>65</v>
      </c>
      <c r="M1315" t="s">
        <v>151</v>
      </c>
      <c r="N1315" t="s">
        <v>167</v>
      </c>
      <c r="O1315" t="s">
        <v>168</v>
      </c>
      <c r="R1315" t="s">
        <v>169</v>
      </c>
      <c r="V1315" s="31">
        <v>42370</v>
      </c>
      <c r="W1315" t="s">
        <v>157</v>
      </c>
      <c r="X1315">
        <v>2013</v>
      </c>
      <c r="Y1315" t="s">
        <v>169</v>
      </c>
      <c r="Z1315" s="12" t="s">
        <v>158</v>
      </c>
      <c r="AA1315" t="s">
        <v>170</v>
      </c>
      <c r="AB1315">
        <v>1</v>
      </c>
      <c r="AC1315" t="s">
        <v>60</v>
      </c>
      <c r="AD1315" t="s">
        <v>61</v>
      </c>
      <c r="AE1315" s="8">
        <v>1</v>
      </c>
      <c r="AF1315" s="33"/>
      <c r="AG1315" s="7">
        <f t="shared" si="342"/>
        <v>0</v>
      </c>
      <c r="AH1315" s="7">
        <f t="shared" si="340"/>
        <v>0</v>
      </c>
      <c r="AI1315" s="7">
        <f t="shared" si="343"/>
        <v>0</v>
      </c>
      <c r="AJ1315" s="7">
        <f t="shared" si="343"/>
        <v>0</v>
      </c>
      <c r="AK1315" s="7">
        <f t="shared" si="337"/>
        <v>0</v>
      </c>
      <c r="AL1315" s="7">
        <f t="shared" si="344"/>
        <v>0</v>
      </c>
      <c r="AM1315" s="7">
        <f t="shared" si="344"/>
        <v>0</v>
      </c>
      <c r="AN1315" s="7">
        <f t="shared" si="341"/>
        <v>0</v>
      </c>
      <c r="AO1315" s="7">
        <f t="shared" si="345"/>
        <v>0</v>
      </c>
      <c r="AP1315" s="7">
        <f t="shared" si="345"/>
        <v>0</v>
      </c>
    </row>
    <row r="1316" spans="1:42">
      <c r="A1316" t="s">
        <v>2065</v>
      </c>
      <c r="B1316" t="s">
        <v>3023</v>
      </c>
      <c r="C1316">
        <v>7</v>
      </c>
      <c r="E1316" t="s">
        <v>3024</v>
      </c>
      <c r="F1316" t="s">
        <v>3025</v>
      </c>
      <c r="G1316" t="s">
        <v>175</v>
      </c>
      <c r="H1316" s="31">
        <v>45170</v>
      </c>
      <c r="I1316" t="s">
        <v>176</v>
      </c>
      <c r="J1316" t="s">
        <v>177</v>
      </c>
      <c r="L1316">
        <v>65</v>
      </c>
      <c r="M1316" t="s">
        <v>151</v>
      </c>
      <c r="N1316" t="s">
        <v>178</v>
      </c>
      <c r="O1316" t="s">
        <v>177</v>
      </c>
      <c r="V1316" s="31">
        <v>41305</v>
      </c>
      <c r="X1316">
        <v>2013</v>
      </c>
      <c r="Z1316" s="12" t="s">
        <v>59</v>
      </c>
      <c r="AB1316">
        <v>1</v>
      </c>
      <c r="AC1316" t="s">
        <v>60</v>
      </c>
      <c r="AD1316" t="s">
        <v>61</v>
      </c>
      <c r="AE1316" s="8">
        <v>1</v>
      </c>
      <c r="AF1316" s="33"/>
      <c r="AG1316" s="7">
        <f t="shared" si="342"/>
        <v>0</v>
      </c>
      <c r="AH1316" s="7">
        <f t="shared" si="340"/>
        <v>0</v>
      </c>
      <c r="AI1316" s="7">
        <f t="shared" si="343"/>
        <v>0</v>
      </c>
      <c r="AJ1316" s="7">
        <f t="shared" si="343"/>
        <v>0</v>
      </c>
      <c r="AK1316" s="7">
        <f t="shared" si="337"/>
        <v>0</v>
      </c>
      <c r="AL1316" s="7">
        <f t="shared" si="344"/>
        <v>0</v>
      </c>
      <c r="AM1316" s="7">
        <f t="shared" si="344"/>
        <v>0</v>
      </c>
      <c r="AN1316" s="7">
        <f t="shared" si="341"/>
        <v>0</v>
      </c>
      <c r="AO1316" s="7">
        <f t="shared" si="345"/>
        <v>0</v>
      </c>
      <c r="AP1316" s="7">
        <f t="shared" si="345"/>
        <v>0</v>
      </c>
    </row>
    <row r="1317" spans="1:42">
      <c r="A1317" t="s">
        <v>2065</v>
      </c>
      <c r="B1317" t="s">
        <v>3023</v>
      </c>
      <c r="C1317">
        <v>7</v>
      </c>
      <c r="E1317" t="s">
        <v>3026</v>
      </c>
      <c r="F1317" t="s">
        <v>3027</v>
      </c>
      <c r="G1317" t="s">
        <v>2633</v>
      </c>
      <c r="H1317" s="31">
        <v>44652</v>
      </c>
      <c r="I1317" t="s">
        <v>398</v>
      </c>
      <c r="J1317" t="s">
        <v>399</v>
      </c>
      <c r="L1317">
        <v>61</v>
      </c>
      <c r="M1317" t="s">
        <v>400</v>
      </c>
      <c r="N1317" t="s">
        <v>2634</v>
      </c>
      <c r="O1317" t="s">
        <v>2633</v>
      </c>
      <c r="R1317" t="s">
        <v>2635</v>
      </c>
      <c r="S1317" t="s">
        <v>2636</v>
      </c>
      <c r="V1317" s="31">
        <v>41305</v>
      </c>
      <c r="X1317">
        <v>2013</v>
      </c>
      <c r="Z1317" s="12" t="s">
        <v>81</v>
      </c>
      <c r="AB1317">
        <v>1</v>
      </c>
      <c r="AC1317" t="s">
        <v>60</v>
      </c>
      <c r="AD1317" t="s">
        <v>61</v>
      </c>
      <c r="AE1317" s="8">
        <v>1</v>
      </c>
      <c r="AF1317" s="33"/>
      <c r="AG1317" s="7">
        <f t="shared" si="342"/>
        <v>0</v>
      </c>
      <c r="AH1317" s="7">
        <f t="shared" si="340"/>
        <v>0</v>
      </c>
      <c r="AI1317" s="7">
        <f t="shared" si="343"/>
        <v>0</v>
      </c>
      <c r="AJ1317" s="7">
        <f t="shared" si="343"/>
        <v>0</v>
      </c>
      <c r="AK1317" s="7">
        <f t="shared" si="337"/>
        <v>0</v>
      </c>
      <c r="AL1317" s="7">
        <f t="shared" si="344"/>
        <v>0</v>
      </c>
      <c r="AM1317" s="7">
        <f t="shared" si="344"/>
        <v>0</v>
      </c>
      <c r="AN1317" s="7">
        <f t="shared" si="341"/>
        <v>0</v>
      </c>
      <c r="AO1317" s="7">
        <f t="shared" si="345"/>
        <v>0</v>
      </c>
      <c r="AP1317" s="7">
        <f t="shared" si="345"/>
        <v>0</v>
      </c>
    </row>
    <row r="1318" spans="1:42">
      <c r="A1318" t="s">
        <v>2065</v>
      </c>
      <c r="B1318" t="s">
        <v>3023</v>
      </c>
      <c r="C1318">
        <v>7</v>
      </c>
      <c r="E1318" t="s">
        <v>3028</v>
      </c>
      <c r="F1318" t="s">
        <v>3029</v>
      </c>
      <c r="G1318" t="s">
        <v>2633</v>
      </c>
      <c r="H1318" s="31">
        <v>44652</v>
      </c>
      <c r="I1318" t="s">
        <v>398</v>
      </c>
      <c r="J1318" t="s">
        <v>399</v>
      </c>
      <c r="L1318">
        <v>61</v>
      </c>
      <c r="M1318" t="s">
        <v>400</v>
      </c>
      <c r="N1318" t="s">
        <v>2634</v>
      </c>
      <c r="O1318" t="s">
        <v>2633</v>
      </c>
      <c r="R1318" t="s">
        <v>2635</v>
      </c>
      <c r="S1318" t="s">
        <v>2636</v>
      </c>
      <c r="V1318" s="31">
        <v>41305</v>
      </c>
      <c r="X1318">
        <v>2013</v>
      </c>
      <c r="Z1318" s="12" t="s">
        <v>81</v>
      </c>
      <c r="AB1318">
        <v>1</v>
      </c>
      <c r="AC1318" t="s">
        <v>60</v>
      </c>
      <c r="AD1318" t="s">
        <v>61</v>
      </c>
      <c r="AE1318" s="8">
        <v>1</v>
      </c>
      <c r="AF1318" s="33"/>
      <c r="AG1318" s="7">
        <f t="shared" si="342"/>
        <v>0</v>
      </c>
      <c r="AH1318" s="7">
        <f t="shared" si="340"/>
        <v>0</v>
      </c>
      <c r="AI1318" s="7">
        <f t="shared" si="343"/>
        <v>0</v>
      </c>
      <c r="AJ1318" s="7">
        <f t="shared" si="343"/>
        <v>0</v>
      </c>
      <c r="AK1318" s="7">
        <f t="shared" si="337"/>
        <v>0</v>
      </c>
      <c r="AL1318" s="7">
        <f t="shared" si="344"/>
        <v>0</v>
      </c>
      <c r="AM1318" s="7">
        <f t="shared" si="344"/>
        <v>0</v>
      </c>
      <c r="AN1318" s="7">
        <f t="shared" si="341"/>
        <v>0</v>
      </c>
      <c r="AO1318" s="7">
        <f t="shared" si="345"/>
        <v>0</v>
      </c>
      <c r="AP1318" s="7">
        <f t="shared" si="345"/>
        <v>0</v>
      </c>
    </row>
    <row r="1319" spans="1:42">
      <c r="A1319" t="s">
        <v>2065</v>
      </c>
      <c r="B1319" t="s">
        <v>3030</v>
      </c>
      <c r="C1319">
        <v>7</v>
      </c>
      <c r="E1319" t="s">
        <v>3031</v>
      </c>
      <c r="F1319" t="s">
        <v>3032</v>
      </c>
      <c r="G1319" t="s">
        <v>175</v>
      </c>
      <c r="H1319" s="31">
        <v>45170</v>
      </c>
      <c r="I1319" t="s">
        <v>176</v>
      </c>
      <c r="J1319" t="s">
        <v>177</v>
      </c>
      <c r="L1319">
        <v>65</v>
      </c>
      <c r="M1319" t="s">
        <v>151</v>
      </c>
      <c r="N1319" t="s">
        <v>178</v>
      </c>
      <c r="O1319" t="s">
        <v>177</v>
      </c>
      <c r="V1319" s="31">
        <v>41305</v>
      </c>
      <c r="X1319">
        <v>2013</v>
      </c>
      <c r="Z1319" s="12" t="s">
        <v>59</v>
      </c>
      <c r="AB1319">
        <v>1</v>
      </c>
      <c r="AC1319" t="s">
        <v>60</v>
      </c>
      <c r="AD1319" t="s">
        <v>61</v>
      </c>
      <c r="AE1319" s="8">
        <v>1</v>
      </c>
      <c r="AF1319" s="33"/>
      <c r="AG1319" s="7">
        <f t="shared" si="342"/>
        <v>0</v>
      </c>
      <c r="AH1319" s="7">
        <f t="shared" si="340"/>
        <v>0</v>
      </c>
      <c r="AI1319" s="7">
        <f t="shared" si="343"/>
        <v>0</v>
      </c>
      <c r="AJ1319" s="7">
        <f t="shared" si="343"/>
        <v>0</v>
      </c>
      <c r="AK1319" s="7">
        <f t="shared" si="337"/>
        <v>0</v>
      </c>
      <c r="AL1319" s="7">
        <f t="shared" si="344"/>
        <v>0</v>
      </c>
      <c r="AM1319" s="7">
        <f t="shared" si="344"/>
        <v>0</v>
      </c>
      <c r="AN1319" s="7">
        <f t="shared" si="341"/>
        <v>0</v>
      </c>
      <c r="AO1319" s="7">
        <f t="shared" si="345"/>
        <v>0</v>
      </c>
      <c r="AP1319" s="7">
        <f t="shared" si="345"/>
        <v>0</v>
      </c>
    </row>
    <row r="1320" spans="1:42">
      <c r="A1320" t="s">
        <v>2065</v>
      </c>
      <c r="B1320" t="s">
        <v>3033</v>
      </c>
      <c r="C1320">
        <v>8</v>
      </c>
      <c r="D1320" t="s">
        <v>3034</v>
      </c>
      <c r="E1320" t="s">
        <v>3035</v>
      </c>
      <c r="G1320" t="s">
        <v>743</v>
      </c>
      <c r="H1320" s="31">
        <v>44835</v>
      </c>
      <c r="I1320" t="s">
        <v>257</v>
      </c>
      <c r="J1320" t="s">
        <v>258</v>
      </c>
      <c r="K1320" t="s">
        <v>150</v>
      </c>
      <c r="L1320">
        <v>53</v>
      </c>
      <c r="M1320" t="s">
        <v>75</v>
      </c>
      <c r="N1320" t="s">
        <v>259</v>
      </c>
      <c r="O1320" t="s">
        <v>260</v>
      </c>
      <c r="R1320" t="s">
        <v>261</v>
      </c>
      <c r="W1320" t="s">
        <v>157</v>
      </c>
      <c r="Y1320" t="s">
        <v>261</v>
      </c>
      <c r="Z1320" s="12" t="s">
        <v>59</v>
      </c>
      <c r="AB1320">
        <v>1</v>
      </c>
      <c r="AC1320" t="s">
        <v>60</v>
      </c>
      <c r="AD1320" t="s">
        <v>61</v>
      </c>
      <c r="AE1320" s="8">
        <v>1</v>
      </c>
      <c r="AF1320" s="33"/>
      <c r="AG1320" s="7">
        <f t="shared" si="342"/>
        <v>0</v>
      </c>
      <c r="AH1320" s="7">
        <f t="shared" si="340"/>
        <v>0</v>
      </c>
      <c r="AI1320" s="7">
        <f t="shared" si="343"/>
        <v>0</v>
      </c>
      <c r="AJ1320" s="7">
        <f t="shared" si="343"/>
        <v>0</v>
      </c>
      <c r="AK1320" s="7">
        <f t="shared" si="337"/>
        <v>0</v>
      </c>
      <c r="AL1320" s="7">
        <f t="shared" si="344"/>
        <v>0</v>
      </c>
      <c r="AM1320" s="7">
        <f t="shared" si="344"/>
        <v>0</v>
      </c>
      <c r="AN1320" s="7">
        <f t="shared" si="341"/>
        <v>0</v>
      </c>
      <c r="AO1320" s="7">
        <f t="shared" si="345"/>
        <v>0</v>
      </c>
      <c r="AP1320" s="7">
        <f t="shared" si="345"/>
        <v>0</v>
      </c>
    </row>
    <row r="1321" spans="1:42">
      <c r="A1321" t="s">
        <v>2065</v>
      </c>
      <c r="B1321" t="s">
        <v>3033</v>
      </c>
      <c r="C1321">
        <v>8</v>
      </c>
      <c r="D1321" t="s">
        <v>3034</v>
      </c>
      <c r="E1321" t="s">
        <v>3036</v>
      </c>
      <c r="G1321" t="s">
        <v>256</v>
      </c>
      <c r="H1321" s="31">
        <v>44835</v>
      </c>
      <c r="I1321" t="s">
        <v>257</v>
      </c>
      <c r="J1321" t="s">
        <v>258</v>
      </c>
      <c r="K1321" t="s">
        <v>150</v>
      </c>
      <c r="L1321">
        <v>53</v>
      </c>
      <c r="M1321" t="s">
        <v>75</v>
      </c>
      <c r="N1321" t="s">
        <v>259</v>
      </c>
      <c r="O1321" t="s">
        <v>260</v>
      </c>
      <c r="R1321" t="s">
        <v>261</v>
      </c>
      <c r="W1321" t="s">
        <v>157</v>
      </c>
      <c r="Y1321" t="s">
        <v>261</v>
      </c>
      <c r="Z1321" s="12" t="s">
        <v>59</v>
      </c>
      <c r="AB1321">
        <v>1</v>
      </c>
      <c r="AC1321" t="s">
        <v>60</v>
      </c>
      <c r="AD1321" t="s">
        <v>61</v>
      </c>
      <c r="AE1321" s="8">
        <v>1</v>
      </c>
      <c r="AF1321" s="33"/>
      <c r="AG1321" s="7">
        <f t="shared" si="342"/>
        <v>0</v>
      </c>
      <c r="AH1321" s="7">
        <f t="shared" si="340"/>
        <v>0</v>
      </c>
      <c r="AI1321" s="7">
        <f t="shared" si="343"/>
        <v>0</v>
      </c>
      <c r="AJ1321" s="7">
        <f t="shared" si="343"/>
        <v>0</v>
      </c>
      <c r="AK1321" s="7">
        <f t="shared" si="337"/>
        <v>0</v>
      </c>
      <c r="AL1321" s="7">
        <f t="shared" si="344"/>
        <v>0</v>
      </c>
      <c r="AM1321" s="7">
        <f t="shared" si="344"/>
        <v>0</v>
      </c>
      <c r="AN1321" s="7">
        <f t="shared" si="341"/>
        <v>0</v>
      </c>
      <c r="AO1321" s="7">
        <f t="shared" si="345"/>
        <v>0</v>
      </c>
      <c r="AP1321" s="7">
        <f t="shared" si="345"/>
        <v>0</v>
      </c>
    </row>
    <row r="1322" spans="1:42">
      <c r="A1322" t="s">
        <v>2065</v>
      </c>
      <c r="B1322" t="s">
        <v>3037</v>
      </c>
      <c r="C1322">
        <v>8</v>
      </c>
      <c r="E1322" t="s">
        <v>3038</v>
      </c>
      <c r="F1322" t="s">
        <v>2080</v>
      </c>
      <c r="G1322" t="s">
        <v>1717</v>
      </c>
      <c r="H1322" s="31">
        <v>44927</v>
      </c>
      <c r="I1322" t="s">
        <v>3039</v>
      </c>
      <c r="J1322" t="s">
        <v>298</v>
      </c>
      <c r="L1322">
        <v>65</v>
      </c>
      <c r="M1322" t="s">
        <v>151</v>
      </c>
      <c r="N1322" t="s">
        <v>299</v>
      </c>
      <c r="O1322" t="s">
        <v>300</v>
      </c>
      <c r="V1322" s="31">
        <v>41275</v>
      </c>
      <c r="W1322" t="s">
        <v>170</v>
      </c>
      <c r="X1322">
        <v>2013</v>
      </c>
      <c r="Z1322" s="12" t="s">
        <v>59</v>
      </c>
      <c r="AB1322">
        <v>1</v>
      </c>
      <c r="AC1322" t="s">
        <v>60</v>
      </c>
      <c r="AD1322" t="s">
        <v>61</v>
      </c>
      <c r="AE1322" s="8">
        <v>1</v>
      </c>
      <c r="AF1322" s="33"/>
      <c r="AG1322" s="7">
        <f t="shared" si="342"/>
        <v>0</v>
      </c>
      <c r="AH1322" s="7">
        <f t="shared" si="340"/>
        <v>0</v>
      </c>
      <c r="AI1322" s="7">
        <f t="shared" si="343"/>
        <v>0</v>
      </c>
      <c r="AJ1322" s="7">
        <f t="shared" si="343"/>
        <v>0</v>
      </c>
      <c r="AK1322" s="7">
        <f t="shared" si="337"/>
        <v>0</v>
      </c>
      <c r="AL1322" s="7">
        <f t="shared" si="344"/>
        <v>0</v>
      </c>
      <c r="AM1322" s="7">
        <f t="shared" si="344"/>
        <v>0</v>
      </c>
      <c r="AN1322" s="7">
        <f t="shared" si="341"/>
        <v>0</v>
      </c>
      <c r="AO1322" s="7">
        <f t="shared" si="345"/>
        <v>0</v>
      </c>
      <c r="AP1322" s="7">
        <f t="shared" si="345"/>
        <v>0</v>
      </c>
    </row>
    <row r="1323" spans="1:42">
      <c r="A1323" t="s">
        <v>2065</v>
      </c>
      <c r="B1323" t="s">
        <v>3040</v>
      </c>
      <c r="C1323">
        <v>8</v>
      </c>
      <c r="E1323" t="s">
        <v>3041</v>
      </c>
      <c r="F1323" t="s">
        <v>3042</v>
      </c>
      <c r="G1323" t="s">
        <v>175</v>
      </c>
      <c r="H1323" s="31">
        <v>45170</v>
      </c>
      <c r="I1323" t="s">
        <v>176</v>
      </c>
      <c r="J1323" t="s">
        <v>177</v>
      </c>
      <c r="L1323">
        <v>65</v>
      </c>
      <c r="M1323" t="s">
        <v>151</v>
      </c>
      <c r="N1323" t="s">
        <v>178</v>
      </c>
      <c r="O1323" t="s">
        <v>177</v>
      </c>
      <c r="V1323" s="31">
        <v>41305</v>
      </c>
      <c r="X1323">
        <v>2013</v>
      </c>
      <c r="Z1323" s="12" t="s">
        <v>59</v>
      </c>
      <c r="AB1323">
        <v>1</v>
      </c>
      <c r="AC1323" t="s">
        <v>60</v>
      </c>
      <c r="AD1323" t="s">
        <v>61</v>
      </c>
      <c r="AE1323" s="8">
        <v>1</v>
      </c>
      <c r="AF1323" s="33"/>
      <c r="AG1323" s="7">
        <f t="shared" si="342"/>
        <v>0</v>
      </c>
      <c r="AH1323" s="7">
        <f t="shared" si="340"/>
        <v>0</v>
      </c>
      <c r="AI1323" s="7">
        <f t="shared" si="343"/>
        <v>0</v>
      </c>
      <c r="AJ1323" s="7">
        <f t="shared" si="343"/>
        <v>0</v>
      </c>
      <c r="AK1323" s="7">
        <f t="shared" si="337"/>
        <v>0</v>
      </c>
      <c r="AL1323" s="7">
        <f t="shared" si="344"/>
        <v>0</v>
      </c>
      <c r="AM1323" s="7">
        <f t="shared" si="344"/>
        <v>0</v>
      </c>
      <c r="AN1323" s="7">
        <f t="shared" si="341"/>
        <v>0</v>
      </c>
      <c r="AO1323" s="7">
        <f t="shared" si="345"/>
        <v>0</v>
      </c>
      <c r="AP1323" s="7">
        <f t="shared" si="345"/>
        <v>0</v>
      </c>
    </row>
    <row r="1324" spans="1:42">
      <c r="A1324" t="s">
        <v>2065</v>
      </c>
      <c r="B1324" t="s">
        <v>3043</v>
      </c>
      <c r="C1324">
        <v>8</v>
      </c>
      <c r="D1324" t="s">
        <v>2091</v>
      </c>
      <c r="E1324" t="s">
        <v>3044</v>
      </c>
      <c r="G1324" t="s">
        <v>217</v>
      </c>
      <c r="H1324" s="31">
        <v>44652</v>
      </c>
      <c r="I1324" t="s">
        <v>218</v>
      </c>
      <c r="J1324" t="s">
        <v>219</v>
      </c>
      <c r="L1324">
        <v>32</v>
      </c>
      <c r="M1324" t="s">
        <v>195</v>
      </c>
      <c r="N1324" t="s">
        <v>220</v>
      </c>
      <c r="O1324" t="s">
        <v>217</v>
      </c>
      <c r="S1324" t="s">
        <v>221</v>
      </c>
      <c r="T1324">
        <v>28054898</v>
      </c>
      <c r="V1324" s="31">
        <v>41305</v>
      </c>
      <c r="W1324" t="s">
        <v>222</v>
      </c>
      <c r="X1324">
        <v>2013</v>
      </c>
      <c r="Y1324" t="s">
        <v>223</v>
      </c>
      <c r="Z1324" s="12" t="s">
        <v>81</v>
      </c>
      <c r="AA1324" t="s">
        <v>224</v>
      </c>
      <c r="AB1324">
        <v>1</v>
      </c>
      <c r="AC1324" t="s">
        <v>60</v>
      </c>
      <c r="AD1324" t="s">
        <v>61</v>
      </c>
      <c r="AE1324" s="8">
        <v>1</v>
      </c>
      <c r="AF1324" s="33"/>
      <c r="AG1324" s="7">
        <f t="shared" si="342"/>
        <v>0</v>
      </c>
      <c r="AH1324" s="7">
        <f t="shared" si="340"/>
        <v>0</v>
      </c>
      <c r="AI1324" s="7">
        <f t="shared" si="343"/>
        <v>0</v>
      </c>
      <c r="AJ1324" s="7">
        <f t="shared" si="343"/>
        <v>0</v>
      </c>
      <c r="AK1324" s="7">
        <f t="shared" si="337"/>
        <v>0</v>
      </c>
      <c r="AL1324" s="7">
        <f t="shared" si="344"/>
        <v>0</v>
      </c>
      <c r="AM1324" s="7">
        <f t="shared" si="344"/>
        <v>0</v>
      </c>
      <c r="AN1324" s="7">
        <f t="shared" si="341"/>
        <v>0</v>
      </c>
      <c r="AO1324" s="7">
        <f t="shared" si="345"/>
        <v>0</v>
      </c>
      <c r="AP1324" s="7">
        <f t="shared" si="345"/>
        <v>0</v>
      </c>
    </row>
    <row r="1325" spans="1:42">
      <c r="A1325" t="s">
        <v>2065</v>
      </c>
      <c r="B1325" t="s">
        <v>3043</v>
      </c>
      <c r="C1325">
        <v>8</v>
      </c>
      <c r="D1325" t="s">
        <v>2091</v>
      </c>
      <c r="E1325" t="s">
        <v>3045</v>
      </c>
      <c r="G1325" t="s">
        <v>217</v>
      </c>
      <c r="H1325" s="31">
        <v>44652</v>
      </c>
      <c r="I1325" t="s">
        <v>218</v>
      </c>
      <c r="J1325" t="s">
        <v>219</v>
      </c>
      <c r="L1325">
        <v>32</v>
      </c>
      <c r="M1325" t="s">
        <v>195</v>
      </c>
      <c r="N1325" t="s">
        <v>220</v>
      </c>
      <c r="O1325" t="s">
        <v>217</v>
      </c>
      <c r="S1325" t="s">
        <v>221</v>
      </c>
      <c r="T1325">
        <v>28054899</v>
      </c>
      <c r="V1325" s="31">
        <v>41305</v>
      </c>
      <c r="W1325" t="s">
        <v>222</v>
      </c>
      <c r="X1325">
        <v>2016</v>
      </c>
      <c r="Y1325" t="s">
        <v>223</v>
      </c>
      <c r="Z1325" s="12" t="s">
        <v>81</v>
      </c>
      <c r="AA1325" t="s">
        <v>224</v>
      </c>
      <c r="AB1325">
        <v>1</v>
      </c>
      <c r="AC1325" t="s">
        <v>60</v>
      </c>
      <c r="AD1325" t="s">
        <v>61</v>
      </c>
      <c r="AE1325" s="8">
        <v>1</v>
      </c>
      <c r="AF1325" s="33"/>
      <c r="AG1325" s="7">
        <f t="shared" si="342"/>
        <v>0</v>
      </c>
      <c r="AH1325" s="7">
        <f t="shared" si="340"/>
        <v>0</v>
      </c>
      <c r="AI1325" s="7">
        <f t="shared" si="343"/>
        <v>0</v>
      </c>
      <c r="AJ1325" s="7">
        <f t="shared" si="343"/>
        <v>0</v>
      </c>
      <c r="AK1325" s="7">
        <f t="shared" si="337"/>
        <v>0</v>
      </c>
      <c r="AL1325" s="7">
        <f t="shared" si="344"/>
        <v>0</v>
      </c>
      <c r="AM1325" s="7">
        <f t="shared" si="344"/>
        <v>0</v>
      </c>
      <c r="AN1325" s="7">
        <f t="shared" si="341"/>
        <v>0</v>
      </c>
      <c r="AO1325" s="7">
        <f t="shared" si="345"/>
        <v>0</v>
      </c>
      <c r="AP1325" s="7">
        <f t="shared" si="345"/>
        <v>0</v>
      </c>
    </row>
    <row r="1326" spans="1:42">
      <c r="A1326" t="s">
        <v>2065</v>
      </c>
      <c r="B1326" t="s">
        <v>3046</v>
      </c>
      <c r="C1326">
        <v>8</v>
      </c>
      <c r="E1326" t="s">
        <v>3047</v>
      </c>
      <c r="F1326" t="s">
        <v>3048</v>
      </c>
      <c r="G1326" t="s">
        <v>175</v>
      </c>
      <c r="H1326" s="31">
        <v>45170</v>
      </c>
      <c r="I1326" t="s">
        <v>176</v>
      </c>
      <c r="J1326" t="s">
        <v>177</v>
      </c>
      <c r="L1326">
        <v>65</v>
      </c>
      <c r="M1326" t="s">
        <v>151</v>
      </c>
      <c r="N1326" t="s">
        <v>178</v>
      </c>
      <c r="O1326" t="s">
        <v>177</v>
      </c>
      <c r="V1326" s="31">
        <v>41305</v>
      </c>
      <c r="X1326">
        <v>2013</v>
      </c>
      <c r="Z1326" s="12" t="s">
        <v>59</v>
      </c>
      <c r="AB1326">
        <v>1</v>
      </c>
      <c r="AC1326" t="s">
        <v>60</v>
      </c>
      <c r="AD1326" t="s">
        <v>61</v>
      </c>
      <c r="AE1326" s="8">
        <v>1</v>
      </c>
      <c r="AF1326" s="33"/>
      <c r="AG1326" s="7">
        <f t="shared" si="342"/>
        <v>0</v>
      </c>
      <c r="AH1326" s="7">
        <f t="shared" si="340"/>
        <v>0</v>
      </c>
      <c r="AI1326" s="7">
        <f t="shared" si="343"/>
        <v>0</v>
      </c>
      <c r="AJ1326" s="7">
        <f t="shared" si="343"/>
        <v>0</v>
      </c>
      <c r="AK1326" s="7">
        <f t="shared" si="337"/>
        <v>0</v>
      </c>
      <c r="AL1326" s="7">
        <f t="shared" si="344"/>
        <v>0</v>
      </c>
      <c r="AM1326" s="7">
        <f t="shared" si="344"/>
        <v>0</v>
      </c>
      <c r="AN1326" s="7">
        <f t="shared" si="341"/>
        <v>0</v>
      </c>
      <c r="AO1326" s="7">
        <f t="shared" si="345"/>
        <v>0</v>
      </c>
      <c r="AP1326" s="7">
        <f t="shared" si="345"/>
        <v>0</v>
      </c>
    </row>
    <row r="1327" spans="1:42">
      <c r="A1327" t="s">
        <v>2065</v>
      </c>
      <c r="B1327" t="s">
        <v>3049</v>
      </c>
      <c r="C1327">
        <v>8</v>
      </c>
      <c r="D1327" t="s">
        <v>2263</v>
      </c>
      <c r="E1327" t="s">
        <v>3050</v>
      </c>
      <c r="G1327" t="s">
        <v>148</v>
      </c>
      <c r="H1327" s="31">
        <v>44105</v>
      </c>
      <c r="I1327" t="s">
        <v>149</v>
      </c>
      <c r="J1327" t="s">
        <v>148</v>
      </c>
      <c r="K1327" t="s">
        <v>150</v>
      </c>
      <c r="L1327">
        <v>65</v>
      </c>
      <c r="M1327" t="s">
        <v>151</v>
      </c>
      <c r="N1327" t="s">
        <v>152</v>
      </c>
      <c r="O1327" t="s">
        <v>153</v>
      </c>
      <c r="Q1327" t="s">
        <v>154</v>
      </c>
      <c r="R1327" t="s">
        <v>155</v>
      </c>
      <c r="V1327" s="31">
        <v>41275</v>
      </c>
      <c r="W1327" t="s">
        <v>157</v>
      </c>
      <c r="X1327">
        <v>2013</v>
      </c>
      <c r="Y1327" t="s">
        <v>155</v>
      </c>
      <c r="Z1327" s="12" t="s">
        <v>158</v>
      </c>
      <c r="AA1327" t="s">
        <v>159</v>
      </c>
      <c r="AB1327">
        <v>1</v>
      </c>
      <c r="AC1327" t="s">
        <v>60</v>
      </c>
      <c r="AD1327" t="s">
        <v>61</v>
      </c>
      <c r="AE1327" s="8">
        <v>1</v>
      </c>
      <c r="AF1327" s="33"/>
      <c r="AG1327" s="7">
        <f t="shared" si="342"/>
        <v>0</v>
      </c>
      <c r="AH1327" s="7">
        <f t="shared" si="340"/>
        <v>0</v>
      </c>
      <c r="AI1327" s="7">
        <f t="shared" si="343"/>
        <v>0</v>
      </c>
      <c r="AJ1327" s="7">
        <f t="shared" si="343"/>
        <v>0</v>
      </c>
      <c r="AK1327" s="7">
        <f t="shared" si="337"/>
        <v>0</v>
      </c>
      <c r="AL1327" s="7">
        <f t="shared" si="344"/>
        <v>0</v>
      </c>
      <c r="AM1327" s="7">
        <f t="shared" si="344"/>
        <v>0</v>
      </c>
      <c r="AN1327" s="7">
        <f t="shared" si="341"/>
        <v>0</v>
      </c>
      <c r="AO1327" s="7">
        <f t="shared" si="345"/>
        <v>0</v>
      </c>
      <c r="AP1327" s="7">
        <f t="shared" si="345"/>
        <v>0</v>
      </c>
    </row>
    <row r="1328" spans="1:42">
      <c r="A1328" t="s">
        <v>2065</v>
      </c>
      <c r="B1328" t="s">
        <v>3049</v>
      </c>
      <c r="C1328">
        <v>8</v>
      </c>
      <c r="D1328" t="s">
        <v>3051</v>
      </c>
      <c r="E1328" t="s">
        <v>3052</v>
      </c>
      <c r="G1328" t="s">
        <v>164</v>
      </c>
      <c r="H1328" s="31">
        <v>44105</v>
      </c>
      <c r="I1328" t="s">
        <v>165</v>
      </c>
      <c r="J1328" t="s">
        <v>166</v>
      </c>
      <c r="L1328">
        <v>65</v>
      </c>
      <c r="M1328" t="s">
        <v>151</v>
      </c>
      <c r="N1328" t="s">
        <v>167</v>
      </c>
      <c r="O1328" t="s">
        <v>168</v>
      </c>
      <c r="R1328" t="s">
        <v>169</v>
      </c>
      <c r="V1328" s="31">
        <v>42370</v>
      </c>
      <c r="W1328" t="s">
        <v>157</v>
      </c>
      <c r="X1328">
        <v>2013</v>
      </c>
      <c r="Y1328" t="s">
        <v>169</v>
      </c>
      <c r="Z1328" s="12" t="s">
        <v>158</v>
      </c>
      <c r="AA1328" t="s">
        <v>170</v>
      </c>
      <c r="AB1328">
        <v>1</v>
      </c>
      <c r="AC1328" t="s">
        <v>60</v>
      </c>
      <c r="AD1328" t="s">
        <v>61</v>
      </c>
      <c r="AE1328" s="8">
        <v>1</v>
      </c>
      <c r="AF1328" s="33"/>
      <c r="AG1328" s="7">
        <f t="shared" si="342"/>
        <v>0</v>
      </c>
      <c r="AH1328" s="7">
        <f t="shared" si="340"/>
        <v>0</v>
      </c>
      <c r="AI1328" s="7">
        <f t="shared" si="343"/>
        <v>0</v>
      </c>
      <c r="AJ1328" s="7">
        <f t="shared" si="343"/>
        <v>0</v>
      </c>
      <c r="AK1328" s="7">
        <f t="shared" si="337"/>
        <v>0</v>
      </c>
      <c r="AL1328" s="7">
        <f t="shared" si="344"/>
        <v>0</v>
      </c>
      <c r="AM1328" s="7">
        <f t="shared" si="344"/>
        <v>0</v>
      </c>
      <c r="AN1328" s="7">
        <f t="shared" si="341"/>
        <v>0</v>
      </c>
      <c r="AO1328" s="7">
        <f t="shared" si="345"/>
        <v>0</v>
      </c>
      <c r="AP1328" s="7">
        <f t="shared" si="345"/>
        <v>0</v>
      </c>
    </row>
    <row r="1329" spans="1:42">
      <c r="A1329" t="s">
        <v>2065</v>
      </c>
      <c r="B1329" t="s">
        <v>3053</v>
      </c>
      <c r="C1329">
        <v>8</v>
      </c>
      <c r="D1329" t="s">
        <v>2258</v>
      </c>
      <c r="E1329" t="s">
        <v>3054</v>
      </c>
      <c r="G1329" t="s">
        <v>148</v>
      </c>
      <c r="H1329" s="31">
        <v>44105</v>
      </c>
      <c r="I1329" t="s">
        <v>149</v>
      </c>
      <c r="J1329" t="s">
        <v>148</v>
      </c>
      <c r="K1329" t="s">
        <v>150</v>
      </c>
      <c r="L1329">
        <v>65</v>
      </c>
      <c r="M1329" t="s">
        <v>151</v>
      </c>
      <c r="N1329" t="s">
        <v>152</v>
      </c>
      <c r="O1329" t="s">
        <v>153</v>
      </c>
      <c r="Q1329" t="s">
        <v>154</v>
      </c>
      <c r="R1329" t="s">
        <v>155</v>
      </c>
      <c r="V1329" s="31">
        <v>41275</v>
      </c>
      <c r="W1329" t="s">
        <v>157</v>
      </c>
      <c r="X1329">
        <v>2013</v>
      </c>
      <c r="Y1329" t="s">
        <v>155</v>
      </c>
      <c r="Z1329" s="12" t="s">
        <v>158</v>
      </c>
      <c r="AA1329" t="s">
        <v>159</v>
      </c>
      <c r="AB1329">
        <v>1</v>
      </c>
      <c r="AC1329" t="s">
        <v>60</v>
      </c>
      <c r="AD1329" t="s">
        <v>61</v>
      </c>
      <c r="AE1329" s="8">
        <v>1</v>
      </c>
      <c r="AF1329" s="33"/>
      <c r="AG1329" s="7">
        <f t="shared" si="342"/>
        <v>0</v>
      </c>
      <c r="AH1329" s="7">
        <f t="shared" si="340"/>
        <v>0</v>
      </c>
      <c r="AI1329" s="7">
        <f t="shared" si="343"/>
        <v>0</v>
      </c>
      <c r="AJ1329" s="7">
        <f t="shared" si="343"/>
        <v>0</v>
      </c>
      <c r="AK1329" s="7">
        <f t="shared" si="337"/>
        <v>0</v>
      </c>
      <c r="AL1329" s="7">
        <f t="shared" si="344"/>
        <v>0</v>
      </c>
      <c r="AM1329" s="7">
        <f t="shared" si="344"/>
        <v>0</v>
      </c>
      <c r="AN1329" s="7">
        <f t="shared" si="341"/>
        <v>0</v>
      </c>
      <c r="AO1329" s="7">
        <f t="shared" si="345"/>
        <v>0</v>
      </c>
      <c r="AP1329" s="7">
        <f t="shared" si="345"/>
        <v>0</v>
      </c>
    </row>
    <row r="1330" spans="1:42">
      <c r="A1330" t="s">
        <v>2065</v>
      </c>
      <c r="B1330" t="s">
        <v>3053</v>
      </c>
      <c r="C1330">
        <v>8</v>
      </c>
      <c r="D1330" t="s">
        <v>2100</v>
      </c>
      <c r="E1330" t="s">
        <v>3055</v>
      </c>
      <c r="G1330" t="s">
        <v>164</v>
      </c>
      <c r="H1330" s="31">
        <v>44105</v>
      </c>
      <c r="I1330" t="s">
        <v>165</v>
      </c>
      <c r="J1330" t="s">
        <v>166</v>
      </c>
      <c r="L1330">
        <v>65</v>
      </c>
      <c r="M1330" t="s">
        <v>151</v>
      </c>
      <c r="N1330" t="s">
        <v>167</v>
      </c>
      <c r="O1330" t="s">
        <v>168</v>
      </c>
      <c r="R1330" t="s">
        <v>169</v>
      </c>
      <c r="V1330" s="31">
        <v>42370</v>
      </c>
      <c r="W1330" t="s">
        <v>157</v>
      </c>
      <c r="X1330">
        <v>2013</v>
      </c>
      <c r="Y1330" t="s">
        <v>169</v>
      </c>
      <c r="Z1330" s="12" t="s">
        <v>158</v>
      </c>
      <c r="AA1330" t="s">
        <v>170</v>
      </c>
      <c r="AB1330">
        <v>1</v>
      </c>
      <c r="AC1330" t="s">
        <v>60</v>
      </c>
      <c r="AD1330" t="s">
        <v>61</v>
      </c>
      <c r="AE1330" s="8">
        <v>1</v>
      </c>
      <c r="AF1330" s="33"/>
      <c r="AG1330" s="7">
        <f t="shared" si="342"/>
        <v>0</v>
      </c>
      <c r="AH1330" s="7">
        <f t="shared" si="340"/>
        <v>0</v>
      </c>
      <c r="AI1330" s="7">
        <f t="shared" ref="AI1330:AJ1335" si="346">$AF1330*$AB1330*$AE1330</f>
        <v>0</v>
      </c>
      <c r="AJ1330" s="7">
        <f t="shared" si="346"/>
        <v>0</v>
      </c>
      <c r="AK1330" s="7">
        <f t="shared" si="337"/>
        <v>0</v>
      </c>
      <c r="AL1330" s="7">
        <f t="shared" ref="AL1330:AM1335" si="347">$AF1330*$AB1330*$AE1330</f>
        <v>0</v>
      </c>
      <c r="AM1330" s="7">
        <f t="shared" si="347"/>
        <v>0</v>
      </c>
      <c r="AN1330" s="7">
        <f t="shared" si="341"/>
        <v>0</v>
      </c>
      <c r="AO1330" s="7">
        <f t="shared" ref="AO1330:AP1335" si="348">$AF1330*$AB1330*$AE1330</f>
        <v>0</v>
      </c>
      <c r="AP1330" s="7">
        <f t="shared" si="348"/>
        <v>0</v>
      </c>
    </row>
    <row r="1331" spans="1:42">
      <c r="A1331" t="s">
        <v>2065</v>
      </c>
      <c r="B1331" t="s">
        <v>3056</v>
      </c>
      <c r="C1331">
        <v>8</v>
      </c>
      <c r="E1331" t="s">
        <v>3057</v>
      </c>
      <c r="F1331" t="s">
        <v>3058</v>
      </c>
      <c r="G1331" t="s">
        <v>175</v>
      </c>
      <c r="H1331" s="31">
        <v>45170</v>
      </c>
      <c r="I1331" t="s">
        <v>176</v>
      </c>
      <c r="J1331" t="s">
        <v>177</v>
      </c>
      <c r="L1331">
        <v>65</v>
      </c>
      <c r="M1331" t="s">
        <v>151</v>
      </c>
      <c r="N1331" t="s">
        <v>178</v>
      </c>
      <c r="O1331" t="s">
        <v>177</v>
      </c>
      <c r="V1331" s="31">
        <v>41305</v>
      </c>
      <c r="X1331">
        <v>2013</v>
      </c>
      <c r="Z1331" s="12" t="s">
        <v>59</v>
      </c>
      <c r="AB1331">
        <v>1</v>
      </c>
      <c r="AC1331" t="s">
        <v>60</v>
      </c>
      <c r="AD1331" t="s">
        <v>61</v>
      </c>
      <c r="AE1331" s="8">
        <v>1</v>
      </c>
      <c r="AF1331" s="33"/>
      <c r="AG1331" s="7">
        <f t="shared" si="342"/>
        <v>0</v>
      </c>
      <c r="AH1331" s="7">
        <f t="shared" si="340"/>
        <v>0</v>
      </c>
      <c r="AI1331" s="7">
        <f t="shared" si="346"/>
        <v>0</v>
      </c>
      <c r="AJ1331" s="7">
        <f t="shared" si="346"/>
        <v>0</v>
      </c>
      <c r="AK1331" s="7">
        <f t="shared" si="337"/>
        <v>0</v>
      </c>
      <c r="AL1331" s="7">
        <f t="shared" si="347"/>
        <v>0</v>
      </c>
      <c r="AM1331" s="7">
        <f t="shared" si="347"/>
        <v>0</v>
      </c>
      <c r="AN1331" s="7">
        <f t="shared" si="341"/>
        <v>0</v>
      </c>
      <c r="AO1331" s="7">
        <f t="shared" si="348"/>
        <v>0</v>
      </c>
      <c r="AP1331" s="7">
        <f t="shared" si="348"/>
        <v>0</v>
      </c>
    </row>
    <row r="1332" spans="1:42">
      <c r="A1332" t="s">
        <v>2065</v>
      </c>
      <c r="B1332" t="s">
        <v>3059</v>
      </c>
      <c r="C1332">
        <v>8</v>
      </c>
      <c r="E1332" t="s">
        <v>3060</v>
      </c>
      <c r="G1332" t="s">
        <v>591</v>
      </c>
      <c r="H1332" s="31">
        <v>43864</v>
      </c>
      <c r="I1332" t="s">
        <v>592</v>
      </c>
      <c r="J1332" t="s">
        <v>593</v>
      </c>
      <c r="K1332" t="s">
        <v>3061</v>
      </c>
      <c r="L1332">
        <v>53</v>
      </c>
      <c r="M1332" t="s">
        <v>75</v>
      </c>
      <c r="N1332" t="s">
        <v>595</v>
      </c>
      <c r="O1332" t="s">
        <v>591</v>
      </c>
      <c r="R1332" t="s">
        <v>78</v>
      </c>
      <c r="S1332" t="s">
        <v>3062</v>
      </c>
      <c r="U1332" t="s">
        <v>3063</v>
      </c>
      <c r="V1332" s="31">
        <v>43101</v>
      </c>
      <c r="X1332">
        <v>2013</v>
      </c>
      <c r="Y1332" t="s">
        <v>78</v>
      </c>
      <c r="Z1332" s="12" t="s">
        <v>81</v>
      </c>
      <c r="AB1332">
        <v>1</v>
      </c>
      <c r="AC1332" t="s">
        <v>60</v>
      </c>
      <c r="AD1332" t="s">
        <v>61</v>
      </c>
      <c r="AE1332" s="8">
        <v>1</v>
      </c>
      <c r="AF1332" s="33"/>
      <c r="AG1332" s="7">
        <f t="shared" si="342"/>
        <v>0</v>
      </c>
      <c r="AH1332" s="7">
        <f t="shared" si="340"/>
        <v>0</v>
      </c>
      <c r="AI1332" s="7">
        <f t="shared" si="346"/>
        <v>0</v>
      </c>
      <c r="AJ1332" s="7">
        <f t="shared" si="346"/>
        <v>0</v>
      </c>
      <c r="AK1332" s="7">
        <f t="shared" si="337"/>
        <v>0</v>
      </c>
      <c r="AL1332" s="7">
        <f t="shared" si="347"/>
        <v>0</v>
      </c>
      <c r="AM1332" s="7">
        <f t="shared" si="347"/>
        <v>0</v>
      </c>
      <c r="AN1332" s="7">
        <f t="shared" si="341"/>
        <v>0</v>
      </c>
      <c r="AO1332" s="7">
        <f t="shared" si="348"/>
        <v>0</v>
      </c>
      <c r="AP1332" s="7">
        <f t="shared" si="348"/>
        <v>0</v>
      </c>
    </row>
    <row r="1333" spans="1:42">
      <c r="A1333" t="s">
        <v>2065</v>
      </c>
      <c r="B1333" t="s">
        <v>3064</v>
      </c>
      <c r="C1333">
        <v>8</v>
      </c>
      <c r="D1333" t="s">
        <v>3065</v>
      </c>
      <c r="E1333" t="s">
        <v>3066</v>
      </c>
      <c r="G1333" t="s">
        <v>743</v>
      </c>
      <c r="H1333" s="31">
        <v>44835</v>
      </c>
      <c r="I1333" t="s">
        <v>257</v>
      </c>
      <c r="J1333" t="s">
        <v>258</v>
      </c>
      <c r="K1333" t="s">
        <v>150</v>
      </c>
      <c r="L1333">
        <v>53</v>
      </c>
      <c r="M1333" t="s">
        <v>75</v>
      </c>
      <c r="N1333" t="s">
        <v>259</v>
      </c>
      <c r="O1333" t="s">
        <v>260</v>
      </c>
      <c r="R1333" t="s">
        <v>261</v>
      </c>
      <c r="W1333" t="s">
        <v>157</v>
      </c>
      <c r="Y1333" t="s">
        <v>261</v>
      </c>
      <c r="Z1333" s="12" t="s">
        <v>59</v>
      </c>
      <c r="AB1333">
        <v>1</v>
      </c>
      <c r="AC1333" t="s">
        <v>60</v>
      </c>
      <c r="AD1333" t="s">
        <v>61</v>
      </c>
      <c r="AE1333" s="8">
        <v>1</v>
      </c>
      <c r="AF1333" s="33"/>
      <c r="AG1333" s="7">
        <f t="shared" si="342"/>
        <v>0</v>
      </c>
      <c r="AH1333" s="7">
        <f t="shared" si="340"/>
        <v>0</v>
      </c>
      <c r="AI1333" s="7">
        <f t="shared" si="346"/>
        <v>0</v>
      </c>
      <c r="AJ1333" s="7">
        <f t="shared" si="346"/>
        <v>0</v>
      </c>
      <c r="AK1333" s="7">
        <f t="shared" si="337"/>
        <v>0</v>
      </c>
      <c r="AL1333" s="7">
        <f t="shared" si="347"/>
        <v>0</v>
      </c>
      <c r="AM1333" s="7">
        <f t="shared" si="347"/>
        <v>0</v>
      </c>
      <c r="AN1333" s="7">
        <f t="shared" si="341"/>
        <v>0</v>
      </c>
      <c r="AO1333" s="7">
        <f t="shared" si="348"/>
        <v>0</v>
      </c>
      <c r="AP1333" s="7">
        <f t="shared" si="348"/>
        <v>0</v>
      </c>
    </row>
    <row r="1334" spans="1:42">
      <c r="A1334" t="s">
        <v>2065</v>
      </c>
      <c r="B1334" t="s">
        <v>3064</v>
      </c>
      <c r="C1334">
        <v>8</v>
      </c>
      <c r="E1334" t="s">
        <v>3067</v>
      </c>
      <c r="F1334" t="s">
        <v>3068</v>
      </c>
      <c r="G1334" t="s">
        <v>175</v>
      </c>
      <c r="H1334" s="31">
        <v>45170</v>
      </c>
      <c r="I1334" t="s">
        <v>176</v>
      </c>
      <c r="J1334" t="s">
        <v>177</v>
      </c>
      <c r="L1334">
        <v>65</v>
      </c>
      <c r="M1334" t="s">
        <v>151</v>
      </c>
      <c r="N1334" t="s">
        <v>178</v>
      </c>
      <c r="O1334" t="s">
        <v>177</v>
      </c>
      <c r="V1334" s="31">
        <v>41305</v>
      </c>
      <c r="X1334">
        <v>2013</v>
      </c>
      <c r="Z1334" s="12" t="s">
        <v>59</v>
      </c>
      <c r="AB1334">
        <v>1</v>
      </c>
      <c r="AC1334" t="s">
        <v>60</v>
      </c>
      <c r="AD1334" t="s">
        <v>61</v>
      </c>
      <c r="AE1334" s="8">
        <v>1</v>
      </c>
      <c r="AF1334" s="33"/>
      <c r="AG1334" s="7">
        <f t="shared" si="342"/>
        <v>0</v>
      </c>
      <c r="AH1334" s="7">
        <f t="shared" si="340"/>
        <v>0</v>
      </c>
      <c r="AI1334" s="7">
        <f t="shared" si="346"/>
        <v>0</v>
      </c>
      <c r="AJ1334" s="7">
        <f t="shared" si="346"/>
        <v>0</v>
      </c>
      <c r="AK1334" s="7">
        <f t="shared" si="337"/>
        <v>0</v>
      </c>
      <c r="AL1334" s="7">
        <f t="shared" si="347"/>
        <v>0</v>
      </c>
      <c r="AM1334" s="7">
        <f t="shared" si="347"/>
        <v>0</v>
      </c>
      <c r="AN1334" s="7">
        <f t="shared" si="341"/>
        <v>0</v>
      </c>
      <c r="AO1334" s="7">
        <f t="shared" si="348"/>
        <v>0</v>
      </c>
      <c r="AP1334" s="7">
        <f t="shared" si="348"/>
        <v>0</v>
      </c>
    </row>
    <row r="1335" spans="1:42">
      <c r="A1335" t="s">
        <v>2065</v>
      </c>
      <c r="B1335" t="s">
        <v>3064</v>
      </c>
      <c r="C1335">
        <v>8</v>
      </c>
      <c r="D1335" t="s">
        <v>3065</v>
      </c>
      <c r="E1335" t="s">
        <v>3069</v>
      </c>
      <c r="G1335" t="s">
        <v>256</v>
      </c>
      <c r="H1335" s="31">
        <v>44835</v>
      </c>
      <c r="I1335" t="s">
        <v>257</v>
      </c>
      <c r="J1335" t="s">
        <v>258</v>
      </c>
      <c r="K1335" t="s">
        <v>150</v>
      </c>
      <c r="L1335">
        <v>53</v>
      </c>
      <c r="M1335" t="s">
        <v>75</v>
      </c>
      <c r="N1335" t="s">
        <v>259</v>
      </c>
      <c r="O1335" t="s">
        <v>260</v>
      </c>
      <c r="R1335" t="s">
        <v>261</v>
      </c>
      <c r="W1335" t="s">
        <v>157</v>
      </c>
      <c r="Y1335" t="s">
        <v>261</v>
      </c>
      <c r="Z1335" s="12" t="s">
        <v>59</v>
      </c>
      <c r="AB1335">
        <v>1</v>
      </c>
      <c r="AC1335" t="s">
        <v>60</v>
      </c>
      <c r="AD1335" t="s">
        <v>61</v>
      </c>
      <c r="AE1335" s="8">
        <v>1</v>
      </c>
      <c r="AF1335" s="33"/>
      <c r="AG1335" s="7">
        <f t="shared" si="342"/>
        <v>0</v>
      </c>
      <c r="AH1335" s="7">
        <f t="shared" si="340"/>
        <v>0</v>
      </c>
      <c r="AI1335" s="7">
        <f t="shared" si="346"/>
        <v>0</v>
      </c>
      <c r="AJ1335" s="7">
        <f t="shared" si="346"/>
        <v>0</v>
      </c>
      <c r="AK1335" s="7">
        <f t="shared" si="337"/>
        <v>0</v>
      </c>
      <c r="AL1335" s="7">
        <f t="shared" si="347"/>
        <v>0</v>
      </c>
      <c r="AM1335" s="7">
        <f t="shared" si="347"/>
        <v>0</v>
      </c>
      <c r="AN1335" s="7">
        <f t="shared" si="341"/>
        <v>0</v>
      </c>
      <c r="AO1335" s="7">
        <f t="shared" si="348"/>
        <v>0</v>
      </c>
      <c r="AP1335" s="7">
        <f t="shared" si="348"/>
        <v>0</v>
      </c>
    </row>
    <row r="1336" spans="1:42">
      <c r="A1336" t="s">
        <v>2065</v>
      </c>
      <c r="B1336" t="s">
        <v>3064</v>
      </c>
      <c r="C1336">
        <v>8</v>
      </c>
      <c r="E1336" t="s">
        <v>3070</v>
      </c>
      <c r="G1336" t="s">
        <v>130</v>
      </c>
      <c r="H1336" s="31">
        <v>44621</v>
      </c>
      <c r="I1336" t="s">
        <v>131</v>
      </c>
      <c r="J1336" t="s">
        <v>132</v>
      </c>
      <c r="L1336">
        <v>57</v>
      </c>
      <c r="M1336" t="s">
        <v>133</v>
      </c>
      <c r="N1336" t="s">
        <v>134</v>
      </c>
      <c r="O1336" t="s">
        <v>132</v>
      </c>
      <c r="R1336" t="s">
        <v>135</v>
      </c>
      <c r="V1336" s="31">
        <v>42370</v>
      </c>
      <c r="X1336">
        <v>2014</v>
      </c>
      <c r="Y1336" t="s">
        <v>135</v>
      </c>
      <c r="Z1336" s="12" t="s">
        <v>59</v>
      </c>
      <c r="AB1336">
        <v>1</v>
      </c>
      <c r="AC1336" t="s">
        <v>60</v>
      </c>
      <c r="AD1336" t="s">
        <v>137</v>
      </c>
      <c r="AE1336" s="8">
        <v>1</v>
      </c>
      <c r="AF1336" s="33"/>
      <c r="AG1336" s="7"/>
      <c r="AH1336" s="7">
        <f t="shared" si="340"/>
        <v>0</v>
      </c>
      <c r="AI1336" s="7"/>
      <c r="AJ1336" s="7"/>
      <c r="AK1336" s="7">
        <f t="shared" si="337"/>
        <v>0</v>
      </c>
      <c r="AL1336" s="7"/>
      <c r="AM1336" s="7"/>
      <c r="AN1336" s="7">
        <f t="shared" si="341"/>
        <v>0</v>
      </c>
      <c r="AO1336" s="7"/>
      <c r="AP1336" s="7"/>
    </row>
    <row r="1337" spans="1:42">
      <c r="A1337" t="s">
        <v>2065</v>
      </c>
      <c r="B1337" t="s">
        <v>3071</v>
      </c>
      <c r="C1337">
        <v>8</v>
      </c>
      <c r="D1337" t="s">
        <v>3072</v>
      </c>
      <c r="E1337" t="s">
        <v>3073</v>
      </c>
      <c r="G1337" t="s">
        <v>217</v>
      </c>
      <c r="H1337" s="31">
        <v>44652</v>
      </c>
      <c r="I1337" t="s">
        <v>218</v>
      </c>
      <c r="J1337" t="s">
        <v>219</v>
      </c>
      <c r="L1337">
        <v>32</v>
      </c>
      <c r="M1337" t="s">
        <v>195</v>
      </c>
      <c r="N1337" t="s">
        <v>220</v>
      </c>
      <c r="O1337" t="s">
        <v>217</v>
      </c>
      <c r="R1337" t="s">
        <v>2276</v>
      </c>
      <c r="S1337" t="s">
        <v>221</v>
      </c>
      <c r="T1337">
        <v>28061668</v>
      </c>
      <c r="V1337" s="31">
        <v>41305</v>
      </c>
      <c r="W1337" t="s">
        <v>222</v>
      </c>
      <c r="X1337">
        <v>2013</v>
      </c>
      <c r="Y1337" t="s">
        <v>223</v>
      </c>
      <c r="Z1337" s="12" t="s">
        <v>81</v>
      </c>
      <c r="AA1337" t="s">
        <v>224</v>
      </c>
      <c r="AB1337">
        <v>1</v>
      </c>
      <c r="AC1337" t="s">
        <v>60</v>
      </c>
      <c r="AD1337" t="s">
        <v>61</v>
      </c>
      <c r="AE1337" s="8">
        <v>1</v>
      </c>
      <c r="AF1337" s="33"/>
      <c r="AG1337" s="7">
        <f t="shared" ref="AG1337:AG1345" si="349">$AF1337*$AB1337*$AE1337</f>
        <v>0</v>
      </c>
      <c r="AH1337" s="7">
        <f t="shared" si="340"/>
        <v>0</v>
      </c>
      <c r="AI1337" s="7">
        <f t="shared" ref="AI1337:AJ1345" si="350">$AF1337*$AB1337*$AE1337</f>
        <v>0</v>
      </c>
      <c r="AJ1337" s="7">
        <f t="shared" si="350"/>
        <v>0</v>
      </c>
      <c r="AK1337" s="7">
        <f t="shared" si="337"/>
        <v>0</v>
      </c>
      <c r="AL1337" s="7">
        <f t="shared" ref="AL1337:AM1345" si="351">$AF1337*$AB1337*$AE1337</f>
        <v>0</v>
      </c>
      <c r="AM1337" s="7">
        <f t="shared" si="351"/>
        <v>0</v>
      </c>
      <c r="AN1337" s="7">
        <f t="shared" si="341"/>
        <v>0</v>
      </c>
      <c r="AO1337" s="7">
        <f t="shared" ref="AO1337:AP1345" si="352">$AF1337*$AB1337*$AE1337</f>
        <v>0</v>
      </c>
      <c r="AP1337" s="7">
        <f t="shared" si="352"/>
        <v>0</v>
      </c>
    </row>
    <row r="1338" spans="1:42">
      <c r="A1338" t="s">
        <v>2065</v>
      </c>
      <c r="B1338" t="s">
        <v>3071</v>
      </c>
      <c r="C1338">
        <v>8</v>
      </c>
      <c r="D1338" t="s">
        <v>3074</v>
      </c>
      <c r="E1338" t="s">
        <v>3075</v>
      </c>
      <c r="G1338" t="s">
        <v>743</v>
      </c>
      <c r="H1338" s="31">
        <v>44835</v>
      </c>
      <c r="I1338" t="s">
        <v>257</v>
      </c>
      <c r="J1338" t="s">
        <v>258</v>
      </c>
      <c r="K1338" t="s">
        <v>150</v>
      </c>
      <c r="L1338">
        <v>53</v>
      </c>
      <c r="M1338" t="s">
        <v>75</v>
      </c>
      <c r="N1338" t="s">
        <v>259</v>
      </c>
      <c r="O1338" t="s">
        <v>260</v>
      </c>
      <c r="R1338" t="s">
        <v>261</v>
      </c>
      <c r="W1338" t="s">
        <v>157</v>
      </c>
      <c r="Y1338" t="s">
        <v>261</v>
      </c>
      <c r="Z1338" s="12" t="s">
        <v>59</v>
      </c>
      <c r="AB1338">
        <v>1</v>
      </c>
      <c r="AC1338" t="s">
        <v>60</v>
      </c>
      <c r="AD1338" t="s">
        <v>61</v>
      </c>
      <c r="AE1338" s="8">
        <v>1</v>
      </c>
      <c r="AF1338" s="33"/>
      <c r="AG1338" s="7">
        <f t="shared" si="349"/>
        <v>0</v>
      </c>
      <c r="AH1338" s="7">
        <f t="shared" si="340"/>
        <v>0</v>
      </c>
      <c r="AI1338" s="7">
        <f t="shared" si="350"/>
        <v>0</v>
      </c>
      <c r="AJ1338" s="7">
        <f t="shared" si="350"/>
        <v>0</v>
      </c>
      <c r="AK1338" s="7">
        <f t="shared" si="337"/>
        <v>0</v>
      </c>
      <c r="AL1338" s="7">
        <f t="shared" si="351"/>
        <v>0</v>
      </c>
      <c r="AM1338" s="7">
        <f t="shared" si="351"/>
        <v>0</v>
      </c>
      <c r="AN1338" s="7">
        <f t="shared" si="341"/>
        <v>0</v>
      </c>
      <c r="AO1338" s="7">
        <f t="shared" si="352"/>
        <v>0</v>
      </c>
      <c r="AP1338" s="7">
        <f t="shared" si="352"/>
        <v>0</v>
      </c>
    </row>
    <row r="1339" spans="1:42">
      <c r="A1339" t="s">
        <v>2065</v>
      </c>
      <c r="B1339" t="s">
        <v>3071</v>
      </c>
      <c r="C1339">
        <v>8</v>
      </c>
      <c r="E1339" t="s">
        <v>3076</v>
      </c>
      <c r="F1339" t="s">
        <v>3077</v>
      </c>
      <c r="G1339" t="s">
        <v>175</v>
      </c>
      <c r="H1339" s="31">
        <v>45170</v>
      </c>
      <c r="I1339" t="s">
        <v>176</v>
      </c>
      <c r="J1339" t="s">
        <v>177</v>
      </c>
      <c r="L1339">
        <v>65</v>
      </c>
      <c r="M1339" t="s">
        <v>151</v>
      </c>
      <c r="N1339" t="s">
        <v>178</v>
      </c>
      <c r="O1339" t="s">
        <v>177</v>
      </c>
      <c r="V1339" s="31">
        <v>41305</v>
      </c>
      <c r="X1339">
        <v>2013</v>
      </c>
      <c r="Z1339" s="12" t="s">
        <v>59</v>
      </c>
      <c r="AB1339">
        <v>1</v>
      </c>
      <c r="AC1339" t="s">
        <v>60</v>
      </c>
      <c r="AD1339" t="s">
        <v>61</v>
      </c>
      <c r="AE1339" s="8">
        <v>1</v>
      </c>
      <c r="AF1339" s="33"/>
      <c r="AG1339" s="7">
        <f t="shared" si="349"/>
        <v>0</v>
      </c>
      <c r="AH1339" s="7">
        <f t="shared" si="340"/>
        <v>0</v>
      </c>
      <c r="AI1339" s="7">
        <f t="shared" si="350"/>
        <v>0</v>
      </c>
      <c r="AJ1339" s="7">
        <f t="shared" si="350"/>
        <v>0</v>
      </c>
      <c r="AK1339" s="7">
        <f t="shared" si="337"/>
        <v>0</v>
      </c>
      <c r="AL1339" s="7">
        <f t="shared" si="351"/>
        <v>0</v>
      </c>
      <c r="AM1339" s="7">
        <f t="shared" si="351"/>
        <v>0</v>
      </c>
      <c r="AN1339" s="7">
        <f t="shared" si="341"/>
        <v>0</v>
      </c>
      <c r="AO1339" s="7">
        <f t="shared" si="352"/>
        <v>0</v>
      </c>
      <c r="AP1339" s="7">
        <f t="shared" si="352"/>
        <v>0</v>
      </c>
    </row>
    <row r="1340" spans="1:42">
      <c r="A1340" t="s">
        <v>2065</v>
      </c>
      <c r="B1340" t="s">
        <v>3071</v>
      </c>
      <c r="C1340">
        <v>8</v>
      </c>
      <c r="D1340" t="s">
        <v>3074</v>
      </c>
      <c r="E1340" t="s">
        <v>3078</v>
      </c>
      <c r="G1340" t="s">
        <v>256</v>
      </c>
      <c r="H1340" s="31">
        <v>44835</v>
      </c>
      <c r="I1340" t="s">
        <v>257</v>
      </c>
      <c r="J1340" t="s">
        <v>258</v>
      </c>
      <c r="K1340" t="s">
        <v>150</v>
      </c>
      <c r="L1340">
        <v>53</v>
      </c>
      <c r="M1340" t="s">
        <v>75</v>
      </c>
      <c r="N1340" t="s">
        <v>259</v>
      </c>
      <c r="O1340" t="s">
        <v>260</v>
      </c>
      <c r="R1340" t="s">
        <v>261</v>
      </c>
      <c r="W1340" t="s">
        <v>157</v>
      </c>
      <c r="Y1340" t="s">
        <v>261</v>
      </c>
      <c r="Z1340" s="12" t="s">
        <v>59</v>
      </c>
      <c r="AB1340">
        <v>1</v>
      </c>
      <c r="AC1340" t="s">
        <v>60</v>
      </c>
      <c r="AD1340" t="s">
        <v>61</v>
      </c>
      <c r="AE1340" s="8">
        <v>1</v>
      </c>
      <c r="AF1340" s="33"/>
      <c r="AG1340" s="7">
        <f t="shared" si="349"/>
        <v>0</v>
      </c>
      <c r="AH1340" s="7">
        <f t="shared" si="340"/>
        <v>0</v>
      </c>
      <c r="AI1340" s="7">
        <f t="shared" si="350"/>
        <v>0</v>
      </c>
      <c r="AJ1340" s="7">
        <f t="shared" si="350"/>
        <v>0</v>
      </c>
      <c r="AK1340" s="7">
        <f t="shared" si="337"/>
        <v>0</v>
      </c>
      <c r="AL1340" s="7">
        <f t="shared" si="351"/>
        <v>0</v>
      </c>
      <c r="AM1340" s="7">
        <f t="shared" si="351"/>
        <v>0</v>
      </c>
      <c r="AN1340" s="7">
        <f t="shared" si="341"/>
        <v>0</v>
      </c>
      <c r="AO1340" s="7">
        <f t="shared" si="352"/>
        <v>0</v>
      </c>
      <c r="AP1340" s="7">
        <f t="shared" si="352"/>
        <v>0</v>
      </c>
    </row>
    <row r="1341" spans="1:42">
      <c r="A1341" t="s">
        <v>2065</v>
      </c>
      <c r="B1341" t="s">
        <v>3079</v>
      </c>
      <c r="C1341">
        <v>8</v>
      </c>
      <c r="E1341" t="s">
        <v>3080</v>
      </c>
      <c r="F1341" t="s">
        <v>3081</v>
      </c>
      <c r="G1341" t="s">
        <v>175</v>
      </c>
      <c r="H1341" s="31">
        <v>45170</v>
      </c>
      <c r="I1341" t="s">
        <v>176</v>
      </c>
      <c r="J1341" t="s">
        <v>177</v>
      </c>
      <c r="L1341">
        <v>65</v>
      </c>
      <c r="M1341" t="s">
        <v>151</v>
      </c>
      <c r="N1341" t="s">
        <v>178</v>
      </c>
      <c r="O1341" t="s">
        <v>177</v>
      </c>
      <c r="V1341" s="31">
        <v>41305</v>
      </c>
      <c r="X1341">
        <v>2013</v>
      </c>
      <c r="Z1341" s="12" t="s">
        <v>59</v>
      </c>
      <c r="AB1341">
        <v>1</v>
      </c>
      <c r="AC1341" t="s">
        <v>60</v>
      </c>
      <c r="AD1341" t="s">
        <v>61</v>
      </c>
      <c r="AE1341" s="8">
        <v>1</v>
      </c>
      <c r="AF1341" s="33"/>
      <c r="AG1341" s="7">
        <f t="shared" si="349"/>
        <v>0</v>
      </c>
      <c r="AH1341" s="7">
        <f t="shared" si="340"/>
        <v>0</v>
      </c>
      <c r="AI1341" s="7">
        <f t="shared" si="350"/>
        <v>0</v>
      </c>
      <c r="AJ1341" s="7">
        <f t="shared" si="350"/>
        <v>0</v>
      </c>
      <c r="AK1341" s="7">
        <f t="shared" si="337"/>
        <v>0</v>
      </c>
      <c r="AL1341" s="7">
        <f t="shared" si="351"/>
        <v>0</v>
      </c>
      <c r="AM1341" s="7">
        <f t="shared" si="351"/>
        <v>0</v>
      </c>
      <c r="AN1341" s="7">
        <f t="shared" si="341"/>
        <v>0</v>
      </c>
      <c r="AO1341" s="7">
        <f t="shared" si="352"/>
        <v>0</v>
      </c>
      <c r="AP1341" s="7">
        <f t="shared" si="352"/>
        <v>0</v>
      </c>
    </row>
    <row r="1342" spans="1:42">
      <c r="A1342" t="s">
        <v>2065</v>
      </c>
      <c r="B1342" t="s">
        <v>3082</v>
      </c>
      <c r="C1342">
        <v>8</v>
      </c>
      <c r="E1342" t="s">
        <v>3083</v>
      </c>
      <c r="F1342" t="s">
        <v>3084</v>
      </c>
      <c r="G1342" t="s">
        <v>175</v>
      </c>
      <c r="H1342" s="31">
        <v>45170</v>
      </c>
      <c r="I1342" t="s">
        <v>176</v>
      </c>
      <c r="J1342" t="s">
        <v>177</v>
      </c>
      <c r="L1342">
        <v>65</v>
      </c>
      <c r="M1342" t="s">
        <v>151</v>
      </c>
      <c r="N1342" t="s">
        <v>178</v>
      </c>
      <c r="O1342" t="s">
        <v>177</v>
      </c>
      <c r="V1342" s="31">
        <v>41305</v>
      </c>
      <c r="X1342">
        <v>2013</v>
      </c>
      <c r="Z1342" s="12" t="s">
        <v>59</v>
      </c>
      <c r="AB1342">
        <v>1</v>
      </c>
      <c r="AC1342" t="s">
        <v>60</v>
      </c>
      <c r="AD1342" t="s">
        <v>61</v>
      </c>
      <c r="AE1342" s="8">
        <v>1</v>
      </c>
      <c r="AF1342" s="33"/>
      <c r="AG1342" s="7">
        <f t="shared" si="349"/>
        <v>0</v>
      </c>
      <c r="AH1342" s="7">
        <f t="shared" si="340"/>
        <v>0</v>
      </c>
      <c r="AI1342" s="7">
        <f t="shared" si="350"/>
        <v>0</v>
      </c>
      <c r="AJ1342" s="7">
        <f t="shared" si="350"/>
        <v>0</v>
      </c>
      <c r="AK1342" s="7">
        <f t="shared" si="337"/>
        <v>0</v>
      </c>
      <c r="AL1342" s="7">
        <f t="shared" si="351"/>
        <v>0</v>
      </c>
      <c r="AM1342" s="7">
        <f t="shared" si="351"/>
        <v>0</v>
      </c>
      <c r="AN1342" s="7">
        <f t="shared" si="341"/>
        <v>0</v>
      </c>
      <c r="AO1342" s="7">
        <f t="shared" si="352"/>
        <v>0</v>
      </c>
      <c r="AP1342" s="7">
        <f t="shared" si="352"/>
        <v>0</v>
      </c>
    </row>
    <row r="1343" spans="1:42">
      <c r="A1343" t="s">
        <v>2065</v>
      </c>
      <c r="B1343" t="s">
        <v>3085</v>
      </c>
      <c r="C1343">
        <v>8</v>
      </c>
      <c r="D1343" t="s">
        <v>3086</v>
      </c>
      <c r="E1343" t="s">
        <v>3087</v>
      </c>
      <c r="G1343" t="s">
        <v>743</v>
      </c>
      <c r="H1343" s="31">
        <v>44835</v>
      </c>
      <c r="I1343" t="s">
        <v>257</v>
      </c>
      <c r="J1343" t="s">
        <v>258</v>
      </c>
      <c r="K1343" t="s">
        <v>150</v>
      </c>
      <c r="L1343">
        <v>53</v>
      </c>
      <c r="M1343" t="s">
        <v>75</v>
      </c>
      <c r="N1343" t="s">
        <v>259</v>
      </c>
      <c r="O1343" t="s">
        <v>260</v>
      </c>
      <c r="R1343" t="s">
        <v>261</v>
      </c>
      <c r="W1343" t="s">
        <v>157</v>
      </c>
      <c r="Y1343" t="s">
        <v>261</v>
      </c>
      <c r="Z1343" s="12" t="s">
        <v>59</v>
      </c>
      <c r="AB1343">
        <v>1</v>
      </c>
      <c r="AC1343" t="s">
        <v>60</v>
      </c>
      <c r="AD1343" t="s">
        <v>61</v>
      </c>
      <c r="AE1343" s="8">
        <v>1</v>
      </c>
      <c r="AF1343" s="33"/>
      <c r="AG1343" s="7">
        <f t="shared" si="349"/>
        <v>0</v>
      </c>
      <c r="AH1343" s="7">
        <f t="shared" si="340"/>
        <v>0</v>
      </c>
      <c r="AI1343" s="7">
        <f t="shared" si="350"/>
        <v>0</v>
      </c>
      <c r="AJ1343" s="7">
        <f t="shared" si="350"/>
        <v>0</v>
      </c>
      <c r="AK1343" s="7">
        <f t="shared" si="337"/>
        <v>0</v>
      </c>
      <c r="AL1343" s="7">
        <f t="shared" si="351"/>
        <v>0</v>
      </c>
      <c r="AM1343" s="7">
        <f t="shared" si="351"/>
        <v>0</v>
      </c>
      <c r="AN1343" s="7">
        <f t="shared" si="341"/>
        <v>0</v>
      </c>
      <c r="AO1343" s="7">
        <f t="shared" si="352"/>
        <v>0</v>
      </c>
      <c r="AP1343" s="7">
        <f t="shared" si="352"/>
        <v>0</v>
      </c>
    </row>
    <row r="1344" spans="1:42">
      <c r="A1344" t="s">
        <v>2065</v>
      </c>
      <c r="B1344" t="s">
        <v>3085</v>
      </c>
      <c r="C1344">
        <v>8</v>
      </c>
      <c r="D1344" t="s">
        <v>3086</v>
      </c>
      <c r="E1344" t="s">
        <v>3088</v>
      </c>
      <c r="G1344" t="s">
        <v>743</v>
      </c>
      <c r="H1344" s="31">
        <v>44835</v>
      </c>
      <c r="I1344" t="s">
        <v>257</v>
      </c>
      <c r="J1344" t="s">
        <v>258</v>
      </c>
      <c r="K1344" t="s">
        <v>150</v>
      </c>
      <c r="L1344">
        <v>53</v>
      </c>
      <c r="M1344" t="s">
        <v>75</v>
      </c>
      <c r="N1344" t="s">
        <v>259</v>
      </c>
      <c r="O1344" t="s">
        <v>260</v>
      </c>
      <c r="R1344" t="s">
        <v>261</v>
      </c>
      <c r="W1344" t="s">
        <v>157</v>
      </c>
      <c r="Y1344" t="s">
        <v>261</v>
      </c>
      <c r="Z1344" s="12" t="s">
        <v>59</v>
      </c>
      <c r="AB1344">
        <v>1</v>
      </c>
      <c r="AC1344" t="s">
        <v>60</v>
      </c>
      <c r="AD1344" t="s">
        <v>61</v>
      </c>
      <c r="AE1344" s="8">
        <v>1</v>
      </c>
      <c r="AF1344" s="33"/>
      <c r="AG1344" s="7">
        <f t="shared" si="349"/>
        <v>0</v>
      </c>
      <c r="AH1344" s="7">
        <f t="shared" si="340"/>
        <v>0</v>
      </c>
      <c r="AI1344" s="7">
        <f t="shared" si="350"/>
        <v>0</v>
      </c>
      <c r="AJ1344" s="7">
        <f t="shared" si="350"/>
        <v>0</v>
      </c>
      <c r="AK1344" s="7">
        <f t="shared" si="337"/>
        <v>0</v>
      </c>
      <c r="AL1344" s="7">
        <f t="shared" si="351"/>
        <v>0</v>
      </c>
      <c r="AM1344" s="7">
        <f t="shared" si="351"/>
        <v>0</v>
      </c>
      <c r="AN1344" s="7">
        <f t="shared" si="341"/>
        <v>0</v>
      </c>
      <c r="AO1344" s="7">
        <f t="shared" si="352"/>
        <v>0</v>
      </c>
      <c r="AP1344" s="7">
        <f t="shared" si="352"/>
        <v>0</v>
      </c>
    </row>
    <row r="1345" spans="1:42">
      <c r="A1345" t="s">
        <v>2065</v>
      </c>
      <c r="B1345" t="s">
        <v>3085</v>
      </c>
      <c r="C1345">
        <v>8</v>
      </c>
      <c r="D1345" t="s">
        <v>3086</v>
      </c>
      <c r="E1345" t="s">
        <v>3089</v>
      </c>
      <c r="G1345" t="s">
        <v>256</v>
      </c>
      <c r="H1345" s="31">
        <v>44835</v>
      </c>
      <c r="I1345" t="s">
        <v>257</v>
      </c>
      <c r="J1345" t="s">
        <v>258</v>
      </c>
      <c r="K1345" t="s">
        <v>150</v>
      </c>
      <c r="L1345">
        <v>53</v>
      </c>
      <c r="M1345" t="s">
        <v>75</v>
      </c>
      <c r="N1345" t="s">
        <v>259</v>
      </c>
      <c r="O1345" t="s">
        <v>260</v>
      </c>
      <c r="R1345" t="s">
        <v>261</v>
      </c>
      <c r="W1345" t="s">
        <v>157</v>
      </c>
      <c r="Y1345" t="s">
        <v>261</v>
      </c>
      <c r="Z1345" s="12" t="s">
        <v>59</v>
      </c>
      <c r="AB1345">
        <v>1</v>
      </c>
      <c r="AC1345" t="s">
        <v>60</v>
      </c>
      <c r="AD1345" t="s">
        <v>61</v>
      </c>
      <c r="AE1345" s="8">
        <v>1</v>
      </c>
      <c r="AF1345" s="33"/>
      <c r="AG1345" s="7">
        <f t="shared" si="349"/>
        <v>0</v>
      </c>
      <c r="AH1345" s="7">
        <f t="shared" si="340"/>
        <v>0</v>
      </c>
      <c r="AI1345" s="7">
        <f t="shared" si="350"/>
        <v>0</v>
      </c>
      <c r="AJ1345" s="7">
        <f t="shared" si="350"/>
        <v>0</v>
      </c>
      <c r="AK1345" s="7">
        <f t="shared" si="337"/>
        <v>0</v>
      </c>
      <c r="AL1345" s="7">
        <f t="shared" si="351"/>
        <v>0</v>
      </c>
      <c r="AM1345" s="7">
        <f t="shared" si="351"/>
        <v>0</v>
      </c>
      <c r="AN1345" s="7">
        <f t="shared" si="341"/>
        <v>0</v>
      </c>
      <c r="AO1345" s="7">
        <f t="shared" si="352"/>
        <v>0</v>
      </c>
      <c r="AP1345" s="7">
        <f t="shared" si="352"/>
        <v>0</v>
      </c>
    </row>
    <row r="1346" spans="1:42">
      <c r="A1346" t="s">
        <v>2065</v>
      </c>
      <c r="B1346" t="s">
        <v>3085</v>
      </c>
      <c r="C1346">
        <v>8</v>
      </c>
      <c r="E1346" t="s">
        <v>3090</v>
      </c>
      <c r="G1346" t="s">
        <v>130</v>
      </c>
      <c r="H1346" s="31">
        <v>44621</v>
      </c>
      <c r="I1346" t="s">
        <v>131</v>
      </c>
      <c r="J1346" t="s">
        <v>132</v>
      </c>
      <c r="L1346">
        <v>57</v>
      </c>
      <c r="M1346" t="s">
        <v>133</v>
      </c>
      <c r="N1346" t="s">
        <v>134</v>
      </c>
      <c r="O1346" t="s">
        <v>132</v>
      </c>
      <c r="R1346" t="s">
        <v>135</v>
      </c>
      <c r="V1346" s="31">
        <v>42370</v>
      </c>
      <c r="X1346">
        <v>2013</v>
      </c>
      <c r="Y1346" t="s">
        <v>135</v>
      </c>
      <c r="Z1346" s="12" t="s">
        <v>59</v>
      </c>
      <c r="AB1346">
        <v>1</v>
      </c>
      <c r="AC1346" t="s">
        <v>60</v>
      </c>
      <c r="AD1346" t="s">
        <v>137</v>
      </c>
      <c r="AE1346" s="8">
        <v>1</v>
      </c>
      <c r="AF1346" s="33"/>
      <c r="AG1346" s="7"/>
      <c r="AH1346" s="7">
        <f t="shared" si="340"/>
        <v>0</v>
      </c>
      <c r="AI1346" s="7"/>
      <c r="AJ1346" s="7"/>
      <c r="AK1346" s="7">
        <f t="shared" si="337"/>
        <v>0</v>
      </c>
      <c r="AL1346" s="7"/>
      <c r="AM1346" s="7"/>
      <c r="AN1346" s="7">
        <f t="shared" si="341"/>
        <v>0</v>
      </c>
      <c r="AO1346" s="7"/>
      <c r="AP1346" s="7"/>
    </row>
    <row r="1347" spans="1:42">
      <c r="A1347" t="s">
        <v>2065</v>
      </c>
      <c r="B1347" t="s">
        <v>3085</v>
      </c>
      <c r="C1347">
        <v>8</v>
      </c>
      <c r="E1347" t="s">
        <v>3091</v>
      </c>
      <c r="G1347" t="s">
        <v>130</v>
      </c>
      <c r="H1347" s="31">
        <v>44621</v>
      </c>
      <c r="I1347" t="s">
        <v>131</v>
      </c>
      <c r="J1347" t="s">
        <v>132</v>
      </c>
      <c r="L1347">
        <v>57</v>
      </c>
      <c r="M1347" t="s">
        <v>133</v>
      </c>
      <c r="N1347" t="s">
        <v>134</v>
      </c>
      <c r="O1347" t="s">
        <v>132</v>
      </c>
      <c r="R1347" t="s">
        <v>135</v>
      </c>
      <c r="V1347" s="31">
        <v>42370</v>
      </c>
      <c r="X1347">
        <v>2013</v>
      </c>
      <c r="Y1347" t="s">
        <v>135</v>
      </c>
      <c r="Z1347" s="12" t="s">
        <v>59</v>
      </c>
      <c r="AB1347">
        <v>1</v>
      </c>
      <c r="AC1347" t="s">
        <v>60</v>
      </c>
      <c r="AD1347" t="s">
        <v>137</v>
      </c>
      <c r="AE1347" s="8">
        <v>1</v>
      </c>
      <c r="AF1347" s="33"/>
      <c r="AG1347" s="7"/>
      <c r="AH1347" s="7">
        <f t="shared" si="340"/>
        <v>0</v>
      </c>
      <c r="AI1347" s="7"/>
      <c r="AJ1347" s="7"/>
      <c r="AK1347" s="7">
        <f t="shared" si="337"/>
        <v>0</v>
      </c>
      <c r="AL1347" s="7"/>
      <c r="AM1347" s="7"/>
      <c r="AN1347" s="7">
        <f t="shared" si="341"/>
        <v>0</v>
      </c>
      <c r="AO1347" s="7"/>
      <c r="AP1347" s="7"/>
    </row>
    <row r="1348" spans="1:42">
      <c r="A1348" t="s">
        <v>2065</v>
      </c>
      <c r="B1348" t="s">
        <v>3085</v>
      </c>
      <c r="C1348">
        <v>8</v>
      </c>
      <c r="E1348" t="s">
        <v>3092</v>
      </c>
      <c r="G1348" t="s">
        <v>130</v>
      </c>
      <c r="H1348" s="31">
        <v>44621</v>
      </c>
      <c r="I1348" t="s">
        <v>131</v>
      </c>
      <c r="J1348" t="s">
        <v>132</v>
      </c>
      <c r="L1348">
        <v>57</v>
      </c>
      <c r="M1348" t="s">
        <v>133</v>
      </c>
      <c r="N1348" t="s">
        <v>134</v>
      </c>
      <c r="O1348" t="s">
        <v>132</v>
      </c>
      <c r="R1348" t="s">
        <v>135</v>
      </c>
      <c r="V1348" s="31">
        <v>42370</v>
      </c>
      <c r="X1348">
        <v>2013</v>
      </c>
      <c r="Y1348" t="s">
        <v>135</v>
      </c>
      <c r="Z1348" s="12" t="s">
        <v>59</v>
      </c>
      <c r="AB1348">
        <v>1</v>
      </c>
      <c r="AC1348" t="s">
        <v>60</v>
      </c>
      <c r="AD1348" t="s">
        <v>137</v>
      </c>
      <c r="AE1348" s="8">
        <v>1</v>
      </c>
      <c r="AF1348" s="33"/>
      <c r="AG1348" s="7"/>
      <c r="AH1348" s="7">
        <f t="shared" si="340"/>
        <v>0</v>
      </c>
      <c r="AI1348" s="7"/>
      <c r="AJ1348" s="7"/>
      <c r="AK1348" s="7">
        <f t="shared" si="337"/>
        <v>0</v>
      </c>
      <c r="AL1348" s="7"/>
      <c r="AM1348" s="7"/>
      <c r="AN1348" s="7">
        <f t="shared" si="341"/>
        <v>0</v>
      </c>
      <c r="AO1348" s="7"/>
      <c r="AP1348" s="7"/>
    </row>
    <row r="1349" spans="1:42">
      <c r="A1349" t="s">
        <v>2065</v>
      </c>
      <c r="B1349" t="s">
        <v>3085</v>
      </c>
      <c r="C1349">
        <v>8</v>
      </c>
      <c r="E1349" t="s">
        <v>3093</v>
      </c>
      <c r="G1349" t="s">
        <v>130</v>
      </c>
      <c r="H1349" s="31">
        <v>44621</v>
      </c>
      <c r="I1349" t="s">
        <v>131</v>
      </c>
      <c r="J1349" t="s">
        <v>132</v>
      </c>
      <c r="L1349">
        <v>57</v>
      </c>
      <c r="M1349" t="s">
        <v>133</v>
      </c>
      <c r="N1349" t="s">
        <v>134</v>
      </c>
      <c r="O1349" t="s">
        <v>132</v>
      </c>
      <c r="V1349" s="31">
        <v>42370</v>
      </c>
      <c r="X1349">
        <v>2013</v>
      </c>
      <c r="Y1349" t="s">
        <v>135</v>
      </c>
      <c r="Z1349" s="12" t="s">
        <v>59</v>
      </c>
      <c r="AB1349">
        <v>1</v>
      </c>
      <c r="AC1349" t="s">
        <v>60</v>
      </c>
      <c r="AD1349" t="s">
        <v>137</v>
      </c>
      <c r="AE1349" s="8">
        <v>1</v>
      </c>
      <c r="AF1349" s="33"/>
      <c r="AG1349" s="7"/>
      <c r="AH1349" s="7">
        <f t="shared" si="340"/>
        <v>0</v>
      </c>
      <c r="AI1349" s="7"/>
      <c r="AJ1349" s="7"/>
      <c r="AK1349" s="7">
        <f t="shared" si="337"/>
        <v>0</v>
      </c>
      <c r="AL1349" s="7"/>
      <c r="AM1349" s="7"/>
      <c r="AN1349" s="7">
        <f t="shared" si="341"/>
        <v>0</v>
      </c>
      <c r="AO1349" s="7"/>
      <c r="AP1349" s="7"/>
    </row>
    <row r="1350" spans="1:42">
      <c r="A1350" t="s">
        <v>2065</v>
      </c>
      <c r="B1350" t="s">
        <v>3094</v>
      </c>
      <c r="C1350">
        <v>8</v>
      </c>
      <c r="E1350" t="s">
        <v>3095</v>
      </c>
      <c r="G1350" t="s">
        <v>130</v>
      </c>
      <c r="H1350" s="31">
        <v>44621</v>
      </c>
      <c r="I1350" t="s">
        <v>131</v>
      </c>
      <c r="J1350" t="s">
        <v>132</v>
      </c>
      <c r="L1350">
        <v>57</v>
      </c>
      <c r="M1350" t="s">
        <v>133</v>
      </c>
      <c r="N1350" t="s">
        <v>134</v>
      </c>
      <c r="O1350" t="s">
        <v>132</v>
      </c>
      <c r="R1350" t="s">
        <v>135</v>
      </c>
      <c r="V1350" s="31">
        <v>42370</v>
      </c>
      <c r="X1350">
        <v>2013</v>
      </c>
      <c r="Y1350" t="s">
        <v>135</v>
      </c>
      <c r="Z1350" s="12" t="s">
        <v>59</v>
      </c>
      <c r="AB1350">
        <v>1</v>
      </c>
      <c r="AC1350" t="s">
        <v>60</v>
      </c>
      <c r="AD1350" t="s">
        <v>137</v>
      </c>
      <c r="AE1350" s="8">
        <v>1</v>
      </c>
      <c r="AF1350" s="33"/>
      <c r="AG1350" s="7"/>
      <c r="AH1350" s="7">
        <f t="shared" si="340"/>
        <v>0</v>
      </c>
      <c r="AI1350" s="7"/>
      <c r="AJ1350" s="7"/>
      <c r="AK1350" s="7">
        <f t="shared" si="337"/>
        <v>0</v>
      </c>
      <c r="AL1350" s="7"/>
      <c r="AM1350" s="7"/>
      <c r="AN1350" s="7">
        <f t="shared" si="341"/>
        <v>0</v>
      </c>
      <c r="AO1350" s="7"/>
      <c r="AP1350" s="7"/>
    </row>
    <row r="1351" spans="1:42">
      <c r="A1351" t="s">
        <v>2065</v>
      </c>
      <c r="B1351" t="s">
        <v>3096</v>
      </c>
      <c r="C1351">
        <v>8</v>
      </c>
      <c r="D1351" t="s">
        <v>3097</v>
      </c>
      <c r="E1351" t="s">
        <v>3098</v>
      </c>
      <c r="G1351" t="s">
        <v>743</v>
      </c>
      <c r="H1351" s="31">
        <v>44835</v>
      </c>
      <c r="I1351" t="s">
        <v>257</v>
      </c>
      <c r="J1351" t="s">
        <v>258</v>
      </c>
      <c r="K1351" t="s">
        <v>150</v>
      </c>
      <c r="L1351">
        <v>53</v>
      </c>
      <c r="M1351" t="s">
        <v>75</v>
      </c>
      <c r="N1351" t="s">
        <v>259</v>
      </c>
      <c r="O1351" t="s">
        <v>260</v>
      </c>
      <c r="R1351" t="s">
        <v>261</v>
      </c>
      <c r="W1351" t="s">
        <v>157</v>
      </c>
      <c r="Y1351" t="s">
        <v>261</v>
      </c>
      <c r="Z1351" s="12" t="s">
        <v>59</v>
      </c>
      <c r="AB1351">
        <v>1</v>
      </c>
      <c r="AC1351" t="s">
        <v>60</v>
      </c>
      <c r="AD1351" t="s">
        <v>61</v>
      </c>
      <c r="AE1351" s="8">
        <v>1</v>
      </c>
      <c r="AF1351" s="33"/>
      <c r="AG1351" s="7">
        <f>$AF1351*$AB1351*$AE1351</f>
        <v>0</v>
      </c>
      <c r="AH1351" s="7">
        <f t="shared" si="340"/>
        <v>0</v>
      </c>
      <c r="AI1351" s="7">
        <f>$AF1351*$AB1351*$AE1351</f>
        <v>0</v>
      </c>
      <c r="AJ1351" s="7">
        <f>$AF1351*$AB1351*$AE1351</f>
        <v>0</v>
      </c>
      <c r="AK1351" s="7">
        <f t="shared" si="337"/>
        <v>0</v>
      </c>
      <c r="AL1351" s="7">
        <f>$AF1351*$AB1351*$AE1351</f>
        <v>0</v>
      </c>
      <c r="AM1351" s="7">
        <f>$AF1351*$AB1351*$AE1351</f>
        <v>0</v>
      </c>
      <c r="AN1351" s="7">
        <f t="shared" si="341"/>
        <v>0</v>
      </c>
      <c r="AO1351" s="7">
        <f>$AF1351*$AB1351*$AE1351</f>
        <v>0</v>
      </c>
      <c r="AP1351" s="7">
        <f>$AF1351*$AB1351*$AE1351</f>
        <v>0</v>
      </c>
    </row>
    <row r="1352" spans="1:42">
      <c r="A1352" t="s">
        <v>2065</v>
      </c>
      <c r="B1352" t="s">
        <v>3096</v>
      </c>
      <c r="C1352">
        <v>8</v>
      </c>
      <c r="D1352" t="s">
        <v>3097</v>
      </c>
      <c r="E1352" t="s">
        <v>3099</v>
      </c>
      <c r="G1352" t="s">
        <v>256</v>
      </c>
      <c r="H1352" s="31">
        <v>44835</v>
      </c>
      <c r="I1352" t="s">
        <v>257</v>
      </c>
      <c r="J1352" t="s">
        <v>258</v>
      </c>
      <c r="K1352" t="s">
        <v>150</v>
      </c>
      <c r="L1352">
        <v>53</v>
      </c>
      <c r="M1352" t="s">
        <v>75</v>
      </c>
      <c r="N1352" t="s">
        <v>259</v>
      </c>
      <c r="O1352" t="s">
        <v>260</v>
      </c>
      <c r="R1352" t="s">
        <v>261</v>
      </c>
      <c r="W1352" t="s">
        <v>157</v>
      </c>
      <c r="Y1352" t="s">
        <v>261</v>
      </c>
      <c r="Z1352" s="12" t="s">
        <v>59</v>
      </c>
      <c r="AB1352">
        <v>1</v>
      </c>
      <c r="AC1352" t="s">
        <v>60</v>
      </c>
      <c r="AD1352" t="s">
        <v>61</v>
      </c>
      <c r="AE1352" s="8">
        <v>1</v>
      </c>
      <c r="AF1352" s="33"/>
      <c r="AG1352" s="7">
        <f>$AF1352*$AB1352*$AE1352</f>
        <v>0</v>
      </c>
      <c r="AH1352" s="7">
        <f t="shared" si="340"/>
        <v>0</v>
      </c>
      <c r="AI1352" s="7">
        <f>$AF1352*$AB1352*$AE1352</f>
        <v>0</v>
      </c>
      <c r="AJ1352" s="7">
        <f>$AF1352*$AB1352*$AE1352</f>
        <v>0</v>
      </c>
      <c r="AK1352" s="7">
        <f t="shared" si="337"/>
        <v>0</v>
      </c>
      <c r="AL1352" s="7">
        <f>$AF1352*$AB1352*$AE1352</f>
        <v>0</v>
      </c>
      <c r="AM1352" s="7">
        <f>$AF1352*$AB1352*$AE1352</f>
        <v>0</v>
      </c>
      <c r="AN1352" s="7">
        <f t="shared" si="341"/>
        <v>0</v>
      </c>
      <c r="AO1352" s="7">
        <f>$AF1352*$AB1352*$AE1352</f>
        <v>0</v>
      </c>
      <c r="AP1352" s="7">
        <f>$AF1352*$AB1352*$AE1352</f>
        <v>0</v>
      </c>
    </row>
    <row r="1353" spans="1:42">
      <c r="A1353" t="s">
        <v>2065</v>
      </c>
      <c r="B1353" t="s">
        <v>3100</v>
      </c>
      <c r="C1353">
        <v>8</v>
      </c>
      <c r="E1353" t="s">
        <v>3101</v>
      </c>
      <c r="G1353" t="s">
        <v>130</v>
      </c>
      <c r="H1353" s="31">
        <v>44621</v>
      </c>
      <c r="I1353" t="s">
        <v>131</v>
      </c>
      <c r="J1353" t="s">
        <v>132</v>
      </c>
      <c r="L1353">
        <v>57</v>
      </c>
      <c r="M1353" t="s">
        <v>133</v>
      </c>
      <c r="N1353" t="s">
        <v>134</v>
      </c>
      <c r="O1353" t="s">
        <v>132</v>
      </c>
      <c r="R1353" t="s">
        <v>135</v>
      </c>
      <c r="V1353" s="31">
        <v>42370</v>
      </c>
      <c r="X1353">
        <v>2013</v>
      </c>
      <c r="Y1353" t="s">
        <v>135</v>
      </c>
      <c r="Z1353" s="12" t="s">
        <v>59</v>
      </c>
      <c r="AB1353">
        <v>1</v>
      </c>
      <c r="AC1353" t="s">
        <v>60</v>
      </c>
      <c r="AD1353" t="s">
        <v>137</v>
      </c>
      <c r="AE1353" s="8">
        <v>1</v>
      </c>
      <c r="AF1353" s="33"/>
      <c r="AG1353" s="7"/>
      <c r="AH1353" s="7">
        <f t="shared" si="340"/>
        <v>0</v>
      </c>
      <c r="AI1353" s="7"/>
      <c r="AJ1353" s="7"/>
      <c r="AK1353" s="7">
        <f t="shared" si="337"/>
        <v>0</v>
      </c>
      <c r="AL1353" s="7"/>
      <c r="AM1353" s="7"/>
      <c r="AN1353" s="7">
        <f t="shared" si="341"/>
        <v>0</v>
      </c>
      <c r="AO1353" s="7"/>
      <c r="AP1353" s="7"/>
    </row>
    <row r="1354" spans="1:42">
      <c r="A1354" t="s">
        <v>2065</v>
      </c>
      <c r="B1354" t="s">
        <v>3102</v>
      </c>
      <c r="C1354">
        <v>8</v>
      </c>
      <c r="D1354" t="s">
        <v>3103</v>
      </c>
      <c r="E1354" t="s">
        <v>3104</v>
      </c>
      <c r="G1354" t="s">
        <v>148</v>
      </c>
      <c r="H1354" s="31">
        <v>44105</v>
      </c>
      <c r="I1354" t="s">
        <v>149</v>
      </c>
      <c r="J1354" t="s">
        <v>148</v>
      </c>
      <c r="K1354" t="s">
        <v>150</v>
      </c>
      <c r="L1354">
        <v>65</v>
      </c>
      <c r="M1354" t="s">
        <v>151</v>
      </c>
      <c r="N1354" t="s">
        <v>152</v>
      </c>
      <c r="O1354" t="s">
        <v>153</v>
      </c>
      <c r="Q1354" t="s">
        <v>154</v>
      </c>
      <c r="R1354" t="s">
        <v>155</v>
      </c>
      <c r="V1354" s="31">
        <v>41275</v>
      </c>
      <c r="W1354" t="s">
        <v>157</v>
      </c>
      <c r="X1354">
        <v>2013</v>
      </c>
      <c r="Y1354" t="s">
        <v>155</v>
      </c>
      <c r="Z1354" s="12" t="s">
        <v>158</v>
      </c>
      <c r="AA1354" t="s">
        <v>159</v>
      </c>
      <c r="AB1354">
        <v>1</v>
      </c>
      <c r="AC1354" t="s">
        <v>60</v>
      </c>
      <c r="AD1354" t="s">
        <v>61</v>
      </c>
      <c r="AE1354" s="8">
        <v>1</v>
      </c>
      <c r="AF1354" s="33"/>
      <c r="AG1354" s="7">
        <f>$AF1354*$AB1354*$AE1354</f>
        <v>0</v>
      </c>
      <c r="AH1354" s="7">
        <f t="shared" si="340"/>
        <v>0</v>
      </c>
      <c r="AI1354" s="7">
        <f t="shared" ref="AI1354:AJ1357" si="353">$AF1354*$AB1354*$AE1354</f>
        <v>0</v>
      </c>
      <c r="AJ1354" s="7">
        <f t="shared" si="353"/>
        <v>0</v>
      </c>
      <c r="AK1354" s="7">
        <f t="shared" ref="AK1354:AK1409" si="354">$AF1354*$AB1354*$AE1354</f>
        <v>0</v>
      </c>
      <c r="AL1354" s="7">
        <f t="shared" ref="AL1354:AM1357" si="355">$AF1354*$AB1354*$AE1354</f>
        <v>0</v>
      </c>
      <c r="AM1354" s="7">
        <f t="shared" si="355"/>
        <v>0</v>
      </c>
      <c r="AN1354" s="7">
        <f t="shared" si="341"/>
        <v>0</v>
      </c>
      <c r="AO1354" s="7">
        <f t="shared" ref="AO1354:AP1357" si="356">$AF1354*$AB1354*$AE1354</f>
        <v>0</v>
      </c>
      <c r="AP1354" s="7">
        <f t="shared" si="356"/>
        <v>0</v>
      </c>
    </row>
    <row r="1355" spans="1:42">
      <c r="A1355" t="s">
        <v>2065</v>
      </c>
      <c r="B1355" t="s">
        <v>3102</v>
      </c>
      <c r="C1355">
        <v>8</v>
      </c>
      <c r="D1355" t="s">
        <v>3105</v>
      </c>
      <c r="E1355" t="s">
        <v>3106</v>
      </c>
      <c r="G1355" t="s">
        <v>164</v>
      </c>
      <c r="H1355" s="31">
        <v>44105</v>
      </c>
      <c r="I1355" t="s">
        <v>165</v>
      </c>
      <c r="J1355" t="s">
        <v>166</v>
      </c>
      <c r="L1355">
        <v>65</v>
      </c>
      <c r="M1355" t="s">
        <v>151</v>
      </c>
      <c r="N1355" t="s">
        <v>167</v>
      </c>
      <c r="O1355" t="s">
        <v>168</v>
      </c>
      <c r="R1355" t="s">
        <v>169</v>
      </c>
      <c r="V1355" s="31">
        <v>42370</v>
      </c>
      <c r="W1355" t="s">
        <v>157</v>
      </c>
      <c r="X1355">
        <v>2013</v>
      </c>
      <c r="Y1355" t="s">
        <v>169</v>
      </c>
      <c r="Z1355" s="12" t="s">
        <v>158</v>
      </c>
      <c r="AA1355" t="s">
        <v>170</v>
      </c>
      <c r="AB1355">
        <v>1</v>
      </c>
      <c r="AC1355" t="s">
        <v>60</v>
      </c>
      <c r="AD1355" t="s">
        <v>61</v>
      </c>
      <c r="AE1355" s="8">
        <v>1</v>
      </c>
      <c r="AF1355" s="33"/>
      <c r="AG1355" s="7">
        <f>$AF1355*$AB1355*$AE1355</f>
        <v>0</v>
      </c>
      <c r="AH1355" s="7">
        <f t="shared" si="340"/>
        <v>0</v>
      </c>
      <c r="AI1355" s="7">
        <f t="shared" si="353"/>
        <v>0</v>
      </c>
      <c r="AJ1355" s="7">
        <f t="shared" si="353"/>
        <v>0</v>
      </c>
      <c r="AK1355" s="7">
        <f t="shared" si="354"/>
        <v>0</v>
      </c>
      <c r="AL1355" s="7">
        <f t="shared" si="355"/>
        <v>0</v>
      </c>
      <c r="AM1355" s="7">
        <f t="shared" si="355"/>
        <v>0</v>
      </c>
      <c r="AN1355" s="7">
        <f t="shared" si="341"/>
        <v>0</v>
      </c>
      <c r="AO1355" s="7">
        <f t="shared" si="356"/>
        <v>0</v>
      </c>
      <c r="AP1355" s="7">
        <f t="shared" si="356"/>
        <v>0</v>
      </c>
    </row>
    <row r="1356" spans="1:42">
      <c r="A1356" t="s">
        <v>2065</v>
      </c>
      <c r="B1356" t="s">
        <v>3107</v>
      </c>
      <c r="C1356">
        <v>9</v>
      </c>
      <c r="D1356" t="s">
        <v>3108</v>
      </c>
      <c r="E1356" t="s">
        <v>3109</v>
      </c>
      <c r="G1356" t="s">
        <v>217</v>
      </c>
      <c r="H1356" s="31">
        <v>44652</v>
      </c>
      <c r="I1356" t="s">
        <v>218</v>
      </c>
      <c r="J1356" t="s">
        <v>219</v>
      </c>
      <c r="L1356">
        <v>32</v>
      </c>
      <c r="M1356" t="s">
        <v>195</v>
      </c>
      <c r="N1356" t="s">
        <v>220</v>
      </c>
      <c r="O1356" t="s">
        <v>217</v>
      </c>
      <c r="R1356" t="s">
        <v>2276</v>
      </c>
      <c r="S1356" t="s">
        <v>221</v>
      </c>
      <c r="T1356">
        <v>28069193</v>
      </c>
      <c r="V1356" s="31">
        <v>41305</v>
      </c>
      <c r="W1356" t="s">
        <v>222</v>
      </c>
      <c r="X1356">
        <v>2016</v>
      </c>
      <c r="Y1356" t="s">
        <v>223</v>
      </c>
      <c r="Z1356" s="12" t="s">
        <v>81</v>
      </c>
      <c r="AA1356" t="s">
        <v>224</v>
      </c>
      <c r="AB1356">
        <v>1</v>
      </c>
      <c r="AC1356" t="s">
        <v>60</v>
      </c>
      <c r="AD1356" t="s">
        <v>61</v>
      </c>
      <c r="AE1356" s="8">
        <v>1</v>
      </c>
      <c r="AF1356" s="33"/>
      <c r="AG1356" s="7">
        <f>$AF1356*$AB1356*$AE1356</f>
        <v>0</v>
      </c>
      <c r="AH1356" s="7">
        <f t="shared" si="340"/>
        <v>0</v>
      </c>
      <c r="AI1356" s="7">
        <f t="shared" si="353"/>
        <v>0</v>
      </c>
      <c r="AJ1356" s="7">
        <f t="shared" si="353"/>
        <v>0</v>
      </c>
      <c r="AK1356" s="7">
        <f t="shared" si="354"/>
        <v>0</v>
      </c>
      <c r="AL1356" s="7">
        <f t="shared" si="355"/>
        <v>0</v>
      </c>
      <c r="AM1356" s="7">
        <f t="shared" si="355"/>
        <v>0</v>
      </c>
      <c r="AN1356" s="7">
        <f t="shared" si="341"/>
        <v>0</v>
      </c>
      <c r="AO1356" s="7">
        <f t="shared" si="356"/>
        <v>0</v>
      </c>
      <c r="AP1356" s="7">
        <f t="shared" si="356"/>
        <v>0</v>
      </c>
    </row>
    <row r="1357" spans="1:42">
      <c r="A1357" t="s">
        <v>2065</v>
      </c>
      <c r="B1357" t="s">
        <v>3107</v>
      </c>
      <c r="C1357">
        <v>9</v>
      </c>
      <c r="D1357" t="s">
        <v>3110</v>
      </c>
      <c r="E1357" t="s">
        <v>3111</v>
      </c>
      <c r="G1357" t="s">
        <v>256</v>
      </c>
      <c r="H1357" s="31">
        <v>44835</v>
      </c>
      <c r="I1357" t="s">
        <v>257</v>
      </c>
      <c r="J1357" t="s">
        <v>258</v>
      </c>
      <c r="K1357" t="s">
        <v>150</v>
      </c>
      <c r="L1357">
        <v>53</v>
      </c>
      <c r="M1357" t="s">
        <v>75</v>
      </c>
      <c r="N1357" t="s">
        <v>259</v>
      </c>
      <c r="O1357" t="s">
        <v>260</v>
      </c>
      <c r="R1357" t="s">
        <v>261</v>
      </c>
      <c r="W1357" t="s">
        <v>157</v>
      </c>
      <c r="Y1357" t="s">
        <v>261</v>
      </c>
      <c r="Z1357" s="12" t="s">
        <v>59</v>
      </c>
      <c r="AB1357">
        <v>1</v>
      </c>
      <c r="AC1357" t="s">
        <v>60</v>
      </c>
      <c r="AD1357" t="s">
        <v>61</v>
      </c>
      <c r="AE1357" s="8">
        <v>1</v>
      </c>
      <c r="AF1357" s="33"/>
      <c r="AG1357" s="7">
        <f>$AF1357*$AB1357*$AE1357</f>
        <v>0</v>
      </c>
      <c r="AH1357" s="7">
        <f t="shared" si="340"/>
        <v>0</v>
      </c>
      <c r="AI1357" s="7">
        <f t="shared" si="353"/>
        <v>0</v>
      </c>
      <c r="AJ1357" s="7">
        <f t="shared" si="353"/>
        <v>0</v>
      </c>
      <c r="AK1357" s="7">
        <f t="shared" si="354"/>
        <v>0</v>
      </c>
      <c r="AL1357" s="7">
        <f t="shared" si="355"/>
        <v>0</v>
      </c>
      <c r="AM1357" s="7">
        <f t="shared" si="355"/>
        <v>0</v>
      </c>
      <c r="AN1357" s="7">
        <f t="shared" si="341"/>
        <v>0</v>
      </c>
      <c r="AO1357" s="7">
        <f t="shared" si="356"/>
        <v>0</v>
      </c>
      <c r="AP1357" s="7">
        <f t="shared" si="356"/>
        <v>0</v>
      </c>
    </row>
    <row r="1358" spans="1:42">
      <c r="A1358" t="s">
        <v>2065</v>
      </c>
      <c r="B1358" t="s">
        <v>3107</v>
      </c>
      <c r="C1358">
        <v>9</v>
      </c>
      <c r="E1358" t="s">
        <v>3112</v>
      </c>
      <c r="G1358" t="s">
        <v>130</v>
      </c>
      <c r="H1358" s="31">
        <v>44621</v>
      </c>
      <c r="I1358" t="s">
        <v>131</v>
      </c>
      <c r="J1358" t="s">
        <v>132</v>
      </c>
      <c r="L1358">
        <v>57</v>
      </c>
      <c r="M1358" t="s">
        <v>133</v>
      </c>
      <c r="N1358" t="s">
        <v>134</v>
      </c>
      <c r="O1358" t="s">
        <v>132</v>
      </c>
      <c r="R1358" t="s">
        <v>135</v>
      </c>
      <c r="V1358" s="31">
        <v>42370</v>
      </c>
      <c r="X1358">
        <v>2013</v>
      </c>
      <c r="Y1358" t="s">
        <v>135</v>
      </c>
      <c r="Z1358" s="12" t="s">
        <v>59</v>
      </c>
      <c r="AB1358">
        <v>1</v>
      </c>
      <c r="AC1358" t="s">
        <v>60</v>
      </c>
      <c r="AD1358" t="s">
        <v>137</v>
      </c>
      <c r="AE1358" s="8">
        <v>1</v>
      </c>
      <c r="AF1358" s="33"/>
      <c r="AG1358" s="7"/>
      <c r="AH1358" s="7">
        <f t="shared" si="340"/>
        <v>0</v>
      </c>
      <c r="AI1358" s="7"/>
      <c r="AJ1358" s="7"/>
      <c r="AK1358" s="7">
        <f t="shared" si="354"/>
        <v>0</v>
      </c>
      <c r="AL1358" s="7"/>
      <c r="AM1358" s="7"/>
      <c r="AN1358" s="7">
        <f t="shared" si="341"/>
        <v>0</v>
      </c>
      <c r="AO1358" s="7"/>
      <c r="AP1358" s="7"/>
    </row>
    <row r="1359" spans="1:42">
      <c r="A1359" t="s">
        <v>2065</v>
      </c>
      <c r="B1359" t="s">
        <v>3113</v>
      </c>
      <c r="C1359">
        <v>9</v>
      </c>
      <c r="E1359" t="s">
        <v>3114</v>
      </c>
      <c r="G1359" t="s">
        <v>2291</v>
      </c>
      <c r="H1359" s="31">
        <v>44136</v>
      </c>
      <c r="I1359" t="s">
        <v>2292</v>
      </c>
      <c r="J1359" t="s">
        <v>2293</v>
      </c>
      <c r="K1359" t="s">
        <v>2294</v>
      </c>
      <c r="L1359">
        <v>57</v>
      </c>
      <c r="M1359" t="s">
        <v>133</v>
      </c>
      <c r="N1359" t="s">
        <v>2295</v>
      </c>
      <c r="O1359" t="s">
        <v>2296</v>
      </c>
      <c r="R1359" t="s">
        <v>2297</v>
      </c>
      <c r="S1359" t="s">
        <v>2296</v>
      </c>
      <c r="V1359" s="31">
        <v>43101</v>
      </c>
      <c r="W1359" t="s">
        <v>2298</v>
      </c>
      <c r="X1359">
        <v>2017</v>
      </c>
      <c r="Y1359" t="s">
        <v>2297</v>
      </c>
      <c r="Z1359" s="12" t="s">
        <v>59</v>
      </c>
      <c r="AB1359">
        <v>1</v>
      </c>
      <c r="AC1359" t="s">
        <v>60</v>
      </c>
      <c r="AD1359" t="s">
        <v>61</v>
      </c>
      <c r="AE1359" s="8">
        <v>1</v>
      </c>
      <c r="AF1359" s="33"/>
      <c r="AG1359" s="7">
        <f t="shared" ref="AG1359:AG1367" si="357">$AF1359*$AB1359*$AE1359</f>
        <v>0</v>
      </c>
      <c r="AH1359" s="7">
        <f t="shared" si="340"/>
        <v>0</v>
      </c>
      <c r="AI1359" s="7">
        <f t="shared" ref="AI1359:AJ1367" si="358">$AF1359*$AB1359*$AE1359</f>
        <v>0</v>
      </c>
      <c r="AJ1359" s="7">
        <f t="shared" si="358"/>
        <v>0</v>
      </c>
      <c r="AK1359" s="7">
        <f t="shared" si="354"/>
        <v>0</v>
      </c>
      <c r="AL1359" s="7">
        <f t="shared" ref="AL1359:AM1367" si="359">$AF1359*$AB1359*$AE1359</f>
        <v>0</v>
      </c>
      <c r="AM1359" s="7">
        <f t="shared" si="359"/>
        <v>0</v>
      </c>
      <c r="AN1359" s="7">
        <f t="shared" si="341"/>
        <v>0</v>
      </c>
      <c r="AO1359" s="7">
        <f t="shared" ref="AO1359:AP1367" si="360">$AF1359*$AB1359*$AE1359</f>
        <v>0</v>
      </c>
      <c r="AP1359" s="7">
        <f t="shared" si="360"/>
        <v>0</v>
      </c>
    </row>
    <row r="1360" spans="1:42">
      <c r="A1360" t="s">
        <v>2065</v>
      </c>
      <c r="B1360" t="s">
        <v>3113</v>
      </c>
      <c r="C1360">
        <v>9</v>
      </c>
      <c r="E1360" t="s">
        <v>3115</v>
      </c>
      <c r="G1360" t="s">
        <v>2291</v>
      </c>
      <c r="H1360" s="31">
        <v>44136</v>
      </c>
      <c r="I1360" t="s">
        <v>2292</v>
      </c>
      <c r="J1360" t="s">
        <v>2293</v>
      </c>
      <c r="K1360" t="s">
        <v>2294</v>
      </c>
      <c r="L1360">
        <v>57</v>
      </c>
      <c r="M1360" t="s">
        <v>133</v>
      </c>
      <c r="N1360" t="s">
        <v>2295</v>
      </c>
      <c r="O1360" t="s">
        <v>2296</v>
      </c>
      <c r="R1360" t="s">
        <v>2297</v>
      </c>
      <c r="S1360" t="s">
        <v>2296</v>
      </c>
      <c r="V1360" s="31">
        <v>43101</v>
      </c>
      <c r="W1360" t="s">
        <v>2298</v>
      </c>
      <c r="X1360">
        <v>2017</v>
      </c>
      <c r="Y1360" t="s">
        <v>2297</v>
      </c>
      <c r="Z1360" s="12" t="s">
        <v>59</v>
      </c>
      <c r="AB1360">
        <v>1</v>
      </c>
      <c r="AC1360" t="s">
        <v>60</v>
      </c>
      <c r="AD1360" t="s">
        <v>61</v>
      </c>
      <c r="AE1360" s="8">
        <v>1</v>
      </c>
      <c r="AF1360" s="33"/>
      <c r="AG1360" s="7">
        <f t="shared" si="357"/>
        <v>0</v>
      </c>
      <c r="AH1360" s="7">
        <f t="shared" si="340"/>
        <v>0</v>
      </c>
      <c r="AI1360" s="7">
        <f t="shared" si="358"/>
        <v>0</v>
      </c>
      <c r="AJ1360" s="7">
        <f t="shared" si="358"/>
        <v>0</v>
      </c>
      <c r="AK1360" s="7">
        <f t="shared" si="354"/>
        <v>0</v>
      </c>
      <c r="AL1360" s="7">
        <f t="shared" si="359"/>
        <v>0</v>
      </c>
      <c r="AM1360" s="7">
        <f t="shared" si="359"/>
        <v>0</v>
      </c>
      <c r="AN1360" s="7">
        <f t="shared" si="341"/>
        <v>0</v>
      </c>
      <c r="AO1360" s="7">
        <f t="shared" si="360"/>
        <v>0</v>
      </c>
      <c r="AP1360" s="7">
        <f t="shared" si="360"/>
        <v>0</v>
      </c>
    </row>
    <row r="1361" spans="1:42">
      <c r="A1361" t="s">
        <v>2065</v>
      </c>
      <c r="B1361" t="s">
        <v>3113</v>
      </c>
      <c r="C1361">
        <v>9</v>
      </c>
      <c r="D1361" t="s">
        <v>3116</v>
      </c>
      <c r="E1361" t="s">
        <v>3117</v>
      </c>
      <c r="G1361" t="s">
        <v>743</v>
      </c>
      <c r="H1361" s="31">
        <v>44835</v>
      </c>
      <c r="I1361" t="s">
        <v>257</v>
      </c>
      <c r="J1361" t="s">
        <v>258</v>
      </c>
      <c r="K1361" t="s">
        <v>150</v>
      </c>
      <c r="L1361">
        <v>53</v>
      </c>
      <c r="M1361" t="s">
        <v>75</v>
      </c>
      <c r="N1361" t="s">
        <v>259</v>
      </c>
      <c r="O1361" t="s">
        <v>260</v>
      </c>
      <c r="R1361" t="s">
        <v>261</v>
      </c>
      <c r="W1361" t="s">
        <v>157</v>
      </c>
      <c r="Y1361" t="s">
        <v>261</v>
      </c>
      <c r="Z1361" s="12" t="s">
        <v>59</v>
      </c>
      <c r="AB1361">
        <v>1</v>
      </c>
      <c r="AC1361" t="s">
        <v>60</v>
      </c>
      <c r="AD1361" t="s">
        <v>61</v>
      </c>
      <c r="AE1361" s="8">
        <v>1</v>
      </c>
      <c r="AF1361" s="33"/>
      <c r="AG1361" s="7">
        <f t="shared" si="357"/>
        <v>0</v>
      </c>
      <c r="AH1361" s="7">
        <f t="shared" si="340"/>
        <v>0</v>
      </c>
      <c r="AI1361" s="7">
        <f t="shared" si="358"/>
        <v>0</v>
      </c>
      <c r="AJ1361" s="7">
        <f t="shared" si="358"/>
        <v>0</v>
      </c>
      <c r="AK1361" s="7">
        <f t="shared" si="354"/>
        <v>0</v>
      </c>
      <c r="AL1361" s="7">
        <f t="shared" si="359"/>
        <v>0</v>
      </c>
      <c r="AM1361" s="7">
        <f t="shared" si="359"/>
        <v>0</v>
      </c>
      <c r="AN1361" s="7">
        <f t="shared" si="341"/>
        <v>0</v>
      </c>
      <c r="AO1361" s="7">
        <f t="shared" si="360"/>
        <v>0</v>
      </c>
      <c r="AP1361" s="7">
        <f t="shared" si="360"/>
        <v>0</v>
      </c>
    </row>
    <row r="1362" spans="1:42">
      <c r="A1362" t="s">
        <v>2065</v>
      </c>
      <c r="B1362" t="s">
        <v>3113</v>
      </c>
      <c r="C1362">
        <v>9</v>
      </c>
      <c r="D1362" t="s">
        <v>3116</v>
      </c>
      <c r="E1362" t="s">
        <v>3118</v>
      </c>
      <c r="G1362" t="s">
        <v>256</v>
      </c>
      <c r="H1362" s="31">
        <v>44835</v>
      </c>
      <c r="I1362" t="s">
        <v>257</v>
      </c>
      <c r="J1362" t="s">
        <v>258</v>
      </c>
      <c r="K1362" t="s">
        <v>150</v>
      </c>
      <c r="L1362">
        <v>53</v>
      </c>
      <c r="M1362" t="s">
        <v>75</v>
      </c>
      <c r="N1362" t="s">
        <v>259</v>
      </c>
      <c r="O1362" t="s">
        <v>260</v>
      </c>
      <c r="R1362" t="s">
        <v>261</v>
      </c>
      <c r="W1362" t="s">
        <v>157</v>
      </c>
      <c r="Y1362" t="s">
        <v>261</v>
      </c>
      <c r="Z1362" s="12" t="s">
        <v>59</v>
      </c>
      <c r="AB1362">
        <v>1</v>
      </c>
      <c r="AC1362" t="s">
        <v>60</v>
      </c>
      <c r="AD1362" t="s">
        <v>61</v>
      </c>
      <c r="AE1362" s="8">
        <v>1</v>
      </c>
      <c r="AF1362" s="33"/>
      <c r="AG1362" s="7">
        <f t="shared" si="357"/>
        <v>0</v>
      </c>
      <c r="AH1362" s="7">
        <f t="shared" si="340"/>
        <v>0</v>
      </c>
      <c r="AI1362" s="7">
        <f t="shared" si="358"/>
        <v>0</v>
      </c>
      <c r="AJ1362" s="7">
        <f t="shared" si="358"/>
        <v>0</v>
      </c>
      <c r="AK1362" s="7">
        <f t="shared" si="354"/>
        <v>0</v>
      </c>
      <c r="AL1362" s="7">
        <f t="shared" si="359"/>
        <v>0</v>
      </c>
      <c r="AM1362" s="7">
        <f t="shared" si="359"/>
        <v>0</v>
      </c>
      <c r="AN1362" s="7">
        <f t="shared" si="341"/>
        <v>0</v>
      </c>
      <c r="AO1362" s="7">
        <f t="shared" si="360"/>
        <v>0</v>
      </c>
      <c r="AP1362" s="7">
        <f t="shared" si="360"/>
        <v>0</v>
      </c>
    </row>
    <row r="1363" spans="1:42">
      <c r="A1363" t="s">
        <v>2065</v>
      </c>
      <c r="B1363" t="s">
        <v>3119</v>
      </c>
      <c r="C1363">
        <v>9</v>
      </c>
      <c r="E1363" t="s">
        <v>3120</v>
      </c>
      <c r="F1363" t="s">
        <v>2080</v>
      </c>
      <c r="G1363" t="s">
        <v>1750</v>
      </c>
      <c r="H1363" s="31">
        <v>44927</v>
      </c>
      <c r="I1363" t="s">
        <v>3121</v>
      </c>
      <c r="J1363" t="s">
        <v>298</v>
      </c>
      <c r="L1363">
        <v>65</v>
      </c>
      <c r="M1363" t="s">
        <v>151</v>
      </c>
      <c r="N1363" t="s">
        <v>299</v>
      </c>
      <c r="O1363" t="s">
        <v>300</v>
      </c>
      <c r="V1363" s="31">
        <v>41275</v>
      </c>
      <c r="W1363" t="s">
        <v>170</v>
      </c>
      <c r="X1363">
        <v>2013</v>
      </c>
      <c r="Z1363" s="12" t="s">
        <v>59</v>
      </c>
      <c r="AB1363">
        <v>1</v>
      </c>
      <c r="AC1363" t="s">
        <v>60</v>
      </c>
      <c r="AD1363" t="s">
        <v>61</v>
      </c>
      <c r="AE1363" s="8">
        <v>1</v>
      </c>
      <c r="AF1363" s="33"/>
      <c r="AG1363" s="7">
        <f t="shared" si="357"/>
        <v>0</v>
      </c>
      <c r="AH1363" s="7">
        <f t="shared" si="340"/>
        <v>0</v>
      </c>
      <c r="AI1363" s="7">
        <f t="shared" si="358"/>
        <v>0</v>
      </c>
      <c r="AJ1363" s="7">
        <f t="shared" si="358"/>
        <v>0</v>
      </c>
      <c r="AK1363" s="7">
        <f t="shared" si="354"/>
        <v>0</v>
      </c>
      <c r="AL1363" s="7">
        <f t="shared" si="359"/>
        <v>0</v>
      </c>
      <c r="AM1363" s="7">
        <f t="shared" si="359"/>
        <v>0</v>
      </c>
      <c r="AN1363" s="7">
        <f t="shared" si="341"/>
        <v>0</v>
      </c>
      <c r="AO1363" s="7">
        <f t="shared" si="360"/>
        <v>0</v>
      </c>
      <c r="AP1363" s="7">
        <f t="shared" si="360"/>
        <v>0</v>
      </c>
    </row>
    <row r="1364" spans="1:42">
      <c r="A1364" t="s">
        <v>2065</v>
      </c>
      <c r="B1364" t="s">
        <v>3122</v>
      </c>
      <c r="C1364">
        <v>9</v>
      </c>
      <c r="D1364" t="s">
        <v>3123</v>
      </c>
      <c r="E1364" t="s">
        <v>3124</v>
      </c>
      <c r="G1364" t="s">
        <v>743</v>
      </c>
      <c r="H1364" s="31">
        <v>44835</v>
      </c>
      <c r="I1364" t="s">
        <v>257</v>
      </c>
      <c r="J1364" t="s">
        <v>258</v>
      </c>
      <c r="K1364" t="s">
        <v>150</v>
      </c>
      <c r="L1364">
        <v>53</v>
      </c>
      <c r="M1364" t="s">
        <v>75</v>
      </c>
      <c r="N1364" t="s">
        <v>259</v>
      </c>
      <c r="O1364" t="s">
        <v>260</v>
      </c>
      <c r="R1364" t="s">
        <v>261</v>
      </c>
      <c r="W1364" t="s">
        <v>157</v>
      </c>
      <c r="Y1364" t="s">
        <v>261</v>
      </c>
      <c r="Z1364" s="12" t="s">
        <v>59</v>
      </c>
      <c r="AB1364">
        <v>1</v>
      </c>
      <c r="AC1364" t="s">
        <v>60</v>
      </c>
      <c r="AD1364" t="s">
        <v>61</v>
      </c>
      <c r="AE1364" s="8">
        <v>1</v>
      </c>
      <c r="AF1364" s="33"/>
      <c r="AG1364" s="7">
        <f t="shared" si="357"/>
        <v>0</v>
      </c>
      <c r="AH1364" s="7">
        <f t="shared" si="340"/>
        <v>0</v>
      </c>
      <c r="AI1364" s="7">
        <f t="shared" si="358"/>
        <v>0</v>
      </c>
      <c r="AJ1364" s="7">
        <f t="shared" si="358"/>
        <v>0</v>
      </c>
      <c r="AK1364" s="7">
        <f t="shared" si="354"/>
        <v>0</v>
      </c>
      <c r="AL1364" s="7">
        <f t="shared" si="359"/>
        <v>0</v>
      </c>
      <c r="AM1364" s="7">
        <f t="shared" si="359"/>
        <v>0</v>
      </c>
      <c r="AN1364" s="7">
        <f t="shared" si="341"/>
        <v>0</v>
      </c>
      <c r="AO1364" s="7">
        <f t="shared" si="360"/>
        <v>0</v>
      </c>
      <c r="AP1364" s="7">
        <f t="shared" si="360"/>
        <v>0</v>
      </c>
    </row>
    <row r="1365" spans="1:42">
      <c r="A1365" t="s">
        <v>2065</v>
      </c>
      <c r="B1365" t="s">
        <v>3122</v>
      </c>
      <c r="C1365">
        <v>9</v>
      </c>
      <c r="D1365" t="s">
        <v>3123</v>
      </c>
      <c r="E1365" t="s">
        <v>3125</v>
      </c>
      <c r="G1365" t="s">
        <v>256</v>
      </c>
      <c r="H1365" s="31">
        <v>44835</v>
      </c>
      <c r="I1365" t="s">
        <v>257</v>
      </c>
      <c r="J1365" t="s">
        <v>258</v>
      </c>
      <c r="K1365" t="s">
        <v>150</v>
      </c>
      <c r="L1365">
        <v>53</v>
      </c>
      <c r="M1365" t="s">
        <v>75</v>
      </c>
      <c r="N1365" t="s">
        <v>259</v>
      </c>
      <c r="O1365" t="s">
        <v>260</v>
      </c>
      <c r="R1365" t="s">
        <v>261</v>
      </c>
      <c r="W1365" t="s">
        <v>157</v>
      </c>
      <c r="Y1365" t="s">
        <v>261</v>
      </c>
      <c r="Z1365" s="12" t="s">
        <v>59</v>
      </c>
      <c r="AB1365">
        <v>1</v>
      </c>
      <c r="AC1365" t="s">
        <v>60</v>
      </c>
      <c r="AD1365" t="s">
        <v>61</v>
      </c>
      <c r="AE1365" s="8">
        <v>1</v>
      </c>
      <c r="AF1365" s="33"/>
      <c r="AG1365" s="7">
        <f t="shared" si="357"/>
        <v>0</v>
      </c>
      <c r="AH1365" s="7">
        <f t="shared" si="340"/>
        <v>0</v>
      </c>
      <c r="AI1365" s="7">
        <f t="shared" si="358"/>
        <v>0</v>
      </c>
      <c r="AJ1365" s="7">
        <f t="shared" si="358"/>
        <v>0</v>
      </c>
      <c r="AK1365" s="7">
        <f t="shared" si="354"/>
        <v>0</v>
      </c>
      <c r="AL1365" s="7">
        <f t="shared" si="359"/>
        <v>0</v>
      </c>
      <c r="AM1365" s="7">
        <f t="shared" si="359"/>
        <v>0</v>
      </c>
      <c r="AN1365" s="7">
        <f t="shared" si="341"/>
        <v>0</v>
      </c>
      <c r="AO1365" s="7">
        <f t="shared" si="360"/>
        <v>0</v>
      </c>
      <c r="AP1365" s="7">
        <f t="shared" si="360"/>
        <v>0</v>
      </c>
    </row>
    <row r="1366" spans="1:42">
      <c r="A1366" t="s">
        <v>2065</v>
      </c>
      <c r="B1366" t="s">
        <v>3126</v>
      </c>
      <c r="C1366">
        <v>9</v>
      </c>
      <c r="D1366" t="s">
        <v>2091</v>
      </c>
      <c r="E1366" t="s">
        <v>3127</v>
      </c>
      <c r="G1366" t="s">
        <v>217</v>
      </c>
      <c r="H1366" s="31">
        <v>44652</v>
      </c>
      <c r="I1366" t="s">
        <v>218</v>
      </c>
      <c r="J1366" t="s">
        <v>219</v>
      </c>
      <c r="L1366">
        <v>32</v>
      </c>
      <c r="M1366" t="s">
        <v>195</v>
      </c>
      <c r="N1366" t="s">
        <v>220</v>
      </c>
      <c r="O1366" t="s">
        <v>217</v>
      </c>
      <c r="S1366" t="s">
        <v>221</v>
      </c>
      <c r="T1366">
        <v>28054896</v>
      </c>
      <c r="V1366" s="31">
        <v>41305</v>
      </c>
      <c r="W1366" t="s">
        <v>222</v>
      </c>
      <c r="X1366">
        <v>2013</v>
      </c>
      <c r="Y1366" t="s">
        <v>223</v>
      </c>
      <c r="Z1366" s="12" t="s">
        <v>81</v>
      </c>
      <c r="AA1366" t="s">
        <v>224</v>
      </c>
      <c r="AB1366">
        <v>1</v>
      </c>
      <c r="AC1366" t="s">
        <v>60</v>
      </c>
      <c r="AD1366" t="s">
        <v>61</v>
      </c>
      <c r="AE1366" s="8">
        <v>1</v>
      </c>
      <c r="AF1366" s="33"/>
      <c r="AG1366" s="7">
        <f t="shared" si="357"/>
        <v>0</v>
      </c>
      <c r="AH1366" s="7">
        <f t="shared" si="340"/>
        <v>0</v>
      </c>
      <c r="AI1366" s="7">
        <f t="shared" si="358"/>
        <v>0</v>
      </c>
      <c r="AJ1366" s="7">
        <f t="shared" si="358"/>
        <v>0</v>
      </c>
      <c r="AK1366" s="7">
        <f t="shared" si="354"/>
        <v>0</v>
      </c>
      <c r="AL1366" s="7">
        <f t="shared" si="359"/>
        <v>0</v>
      </c>
      <c r="AM1366" s="7">
        <f t="shared" si="359"/>
        <v>0</v>
      </c>
      <c r="AN1366" s="7">
        <f t="shared" si="341"/>
        <v>0</v>
      </c>
      <c r="AO1366" s="7">
        <f t="shared" si="360"/>
        <v>0</v>
      </c>
      <c r="AP1366" s="7">
        <f t="shared" si="360"/>
        <v>0</v>
      </c>
    </row>
    <row r="1367" spans="1:42">
      <c r="A1367" t="s">
        <v>2065</v>
      </c>
      <c r="B1367" t="s">
        <v>3126</v>
      </c>
      <c r="C1367">
        <v>9</v>
      </c>
      <c r="D1367" t="s">
        <v>2091</v>
      </c>
      <c r="E1367" t="s">
        <v>3128</v>
      </c>
      <c r="G1367" t="s">
        <v>217</v>
      </c>
      <c r="H1367" s="31">
        <v>44652</v>
      </c>
      <c r="I1367" t="s">
        <v>218</v>
      </c>
      <c r="J1367" t="s">
        <v>219</v>
      </c>
      <c r="L1367">
        <v>32</v>
      </c>
      <c r="M1367" t="s">
        <v>195</v>
      </c>
      <c r="N1367" t="s">
        <v>220</v>
      </c>
      <c r="O1367" t="s">
        <v>217</v>
      </c>
      <c r="S1367" t="s">
        <v>221</v>
      </c>
      <c r="T1367">
        <v>28054897</v>
      </c>
      <c r="V1367" s="31">
        <v>41305</v>
      </c>
      <c r="W1367" t="s">
        <v>222</v>
      </c>
      <c r="X1367">
        <v>2013</v>
      </c>
      <c r="Y1367" t="s">
        <v>223</v>
      </c>
      <c r="Z1367" s="12" t="s">
        <v>81</v>
      </c>
      <c r="AA1367" t="s">
        <v>224</v>
      </c>
      <c r="AB1367">
        <v>1</v>
      </c>
      <c r="AC1367" t="s">
        <v>60</v>
      </c>
      <c r="AD1367" t="s">
        <v>61</v>
      </c>
      <c r="AE1367" s="8">
        <v>1</v>
      </c>
      <c r="AF1367" s="33"/>
      <c r="AG1367" s="7">
        <f t="shared" si="357"/>
        <v>0</v>
      </c>
      <c r="AH1367" s="7">
        <f t="shared" ref="AH1367:AH1430" si="361">$AF1367*$AB1367*$AE1367</f>
        <v>0</v>
      </c>
      <c r="AI1367" s="7">
        <f t="shared" si="358"/>
        <v>0</v>
      </c>
      <c r="AJ1367" s="7">
        <f t="shared" si="358"/>
        <v>0</v>
      </c>
      <c r="AK1367" s="7">
        <f t="shared" si="354"/>
        <v>0</v>
      </c>
      <c r="AL1367" s="7">
        <f t="shared" si="359"/>
        <v>0</v>
      </c>
      <c r="AM1367" s="7">
        <f t="shared" si="359"/>
        <v>0</v>
      </c>
      <c r="AN1367" s="7">
        <f t="shared" ref="AN1367:AN1430" si="362">$AF1367*$AB1367*$AE1367</f>
        <v>0</v>
      </c>
      <c r="AO1367" s="7">
        <f t="shared" si="360"/>
        <v>0</v>
      </c>
      <c r="AP1367" s="7">
        <f t="shared" si="360"/>
        <v>0</v>
      </c>
    </row>
    <row r="1368" spans="1:42">
      <c r="A1368" t="s">
        <v>2065</v>
      </c>
      <c r="B1368" t="s">
        <v>3129</v>
      </c>
      <c r="C1368">
        <v>9</v>
      </c>
      <c r="E1368" t="s">
        <v>3130</v>
      </c>
      <c r="G1368" t="s">
        <v>130</v>
      </c>
      <c r="H1368" s="31">
        <v>44621</v>
      </c>
      <c r="I1368" t="s">
        <v>131</v>
      </c>
      <c r="J1368" t="s">
        <v>132</v>
      </c>
      <c r="L1368">
        <v>57</v>
      </c>
      <c r="M1368" t="s">
        <v>133</v>
      </c>
      <c r="N1368" t="s">
        <v>134</v>
      </c>
      <c r="O1368" t="s">
        <v>132</v>
      </c>
      <c r="V1368" s="31">
        <v>42370</v>
      </c>
      <c r="X1368">
        <v>2013</v>
      </c>
      <c r="Y1368" t="s">
        <v>135</v>
      </c>
      <c r="Z1368" s="12" t="s">
        <v>59</v>
      </c>
      <c r="AB1368">
        <v>1</v>
      </c>
      <c r="AC1368" t="s">
        <v>60</v>
      </c>
      <c r="AD1368" t="s">
        <v>137</v>
      </c>
      <c r="AE1368" s="8">
        <v>1</v>
      </c>
      <c r="AF1368" s="33"/>
      <c r="AG1368" s="7"/>
      <c r="AH1368" s="7">
        <f t="shared" si="361"/>
        <v>0</v>
      </c>
      <c r="AI1368" s="7"/>
      <c r="AJ1368" s="7"/>
      <c r="AK1368" s="7">
        <f t="shared" si="354"/>
        <v>0</v>
      </c>
      <c r="AL1368" s="7"/>
      <c r="AM1368" s="7"/>
      <c r="AN1368" s="7">
        <f t="shared" si="362"/>
        <v>0</v>
      </c>
      <c r="AO1368" s="7"/>
      <c r="AP1368" s="7"/>
    </row>
    <row r="1369" spans="1:42">
      <c r="A1369" t="s">
        <v>2065</v>
      </c>
      <c r="B1369" t="s">
        <v>3129</v>
      </c>
      <c r="C1369">
        <v>9</v>
      </c>
      <c r="E1369" t="s">
        <v>3131</v>
      </c>
      <c r="G1369" t="s">
        <v>130</v>
      </c>
      <c r="H1369" s="31">
        <v>44621</v>
      </c>
      <c r="I1369" t="s">
        <v>131</v>
      </c>
      <c r="J1369" t="s">
        <v>132</v>
      </c>
      <c r="L1369">
        <v>57</v>
      </c>
      <c r="M1369" t="s">
        <v>133</v>
      </c>
      <c r="N1369" t="s">
        <v>134</v>
      </c>
      <c r="O1369" t="s">
        <v>132</v>
      </c>
      <c r="V1369" s="31">
        <v>42370</v>
      </c>
      <c r="X1369">
        <v>2013</v>
      </c>
      <c r="Y1369" t="s">
        <v>135</v>
      </c>
      <c r="Z1369" s="12" t="s">
        <v>59</v>
      </c>
      <c r="AB1369">
        <v>1</v>
      </c>
      <c r="AC1369" t="s">
        <v>60</v>
      </c>
      <c r="AD1369" t="s">
        <v>137</v>
      </c>
      <c r="AE1369" s="8">
        <v>1</v>
      </c>
      <c r="AF1369" s="33"/>
      <c r="AG1369" s="7"/>
      <c r="AH1369" s="7">
        <f t="shared" si="361"/>
        <v>0</v>
      </c>
      <c r="AI1369" s="7"/>
      <c r="AJ1369" s="7"/>
      <c r="AK1369" s="7">
        <f t="shared" si="354"/>
        <v>0</v>
      </c>
      <c r="AL1369" s="7"/>
      <c r="AM1369" s="7"/>
      <c r="AN1369" s="7">
        <f t="shared" si="362"/>
        <v>0</v>
      </c>
      <c r="AO1369" s="7"/>
      <c r="AP1369" s="7"/>
    </row>
    <row r="1370" spans="1:42">
      <c r="A1370" t="s">
        <v>2065</v>
      </c>
      <c r="B1370" t="s">
        <v>3132</v>
      </c>
      <c r="C1370">
        <v>9</v>
      </c>
      <c r="D1370" t="s">
        <v>2263</v>
      </c>
      <c r="E1370" t="s">
        <v>3133</v>
      </c>
      <c r="G1370" t="s">
        <v>148</v>
      </c>
      <c r="H1370" s="31">
        <v>44105</v>
      </c>
      <c r="I1370" t="s">
        <v>149</v>
      </c>
      <c r="J1370" t="s">
        <v>148</v>
      </c>
      <c r="K1370" t="s">
        <v>150</v>
      </c>
      <c r="L1370">
        <v>65</v>
      </c>
      <c r="M1370" t="s">
        <v>151</v>
      </c>
      <c r="N1370" t="s">
        <v>152</v>
      </c>
      <c r="O1370" t="s">
        <v>153</v>
      </c>
      <c r="Q1370" t="s">
        <v>154</v>
      </c>
      <c r="R1370" t="s">
        <v>155</v>
      </c>
      <c r="V1370" s="31">
        <v>41275</v>
      </c>
      <c r="W1370" t="s">
        <v>157</v>
      </c>
      <c r="X1370">
        <v>2013</v>
      </c>
      <c r="Y1370" t="s">
        <v>155</v>
      </c>
      <c r="Z1370" s="12" t="s">
        <v>158</v>
      </c>
      <c r="AA1370" t="s">
        <v>159</v>
      </c>
      <c r="AB1370">
        <v>1</v>
      </c>
      <c r="AC1370" t="s">
        <v>60</v>
      </c>
      <c r="AD1370" t="s">
        <v>61</v>
      </c>
      <c r="AE1370" s="8">
        <v>1</v>
      </c>
      <c r="AF1370" s="33"/>
      <c r="AG1370" s="7">
        <f t="shared" ref="AG1370:AG1378" si="363">$AF1370*$AB1370*$AE1370</f>
        <v>0</v>
      </c>
      <c r="AH1370" s="7">
        <f t="shared" si="361"/>
        <v>0</v>
      </c>
      <c r="AI1370" s="7">
        <f t="shared" ref="AI1370:AJ1378" si="364">$AF1370*$AB1370*$AE1370</f>
        <v>0</v>
      </c>
      <c r="AJ1370" s="7">
        <f t="shared" si="364"/>
        <v>0</v>
      </c>
      <c r="AK1370" s="7">
        <f t="shared" si="354"/>
        <v>0</v>
      </c>
      <c r="AL1370" s="7">
        <f t="shared" ref="AL1370:AM1378" si="365">$AF1370*$AB1370*$AE1370</f>
        <v>0</v>
      </c>
      <c r="AM1370" s="7">
        <f t="shared" si="365"/>
        <v>0</v>
      </c>
      <c r="AN1370" s="7">
        <f t="shared" si="362"/>
        <v>0</v>
      </c>
      <c r="AO1370" s="7">
        <f t="shared" ref="AO1370:AP1378" si="366">$AF1370*$AB1370*$AE1370</f>
        <v>0</v>
      </c>
      <c r="AP1370" s="7">
        <f t="shared" si="366"/>
        <v>0</v>
      </c>
    </row>
    <row r="1371" spans="1:42">
      <c r="A1371" t="s">
        <v>2065</v>
      </c>
      <c r="B1371" t="s">
        <v>3132</v>
      </c>
      <c r="C1371">
        <v>9</v>
      </c>
      <c r="D1371" t="s">
        <v>3134</v>
      </c>
      <c r="E1371" t="s">
        <v>3135</v>
      </c>
      <c r="G1371" t="s">
        <v>164</v>
      </c>
      <c r="H1371" s="31">
        <v>44105</v>
      </c>
      <c r="I1371" t="s">
        <v>165</v>
      </c>
      <c r="J1371" t="s">
        <v>166</v>
      </c>
      <c r="L1371">
        <v>65</v>
      </c>
      <c r="M1371" t="s">
        <v>151</v>
      </c>
      <c r="N1371" t="s">
        <v>167</v>
      </c>
      <c r="O1371" t="s">
        <v>168</v>
      </c>
      <c r="R1371" t="s">
        <v>169</v>
      </c>
      <c r="V1371" s="31">
        <v>42370</v>
      </c>
      <c r="W1371" t="s">
        <v>157</v>
      </c>
      <c r="X1371">
        <v>2013</v>
      </c>
      <c r="Y1371" t="s">
        <v>169</v>
      </c>
      <c r="Z1371" s="12" t="s">
        <v>158</v>
      </c>
      <c r="AA1371" t="s">
        <v>170</v>
      </c>
      <c r="AB1371">
        <v>1</v>
      </c>
      <c r="AC1371" t="s">
        <v>60</v>
      </c>
      <c r="AD1371" t="s">
        <v>61</v>
      </c>
      <c r="AE1371" s="8">
        <v>1</v>
      </c>
      <c r="AF1371" s="33"/>
      <c r="AG1371" s="7">
        <f t="shared" si="363"/>
        <v>0</v>
      </c>
      <c r="AH1371" s="7">
        <f t="shared" si="361"/>
        <v>0</v>
      </c>
      <c r="AI1371" s="7">
        <f t="shared" si="364"/>
        <v>0</v>
      </c>
      <c r="AJ1371" s="7">
        <f t="shared" si="364"/>
        <v>0</v>
      </c>
      <c r="AK1371" s="7">
        <f t="shared" si="354"/>
        <v>0</v>
      </c>
      <c r="AL1371" s="7">
        <f t="shared" si="365"/>
        <v>0</v>
      </c>
      <c r="AM1371" s="7">
        <f t="shared" si="365"/>
        <v>0</v>
      </c>
      <c r="AN1371" s="7">
        <f t="shared" si="362"/>
        <v>0</v>
      </c>
      <c r="AO1371" s="7">
        <f t="shared" si="366"/>
        <v>0</v>
      </c>
      <c r="AP1371" s="7">
        <f t="shared" si="366"/>
        <v>0</v>
      </c>
    </row>
    <row r="1372" spans="1:42">
      <c r="A1372" t="s">
        <v>2065</v>
      </c>
      <c r="B1372" t="s">
        <v>3136</v>
      </c>
      <c r="C1372">
        <v>9</v>
      </c>
      <c r="D1372" t="s">
        <v>2741</v>
      </c>
      <c r="E1372" t="s">
        <v>3137</v>
      </c>
      <c r="G1372" t="s">
        <v>217</v>
      </c>
      <c r="H1372" s="31">
        <v>44652</v>
      </c>
      <c r="I1372" t="s">
        <v>218</v>
      </c>
      <c r="J1372" t="s">
        <v>219</v>
      </c>
      <c r="L1372">
        <v>32</v>
      </c>
      <c r="M1372" t="s">
        <v>195</v>
      </c>
      <c r="N1372" t="s">
        <v>220</v>
      </c>
      <c r="O1372" t="s">
        <v>217</v>
      </c>
      <c r="R1372" t="s">
        <v>2276</v>
      </c>
      <c r="S1372" t="s">
        <v>221</v>
      </c>
      <c r="T1372">
        <v>28069191</v>
      </c>
      <c r="V1372" s="31">
        <v>41305</v>
      </c>
      <c r="W1372" t="s">
        <v>222</v>
      </c>
      <c r="X1372">
        <v>2013</v>
      </c>
      <c r="Y1372" t="s">
        <v>223</v>
      </c>
      <c r="Z1372" s="12" t="s">
        <v>81</v>
      </c>
      <c r="AA1372" t="s">
        <v>224</v>
      </c>
      <c r="AB1372">
        <v>1</v>
      </c>
      <c r="AC1372" t="s">
        <v>60</v>
      </c>
      <c r="AD1372" t="s">
        <v>61</v>
      </c>
      <c r="AE1372" s="8">
        <v>1</v>
      </c>
      <c r="AF1372" s="33"/>
      <c r="AG1372" s="7">
        <f t="shared" si="363"/>
        <v>0</v>
      </c>
      <c r="AH1372" s="7">
        <f t="shared" si="361"/>
        <v>0</v>
      </c>
      <c r="AI1372" s="7">
        <f t="shared" si="364"/>
        <v>0</v>
      </c>
      <c r="AJ1372" s="7">
        <f t="shared" si="364"/>
        <v>0</v>
      </c>
      <c r="AK1372" s="7">
        <f t="shared" si="354"/>
        <v>0</v>
      </c>
      <c r="AL1372" s="7">
        <f t="shared" si="365"/>
        <v>0</v>
      </c>
      <c r="AM1372" s="7">
        <f t="shared" si="365"/>
        <v>0</v>
      </c>
      <c r="AN1372" s="7">
        <f t="shared" si="362"/>
        <v>0</v>
      </c>
      <c r="AO1372" s="7">
        <f t="shared" si="366"/>
        <v>0</v>
      </c>
      <c r="AP1372" s="7">
        <f t="shared" si="366"/>
        <v>0</v>
      </c>
    </row>
    <row r="1373" spans="1:42">
      <c r="A1373" t="s">
        <v>2065</v>
      </c>
      <c r="B1373" t="s">
        <v>3136</v>
      </c>
      <c r="C1373">
        <v>9</v>
      </c>
      <c r="D1373" t="s">
        <v>2258</v>
      </c>
      <c r="E1373" t="s">
        <v>3138</v>
      </c>
      <c r="G1373" t="s">
        <v>148</v>
      </c>
      <c r="H1373" s="31">
        <v>44105</v>
      </c>
      <c r="I1373" t="s">
        <v>149</v>
      </c>
      <c r="J1373" t="s">
        <v>148</v>
      </c>
      <c r="K1373" t="s">
        <v>150</v>
      </c>
      <c r="L1373">
        <v>65</v>
      </c>
      <c r="M1373" t="s">
        <v>151</v>
      </c>
      <c r="N1373" t="s">
        <v>152</v>
      </c>
      <c r="O1373" t="s">
        <v>153</v>
      </c>
      <c r="Q1373" t="s">
        <v>154</v>
      </c>
      <c r="R1373" t="s">
        <v>155</v>
      </c>
      <c r="V1373" s="31">
        <v>41275</v>
      </c>
      <c r="W1373" t="s">
        <v>157</v>
      </c>
      <c r="X1373">
        <v>2013</v>
      </c>
      <c r="Y1373" t="s">
        <v>155</v>
      </c>
      <c r="Z1373" s="12" t="s">
        <v>158</v>
      </c>
      <c r="AA1373" t="s">
        <v>159</v>
      </c>
      <c r="AB1373">
        <v>1</v>
      </c>
      <c r="AC1373" t="s">
        <v>60</v>
      </c>
      <c r="AD1373" t="s">
        <v>61</v>
      </c>
      <c r="AE1373" s="8">
        <v>1</v>
      </c>
      <c r="AF1373" s="33"/>
      <c r="AG1373" s="7">
        <f t="shared" si="363"/>
        <v>0</v>
      </c>
      <c r="AH1373" s="7">
        <f t="shared" si="361"/>
        <v>0</v>
      </c>
      <c r="AI1373" s="7">
        <f t="shared" si="364"/>
        <v>0</v>
      </c>
      <c r="AJ1373" s="7">
        <f t="shared" si="364"/>
        <v>0</v>
      </c>
      <c r="AK1373" s="7">
        <f t="shared" si="354"/>
        <v>0</v>
      </c>
      <c r="AL1373" s="7">
        <f t="shared" si="365"/>
        <v>0</v>
      </c>
      <c r="AM1373" s="7">
        <f t="shared" si="365"/>
        <v>0</v>
      </c>
      <c r="AN1373" s="7">
        <f t="shared" si="362"/>
        <v>0</v>
      </c>
      <c r="AO1373" s="7">
        <f t="shared" si="366"/>
        <v>0</v>
      </c>
      <c r="AP1373" s="7">
        <f t="shared" si="366"/>
        <v>0</v>
      </c>
    </row>
    <row r="1374" spans="1:42">
      <c r="A1374" t="s">
        <v>2065</v>
      </c>
      <c r="B1374" t="s">
        <v>3136</v>
      </c>
      <c r="C1374">
        <v>9</v>
      </c>
      <c r="D1374" t="s">
        <v>3139</v>
      </c>
      <c r="E1374" t="s">
        <v>3140</v>
      </c>
      <c r="G1374" t="s">
        <v>164</v>
      </c>
      <c r="H1374" s="31">
        <v>44105</v>
      </c>
      <c r="I1374" t="s">
        <v>165</v>
      </c>
      <c r="J1374" t="s">
        <v>166</v>
      </c>
      <c r="L1374">
        <v>65</v>
      </c>
      <c r="M1374" t="s">
        <v>151</v>
      </c>
      <c r="N1374" t="s">
        <v>167</v>
      </c>
      <c r="O1374" t="s">
        <v>168</v>
      </c>
      <c r="R1374" t="s">
        <v>169</v>
      </c>
      <c r="V1374" s="31">
        <v>42370</v>
      </c>
      <c r="W1374" t="s">
        <v>157</v>
      </c>
      <c r="X1374">
        <v>2013</v>
      </c>
      <c r="Y1374" t="s">
        <v>169</v>
      </c>
      <c r="Z1374" s="12" t="s">
        <v>158</v>
      </c>
      <c r="AA1374" t="s">
        <v>170</v>
      </c>
      <c r="AB1374">
        <v>1</v>
      </c>
      <c r="AC1374" t="s">
        <v>60</v>
      </c>
      <c r="AD1374" t="s">
        <v>61</v>
      </c>
      <c r="AE1374" s="8">
        <v>1</v>
      </c>
      <c r="AF1374" s="33"/>
      <c r="AG1374" s="7">
        <f t="shared" si="363"/>
        <v>0</v>
      </c>
      <c r="AH1374" s="7">
        <f t="shared" si="361"/>
        <v>0</v>
      </c>
      <c r="AI1374" s="7">
        <f t="shared" si="364"/>
        <v>0</v>
      </c>
      <c r="AJ1374" s="7">
        <f t="shared" si="364"/>
        <v>0</v>
      </c>
      <c r="AK1374" s="7">
        <f t="shared" si="354"/>
        <v>0</v>
      </c>
      <c r="AL1374" s="7">
        <f t="shared" si="365"/>
        <v>0</v>
      </c>
      <c r="AM1374" s="7">
        <f t="shared" si="365"/>
        <v>0</v>
      </c>
      <c r="AN1374" s="7">
        <f t="shared" si="362"/>
        <v>0</v>
      </c>
      <c r="AO1374" s="7">
        <f t="shared" si="366"/>
        <v>0</v>
      </c>
      <c r="AP1374" s="7">
        <f t="shared" si="366"/>
        <v>0</v>
      </c>
    </row>
    <row r="1375" spans="1:42">
      <c r="A1375" t="s">
        <v>2065</v>
      </c>
      <c r="B1375" t="s">
        <v>3141</v>
      </c>
      <c r="C1375">
        <v>9</v>
      </c>
      <c r="E1375" t="s">
        <v>3142</v>
      </c>
      <c r="G1375" t="s">
        <v>695</v>
      </c>
      <c r="H1375" s="31">
        <v>44682</v>
      </c>
      <c r="I1375" t="s">
        <v>696</v>
      </c>
      <c r="J1375" t="s">
        <v>697</v>
      </c>
      <c r="L1375">
        <v>53</v>
      </c>
      <c r="M1375" t="s">
        <v>75</v>
      </c>
      <c r="N1375" t="s">
        <v>688</v>
      </c>
      <c r="O1375" t="s">
        <v>689</v>
      </c>
      <c r="Q1375" t="s">
        <v>698</v>
      </c>
      <c r="R1375" t="s">
        <v>691</v>
      </c>
      <c r="U1375" t="s">
        <v>699</v>
      </c>
      <c r="V1375" s="31">
        <v>43101</v>
      </c>
      <c r="X1375">
        <v>2017</v>
      </c>
      <c r="Y1375" t="s">
        <v>691</v>
      </c>
      <c r="Z1375" s="12" t="s">
        <v>59</v>
      </c>
      <c r="AB1375">
        <v>1</v>
      </c>
      <c r="AC1375" t="s">
        <v>60</v>
      </c>
      <c r="AD1375" t="s">
        <v>61</v>
      </c>
      <c r="AE1375" s="8">
        <v>1</v>
      </c>
      <c r="AF1375" s="33"/>
      <c r="AG1375" s="7">
        <f t="shared" si="363"/>
        <v>0</v>
      </c>
      <c r="AH1375" s="7">
        <f t="shared" si="361"/>
        <v>0</v>
      </c>
      <c r="AI1375" s="7">
        <f t="shared" si="364"/>
        <v>0</v>
      </c>
      <c r="AJ1375" s="7">
        <f t="shared" si="364"/>
        <v>0</v>
      </c>
      <c r="AK1375" s="7">
        <f t="shared" si="354"/>
        <v>0</v>
      </c>
      <c r="AL1375" s="7">
        <f t="shared" si="365"/>
        <v>0</v>
      </c>
      <c r="AM1375" s="7">
        <f t="shared" si="365"/>
        <v>0</v>
      </c>
      <c r="AN1375" s="7">
        <f t="shared" si="362"/>
        <v>0</v>
      </c>
      <c r="AO1375" s="7">
        <f t="shared" si="366"/>
        <v>0</v>
      </c>
      <c r="AP1375" s="7">
        <f t="shared" si="366"/>
        <v>0</v>
      </c>
    </row>
    <row r="1376" spans="1:42">
      <c r="A1376" t="s">
        <v>2065</v>
      </c>
      <c r="B1376" t="s">
        <v>3141</v>
      </c>
      <c r="C1376">
        <v>9</v>
      </c>
      <c r="E1376" t="s">
        <v>3143</v>
      </c>
      <c r="G1376" t="s">
        <v>701</v>
      </c>
      <c r="H1376" s="31">
        <v>44621</v>
      </c>
      <c r="I1376" t="s">
        <v>702</v>
      </c>
      <c r="J1376" t="s">
        <v>701</v>
      </c>
      <c r="K1376" t="s">
        <v>2493</v>
      </c>
      <c r="L1376">
        <v>53</v>
      </c>
      <c r="M1376" t="s">
        <v>75</v>
      </c>
      <c r="N1376" t="s">
        <v>703</v>
      </c>
      <c r="O1376" t="s">
        <v>701</v>
      </c>
      <c r="R1376" t="s">
        <v>78</v>
      </c>
      <c r="S1376" t="s">
        <v>704</v>
      </c>
      <c r="V1376" s="31">
        <v>41304</v>
      </c>
      <c r="X1376">
        <v>2013</v>
      </c>
      <c r="Z1376" s="12" t="s">
        <v>59</v>
      </c>
      <c r="AB1376">
        <v>1</v>
      </c>
      <c r="AC1376" t="s">
        <v>60</v>
      </c>
      <c r="AD1376" t="s">
        <v>61</v>
      </c>
      <c r="AE1376" s="8">
        <v>1</v>
      </c>
      <c r="AF1376" s="33"/>
      <c r="AG1376" s="7">
        <f t="shared" si="363"/>
        <v>0</v>
      </c>
      <c r="AH1376" s="7">
        <f t="shared" si="361"/>
        <v>0</v>
      </c>
      <c r="AI1376" s="7">
        <f t="shared" si="364"/>
        <v>0</v>
      </c>
      <c r="AJ1376" s="7">
        <f t="shared" si="364"/>
        <v>0</v>
      </c>
      <c r="AK1376" s="7">
        <f t="shared" si="354"/>
        <v>0</v>
      </c>
      <c r="AL1376" s="7">
        <f t="shared" si="365"/>
        <v>0</v>
      </c>
      <c r="AM1376" s="7">
        <f t="shared" si="365"/>
        <v>0</v>
      </c>
      <c r="AN1376" s="7">
        <f t="shared" si="362"/>
        <v>0</v>
      </c>
      <c r="AO1376" s="7">
        <f t="shared" si="366"/>
        <v>0</v>
      </c>
      <c r="AP1376" s="7">
        <f t="shared" si="366"/>
        <v>0</v>
      </c>
    </row>
    <row r="1377" spans="1:42">
      <c r="A1377" t="s">
        <v>2065</v>
      </c>
      <c r="B1377" t="s">
        <v>3144</v>
      </c>
      <c r="C1377">
        <v>9</v>
      </c>
      <c r="D1377" t="s">
        <v>3145</v>
      </c>
      <c r="E1377" t="s">
        <v>3146</v>
      </c>
      <c r="G1377" t="s">
        <v>743</v>
      </c>
      <c r="H1377" s="31">
        <v>44835</v>
      </c>
      <c r="I1377" t="s">
        <v>257</v>
      </c>
      <c r="J1377" t="s">
        <v>258</v>
      </c>
      <c r="K1377" t="s">
        <v>150</v>
      </c>
      <c r="L1377">
        <v>53</v>
      </c>
      <c r="M1377" t="s">
        <v>75</v>
      </c>
      <c r="N1377" t="s">
        <v>259</v>
      </c>
      <c r="O1377" t="s">
        <v>260</v>
      </c>
      <c r="R1377" t="s">
        <v>261</v>
      </c>
      <c r="W1377" t="s">
        <v>157</v>
      </c>
      <c r="Y1377" t="s">
        <v>261</v>
      </c>
      <c r="Z1377" s="12" t="s">
        <v>59</v>
      </c>
      <c r="AB1377">
        <v>1</v>
      </c>
      <c r="AC1377" t="s">
        <v>60</v>
      </c>
      <c r="AD1377" t="s">
        <v>61</v>
      </c>
      <c r="AE1377" s="8">
        <v>1</v>
      </c>
      <c r="AF1377" s="33"/>
      <c r="AG1377" s="7">
        <f t="shared" si="363"/>
        <v>0</v>
      </c>
      <c r="AH1377" s="7">
        <f t="shared" si="361"/>
        <v>0</v>
      </c>
      <c r="AI1377" s="7">
        <f t="shared" si="364"/>
        <v>0</v>
      </c>
      <c r="AJ1377" s="7">
        <f t="shared" si="364"/>
        <v>0</v>
      </c>
      <c r="AK1377" s="7">
        <f t="shared" si="354"/>
        <v>0</v>
      </c>
      <c r="AL1377" s="7">
        <f t="shared" si="365"/>
        <v>0</v>
      </c>
      <c r="AM1377" s="7">
        <f t="shared" si="365"/>
        <v>0</v>
      </c>
      <c r="AN1377" s="7">
        <f t="shared" si="362"/>
        <v>0</v>
      </c>
      <c r="AO1377" s="7">
        <f t="shared" si="366"/>
        <v>0</v>
      </c>
      <c r="AP1377" s="7">
        <f t="shared" si="366"/>
        <v>0</v>
      </c>
    </row>
    <row r="1378" spans="1:42">
      <c r="A1378" t="s">
        <v>2065</v>
      </c>
      <c r="B1378" t="s">
        <v>3144</v>
      </c>
      <c r="C1378">
        <v>9</v>
      </c>
      <c r="D1378" t="s">
        <v>3145</v>
      </c>
      <c r="E1378" t="s">
        <v>3147</v>
      </c>
      <c r="G1378" t="s">
        <v>256</v>
      </c>
      <c r="H1378" s="31">
        <v>44835</v>
      </c>
      <c r="I1378" t="s">
        <v>257</v>
      </c>
      <c r="J1378" t="s">
        <v>258</v>
      </c>
      <c r="K1378" t="s">
        <v>150</v>
      </c>
      <c r="L1378">
        <v>53</v>
      </c>
      <c r="M1378" t="s">
        <v>75</v>
      </c>
      <c r="N1378" t="s">
        <v>259</v>
      </c>
      <c r="O1378" t="s">
        <v>260</v>
      </c>
      <c r="R1378" t="s">
        <v>261</v>
      </c>
      <c r="W1378" t="s">
        <v>157</v>
      </c>
      <c r="Y1378" t="s">
        <v>261</v>
      </c>
      <c r="Z1378" s="12" t="s">
        <v>59</v>
      </c>
      <c r="AB1378">
        <v>1</v>
      </c>
      <c r="AC1378" t="s">
        <v>60</v>
      </c>
      <c r="AD1378" t="s">
        <v>61</v>
      </c>
      <c r="AE1378" s="8">
        <v>1</v>
      </c>
      <c r="AF1378" s="33"/>
      <c r="AG1378" s="7">
        <f t="shared" si="363"/>
        <v>0</v>
      </c>
      <c r="AH1378" s="7">
        <f t="shared" si="361"/>
        <v>0</v>
      </c>
      <c r="AI1378" s="7">
        <f t="shared" si="364"/>
        <v>0</v>
      </c>
      <c r="AJ1378" s="7">
        <f t="shared" si="364"/>
        <v>0</v>
      </c>
      <c r="AK1378" s="7">
        <f t="shared" si="354"/>
        <v>0</v>
      </c>
      <c r="AL1378" s="7">
        <f t="shared" si="365"/>
        <v>0</v>
      </c>
      <c r="AM1378" s="7">
        <f t="shared" si="365"/>
        <v>0</v>
      </c>
      <c r="AN1378" s="7">
        <f t="shared" si="362"/>
        <v>0</v>
      </c>
      <c r="AO1378" s="7">
        <f t="shared" si="366"/>
        <v>0</v>
      </c>
      <c r="AP1378" s="7">
        <f t="shared" si="366"/>
        <v>0</v>
      </c>
    </row>
    <row r="1379" spans="1:42">
      <c r="A1379" t="s">
        <v>2065</v>
      </c>
      <c r="B1379" t="s">
        <v>3144</v>
      </c>
      <c r="C1379">
        <v>9</v>
      </c>
      <c r="E1379" t="s">
        <v>3148</v>
      </c>
      <c r="G1379" t="s">
        <v>130</v>
      </c>
      <c r="H1379" s="31">
        <v>44621</v>
      </c>
      <c r="I1379" t="s">
        <v>131</v>
      </c>
      <c r="J1379" t="s">
        <v>132</v>
      </c>
      <c r="L1379">
        <v>57</v>
      </c>
      <c r="M1379" t="s">
        <v>133</v>
      </c>
      <c r="N1379" t="s">
        <v>134</v>
      </c>
      <c r="O1379" t="s">
        <v>132</v>
      </c>
      <c r="V1379" s="31">
        <v>42370</v>
      </c>
      <c r="X1379">
        <v>2013</v>
      </c>
      <c r="Y1379" t="s">
        <v>135</v>
      </c>
      <c r="Z1379" s="12" t="s">
        <v>59</v>
      </c>
      <c r="AB1379">
        <v>1</v>
      </c>
      <c r="AC1379" t="s">
        <v>60</v>
      </c>
      <c r="AD1379" t="s">
        <v>137</v>
      </c>
      <c r="AE1379" s="8">
        <v>1</v>
      </c>
      <c r="AF1379" s="33"/>
      <c r="AG1379" s="7"/>
      <c r="AH1379" s="7">
        <f t="shared" si="361"/>
        <v>0</v>
      </c>
      <c r="AI1379" s="7"/>
      <c r="AJ1379" s="7"/>
      <c r="AK1379" s="7">
        <f t="shared" si="354"/>
        <v>0</v>
      </c>
      <c r="AL1379" s="7"/>
      <c r="AM1379" s="7"/>
      <c r="AN1379" s="7">
        <f t="shared" si="362"/>
        <v>0</v>
      </c>
      <c r="AO1379" s="7"/>
      <c r="AP1379" s="7"/>
    </row>
    <row r="1380" spans="1:42">
      <c r="A1380" t="s">
        <v>2065</v>
      </c>
      <c r="B1380" t="s">
        <v>3149</v>
      </c>
      <c r="C1380">
        <v>9</v>
      </c>
      <c r="D1380" t="s">
        <v>3150</v>
      </c>
      <c r="E1380" t="s">
        <v>3151</v>
      </c>
      <c r="G1380" t="s">
        <v>743</v>
      </c>
      <c r="H1380" s="31">
        <v>44835</v>
      </c>
      <c r="I1380" t="s">
        <v>257</v>
      </c>
      <c r="J1380" t="s">
        <v>258</v>
      </c>
      <c r="K1380" t="s">
        <v>150</v>
      </c>
      <c r="L1380">
        <v>53</v>
      </c>
      <c r="M1380" t="s">
        <v>75</v>
      </c>
      <c r="N1380" t="s">
        <v>259</v>
      </c>
      <c r="O1380" t="s">
        <v>260</v>
      </c>
      <c r="R1380" t="s">
        <v>261</v>
      </c>
      <c r="W1380" t="s">
        <v>157</v>
      </c>
      <c r="Y1380" t="s">
        <v>261</v>
      </c>
      <c r="Z1380" s="12" t="s">
        <v>59</v>
      </c>
      <c r="AB1380">
        <v>1</v>
      </c>
      <c r="AC1380" t="s">
        <v>60</v>
      </c>
      <c r="AD1380" t="s">
        <v>61</v>
      </c>
      <c r="AE1380" s="8">
        <v>1</v>
      </c>
      <c r="AF1380" s="33"/>
      <c r="AG1380" s="7">
        <f t="shared" ref="AG1380:AG1387" si="367">$AF1380*$AB1380*$AE1380</f>
        <v>0</v>
      </c>
      <c r="AH1380" s="7">
        <f t="shared" si="361"/>
        <v>0</v>
      </c>
      <c r="AI1380" s="7">
        <f t="shared" ref="AI1380:AJ1387" si="368">$AF1380*$AB1380*$AE1380</f>
        <v>0</v>
      </c>
      <c r="AJ1380" s="7">
        <f t="shared" si="368"/>
        <v>0</v>
      </c>
      <c r="AK1380" s="7">
        <f t="shared" si="354"/>
        <v>0</v>
      </c>
      <c r="AL1380" s="7">
        <f t="shared" ref="AL1380:AM1387" si="369">$AF1380*$AB1380*$AE1380</f>
        <v>0</v>
      </c>
      <c r="AM1380" s="7">
        <f t="shared" si="369"/>
        <v>0</v>
      </c>
      <c r="AN1380" s="7">
        <f t="shared" si="362"/>
        <v>0</v>
      </c>
      <c r="AO1380" s="7">
        <f t="shared" ref="AO1380:AP1387" si="370">$AF1380*$AB1380*$AE1380</f>
        <v>0</v>
      </c>
      <c r="AP1380" s="7">
        <f t="shared" si="370"/>
        <v>0</v>
      </c>
    </row>
    <row r="1381" spans="1:42">
      <c r="A1381" t="s">
        <v>2065</v>
      </c>
      <c r="B1381" t="s">
        <v>3149</v>
      </c>
      <c r="C1381">
        <v>9</v>
      </c>
      <c r="D1381" t="s">
        <v>3150</v>
      </c>
      <c r="E1381" t="s">
        <v>3152</v>
      </c>
      <c r="G1381" t="s">
        <v>256</v>
      </c>
      <c r="H1381" s="31">
        <v>44835</v>
      </c>
      <c r="I1381" t="s">
        <v>257</v>
      </c>
      <c r="J1381" t="s">
        <v>258</v>
      </c>
      <c r="K1381" t="s">
        <v>150</v>
      </c>
      <c r="L1381">
        <v>53</v>
      </c>
      <c r="M1381" t="s">
        <v>75</v>
      </c>
      <c r="N1381" t="s">
        <v>259</v>
      </c>
      <c r="O1381" t="s">
        <v>260</v>
      </c>
      <c r="R1381" t="s">
        <v>261</v>
      </c>
      <c r="W1381" t="s">
        <v>157</v>
      </c>
      <c r="Y1381" t="s">
        <v>261</v>
      </c>
      <c r="Z1381" s="12" t="s">
        <v>59</v>
      </c>
      <c r="AB1381">
        <v>1</v>
      </c>
      <c r="AC1381" t="s">
        <v>60</v>
      </c>
      <c r="AD1381" t="s">
        <v>61</v>
      </c>
      <c r="AE1381" s="8">
        <v>1</v>
      </c>
      <c r="AF1381" s="33"/>
      <c r="AG1381" s="7">
        <f t="shared" si="367"/>
        <v>0</v>
      </c>
      <c r="AH1381" s="7">
        <f t="shared" si="361"/>
        <v>0</v>
      </c>
      <c r="AI1381" s="7">
        <f t="shared" si="368"/>
        <v>0</v>
      </c>
      <c r="AJ1381" s="7">
        <f t="shared" si="368"/>
        <v>0</v>
      </c>
      <c r="AK1381" s="7">
        <f t="shared" si="354"/>
        <v>0</v>
      </c>
      <c r="AL1381" s="7">
        <f t="shared" si="369"/>
        <v>0</v>
      </c>
      <c r="AM1381" s="7">
        <f t="shared" si="369"/>
        <v>0</v>
      </c>
      <c r="AN1381" s="7">
        <f t="shared" si="362"/>
        <v>0</v>
      </c>
      <c r="AO1381" s="7">
        <f t="shared" si="370"/>
        <v>0</v>
      </c>
      <c r="AP1381" s="7">
        <f t="shared" si="370"/>
        <v>0</v>
      </c>
    </row>
    <row r="1382" spans="1:42">
      <c r="A1382" t="s">
        <v>2065</v>
      </c>
      <c r="B1382" t="s">
        <v>3153</v>
      </c>
      <c r="C1382">
        <v>9</v>
      </c>
      <c r="D1382" t="s">
        <v>3154</v>
      </c>
      <c r="E1382" t="s">
        <v>3155</v>
      </c>
      <c r="G1382" t="s">
        <v>217</v>
      </c>
      <c r="H1382" s="31">
        <v>44652</v>
      </c>
      <c r="I1382" t="s">
        <v>218</v>
      </c>
      <c r="J1382" t="s">
        <v>219</v>
      </c>
      <c r="L1382">
        <v>32</v>
      </c>
      <c r="M1382" t="s">
        <v>195</v>
      </c>
      <c r="N1382" t="s">
        <v>220</v>
      </c>
      <c r="O1382" t="s">
        <v>217</v>
      </c>
      <c r="R1382" t="s">
        <v>2276</v>
      </c>
      <c r="S1382" t="s">
        <v>221</v>
      </c>
      <c r="T1382">
        <v>28069194</v>
      </c>
      <c r="V1382" s="31">
        <v>41305</v>
      </c>
      <c r="W1382" t="s">
        <v>222</v>
      </c>
      <c r="X1382">
        <v>2016</v>
      </c>
      <c r="Y1382" t="s">
        <v>223</v>
      </c>
      <c r="Z1382" s="12" t="s">
        <v>81</v>
      </c>
      <c r="AA1382" t="s">
        <v>224</v>
      </c>
      <c r="AB1382">
        <v>1</v>
      </c>
      <c r="AC1382" t="s">
        <v>60</v>
      </c>
      <c r="AD1382" t="s">
        <v>61</v>
      </c>
      <c r="AE1382" s="8">
        <v>1</v>
      </c>
      <c r="AF1382" s="33"/>
      <c r="AG1382" s="7">
        <f t="shared" si="367"/>
        <v>0</v>
      </c>
      <c r="AH1382" s="7">
        <f t="shared" si="361"/>
        <v>0</v>
      </c>
      <c r="AI1382" s="7">
        <f t="shared" si="368"/>
        <v>0</v>
      </c>
      <c r="AJ1382" s="7">
        <f t="shared" si="368"/>
        <v>0</v>
      </c>
      <c r="AK1382" s="7">
        <f t="shared" si="354"/>
        <v>0</v>
      </c>
      <c r="AL1382" s="7">
        <f t="shared" si="369"/>
        <v>0</v>
      </c>
      <c r="AM1382" s="7">
        <f t="shared" si="369"/>
        <v>0</v>
      </c>
      <c r="AN1382" s="7">
        <f t="shared" si="362"/>
        <v>0</v>
      </c>
      <c r="AO1382" s="7">
        <f t="shared" si="370"/>
        <v>0</v>
      </c>
      <c r="AP1382" s="7">
        <f t="shared" si="370"/>
        <v>0</v>
      </c>
    </row>
    <row r="1383" spans="1:42">
      <c r="A1383" t="s">
        <v>2065</v>
      </c>
      <c r="B1383" t="s">
        <v>3153</v>
      </c>
      <c r="C1383">
        <v>9</v>
      </c>
      <c r="D1383" t="s">
        <v>3154</v>
      </c>
      <c r="E1383" t="s">
        <v>3156</v>
      </c>
      <c r="G1383" t="s">
        <v>217</v>
      </c>
      <c r="H1383" s="31">
        <v>44652</v>
      </c>
      <c r="I1383" t="s">
        <v>218</v>
      </c>
      <c r="J1383" t="s">
        <v>219</v>
      </c>
      <c r="L1383">
        <v>32</v>
      </c>
      <c r="M1383" t="s">
        <v>195</v>
      </c>
      <c r="N1383" t="s">
        <v>220</v>
      </c>
      <c r="O1383" t="s">
        <v>217</v>
      </c>
      <c r="R1383" t="s">
        <v>2276</v>
      </c>
      <c r="S1383" t="s">
        <v>221</v>
      </c>
      <c r="T1383">
        <v>28069196</v>
      </c>
      <c r="V1383" s="31">
        <v>41305</v>
      </c>
      <c r="W1383" t="s">
        <v>222</v>
      </c>
      <c r="X1383">
        <v>2016</v>
      </c>
      <c r="Y1383" t="s">
        <v>223</v>
      </c>
      <c r="Z1383" s="12" t="s">
        <v>81</v>
      </c>
      <c r="AA1383" t="s">
        <v>224</v>
      </c>
      <c r="AB1383">
        <v>1</v>
      </c>
      <c r="AC1383" t="s">
        <v>60</v>
      </c>
      <c r="AD1383" t="s">
        <v>61</v>
      </c>
      <c r="AE1383" s="8">
        <v>1</v>
      </c>
      <c r="AF1383" s="33"/>
      <c r="AG1383" s="7">
        <f t="shared" si="367"/>
        <v>0</v>
      </c>
      <c r="AH1383" s="7">
        <f t="shared" si="361"/>
        <v>0</v>
      </c>
      <c r="AI1383" s="7">
        <f t="shared" si="368"/>
        <v>0</v>
      </c>
      <c r="AJ1383" s="7">
        <f t="shared" si="368"/>
        <v>0</v>
      </c>
      <c r="AK1383" s="7">
        <f t="shared" si="354"/>
        <v>0</v>
      </c>
      <c r="AL1383" s="7">
        <f t="shared" si="369"/>
        <v>0</v>
      </c>
      <c r="AM1383" s="7">
        <f t="shared" si="369"/>
        <v>0</v>
      </c>
      <c r="AN1383" s="7">
        <f t="shared" si="362"/>
        <v>0</v>
      </c>
      <c r="AO1383" s="7">
        <f t="shared" si="370"/>
        <v>0</v>
      </c>
      <c r="AP1383" s="7">
        <f t="shared" si="370"/>
        <v>0</v>
      </c>
    </row>
    <row r="1384" spans="1:42">
      <c r="A1384" t="s">
        <v>2065</v>
      </c>
      <c r="B1384" t="s">
        <v>3153</v>
      </c>
      <c r="C1384">
        <v>9</v>
      </c>
      <c r="D1384" t="s">
        <v>3157</v>
      </c>
      <c r="E1384" t="s">
        <v>3158</v>
      </c>
      <c r="G1384" t="s">
        <v>743</v>
      </c>
      <c r="H1384" s="31">
        <v>44835</v>
      </c>
      <c r="I1384" t="s">
        <v>257</v>
      </c>
      <c r="J1384" t="s">
        <v>258</v>
      </c>
      <c r="K1384" t="s">
        <v>150</v>
      </c>
      <c r="L1384">
        <v>53</v>
      </c>
      <c r="M1384" t="s">
        <v>75</v>
      </c>
      <c r="N1384" t="s">
        <v>259</v>
      </c>
      <c r="O1384" t="s">
        <v>260</v>
      </c>
      <c r="R1384" t="s">
        <v>261</v>
      </c>
      <c r="W1384" t="s">
        <v>157</v>
      </c>
      <c r="Y1384" t="s">
        <v>261</v>
      </c>
      <c r="Z1384" s="12" t="s">
        <v>59</v>
      </c>
      <c r="AB1384">
        <v>1</v>
      </c>
      <c r="AC1384" t="s">
        <v>60</v>
      </c>
      <c r="AD1384" t="s">
        <v>61</v>
      </c>
      <c r="AE1384" s="8">
        <v>1</v>
      </c>
      <c r="AF1384" s="33"/>
      <c r="AG1384" s="7">
        <f t="shared" si="367"/>
        <v>0</v>
      </c>
      <c r="AH1384" s="7">
        <f t="shared" si="361"/>
        <v>0</v>
      </c>
      <c r="AI1384" s="7">
        <f t="shared" si="368"/>
        <v>0</v>
      </c>
      <c r="AJ1384" s="7">
        <f t="shared" si="368"/>
        <v>0</v>
      </c>
      <c r="AK1384" s="7">
        <f t="shared" si="354"/>
        <v>0</v>
      </c>
      <c r="AL1384" s="7">
        <f t="shared" si="369"/>
        <v>0</v>
      </c>
      <c r="AM1384" s="7">
        <f t="shared" si="369"/>
        <v>0</v>
      </c>
      <c r="AN1384" s="7">
        <f t="shared" si="362"/>
        <v>0</v>
      </c>
      <c r="AO1384" s="7">
        <f t="shared" si="370"/>
        <v>0</v>
      </c>
      <c r="AP1384" s="7">
        <f t="shared" si="370"/>
        <v>0</v>
      </c>
    </row>
    <row r="1385" spans="1:42">
      <c r="A1385" t="s">
        <v>2065</v>
      </c>
      <c r="B1385" t="s">
        <v>3153</v>
      </c>
      <c r="C1385">
        <v>9</v>
      </c>
      <c r="D1385" t="s">
        <v>3157</v>
      </c>
      <c r="E1385" t="s">
        <v>3159</v>
      </c>
      <c r="G1385" t="s">
        <v>743</v>
      </c>
      <c r="H1385" s="31">
        <v>44835</v>
      </c>
      <c r="I1385" t="s">
        <v>257</v>
      </c>
      <c r="J1385" t="s">
        <v>258</v>
      </c>
      <c r="K1385" t="s">
        <v>150</v>
      </c>
      <c r="L1385">
        <v>53</v>
      </c>
      <c r="M1385" t="s">
        <v>75</v>
      </c>
      <c r="N1385" t="s">
        <v>259</v>
      </c>
      <c r="O1385" t="s">
        <v>260</v>
      </c>
      <c r="R1385" t="s">
        <v>261</v>
      </c>
      <c r="W1385" t="s">
        <v>157</v>
      </c>
      <c r="Y1385" t="s">
        <v>261</v>
      </c>
      <c r="Z1385" s="12" t="s">
        <v>59</v>
      </c>
      <c r="AB1385">
        <v>1</v>
      </c>
      <c r="AC1385" t="s">
        <v>60</v>
      </c>
      <c r="AD1385" t="s">
        <v>61</v>
      </c>
      <c r="AE1385" s="8">
        <v>1</v>
      </c>
      <c r="AF1385" s="33"/>
      <c r="AG1385" s="7">
        <f t="shared" si="367"/>
        <v>0</v>
      </c>
      <c r="AH1385" s="7">
        <f t="shared" si="361"/>
        <v>0</v>
      </c>
      <c r="AI1385" s="7">
        <f t="shared" si="368"/>
        <v>0</v>
      </c>
      <c r="AJ1385" s="7">
        <f t="shared" si="368"/>
        <v>0</v>
      </c>
      <c r="AK1385" s="7">
        <f t="shared" si="354"/>
        <v>0</v>
      </c>
      <c r="AL1385" s="7">
        <f t="shared" si="369"/>
        <v>0</v>
      </c>
      <c r="AM1385" s="7">
        <f t="shared" si="369"/>
        <v>0</v>
      </c>
      <c r="AN1385" s="7">
        <f t="shared" si="362"/>
        <v>0</v>
      </c>
      <c r="AO1385" s="7">
        <f t="shared" si="370"/>
        <v>0</v>
      </c>
      <c r="AP1385" s="7">
        <f t="shared" si="370"/>
        <v>0</v>
      </c>
    </row>
    <row r="1386" spans="1:42">
      <c r="A1386" t="s">
        <v>2065</v>
      </c>
      <c r="B1386" t="s">
        <v>3153</v>
      </c>
      <c r="C1386">
        <v>9</v>
      </c>
      <c r="D1386" t="s">
        <v>3157</v>
      </c>
      <c r="E1386" t="s">
        <v>3160</v>
      </c>
      <c r="G1386" t="s">
        <v>256</v>
      </c>
      <c r="H1386" s="31">
        <v>44835</v>
      </c>
      <c r="I1386" t="s">
        <v>257</v>
      </c>
      <c r="J1386" t="s">
        <v>258</v>
      </c>
      <c r="K1386" t="s">
        <v>150</v>
      </c>
      <c r="L1386">
        <v>53</v>
      </c>
      <c r="M1386" t="s">
        <v>75</v>
      </c>
      <c r="N1386" t="s">
        <v>259</v>
      </c>
      <c r="O1386" t="s">
        <v>260</v>
      </c>
      <c r="R1386" t="s">
        <v>261</v>
      </c>
      <c r="W1386" t="s">
        <v>157</v>
      </c>
      <c r="Y1386" t="s">
        <v>261</v>
      </c>
      <c r="Z1386" s="12" t="s">
        <v>59</v>
      </c>
      <c r="AB1386">
        <v>1</v>
      </c>
      <c r="AC1386" t="s">
        <v>60</v>
      </c>
      <c r="AD1386" t="s">
        <v>61</v>
      </c>
      <c r="AE1386" s="8">
        <v>1</v>
      </c>
      <c r="AF1386" s="33"/>
      <c r="AG1386" s="7">
        <f t="shared" si="367"/>
        <v>0</v>
      </c>
      <c r="AH1386" s="7">
        <f t="shared" si="361"/>
        <v>0</v>
      </c>
      <c r="AI1386" s="7">
        <f t="shared" si="368"/>
        <v>0</v>
      </c>
      <c r="AJ1386" s="7">
        <f t="shared" si="368"/>
        <v>0</v>
      </c>
      <c r="AK1386" s="7">
        <f t="shared" si="354"/>
        <v>0</v>
      </c>
      <c r="AL1386" s="7">
        <f t="shared" si="369"/>
        <v>0</v>
      </c>
      <c r="AM1386" s="7">
        <f t="shared" si="369"/>
        <v>0</v>
      </c>
      <c r="AN1386" s="7">
        <f t="shared" si="362"/>
        <v>0</v>
      </c>
      <c r="AO1386" s="7">
        <f t="shared" si="370"/>
        <v>0</v>
      </c>
      <c r="AP1386" s="7">
        <f t="shared" si="370"/>
        <v>0</v>
      </c>
    </row>
    <row r="1387" spans="1:42">
      <c r="A1387" t="s">
        <v>2065</v>
      </c>
      <c r="B1387" t="s">
        <v>3153</v>
      </c>
      <c r="C1387">
        <v>9</v>
      </c>
      <c r="D1387" t="s">
        <v>3157</v>
      </c>
      <c r="E1387" t="s">
        <v>3161</v>
      </c>
      <c r="G1387" t="s">
        <v>256</v>
      </c>
      <c r="H1387" s="31">
        <v>44835</v>
      </c>
      <c r="I1387" t="s">
        <v>257</v>
      </c>
      <c r="J1387" t="s">
        <v>258</v>
      </c>
      <c r="K1387" t="s">
        <v>150</v>
      </c>
      <c r="L1387">
        <v>53</v>
      </c>
      <c r="M1387" t="s">
        <v>75</v>
      </c>
      <c r="N1387" t="s">
        <v>259</v>
      </c>
      <c r="O1387" t="s">
        <v>260</v>
      </c>
      <c r="R1387" t="s">
        <v>261</v>
      </c>
      <c r="W1387" t="s">
        <v>157</v>
      </c>
      <c r="Y1387" t="s">
        <v>261</v>
      </c>
      <c r="Z1387" s="12" t="s">
        <v>59</v>
      </c>
      <c r="AB1387">
        <v>1</v>
      </c>
      <c r="AC1387" t="s">
        <v>60</v>
      </c>
      <c r="AD1387" t="s">
        <v>61</v>
      </c>
      <c r="AE1387" s="8">
        <v>1</v>
      </c>
      <c r="AF1387" s="33"/>
      <c r="AG1387" s="7">
        <f t="shared" si="367"/>
        <v>0</v>
      </c>
      <c r="AH1387" s="7">
        <f t="shared" si="361"/>
        <v>0</v>
      </c>
      <c r="AI1387" s="7">
        <f t="shared" si="368"/>
        <v>0</v>
      </c>
      <c r="AJ1387" s="7">
        <f t="shared" si="368"/>
        <v>0</v>
      </c>
      <c r="AK1387" s="7">
        <f t="shared" si="354"/>
        <v>0</v>
      </c>
      <c r="AL1387" s="7">
        <f t="shared" si="369"/>
        <v>0</v>
      </c>
      <c r="AM1387" s="7">
        <f t="shared" si="369"/>
        <v>0</v>
      </c>
      <c r="AN1387" s="7">
        <f t="shared" si="362"/>
        <v>0</v>
      </c>
      <c r="AO1387" s="7">
        <f t="shared" si="370"/>
        <v>0</v>
      </c>
      <c r="AP1387" s="7">
        <f t="shared" si="370"/>
        <v>0</v>
      </c>
    </row>
    <row r="1388" spans="1:42">
      <c r="A1388" t="s">
        <v>2065</v>
      </c>
      <c r="B1388" t="s">
        <v>3162</v>
      </c>
      <c r="C1388">
        <v>9</v>
      </c>
      <c r="E1388" t="s">
        <v>3163</v>
      </c>
      <c r="G1388" t="s">
        <v>130</v>
      </c>
      <c r="H1388" s="31">
        <v>44621</v>
      </c>
      <c r="I1388" t="s">
        <v>131</v>
      </c>
      <c r="J1388" t="s">
        <v>132</v>
      </c>
      <c r="L1388">
        <v>57</v>
      </c>
      <c r="M1388" t="s">
        <v>133</v>
      </c>
      <c r="N1388" t="s">
        <v>134</v>
      </c>
      <c r="O1388" t="s">
        <v>132</v>
      </c>
      <c r="R1388" t="s">
        <v>135</v>
      </c>
      <c r="V1388" s="31">
        <v>42370</v>
      </c>
      <c r="X1388">
        <v>2013</v>
      </c>
      <c r="Y1388" t="s">
        <v>135</v>
      </c>
      <c r="Z1388" s="12" t="s">
        <v>59</v>
      </c>
      <c r="AB1388">
        <v>1</v>
      </c>
      <c r="AC1388" t="s">
        <v>60</v>
      </c>
      <c r="AD1388" t="s">
        <v>137</v>
      </c>
      <c r="AE1388" s="8">
        <v>1</v>
      </c>
      <c r="AF1388" s="33"/>
      <c r="AG1388" s="7"/>
      <c r="AH1388" s="7">
        <f t="shared" si="361"/>
        <v>0</v>
      </c>
      <c r="AI1388" s="7"/>
      <c r="AJ1388" s="7"/>
      <c r="AK1388" s="7">
        <f t="shared" si="354"/>
        <v>0</v>
      </c>
      <c r="AL1388" s="7"/>
      <c r="AM1388" s="7"/>
      <c r="AN1388" s="7">
        <f t="shared" si="362"/>
        <v>0</v>
      </c>
      <c r="AO1388" s="7"/>
      <c r="AP1388" s="7"/>
    </row>
    <row r="1389" spans="1:42">
      <c r="A1389" t="s">
        <v>2065</v>
      </c>
      <c r="B1389" t="s">
        <v>3164</v>
      </c>
      <c r="C1389">
        <v>9</v>
      </c>
      <c r="E1389" t="s">
        <v>3165</v>
      </c>
      <c r="G1389" t="s">
        <v>2291</v>
      </c>
      <c r="H1389" s="31">
        <v>44136</v>
      </c>
      <c r="I1389" t="s">
        <v>2292</v>
      </c>
      <c r="J1389" t="s">
        <v>2293</v>
      </c>
      <c r="K1389" t="s">
        <v>2294</v>
      </c>
      <c r="L1389">
        <v>57</v>
      </c>
      <c r="M1389" t="s">
        <v>133</v>
      </c>
      <c r="N1389" t="s">
        <v>2295</v>
      </c>
      <c r="O1389" t="s">
        <v>2296</v>
      </c>
      <c r="R1389" t="s">
        <v>2297</v>
      </c>
      <c r="S1389" t="s">
        <v>2296</v>
      </c>
      <c r="V1389" s="31">
        <v>43101</v>
      </c>
      <c r="W1389" t="s">
        <v>2298</v>
      </c>
      <c r="X1389">
        <v>2017</v>
      </c>
      <c r="Y1389" t="s">
        <v>2297</v>
      </c>
      <c r="Z1389" s="12" t="s">
        <v>59</v>
      </c>
      <c r="AB1389">
        <v>1</v>
      </c>
      <c r="AC1389" t="s">
        <v>60</v>
      </c>
      <c r="AD1389" t="s">
        <v>61</v>
      </c>
      <c r="AE1389" s="8">
        <v>1</v>
      </c>
      <c r="AF1389" s="33"/>
      <c r="AG1389" s="7">
        <f t="shared" ref="AG1389:AG1409" si="371">$AF1389*$AB1389*$AE1389</f>
        <v>0</v>
      </c>
      <c r="AH1389" s="7">
        <f t="shared" si="361"/>
        <v>0</v>
      </c>
      <c r="AI1389" s="7">
        <f t="shared" ref="AI1389:AJ1409" si="372">$AF1389*$AB1389*$AE1389</f>
        <v>0</v>
      </c>
      <c r="AJ1389" s="7">
        <f t="shared" si="372"/>
        <v>0</v>
      </c>
      <c r="AK1389" s="7">
        <f t="shared" si="354"/>
        <v>0</v>
      </c>
      <c r="AL1389" s="7">
        <f t="shared" ref="AL1389:AM1409" si="373">$AF1389*$AB1389*$AE1389</f>
        <v>0</v>
      </c>
      <c r="AM1389" s="7">
        <f t="shared" si="373"/>
        <v>0</v>
      </c>
      <c r="AN1389" s="7">
        <f t="shared" si="362"/>
        <v>0</v>
      </c>
      <c r="AO1389" s="7">
        <f t="shared" ref="AO1389:AP1409" si="374">$AF1389*$AB1389*$AE1389</f>
        <v>0</v>
      </c>
      <c r="AP1389" s="7">
        <f t="shared" si="374"/>
        <v>0</v>
      </c>
    </row>
    <row r="1390" spans="1:42">
      <c r="A1390" t="s">
        <v>2065</v>
      </c>
      <c r="B1390" t="s">
        <v>3164</v>
      </c>
      <c r="C1390">
        <v>9</v>
      </c>
      <c r="E1390" t="s">
        <v>3166</v>
      </c>
      <c r="G1390" t="s">
        <v>2291</v>
      </c>
      <c r="H1390" s="31">
        <v>44136</v>
      </c>
      <c r="I1390" t="s">
        <v>2292</v>
      </c>
      <c r="J1390" t="s">
        <v>2293</v>
      </c>
      <c r="K1390" t="s">
        <v>2294</v>
      </c>
      <c r="L1390">
        <v>57</v>
      </c>
      <c r="M1390" t="s">
        <v>133</v>
      </c>
      <c r="N1390" t="s">
        <v>2295</v>
      </c>
      <c r="O1390" t="s">
        <v>2296</v>
      </c>
      <c r="R1390" t="s">
        <v>2297</v>
      </c>
      <c r="S1390" t="s">
        <v>2296</v>
      </c>
      <c r="V1390" s="31">
        <v>43101</v>
      </c>
      <c r="W1390" t="s">
        <v>2298</v>
      </c>
      <c r="X1390">
        <v>2017</v>
      </c>
      <c r="Y1390" t="s">
        <v>2297</v>
      </c>
      <c r="Z1390" s="12" t="s">
        <v>59</v>
      </c>
      <c r="AB1390">
        <v>1</v>
      </c>
      <c r="AC1390" t="s">
        <v>60</v>
      </c>
      <c r="AD1390" t="s">
        <v>61</v>
      </c>
      <c r="AE1390" s="8">
        <v>1</v>
      </c>
      <c r="AF1390" s="33"/>
      <c r="AG1390" s="7">
        <f t="shared" si="371"/>
        <v>0</v>
      </c>
      <c r="AH1390" s="7">
        <f t="shared" si="361"/>
        <v>0</v>
      </c>
      <c r="AI1390" s="7">
        <f t="shared" si="372"/>
        <v>0</v>
      </c>
      <c r="AJ1390" s="7">
        <f t="shared" si="372"/>
        <v>0</v>
      </c>
      <c r="AK1390" s="7">
        <f t="shared" si="354"/>
        <v>0</v>
      </c>
      <c r="AL1390" s="7">
        <f t="shared" si="373"/>
        <v>0</v>
      </c>
      <c r="AM1390" s="7">
        <f t="shared" si="373"/>
        <v>0</v>
      </c>
      <c r="AN1390" s="7">
        <f t="shared" si="362"/>
        <v>0</v>
      </c>
      <c r="AO1390" s="7">
        <f t="shared" si="374"/>
        <v>0</v>
      </c>
      <c r="AP1390" s="7">
        <f t="shared" si="374"/>
        <v>0</v>
      </c>
    </row>
    <row r="1391" spans="1:42">
      <c r="A1391" t="s">
        <v>2065</v>
      </c>
      <c r="B1391" t="s">
        <v>3164</v>
      </c>
      <c r="C1391">
        <v>9</v>
      </c>
      <c r="E1391" t="s">
        <v>3167</v>
      </c>
      <c r="G1391" t="s">
        <v>2291</v>
      </c>
      <c r="H1391" s="31">
        <v>44136</v>
      </c>
      <c r="I1391" t="s">
        <v>2292</v>
      </c>
      <c r="J1391" t="s">
        <v>2293</v>
      </c>
      <c r="K1391" t="s">
        <v>2294</v>
      </c>
      <c r="L1391">
        <v>57</v>
      </c>
      <c r="M1391" t="s">
        <v>133</v>
      </c>
      <c r="N1391" t="s">
        <v>2295</v>
      </c>
      <c r="O1391" t="s">
        <v>2296</v>
      </c>
      <c r="R1391" t="s">
        <v>2297</v>
      </c>
      <c r="S1391" t="s">
        <v>2296</v>
      </c>
      <c r="V1391" s="31">
        <v>43101</v>
      </c>
      <c r="W1391" t="s">
        <v>2298</v>
      </c>
      <c r="X1391">
        <v>2017</v>
      </c>
      <c r="Y1391" t="s">
        <v>2297</v>
      </c>
      <c r="Z1391" s="12" t="s">
        <v>59</v>
      </c>
      <c r="AB1391">
        <v>1</v>
      </c>
      <c r="AC1391" t="s">
        <v>60</v>
      </c>
      <c r="AD1391" t="s">
        <v>61</v>
      </c>
      <c r="AE1391" s="8">
        <v>1</v>
      </c>
      <c r="AF1391" s="33"/>
      <c r="AG1391" s="7">
        <f t="shared" si="371"/>
        <v>0</v>
      </c>
      <c r="AH1391" s="7">
        <f t="shared" si="361"/>
        <v>0</v>
      </c>
      <c r="AI1391" s="7">
        <f t="shared" si="372"/>
        <v>0</v>
      </c>
      <c r="AJ1391" s="7">
        <f t="shared" si="372"/>
        <v>0</v>
      </c>
      <c r="AK1391" s="7">
        <f t="shared" si="354"/>
        <v>0</v>
      </c>
      <c r="AL1391" s="7">
        <f t="shared" si="373"/>
        <v>0</v>
      </c>
      <c r="AM1391" s="7">
        <f t="shared" si="373"/>
        <v>0</v>
      </c>
      <c r="AN1391" s="7">
        <f t="shared" si="362"/>
        <v>0</v>
      </c>
      <c r="AO1391" s="7">
        <f t="shared" si="374"/>
        <v>0</v>
      </c>
      <c r="AP1391" s="7">
        <f t="shared" si="374"/>
        <v>0</v>
      </c>
    </row>
    <row r="1392" spans="1:42">
      <c r="A1392" t="s">
        <v>2065</v>
      </c>
      <c r="B1392" t="s">
        <v>3164</v>
      </c>
      <c r="C1392">
        <v>9</v>
      </c>
      <c r="D1392" t="s">
        <v>3168</v>
      </c>
      <c r="E1392" t="s">
        <v>3169</v>
      </c>
      <c r="G1392" t="s">
        <v>743</v>
      </c>
      <c r="H1392" s="31">
        <v>44835</v>
      </c>
      <c r="I1392" t="s">
        <v>257</v>
      </c>
      <c r="J1392" t="s">
        <v>258</v>
      </c>
      <c r="K1392" t="s">
        <v>150</v>
      </c>
      <c r="L1392">
        <v>53</v>
      </c>
      <c r="M1392" t="s">
        <v>75</v>
      </c>
      <c r="N1392" t="s">
        <v>259</v>
      </c>
      <c r="O1392" t="s">
        <v>260</v>
      </c>
      <c r="R1392" t="s">
        <v>261</v>
      </c>
      <c r="W1392" t="s">
        <v>157</v>
      </c>
      <c r="Y1392" t="s">
        <v>261</v>
      </c>
      <c r="Z1392" s="12" t="s">
        <v>59</v>
      </c>
      <c r="AB1392">
        <v>1</v>
      </c>
      <c r="AC1392" t="s">
        <v>60</v>
      </c>
      <c r="AD1392" t="s">
        <v>61</v>
      </c>
      <c r="AE1392" s="8">
        <v>1</v>
      </c>
      <c r="AF1392" s="33"/>
      <c r="AG1392" s="7">
        <f t="shared" si="371"/>
        <v>0</v>
      </c>
      <c r="AH1392" s="7">
        <f t="shared" si="361"/>
        <v>0</v>
      </c>
      <c r="AI1392" s="7">
        <f t="shared" si="372"/>
        <v>0</v>
      </c>
      <c r="AJ1392" s="7">
        <f t="shared" si="372"/>
        <v>0</v>
      </c>
      <c r="AK1392" s="7">
        <f t="shared" si="354"/>
        <v>0</v>
      </c>
      <c r="AL1392" s="7">
        <f t="shared" si="373"/>
        <v>0</v>
      </c>
      <c r="AM1392" s="7">
        <f t="shared" si="373"/>
        <v>0</v>
      </c>
      <c r="AN1392" s="7">
        <f t="shared" si="362"/>
        <v>0</v>
      </c>
      <c r="AO1392" s="7">
        <f t="shared" si="374"/>
        <v>0</v>
      </c>
      <c r="AP1392" s="7">
        <f t="shared" si="374"/>
        <v>0</v>
      </c>
    </row>
    <row r="1393" spans="1:42">
      <c r="A1393" t="s">
        <v>2065</v>
      </c>
      <c r="B1393" t="s">
        <v>3164</v>
      </c>
      <c r="C1393">
        <v>9</v>
      </c>
      <c r="D1393" t="s">
        <v>3168</v>
      </c>
      <c r="E1393" t="s">
        <v>3170</v>
      </c>
      <c r="G1393" t="s">
        <v>256</v>
      </c>
      <c r="H1393" s="31">
        <v>44835</v>
      </c>
      <c r="I1393" t="s">
        <v>257</v>
      </c>
      <c r="J1393" t="s">
        <v>258</v>
      </c>
      <c r="K1393" t="s">
        <v>150</v>
      </c>
      <c r="L1393">
        <v>53</v>
      </c>
      <c r="M1393" t="s">
        <v>75</v>
      </c>
      <c r="N1393" t="s">
        <v>259</v>
      </c>
      <c r="O1393" t="s">
        <v>260</v>
      </c>
      <c r="R1393" t="s">
        <v>261</v>
      </c>
      <c r="W1393" t="s">
        <v>157</v>
      </c>
      <c r="Y1393" t="s">
        <v>261</v>
      </c>
      <c r="Z1393" s="12" t="s">
        <v>59</v>
      </c>
      <c r="AB1393">
        <v>1</v>
      </c>
      <c r="AC1393" t="s">
        <v>60</v>
      </c>
      <c r="AD1393" t="s">
        <v>61</v>
      </c>
      <c r="AE1393" s="8">
        <v>1</v>
      </c>
      <c r="AF1393" s="33"/>
      <c r="AG1393" s="7">
        <f t="shared" si="371"/>
        <v>0</v>
      </c>
      <c r="AH1393" s="7">
        <f t="shared" si="361"/>
        <v>0</v>
      </c>
      <c r="AI1393" s="7">
        <f t="shared" si="372"/>
        <v>0</v>
      </c>
      <c r="AJ1393" s="7">
        <f t="shared" si="372"/>
        <v>0</v>
      </c>
      <c r="AK1393" s="7">
        <f t="shared" si="354"/>
        <v>0</v>
      </c>
      <c r="AL1393" s="7">
        <f t="shared" si="373"/>
        <v>0</v>
      </c>
      <c r="AM1393" s="7">
        <f t="shared" si="373"/>
        <v>0</v>
      </c>
      <c r="AN1393" s="7">
        <f t="shared" si="362"/>
        <v>0</v>
      </c>
      <c r="AO1393" s="7">
        <f t="shared" si="374"/>
        <v>0</v>
      </c>
      <c r="AP1393" s="7">
        <f t="shared" si="374"/>
        <v>0</v>
      </c>
    </row>
    <row r="1394" spans="1:42">
      <c r="A1394" t="s">
        <v>2065</v>
      </c>
      <c r="B1394" t="s">
        <v>3171</v>
      </c>
      <c r="C1394">
        <v>9</v>
      </c>
      <c r="D1394" t="s">
        <v>3172</v>
      </c>
      <c r="E1394" t="s">
        <v>3173</v>
      </c>
      <c r="G1394" t="s">
        <v>148</v>
      </c>
      <c r="H1394" s="31">
        <v>44105</v>
      </c>
      <c r="I1394" t="s">
        <v>149</v>
      </c>
      <c r="J1394" t="s">
        <v>148</v>
      </c>
      <c r="K1394" t="s">
        <v>150</v>
      </c>
      <c r="L1394">
        <v>65</v>
      </c>
      <c r="M1394" t="s">
        <v>151</v>
      </c>
      <c r="N1394" t="s">
        <v>152</v>
      </c>
      <c r="O1394" t="s">
        <v>153</v>
      </c>
      <c r="Q1394" t="s">
        <v>154</v>
      </c>
      <c r="R1394" t="s">
        <v>155</v>
      </c>
      <c r="V1394" s="31">
        <v>41275</v>
      </c>
      <c r="W1394" t="s">
        <v>157</v>
      </c>
      <c r="X1394">
        <v>2013</v>
      </c>
      <c r="Y1394" t="s">
        <v>155</v>
      </c>
      <c r="Z1394" s="12" t="s">
        <v>158</v>
      </c>
      <c r="AA1394" t="s">
        <v>159</v>
      </c>
      <c r="AB1394">
        <v>1</v>
      </c>
      <c r="AC1394" t="s">
        <v>60</v>
      </c>
      <c r="AD1394" t="s">
        <v>61</v>
      </c>
      <c r="AE1394" s="8">
        <v>1</v>
      </c>
      <c r="AF1394" s="33"/>
      <c r="AG1394" s="7">
        <f t="shared" si="371"/>
        <v>0</v>
      </c>
      <c r="AH1394" s="7">
        <f t="shared" si="361"/>
        <v>0</v>
      </c>
      <c r="AI1394" s="7">
        <f t="shared" si="372"/>
        <v>0</v>
      </c>
      <c r="AJ1394" s="7">
        <f t="shared" si="372"/>
        <v>0</v>
      </c>
      <c r="AK1394" s="7">
        <f t="shared" si="354"/>
        <v>0</v>
      </c>
      <c r="AL1394" s="7">
        <f t="shared" si="373"/>
        <v>0</v>
      </c>
      <c r="AM1394" s="7">
        <f t="shared" si="373"/>
        <v>0</v>
      </c>
      <c r="AN1394" s="7">
        <f t="shared" si="362"/>
        <v>0</v>
      </c>
      <c r="AO1394" s="7">
        <f t="shared" si="374"/>
        <v>0</v>
      </c>
      <c r="AP1394" s="7">
        <f t="shared" si="374"/>
        <v>0</v>
      </c>
    </row>
    <row r="1395" spans="1:42">
      <c r="A1395" t="s">
        <v>2065</v>
      </c>
      <c r="B1395" t="s">
        <v>3171</v>
      </c>
      <c r="C1395">
        <v>9</v>
      </c>
      <c r="D1395" t="s">
        <v>3174</v>
      </c>
      <c r="E1395" t="s">
        <v>3175</v>
      </c>
      <c r="G1395" t="s">
        <v>164</v>
      </c>
      <c r="H1395" s="31">
        <v>44105</v>
      </c>
      <c r="I1395" t="s">
        <v>165</v>
      </c>
      <c r="J1395" t="s">
        <v>166</v>
      </c>
      <c r="L1395">
        <v>65</v>
      </c>
      <c r="M1395" t="s">
        <v>151</v>
      </c>
      <c r="N1395" t="s">
        <v>167</v>
      </c>
      <c r="O1395" t="s">
        <v>168</v>
      </c>
      <c r="R1395" t="s">
        <v>169</v>
      </c>
      <c r="V1395" s="31">
        <v>42370</v>
      </c>
      <c r="W1395" t="s">
        <v>157</v>
      </c>
      <c r="X1395">
        <v>2013</v>
      </c>
      <c r="Y1395" t="s">
        <v>169</v>
      </c>
      <c r="Z1395" s="12" t="s">
        <v>158</v>
      </c>
      <c r="AA1395" t="s">
        <v>170</v>
      </c>
      <c r="AB1395">
        <v>1</v>
      </c>
      <c r="AC1395" t="s">
        <v>60</v>
      </c>
      <c r="AD1395" t="s">
        <v>61</v>
      </c>
      <c r="AE1395" s="8">
        <v>1</v>
      </c>
      <c r="AF1395" s="33"/>
      <c r="AG1395" s="7">
        <f t="shared" si="371"/>
        <v>0</v>
      </c>
      <c r="AH1395" s="7">
        <f t="shared" si="361"/>
        <v>0</v>
      </c>
      <c r="AI1395" s="7">
        <f t="shared" si="372"/>
        <v>0</v>
      </c>
      <c r="AJ1395" s="7">
        <f t="shared" si="372"/>
        <v>0</v>
      </c>
      <c r="AK1395" s="7">
        <f t="shared" si="354"/>
        <v>0</v>
      </c>
      <c r="AL1395" s="7">
        <f t="shared" si="373"/>
        <v>0</v>
      </c>
      <c r="AM1395" s="7">
        <f t="shared" si="373"/>
        <v>0</v>
      </c>
      <c r="AN1395" s="7">
        <f t="shared" si="362"/>
        <v>0</v>
      </c>
      <c r="AO1395" s="7">
        <f t="shared" si="374"/>
        <v>0</v>
      </c>
      <c r="AP1395" s="7">
        <f t="shared" si="374"/>
        <v>0</v>
      </c>
    </row>
    <row r="1396" spans="1:42">
      <c r="A1396" t="s">
        <v>2065</v>
      </c>
      <c r="B1396" t="s">
        <v>3176</v>
      </c>
      <c r="C1396">
        <v>9</v>
      </c>
      <c r="E1396" t="s">
        <v>3177</v>
      </c>
      <c r="G1396" t="s">
        <v>2291</v>
      </c>
      <c r="H1396" s="31">
        <v>44136</v>
      </c>
      <c r="I1396" t="s">
        <v>2292</v>
      </c>
      <c r="J1396" t="s">
        <v>2293</v>
      </c>
      <c r="K1396" t="s">
        <v>2294</v>
      </c>
      <c r="L1396">
        <v>57</v>
      </c>
      <c r="M1396" t="s">
        <v>133</v>
      </c>
      <c r="N1396" t="s">
        <v>2295</v>
      </c>
      <c r="O1396" t="s">
        <v>2296</v>
      </c>
      <c r="R1396" t="s">
        <v>2297</v>
      </c>
      <c r="S1396" t="s">
        <v>2296</v>
      </c>
      <c r="V1396" s="31">
        <v>43101</v>
      </c>
      <c r="W1396" t="s">
        <v>2298</v>
      </c>
      <c r="X1396">
        <v>2017</v>
      </c>
      <c r="Y1396" t="s">
        <v>2297</v>
      </c>
      <c r="Z1396" s="12" t="s">
        <v>59</v>
      </c>
      <c r="AB1396">
        <v>1</v>
      </c>
      <c r="AC1396" t="s">
        <v>60</v>
      </c>
      <c r="AD1396" t="s">
        <v>61</v>
      </c>
      <c r="AE1396" s="8">
        <v>1</v>
      </c>
      <c r="AF1396" s="33"/>
      <c r="AG1396" s="7">
        <f t="shared" si="371"/>
        <v>0</v>
      </c>
      <c r="AH1396" s="7">
        <f t="shared" si="361"/>
        <v>0</v>
      </c>
      <c r="AI1396" s="7">
        <f t="shared" si="372"/>
        <v>0</v>
      </c>
      <c r="AJ1396" s="7">
        <f t="shared" si="372"/>
        <v>0</v>
      </c>
      <c r="AK1396" s="7">
        <f t="shared" si="354"/>
        <v>0</v>
      </c>
      <c r="AL1396" s="7">
        <f t="shared" si="373"/>
        <v>0</v>
      </c>
      <c r="AM1396" s="7">
        <f t="shared" si="373"/>
        <v>0</v>
      </c>
      <c r="AN1396" s="7">
        <f t="shared" si="362"/>
        <v>0</v>
      </c>
      <c r="AO1396" s="7">
        <f t="shared" si="374"/>
        <v>0</v>
      </c>
      <c r="AP1396" s="7">
        <f t="shared" si="374"/>
        <v>0</v>
      </c>
    </row>
    <row r="1397" spans="1:42">
      <c r="A1397" t="s">
        <v>2065</v>
      </c>
      <c r="B1397" t="s">
        <v>3176</v>
      </c>
      <c r="C1397">
        <v>9</v>
      </c>
      <c r="E1397" t="s">
        <v>3178</v>
      </c>
      <c r="G1397" t="s">
        <v>2291</v>
      </c>
      <c r="H1397" s="31">
        <v>44136</v>
      </c>
      <c r="I1397" t="s">
        <v>2292</v>
      </c>
      <c r="J1397" t="s">
        <v>2293</v>
      </c>
      <c r="K1397" t="s">
        <v>2294</v>
      </c>
      <c r="L1397">
        <v>57</v>
      </c>
      <c r="M1397" t="s">
        <v>133</v>
      </c>
      <c r="N1397" t="s">
        <v>2295</v>
      </c>
      <c r="O1397" t="s">
        <v>2296</v>
      </c>
      <c r="R1397" t="s">
        <v>2297</v>
      </c>
      <c r="S1397" t="s">
        <v>2296</v>
      </c>
      <c r="V1397" s="31">
        <v>43101</v>
      </c>
      <c r="W1397" t="s">
        <v>2298</v>
      </c>
      <c r="X1397">
        <v>2017</v>
      </c>
      <c r="Y1397" t="s">
        <v>2297</v>
      </c>
      <c r="Z1397" s="12" t="s">
        <v>59</v>
      </c>
      <c r="AB1397">
        <v>1</v>
      </c>
      <c r="AC1397" t="s">
        <v>60</v>
      </c>
      <c r="AD1397" t="s">
        <v>61</v>
      </c>
      <c r="AE1397" s="8">
        <v>1</v>
      </c>
      <c r="AF1397" s="33"/>
      <c r="AG1397" s="7">
        <f t="shared" si="371"/>
        <v>0</v>
      </c>
      <c r="AH1397" s="7">
        <f t="shared" si="361"/>
        <v>0</v>
      </c>
      <c r="AI1397" s="7">
        <f t="shared" si="372"/>
        <v>0</v>
      </c>
      <c r="AJ1397" s="7">
        <f t="shared" si="372"/>
        <v>0</v>
      </c>
      <c r="AK1397" s="7">
        <f t="shared" si="354"/>
        <v>0</v>
      </c>
      <c r="AL1397" s="7">
        <f t="shared" si="373"/>
        <v>0</v>
      </c>
      <c r="AM1397" s="7">
        <f t="shared" si="373"/>
        <v>0</v>
      </c>
      <c r="AN1397" s="7">
        <f t="shared" si="362"/>
        <v>0</v>
      </c>
      <c r="AO1397" s="7">
        <f t="shared" si="374"/>
        <v>0</v>
      </c>
      <c r="AP1397" s="7">
        <f t="shared" si="374"/>
        <v>0</v>
      </c>
    </row>
    <row r="1398" spans="1:42">
      <c r="A1398" t="s">
        <v>2065</v>
      </c>
      <c r="B1398" t="s">
        <v>3176</v>
      </c>
      <c r="C1398">
        <v>9</v>
      </c>
      <c r="E1398" t="s">
        <v>3179</v>
      </c>
      <c r="G1398" t="s">
        <v>2291</v>
      </c>
      <c r="H1398" s="31">
        <v>44136</v>
      </c>
      <c r="I1398" t="s">
        <v>2292</v>
      </c>
      <c r="J1398" t="s">
        <v>2293</v>
      </c>
      <c r="K1398" t="s">
        <v>2294</v>
      </c>
      <c r="L1398">
        <v>57</v>
      </c>
      <c r="M1398" t="s">
        <v>133</v>
      </c>
      <c r="N1398" t="s">
        <v>2295</v>
      </c>
      <c r="O1398" t="s">
        <v>2296</v>
      </c>
      <c r="R1398" t="s">
        <v>2297</v>
      </c>
      <c r="S1398" t="s">
        <v>2296</v>
      </c>
      <c r="V1398" s="31">
        <v>43101</v>
      </c>
      <c r="W1398" t="s">
        <v>2298</v>
      </c>
      <c r="X1398">
        <v>2017</v>
      </c>
      <c r="Y1398" t="s">
        <v>2297</v>
      </c>
      <c r="Z1398" s="12" t="s">
        <v>59</v>
      </c>
      <c r="AB1398">
        <v>1</v>
      </c>
      <c r="AC1398" t="s">
        <v>60</v>
      </c>
      <c r="AD1398" t="s">
        <v>61</v>
      </c>
      <c r="AE1398" s="8">
        <v>1</v>
      </c>
      <c r="AF1398" s="33"/>
      <c r="AG1398" s="7">
        <f t="shared" si="371"/>
        <v>0</v>
      </c>
      <c r="AH1398" s="7">
        <f t="shared" si="361"/>
        <v>0</v>
      </c>
      <c r="AI1398" s="7">
        <f t="shared" si="372"/>
        <v>0</v>
      </c>
      <c r="AJ1398" s="7">
        <f t="shared" si="372"/>
        <v>0</v>
      </c>
      <c r="AK1398" s="7">
        <f t="shared" si="354"/>
        <v>0</v>
      </c>
      <c r="AL1398" s="7">
        <f t="shared" si="373"/>
        <v>0</v>
      </c>
      <c r="AM1398" s="7">
        <f t="shared" si="373"/>
        <v>0</v>
      </c>
      <c r="AN1398" s="7">
        <f t="shared" si="362"/>
        <v>0</v>
      </c>
      <c r="AO1398" s="7">
        <f t="shared" si="374"/>
        <v>0</v>
      </c>
      <c r="AP1398" s="7">
        <f t="shared" si="374"/>
        <v>0</v>
      </c>
    </row>
    <row r="1399" spans="1:42">
      <c r="A1399" t="s">
        <v>2065</v>
      </c>
      <c r="B1399" t="s">
        <v>3176</v>
      </c>
      <c r="C1399">
        <v>9</v>
      </c>
      <c r="E1399" t="s">
        <v>3180</v>
      </c>
      <c r="G1399" t="s">
        <v>2291</v>
      </c>
      <c r="H1399" s="31">
        <v>44136</v>
      </c>
      <c r="I1399" t="s">
        <v>2292</v>
      </c>
      <c r="J1399" t="s">
        <v>2293</v>
      </c>
      <c r="K1399" t="s">
        <v>2294</v>
      </c>
      <c r="L1399">
        <v>57</v>
      </c>
      <c r="M1399" t="s">
        <v>133</v>
      </c>
      <c r="N1399" t="s">
        <v>2295</v>
      </c>
      <c r="O1399" t="s">
        <v>2296</v>
      </c>
      <c r="R1399" t="s">
        <v>2297</v>
      </c>
      <c r="S1399" t="s">
        <v>2296</v>
      </c>
      <c r="V1399" s="31">
        <v>43101</v>
      </c>
      <c r="W1399" t="s">
        <v>2298</v>
      </c>
      <c r="X1399">
        <v>2017</v>
      </c>
      <c r="Y1399" t="s">
        <v>2297</v>
      </c>
      <c r="Z1399" s="12" t="s">
        <v>59</v>
      </c>
      <c r="AB1399">
        <v>1</v>
      </c>
      <c r="AC1399" t="s">
        <v>60</v>
      </c>
      <c r="AD1399" t="s">
        <v>61</v>
      </c>
      <c r="AE1399" s="8">
        <v>1</v>
      </c>
      <c r="AF1399" s="33"/>
      <c r="AG1399" s="7">
        <f t="shared" si="371"/>
        <v>0</v>
      </c>
      <c r="AH1399" s="7">
        <f t="shared" si="361"/>
        <v>0</v>
      </c>
      <c r="AI1399" s="7">
        <f t="shared" si="372"/>
        <v>0</v>
      </c>
      <c r="AJ1399" s="7">
        <f t="shared" si="372"/>
        <v>0</v>
      </c>
      <c r="AK1399" s="7">
        <f t="shared" si="354"/>
        <v>0</v>
      </c>
      <c r="AL1399" s="7">
        <f t="shared" si="373"/>
        <v>0</v>
      </c>
      <c r="AM1399" s="7">
        <f t="shared" si="373"/>
        <v>0</v>
      </c>
      <c r="AN1399" s="7">
        <f t="shared" si="362"/>
        <v>0</v>
      </c>
      <c r="AO1399" s="7">
        <f t="shared" si="374"/>
        <v>0</v>
      </c>
      <c r="AP1399" s="7">
        <f t="shared" si="374"/>
        <v>0</v>
      </c>
    </row>
    <row r="1400" spans="1:42">
      <c r="A1400" t="s">
        <v>2065</v>
      </c>
      <c r="B1400" t="s">
        <v>3181</v>
      </c>
      <c r="C1400">
        <v>9</v>
      </c>
      <c r="E1400" t="s">
        <v>3182</v>
      </c>
      <c r="G1400" t="s">
        <v>2291</v>
      </c>
      <c r="H1400" s="31">
        <v>44136</v>
      </c>
      <c r="I1400" t="s">
        <v>2292</v>
      </c>
      <c r="J1400" t="s">
        <v>2293</v>
      </c>
      <c r="K1400" t="s">
        <v>2294</v>
      </c>
      <c r="L1400">
        <v>57</v>
      </c>
      <c r="M1400" t="s">
        <v>133</v>
      </c>
      <c r="N1400" t="s">
        <v>2295</v>
      </c>
      <c r="O1400" t="s">
        <v>2296</v>
      </c>
      <c r="R1400" t="s">
        <v>2297</v>
      </c>
      <c r="S1400" t="s">
        <v>2296</v>
      </c>
      <c r="V1400" s="31">
        <v>43101</v>
      </c>
      <c r="W1400" t="s">
        <v>2298</v>
      </c>
      <c r="X1400">
        <v>2017</v>
      </c>
      <c r="Y1400" t="s">
        <v>2297</v>
      </c>
      <c r="Z1400" s="12" t="s">
        <v>59</v>
      </c>
      <c r="AB1400">
        <v>1</v>
      </c>
      <c r="AC1400" t="s">
        <v>60</v>
      </c>
      <c r="AD1400" t="s">
        <v>61</v>
      </c>
      <c r="AE1400" s="8">
        <v>1</v>
      </c>
      <c r="AF1400" s="33"/>
      <c r="AG1400" s="7">
        <f t="shared" si="371"/>
        <v>0</v>
      </c>
      <c r="AH1400" s="7">
        <f t="shared" si="361"/>
        <v>0</v>
      </c>
      <c r="AI1400" s="7">
        <f t="shared" si="372"/>
        <v>0</v>
      </c>
      <c r="AJ1400" s="7">
        <f t="shared" si="372"/>
        <v>0</v>
      </c>
      <c r="AK1400" s="7">
        <f t="shared" si="354"/>
        <v>0</v>
      </c>
      <c r="AL1400" s="7">
        <f t="shared" si="373"/>
        <v>0</v>
      </c>
      <c r="AM1400" s="7">
        <f t="shared" si="373"/>
        <v>0</v>
      </c>
      <c r="AN1400" s="7">
        <f t="shared" si="362"/>
        <v>0</v>
      </c>
      <c r="AO1400" s="7">
        <f t="shared" si="374"/>
        <v>0</v>
      </c>
      <c r="AP1400" s="7">
        <f t="shared" si="374"/>
        <v>0</v>
      </c>
    </row>
    <row r="1401" spans="1:42">
      <c r="A1401" t="s">
        <v>2065</v>
      </c>
      <c r="B1401" t="s">
        <v>3181</v>
      </c>
      <c r="C1401">
        <v>9</v>
      </c>
      <c r="D1401" t="s">
        <v>3183</v>
      </c>
      <c r="E1401" t="s">
        <v>3184</v>
      </c>
      <c r="G1401" t="s">
        <v>743</v>
      </c>
      <c r="H1401" s="31">
        <v>44835</v>
      </c>
      <c r="I1401" t="s">
        <v>257</v>
      </c>
      <c r="J1401" t="s">
        <v>258</v>
      </c>
      <c r="K1401" t="s">
        <v>150</v>
      </c>
      <c r="L1401">
        <v>53</v>
      </c>
      <c r="M1401" t="s">
        <v>75</v>
      </c>
      <c r="N1401" t="s">
        <v>259</v>
      </c>
      <c r="O1401" t="s">
        <v>260</v>
      </c>
      <c r="R1401" t="s">
        <v>261</v>
      </c>
      <c r="W1401" t="s">
        <v>157</v>
      </c>
      <c r="Y1401" t="s">
        <v>261</v>
      </c>
      <c r="Z1401" s="12" t="s">
        <v>59</v>
      </c>
      <c r="AB1401">
        <v>1</v>
      </c>
      <c r="AC1401" t="s">
        <v>60</v>
      </c>
      <c r="AD1401" t="s">
        <v>61</v>
      </c>
      <c r="AE1401" s="8">
        <v>1</v>
      </c>
      <c r="AF1401" s="33"/>
      <c r="AG1401" s="7">
        <f t="shared" si="371"/>
        <v>0</v>
      </c>
      <c r="AH1401" s="7">
        <f t="shared" si="361"/>
        <v>0</v>
      </c>
      <c r="AI1401" s="7">
        <f t="shared" si="372"/>
        <v>0</v>
      </c>
      <c r="AJ1401" s="7">
        <f t="shared" si="372"/>
        <v>0</v>
      </c>
      <c r="AK1401" s="7">
        <f t="shared" si="354"/>
        <v>0</v>
      </c>
      <c r="AL1401" s="7">
        <f t="shared" si="373"/>
        <v>0</v>
      </c>
      <c r="AM1401" s="7">
        <f t="shared" si="373"/>
        <v>0</v>
      </c>
      <c r="AN1401" s="7">
        <f t="shared" si="362"/>
        <v>0</v>
      </c>
      <c r="AO1401" s="7">
        <f t="shared" si="374"/>
        <v>0</v>
      </c>
      <c r="AP1401" s="7">
        <f t="shared" si="374"/>
        <v>0</v>
      </c>
    </row>
    <row r="1402" spans="1:42">
      <c r="A1402" t="s">
        <v>2065</v>
      </c>
      <c r="B1402" t="s">
        <v>3181</v>
      </c>
      <c r="C1402">
        <v>9</v>
      </c>
      <c r="D1402" t="s">
        <v>3183</v>
      </c>
      <c r="E1402" t="s">
        <v>3185</v>
      </c>
      <c r="G1402" t="s">
        <v>256</v>
      </c>
      <c r="H1402" s="31">
        <v>44835</v>
      </c>
      <c r="I1402" t="s">
        <v>257</v>
      </c>
      <c r="J1402" t="s">
        <v>258</v>
      </c>
      <c r="K1402" t="s">
        <v>150</v>
      </c>
      <c r="L1402">
        <v>53</v>
      </c>
      <c r="M1402" t="s">
        <v>75</v>
      </c>
      <c r="N1402" t="s">
        <v>259</v>
      </c>
      <c r="O1402" t="s">
        <v>260</v>
      </c>
      <c r="R1402" t="s">
        <v>261</v>
      </c>
      <c r="W1402" t="s">
        <v>157</v>
      </c>
      <c r="Y1402" t="s">
        <v>261</v>
      </c>
      <c r="Z1402" s="12" t="s">
        <v>59</v>
      </c>
      <c r="AB1402">
        <v>1</v>
      </c>
      <c r="AC1402" t="s">
        <v>60</v>
      </c>
      <c r="AD1402" t="s">
        <v>61</v>
      </c>
      <c r="AE1402" s="8">
        <v>1</v>
      </c>
      <c r="AF1402" s="33"/>
      <c r="AG1402" s="7">
        <f t="shared" si="371"/>
        <v>0</v>
      </c>
      <c r="AH1402" s="7">
        <f t="shared" si="361"/>
        <v>0</v>
      </c>
      <c r="AI1402" s="7">
        <f t="shared" si="372"/>
        <v>0</v>
      </c>
      <c r="AJ1402" s="7">
        <f t="shared" si="372"/>
        <v>0</v>
      </c>
      <c r="AK1402" s="7">
        <f t="shared" si="354"/>
        <v>0</v>
      </c>
      <c r="AL1402" s="7">
        <f t="shared" si="373"/>
        <v>0</v>
      </c>
      <c r="AM1402" s="7">
        <f t="shared" si="373"/>
        <v>0</v>
      </c>
      <c r="AN1402" s="7">
        <f t="shared" si="362"/>
        <v>0</v>
      </c>
      <c r="AO1402" s="7">
        <f t="shared" si="374"/>
        <v>0</v>
      </c>
      <c r="AP1402" s="7">
        <f t="shared" si="374"/>
        <v>0</v>
      </c>
    </row>
    <row r="1403" spans="1:42">
      <c r="A1403" t="s">
        <v>2065</v>
      </c>
      <c r="B1403" t="s">
        <v>3186</v>
      </c>
      <c r="C1403">
        <v>9</v>
      </c>
      <c r="D1403" t="s">
        <v>3187</v>
      </c>
      <c r="E1403" t="s">
        <v>3188</v>
      </c>
      <c r="G1403" t="s">
        <v>217</v>
      </c>
      <c r="H1403" s="31">
        <v>44652</v>
      </c>
      <c r="I1403" t="s">
        <v>218</v>
      </c>
      <c r="J1403" t="s">
        <v>219</v>
      </c>
      <c r="L1403">
        <v>32</v>
      </c>
      <c r="M1403" t="s">
        <v>195</v>
      </c>
      <c r="N1403" t="s">
        <v>220</v>
      </c>
      <c r="O1403" t="s">
        <v>217</v>
      </c>
      <c r="R1403" t="s">
        <v>2276</v>
      </c>
      <c r="S1403" t="s">
        <v>221</v>
      </c>
      <c r="T1403">
        <v>28069195</v>
      </c>
      <c r="V1403" s="31">
        <v>41305</v>
      </c>
      <c r="W1403" t="s">
        <v>222</v>
      </c>
      <c r="X1403">
        <v>2016</v>
      </c>
      <c r="Y1403" t="s">
        <v>223</v>
      </c>
      <c r="Z1403" s="12" t="s">
        <v>81</v>
      </c>
      <c r="AA1403" t="s">
        <v>224</v>
      </c>
      <c r="AB1403">
        <v>1</v>
      </c>
      <c r="AC1403" t="s">
        <v>60</v>
      </c>
      <c r="AD1403" t="s">
        <v>61</v>
      </c>
      <c r="AE1403" s="8">
        <v>1</v>
      </c>
      <c r="AF1403" s="33"/>
      <c r="AG1403" s="7">
        <f t="shared" si="371"/>
        <v>0</v>
      </c>
      <c r="AH1403" s="7">
        <f t="shared" si="361"/>
        <v>0</v>
      </c>
      <c r="AI1403" s="7">
        <f t="shared" si="372"/>
        <v>0</v>
      </c>
      <c r="AJ1403" s="7">
        <f t="shared" si="372"/>
        <v>0</v>
      </c>
      <c r="AK1403" s="7">
        <f t="shared" si="354"/>
        <v>0</v>
      </c>
      <c r="AL1403" s="7">
        <f t="shared" si="373"/>
        <v>0</v>
      </c>
      <c r="AM1403" s="7">
        <f t="shared" si="373"/>
        <v>0</v>
      </c>
      <c r="AN1403" s="7">
        <f t="shared" si="362"/>
        <v>0</v>
      </c>
      <c r="AO1403" s="7">
        <f t="shared" si="374"/>
        <v>0</v>
      </c>
      <c r="AP1403" s="7">
        <f t="shared" si="374"/>
        <v>0</v>
      </c>
    </row>
    <row r="1404" spans="1:42">
      <c r="A1404" t="s">
        <v>2065</v>
      </c>
      <c r="B1404" t="s">
        <v>3186</v>
      </c>
      <c r="C1404">
        <v>9</v>
      </c>
      <c r="D1404" t="s">
        <v>3110</v>
      </c>
      <c r="E1404" t="s">
        <v>3189</v>
      </c>
      <c r="G1404" t="s">
        <v>256</v>
      </c>
      <c r="H1404" s="31">
        <v>44835</v>
      </c>
      <c r="I1404" t="s">
        <v>257</v>
      </c>
      <c r="J1404" t="s">
        <v>258</v>
      </c>
      <c r="K1404" t="s">
        <v>150</v>
      </c>
      <c r="L1404">
        <v>53</v>
      </c>
      <c r="M1404" t="s">
        <v>75</v>
      </c>
      <c r="N1404" t="s">
        <v>259</v>
      </c>
      <c r="O1404" t="s">
        <v>260</v>
      </c>
      <c r="R1404" t="s">
        <v>261</v>
      </c>
      <c r="W1404" t="s">
        <v>157</v>
      </c>
      <c r="Y1404" t="s">
        <v>261</v>
      </c>
      <c r="Z1404" s="12" t="s">
        <v>59</v>
      </c>
      <c r="AB1404">
        <v>1</v>
      </c>
      <c r="AC1404" t="s">
        <v>60</v>
      </c>
      <c r="AD1404" t="s">
        <v>61</v>
      </c>
      <c r="AE1404" s="8">
        <v>1</v>
      </c>
      <c r="AF1404" s="33"/>
      <c r="AG1404" s="7">
        <f t="shared" si="371"/>
        <v>0</v>
      </c>
      <c r="AH1404" s="7">
        <f t="shared" si="361"/>
        <v>0</v>
      </c>
      <c r="AI1404" s="7">
        <f t="shared" si="372"/>
        <v>0</v>
      </c>
      <c r="AJ1404" s="7">
        <f t="shared" si="372"/>
        <v>0</v>
      </c>
      <c r="AK1404" s="7">
        <f t="shared" si="354"/>
        <v>0</v>
      </c>
      <c r="AL1404" s="7">
        <f t="shared" si="373"/>
        <v>0</v>
      </c>
      <c r="AM1404" s="7">
        <f t="shared" si="373"/>
        <v>0</v>
      </c>
      <c r="AN1404" s="7">
        <f t="shared" si="362"/>
        <v>0</v>
      </c>
      <c r="AO1404" s="7">
        <f t="shared" si="374"/>
        <v>0</v>
      </c>
      <c r="AP1404" s="7">
        <f t="shared" si="374"/>
        <v>0</v>
      </c>
    </row>
    <row r="1405" spans="1:42">
      <c r="A1405" t="s">
        <v>2065</v>
      </c>
      <c r="B1405" t="s">
        <v>3190</v>
      </c>
      <c r="C1405">
        <v>9</v>
      </c>
      <c r="E1405" t="s">
        <v>3191</v>
      </c>
      <c r="G1405" t="s">
        <v>2291</v>
      </c>
      <c r="H1405" s="31">
        <v>44136</v>
      </c>
      <c r="I1405" t="s">
        <v>2292</v>
      </c>
      <c r="J1405" t="s">
        <v>2293</v>
      </c>
      <c r="K1405" t="s">
        <v>2294</v>
      </c>
      <c r="L1405">
        <v>57</v>
      </c>
      <c r="M1405" t="s">
        <v>133</v>
      </c>
      <c r="N1405" t="s">
        <v>2295</v>
      </c>
      <c r="O1405" t="s">
        <v>2296</v>
      </c>
      <c r="R1405" t="s">
        <v>2297</v>
      </c>
      <c r="S1405" t="s">
        <v>2296</v>
      </c>
      <c r="V1405" s="31">
        <v>43101</v>
      </c>
      <c r="W1405" t="s">
        <v>2298</v>
      </c>
      <c r="X1405">
        <v>2017</v>
      </c>
      <c r="Y1405" t="s">
        <v>2297</v>
      </c>
      <c r="Z1405" s="12" t="s">
        <v>59</v>
      </c>
      <c r="AB1405">
        <v>1</v>
      </c>
      <c r="AC1405" t="s">
        <v>60</v>
      </c>
      <c r="AD1405" t="s">
        <v>61</v>
      </c>
      <c r="AE1405" s="8">
        <v>1</v>
      </c>
      <c r="AF1405" s="33"/>
      <c r="AG1405" s="7">
        <f t="shared" si="371"/>
        <v>0</v>
      </c>
      <c r="AH1405" s="7">
        <f t="shared" si="361"/>
        <v>0</v>
      </c>
      <c r="AI1405" s="7">
        <f t="shared" si="372"/>
        <v>0</v>
      </c>
      <c r="AJ1405" s="7">
        <f t="shared" si="372"/>
        <v>0</v>
      </c>
      <c r="AK1405" s="7">
        <f t="shared" si="354"/>
        <v>0</v>
      </c>
      <c r="AL1405" s="7">
        <f t="shared" si="373"/>
        <v>0</v>
      </c>
      <c r="AM1405" s="7">
        <f t="shared" si="373"/>
        <v>0</v>
      </c>
      <c r="AN1405" s="7">
        <f t="shared" si="362"/>
        <v>0</v>
      </c>
      <c r="AO1405" s="7">
        <f t="shared" si="374"/>
        <v>0</v>
      </c>
      <c r="AP1405" s="7">
        <f t="shared" si="374"/>
        <v>0</v>
      </c>
    </row>
    <row r="1406" spans="1:42">
      <c r="A1406" t="s">
        <v>2065</v>
      </c>
      <c r="B1406" t="s">
        <v>3190</v>
      </c>
      <c r="C1406">
        <v>9</v>
      </c>
      <c r="E1406" t="s">
        <v>3192</v>
      </c>
      <c r="G1406" t="s">
        <v>2291</v>
      </c>
      <c r="H1406" s="31">
        <v>44136</v>
      </c>
      <c r="I1406" t="s">
        <v>2292</v>
      </c>
      <c r="J1406" t="s">
        <v>2293</v>
      </c>
      <c r="K1406" t="s">
        <v>2294</v>
      </c>
      <c r="L1406">
        <v>57</v>
      </c>
      <c r="M1406" t="s">
        <v>133</v>
      </c>
      <c r="N1406" t="s">
        <v>2295</v>
      </c>
      <c r="O1406" t="s">
        <v>2296</v>
      </c>
      <c r="R1406" t="s">
        <v>2297</v>
      </c>
      <c r="S1406" t="s">
        <v>2296</v>
      </c>
      <c r="V1406" s="31">
        <v>43101</v>
      </c>
      <c r="W1406" t="s">
        <v>2298</v>
      </c>
      <c r="X1406">
        <v>2017</v>
      </c>
      <c r="Y1406" t="s">
        <v>2297</v>
      </c>
      <c r="Z1406" s="12" t="s">
        <v>59</v>
      </c>
      <c r="AB1406">
        <v>1</v>
      </c>
      <c r="AC1406" t="s">
        <v>60</v>
      </c>
      <c r="AD1406" t="s">
        <v>61</v>
      </c>
      <c r="AE1406" s="8">
        <v>1</v>
      </c>
      <c r="AF1406" s="33"/>
      <c r="AG1406" s="7">
        <f t="shared" si="371"/>
        <v>0</v>
      </c>
      <c r="AH1406" s="7">
        <f t="shared" si="361"/>
        <v>0</v>
      </c>
      <c r="AI1406" s="7">
        <f t="shared" si="372"/>
        <v>0</v>
      </c>
      <c r="AJ1406" s="7">
        <f t="shared" si="372"/>
        <v>0</v>
      </c>
      <c r="AK1406" s="7">
        <f t="shared" si="354"/>
        <v>0</v>
      </c>
      <c r="AL1406" s="7">
        <f t="shared" si="373"/>
        <v>0</v>
      </c>
      <c r="AM1406" s="7">
        <f t="shared" si="373"/>
        <v>0</v>
      </c>
      <c r="AN1406" s="7">
        <f t="shared" si="362"/>
        <v>0</v>
      </c>
      <c r="AO1406" s="7">
        <f t="shared" si="374"/>
        <v>0</v>
      </c>
      <c r="AP1406" s="7">
        <f t="shared" si="374"/>
        <v>0</v>
      </c>
    </row>
    <row r="1407" spans="1:42">
      <c r="A1407" t="s">
        <v>2065</v>
      </c>
      <c r="B1407" t="s">
        <v>3190</v>
      </c>
      <c r="C1407">
        <v>9</v>
      </c>
      <c r="E1407" t="s">
        <v>3193</v>
      </c>
      <c r="G1407" t="s">
        <v>2291</v>
      </c>
      <c r="H1407" s="31">
        <v>44136</v>
      </c>
      <c r="I1407" t="s">
        <v>2292</v>
      </c>
      <c r="J1407" t="s">
        <v>2293</v>
      </c>
      <c r="K1407" t="s">
        <v>2294</v>
      </c>
      <c r="L1407">
        <v>57</v>
      </c>
      <c r="M1407" t="s">
        <v>133</v>
      </c>
      <c r="N1407" t="s">
        <v>2295</v>
      </c>
      <c r="O1407" t="s">
        <v>2296</v>
      </c>
      <c r="R1407" t="s">
        <v>2297</v>
      </c>
      <c r="S1407" t="s">
        <v>2296</v>
      </c>
      <c r="V1407" s="31">
        <v>43101</v>
      </c>
      <c r="W1407" t="s">
        <v>2298</v>
      </c>
      <c r="X1407">
        <v>2017</v>
      </c>
      <c r="Y1407" t="s">
        <v>2297</v>
      </c>
      <c r="Z1407" s="12" t="s">
        <v>59</v>
      </c>
      <c r="AB1407">
        <v>1</v>
      </c>
      <c r="AC1407" t="s">
        <v>60</v>
      </c>
      <c r="AD1407" t="s">
        <v>61</v>
      </c>
      <c r="AE1407" s="8">
        <v>1</v>
      </c>
      <c r="AF1407" s="33"/>
      <c r="AG1407" s="7">
        <f t="shared" si="371"/>
        <v>0</v>
      </c>
      <c r="AH1407" s="7">
        <f t="shared" si="361"/>
        <v>0</v>
      </c>
      <c r="AI1407" s="7">
        <f t="shared" si="372"/>
        <v>0</v>
      </c>
      <c r="AJ1407" s="7">
        <f t="shared" si="372"/>
        <v>0</v>
      </c>
      <c r="AK1407" s="7">
        <f t="shared" si="354"/>
        <v>0</v>
      </c>
      <c r="AL1407" s="7">
        <f t="shared" si="373"/>
        <v>0</v>
      </c>
      <c r="AM1407" s="7">
        <f t="shared" si="373"/>
        <v>0</v>
      </c>
      <c r="AN1407" s="7">
        <f t="shared" si="362"/>
        <v>0</v>
      </c>
      <c r="AO1407" s="7">
        <f t="shared" si="374"/>
        <v>0</v>
      </c>
      <c r="AP1407" s="7">
        <f t="shared" si="374"/>
        <v>0</v>
      </c>
    </row>
    <row r="1408" spans="1:42">
      <c r="A1408" t="s">
        <v>2065</v>
      </c>
      <c r="B1408" s="47" t="s">
        <v>1786</v>
      </c>
      <c r="C1408" s="50">
        <v>13</v>
      </c>
      <c r="E1408" t="s">
        <v>3194</v>
      </c>
      <c r="F1408" t="s">
        <v>2532</v>
      </c>
      <c r="G1408" t="s">
        <v>3195</v>
      </c>
      <c r="H1408" s="31">
        <v>44652</v>
      </c>
      <c r="I1408" t="s">
        <v>3196</v>
      </c>
      <c r="J1408" t="s">
        <v>3197</v>
      </c>
      <c r="K1408" t="s">
        <v>3198</v>
      </c>
      <c r="L1408">
        <v>54</v>
      </c>
      <c r="M1408" t="s">
        <v>2536</v>
      </c>
      <c r="N1408" t="s">
        <v>2537</v>
      </c>
      <c r="O1408" t="s">
        <v>2538</v>
      </c>
      <c r="S1408" t="s">
        <v>3198</v>
      </c>
      <c r="V1408" s="31">
        <v>43101</v>
      </c>
      <c r="X1408">
        <v>2012</v>
      </c>
      <c r="Y1408" t="s">
        <v>2540</v>
      </c>
      <c r="Z1408" s="12" t="s">
        <v>81</v>
      </c>
      <c r="AA1408" t="s">
        <v>2541</v>
      </c>
      <c r="AB1408">
        <v>1</v>
      </c>
      <c r="AC1408" t="s">
        <v>60</v>
      </c>
      <c r="AD1408" t="s">
        <v>1798</v>
      </c>
      <c r="AE1408" s="8">
        <v>4</v>
      </c>
      <c r="AF1408" s="33"/>
      <c r="AG1408" s="7">
        <f t="shared" si="371"/>
        <v>0</v>
      </c>
      <c r="AH1408" s="7">
        <f t="shared" si="361"/>
        <v>0</v>
      </c>
      <c r="AI1408" s="7">
        <f t="shared" si="372"/>
        <v>0</v>
      </c>
      <c r="AJ1408" s="7">
        <f t="shared" si="372"/>
        <v>0</v>
      </c>
      <c r="AK1408" s="7">
        <f t="shared" si="354"/>
        <v>0</v>
      </c>
      <c r="AL1408" s="7">
        <f t="shared" si="373"/>
        <v>0</v>
      </c>
      <c r="AM1408" s="7">
        <f t="shared" si="373"/>
        <v>0</v>
      </c>
      <c r="AN1408" s="7">
        <f t="shared" si="362"/>
        <v>0</v>
      </c>
      <c r="AO1408" s="7">
        <f t="shared" si="374"/>
        <v>0</v>
      </c>
      <c r="AP1408" s="7">
        <f t="shared" si="374"/>
        <v>0</v>
      </c>
    </row>
    <row r="1409" spans="1:42">
      <c r="A1409" t="s">
        <v>2065</v>
      </c>
      <c r="B1409" s="47" t="s">
        <v>1786</v>
      </c>
      <c r="C1409" s="50">
        <v>13</v>
      </c>
      <c r="E1409" t="s">
        <v>3199</v>
      </c>
      <c r="F1409" t="s">
        <v>2532</v>
      </c>
      <c r="G1409" t="s">
        <v>3195</v>
      </c>
      <c r="H1409" s="31">
        <v>44652</v>
      </c>
      <c r="I1409" t="s">
        <v>3196</v>
      </c>
      <c r="J1409" t="s">
        <v>3197</v>
      </c>
      <c r="K1409" t="s">
        <v>3198</v>
      </c>
      <c r="L1409">
        <v>54</v>
      </c>
      <c r="M1409" t="s">
        <v>2536</v>
      </c>
      <c r="N1409" t="s">
        <v>2537</v>
      </c>
      <c r="O1409" t="s">
        <v>2538</v>
      </c>
      <c r="S1409" t="s">
        <v>3198</v>
      </c>
      <c r="V1409" s="31">
        <v>43101</v>
      </c>
      <c r="X1409">
        <v>2012</v>
      </c>
      <c r="Y1409" t="s">
        <v>2540</v>
      </c>
      <c r="Z1409" s="12" t="s">
        <v>81</v>
      </c>
      <c r="AA1409" t="s">
        <v>2541</v>
      </c>
      <c r="AB1409">
        <v>1</v>
      </c>
      <c r="AC1409" t="s">
        <v>60</v>
      </c>
      <c r="AD1409" t="s">
        <v>1798</v>
      </c>
      <c r="AE1409" s="8">
        <v>4</v>
      </c>
      <c r="AF1409" s="33"/>
      <c r="AG1409" s="7">
        <f t="shared" si="371"/>
        <v>0</v>
      </c>
      <c r="AH1409" s="7">
        <f t="shared" si="361"/>
        <v>0</v>
      </c>
      <c r="AI1409" s="7">
        <f t="shared" si="372"/>
        <v>0</v>
      </c>
      <c r="AJ1409" s="7">
        <f t="shared" si="372"/>
        <v>0</v>
      </c>
      <c r="AK1409" s="7">
        <f t="shared" si="354"/>
        <v>0</v>
      </c>
      <c r="AL1409" s="7">
        <f t="shared" si="373"/>
        <v>0</v>
      </c>
      <c r="AM1409" s="7">
        <f t="shared" si="373"/>
        <v>0</v>
      </c>
      <c r="AN1409" s="7">
        <f t="shared" si="362"/>
        <v>0</v>
      </c>
      <c r="AO1409" s="7">
        <f t="shared" si="374"/>
        <v>0</v>
      </c>
      <c r="AP1409" s="7">
        <f t="shared" si="374"/>
        <v>0</v>
      </c>
    </row>
    <row r="1410" spans="1:42">
      <c r="A1410" t="s">
        <v>2065</v>
      </c>
      <c r="B1410" s="47" t="s">
        <v>1786</v>
      </c>
      <c r="C1410" s="50">
        <v>0</v>
      </c>
      <c r="E1410" t="s">
        <v>3200</v>
      </c>
      <c r="G1410" t="s">
        <v>1806</v>
      </c>
      <c r="H1410" s="31">
        <v>43586</v>
      </c>
      <c r="I1410" t="s">
        <v>1807</v>
      </c>
      <c r="J1410" t="s">
        <v>1806</v>
      </c>
      <c r="K1410" t="s">
        <v>3201</v>
      </c>
      <c r="L1410">
        <v>56</v>
      </c>
      <c r="M1410" t="s">
        <v>54</v>
      </c>
      <c r="N1410" t="s">
        <v>1809</v>
      </c>
      <c r="O1410" t="s">
        <v>1806</v>
      </c>
      <c r="R1410" t="s">
        <v>78</v>
      </c>
      <c r="S1410" t="s">
        <v>3202</v>
      </c>
      <c r="U1410" t="s">
        <v>78</v>
      </c>
      <c r="X1410">
        <v>2013</v>
      </c>
      <c r="Y1410" t="s">
        <v>78</v>
      </c>
      <c r="Z1410" s="12" t="s">
        <v>59</v>
      </c>
      <c r="AB1410">
        <v>1</v>
      </c>
      <c r="AC1410" t="s">
        <v>60</v>
      </c>
      <c r="AD1410" t="s">
        <v>1811</v>
      </c>
      <c r="AE1410" s="8">
        <v>1</v>
      </c>
      <c r="AF1410" s="33"/>
      <c r="AG1410" s="7"/>
      <c r="AH1410" s="7">
        <f t="shared" si="361"/>
        <v>0</v>
      </c>
      <c r="AI1410" s="7"/>
      <c r="AJ1410" s="7">
        <f t="shared" ref="AJ1410:AJ1446" si="375">$AF1410*$AB1410*$AE1410</f>
        <v>0</v>
      </c>
      <c r="AK1410" s="7"/>
      <c r="AL1410" s="7">
        <f t="shared" ref="AL1410:AL1446" si="376">$AF1410*$AB1410*$AE1410</f>
        <v>0</v>
      </c>
      <c r="AM1410" s="7"/>
      <c r="AN1410" s="7">
        <f t="shared" si="362"/>
        <v>0</v>
      </c>
      <c r="AO1410" s="7"/>
      <c r="AP1410" s="7">
        <f t="shared" ref="AP1410:AP1446" si="377">$AF1410*$AB1410*$AE1410</f>
        <v>0</v>
      </c>
    </row>
    <row r="1411" spans="1:42">
      <c r="A1411" t="s">
        <v>2065</v>
      </c>
      <c r="B1411" s="47" t="s">
        <v>1786</v>
      </c>
      <c r="C1411" s="50">
        <v>0</v>
      </c>
      <c r="E1411" t="s">
        <v>3203</v>
      </c>
      <c r="G1411" t="s">
        <v>1806</v>
      </c>
      <c r="H1411" s="31">
        <v>43586</v>
      </c>
      <c r="I1411" t="s">
        <v>1807</v>
      </c>
      <c r="J1411" t="s">
        <v>1806</v>
      </c>
      <c r="K1411" t="s">
        <v>3204</v>
      </c>
      <c r="L1411">
        <v>56</v>
      </c>
      <c r="M1411" t="s">
        <v>54</v>
      </c>
      <c r="N1411" t="s">
        <v>1809</v>
      </c>
      <c r="O1411" t="s">
        <v>1806</v>
      </c>
      <c r="R1411" t="s">
        <v>78</v>
      </c>
      <c r="S1411" t="s">
        <v>3205</v>
      </c>
      <c r="U1411" t="s">
        <v>78</v>
      </c>
      <c r="X1411">
        <v>2013</v>
      </c>
      <c r="Y1411" t="s">
        <v>78</v>
      </c>
      <c r="Z1411" s="12" t="s">
        <v>59</v>
      </c>
      <c r="AB1411">
        <v>1</v>
      </c>
      <c r="AC1411" t="s">
        <v>60</v>
      </c>
      <c r="AD1411" t="s">
        <v>1811</v>
      </c>
      <c r="AE1411" s="8">
        <v>1</v>
      </c>
      <c r="AF1411" s="33"/>
      <c r="AG1411" s="7"/>
      <c r="AH1411" s="7">
        <f t="shared" si="361"/>
        <v>0</v>
      </c>
      <c r="AI1411" s="7"/>
      <c r="AJ1411" s="7">
        <f t="shared" si="375"/>
        <v>0</v>
      </c>
      <c r="AK1411" s="7"/>
      <c r="AL1411" s="7">
        <f t="shared" si="376"/>
        <v>0</v>
      </c>
      <c r="AM1411" s="7"/>
      <c r="AN1411" s="7">
        <f t="shared" si="362"/>
        <v>0</v>
      </c>
      <c r="AO1411" s="7"/>
      <c r="AP1411" s="7">
        <f t="shared" si="377"/>
        <v>0</v>
      </c>
    </row>
    <row r="1412" spans="1:42">
      <c r="A1412" t="s">
        <v>2065</v>
      </c>
      <c r="B1412" s="47" t="s">
        <v>1786</v>
      </c>
      <c r="C1412" s="50">
        <v>0</v>
      </c>
      <c r="E1412" t="s">
        <v>3206</v>
      </c>
      <c r="G1412" t="s">
        <v>1806</v>
      </c>
      <c r="H1412" s="31">
        <v>43586</v>
      </c>
      <c r="I1412" t="s">
        <v>1807</v>
      </c>
      <c r="J1412" t="s">
        <v>1806</v>
      </c>
      <c r="K1412" t="s">
        <v>3207</v>
      </c>
      <c r="L1412">
        <v>56</v>
      </c>
      <c r="M1412" t="s">
        <v>54</v>
      </c>
      <c r="N1412" t="s">
        <v>1809</v>
      </c>
      <c r="O1412" t="s">
        <v>1806</v>
      </c>
      <c r="R1412" t="s">
        <v>78</v>
      </c>
      <c r="S1412" t="s">
        <v>3208</v>
      </c>
      <c r="U1412" t="s">
        <v>78</v>
      </c>
      <c r="X1412">
        <v>2013</v>
      </c>
      <c r="Y1412" t="s">
        <v>78</v>
      </c>
      <c r="Z1412" s="12" t="s">
        <v>59</v>
      </c>
      <c r="AB1412">
        <v>1</v>
      </c>
      <c r="AC1412" t="s">
        <v>60</v>
      </c>
      <c r="AD1412" t="s">
        <v>1811</v>
      </c>
      <c r="AE1412" s="8">
        <v>1</v>
      </c>
      <c r="AF1412" s="33"/>
      <c r="AG1412" s="7"/>
      <c r="AH1412" s="7">
        <f t="shared" si="361"/>
        <v>0</v>
      </c>
      <c r="AI1412" s="7"/>
      <c r="AJ1412" s="7">
        <f t="shared" si="375"/>
        <v>0</v>
      </c>
      <c r="AK1412" s="7"/>
      <c r="AL1412" s="7">
        <f t="shared" si="376"/>
        <v>0</v>
      </c>
      <c r="AM1412" s="7"/>
      <c r="AN1412" s="7">
        <f t="shared" si="362"/>
        <v>0</v>
      </c>
      <c r="AO1412" s="7"/>
      <c r="AP1412" s="7">
        <f t="shared" si="377"/>
        <v>0</v>
      </c>
    </row>
    <row r="1413" spans="1:42">
      <c r="A1413" t="s">
        <v>2065</v>
      </c>
      <c r="B1413" s="47" t="s">
        <v>1786</v>
      </c>
      <c r="C1413" s="50">
        <v>0</v>
      </c>
      <c r="E1413" t="s">
        <v>3209</v>
      </c>
      <c r="G1413" t="s">
        <v>1806</v>
      </c>
      <c r="H1413" s="31">
        <v>43586</v>
      </c>
      <c r="I1413" t="s">
        <v>1807</v>
      </c>
      <c r="J1413" t="s">
        <v>1806</v>
      </c>
      <c r="K1413" t="s">
        <v>3210</v>
      </c>
      <c r="L1413">
        <v>56</v>
      </c>
      <c r="M1413" t="s">
        <v>54</v>
      </c>
      <c r="N1413" t="s">
        <v>1809</v>
      </c>
      <c r="O1413" t="s">
        <v>1806</v>
      </c>
      <c r="R1413" t="s">
        <v>78</v>
      </c>
      <c r="S1413" t="s">
        <v>3211</v>
      </c>
      <c r="U1413" t="s">
        <v>78</v>
      </c>
      <c r="X1413">
        <v>2013</v>
      </c>
      <c r="Y1413" t="s">
        <v>78</v>
      </c>
      <c r="Z1413" s="12" t="s">
        <v>59</v>
      </c>
      <c r="AB1413">
        <v>1</v>
      </c>
      <c r="AC1413" t="s">
        <v>60</v>
      </c>
      <c r="AD1413" t="s">
        <v>1811</v>
      </c>
      <c r="AE1413" s="8">
        <v>1</v>
      </c>
      <c r="AF1413" s="33"/>
      <c r="AG1413" s="7"/>
      <c r="AH1413" s="7">
        <f t="shared" si="361"/>
        <v>0</v>
      </c>
      <c r="AI1413" s="7"/>
      <c r="AJ1413" s="7">
        <f t="shared" si="375"/>
        <v>0</v>
      </c>
      <c r="AK1413" s="7"/>
      <c r="AL1413" s="7">
        <f t="shared" si="376"/>
        <v>0</v>
      </c>
      <c r="AM1413" s="7"/>
      <c r="AN1413" s="7">
        <f t="shared" si="362"/>
        <v>0</v>
      </c>
      <c r="AO1413" s="7"/>
      <c r="AP1413" s="7">
        <f t="shared" si="377"/>
        <v>0</v>
      </c>
    </row>
    <row r="1414" spans="1:42">
      <c r="A1414" t="s">
        <v>2065</v>
      </c>
      <c r="B1414" s="47" t="s">
        <v>1786</v>
      </c>
      <c r="C1414" s="50">
        <v>7</v>
      </c>
      <c r="E1414" t="s">
        <v>3212</v>
      </c>
      <c r="G1414" t="s">
        <v>1806</v>
      </c>
      <c r="H1414" s="31">
        <v>43586</v>
      </c>
      <c r="I1414" t="s">
        <v>1807</v>
      </c>
      <c r="J1414" t="s">
        <v>1806</v>
      </c>
      <c r="K1414" t="s">
        <v>3213</v>
      </c>
      <c r="L1414">
        <v>56</v>
      </c>
      <c r="M1414" t="s">
        <v>54</v>
      </c>
      <c r="N1414" t="s">
        <v>1809</v>
      </c>
      <c r="O1414" t="s">
        <v>1806</v>
      </c>
      <c r="R1414" t="s">
        <v>78</v>
      </c>
      <c r="S1414" t="s">
        <v>3214</v>
      </c>
      <c r="U1414" t="s">
        <v>78</v>
      </c>
      <c r="X1414">
        <v>2013</v>
      </c>
      <c r="Y1414" t="s">
        <v>78</v>
      </c>
      <c r="Z1414" s="12" t="s">
        <v>59</v>
      </c>
      <c r="AB1414">
        <v>1</v>
      </c>
      <c r="AC1414" t="s">
        <v>60</v>
      </c>
      <c r="AD1414" t="s">
        <v>1811</v>
      </c>
      <c r="AE1414" s="8">
        <v>1</v>
      </c>
      <c r="AF1414" s="33"/>
      <c r="AG1414" s="7"/>
      <c r="AH1414" s="7">
        <f t="shared" si="361"/>
        <v>0</v>
      </c>
      <c r="AI1414" s="7"/>
      <c r="AJ1414" s="7">
        <f t="shared" si="375"/>
        <v>0</v>
      </c>
      <c r="AK1414" s="7"/>
      <c r="AL1414" s="7">
        <f t="shared" si="376"/>
        <v>0</v>
      </c>
      <c r="AM1414" s="7"/>
      <c r="AN1414" s="7">
        <f t="shared" si="362"/>
        <v>0</v>
      </c>
      <c r="AO1414" s="7"/>
      <c r="AP1414" s="7">
        <f t="shared" si="377"/>
        <v>0</v>
      </c>
    </row>
    <row r="1415" spans="1:42">
      <c r="A1415" t="s">
        <v>2065</v>
      </c>
      <c r="B1415" s="47" t="s">
        <v>1786</v>
      </c>
      <c r="C1415" s="50">
        <v>7</v>
      </c>
      <c r="E1415" t="s">
        <v>3215</v>
      </c>
      <c r="G1415" t="s">
        <v>1806</v>
      </c>
      <c r="H1415" s="31">
        <v>43586</v>
      </c>
      <c r="I1415" t="s">
        <v>1807</v>
      </c>
      <c r="J1415" t="s">
        <v>1806</v>
      </c>
      <c r="K1415" t="s">
        <v>3216</v>
      </c>
      <c r="L1415">
        <v>56</v>
      </c>
      <c r="M1415" t="s">
        <v>54</v>
      </c>
      <c r="N1415" t="s">
        <v>1809</v>
      </c>
      <c r="O1415" t="s">
        <v>1806</v>
      </c>
      <c r="R1415" t="s">
        <v>78</v>
      </c>
      <c r="S1415" t="s">
        <v>3214</v>
      </c>
      <c r="U1415" t="s">
        <v>78</v>
      </c>
      <c r="X1415">
        <v>2013</v>
      </c>
      <c r="Y1415" t="s">
        <v>78</v>
      </c>
      <c r="Z1415" s="12" t="s">
        <v>59</v>
      </c>
      <c r="AB1415">
        <v>1</v>
      </c>
      <c r="AC1415" t="s">
        <v>60</v>
      </c>
      <c r="AD1415" t="s">
        <v>1811</v>
      </c>
      <c r="AE1415" s="8">
        <v>1</v>
      </c>
      <c r="AF1415" s="33"/>
      <c r="AG1415" s="7"/>
      <c r="AH1415" s="7">
        <f t="shared" si="361"/>
        <v>0</v>
      </c>
      <c r="AI1415" s="7"/>
      <c r="AJ1415" s="7">
        <f t="shared" si="375"/>
        <v>0</v>
      </c>
      <c r="AK1415" s="7"/>
      <c r="AL1415" s="7">
        <f t="shared" si="376"/>
        <v>0</v>
      </c>
      <c r="AM1415" s="7"/>
      <c r="AN1415" s="7">
        <f t="shared" si="362"/>
        <v>0</v>
      </c>
      <c r="AO1415" s="7"/>
      <c r="AP1415" s="7">
        <f t="shared" si="377"/>
        <v>0</v>
      </c>
    </row>
    <row r="1416" spans="1:42">
      <c r="A1416" t="s">
        <v>2065</v>
      </c>
      <c r="B1416" s="47" t="s">
        <v>1786</v>
      </c>
      <c r="C1416" s="50">
        <v>7</v>
      </c>
      <c r="E1416" t="s">
        <v>3217</v>
      </c>
      <c r="G1416" t="s">
        <v>1806</v>
      </c>
      <c r="H1416" s="31">
        <v>43586</v>
      </c>
      <c r="I1416" t="s">
        <v>1807</v>
      </c>
      <c r="J1416" t="s">
        <v>1806</v>
      </c>
      <c r="K1416" t="s">
        <v>3218</v>
      </c>
      <c r="L1416">
        <v>56</v>
      </c>
      <c r="M1416" t="s">
        <v>54</v>
      </c>
      <c r="N1416" t="s">
        <v>1809</v>
      </c>
      <c r="O1416" t="s">
        <v>1806</v>
      </c>
      <c r="R1416" t="s">
        <v>78</v>
      </c>
      <c r="S1416" t="s">
        <v>1830</v>
      </c>
      <c r="U1416" t="s">
        <v>78</v>
      </c>
      <c r="X1416">
        <v>2013</v>
      </c>
      <c r="Y1416" t="s">
        <v>78</v>
      </c>
      <c r="Z1416" s="12" t="s">
        <v>59</v>
      </c>
      <c r="AB1416">
        <v>1</v>
      </c>
      <c r="AC1416" t="s">
        <v>60</v>
      </c>
      <c r="AD1416" t="s">
        <v>1811</v>
      </c>
      <c r="AE1416" s="8">
        <v>1</v>
      </c>
      <c r="AF1416" s="33"/>
      <c r="AG1416" s="7"/>
      <c r="AH1416" s="7">
        <f t="shared" si="361"/>
        <v>0</v>
      </c>
      <c r="AI1416" s="7"/>
      <c r="AJ1416" s="7">
        <f t="shared" si="375"/>
        <v>0</v>
      </c>
      <c r="AK1416" s="7"/>
      <c r="AL1416" s="7">
        <f t="shared" si="376"/>
        <v>0</v>
      </c>
      <c r="AM1416" s="7"/>
      <c r="AN1416" s="7">
        <f t="shared" si="362"/>
        <v>0</v>
      </c>
      <c r="AO1416" s="7"/>
      <c r="AP1416" s="7">
        <f t="shared" si="377"/>
        <v>0</v>
      </c>
    </row>
    <row r="1417" spans="1:42">
      <c r="A1417" t="s">
        <v>2065</v>
      </c>
      <c r="B1417" s="47" t="s">
        <v>1786</v>
      </c>
      <c r="C1417" s="50">
        <v>7</v>
      </c>
      <c r="E1417" t="s">
        <v>3219</v>
      </c>
      <c r="G1417" t="s">
        <v>1806</v>
      </c>
      <c r="H1417" s="31">
        <v>43586</v>
      </c>
      <c r="I1417" t="s">
        <v>1807</v>
      </c>
      <c r="J1417" t="s">
        <v>1806</v>
      </c>
      <c r="K1417" t="s">
        <v>3220</v>
      </c>
      <c r="L1417">
        <v>56</v>
      </c>
      <c r="M1417" t="s">
        <v>54</v>
      </c>
      <c r="N1417" t="s">
        <v>1809</v>
      </c>
      <c r="O1417" t="s">
        <v>1806</v>
      </c>
      <c r="R1417" t="s">
        <v>78</v>
      </c>
      <c r="S1417" t="s">
        <v>1922</v>
      </c>
      <c r="U1417" t="s">
        <v>78</v>
      </c>
      <c r="X1417">
        <v>2013</v>
      </c>
      <c r="Y1417" t="s">
        <v>78</v>
      </c>
      <c r="Z1417" s="12" t="s">
        <v>59</v>
      </c>
      <c r="AB1417">
        <v>1</v>
      </c>
      <c r="AC1417" t="s">
        <v>60</v>
      </c>
      <c r="AD1417" t="s">
        <v>1811</v>
      </c>
      <c r="AE1417" s="8">
        <v>1</v>
      </c>
      <c r="AF1417" s="33"/>
      <c r="AG1417" s="7"/>
      <c r="AH1417" s="7">
        <f t="shared" si="361"/>
        <v>0</v>
      </c>
      <c r="AI1417" s="7"/>
      <c r="AJ1417" s="7">
        <f t="shared" si="375"/>
        <v>0</v>
      </c>
      <c r="AK1417" s="7"/>
      <c r="AL1417" s="7">
        <f t="shared" si="376"/>
        <v>0</v>
      </c>
      <c r="AM1417" s="7"/>
      <c r="AN1417" s="7">
        <f t="shared" si="362"/>
        <v>0</v>
      </c>
      <c r="AO1417" s="7"/>
      <c r="AP1417" s="7">
        <f t="shared" si="377"/>
        <v>0</v>
      </c>
    </row>
    <row r="1418" spans="1:42">
      <c r="A1418" t="s">
        <v>2065</v>
      </c>
      <c r="B1418" s="47" t="s">
        <v>1786</v>
      </c>
      <c r="C1418" s="50">
        <v>7</v>
      </c>
      <c r="E1418" t="s">
        <v>3221</v>
      </c>
      <c r="G1418" t="s">
        <v>1806</v>
      </c>
      <c r="H1418" s="31">
        <v>43586</v>
      </c>
      <c r="I1418" t="s">
        <v>1807</v>
      </c>
      <c r="J1418" t="s">
        <v>1806</v>
      </c>
      <c r="K1418" t="s">
        <v>3222</v>
      </c>
      <c r="L1418">
        <v>56</v>
      </c>
      <c r="M1418" t="s">
        <v>54</v>
      </c>
      <c r="N1418" t="s">
        <v>1809</v>
      </c>
      <c r="O1418" t="s">
        <v>1806</v>
      </c>
      <c r="R1418" t="s">
        <v>78</v>
      </c>
      <c r="S1418" t="s">
        <v>1884</v>
      </c>
      <c r="U1418" t="s">
        <v>78</v>
      </c>
      <c r="X1418">
        <v>2013</v>
      </c>
      <c r="Y1418" t="s">
        <v>78</v>
      </c>
      <c r="Z1418" s="12" t="s">
        <v>59</v>
      </c>
      <c r="AB1418">
        <v>1</v>
      </c>
      <c r="AC1418" t="s">
        <v>60</v>
      </c>
      <c r="AD1418" t="s">
        <v>1811</v>
      </c>
      <c r="AE1418" s="8">
        <v>1</v>
      </c>
      <c r="AF1418" s="33"/>
      <c r="AG1418" s="7"/>
      <c r="AH1418" s="7">
        <f t="shared" si="361"/>
        <v>0</v>
      </c>
      <c r="AI1418" s="7"/>
      <c r="AJ1418" s="7">
        <f t="shared" si="375"/>
        <v>0</v>
      </c>
      <c r="AK1418" s="7"/>
      <c r="AL1418" s="7">
        <f t="shared" si="376"/>
        <v>0</v>
      </c>
      <c r="AM1418" s="7"/>
      <c r="AN1418" s="7">
        <f t="shared" si="362"/>
        <v>0</v>
      </c>
      <c r="AO1418" s="7"/>
      <c r="AP1418" s="7">
        <f t="shared" si="377"/>
        <v>0</v>
      </c>
    </row>
    <row r="1419" spans="1:42">
      <c r="A1419" t="s">
        <v>2065</v>
      </c>
      <c r="B1419" s="47" t="s">
        <v>1786</v>
      </c>
      <c r="C1419" s="50">
        <v>7</v>
      </c>
      <c r="E1419" t="s">
        <v>3223</v>
      </c>
      <c r="G1419" t="s">
        <v>1806</v>
      </c>
      <c r="H1419" s="31">
        <v>43586</v>
      </c>
      <c r="I1419" t="s">
        <v>1807</v>
      </c>
      <c r="J1419" t="s">
        <v>1806</v>
      </c>
      <c r="K1419" t="s">
        <v>3224</v>
      </c>
      <c r="L1419">
        <v>56</v>
      </c>
      <c r="M1419" t="s">
        <v>54</v>
      </c>
      <c r="N1419" t="s">
        <v>1809</v>
      </c>
      <c r="O1419" t="s">
        <v>1806</v>
      </c>
      <c r="R1419" t="s">
        <v>78</v>
      </c>
      <c r="S1419" t="s">
        <v>1895</v>
      </c>
      <c r="U1419" t="s">
        <v>78</v>
      </c>
      <c r="X1419">
        <v>2013</v>
      </c>
      <c r="Y1419" t="s">
        <v>78</v>
      </c>
      <c r="Z1419" s="12" t="s">
        <v>59</v>
      </c>
      <c r="AB1419">
        <v>1</v>
      </c>
      <c r="AC1419" t="s">
        <v>60</v>
      </c>
      <c r="AD1419" t="s">
        <v>1811</v>
      </c>
      <c r="AE1419" s="8">
        <v>1</v>
      </c>
      <c r="AF1419" s="33"/>
      <c r="AG1419" s="7"/>
      <c r="AH1419" s="7">
        <f t="shared" si="361"/>
        <v>0</v>
      </c>
      <c r="AI1419" s="7"/>
      <c r="AJ1419" s="7">
        <f t="shared" si="375"/>
        <v>0</v>
      </c>
      <c r="AK1419" s="7"/>
      <c r="AL1419" s="7">
        <f t="shared" si="376"/>
        <v>0</v>
      </c>
      <c r="AM1419" s="7"/>
      <c r="AN1419" s="7">
        <f t="shared" si="362"/>
        <v>0</v>
      </c>
      <c r="AO1419" s="7"/>
      <c r="AP1419" s="7">
        <f t="shared" si="377"/>
        <v>0</v>
      </c>
    </row>
    <row r="1420" spans="1:42">
      <c r="A1420" t="s">
        <v>2065</v>
      </c>
      <c r="B1420" s="47" t="s">
        <v>1786</v>
      </c>
      <c r="C1420" s="50">
        <v>7</v>
      </c>
      <c r="E1420" t="s">
        <v>3225</v>
      </c>
      <c r="G1420" t="s">
        <v>1806</v>
      </c>
      <c r="H1420" s="31">
        <v>43586</v>
      </c>
      <c r="I1420" t="s">
        <v>1807</v>
      </c>
      <c r="J1420" t="s">
        <v>1806</v>
      </c>
      <c r="K1420" t="s">
        <v>3226</v>
      </c>
      <c r="L1420">
        <v>56</v>
      </c>
      <c r="M1420" t="s">
        <v>54</v>
      </c>
      <c r="N1420" t="s">
        <v>1809</v>
      </c>
      <c r="O1420" t="s">
        <v>1806</v>
      </c>
      <c r="R1420" t="s">
        <v>78</v>
      </c>
      <c r="S1420" t="s">
        <v>1922</v>
      </c>
      <c r="U1420" t="s">
        <v>78</v>
      </c>
      <c r="X1420">
        <v>2013</v>
      </c>
      <c r="Y1420" t="s">
        <v>78</v>
      </c>
      <c r="Z1420" s="12" t="s">
        <v>59</v>
      </c>
      <c r="AB1420">
        <v>1</v>
      </c>
      <c r="AC1420" t="s">
        <v>60</v>
      </c>
      <c r="AD1420" t="s">
        <v>1811</v>
      </c>
      <c r="AE1420" s="8">
        <v>1</v>
      </c>
      <c r="AF1420" s="33"/>
      <c r="AG1420" s="7"/>
      <c r="AH1420" s="7">
        <f t="shared" si="361"/>
        <v>0</v>
      </c>
      <c r="AI1420" s="7"/>
      <c r="AJ1420" s="7">
        <f t="shared" si="375"/>
        <v>0</v>
      </c>
      <c r="AK1420" s="7"/>
      <c r="AL1420" s="7">
        <f t="shared" si="376"/>
        <v>0</v>
      </c>
      <c r="AM1420" s="7"/>
      <c r="AN1420" s="7">
        <f t="shared" si="362"/>
        <v>0</v>
      </c>
      <c r="AO1420" s="7"/>
      <c r="AP1420" s="7">
        <f t="shared" si="377"/>
        <v>0</v>
      </c>
    </row>
    <row r="1421" spans="1:42">
      <c r="A1421" t="s">
        <v>2065</v>
      </c>
      <c r="B1421" s="47" t="s">
        <v>1786</v>
      </c>
      <c r="C1421" s="50">
        <v>7</v>
      </c>
      <c r="E1421" t="s">
        <v>3227</v>
      </c>
      <c r="G1421" t="s">
        <v>1806</v>
      </c>
      <c r="H1421" s="31">
        <v>43586</v>
      </c>
      <c r="I1421" t="s">
        <v>1807</v>
      </c>
      <c r="J1421" t="s">
        <v>1806</v>
      </c>
      <c r="K1421" t="s">
        <v>3228</v>
      </c>
      <c r="L1421">
        <v>56</v>
      </c>
      <c r="M1421" t="s">
        <v>54</v>
      </c>
      <c r="N1421" t="s">
        <v>1809</v>
      </c>
      <c r="O1421" t="s">
        <v>1806</v>
      </c>
      <c r="R1421" t="s">
        <v>78</v>
      </c>
      <c r="S1421" t="s">
        <v>3229</v>
      </c>
      <c r="U1421" t="s">
        <v>78</v>
      </c>
      <c r="X1421">
        <v>2013</v>
      </c>
      <c r="Y1421" t="s">
        <v>78</v>
      </c>
      <c r="Z1421" s="12" t="s">
        <v>59</v>
      </c>
      <c r="AB1421">
        <v>1</v>
      </c>
      <c r="AC1421" t="s">
        <v>60</v>
      </c>
      <c r="AD1421" t="s">
        <v>1811</v>
      </c>
      <c r="AE1421" s="8">
        <v>1</v>
      </c>
      <c r="AF1421" s="33"/>
      <c r="AG1421" s="7"/>
      <c r="AH1421" s="7">
        <f t="shared" si="361"/>
        <v>0</v>
      </c>
      <c r="AI1421" s="7"/>
      <c r="AJ1421" s="7">
        <f t="shared" si="375"/>
        <v>0</v>
      </c>
      <c r="AK1421" s="7"/>
      <c r="AL1421" s="7">
        <f t="shared" si="376"/>
        <v>0</v>
      </c>
      <c r="AM1421" s="7"/>
      <c r="AN1421" s="7">
        <f t="shared" si="362"/>
        <v>0</v>
      </c>
      <c r="AO1421" s="7"/>
      <c r="AP1421" s="7">
        <f t="shared" si="377"/>
        <v>0</v>
      </c>
    </row>
    <row r="1422" spans="1:42">
      <c r="A1422" t="s">
        <v>2065</v>
      </c>
      <c r="B1422" s="47" t="s">
        <v>1786</v>
      </c>
      <c r="C1422" s="50">
        <v>7</v>
      </c>
      <c r="E1422" t="s">
        <v>3230</v>
      </c>
      <c r="G1422" t="s">
        <v>1806</v>
      </c>
      <c r="H1422" s="31">
        <v>43586</v>
      </c>
      <c r="I1422" t="s">
        <v>1807</v>
      </c>
      <c r="J1422" t="s">
        <v>1806</v>
      </c>
      <c r="K1422" t="s">
        <v>3231</v>
      </c>
      <c r="L1422">
        <v>56</v>
      </c>
      <c r="M1422" t="s">
        <v>54</v>
      </c>
      <c r="N1422" t="s">
        <v>1809</v>
      </c>
      <c r="O1422" t="s">
        <v>1806</v>
      </c>
      <c r="R1422" t="s">
        <v>78</v>
      </c>
      <c r="S1422" t="s">
        <v>3232</v>
      </c>
      <c r="U1422" t="s">
        <v>78</v>
      </c>
      <c r="X1422">
        <v>2013</v>
      </c>
      <c r="Y1422" t="s">
        <v>78</v>
      </c>
      <c r="Z1422" s="12" t="s">
        <v>59</v>
      </c>
      <c r="AB1422">
        <v>1</v>
      </c>
      <c r="AC1422" t="s">
        <v>60</v>
      </c>
      <c r="AD1422" t="s">
        <v>1811</v>
      </c>
      <c r="AE1422" s="8">
        <v>1</v>
      </c>
      <c r="AF1422" s="33"/>
      <c r="AG1422" s="7"/>
      <c r="AH1422" s="7">
        <f t="shared" si="361"/>
        <v>0</v>
      </c>
      <c r="AI1422" s="7"/>
      <c r="AJ1422" s="7">
        <f t="shared" si="375"/>
        <v>0</v>
      </c>
      <c r="AK1422" s="7"/>
      <c r="AL1422" s="7">
        <f t="shared" si="376"/>
        <v>0</v>
      </c>
      <c r="AM1422" s="7"/>
      <c r="AN1422" s="7">
        <f t="shared" si="362"/>
        <v>0</v>
      </c>
      <c r="AO1422" s="7"/>
      <c r="AP1422" s="7">
        <f t="shared" si="377"/>
        <v>0</v>
      </c>
    </row>
    <row r="1423" spans="1:42">
      <c r="A1423" t="s">
        <v>2065</v>
      </c>
      <c r="B1423" s="47" t="s">
        <v>1786</v>
      </c>
      <c r="C1423" s="50">
        <v>7</v>
      </c>
      <c r="E1423" t="s">
        <v>3233</v>
      </c>
      <c r="G1423" t="s">
        <v>1806</v>
      </c>
      <c r="H1423" s="31">
        <v>43586</v>
      </c>
      <c r="I1423" t="s">
        <v>1807</v>
      </c>
      <c r="J1423" t="s">
        <v>1806</v>
      </c>
      <c r="K1423" t="s">
        <v>3234</v>
      </c>
      <c r="L1423">
        <v>56</v>
      </c>
      <c r="M1423" t="s">
        <v>54</v>
      </c>
      <c r="N1423" t="s">
        <v>1809</v>
      </c>
      <c r="O1423" t="s">
        <v>1806</v>
      </c>
      <c r="R1423" t="s">
        <v>78</v>
      </c>
      <c r="S1423" t="s">
        <v>3235</v>
      </c>
      <c r="U1423" t="s">
        <v>78</v>
      </c>
      <c r="X1423">
        <v>2013</v>
      </c>
      <c r="Y1423" t="s">
        <v>78</v>
      </c>
      <c r="Z1423" s="12" t="s">
        <v>59</v>
      </c>
      <c r="AB1423">
        <v>1</v>
      </c>
      <c r="AC1423" t="s">
        <v>60</v>
      </c>
      <c r="AD1423" t="s">
        <v>1811</v>
      </c>
      <c r="AE1423" s="8">
        <v>1</v>
      </c>
      <c r="AF1423" s="33"/>
      <c r="AG1423" s="7"/>
      <c r="AH1423" s="7">
        <f t="shared" si="361"/>
        <v>0</v>
      </c>
      <c r="AI1423" s="7"/>
      <c r="AJ1423" s="7">
        <f t="shared" si="375"/>
        <v>0</v>
      </c>
      <c r="AK1423" s="7"/>
      <c r="AL1423" s="7">
        <f t="shared" si="376"/>
        <v>0</v>
      </c>
      <c r="AM1423" s="7"/>
      <c r="AN1423" s="7">
        <f t="shared" si="362"/>
        <v>0</v>
      </c>
      <c r="AO1423" s="7"/>
      <c r="AP1423" s="7">
        <f t="shared" si="377"/>
        <v>0</v>
      </c>
    </row>
    <row r="1424" spans="1:42">
      <c r="A1424" t="s">
        <v>2065</v>
      </c>
      <c r="B1424" s="47" t="s">
        <v>1786</v>
      </c>
      <c r="C1424" s="50">
        <v>7</v>
      </c>
      <c r="E1424" t="s">
        <v>3236</v>
      </c>
      <c r="G1424" t="s">
        <v>1806</v>
      </c>
      <c r="H1424" s="31">
        <v>43586</v>
      </c>
      <c r="I1424" t="s">
        <v>1807</v>
      </c>
      <c r="J1424" t="s">
        <v>1806</v>
      </c>
      <c r="K1424" t="s">
        <v>3237</v>
      </c>
      <c r="L1424">
        <v>56</v>
      </c>
      <c r="M1424" t="s">
        <v>54</v>
      </c>
      <c r="N1424" t="s">
        <v>1809</v>
      </c>
      <c r="O1424" t="s">
        <v>1806</v>
      </c>
      <c r="R1424" t="s">
        <v>78</v>
      </c>
      <c r="S1424" t="s">
        <v>3235</v>
      </c>
      <c r="U1424" t="s">
        <v>78</v>
      </c>
      <c r="X1424">
        <v>2013</v>
      </c>
      <c r="Y1424" t="s">
        <v>78</v>
      </c>
      <c r="Z1424" s="12" t="s">
        <v>59</v>
      </c>
      <c r="AB1424">
        <v>1</v>
      </c>
      <c r="AC1424" t="s">
        <v>60</v>
      </c>
      <c r="AD1424" t="s">
        <v>1811</v>
      </c>
      <c r="AE1424" s="8">
        <v>1</v>
      </c>
      <c r="AF1424" s="33"/>
      <c r="AG1424" s="7"/>
      <c r="AH1424" s="7">
        <f t="shared" si="361"/>
        <v>0</v>
      </c>
      <c r="AI1424" s="7"/>
      <c r="AJ1424" s="7">
        <f t="shared" si="375"/>
        <v>0</v>
      </c>
      <c r="AK1424" s="7"/>
      <c r="AL1424" s="7">
        <f t="shared" si="376"/>
        <v>0</v>
      </c>
      <c r="AM1424" s="7"/>
      <c r="AN1424" s="7">
        <f t="shared" si="362"/>
        <v>0</v>
      </c>
      <c r="AO1424" s="7"/>
      <c r="AP1424" s="7">
        <f t="shared" si="377"/>
        <v>0</v>
      </c>
    </row>
    <row r="1425" spans="1:42">
      <c r="A1425" t="s">
        <v>2065</v>
      </c>
      <c r="B1425" s="47" t="s">
        <v>1786</v>
      </c>
      <c r="C1425" s="50">
        <v>7</v>
      </c>
      <c r="E1425" t="s">
        <v>3238</v>
      </c>
      <c r="G1425" t="s">
        <v>1806</v>
      </c>
      <c r="H1425" s="31">
        <v>43586</v>
      </c>
      <c r="I1425" t="s">
        <v>1807</v>
      </c>
      <c r="J1425" t="s">
        <v>1806</v>
      </c>
      <c r="K1425" t="s">
        <v>3239</v>
      </c>
      <c r="L1425">
        <v>56</v>
      </c>
      <c r="M1425" t="s">
        <v>54</v>
      </c>
      <c r="N1425" t="s">
        <v>1809</v>
      </c>
      <c r="O1425" t="s">
        <v>1806</v>
      </c>
      <c r="R1425" t="s">
        <v>78</v>
      </c>
      <c r="S1425" t="s">
        <v>3240</v>
      </c>
      <c r="U1425" t="s">
        <v>78</v>
      </c>
      <c r="X1425">
        <v>2013</v>
      </c>
      <c r="Y1425" t="s">
        <v>78</v>
      </c>
      <c r="Z1425" s="12" t="s">
        <v>59</v>
      </c>
      <c r="AB1425">
        <v>1</v>
      </c>
      <c r="AC1425" t="s">
        <v>60</v>
      </c>
      <c r="AD1425" t="s">
        <v>1811</v>
      </c>
      <c r="AE1425" s="8">
        <v>1</v>
      </c>
      <c r="AF1425" s="33"/>
      <c r="AG1425" s="7"/>
      <c r="AH1425" s="7">
        <f t="shared" si="361"/>
        <v>0</v>
      </c>
      <c r="AI1425" s="7"/>
      <c r="AJ1425" s="7">
        <f t="shared" si="375"/>
        <v>0</v>
      </c>
      <c r="AK1425" s="7"/>
      <c r="AL1425" s="7">
        <f t="shared" si="376"/>
        <v>0</v>
      </c>
      <c r="AM1425" s="7"/>
      <c r="AN1425" s="7">
        <f t="shared" si="362"/>
        <v>0</v>
      </c>
      <c r="AO1425" s="7"/>
      <c r="AP1425" s="7">
        <f t="shared" si="377"/>
        <v>0</v>
      </c>
    </row>
    <row r="1426" spans="1:42">
      <c r="A1426" t="s">
        <v>2065</v>
      </c>
      <c r="B1426" s="47" t="s">
        <v>1786</v>
      </c>
      <c r="C1426" s="50">
        <v>7</v>
      </c>
      <c r="E1426" t="s">
        <v>3241</v>
      </c>
      <c r="G1426" t="s">
        <v>1806</v>
      </c>
      <c r="H1426" s="31">
        <v>43586</v>
      </c>
      <c r="I1426" t="s">
        <v>1807</v>
      </c>
      <c r="J1426" t="s">
        <v>1806</v>
      </c>
      <c r="K1426" t="s">
        <v>3242</v>
      </c>
      <c r="L1426">
        <v>56</v>
      </c>
      <c r="M1426" t="s">
        <v>54</v>
      </c>
      <c r="N1426" t="s">
        <v>1809</v>
      </c>
      <c r="O1426" t="s">
        <v>1806</v>
      </c>
      <c r="R1426" t="s">
        <v>78</v>
      </c>
      <c r="S1426" t="s">
        <v>1876</v>
      </c>
      <c r="U1426" t="s">
        <v>78</v>
      </c>
      <c r="X1426">
        <v>2013</v>
      </c>
      <c r="Y1426" t="s">
        <v>78</v>
      </c>
      <c r="Z1426" s="12" t="s">
        <v>59</v>
      </c>
      <c r="AB1426">
        <v>1</v>
      </c>
      <c r="AC1426" t="s">
        <v>60</v>
      </c>
      <c r="AD1426" t="s">
        <v>1811</v>
      </c>
      <c r="AE1426" s="8">
        <v>1</v>
      </c>
      <c r="AF1426" s="33"/>
      <c r="AG1426" s="7"/>
      <c r="AH1426" s="7">
        <f t="shared" si="361"/>
        <v>0</v>
      </c>
      <c r="AI1426" s="7"/>
      <c r="AJ1426" s="7">
        <f t="shared" si="375"/>
        <v>0</v>
      </c>
      <c r="AK1426" s="7"/>
      <c r="AL1426" s="7">
        <f t="shared" si="376"/>
        <v>0</v>
      </c>
      <c r="AM1426" s="7"/>
      <c r="AN1426" s="7">
        <f t="shared" si="362"/>
        <v>0</v>
      </c>
      <c r="AO1426" s="7"/>
      <c r="AP1426" s="7">
        <f t="shared" si="377"/>
        <v>0</v>
      </c>
    </row>
    <row r="1427" spans="1:42">
      <c r="A1427" t="s">
        <v>2065</v>
      </c>
      <c r="B1427" s="47" t="s">
        <v>1786</v>
      </c>
      <c r="C1427" s="50">
        <v>7</v>
      </c>
      <c r="E1427" t="s">
        <v>3243</v>
      </c>
      <c r="G1427" t="s">
        <v>1806</v>
      </c>
      <c r="H1427" s="31">
        <v>43586</v>
      </c>
      <c r="I1427" t="s">
        <v>1807</v>
      </c>
      <c r="J1427" t="s">
        <v>1806</v>
      </c>
      <c r="K1427" t="s">
        <v>3244</v>
      </c>
      <c r="L1427">
        <v>56</v>
      </c>
      <c r="M1427" t="s">
        <v>54</v>
      </c>
      <c r="N1427" t="s">
        <v>1809</v>
      </c>
      <c r="O1427" t="s">
        <v>1806</v>
      </c>
      <c r="R1427" t="s">
        <v>78</v>
      </c>
      <c r="S1427" t="s">
        <v>3235</v>
      </c>
      <c r="U1427" t="s">
        <v>78</v>
      </c>
      <c r="X1427">
        <v>2013</v>
      </c>
      <c r="Y1427" t="s">
        <v>78</v>
      </c>
      <c r="Z1427" s="12" t="s">
        <v>59</v>
      </c>
      <c r="AB1427">
        <v>1</v>
      </c>
      <c r="AC1427" t="s">
        <v>60</v>
      </c>
      <c r="AD1427" t="s">
        <v>1811</v>
      </c>
      <c r="AE1427" s="8">
        <v>1</v>
      </c>
      <c r="AF1427" s="33"/>
      <c r="AG1427" s="7"/>
      <c r="AH1427" s="7">
        <f t="shared" si="361"/>
        <v>0</v>
      </c>
      <c r="AI1427" s="7"/>
      <c r="AJ1427" s="7">
        <f t="shared" si="375"/>
        <v>0</v>
      </c>
      <c r="AK1427" s="7"/>
      <c r="AL1427" s="7">
        <f t="shared" si="376"/>
        <v>0</v>
      </c>
      <c r="AM1427" s="7"/>
      <c r="AN1427" s="7">
        <f t="shared" si="362"/>
        <v>0</v>
      </c>
      <c r="AO1427" s="7"/>
      <c r="AP1427" s="7">
        <f t="shared" si="377"/>
        <v>0</v>
      </c>
    </row>
    <row r="1428" spans="1:42">
      <c r="A1428" t="s">
        <v>2065</v>
      </c>
      <c r="B1428" s="47" t="s">
        <v>1786</v>
      </c>
      <c r="C1428" s="50">
        <v>7</v>
      </c>
      <c r="E1428" t="s">
        <v>3245</v>
      </c>
      <c r="G1428" t="s">
        <v>1806</v>
      </c>
      <c r="H1428" s="31">
        <v>43586</v>
      </c>
      <c r="I1428" t="s">
        <v>1807</v>
      </c>
      <c r="J1428" t="s">
        <v>1806</v>
      </c>
      <c r="K1428" t="s">
        <v>3239</v>
      </c>
      <c r="L1428">
        <v>56</v>
      </c>
      <c r="M1428" t="s">
        <v>54</v>
      </c>
      <c r="N1428" t="s">
        <v>1809</v>
      </c>
      <c r="O1428" t="s">
        <v>1806</v>
      </c>
      <c r="R1428" t="s">
        <v>78</v>
      </c>
      <c r="S1428" t="s">
        <v>3246</v>
      </c>
      <c r="U1428" t="s">
        <v>78</v>
      </c>
      <c r="X1428">
        <v>2013</v>
      </c>
      <c r="Y1428" t="s">
        <v>78</v>
      </c>
      <c r="Z1428" s="12" t="s">
        <v>59</v>
      </c>
      <c r="AB1428">
        <v>1</v>
      </c>
      <c r="AC1428" t="s">
        <v>60</v>
      </c>
      <c r="AD1428" t="s">
        <v>1811</v>
      </c>
      <c r="AE1428" s="8">
        <v>1</v>
      </c>
      <c r="AF1428" s="33"/>
      <c r="AG1428" s="7"/>
      <c r="AH1428" s="7">
        <f t="shared" si="361"/>
        <v>0</v>
      </c>
      <c r="AI1428" s="7"/>
      <c r="AJ1428" s="7">
        <f t="shared" si="375"/>
        <v>0</v>
      </c>
      <c r="AK1428" s="7"/>
      <c r="AL1428" s="7">
        <f t="shared" si="376"/>
        <v>0</v>
      </c>
      <c r="AM1428" s="7"/>
      <c r="AN1428" s="7">
        <f t="shared" si="362"/>
        <v>0</v>
      </c>
      <c r="AO1428" s="7"/>
      <c r="AP1428" s="7">
        <f t="shared" si="377"/>
        <v>0</v>
      </c>
    </row>
    <row r="1429" spans="1:42">
      <c r="A1429" t="s">
        <v>2065</v>
      </c>
      <c r="B1429" s="47" t="s">
        <v>1786</v>
      </c>
      <c r="C1429" s="50">
        <v>7</v>
      </c>
      <c r="E1429" t="s">
        <v>3247</v>
      </c>
      <c r="G1429" t="s">
        <v>1806</v>
      </c>
      <c r="H1429" s="31">
        <v>43586</v>
      </c>
      <c r="I1429" t="s">
        <v>1807</v>
      </c>
      <c r="J1429" t="s">
        <v>1806</v>
      </c>
      <c r="K1429" t="s">
        <v>3248</v>
      </c>
      <c r="L1429">
        <v>56</v>
      </c>
      <c r="M1429" t="s">
        <v>54</v>
      </c>
      <c r="N1429" t="s">
        <v>1809</v>
      </c>
      <c r="O1429" t="s">
        <v>1806</v>
      </c>
      <c r="R1429" t="s">
        <v>78</v>
      </c>
      <c r="S1429" t="s">
        <v>1892</v>
      </c>
      <c r="U1429" t="s">
        <v>78</v>
      </c>
      <c r="X1429">
        <v>2013</v>
      </c>
      <c r="Y1429" t="s">
        <v>78</v>
      </c>
      <c r="Z1429" s="12" t="s">
        <v>59</v>
      </c>
      <c r="AB1429">
        <v>1</v>
      </c>
      <c r="AC1429" t="s">
        <v>60</v>
      </c>
      <c r="AD1429" t="s">
        <v>1811</v>
      </c>
      <c r="AE1429" s="8">
        <v>1</v>
      </c>
      <c r="AF1429" s="33"/>
      <c r="AG1429" s="7"/>
      <c r="AH1429" s="7">
        <f t="shared" si="361"/>
        <v>0</v>
      </c>
      <c r="AI1429" s="7"/>
      <c r="AJ1429" s="7">
        <f t="shared" si="375"/>
        <v>0</v>
      </c>
      <c r="AK1429" s="7"/>
      <c r="AL1429" s="7">
        <f t="shared" si="376"/>
        <v>0</v>
      </c>
      <c r="AM1429" s="7"/>
      <c r="AN1429" s="7">
        <f t="shared" si="362"/>
        <v>0</v>
      </c>
      <c r="AO1429" s="7"/>
      <c r="AP1429" s="7">
        <f t="shared" si="377"/>
        <v>0</v>
      </c>
    </row>
    <row r="1430" spans="1:42">
      <c r="A1430" t="s">
        <v>2065</v>
      </c>
      <c r="B1430" s="47" t="s">
        <v>1786</v>
      </c>
      <c r="C1430" s="50">
        <v>7</v>
      </c>
      <c r="E1430" t="s">
        <v>3249</v>
      </c>
      <c r="G1430" t="s">
        <v>1806</v>
      </c>
      <c r="H1430" s="31">
        <v>43586</v>
      </c>
      <c r="I1430" t="s">
        <v>1807</v>
      </c>
      <c r="J1430" t="s">
        <v>1806</v>
      </c>
      <c r="K1430" t="s">
        <v>3250</v>
      </c>
      <c r="L1430">
        <v>56</v>
      </c>
      <c r="M1430" t="s">
        <v>54</v>
      </c>
      <c r="N1430" t="s">
        <v>1809</v>
      </c>
      <c r="O1430" t="s">
        <v>1806</v>
      </c>
      <c r="R1430" t="s">
        <v>78</v>
      </c>
      <c r="S1430" t="s">
        <v>1884</v>
      </c>
      <c r="U1430" t="s">
        <v>78</v>
      </c>
      <c r="X1430">
        <v>2013</v>
      </c>
      <c r="Y1430" t="s">
        <v>78</v>
      </c>
      <c r="Z1430" s="12" t="s">
        <v>59</v>
      </c>
      <c r="AB1430">
        <v>1</v>
      </c>
      <c r="AC1430" t="s">
        <v>60</v>
      </c>
      <c r="AD1430" t="s">
        <v>1811</v>
      </c>
      <c r="AE1430" s="8">
        <v>1</v>
      </c>
      <c r="AF1430" s="33"/>
      <c r="AG1430" s="7"/>
      <c r="AH1430" s="7">
        <f t="shared" si="361"/>
        <v>0</v>
      </c>
      <c r="AI1430" s="7"/>
      <c r="AJ1430" s="7">
        <f t="shared" si="375"/>
        <v>0</v>
      </c>
      <c r="AK1430" s="7"/>
      <c r="AL1430" s="7">
        <f t="shared" si="376"/>
        <v>0</v>
      </c>
      <c r="AM1430" s="7"/>
      <c r="AN1430" s="7">
        <f t="shared" si="362"/>
        <v>0</v>
      </c>
      <c r="AO1430" s="7"/>
      <c r="AP1430" s="7">
        <f t="shared" si="377"/>
        <v>0</v>
      </c>
    </row>
    <row r="1431" spans="1:42">
      <c r="A1431" t="s">
        <v>2065</v>
      </c>
      <c r="B1431" s="47" t="s">
        <v>1786</v>
      </c>
      <c r="C1431" s="50">
        <v>7</v>
      </c>
      <c r="E1431" t="s">
        <v>3251</v>
      </c>
      <c r="G1431" t="s">
        <v>1806</v>
      </c>
      <c r="H1431" s="31">
        <v>43586</v>
      </c>
      <c r="I1431" t="s">
        <v>1807</v>
      </c>
      <c r="J1431" t="s">
        <v>1806</v>
      </c>
      <c r="K1431" t="s">
        <v>3252</v>
      </c>
      <c r="L1431">
        <v>56</v>
      </c>
      <c r="M1431" t="s">
        <v>54</v>
      </c>
      <c r="N1431" t="s">
        <v>1809</v>
      </c>
      <c r="O1431" t="s">
        <v>1806</v>
      </c>
      <c r="R1431" t="s">
        <v>78</v>
      </c>
      <c r="S1431" t="s">
        <v>1884</v>
      </c>
      <c r="U1431" t="s">
        <v>78</v>
      </c>
      <c r="X1431">
        <v>2013</v>
      </c>
      <c r="Y1431" t="s">
        <v>78</v>
      </c>
      <c r="Z1431" s="12" t="s">
        <v>59</v>
      </c>
      <c r="AB1431">
        <v>1</v>
      </c>
      <c r="AC1431" t="s">
        <v>60</v>
      </c>
      <c r="AD1431" t="s">
        <v>1811</v>
      </c>
      <c r="AE1431" s="8">
        <v>1</v>
      </c>
      <c r="AF1431" s="33"/>
      <c r="AG1431" s="7"/>
      <c r="AH1431" s="7">
        <f t="shared" ref="AH1431:AH1494" si="378">$AF1431*$AB1431*$AE1431</f>
        <v>0</v>
      </c>
      <c r="AI1431" s="7"/>
      <c r="AJ1431" s="7">
        <f t="shared" si="375"/>
        <v>0</v>
      </c>
      <c r="AK1431" s="7"/>
      <c r="AL1431" s="7">
        <f t="shared" si="376"/>
        <v>0</v>
      </c>
      <c r="AM1431" s="7"/>
      <c r="AN1431" s="7">
        <f t="shared" ref="AN1431:AN1494" si="379">$AF1431*$AB1431*$AE1431</f>
        <v>0</v>
      </c>
      <c r="AO1431" s="7"/>
      <c r="AP1431" s="7">
        <f t="shared" si="377"/>
        <v>0</v>
      </c>
    </row>
    <row r="1432" spans="1:42">
      <c r="A1432" t="s">
        <v>2065</v>
      </c>
      <c r="B1432" s="47" t="s">
        <v>1786</v>
      </c>
      <c r="C1432" s="50">
        <v>7</v>
      </c>
      <c r="E1432" t="s">
        <v>3253</v>
      </c>
      <c r="G1432" t="s">
        <v>1806</v>
      </c>
      <c r="H1432" s="31">
        <v>43586</v>
      </c>
      <c r="I1432" t="s">
        <v>1807</v>
      </c>
      <c r="J1432" t="s">
        <v>1806</v>
      </c>
      <c r="K1432" t="s">
        <v>3254</v>
      </c>
      <c r="L1432">
        <v>56</v>
      </c>
      <c r="M1432" t="s">
        <v>54</v>
      </c>
      <c r="N1432" t="s">
        <v>1809</v>
      </c>
      <c r="O1432" t="s">
        <v>1806</v>
      </c>
      <c r="R1432" t="s">
        <v>78</v>
      </c>
      <c r="S1432" t="s">
        <v>1884</v>
      </c>
      <c r="U1432" t="s">
        <v>78</v>
      </c>
      <c r="X1432">
        <v>2013</v>
      </c>
      <c r="Y1432" t="s">
        <v>78</v>
      </c>
      <c r="Z1432" s="12" t="s">
        <v>59</v>
      </c>
      <c r="AB1432">
        <v>1</v>
      </c>
      <c r="AC1432" t="s">
        <v>60</v>
      </c>
      <c r="AD1432" t="s">
        <v>1811</v>
      </c>
      <c r="AE1432" s="8">
        <v>1</v>
      </c>
      <c r="AF1432" s="33"/>
      <c r="AG1432" s="7"/>
      <c r="AH1432" s="7">
        <f t="shared" si="378"/>
        <v>0</v>
      </c>
      <c r="AI1432" s="7"/>
      <c r="AJ1432" s="7">
        <f t="shared" si="375"/>
        <v>0</v>
      </c>
      <c r="AK1432" s="7"/>
      <c r="AL1432" s="7">
        <f t="shared" si="376"/>
        <v>0</v>
      </c>
      <c r="AM1432" s="7"/>
      <c r="AN1432" s="7">
        <f t="shared" si="379"/>
        <v>0</v>
      </c>
      <c r="AO1432" s="7"/>
      <c r="AP1432" s="7">
        <f t="shared" si="377"/>
        <v>0</v>
      </c>
    </row>
    <row r="1433" spans="1:42">
      <c r="A1433" t="s">
        <v>2065</v>
      </c>
      <c r="B1433" s="47" t="s">
        <v>1786</v>
      </c>
      <c r="C1433" s="50">
        <v>7</v>
      </c>
      <c r="E1433" t="s">
        <v>3255</v>
      </c>
      <c r="G1433" t="s">
        <v>1806</v>
      </c>
      <c r="H1433" s="31">
        <v>43586</v>
      </c>
      <c r="I1433" t="s">
        <v>1807</v>
      </c>
      <c r="J1433" t="s">
        <v>1806</v>
      </c>
      <c r="K1433" t="s">
        <v>3256</v>
      </c>
      <c r="L1433">
        <v>56</v>
      </c>
      <c r="M1433" t="s">
        <v>54</v>
      </c>
      <c r="N1433" t="s">
        <v>1809</v>
      </c>
      <c r="O1433" t="s">
        <v>1806</v>
      </c>
      <c r="R1433" t="s">
        <v>78</v>
      </c>
      <c r="S1433" t="s">
        <v>1884</v>
      </c>
      <c r="U1433" t="s">
        <v>78</v>
      </c>
      <c r="X1433">
        <v>2013</v>
      </c>
      <c r="Y1433" t="s">
        <v>78</v>
      </c>
      <c r="Z1433" s="12" t="s">
        <v>59</v>
      </c>
      <c r="AB1433">
        <v>1</v>
      </c>
      <c r="AC1433" t="s">
        <v>60</v>
      </c>
      <c r="AD1433" t="s">
        <v>1811</v>
      </c>
      <c r="AE1433" s="8">
        <v>1</v>
      </c>
      <c r="AF1433" s="33"/>
      <c r="AG1433" s="7"/>
      <c r="AH1433" s="7">
        <f t="shared" si="378"/>
        <v>0</v>
      </c>
      <c r="AI1433" s="7"/>
      <c r="AJ1433" s="7">
        <f t="shared" si="375"/>
        <v>0</v>
      </c>
      <c r="AK1433" s="7"/>
      <c r="AL1433" s="7">
        <f t="shared" si="376"/>
        <v>0</v>
      </c>
      <c r="AM1433" s="7"/>
      <c r="AN1433" s="7">
        <f t="shared" si="379"/>
        <v>0</v>
      </c>
      <c r="AO1433" s="7"/>
      <c r="AP1433" s="7">
        <f t="shared" si="377"/>
        <v>0</v>
      </c>
    </row>
    <row r="1434" spans="1:42">
      <c r="A1434" t="s">
        <v>2065</v>
      </c>
      <c r="B1434" s="47" t="s">
        <v>1786</v>
      </c>
      <c r="C1434" s="50">
        <v>7</v>
      </c>
      <c r="E1434" t="s">
        <v>3257</v>
      </c>
      <c r="G1434" t="s">
        <v>1806</v>
      </c>
      <c r="H1434" s="31">
        <v>43586</v>
      </c>
      <c r="I1434" t="s">
        <v>1807</v>
      </c>
      <c r="J1434" t="s">
        <v>1806</v>
      </c>
      <c r="K1434" t="s">
        <v>3258</v>
      </c>
      <c r="L1434">
        <v>56</v>
      </c>
      <c r="M1434" t="s">
        <v>54</v>
      </c>
      <c r="N1434" t="s">
        <v>1809</v>
      </c>
      <c r="O1434" t="s">
        <v>1806</v>
      </c>
      <c r="R1434" t="s">
        <v>78</v>
      </c>
      <c r="S1434" t="s">
        <v>1884</v>
      </c>
      <c r="U1434" t="s">
        <v>78</v>
      </c>
      <c r="X1434">
        <v>2013</v>
      </c>
      <c r="Y1434" t="s">
        <v>78</v>
      </c>
      <c r="Z1434" s="12" t="s">
        <v>59</v>
      </c>
      <c r="AB1434">
        <v>1</v>
      </c>
      <c r="AC1434" t="s">
        <v>60</v>
      </c>
      <c r="AD1434" t="s">
        <v>1811</v>
      </c>
      <c r="AE1434" s="8">
        <v>1</v>
      </c>
      <c r="AF1434" s="33"/>
      <c r="AG1434" s="7"/>
      <c r="AH1434" s="7">
        <f t="shared" si="378"/>
        <v>0</v>
      </c>
      <c r="AI1434" s="7"/>
      <c r="AJ1434" s="7">
        <f t="shared" si="375"/>
        <v>0</v>
      </c>
      <c r="AK1434" s="7"/>
      <c r="AL1434" s="7">
        <f t="shared" si="376"/>
        <v>0</v>
      </c>
      <c r="AM1434" s="7"/>
      <c r="AN1434" s="7">
        <f t="shared" si="379"/>
        <v>0</v>
      </c>
      <c r="AO1434" s="7"/>
      <c r="AP1434" s="7">
        <f t="shared" si="377"/>
        <v>0</v>
      </c>
    </row>
    <row r="1435" spans="1:42">
      <c r="A1435" t="s">
        <v>2065</v>
      </c>
      <c r="B1435" s="47" t="s">
        <v>1786</v>
      </c>
      <c r="C1435" s="50">
        <v>7</v>
      </c>
      <c r="E1435" t="s">
        <v>3259</v>
      </c>
      <c r="G1435" t="s">
        <v>1806</v>
      </c>
      <c r="H1435" s="31">
        <v>43586</v>
      </c>
      <c r="I1435" t="s">
        <v>1807</v>
      </c>
      <c r="J1435" t="s">
        <v>1806</v>
      </c>
      <c r="K1435" t="s">
        <v>3260</v>
      </c>
      <c r="L1435">
        <v>56</v>
      </c>
      <c r="M1435" t="s">
        <v>54</v>
      </c>
      <c r="N1435" t="s">
        <v>1809</v>
      </c>
      <c r="O1435" t="s">
        <v>1806</v>
      </c>
      <c r="R1435" t="s">
        <v>78</v>
      </c>
      <c r="S1435" t="s">
        <v>3261</v>
      </c>
      <c r="U1435" t="s">
        <v>78</v>
      </c>
      <c r="X1435">
        <v>2013</v>
      </c>
      <c r="Y1435" t="s">
        <v>78</v>
      </c>
      <c r="Z1435" s="12" t="s">
        <v>59</v>
      </c>
      <c r="AB1435">
        <v>1</v>
      </c>
      <c r="AC1435" t="s">
        <v>60</v>
      </c>
      <c r="AD1435" t="s">
        <v>1811</v>
      </c>
      <c r="AE1435" s="8">
        <v>1</v>
      </c>
      <c r="AF1435" s="33"/>
      <c r="AG1435" s="7"/>
      <c r="AH1435" s="7">
        <f t="shared" si="378"/>
        <v>0</v>
      </c>
      <c r="AI1435" s="7"/>
      <c r="AJ1435" s="7">
        <f t="shared" si="375"/>
        <v>0</v>
      </c>
      <c r="AK1435" s="7"/>
      <c r="AL1435" s="7">
        <f t="shared" si="376"/>
        <v>0</v>
      </c>
      <c r="AM1435" s="7"/>
      <c r="AN1435" s="7">
        <f t="shared" si="379"/>
        <v>0</v>
      </c>
      <c r="AO1435" s="7"/>
      <c r="AP1435" s="7">
        <f t="shared" si="377"/>
        <v>0</v>
      </c>
    </row>
    <row r="1436" spans="1:42">
      <c r="A1436" t="s">
        <v>2065</v>
      </c>
      <c r="B1436" s="47" t="s">
        <v>1786</v>
      </c>
      <c r="C1436" s="50">
        <v>7</v>
      </c>
      <c r="E1436" t="s">
        <v>3262</v>
      </c>
      <c r="G1436" t="s">
        <v>1806</v>
      </c>
      <c r="H1436" s="31">
        <v>43586</v>
      </c>
      <c r="I1436" t="s">
        <v>1807</v>
      </c>
      <c r="J1436" t="s">
        <v>1806</v>
      </c>
      <c r="K1436" t="s">
        <v>3263</v>
      </c>
      <c r="L1436">
        <v>56</v>
      </c>
      <c r="M1436" t="s">
        <v>54</v>
      </c>
      <c r="N1436" t="s">
        <v>1809</v>
      </c>
      <c r="O1436" t="s">
        <v>1806</v>
      </c>
      <c r="R1436" t="s">
        <v>78</v>
      </c>
      <c r="S1436" t="s">
        <v>3264</v>
      </c>
      <c r="U1436" t="s">
        <v>78</v>
      </c>
      <c r="X1436">
        <v>2013</v>
      </c>
      <c r="Y1436" t="s">
        <v>78</v>
      </c>
      <c r="Z1436" s="12" t="s">
        <v>59</v>
      </c>
      <c r="AB1436">
        <v>1</v>
      </c>
      <c r="AC1436" t="s">
        <v>60</v>
      </c>
      <c r="AD1436" t="s">
        <v>1811</v>
      </c>
      <c r="AE1436" s="8">
        <v>1</v>
      </c>
      <c r="AF1436" s="33"/>
      <c r="AG1436" s="7"/>
      <c r="AH1436" s="7">
        <f t="shared" si="378"/>
        <v>0</v>
      </c>
      <c r="AI1436" s="7"/>
      <c r="AJ1436" s="7">
        <f t="shared" si="375"/>
        <v>0</v>
      </c>
      <c r="AK1436" s="7"/>
      <c r="AL1436" s="7">
        <f t="shared" si="376"/>
        <v>0</v>
      </c>
      <c r="AM1436" s="7"/>
      <c r="AN1436" s="7">
        <f t="shared" si="379"/>
        <v>0</v>
      </c>
      <c r="AO1436" s="7"/>
      <c r="AP1436" s="7">
        <f t="shared" si="377"/>
        <v>0</v>
      </c>
    </row>
    <row r="1437" spans="1:42">
      <c r="A1437" t="s">
        <v>2065</v>
      </c>
      <c r="B1437" s="47" t="s">
        <v>1786</v>
      </c>
      <c r="C1437" s="50">
        <v>7</v>
      </c>
      <c r="E1437" t="s">
        <v>3265</v>
      </c>
      <c r="G1437" t="s">
        <v>1806</v>
      </c>
      <c r="H1437" s="31">
        <v>43586</v>
      </c>
      <c r="I1437" t="s">
        <v>1807</v>
      </c>
      <c r="J1437" t="s">
        <v>1806</v>
      </c>
      <c r="K1437" t="s">
        <v>3266</v>
      </c>
      <c r="L1437">
        <v>56</v>
      </c>
      <c r="M1437" t="s">
        <v>54</v>
      </c>
      <c r="N1437" t="s">
        <v>1809</v>
      </c>
      <c r="O1437" t="s">
        <v>1806</v>
      </c>
      <c r="R1437" t="s">
        <v>78</v>
      </c>
      <c r="S1437" t="s">
        <v>3267</v>
      </c>
      <c r="U1437" t="s">
        <v>78</v>
      </c>
      <c r="X1437">
        <v>2013</v>
      </c>
      <c r="Y1437" t="s">
        <v>78</v>
      </c>
      <c r="Z1437" s="12" t="s">
        <v>59</v>
      </c>
      <c r="AB1437">
        <v>1</v>
      </c>
      <c r="AC1437" t="s">
        <v>60</v>
      </c>
      <c r="AD1437" t="s">
        <v>1811</v>
      </c>
      <c r="AE1437" s="8">
        <v>1</v>
      </c>
      <c r="AF1437" s="33"/>
      <c r="AG1437" s="7"/>
      <c r="AH1437" s="7">
        <f t="shared" si="378"/>
        <v>0</v>
      </c>
      <c r="AI1437" s="7"/>
      <c r="AJ1437" s="7">
        <f t="shared" si="375"/>
        <v>0</v>
      </c>
      <c r="AK1437" s="7"/>
      <c r="AL1437" s="7">
        <f t="shared" si="376"/>
        <v>0</v>
      </c>
      <c r="AM1437" s="7"/>
      <c r="AN1437" s="7">
        <f t="shared" si="379"/>
        <v>0</v>
      </c>
      <c r="AO1437" s="7"/>
      <c r="AP1437" s="7">
        <f t="shared" si="377"/>
        <v>0</v>
      </c>
    </row>
    <row r="1438" spans="1:42">
      <c r="A1438" t="s">
        <v>2065</v>
      </c>
      <c r="B1438" s="47" t="s">
        <v>1786</v>
      </c>
      <c r="C1438" s="50">
        <v>7</v>
      </c>
      <c r="E1438" t="s">
        <v>3268</v>
      </c>
      <c r="G1438" t="s">
        <v>1806</v>
      </c>
      <c r="H1438" s="31">
        <v>43586</v>
      </c>
      <c r="I1438" t="s">
        <v>1807</v>
      </c>
      <c r="J1438" t="s">
        <v>1806</v>
      </c>
      <c r="K1438" t="s">
        <v>3269</v>
      </c>
      <c r="L1438">
        <v>56</v>
      </c>
      <c r="M1438" t="s">
        <v>54</v>
      </c>
      <c r="N1438" t="s">
        <v>1809</v>
      </c>
      <c r="O1438" t="s">
        <v>1806</v>
      </c>
      <c r="R1438" t="s">
        <v>78</v>
      </c>
      <c r="S1438" t="s">
        <v>1867</v>
      </c>
      <c r="U1438" t="s">
        <v>78</v>
      </c>
      <c r="X1438">
        <v>2013</v>
      </c>
      <c r="Y1438" t="s">
        <v>78</v>
      </c>
      <c r="Z1438" s="12" t="s">
        <v>59</v>
      </c>
      <c r="AB1438">
        <v>1</v>
      </c>
      <c r="AC1438" t="s">
        <v>60</v>
      </c>
      <c r="AD1438" t="s">
        <v>1811</v>
      </c>
      <c r="AE1438" s="8">
        <v>1</v>
      </c>
      <c r="AF1438" s="33"/>
      <c r="AG1438" s="7"/>
      <c r="AH1438" s="7">
        <f t="shared" si="378"/>
        <v>0</v>
      </c>
      <c r="AI1438" s="7"/>
      <c r="AJ1438" s="7">
        <f t="shared" si="375"/>
        <v>0</v>
      </c>
      <c r="AK1438" s="7"/>
      <c r="AL1438" s="7">
        <f t="shared" si="376"/>
        <v>0</v>
      </c>
      <c r="AM1438" s="7"/>
      <c r="AN1438" s="7">
        <f t="shared" si="379"/>
        <v>0</v>
      </c>
      <c r="AO1438" s="7"/>
      <c r="AP1438" s="7">
        <f t="shared" si="377"/>
        <v>0</v>
      </c>
    </row>
    <row r="1439" spans="1:42">
      <c r="A1439" t="s">
        <v>2065</v>
      </c>
      <c r="B1439" s="47" t="s">
        <v>1786</v>
      </c>
      <c r="C1439" s="50">
        <v>13</v>
      </c>
      <c r="E1439" t="s">
        <v>3270</v>
      </c>
      <c r="G1439" t="s">
        <v>1806</v>
      </c>
      <c r="H1439" s="31">
        <v>43586</v>
      </c>
      <c r="I1439" t="s">
        <v>1807</v>
      </c>
      <c r="J1439" t="s">
        <v>1806</v>
      </c>
      <c r="K1439" t="s">
        <v>3271</v>
      </c>
      <c r="L1439">
        <v>56</v>
      </c>
      <c r="M1439" t="s">
        <v>54</v>
      </c>
      <c r="N1439" t="s">
        <v>1809</v>
      </c>
      <c r="O1439" t="s">
        <v>1806</v>
      </c>
      <c r="R1439" t="s">
        <v>78</v>
      </c>
      <c r="S1439" t="s">
        <v>3272</v>
      </c>
      <c r="U1439" t="s">
        <v>78</v>
      </c>
      <c r="X1439">
        <v>2013</v>
      </c>
      <c r="Y1439" t="s">
        <v>78</v>
      </c>
      <c r="Z1439" s="12" t="s">
        <v>59</v>
      </c>
      <c r="AB1439">
        <v>1</v>
      </c>
      <c r="AC1439" t="s">
        <v>60</v>
      </c>
      <c r="AD1439" t="s">
        <v>1811</v>
      </c>
      <c r="AE1439" s="8">
        <v>1</v>
      </c>
      <c r="AF1439" s="33"/>
      <c r="AG1439" s="7"/>
      <c r="AH1439" s="7">
        <f t="shared" si="378"/>
        <v>0</v>
      </c>
      <c r="AI1439" s="7"/>
      <c r="AJ1439" s="7">
        <f t="shared" si="375"/>
        <v>0</v>
      </c>
      <c r="AK1439" s="7"/>
      <c r="AL1439" s="7">
        <f t="shared" si="376"/>
        <v>0</v>
      </c>
      <c r="AM1439" s="7"/>
      <c r="AN1439" s="7">
        <f t="shared" si="379"/>
        <v>0</v>
      </c>
      <c r="AO1439" s="7"/>
      <c r="AP1439" s="7">
        <f t="shared" si="377"/>
        <v>0</v>
      </c>
    </row>
    <row r="1440" spans="1:42">
      <c r="A1440" t="s">
        <v>2065</v>
      </c>
      <c r="B1440" s="47" t="s">
        <v>1786</v>
      </c>
      <c r="C1440" s="50">
        <v>13</v>
      </c>
      <c r="E1440" t="s">
        <v>3273</v>
      </c>
      <c r="G1440" t="s">
        <v>1806</v>
      </c>
      <c r="H1440" s="31">
        <v>43586</v>
      </c>
      <c r="I1440" t="s">
        <v>1807</v>
      </c>
      <c r="J1440" t="s">
        <v>1806</v>
      </c>
      <c r="K1440" t="s">
        <v>3274</v>
      </c>
      <c r="L1440">
        <v>56</v>
      </c>
      <c r="M1440" t="s">
        <v>54</v>
      </c>
      <c r="N1440" t="s">
        <v>1809</v>
      </c>
      <c r="O1440" t="s">
        <v>1806</v>
      </c>
      <c r="R1440" t="s">
        <v>78</v>
      </c>
      <c r="S1440" t="s">
        <v>3275</v>
      </c>
      <c r="U1440" t="s">
        <v>78</v>
      </c>
      <c r="X1440">
        <v>2013</v>
      </c>
      <c r="Y1440" t="s">
        <v>78</v>
      </c>
      <c r="Z1440" s="12" t="s">
        <v>59</v>
      </c>
      <c r="AB1440">
        <v>1</v>
      </c>
      <c r="AC1440" t="s">
        <v>60</v>
      </c>
      <c r="AD1440" t="s">
        <v>1811</v>
      </c>
      <c r="AE1440" s="8">
        <v>1</v>
      </c>
      <c r="AF1440" s="33"/>
      <c r="AG1440" s="7"/>
      <c r="AH1440" s="7">
        <f t="shared" si="378"/>
        <v>0</v>
      </c>
      <c r="AI1440" s="7"/>
      <c r="AJ1440" s="7">
        <f t="shared" si="375"/>
        <v>0</v>
      </c>
      <c r="AK1440" s="7"/>
      <c r="AL1440" s="7">
        <f t="shared" si="376"/>
        <v>0</v>
      </c>
      <c r="AM1440" s="7"/>
      <c r="AN1440" s="7">
        <f t="shared" si="379"/>
        <v>0</v>
      </c>
      <c r="AO1440" s="7"/>
      <c r="AP1440" s="7">
        <f t="shared" si="377"/>
        <v>0</v>
      </c>
    </row>
    <row r="1441" spans="1:42">
      <c r="A1441" t="s">
        <v>2065</v>
      </c>
      <c r="B1441" s="47" t="s">
        <v>1786</v>
      </c>
      <c r="C1441" s="50">
        <v>13</v>
      </c>
      <c r="E1441" t="s">
        <v>3276</v>
      </c>
      <c r="G1441" t="s">
        <v>1806</v>
      </c>
      <c r="H1441" s="31">
        <v>43586</v>
      </c>
      <c r="I1441" t="s">
        <v>1807</v>
      </c>
      <c r="J1441" t="s">
        <v>1806</v>
      </c>
      <c r="K1441" t="s">
        <v>3277</v>
      </c>
      <c r="L1441">
        <v>56</v>
      </c>
      <c r="M1441" t="s">
        <v>54</v>
      </c>
      <c r="N1441" t="s">
        <v>1809</v>
      </c>
      <c r="O1441" t="s">
        <v>1806</v>
      </c>
      <c r="R1441" t="s">
        <v>78</v>
      </c>
      <c r="S1441" t="s">
        <v>3272</v>
      </c>
      <c r="U1441" t="s">
        <v>78</v>
      </c>
      <c r="X1441">
        <v>2013</v>
      </c>
      <c r="Y1441" t="s">
        <v>78</v>
      </c>
      <c r="Z1441" s="12" t="s">
        <v>59</v>
      </c>
      <c r="AB1441">
        <v>1</v>
      </c>
      <c r="AC1441" t="s">
        <v>60</v>
      </c>
      <c r="AD1441" t="s">
        <v>1811</v>
      </c>
      <c r="AE1441" s="8">
        <v>1</v>
      </c>
      <c r="AF1441" s="33"/>
      <c r="AG1441" s="7"/>
      <c r="AH1441" s="7">
        <f t="shared" si="378"/>
        <v>0</v>
      </c>
      <c r="AI1441" s="7"/>
      <c r="AJ1441" s="7">
        <f t="shared" si="375"/>
        <v>0</v>
      </c>
      <c r="AK1441" s="7"/>
      <c r="AL1441" s="7">
        <f t="shared" si="376"/>
        <v>0</v>
      </c>
      <c r="AM1441" s="7"/>
      <c r="AN1441" s="7">
        <f t="shared" si="379"/>
        <v>0</v>
      </c>
      <c r="AO1441" s="7"/>
      <c r="AP1441" s="7">
        <f t="shared" si="377"/>
        <v>0</v>
      </c>
    </row>
    <row r="1442" spans="1:42">
      <c r="A1442" t="s">
        <v>2065</v>
      </c>
      <c r="B1442" s="47" t="s">
        <v>1786</v>
      </c>
      <c r="C1442" s="50">
        <v>13</v>
      </c>
      <c r="E1442" t="s">
        <v>3278</v>
      </c>
      <c r="G1442" t="s">
        <v>1806</v>
      </c>
      <c r="H1442" s="31">
        <v>43586</v>
      </c>
      <c r="I1442" t="s">
        <v>1807</v>
      </c>
      <c r="J1442" t="s">
        <v>1806</v>
      </c>
      <c r="K1442" t="s">
        <v>3279</v>
      </c>
      <c r="L1442">
        <v>56</v>
      </c>
      <c r="M1442" t="s">
        <v>54</v>
      </c>
      <c r="N1442" t="s">
        <v>1809</v>
      </c>
      <c r="O1442" t="s">
        <v>1806</v>
      </c>
      <c r="R1442" t="s">
        <v>78</v>
      </c>
      <c r="S1442" t="s">
        <v>3275</v>
      </c>
      <c r="U1442" t="s">
        <v>78</v>
      </c>
      <c r="X1442">
        <v>2013</v>
      </c>
      <c r="Y1442" t="s">
        <v>78</v>
      </c>
      <c r="Z1442" s="12" t="s">
        <v>59</v>
      </c>
      <c r="AB1442">
        <v>1</v>
      </c>
      <c r="AC1442" t="s">
        <v>60</v>
      </c>
      <c r="AD1442" t="s">
        <v>1811</v>
      </c>
      <c r="AE1442" s="8">
        <v>1</v>
      </c>
      <c r="AF1442" s="33"/>
      <c r="AG1442" s="7"/>
      <c r="AH1442" s="7">
        <f t="shared" si="378"/>
        <v>0</v>
      </c>
      <c r="AI1442" s="7"/>
      <c r="AJ1442" s="7">
        <f t="shared" si="375"/>
        <v>0</v>
      </c>
      <c r="AK1442" s="7"/>
      <c r="AL1442" s="7">
        <f t="shared" si="376"/>
        <v>0</v>
      </c>
      <c r="AM1442" s="7"/>
      <c r="AN1442" s="7">
        <f t="shared" si="379"/>
        <v>0</v>
      </c>
      <c r="AO1442" s="7"/>
      <c r="AP1442" s="7">
        <f t="shared" si="377"/>
        <v>0</v>
      </c>
    </row>
    <row r="1443" spans="1:42">
      <c r="A1443" t="s">
        <v>2065</v>
      </c>
      <c r="B1443" s="47" t="s">
        <v>1786</v>
      </c>
      <c r="C1443" s="50">
        <v>13</v>
      </c>
      <c r="E1443" t="s">
        <v>3280</v>
      </c>
      <c r="G1443" t="s">
        <v>1806</v>
      </c>
      <c r="H1443" s="31">
        <v>43586</v>
      </c>
      <c r="I1443" t="s">
        <v>1807</v>
      </c>
      <c r="J1443" t="s">
        <v>1806</v>
      </c>
      <c r="K1443" t="s">
        <v>3281</v>
      </c>
      <c r="L1443">
        <v>56</v>
      </c>
      <c r="M1443" t="s">
        <v>54</v>
      </c>
      <c r="N1443" t="s">
        <v>1809</v>
      </c>
      <c r="O1443" t="s">
        <v>1806</v>
      </c>
      <c r="R1443" t="s">
        <v>78</v>
      </c>
      <c r="S1443" t="s">
        <v>1836</v>
      </c>
      <c r="U1443" t="s">
        <v>78</v>
      </c>
      <c r="X1443">
        <v>2013</v>
      </c>
      <c r="Y1443" t="s">
        <v>78</v>
      </c>
      <c r="Z1443" s="12" t="s">
        <v>59</v>
      </c>
      <c r="AB1443">
        <v>1</v>
      </c>
      <c r="AC1443" t="s">
        <v>60</v>
      </c>
      <c r="AD1443" t="s">
        <v>1811</v>
      </c>
      <c r="AE1443" s="8">
        <v>1</v>
      </c>
      <c r="AF1443" s="33"/>
      <c r="AG1443" s="7"/>
      <c r="AH1443" s="7">
        <f t="shared" si="378"/>
        <v>0</v>
      </c>
      <c r="AI1443" s="7"/>
      <c r="AJ1443" s="7">
        <f t="shared" si="375"/>
        <v>0</v>
      </c>
      <c r="AK1443" s="7"/>
      <c r="AL1443" s="7">
        <f t="shared" si="376"/>
        <v>0</v>
      </c>
      <c r="AM1443" s="7"/>
      <c r="AN1443" s="7">
        <f t="shared" si="379"/>
        <v>0</v>
      </c>
      <c r="AO1443" s="7"/>
      <c r="AP1443" s="7">
        <f t="shared" si="377"/>
        <v>0</v>
      </c>
    </row>
    <row r="1444" spans="1:42">
      <c r="A1444" t="s">
        <v>2065</v>
      </c>
      <c r="B1444" s="47" t="s">
        <v>1786</v>
      </c>
      <c r="C1444" s="50">
        <v>13</v>
      </c>
      <c r="E1444" t="s">
        <v>3282</v>
      </c>
      <c r="G1444" t="s">
        <v>1806</v>
      </c>
      <c r="H1444" s="31">
        <v>43586</v>
      </c>
      <c r="I1444" t="s">
        <v>1807</v>
      </c>
      <c r="J1444" t="s">
        <v>1806</v>
      </c>
      <c r="K1444" t="s">
        <v>3283</v>
      </c>
      <c r="L1444">
        <v>56</v>
      </c>
      <c r="M1444" t="s">
        <v>54</v>
      </c>
      <c r="N1444" t="s">
        <v>1809</v>
      </c>
      <c r="O1444" t="s">
        <v>1806</v>
      </c>
      <c r="R1444" t="s">
        <v>78</v>
      </c>
      <c r="S1444" t="s">
        <v>1836</v>
      </c>
      <c r="U1444" t="s">
        <v>78</v>
      </c>
      <c r="X1444">
        <v>2013</v>
      </c>
      <c r="Y1444" t="s">
        <v>78</v>
      </c>
      <c r="Z1444" s="12" t="s">
        <v>59</v>
      </c>
      <c r="AB1444">
        <v>1</v>
      </c>
      <c r="AC1444" t="s">
        <v>60</v>
      </c>
      <c r="AD1444" t="s">
        <v>1811</v>
      </c>
      <c r="AE1444" s="8">
        <v>1</v>
      </c>
      <c r="AF1444" s="33"/>
      <c r="AG1444" s="7"/>
      <c r="AH1444" s="7">
        <f t="shared" si="378"/>
        <v>0</v>
      </c>
      <c r="AI1444" s="7"/>
      <c r="AJ1444" s="7">
        <f t="shared" si="375"/>
        <v>0</v>
      </c>
      <c r="AK1444" s="7"/>
      <c r="AL1444" s="7">
        <f t="shared" si="376"/>
        <v>0</v>
      </c>
      <c r="AM1444" s="7"/>
      <c r="AN1444" s="7">
        <f t="shared" si="379"/>
        <v>0</v>
      </c>
      <c r="AO1444" s="7"/>
      <c r="AP1444" s="7">
        <f t="shared" si="377"/>
        <v>0</v>
      </c>
    </row>
    <row r="1445" spans="1:42">
      <c r="A1445" t="s">
        <v>2065</v>
      </c>
      <c r="C1445">
        <v>10</v>
      </c>
      <c r="D1445" t="s">
        <v>2741</v>
      </c>
      <c r="E1445" t="s">
        <v>3284</v>
      </c>
      <c r="G1445" t="s">
        <v>217</v>
      </c>
      <c r="H1445" s="31">
        <v>44652</v>
      </c>
      <c r="I1445" t="s">
        <v>218</v>
      </c>
      <c r="J1445" t="s">
        <v>219</v>
      </c>
      <c r="L1445">
        <v>32</v>
      </c>
      <c r="M1445" t="s">
        <v>195</v>
      </c>
      <c r="N1445" t="s">
        <v>220</v>
      </c>
      <c r="O1445" t="s">
        <v>217</v>
      </c>
      <c r="R1445" t="s">
        <v>2276</v>
      </c>
      <c r="S1445" t="s">
        <v>221</v>
      </c>
      <c r="T1445">
        <v>28061777</v>
      </c>
      <c r="V1445" s="31">
        <v>41305</v>
      </c>
      <c r="W1445" t="s">
        <v>222</v>
      </c>
      <c r="X1445">
        <v>2013</v>
      </c>
      <c r="Y1445" t="s">
        <v>223</v>
      </c>
      <c r="Z1445" s="12" t="s">
        <v>81</v>
      </c>
      <c r="AA1445" t="s">
        <v>224</v>
      </c>
      <c r="AB1445">
        <v>1</v>
      </c>
      <c r="AC1445" t="s">
        <v>60</v>
      </c>
      <c r="AD1445" t="s">
        <v>61</v>
      </c>
      <c r="AE1445" s="8">
        <v>1</v>
      </c>
      <c r="AF1445" s="33"/>
      <c r="AG1445" s="7">
        <f>$AF1445*$AB1445*$AE1445</f>
        <v>0</v>
      </c>
      <c r="AH1445" s="7">
        <f t="shared" si="378"/>
        <v>0</v>
      </c>
      <c r="AI1445" s="7">
        <f>$AF1445*$AB1445*$AE1445</f>
        <v>0</v>
      </c>
      <c r="AJ1445" s="7">
        <f t="shared" si="375"/>
        <v>0</v>
      </c>
      <c r="AK1445" s="7">
        <f t="shared" ref="AK1445:AK1476" si="380">$AF1445*$AB1445*$AE1445</f>
        <v>0</v>
      </c>
      <c r="AL1445" s="7">
        <f t="shared" si="376"/>
        <v>0</v>
      </c>
      <c r="AM1445" s="7">
        <f>$AF1445*$AB1445*$AE1445</f>
        <v>0</v>
      </c>
      <c r="AN1445" s="7">
        <f t="shared" si="379"/>
        <v>0</v>
      </c>
      <c r="AO1445" s="7">
        <f>$AF1445*$AB1445*$AE1445</f>
        <v>0</v>
      </c>
      <c r="AP1445" s="7">
        <f t="shared" si="377"/>
        <v>0</v>
      </c>
    </row>
    <row r="1446" spans="1:42">
      <c r="A1446" t="s">
        <v>2065</v>
      </c>
      <c r="C1446">
        <v>6</v>
      </c>
      <c r="D1446" t="s">
        <v>2883</v>
      </c>
      <c r="E1446" t="s">
        <v>3285</v>
      </c>
      <c r="G1446" t="s">
        <v>229</v>
      </c>
      <c r="H1446" s="31">
        <v>44652</v>
      </c>
      <c r="I1446" t="s">
        <v>230</v>
      </c>
      <c r="J1446" t="s">
        <v>231</v>
      </c>
      <c r="L1446">
        <v>32</v>
      </c>
      <c r="M1446" t="s">
        <v>195</v>
      </c>
      <c r="N1446" t="s">
        <v>232</v>
      </c>
      <c r="O1446" t="s">
        <v>229</v>
      </c>
      <c r="S1446" t="s">
        <v>436</v>
      </c>
      <c r="T1446" t="s">
        <v>2923</v>
      </c>
      <c r="V1446" s="31">
        <v>41305</v>
      </c>
      <c r="W1446" t="s">
        <v>438</v>
      </c>
      <c r="X1446">
        <v>2013</v>
      </c>
      <c r="Y1446" t="s">
        <v>439</v>
      </c>
      <c r="Z1446" s="12" t="s">
        <v>81</v>
      </c>
      <c r="AA1446" t="s">
        <v>438</v>
      </c>
      <c r="AB1446">
        <v>1</v>
      </c>
      <c r="AC1446" t="s">
        <v>60</v>
      </c>
      <c r="AD1446" t="s">
        <v>61</v>
      </c>
      <c r="AE1446" s="8">
        <v>1</v>
      </c>
      <c r="AF1446" s="33"/>
      <c r="AG1446" s="7">
        <f>$AF1446*$AB1446*$AE1446</f>
        <v>0</v>
      </c>
      <c r="AH1446" s="7">
        <f t="shared" si="378"/>
        <v>0</v>
      </c>
      <c r="AI1446" s="7">
        <f>$AF1446*$AB1446*$AE1446</f>
        <v>0</v>
      </c>
      <c r="AJ1446" s="7">
        <f t="shared" si="375"/>
        <v>0</v>
      </c>
      <c r="AK1446" s="7">
        <f t="shared" si="380"/>
        <v>0</v>
      </c>
      <c r="AL1446" s="7">
        <f t="shared" si="376"/>
        <v>0</v>
      </c>
      <c r="AM1446" s="7">
        <f>$AF1446*$AB1446*$AE1446</f>
        <v>0</v>
      </c>
      <c r="AN1446" s="7">
        <f t="shared" si="379"/>
        <v>0</v>
      </c>
      <c r="AO1446" s="7">
        <f>$AF1446*$AB1446*$AE1446</f>
        <v>0</v>
      </c>
      <c r="AP1446" s="7">
        <f t="shared" si="377"/>
        <v>0</v>
      </c>
    </row>
    <row r="1447" spans="1:42">
      <c r="A1447" t="s">
        <v>2065</v>
      </c>
      <c r="C1447">
        <v>6</v>
      </c>
      <c r="E1447" t="s">
        <v>3286</v>
      </c>
      <c r="G1447" t="s">
        <v>130</v>
      </c>
      <c r="H1447" s="31">
        <v>44621</v>
      </c>
      <c r="I1447" t="s">
        <v>131</v>
      </c>
      <c r="J1447" t="s">
        <v>132</v>
      </c>
      <c r="L1447">
        <v>57</v>
      </c>
      <c r="M1447" t="s">
        <v>133</v>
      </c>
      <c r="N1447" t="s">
        <v>134</v>
      </c>
      <c r="O1447" t="s">
        <v>132</v>
      </c>
      <c r="R1447" t="s">
        <v>135</v>
      </c>
      <c r="V1447" s="31">
        <v>42370</v>
      </c>
      <c r="X1447">
        <v>2013</v>
      </c>
      <c r="Y1447" t="s">
        <v>135</v>
      </c>
      <c r="Z1447" s="12" t="s">
        <v>59</v>
      </c>
      <c r="AB1447">
        <v>1</v>
      </c>
      <c r="AC1447" t="s">
        <v>60</v>
      </c>
      <c r="AD1447" t="s">
        <v>137</v>
      </c>
      <c r="AE1447" s="8">
        <v>1</v>
      </c>
      <c r="AF1447" s="33"/>
      <c r="AG1447" s="7"/>
      <c r="AH1447" s="7">
        <f t="shared" si="378"/>
        <v>0</v>
      </c>
      <c r="AI1447" s="7"/>
      <c r="AJ1447" s="7"/>
      <c r="AK1447" s="7">
        <f t="shared" si="380"/>
        <v>0</v>
      </c>
      <c r="AL1447" s="7"/>
      <c r="AM1447" s="7"/>
      <c r="AN1447" s="7">
        <f t="shared" si="379"/>
        <v>0</v>
      </c>
      <c r="AO1447" s="7"/>
      <c r="AP1447" s="7"/>
    </row>
    <row r="1448" spans="1:42">
      <c r="A1448" t="s">
        <v>2065</v>
      </c>
      <c r="C1448">
        <v>6</v>
      </c>
      <c r="E1448" t="s">
        <v>3287</v>
      </c>
      <c r="G1448" t="s">
        <v>130</v>
      </c>
      <c r="H1448" s="31">
        <v>44621</v>
      </c>
      <c r="I1448" t="s">
        <v>131</v>
      </c>
      <c r="J1448" t="s">
        <v>132</v>
      </c>
      <c r="L1448">
        <v>57</v>
      </c>
      <c r="M1448" t="s">
        <v>133</v>
      </c>
      <c r="N1448" t="s">
        <v>134</v>
      </c>
      <c r="O1448" t="s">
        <v>132</v>
      </c>
      <c r="R1448" t="s">
        <v>135</v>
      </c>
      <c r="V1448" s="31">
        <v>42370</v>
      </c>
      <c r="X1448">
        <v>2013</v>
      </c>
      <c r="Y1448" t="s">
        <v>135</v>
      </c>
      <c r="Z1448" s="12" t="s">
        <v>59</v>
      </c>
      <c r="AB1448">
        <v>1</v>
      </c>
      <c r="AC1448" t="s">
        <v>60</v>
      </c>
      <c r="AD1448" t="s">
        <v>137</v>
      </c>
      <c r="AE1448" s="8">
        <v>1</v>
      </c>
      <c r="AF1448" s="33"/>
      <c r="AG1448" s="7"/>
      <c r="AH1448" s="7">
        <f t="shared" si="378"/>
        <v>0</v>
      </c>
      <c r="AI1448" s="7"/>
      <c r="AJ1448" s="7"/>
      <c r="AK1448" s="7">
        <f t="shared" si="380"/>
        <v>0</v>
      </c>
      <c r="AL1448" s="7"/>
      <c r="AM1448" s="7"/>
      <c r="AN1448" s="7">
        <f t="shared" si="379"/>
        <v>0</v>
      </c>
      <c r="AO1448" s="7"/>
      <c r="AP1448" s="7"/>
    </row>
    <row r="1449" spans="1:42">
      <c r="A1449" t="s">
        <v>2065</v>
      </c>
      <c r="C1449">
        <v>6</v>
      </c>
      <c r="E1449" t="s">
        <v>3288</v>
      </c>
      <c r="G1449" t="s">
        <v>130</v>
      </c>
      <c r="H1449" s="31">
        <v>44621</v>
      </c>
      <c r="I1449" t="s">
        <v>131</v>
      </c>
      <c r="J1449" t="s">
        <v>132</v>
      </c>
      <c r="L1449">
        <v>57</v>
      </c>
      <c r="M1449" t="s">
        <v>133</v>
      </c>
      <c r="N1449" t="s">
        <v>134</v>
      </c>
      <c r="O1449" t="s">
        <v>132</v>
      </c>
      <c r="R1449" t="s">
        <v>135</v>
      </c>
      <c r="V1449" s="31">
        <v>42370</v>
      </c>
      <c r="X1449">
        <v>2013</v>
      </c>
      <c r="Y1449" t="s">
        <v>135</v>
      </c>
      <c r="Z1449" s="12" t="s">
        <v>59</v>
      </c>
      <c r="AB1449">
        <v>1</v>
      </c>
      <c r="AC1449" t="s">
        <v>60</v>
      </c>
      <c r="AD1449" t="s">
        <v>137</v>
      </c>
      <c r="AE1449" s="8">
        <v>1</v>
      </c>
      <c r="AF1449" s="33"/>
      <c r="AG1449" s="7"/>
      <c r="AH1449" s="7">
        <f t="shared" si="378"/>
        <v>0</v>
      </c>
      <c r="AI1449" s="7"/>
      <c r="AJ1449" s="7"/>
      <c r="AK1449" s="7">
        <f t="shared" si="380"/>
        <v>0</v>
      </c>
      <c r="AL1449" s="7"/>
      <c r="AM1449" s="7"/>
      <c r="AN1449" s="7">
        <f t="shared" si="379"/>
        <v>0</v>
      </c>
      <c r="AO1449" s="7"/>
      <c r="AP1449" s="7"/>
    </row>
    <row r="1450" spans="1:42">
      <c r="A1450" t="s">
        <v>2065</v>
      </c>
      <c r="C1450">
        <v>6</v>
      </c>
      <c r="E1450" t="s">
        <v>3289</v>
      </c>
      <c r="G1450" t="s">
        <v>130</v>
      </c>
      <c r="H1450" s="31">
        <v>44621</v>
      </c>
      <c r="I1450" t="s">
        <v>131</v>
      </c>
      <c r="J1450" t="s">
        <v>132</v>
      </c>
      <c r="L1450">
        <v>57</v>
      </c>
      <c r="M1450" t="s">
        <v>133</v>
      </c>
      <c r="N1450" t="s">
        <v>134</v>
      </c>
      <c r="O1450" t="s">
        <v>132</v>
      </c>
      <c r="R1450" t="s">
        <v>135</v>
      </c>
      <c r="V1450" s="31">
        <v>42370</v>
      </c>
      <c r="X1450">
        <v>2013</v>
      </c>
      <c r="Y1450" t="s">
        <v>135</v>
      </c>
      <c r="Z1450" s="12" t="s">
        <v>59</v>
      </c>
      <c r="AB1450">
        <v>1</v>
      </c>
      <c r="AC1450" t="s">
        <v>60</v>
      </c>
      <c r="AD1450" t="s">
        <v>137</v>
      </c>
      <c r="AE1450" s="8">
        <v>1</v>
      </c>
      <c r="AF1450" s="33"/>
      <c r="AG1450" s="7"/>
      <c r="AH1450" s="7">
        <f t="shared" si="378"/>
        <v>0</v>
      </c>
      <c r="AI1450" s="7"/>
      <c r="AJ1450" s="7"/>
      <c r="AK1450" s="7">
        <f t="shared" si="380"/>
        <v>0</v>
      </c>
      <c r="AL1450" s="7"/>
      <c r="AM1450" s="7"/>
      <c r="AN1450" s="7">
        <f t="shared" si="379"/>
        <v>0</v>
      </c>
      <c r="AO1450" s="7"/>
      <c r="AP1450" s="7"/>
    </row>
    <row r="1451" spans="1:42">
      <c r="A1451" t="s">
        <v>2065</v>
      </c>
      <c r="C1451">
        <v>0</v>
      </c>
      <c r="E1451" t="s">
        <v>3290</v>
      </c>
      <c r="G1451" t="s">
        <v>3291</v>
      </c>
      <c r="H1451" s="31">
        <v>44621</v>
      </c>
      <c r="I1451" t="s">
        <v>519</v>
      </c>
      <c r="J1451" t="s">
        <v>520</v>
      </c>
      <c r="K1451" t="s">
        <v>3292</v>
      </c>
      <c r="L1451">
        <v>52</v>
      </c>
      <c r="M1451" t="s">
        <v>427</v>
      </c>
      <c r="N1451" t="s">
        <v>522</v>
      </c>
      <c r="O1451" t="s">
        <v>518</v>
      </c>
      <c r="Q1451" t="s">
        <v>3293</v>
      </c>
      <c r="R1451" t="s">
        <v>475</v>
      </c>
      <c r="S1451" t="s">
        <v>2121</v>
      </c>
      <c r="V1451" s="31">
        <v>41304</v>
      </c>
      <c r="Z1451" s="12" t="s">
        <v>59</v>
      </c>
      <c r="AB1451">
        <v>1</v>
      </c>
      <c r="AC1451" t="s">
        <v>60</v>
      </c>
      <c r="AD1451" t="s">
        <v>61</v>
      </c>
      <c r="AE1451" s="8">
        <v>1</v>
      </c>
      <c r="AF1451" s="33"/>
      <c r="AG1451" s="7">
        <f>$AF1451*$AB1451*$AE1451</f>
        <v>0</v>
      </c>
      <c r="AH1451" s="7">
        <f t="shared" si="378"/>
        <v>0</v>
      </c>
      <c r="AI1451" s="7">
        <f t="shared" ref="AI1451:AJ1455" si="381">$AF1451*$AB1451*$AE1451</f>
        <v>0</v>
      </c>
      <c r="AJ1451" s="7">
        <f t="shared" si="381"/>
        <v>0</v>
      </c>
      <c r="AK1451" s="7">
        <f t="shared" si="380"/>
        <v>0</v>
      </c>
      <c r="AL1451" s="7">
        <f t="shared" ref="AL1451:AM1455" si="382">$AF1451*$AB1451*$AE1451</f>
        <v>0</v>
      </c>
      <c r="AM1451" s="7">
        <f t="shared" si="382"/>
        <v>0</v>
      </c>
      <c r="AN1451" s="7">
        <f t="shared" si="379"/>
        <v>0</v>
      </c>
      <c r="AO1451" s="7">
        <f t="shared" ref="AO1451:AP1455" si="383">$AF1451*$AB1451*$AE1451</f>
        <v>0</v>
      </c>
      <c r="AP1451" s="7">
        <f t="shared" si="383"/>
        <v>0</v>
      </c>
    </row>
    <row r="1452" spans="1:42">
      <c r="A1452" t="s">
        <v>2065</v>
      </c>
      <c r="D1452" t="s">
        <v>3294</v>
      </c>
      <c r="E1452" t="s">
        <v>3295</v>
      </c>
      <c r="G1452" t="s">
        <v>3296</v>
      </c>
      <c r="H1452" s="31">
        <v>43862</v>
      </c>
      <c r="I1452" t="s">
        <v>3297</v>
      </c>
      <c r="J1452" t="s">
        <v>3298</v>
      </c>
      <c r="K1452" t="s">
        <v>3299</v>
      </c>
      <c r="L1452">
        <v>63</v>
      </c>
      <c r="M1452" t="s">
        <v>3300</v>
      </c>
      <c r="N1452" t="s">
        <v>3301</v>
      </c>
      <c r="O1452" t="s">
        <v>3298</v>
      </c>
      <c r="R1452" t="s">
        <v>3302</v>
      </c>
      <c r="S1452" t="s">
        <v>3303</v>
      </c>
      <c r="X1452">
        <v>2013</v>
      </c>
      <c r="Y1452" t="s">
        <v>3302</v>
      </c>
      <c r="Z1452" s="12"/>
      <c r="AB1452">
        <v>1</v>
      </c>
      <c r="AC1452" t="s">
        <v>60</v>
      </c>
      <c r="AD1452" t="s">
        <v>61</v>
      </c>
      <c r="AE1452" s="8">
        <v>1</v>
      </c>
      <c r="AF1452" s="33"/>
      <c r="AG1452" s="7">
        <f>$AF1452*$AB1452*$AE1452</f>
        <v>0</v>
      </c>
      <c r="AH1452" s="7">
        <f t="shared" si="378"/>
        <v>0</v>
      </c>
      <c r="AI1452" s="7">
        <f t="shared" si="381"/>
        <v>0</v>
      </c>
      <c r="AJ1452" s="7">
        <f t="shared" si="381"/>
        <v>0</v>
      </c>
      <c r="AK1452" s="7">
        <f t="shared" si="380"/>
        <v>0</v>
      </c>
      <c r="AL1452" s="7">
        <f t="shared" si="382"/>
        <v>0</v>
      </c>
      <c r="AM1452" s="7">
        <f t="shared" si="382"/>
        <v>0</v>
      </c>
      <c r="AN1452" s="7">
        <f t="shared" si="379"/>
        <v>0</v>
      </c>
      <c r="AO1452" s="7">
        <f t="shared" si="383"/>
        <v>0</v>
      </c>
      <c r="AP1452" s="7">
        <f t="shared" si="383"/>
        <v>0</v>
      </c>
    </row>
    <row r="1453" spans="1:42">
      <c r="A1453" t="s">
        <v>2065</v>
      </c>
      <c r="E1453" t="s">
        <v>3304</v>
      </c>
      <c r="G1453" t="s">
        <v>1939</v>
      </c>
      <c r="H1453" s="31">
        <v>44593</v>
      </c>
      <c r="I1453" t="s">
        <v>1940</v>
      </c>
      <c r="J1453" t="s">
        <v>1941</v>
      </c>
      <c r="L1453">
        <v>55</v>
      </c>
      <c r="M1453" t="s">
        <v>806</v>
      </c>
      <c r="N1453" t="s">
        <v>1942</v>
      </c>
      <c r="O1453" t="s">
        <v>1941</v>
      </c>
      <c r="R1453" t="s">
        <v>1943</v>
      </c>
      <c r="V1453" s="31">
        <v>41275</v>
      </c>
      <c r="X1453">
        <v>2013</v>
      </c>
      <c r="Y1453" t="s">
        <v>1943</v>
      </c>
      <c r="Z1453" s="12" t="s">
        <v>59</v>
      </c>
      <c r="AB1453">
        <v>1</v>
      </c>
      <c r="AC1453" t="s">
        <v>403</v>
      </c>
      <c r="AD1453" t="s">
        <v>61</v>
      </c>
      <c r="AE1453" s="8">
        <v>1</v>
      </c>
      <c r="AF1453" s="33"/>
      <c r="AG1453" s="7">
        <f>$AF1453*$AB1453*$AE1453</f>
        <v>0</v>
      </c>
      <c r="AH1453" s="7">
        <f t="shared" si="378"/>
        <v>0</v>
      </c>
      <c r="AI1453" s="7">
        <f t="shared" si="381"/>
        <v>0</v>
      </c>
      <c r="AJ1453" s="7">
        <f t="shared" si="381"/>
        <v>0</v>
      </c>
      <c r="AK1453" s="7">
        <f t="shared" si="380"/>
        <v>0</v>
      </c>
      <c r="AL1453" s="7">
        <f t="shared" si="382"/>
        <v>0</v>
      </c>
      <c r="AM1453" s="7">
        <f t="shared" si="382"/>
        <v>0</v>
      </c>
      <c r="AN1453" s="7">
        <f t="shared" si="379"/>
        <v>0</v>
      </c>
      <c r="AO1453" s="7">
        <f t="shared" si="383"/>
        <v>0</v>
      </c>
      <c r="AP1453" s="7">
        <f t="shared" si="383"/>
        <v>0</v>
      </c>
    </row>
    <row r="1454" spans="1:42">
      <c r="A1454" t="s">
        <v>2065</v>
      </c>
      <c r="C1454" t="s">
        <v>395</v>
      </c>
      <c r="E1454" t="s">
        <v>3305</v>
      </c>
      <c r="G1454" t="s">
        <v>397</v>
      </c>
      <c r="H1454" s="31">
        <v>44105</v>
      </c>
      <c r="I1454" t="s">
        <v>398</v>
      </c>
      <c r="J1454" t="s">
        <v>399</v>
      </c>
      <c r="L1454">
        <v>61</v>
      </c>
      <c r="M1454" t="s">
        <v>400</v>
      </c>
      <c r="N1454" t="s">
        <v>401</v>
      </c>
      <c r="O1454" t="s">
        <v>397</v>
      </c>
      <c r="R1454" t="s">
        <v>402</v>
      </c>
      <c r="S1454" t="s">
        <v>3306</v>
      </c>
      <c r="V1454" s="31">
        <v>41275</v>
      </c>
      <c r="X1454">
        <v>2013</v>
      </c>
      <c r="Y1454" t="s">
        <v>402</v>
      </c>
      <c r="Z1454" s="12" t="s">
        <v>81</v>
      </c>
      <c r="AA1454" t="s">
        <v>402</v>
      </c>
      <c r="AB1454">
        <v>1</v>
      </c>
      <c r="AC1454" t="s">
        <v>403</v>
      </c>
      <c r="AD1454" t="s">
        <v>61</v>
      </c>
      <c r="AE1454" s="8">
        <v>1</v>
      </c>
      <c r="AF1454" s="33"/>
      <c r="AG1454" s="7">
        <f>$AF1454*$AB1454*$AE1454</f>
        <v>0</v>
      </c>
      <c r="AH1454" s="7">
        <f t="shared" si="378"/>
        <v>0</v>
      </c>
      <c r="AI1454" s="7">
        <f t="shared" si="381"/>
        <v>0</v>
      </c>
      <c r="AJ1454" s="7">
        <f t="shared" si="381"/>
        <v>0</v>
      </c>
      <c r="AK1454" s="7">
        <f t="shared" si="380"/>
        <v>0</v>
      </c>
      <c r="AL1454" s="7">
        <f t="shared" si="382"/>
        <v>0</v>
      </c>
      <c r="AM1454" s="7">
        <f t="shared" si="382"/>
        <v>0</v>
      </c>
      <c r="AN1454" s="7">
        <f t="shared" si="379"/>
        <v>0</v>
      </c>
      <c r="AO1454" s="7">
        <f t="shared" si="383"/>
        <v>0</v>
      </c>
      <c r="AP1454" s="7">
        <f t="shared" si="383"/>
        <v>0</v>
      </c>
    </row>
    <row r="1455" spans="1:42">
      <c r="A1455" t="s">
        <v>2065</v>
      </c>
      <c r="C1455">
        <v>0</v>
      </c>
      <c r="D1455" t="s">
        <v>3307</v>
      </c>
      <c r="E1455" t="s">
        <v>3308</v>
      </c>
      <c r="F1455" t="s">
        <v>2080</v>
      </c>
      <c r="G1455" t="s">
        <v>408</v>
      </c>
      <c r="H1455" s="31">
        <v>44927</v>
      </c>
      <c r="I1455" t="s">
        <v>3309</v>
      </c>
      <c r="J1455" t="s">
        <v>298</v>
      </c>
      <c r="K1455" t="s">
        <v>3310</v>
      </c>
      <c r="L1455">
        <v>65</v>
      </c>
      <c r="M1455" t="s">
        <v>151</v>
      </c>
      <c r="N1455" t="s">
        <v>299</v>
      </c>
      <c r="O1455" t="s">
        <v>300</v>
      </c>
      <c r="V1455" s="31">
        <v>41275</v>
      </c>
      <c r="W1455" t="s">
        <v>170</v>
      </c>
      <c r="X1455">
        <v>2013</v>
      </c>
      <c r="Z1455" s="12" t="s">
        <v>59</v>
      </c>
      <c r="AB1455">
        <v>1</v>
      </c>
      <c r="AC1455" t="s">
        <v>60</v>
      </c>
      <c r="AD1455" t="s">
        <v>61</v>
      </c>
      <c r="AE1455" s="8">
        <v>1</v>
      </c>
      <c r="AF1455" s="33"/>
      <c r="AG1455" s="7">
        <f>$AF1455*$AB1455*$AE1455</f>
        <v>0</v>
      </c>
      <c r="AH1455" s="7">
        <f t="shared" si="378"/>
        <v>0</v>
      </c>
      <c r="AI1455" s="7">
        <f t="shared" si="381"/>
        <v>0</v>
      </c>
      <c r="AJ1455" s="7">
        <f t="shared" si="381"/>
        <v>0</v>
      </c>
      <c r="AK1455" s="7">
        <f t="shared" si="380"/>
        <v>0</v>
      </c>
      <c r="AL1455" s="7">
        <f t="shared" si="382"/>
        <v>0</v>
      </c>
      <c r="AM1455" s="7">
        <f t="shared" si="382"/>
        <v>0</v>
      </c>
      <c r="AN1455" s="7">
        <f t="shared" si="379"/>
        <v>0</v>
      </c>
      <c r="AO1455" s="7">
        <f t="shared" si="383"/>
        <v>0</v>
      </c>
      <c r="AP1455" s="7">
        <f t="shared" si="383"/>
        <v>0</v>
      </c>
    </row>
    <row r="1456" spans="1:42">
      <c r="A1456" t="s">
        <v>2065</v>
      </c>
      <c r="C1456">
        <v>0</v>
      </c>
      <c r="E1456" t="s">
        <v>3311</v>
      </c>
      <c r="G1456" t="s">
        <v>130</v>
      </c>
      <c r="H1456" s="31">
        <v>44621</v>
      </c>
      <c r="I1456" t="s">
        <v>131</v>
      </c>
      <c r="J1456" t="s">
        <v>132</v>
      </c>
      <c r="L1456">
        <v>57</v>
      </c>
      <c r="M1456" t="s">
        <v>133</v>
      </c>
      <c r="N1456" t="s">
        <v>134</v>
      </c>
      <c r="O1456" t="s">
        <v>132</v>
      </c>
      <c r="R1456" t="s">
        <v>135</v>
      </c>
      <c r="V1456" s="31">
        <v>42370</v>
      </c>
      <c r="X1456">
        <v>2014</v>
      </c>
      <c r="Y1456" t="s">
        <v>135</v>
      </c>
      <c r="Z1456" s="12" t="s">
        <v>59</v>
      </c>
      <c r="AB1456">
        <v>1</v>
      </c>
      <c r="AC1456" t="s">
        <v>60</v>
      </c>
      <c r="AD1456" t="s">
        <v>137</v>
      </c>
      <c r="AE1456" s="8">
        <v>1</v>
      </c>
      <c r="AF1456" s="33"/>
      <c r="AG1456" s="7"/>
      <c r="AH1456" s="7">
        <f t="shared" si="378"/>
        <v>0</v>
      </c>
      <c r="AI1456" s="7"/>
      <c r="AJ1456" s="7"/>
      <c r="AK1456" s="7">
        <f t="shared" si="380"/>
        <v>0</v>
      </c>
      <c r="AL1456" s="7"/>
      <c r="AM1456" s="7"/>
      <c r="AN1456" s="7">
        <f t="shared" si="379"/>
        <v>0</v>
      </c>
      <c r="AO1456" s="7"/>
      <c r="AP1456" s="7"/>
    </row>
    <row r="1457" spans="1:42">
      <c r="A1457" t="s">
        <v>2065</v>
      </c>
      <c r="C1457">
        <v>0</v>
      </c>
      <c r="E1457" t="s">
        <v>3312</v>
      </c>
      <c r="G1457" t="s">
        <v>130</v>
      </c>
      <c r="H1457" s="31">
        <v>44621</v>
      </c>
      <c r="I1457" t="s">
        <v>131</v>
      </c>
      <c r="J1457" t="s">
        <v>132</v>
      </c>
      <c r="L1457">
        <v>57</v>
      </c>
      <c r="M1457" t="s">
        <v>133</v>
      </c>
      <c r="N1457" t="s">
        <v>134</v>
      </c>
      <c r="O1457" t="s">
        <v>132</v>
      </c>
      <c r="R1457" t="s">
        <v>135</v>
      </c>
      <c r="V1457" s="31">
        <v>42370</v>
      </c>
      <c r="X1457">
        <v>2014</v>
      </c>
      <c r="Y1457" t="s">
        <v>135</v>
      </c>
      <c r="Z1457" s="12" t="s">
        <v>59</v>
      </c>
      <c r="AB1457">
        <v>1</v>
      </c>
      <c r="AC1457" t="s">
        <v>60</v>
      </c>
      <c r="AD1457" t="s">
        <v>137</v>
      </c>
      <c r="AE1457" s="8">
        <v>1</v>
      </c>
      <c r="AF1457" s="33"/>
      <c r="AG1457" s="7"/>
      <c r="AH1457" s="7">
        <f t="shared" si="378"/>
        <v>0</v>
      </c>
      <c r="AI1457" s="7"/>
      <c r="AJ1457" s="7"/>
      <c r="AK1457" s="7">
        <f t="shared" si="380"/>
        <v>0</v>
      </c>
      <c r="AL1457" s="7"/>
      <c r="AM1457" s="7"/>
      <c r="AN1457" s="7">
        <f t="shared" si="379"/>
        <v>0</v>
      </c>
      <c r="AO1457" s="7"/>
      <c r="AP1457" s="7"/>
    </row>
    <row r="1458" spans="1:42">
      <c r="A1458" t="s">
        <v>2065</v>
      </c>
      <c r="C1458">
        <v>0</v>
      </c>
      <c r="E1458" t="s">
        <v>3313</v>
      </c>
      <c r="G1458" t="s">
        <v>130</v>
      </c>
      <c r="H1458" s="31">
        <v>44621</v>
      </c>
      <c r="I1458" t="s">
        <v>131</v>
      </c>
      <c r="J1458" t="s">
        <v>132</v>
      </c>
      <c r="L1458">
        <v>57</v>
      </c>
      <c r="M1458" t="s">
        <v>133</v>
      </c>
      <c r="N1458" t="s">
        <v>134</v>
      </c>
      <c r="O1458" t="s">
        <v>132</v>
      </c>
      <c r="R1458" t="s">
        <v>135</v>
      </c>
      <c r="V1458" s="31">
        <v>42370</v>
      </c>
      <c r="X1458">
        <v>2014</v>
      </c>
      <c r="Y1458" t="s">
        <v>135</v>
      </c>
      <c r="Z1458" s="12" t="s">
        <v>59</v>
      </c>
      <c r="AB1458">
        <v>1</v>
      </c>
      <c r="AC1458" t="s">
        <v>60</v>
      </c>
      <c r="AD1458" t="s">
        <v>137</v>
      </c>
      <c r="AE1458" s="8">
        <v>1</v>
      </c>
      <c r="AF1458" s="33"/>
      <c r="AG1458" s="7"/>
      <c r="AH1458" s="7">
        <f t="shared" si="378"/>
        <v>0</v>
      </c>
      <c r="AI1458" s="7"/>
      <c r="AJ1458" s="7"/>
      <c r="AK1458" s="7">
        <f t="shared" si="380"/>
        <v>0</v>
      </c>
      <c r="AL1458" s="7"/>
      <c r="AM1458" s="7"/>
      <c r="AN1458" s="7">
        <f t="shared" si="379"/>
        <v>0</v>
      </c>
      <c r="AO1458" s="7"/>
      <c r="AP1458" s="7"/>
    </row>
    <row r="1459" spans="1:42">
      <c r="A1459" t="s">
        <v>2065</v>
      </c>
      <c r="C1459">
        <v>0</v>
      </c>
      <c r="E1459" t="s">
        <v>3314</v>
      </c>
      <c r="G1459" t="s">
        <v>130</v>
      </c>
      <c r="H1459" s="31">
        <v>44621</v>
      </c>
      <c r="I1459" t="s">
        <v>131</v>
      </c>
      <c r="J1459" t="s">
        <v>132</v>
      </c>
      <c r="L1459">
        <v>57</v>
      </c>
      <c r="M1459" t="s">
        <v>133</v>
      </c>
      <c r="N1459" t="s">
        <v>134</v>
      </c>
      <c r="O1459" t="s">
        <v>132</v>
      </c>
      <c r="R1459" t="s">
        <v>135</v>
      </c>
      <c r="V1459" s="31">
        <v>42370</v>
      </c>
      <c r="X1459">
        <v>2014</v>
      </c>
      <c r="Y1459" t="s">
        <v>135</v>
      </c>
      <c r="Z1459" s="12" t="s">
        <v>59</v>
      </c>
      <c r="AB1459">
        <v>1</v>
      </c>
      <c r="AC1459" t="s">
        <v>60</v>
      </c>
      <c r="AD1459" t="s">
        <v>137</v>
      </c>
      <c r="AE1459" s="8">
        <v>1</v>
      </c>
      <c r="AF1459" s="33"/>
      <c r="AG1459" s="7"/>
      <c r="AH1459" s="7">
        <f t="shared" si="378"/>
        <v>0</v>
      </c>
      <c r="AI1459" s="7"/>
      <c r="AJ1459" s="7"/>
      <c r="AK1459" s="7">
        <f t="shared" si="380"/>
        <v>0</v>
      </c>
      <c r="AL1459" s="7"/>
      <c r="AM1459" s="7"/>
      <c r="AN1459" s="7">
        <f t="shared" si="379"/>
        <v>0</v>
      </c>
      <c r="AO1459" s="7"/>
      <c r="AP1459" s="7"/>
    </row>
    <row r="1460" spans="1:42">
      <c r="A1460" t="s">
        <v>2065</v>
      </c>
      <c r="C1460">
        <v>0</v>
      </c>
      <c r="E1460" t="s">
        <v>3315</v>
      </c>
      <c r="G1460" t="s">
        <v>130</v>
      </c>
      <c r="H1460" s="31">
        <v>44621</v>
      </c>
      <c r="I1460" t="s">
        <v>131</v>
      </c>
      <c r="J1460" t="s">
        <v>132</v>
      </c>
      <c r="L1460">
        <v>57</v>
      </c>
      <c r="M1460" t="s">
        <v>133</v>
      </c>
      <c r="N1460" t="s">
        <v>134</v>
      </c>
      <c r="O1460" t="s">
        <v>132</v>
      </c>
      <c r="R1460" t="s">
        <v>135</v>
      </c>
      <c r="V1460" s="31">
        <v>42370</v>
      </c>
      <c r="X1460">
        <v>2014</v>
      </c>
      <c r="Y1460" t="s">
        <v>135</v>
      </c>
      <c r="Z1460" s="12" t="s">
        <v>59</v>
      </c>
      <c r="AB1460">
        <v>1</v>
      </c>
      <c r="AC1460" t="s">
        <v>60</v>
      </c>
      <c r="AD1460" t="s">
        <v>137</v>
      </c>
      <c r="AE1460" s="8">
        <v>1</v>
      </c>
      <c r="AF1460" s="33"/>
      <c r="AG1460" s="7"/>
      <c r="AH1460" s="7">
        <f t="shared" si="378"/>
        <v>0</v>
      </c>
      <c r="AI1460" s="7"/>
      <c r="AJ1460" s="7"/>
      <c r="AK1460" s="7">
        <f t="shared" si="380"/>
        <v>0</v>
      </c>
      <c r="AL1460" s="7"/>
      <c r="AM1460" s="7"/>
      <c r="AN1460" s="7">
        <f t="shared" si="379"/>
        <v>0</v>
      </c>
      <c r="AO1460" s="7"/>
      <c r="AP1460" s="7"/>
    </row>
    <row r="1461" spans="1:42">
      <c r="A1461" t="s">
        <v>2065</v>
      </c>
      <c r="C1461">
        <v>0</v>
      </c>
      <c r="E1461" t="s">
        <v>3316</v>
      </c>
      <c r="G1461" t="s">
        <v>130</v>
      </c>
      <c r="H1461" s="31">
        <v>44621</v>
      </c>
      <c r="I1461" t="s">
        <v>131</v>
      </c>
      <c r="J1461" t="s">
        <v>132</v>
      </c>
      <c r="L1461">
        <v>57</v>
      </c>
      <c r="M1461" t="s">
        <v>133</v>
      </c>
      <c r="N1461" t="s">
        <v>134</v>
      </c>
      <c r="O1461" t="s">
        <v>132</v>
      </c>
      <c r="R1461" t="s">
        <v>135</v>
      </c>
      <c r="V1461" s="31">
        <v>42370</v>
      </c>
      <c r="X1461">
        <v>2013</v>
      </c>
      <c r="Y1461" t="s">
        <v>135</v>
      </c>
      <c r="Z1461" s="12" t="s">
        <v>59</v>
      </c>
      <c r="AB1461">
        <v>1</v>
      </c>
      <c r="AC1461" t="s">
        <v>60</v>
      </c>
      <c r="AD1461" t="s">
        <v>137</v>
      </c>
      <c r="AE1461" s="8">
        <v>1</v>
      </c>
      <c r="AF1461" s="33"/>
      <c r="AG1461" s="7"/>
      <c r="AH1461" s="7">
        <f t="shared" si="378"/>
        <v>0</v>
      </c>
      <c r="AI1461" s="7"/>
      <c r="AJ1461" s="7"/>
      <c r="AK1461" s="7">
        <f t="shared" si="380"/>
        <v>0</v>
      </c>
      <c r="AL1461" s="7"/>
      <c r="AM1461" s="7"/>
      <c r="AN1461" s="7">
        <f t="shared" si="379"/>
        <v>0</v>
      </c>
      <c r="AO1461" s="7"/>
      <c r="AP1461" s="7"/>
    </row>
    <row r="1462" spans="1:42">
      <c r="A1462" t="s">
        <v>2065</v>
      </c>
      <c r="C1462">
        <v>0</v>
      </c>
      <c r="E1462" t="s">
        <v>3317</v>
      </c>
      <c r="G1462" t="s">
        <v>130</v>
      </c>
      <c r="H1462" s="31">
        <v>44621</v>
      </c>
      <c r="I1462" t="s">
        <v>131</v>
      </c>
      <c r="J1462" t="s">
        <v>132</v>
      </c>
      <c r="L1462">
        <v>57</v>
      </c>
      <c r="M1462" t="s">
        <v>133</v>
      </c>
      <c r="N1462" t="s">
        <v>134</v>
      </c>
      <c r="O1462" t="s">
        <v>132</v>
      </c>
      <c r="R1462" t="s">
        <v>135</v>
      </c>
      <c r="V1462" s="31">
        <v>42370</v>
      </c>
      <c r="X1462">
        <v>2013</v>
      </c>
      <c r="Y1462" t="s">
        <v>135</v>
      </c>
      <c r="Z1462" s="12" t="s">
        <v>59</v>
      </c>
      <c r="AB1462">
        <v>1</v>
      </c>
      <c r="AC1462" t="s">
        <v>60</v>
      </c>
      <c r="AD1462" t="s">
        <v>137</v>
      </c>
      <c r="AE1462" s="8">
        <v>1</v>
      </c>
      <c r="AF1462" s="33"/>
      <c r="AG1462" s="7"/>
      <c r="AH1462" s="7">
        <f t="shared" si="378"/>
        <v>0</v>
      </c>
      <c r="AI1462" s="7"/>
      <c r="AJ1462" s="7"/>
      <c r="AK1462" s="7">
        <f t="shared" si="380"/>
        <v>0</v>
      </c>
      <c r="AL1462" s="7"/>
      <c r="AM1462" s="7"/>
      <c r="AN1462" s="7">
        <f t="shared" si="379"/>
        <v>0</v>
      </c>
      <c r="AO1462" s="7"/>
      <c r="AP1462" s="7"/>
    </row>
    <row r="1463" spans="1:42">
      <c r="A1463" t="s">
        <v>2065</v>
      </c>
      <c r="C1463">
        <v>0</v>
      </c>
      <c r="E1463" t="s">
        <v>3318</v>
      </c>
      <c r="G1463" t="s">
        <v>130</v>
      </c>
      <c r="H1463" s="31">
        <v>44621</v>
      </c>
      <c r="I1463" t="s">
        <v>131</v>
      </c>
      <c r="J1463" t="s">
        <v>132</v>
      </c>
      <c r="L1463">
        <v>57</v>
      </c>
      <c r="M1463" t="s">
        <v>133</v>
      </c>
      <c r="N1463" t="s">
        <v>134</v>
      </c>
      <c r="O1463" t="s">
        <v>132</v>
      </c>
      <c r="R1463" t="s">
        <v>135</v>
      </c>
      <c r="V1463" s="31">
        <v>42370</v>
      </c>
      <c r="X1463">
        <v>2014</v>
      </c>
      <c r="Y1463" t="s">
        <v>135</v>
      </c>
      <c r="Z1463" s="12" t="s">
        <v>59</v>
      </c>
      <c r="AB1463">
        <v>1</v>
      </c>
      <c r="AC1463" t="s">
        <v>60</v>
      </c>
      <c r="AD1463" t="s">
        <v>137</v>
      </c>
      <c r="AE1463" s="8">
        <v>1</v>
      </c>
      <c r="AF1463" s="33"/>
      <c r="AG1463" s="7"/>
      <c r="AH1463" s="7">
        <f t="shared" si="378"/>
        <v>0</v>
      </c>
      <c r="AI1463" s="7"/>
      <c r="AJ1463" s="7"/>
      <c r="AK1463" s="7">
        <f t="shared" si="380"/>
        <v>0</v>
      </c>
      <c r="AL1463" s="7"/>
      <c r="AM1463" s="7"/>
      <c r="AN1463" s="7">
        <f t="shared" si="379"/>
        <v>0</v>
      </c>
      <c r="AO1463" s="7"/>
      <c r="AP1463" s="7"/>
    </row>
    <row r="1464" spans="1:42">
      <c r="A1464" t="s">
        <v>2065</v>
      </c>
      <c r="C1464">
        <v>0</v>
      </c>
      <c r="E1464" t="s">
        <v>3319</v>
      </c>
      <c r="G1464" t="s">
        <v>130</v>
      </c>
      <c r="H1464" s="31">
        <v>44621</v>
      </c>
      <c r="I1464" t="s">
        <v>131</v>
      </c>
      <c r="J1464" t="s">
        <v>132</v>
      </c>
      <c r="L1464">
        <v>57</v>
      </c>
      <c r="M1464" t="s">
        <v>133</v>
      </c>
      <c r="N1464" t="s">
        <v>134</v>
      </c>
      <c r="O1464" t="s">
        <v>132</v>
      </c>
      <c r="R1464" t="s">
        <v>135</v>
      </c>
      <c r="V1464" s="31">
        <v>42370</v>
      </c>
      <c r="X1464">
        <v>2014</v>
      </c>
      <c r="Y1464" t="s">
        <v>135</v>
      </c>
      <c r="Z1464" s="12" t="s">
        <v>59</v>
      </c>
      <c r="AB1464">
        <v>1</v>
      </c>
      <c r="AC1464" t="s">
        <v>60</v>
      </c>
      <c r="AD1464" t="s">
        <v>137</v>
      </c>
      <c r="AE1464" s="8">
        <v>1</v>
      </c>
      <c r="AF1464" s="33"/>
      <c r="AG1464" s="7"/>
      <c r="AH1464" s="7">
        <f t="shared" si="378"/>
        <v>0</v>
      </c>
      <c r="AI1464" s="7"/>
      <c r="AJ1464" s="7"/>
      <c r="AK1464" s="7">
        <f t="shared" si="380"/>
        <v>0</v>
      </c>
      <c r="AL1464" s="7"/>
      <c r="AM1464" s="7"/>
      <c r="AN1464" s="7">
        <f t="shared" si="379"/>
        <v>0</v>
      </c>
      <c r="AO1464" s="7"/>
      <c r="AP1464" s="7"/>
    </row>
    <row r="1465" spans="1:42">
      <c r="A1465" t="s">
        <v>2065</v>
      </c>
      <c r="C1465">
        <v>0</v>
      </c>
      <c r="E1465" t="s">
        <v>3320</v>
      </c>
      <c r="G1465" t="s">
        <v>130</v>
      </c>
      <c r="H1465" s="31">
        <v>44621</v>
      </c>
      <c r="I1465" t="s">
        <v>131</v>
      </c>
      <c r="J1465" t="s">
        <v>132</v>
      </c>
      <c r="L1465">
        <v>57</v>
      </c>
      <c r="M1465" t="s">
        <v>133</v>
      </c>
      <c r="N1465" t="s">
        <v>134</v>
      </c>
      <c r="O1465" t="s">
        <v>132</v>
      </c>
      <c r="R1465" t="s">
        <v>135</v>
      </c>
      <c r="V1465" s="31">
        <v>42370</v>
      </c>
      <c r="X1465">
        <v>2014</v>
      </c>
      <c r="Y1465" t="s">
        <v>135</v>
      </c>
      <c r="Z1465" s="12" t="s">
        <v>59</v>
      </c>
      <c r="AB1465">
        <v>1</v>
      </c>
      <c r="AC1465" t="s">
        <v>60</v>
      </c>
      <c r="AD1465" t="s">
        <v>137</v>
      </c>
      <c r="AE1465" s="8">
        <v>1</v>
      </c>
      <c r="AF1465" s="33"/>
      <c r="AG1465" s="7"/>
      <c r="AH1465" s="7">
        <f t="shared" si="378"/>
        <v>0</v>
      </c>
      <c r="AI1465" s="7"/>
      <c r="AJ1465" s="7"/>
      <c r="AK1465" s="7">
        <f t="shared" si="380"/>
        <v>0</v>
      </c>
      <c r="AL1465" s="7"/>
      <c r="AM1465" s="7"/>
      <c r="AN1465" s="7">
        <f t="shared" si="379"/>
        <v>0</v>
      </c>
      <c r="AO1465" s="7"/>
      <c r="AP1465" s="7"/>
    </row>
    <row r="1466" spans="1:42">
      <c r="A1466" t="s">
        <v>2065</v>
      </c>
      <c r="C1466">
        <v>0</v>
      </c>
      <c r="E1466" t="s">
        <v>3321</v>
      </c>
      <c r="G1466" t="s">
        <v>130</v>
      </c>
      <c r="H1466" s="31">
        <v>44621</v>
      </c>
      <c r="I1466" t="s">
        <v>131</v>
      </c>
      <c r="J1466" t="s">
        <v>132</v>
      </c>
      <c r="L1466">
        <v>57</v>
      </c>
      <c r="M1466" t="s">
        <v>133</v>
      </c>
      <c r="N1466" t="s">
        <v>134</v>
      </c>
      <c r="O1466" t="s">
        <v>132</v>
      </c>
      <c r="R1466" t="s">
        <v>135</v>
      </c>
      <c r="V1466" s="31">
        <v>42370</v>
      </c>
      <c r="X1466">
        <v>2014</v>
      </c>
      <c r="Y1466" t="s">
        <v>135</v>
      </c>
      <c r="Z1466" s="12" t="s">
        <v>59</v>
      </c>
      <c r="AB1466">
        <v>1</v>
      </c>
      <c r="AC1466" t="s">
        <v>60</v>
      </c>
      <c r="AD1466" t="s">
        <v>137</v>
      </c>
      <c r="AE1466" s="8">
        <v>1</v>
      </c>
      <c r="AF1466" s="33"/>
      <c r="AG1466" s="7"/>
      <c r="AH1466" s="7">
        <f t="shared" si="378"/>
        <v>0</v>
      </c>
      <c r="AI1466" s="7"/>
      <c r="AJ1466" s="7"/>
      <c r="AK1466" s="7">
        <f t="shared" si="380"/>
        <v>0</v>
      </c>
      <c r="AL1466" s="7"/>
      <c r="AM1466" s="7"/>
      <c r="AN1466" s="7">
        <f t="shared" si="379"/>
        <v>0</v>
      </c>
      <c r="AO1466" s="7"/>
      <c r="AP1466" s="7"/>
    </row>
    <row r="1467" spans="1:42">
      <c r="A1467" t="s">
        <v>2065</v>
      </c>
      <c r="C1467">
        <v>0</v>
      </c>
      <c r="E1467" t="s">
        <v>3322</v>
      </c>
      <c r="G1467" t="s">
        <v>130</v>
      </c>
      <c r="H1467" s="31">
        <v>44621</v>
      </c>
      <c r="I1467" t="s">
        <v>131</v>
      </c>
      <c r="J1467" t="s">
        <v>132</v>
      </c>
      <c r="L1467">
        <v>57</v>
      </c>
      <c r="M1467" t="s">
        <v>133</v>
      </c>
      <c r="N1467" t="s">
        <v>134</v>
      </c>
      <c r="O1467" t="s">
        <v>132</v>
      </c>
      <c r="R1467" t="s">
        <v>135</v>
      </c>
      <c r="V1467" s="31">
        <v>42370</v>
      </c>
      <c r="X1467">
        <v>2013</v>
      </c>
      <c r="Y1467" t="s">
        <v>135</v>
      </c>
      <c r="Z1467" s="12" t="s">
        <v>59</v>
      </c>
      <c r="AB1467">
        <v>1</v>
      </c>
      <c r="AC1467" t="s">
        <v>60</v>
      </c>
      <c r="AD1467" t="s">
        <v>137</v>
      </c>
      <c r="AE1467" s="8">
        <v>1</v>
      </c>
      <c r="AF1467" s="33"/>
      <c r="AG1467" s="7"/>
      <c r="AH1467" s="7">
        <f t="shared" si="378"/>
        <v>0</v>
      </c>
      <c r="AI1467" s="7"/>
      <c r="AJ1467" s="7"/>
      <c r="AK1467" s="7">
        <f t="shared" si="380"/>
        <v>0</v>
      </c>
      <c r="AL1467" s="7"/>
      <c r="AM1467" s="7"/>
      <c r="AN1467" s="7">
        <f t="shared" si="379"/>
        <v>0</v>
      </c>
      <c r="AO1467" s="7"/>
      <c r="AP1467" s="7"/>
    </row>
    <row r="1468" spans="1:42">
      <c r="A1468" t="s">
        <v>2065</v>
      </c>
      <c r="C1468">
        <v>0</v>
      </c>
      <c r="E1468" t="s">
        <v>3323</v>
      </c>
      <c r="G1468" t="s">
        <v>130</v>
      </c>
      <c r="H1468" s="31">
        <v>44621</v>
      </c>
      <c r="I1468" t="s">
        <v>131</v>
      </c>
      <c r="J1468" t="s">
        <v>132</v>
      </c>
      <c r="L1468">
        <v>57</v>
      </c>
      <c r="M1468" t="s">
        <v>133</v>
      </c>
      <c r="N1468" t="s">
        <v>134</v>
      </c>
      <c r="O1468" t="s">
        <v>132</v>
      </c>
      <c r="R1468" t="s">
        <v>135</v>
      </c>
      <c r="V1468" s="31">
        <v>42370</v>
      </c>
      <c r="X1468">
        <v>2013</v>
      </c>
      <c r="Y1468" t="s">
        <v>135</v>
      </c>
      <c r="Z1468" s="12" t="s">
        <v>59</v>
      </c>
      <c r="AB1468">
        <v>1</v>
      </c>
      <c r="AC1468" t="s">
        <v>60</v>
      </c>
      <c r="AD1468" t="s">
        <v>137</v>
      </c>
      <c r="AE1468" s="8">
        <v>1</v>
      </c>
      <c r="AF1468" s="33"/>
      <c r="AG1468" s="7"/>
      <c r="AH1468" s="7">
        <f t="shared" si="378"/>
        <v>0</v>
      </c>
      <c r="AI1468" s="7"/>
      <c r="AJ1468" s="7"/>
      <c r="AK1468" s="7">
        <f t="shared" si="380"/>
        <v>0</v>
      </c>
      <c r="AL1468" s="7"/>
      <c r="AM1468" s="7"/>
      <c r="AN1468" s="7">
        <f t="shared" si="379"/>
        <v>0</v>
      </c>
      <c r="AO1468" s="7"/>
      <c r="AP1468" s="7"/>
    </row>
    <row r="1469" spans="1:42">
      <c r="A1469" t="s">
        <v>2065</v>
      </c>
      <c r="C1469">
        <v>0</v>
      </c>
      <c r="E1469" t="s">
        <v>3324</v>
      </c>
      <c r="G1469" t="s">
        <v>130</v>
      </c>
      <c r="H1469" s="31">
        <v>44621</v>
      </c>
      <c r="I1469" t="s">
        <v>131</v>
      </c>
      <c r="J1469" t="s">
        <v>132</v>
      </c>
      <c r="L1469">
        <v>57</v>
      </c>
      <c r="M1469" t="s">
        <v>133</v>
      </c>
      <c r="N1469" t="s">
        <v>134</v>
      </c>
      <c r="O1469" t="s">
        <v>132</v>
      </c>
      <c r="R1469" t="s">
        <v>135</v>
      </c>
      <c r="V1469" s="31">
        <v>42370</v>
      </c>
      <c r="X1469">
        <v>2013</v>
      </c>
      <c r="Y1469" t="s">
        <v>135</v>
      </c>
      <c r="Z1469" s="12" t="s">
        <v>59</v>
      </c>
      <c r="AB1469">
        <v>1</v>
      </c>
      <c r="AC1469" t="s">
        <v>60</v>
      </c>
      <c r="AD1469" t="s">
        <v>137</v>
      </c>
      <c r="AE1469" s="8">
        <v>1</v>
      </c>
      <c r="AF1469" s="33"/>
      <c r="AG1469" s="7"/>
      <c r="AH1469" s="7">
        <f t="shared" si="378"/>
        <v>0</v>
      </c>
      <c r="AI1469" s="7"/>
      <c r="AJ1469" s="7"/>
      <c r="AK1469" s="7">
        <f t="shared" si="380"/>
        <v>0</v>
      </c>
      <c r="AL1469" s="7"/>
      <c r="AM1469" s="7"/>
      <c r="AN1469" s="7">
        <f t="shared" si="379"/>
        <v>0</v>
      </c>
      <c r="AO1469" s="7"/>
      <c r="AP1469" s="7"/>
    </row>
    <row r="1470" spans="1:42">
      <c r="A1470" t="s">
        <v>2065</v>
      </c>
      <c r="C1470">
        <v>0</v>
      </c>
      <c r="E1470" t="s">
        <v>3325</v>
      </c>
      <c r="G1470" t="s">
        <v>130</v>
      </c>
      <c r="H1470" s="31">
        <v>44621</v>
      </c>
      <c r="I1470" t="s">
        <v>131</v>
      </c>
      <c r="J1470" t="s">
        <v>132</v>
      </c>
      <c r="L1470">
        <v>57</v>
      </c>
      <c r="M1470" t="s">
        <v>133</v>
      </c>
      <c r="N1470" t="s">
        <v>134</v>
      </c>
      <c r="O1470" t="s">
        <v>132</v>
      </c>
      <c r="R1470" t="s">
        <v>135</v>
      </c>
      <c r="V1470" s="31">
        <v>42370</v>
      </c>
      <c r="X1470">
        <v>2014</v>
      </c>
      <c r="Y1470" t="s">
        <v>135</v>
      </c>
      <c r="Z1470" s="12" t="s">
        <v>59</v>
      </c>
      <c r="AB1470">
        <v>1</v>
      </c>
      <c r="AC1470" t="s">
        <v>60</v>
      </c>
      <c r="AD1470" t="s">
        <v>137</v>
      </c>
      <c r="AE1470" s="8">
        <v>1</v>
      </c>
      <c r="AF1470" s="33"/>
      <c r="AG1470" s="7"/>
      <c r="AH1470" s="7">
        <f t="shared" si="378"/>
        <v>0</v>
      </c>
      <c r="AI1470" s="7"/>
      <c r="AJ1470" s="7"/>
      <c r="AK1470" s="7">
        <f t="shared" si="380"/>
        <v>0</v>
      </c>
      <c r="AL1470" s="7"/>
      <c r="AM1470" s="7"/>
      <c r="AN1470" s="7">
        <f t="shared" si="379"/>
        <v>0</v>
      </c>
      <c r="AO1470" s="7"/>
      <c r="AP1470" s="7"/>
    </row>
    <row r="1471" spans="1:42">
      <c r="A1471" t="s">
        <v>2065</v>
      </c>
      <c r="C1471">
        <v>0</v>
      </c>
      <c r="E1471" t="s">
        <v>3326</v>
      </c>
      <c r="G1471" t="s">
        <v>130</v>
      </c>
      <c r="H1471" s="31">
        <v>44621</v>
      </c>
      <c r="I1471" t="s">
        <v>131</v>
      </c>
      <c r="J1471" t="s">
        <v>132</v>
      </c>
      <c r="L1471">
        <v>57</v>
      </c>
      <c r="M1471" t="s">
        <v>133</v>
      </c>
      <c r="N1471" t="s">
        <v>134</v>
      </c>
      <c r="O1471" t="s">
        <v>132</v>
      </c>
      <c r="R1471" t="s">
        <v>135</v>
      </c>
      <c r="V1471" s="31">
        <v>42370</v>
      </c>
      <c r="X1471">
        <v>2014</v>
      </c>
      <c r="Y1471" t="s">
        <v>135</v>
      </c>
      <c r="Z1471" s="12" t="s">
        <v>59</v>
      </c>
      <c r="AB1471">
        <v>1</v>
      </c>
      <c r="AC1471" t="s">
        <v>60</v>
      </c>
      <c r="AD1471" t="s">
        <v>137</v>
      </c>
      <c r="AE1471" s="8">
        <v>1</v>
      </c>
      <c r="AF1471" s="33"/>
      <c r="AG1471" s="7"/>
      <c r="AH1471" s="7">
        <f t="shared" si="378"/>
        <v>0</v>
      </c>
      <c r="AI1471" s="7"/>
      <c r="AJ1471" s="7"/>
      <c r="AK1471" s="7">
        <f t="shared" si="380"/>
        <v>0</v>
      </c>
      <c r="AL1471" s="7"/>
      <c r="AM1471" s="7"/>
      <c r="AN1471" s="7">
        <f t="shared" si="379"/>
        <v>0</v>
      </c>
      <c r="AO1471" s="7"/>
      <c r="AP1471" s="7"/>
    </row>
    <row r="1472" spans="1:42">
      <c r="A1472" t="s">
        <v>2065</v>
      </c>
      <c r="C1472">
        <v>0</v>
      </c>
      <c r="E1472" t="s">
        <v>3327</v>
      </c>
      <c r="G1472" t="s">
        <v>130</v>
      </c>
      <c r="H1472" s="31">
        <v>44621</v>
      </c>
      <c r="I1472" t="s">
        <v>131</v>
      </c>
      <c r="J1472" t="s">
        <v>132</v>
      </c>
      <c r="L1472">
        <v>57</v>
      </c>
      <c r="M1472" t="s">
        <v>133</v>
      </c>
      <c r="N1472" t="s">
        <v>134</v>
      </c>
      <c r="O1472" t="s">
        <v>132</v>
      </c>
      <c r="R1472" t="s">
        <v>135</v>
      </c>
      <c r="V1472" s="31">
        <v>42370</v>
      </c>
      <c r="X1472">
        <v>2014</v>
      </c>
      <c r="Y1472" t="s">
        <v>135</v>
      </c>
      <c r="Z1472" s="12" t="s">
        <v>59</v>
      </c>
      <c r="AB1472">
        <v>1</v>
      </c>
      <c r="AC1472" t="s">
        <v>60</v>
      </c>
      <c r="AD1472" t="s">
        <v>137</v>
      </c>
      <c r="AE1472" s="8">
        <v>1</v>
      </c>
      <c r="AF1472" s="33"/>
      <c r="AG1472" s="7"/>
      <c r="AH1472" s="7">
        <f t="shared" si="378"/>
        <v>0</v>
      </c>
      <c r="AI1472" s="7"/>
      <c r="AJ1472" s="7"/>
      <c r="AK1472" s="7">
        <f t="shared" si="380"/>
        <v>0</v>
      </c>
      <c r="AL1472" s="7"/>
      <c r="AM1472" s="7"/>
      <c r="AN1472" s="7">
        <f t="shared" si="379"/>
        <v>0</v>
      </c>
      <c r="AO1472" s="7"/>
      <c r="AP1472" s="7"/>
    </row>
    <row r="1473" spans="1:42">
      <c r="A1473" t="s">
        <v>2065</v>
      </c>
      <c r="C1473">
        <v>0</v>
      </c>
      <c r="E1473" t="s">
        <v>3328</v>
      </c>
      <c r="G1473" t="s">
        <v>130</v>
      </c>
      <c r="H1473" s="31">
        <v>44621</v>
      </c>
      <c r="I1473" t="s">
        <v>131</v>
      </c>
      <c r="J1473" t="s">
        <v>132</v>
      </c>
      <c r="L1473">
        <v>57</v>
      </c>
      <c r="M1473" t="s">
        <v>133</v>
      </c>
      <c r="N1473" t="s">
        <v>134</v>
      </c>
      <c r="O1473" t="s">
        <v>132</v>
      </c>
      <c r="R1473" t="s">
        <v>135</v>
      </c>
      <c r="V1473" s="31">
        <v>42370</v>
      </c>
      <c r="X1473">
        <v>2014</v>
      </c>
      <c r="Y1473" t="s">
        <v>135</v>
      </c>
      <c r="Z1473" s="12" t="s">
        <v>59</v>
      </c>
      <c r="AB1473">
        <v>1</v>
      </c>
      <c r="AC1473" t="s">
        <v>60</v>
      </c>
      <c r="AD1473" t="s">
        <v>137</v>
      </c>
      <c r="AE1473" s="8">
        <v>1</v>
      </c>
      <c r="AF1473" s="33"/>
      <c r="AG1473" s="7"/>
      <c r="AH1473" s="7">
        <f t="shared" si="378"/>
        <v>0</v>
      </c>
      <c r="AI1473" s="7"/>
      <c r="AJ1473" s="7"/>
      <c r="AK1473" s="7">
        <f t="shared" si="380"/>
        <v>0</v>
      </c>
      <c r="AL1473" s="7"/>
      <c r="AM1473" s="7"/>
      <c r="AN1473" s="7">
        <f t="shared" si="379"/>
        <v>0</v>
      </c>
      <c r="AO1473" s="7"/>
      <c r="AP1473" s="7"/>
    </row>
    <row r="1474" spans="1:42">
      <c r="A1474" t="s">
        <v>2065</v>
      </c>
      <c r="C1474">
        <v>0</v>
      </c>
      <c r="E1474" t="s">
        <v>3329</v>
      </c>
      <c r="G1474" t="s">
        <v>130</v>
      </c>
      <c r="H1474" s="31">
        <v>44621</v>
      </c>
      <c r="I1474" t="s">
        <v>131</v>
      </c>
      <c r="J1474" t="s">
        <v>132</v>
      </c>
      <c r="L1474">
        <v>57</v>
      </c>
      <c r="M1474" t="s">
        <v>133</v>
      </c>
      <c r="N1474" t="s">
        <v>134</v>
      </c>
      <c r="O1474" t="s">
        <v>132</v>
      </c>
      <c r="R1474" t="s">
        <v>135</v>
      </c>
      <c r="V1474" s="31">
        <v>42370</v>
      </c>
      <c r="X1474">
        <v>2013</v>
      </c>
      <c r="Y1474" t="s">
        <v>135</v>
      </c>
      <c r="Z1474" s="12" t="s">
        <v>59</v>
      </c>
      <c r="AB1474">
        <v>1</v>
      </c>
      <c r="AC1474" t="s">
        <v>60</v>
      </c>
      <c r="AD1474" t="s">
        <v>137</v>
      </c>
      <c r="AE1474" s="8">
        <v>1</v>
      </c>
      <c r="AF1474" s="33"/>
      <c r="AG1474" s="7"/>
      <c r="AH1474" s="7">
        <f t="shared" si="378"/>
        <v>0</v>
      </c>
      <c r="AI1474" s="7"/>
      <c r="AJ1474" s="7"/>
      <c r="AK1474" s="7">
        <f t="shared" si="380"/>
        <v>0</v>
      </c>
      <c r="AL1474" s="7"/>
      <c r="AM1474" s="7"/>
      <c r="AN1474" s="7">
        <f t="shared" si="379"/>
        <v>0</v>
      </c>
      <c r="AO1474" s="7"/>
      <c r="AP1474" s="7"/>
    </row>
    <row r="1475" spans="1:42">
      <c r="A1475" t="s">
        <v>2065</v>
      </c>
      <c r="C1475">
        <v>0</v>
      </c>
      <c r="E1475" t="s">
        <v>3330</v>
      </c>
      <c r="G1475" t="s">
        <v>130</v>
      </c>
      <c r="H1475" s="31">
        <v>44621</v>
      </c>
      <c r="I1475" t="s">
        <v>131</v>
      </c>
      <c r="J1475" t="s">
        <v>132</v>
      </c>
      <c r="L1475">
        <v>57</v>
      </c>
      <c r="M1475" t="s">
        <v>133</v>
      </c>
      <c r="N1475" t="s">
        <v>134</v>
      </c>
      <c r="O1475" t="s">
        <v>132</v>
      </c>
      <c r="R1475" t="s">
        <v>135</v>
      </c>
      <c r="V1475" s="31">
        <v>42370</v>
      </c>
      <c r="X1475">
        <v>2013</v>
      </c>
      <c r="Y1475" t="s">
        <v>135</v>
      </c>
      <c r="Z1475" s="12" t="s">
        <v>59</v>
      </c>
      <c r="AB1475">
        <v>1</v>
      </c>
      <c r="AC1475" t="s">
        <v>60</v>
      </c>
      <c r="AD1475" t="s">
        <v>137</v>
      </c>
      <c r="AE1475" s="8">
        <v>1</v>
      </c>
      <c r="AF1475" s="33"/>
      <c r="AG1475" s="7"/>
      <c r="AH1475" s="7">
        <f t="shared" si="378"/>
        <v>0</v>
      </c>
      <c r="AI1475" s="7"/>
      <c r="AJ1475" s="7"/>
      <c r="AK1475" s="7">
        <f t="shared" si="380"/>
        <v>0</v>
      </c>
      <c r="AL1475" s="7"/>
      <c r="AM1475" s="7"/>
      <c r="AN1475" s="7">
        <f t="shared" si="379"/>
        <v>0</v>
      </c>
      <c r="AO1475" s="7"/>
      <c r="AP1475" s="7"/>
    </row>
    <row r="1476" spans="1:42">
      <c r="A1476" t="s">
        <v>2065</v>
      </c>
      <c r="C1476">
        <v>0</v>
      </c>
      <c r="E1476" t="s">
        <v>3331</v>
      </c>
      <c r="G1476" t="s">
        <v>130</v>
      </c>
      <c r="H1476" s="31">
        <v>44621</v>
      </c>
      <c r="I1476" t="s">
        <v>131</v>
      </c>
      <c r="J1476" t="s">
        <v>132</v>
      </c>
      <c r="L1476">
        <v>57</v>
      </c>
      <c r="M1476" t="s">
        <v>133</v>
      </c>
      <c r="N1476" t="s">
        <v>134</v>
      </c>
      <c r="O1476" t="s">
        <v>132</v>
      </c>
      <c r="R1476" t="s">
        <v>135</v>
      </c>
      <c r="V1476" s="31">
        <v>42370</v>
      </c>
      <c r="X1476">
        <v>2014</v>
      </c>
      <c r="Y1476" t="s">
        <v>135</v>
      </c>
      <c r="Z1476" s="12" t="s">
        <v>59</v>
      </c>
      <c r="AB1476">
        <v>1</v>
      </c>
      <c r="AC1476" t="s">
        <v>60</v>
      </c>
      <c r="AD1476" t="s">
        <v>137</v>
      </c>
      <c r="AE1476" s="8">
        <v>1</v>
      </c>
      <c r="AF1476" s="33"/>
      <c r="AG1476" s="7"/>
      <c r="AH1476" s="7">
        <f t="shared" si="378"/>
        <v>0</v>
      </c>
      <c r="AI1476" s="7"/>
      <c r="AJ1476" s="7"/>
      <c r="AK1476" s="7">
        <f t="shared" si="380"/>
        <v>0</v>
      </c>
      <c r="AL1476" s="7"/>
      <c r="AM1476" s="7"/>
      <c r="AN1476" s="7">
        <f t="shared" si="379"/>
        <v>0</v>
      </c>
      <c r="AO1476" s="7"/>
      <c r="AP1476" s="7"/>
    </row>
    <row r="1477" spans="1:42">
      <c r="A1477" t="s">
        <v>2065</v>
      </c>
      <c r="C1477">
        <v>2</v>
      </c>
      <c r="E1477" t="s">
        <v>3332</v>
      </c>
      <c r="G1477" t="s">
        <v>130</v>
      </c>
      <c r="H1477" s="31">
        <v>44621</v>
      </c>
      <c r="I1477" t="s">
        <v>131</v>
      </c>
      <c r="J1477" t="s">
        <v>132</v>
      </c>
      <c r="L1477">
        <v>57</v>
      </c>
      <c r="M1477" t="s">
        <v>133</v>
      </c>
      <c r="N1477" t="s">
        <v>134</v>
      </c>
      <c r="O1477" t="s">
        <v>132</v>
      </c>
      <c r="R1477" t="s">
        <v>135</v>
      </c>
      <c r="V1477" s="31">
        <v>42370</v>
      </c>
      <c r="X1477">
        <v>2013</v>
      </c>
      <c r="Y1477" t="s">
        <v>135</v>
      </c>
      <c r="Z1477" s="12" t="s">
        <v>59</v>
      </c>
      <c r="AB1477">
        <v>1</v>
      </c>
      <c r="AC1477" t="s">
        <v>60</v>
      </c>
      <c r="AD1477" t="s">
        <v>137</v>
      </c>
      <c r="AE1477" s="8">
        <v>1</v>
      </c>
      <c r="AF1477" s="33"/>
      <c r="AG1477" s="7"/>
      <c r="AH1477" s="7">
        <f t="shared" si="378"/>
        <v>0</v>
      </c>
      <c r="AI1477" s="7"/>
      <c r="AJ1477" s="7"/>
      <c r="AK1477" s="7">
        <f t="shared" ref="AK1477:AK1508" si="384">$AF1477*$AB1477*$AE1477</f>
        <v>0</v>
      </c>
      <c r="AL1477" s="7"/>
      <c r="AM1477" s="7"/>
      <c r="AN1477" s="7">
        <f t="shared" si="379"/>
        <v>0</v>
      </c>
      <c r="AO1477" s="7"/>
      <c r="AP1477" s="7"/>
    </row>
    <row r="1478" spans="1:42">
      <c r="A1478" t="s">
        <v>2065</v>
      </c>
      <c r="C1478">
        <v>2</v>
      </c>
      <c r="E1478" t="s">
        <v>3333</v>
      </c>
      <c r="G1478" t="s">
        <v>130</v>
      </c>
      <c r="H1478" s="31">
        <v>44621</v>
      </c>
      <c r="I1478" t="s">
        <v>131</v>
      </c>
      <c r="J1478" t="s">
        <v>132</v>
      </c>
      <c r="L1478">
        <v>57</v>
      </c>
      <c r="M1478" t="s">
        <v>133</v>
      </c>
      <c r="N1478" t="s">
        <v>134</v>
      </c>
      <c r="O1478" t="s">
        <v>132</v>
      </c>
      <c r="R1478" t="s">
        <v>135</v>
      </c>
      <c r="V1478" s="31">
        <v>42370</v>
      </c>
      <c r="X1478">
        <v>2013</v>
      </c>
      <c r="Y1478" t="s">
        <v>135</v>
      </c>
      <c r="Z1478" s="12" t="s">
        <v>59</v>
      </c>
      <c r="AB1478">
        <v>1</v>
      </c>
      <c r="AC1478" t="s">
        <v>60</v>
      </c>
      <c r="AD1478" t="s">
        <v>137</v>
      </c>
      <c r="AE1478" s="8">
        <v>1</v>
      </c>
      <c r="AF1478" s="33"/>
      <c r="AG1478" s="7"/>
      <c r="AH1478" s="7">
        <f t="shared" si="378"/>
        <v>0</v>
      </c>
      <c r="AI1478" s="7"/>
      <c r="AJ1478" s="7"/>
      <c r="AK1478" s="7">
        <f t="shared" si="384"/>
        <v>0</v>
      </c>
      <c r="AL1478" s="7"/>
      <c r="AM1478" s="7"/>
      <c r="AN1478" s="7">
        <f t="shared" si="379"/>
        <v>0</v>
      </c>
      <c r="AO1478" s="7"/>
      <c r="AP1478" s="7"/>
    </row>
    <row r="1479" spans="1:42">
      <c r="A1479" t="s">
        <v>2065</v>
      </c>
      <c r="C1479">
        <v>2</v>
      </c>
      <c r="E1479" t="s">
        <v>3334</v>
      </c>
      <c r="G1479" t="s">
        <v>130</v>
      </c>
      <c r="H1479" s="31">
        <v>44621</v>
      </c>
      <c r="I1479" t="s">
        <v>131</v>
      </c>
      <c r="J1479" t="s">
        <v>132</v>
      </c>
      <c r="L1479">
        <v>57</v>
      </c>
      <c r="M1479" t="s">
        <v>133</v>
      </c>
      <c r="N1479" t="s">
        <v>134</v>
      </c>
      <c r="O1479" t="s">
        <v>132</v>
      </c>
      <c r="R1479" t="s">
        <v>135</v>
      </c>
      <c r="V1479" s="31">
        <v>42370</v>
      </c>
      <c r="X1479">
        <v>2013</v>
      </c>
      <c r="Y1479" t="s">
        <v>135</v>
      </c>
      <c r="Z1479" s="12" t="s">
        <v>59</v>
      </c>
      <c r="AB1479">
        <v>1</v>
      </c>
      <c r="AC1479" t="s">
        <v>60</v>
      </c>
      <c r="AD1479" t="s">
        <v>137</v>
      </c>
      <c r="AE1479" s="8">
        <v>1</v>
      </c>
      <c r="AF1479" s="33"/>
      <c r="AG1479" s="7"/>
      <c r="AH1479" s="7">
        <f t="shared" si="378"/>
        <v>0</v>
      </c>
      <c r="AI1479" s="7"/>
      <c r="AJ1479" s="7"/>
      <c r="AK1479" s="7">
        <f t="shared" si="384"/>
        <v>0</v>
      </c>
      <c r="AL1479" s="7"/>
      <c r="AM1479" s="7"/>
      <c r="AN1479" s="7">
        <f t="shared" si="379"/>
        <v>0</v>
      </c>
      <c r="AO1479" s="7"/>
      <c r="AP1479" s="7"/>
    </row>
    <row r="1480" spans="1:42">
      <c r="A1480" t="s">
        <v>2065</v>
      </c>
      <c r="C1480">
        <v>3</v>
      </c>
      <c r="E1480" t="s">
        <v>3335</v>
      </c>
      <c r="G1480" t="s">
        <v>130</v>
      </c>
      <c r="H1480" s="31">
        <v>44621</v>
      </c>
      <c r="I1480" t="s">
        <v>131</v>
      </c>
      <c r="J1480" t="s">
        <v>132</v>
      </c>
      <c r="L1480">
        <v>57</v>
      </c>
      <c r="M1480" t="s">
        <v>133</v>
      </c>
      <c r="N1480" t="s">
        <v>134</v>
      </c>
      <c r="O1480" t="s">
        <v>132</v>
      </c>
      <c r="R1480" t="s">
        <v>135</v>
      </c>
      <c r="V1480" s="31">
        <v>42370</v>
      </c>
      <c r="X1480">
        <v>2014</v>
      </c>
      <c r="Y1480" t="s">
        <v>135</v>
      </c>
      <c r="Z1480" s="12" t="s">
        <v>59</v>
      </c>
      <c r="AB1480">
        <v>1</v>
      </c>
      <c r="AC1480" t="s">
        <v>60</v>
      </c>
      <c r="AD1480" t="s">
        <v>137</v>
      </c>
      <c r="AE1480" s="8">
        <v>1</v>
      </c>
      <c r="AF1480" s="33"/>
      <c r="AG1480" s="7"/>
      <c r="AH1480" s="7">
        <f t="shared" si="378"/>
        <v>0</v>
      </c>
      <c r="AI1480" s="7"/>
      <c r="AJ1480" s="7"/>
      <c r="AK1480" s="7">
        <f t="shared" si="384"/>
        <v>0</v>
      </c>
      <c r="AL1480" s="7"/>
      <c r="AM1480" s="7"/>
      <c r="AN1480" s="7">
        <f t="shared" si="379"/>
        <v>0</v>
      </c>
      <c r="AO1480" s="7"/>
      <c r="AP1480" s="7"/>
    </row>
    <row r="1481" spans="1:42">
      <c r="A1481" t="s">
        <v>2065</v>
      </c>
      <c r="C1481">
        <v>3</v>
      </c>
      <c r="E1481" t="s">
        <v>3336</v>
      </c>
      <c r="G1481" t="s">
        <v>130</v>
      </c>
      <c r="H1481" s="31">
        <v>44621</v>
      </c>
      <c r="I1481" t="s">
        <v>131</v>
      </c>
      <c r="J1481" t="s">
        <v>132</v>
      </c>
      <c r="L1481">
        <v>57</v>
      </c>
      <c r="M1481" t="s">
        <v>133</v>
      </c>
      <c r="N1481" t="s">
        <v>134</v>
      </c>
      <c r="O1481" t="s">
        <v>132</v>
      </c>
      <c r="R1481" t="s">
        <v>135</v>
      </c>
      <c r="V1481" s="31">
        <v>42370</v>
      </c>
      <c r="X1481">
        <v>2013</v>
      </c>
      <c r="Y1481" t="s">
        <v>135</v>
      </c>
      <c r="Z1481" s="12" t="s">
        <v>59</v>
      </c>
      <c r="AB1481">
        <v>1</v>
      </c>
      <c r="AC1481" t="s">
        <v>60</v>
      </c>
      <c r="AD1481" t="s">
        <v>137</v>
      </c>
      <c r="AE1481" s="8">
        <v>1</v>
      </c>
      <c r="AF1481" s="33"/>
      <c r="AG1481" s="7"/>
      <c r="AH1481" s="7">
        <f t="shared" si="378"/>
        <v>0</v>
      </c>
      <c r="AI1481" s="7"/>
      <c r="AJ1481" s="7"/>
      <c r="AK1481" s="7">
        <f t="shared" si="384"/>
        <v>0</v>
      </c>
      <c r="AL1481" s="7"/>
      <c r="AM1481" s="7"/>
      <c r="AN1481" s="7">
        <f t="shared" si="379"/>
        <v>0</v>
      </c>
      <c r="AO1481" s="7"/>
      <c r="AP1481" s="7"/>
    </row>
    <row r="1482" spans="1:42">
      <c r="A1482" t="s">
        <v>2065</v>
      </c>
      <c r="C1482">
        <v>3</v>
      </c>
      <c r="E1482" t="s">
        <v>3337</v>
      </c>
      <c r="G1482" t="s">
        <v>130</v>
      </c>
      <c r="H1482" s="31">
        <v>44621</v>
      </c>
      <c r="I1482" t="s">
        <v>131</v>
      </c>
      <c r="J1482" t="s">
        <v>132</v>
      </c>
      <c r="L1482">
        <v>57</v>
      </c>
      <c r="M1482" t="s">
        <v>133</v>
      </c>
      <c r="N1482" t="s">
        <v>134</v>
      </c>
      <c r="O1482" t="s">
        <v>132</v>
      </c>
      <c r="R1482" t="s">
        <v>135</v>
      </c>
      <c r="V1482" s="31">
        <v>42370</v>
      </c>
      <c r="X1482">
        <v>2013</v>
      </c>
      <c r="Y1482" t="s">
        <v>135</v>
      </c>
      <c r="Z1482" s="12" t="s">
        <v>59</v>
      </c>
      <c r="AB1482">
        <v>1</v>
      </c>
      <c r="AC1482" t="s">
        <v>60</v>
      </c>
      <c r="AD1482" t="s">
        <v>137</v>
      </c>
      <c r="AE1482" s="8">
        <v>1</v>
      </c>
      <c r="AF1482" s="33"/>
      <c r="AG1482" s="7"/>
      <c r="AH1482" s="7">
        <f t="shared" si="378"/>
        <v>0</v>
      </c>
      <c r="AI1482" s="7"/>
      <c r="AJ1482" s="7"/>
      <c r="AK1482" s="7">
        <f t="shared" si="384"/>
        <v>0</v>
      </c>
      <c r="AL1482" s="7"/>
      <c r="AM1482" s="7"/>
      <c r="AN1482" s="7">
        <f t="shared" si="379"/>
        <v>0</v>
      </c>
      <c r="AO1482" s="7"/>
      <c r="AP1482" s="7"/>
    </row>
    <row r="1483" spans="1:42">
      <c r="A1483" t="s">
        <v>2065</v>
      </c>
      <c r="C1483">
        <v>3</v>
      </c>
      <c r="E1483" t="s">
        <v>3338</v>
      </c>
      <c r="G1483" t="s">
        <v>130</v>
      </c>
      <c r="H1483" s="31">
        <v>44621</v>
      </c>
      <c r="I1483" t="s">
        <v>131</v>
      </c>
      <c r="J1483" t="s">
        <v>132</v>
      </c>
      <c r="L1483">
        <v>57</v>
      </c>
      <c r="M1483" t="s">
        <v>133</v>
      </c>
      <c r="N1483" t="s">
        <v>134</v>
      </c>
      <c r="O1483" t="s">
        <v>132</v>
      </c>
      <c r="R1483" t="s">
        <v>135</v>
      </c>
      <c r="V1483" s="31">
        <v>42370</v>
      </c>
      <c r="X1483">
        <v>2013</v>
      </c>
      <c r="Y1483" t="s">
        <v>135</v>
      </c>
      <c r="Z1483" s="12" t="s">
        <v>59</v>
      </c>
      <c r="AB1483">
        <v>1</v>
      </c>
      <c r="AC1483" t="s">
        <v>60</v>
      </c>
      <c r="AD1483" t="s">
        <v>137</v>
      </c>
      <c r="AE1483" s="8">
        <v>1</v>
      </c>
      <c r="AF1483" s="33"/>
      <c r="AG1483" s="7"/>
      <c r="AH1483" s="7">
        <f t="shared" si="378"/>
        <v>0</v>
      </c>
      <c r="AI1483" s="7"/>
      <c r="AJ1483" s="7"/>
      <c r="AK1483" s="7">
        <f t="shared" si="384"/>
        <v>0</v>
      </c>
      <c r="AL1483" s="7"/>
      <c r="AM1483" s="7"/>
      <c r="AN1483" s="7">
        <f t="shared" si="379"/>
        <v>0</v>
      </c>
      <c r="AO1483" s="7"/>
      <c r="AP1483" s="7"/>
    </row>
    <row r="1484" spans="1:42">
      <c r="A1484" t="s">
        <v>2065</v>
      </c>
      <c r="C1484">
        <v>3</v>
      </c>
      <c r="E1484" t="s">
        <v>3339</v>
      </c>
      <c r="G1484" t="s">
        <v>130</v>
      </c>
      <c r="H1484" s="31">
        <v>44621</v>
      </c>
      <c r="I1484" t="s">
        <v>131</v>
      </c>
      <c r="J1484" t="s">
        <v>132</v>
      </c>
      <c r="L1484">
        <v>57</v>
      </c>
      <c r="M1484" t="s">
        <v>133</v>
      </c>
      <c r="N1484" t="s">
        <v>134</v>
      </c>
      <c r="O1484" t="s">
        <v>132</v>
      </c>
      <c r="R1484" t="s">
        <v>135</v>
      </c>
      <c r="V1484" s="31">
        <v>42370</v>
      </c>
      <c r="X1484">
        <v>2013</v>
      </c>
      <c r="Y1484" t="s">
        <v>135</v>
      </c>
      <c r="Z1484" s="12" t="s">
        <v>59</v>
      </c>
      <c r="AB1484">
        <v>1</v>
      </c>
      <c r="AC1484" t="s">
        <v>60</v>
      </c>
      <c r="AD1484" t="s">
        <v>137</v>
      </c>
      <c r="AE1484" s="8">
        <v>1</v>
      </c>
      <c r="AF1484" s="33"/>
      <c r="AG1484" s="7"/>
      <c r="AH1484" s="7">
        <f t="shared" si="378"/>
        <v>0</v>
      </c>
      <c r="AI1484" s="7"/>
      <c r="AJ1484" s="7"/>
      <c r="AK1484" s="7">
        <f t="shared" si="384"/>
        <v>0</v>
      </c>
      <c r="AL1484" s="7"/>
      <c r="AM1484" s="7"/>
      <c r="AN1484" s="7">
        <f t="shared" si="379"/>
        <v>0</v>
      </c>
      <c r="AO1484" s="7"/>
      <c r="AP1484" s="7"/>
    </row>
    <row r="1485" spans="1:42">
      <c r="A1485" t="s">
        <v>2065</v>
      </c>
      <c r="C1485">
        <v>3</v>
      </c>
      <c r="E1485" t="s">
        <v>3340</v>
      </c>
      <c r="G1485" t="s">
        <v>130</v>
      </c>
      <c r="H1485" s="31">
        <v>44621</v>
      </c>
      <c r="I1485" t="s">
        <v>131</v>
      </c>
      <c r="J1485" t="s">
        <v>132</v>
      </c>
      <c r="L1485">
        <v>57</v>
      </c>
      <c r="M1485" t="s">
        <v>133</v>
      </c>
      <c r="N1485" t="s">
        <v>134</v>
      </c>
      <c r="O1485" t="s">
        <v>132</v>
      </c>
      <c r="R1485" t="s">
        <v>135</v>
      </c>
      <c r="V1485" s="31">
        <v>42370</v>
      </c>
      <c r="X1485">
        <v>2013</v>
      </c>
      <c r="Y1485" t="s">
        <v>135</v>
      </c>
      <c r="Z1485" s="12" t="s">
        <v>59</v>
      </c>
      <c r="AB1485">
        <v>1</v>
      </c>
      <c r="AC1485" t="s">
        <v>60</v>
      </c>
      <c r="AD1485" t="s">
        <v>137</v>
      </c>
      <c r="AE1485" s="8">
        <v>1</v>
      </c>
      <c r="AF1485" s="33"/>
      <c r="AG1485" s="7"/>
      <c r="AH1485" s="7">
        <f t="shared" si="378"/>
        <v>0</v>
      </c>
      <c r="AI1485" s="7"/>
      <c r="AJ1485" s="7"/>
      <c r="AK1485" s="7">
        <f t="shared" si="384"/>
        <v>0</v>
      </c>
      <c r="AL1485" s="7"/>
      <c r="AM1485" s="7"/>
      <c r="AN1485" s="7">
        <f t="shared" si="379"/>
        <v>0</v>
      </c>
      <c r="AO1485" s="7"/>
      <c r="AP1485" s="7"/>
    </row>
    <row r="1486" spans="1:42">
      <c r="A1486" t="s">
        <v>2065</v>
      </c>
      <c r="C1486">
        <v>3</v>
      </c>
      <c r="E1486" t="s">
        <v>3341</v>
      </c>
      <c r="G1486" t="s">
        <v>130</v>
      </c>
      <c r="H1486" s="31">
        <v>44621</v>
      </c>
      <c r="I1486" t="s">
        <v>131</v>
      </c>
      <c r="J1486" t="s">
        <v>132</v>
      </c>
      <c r="L1486">
        <v>57</v>
      </c>
      <c r="M1486" t="s">
        <v>133</v>
      </c>
      <c r="N1486" t="s">
        <v>134</v>
      </c>
      <c r="O1486" t="s">
        <v>132</v>
      </c>
      <c r="R1486" t="s">
        <v>135</v>
      </c>
      <c r="V1486" s="31">
        <v>42370</v>
      </c>
      <c r="X1486">
        <v>2013</v>
      </c>
      <c r="Y1486" t="s">
        <v>135</v>
      </c>
      <c r="Z1486" s="12" t="s">
        <v>59</v>
      </c>
      <c r="AB1486">
        <v>1</v>
      </c>
      <c r="AC1486" t="s">
        <v>60</v>
      </c>
      <c r="AD1486" t="s">
        <v>137</v>
      </c>
      <c r="AE1486" s="8">
        <v>1</v>
      </c>
      <c r="AF1486" s="33"/>
      <c r="AG1486" s="7"/>
      <c r="AH1486" s="7">
        <f t="shared" si="378"/>
        <v>0</v>
      </c>
      <c r="AI1486" s="7"/>
      <c r="AJ1486" s="7"/>
      <c r="AK1486" s="7">
        <f t="shared" si="384"/>
        <v>0</v>
      </c>
      <c r="AL1486" s="7"/>
      <c r="AM1486" s="7"/>
      <c r="AN1486" s="7">
        <f t="shared" si="379"/>
        <v>0</v>
      </c>
      <c r="AO1486" s="7"/>
      <c r="AP1486" s="7"/>
    </row>
    <row r="1487" spans="1:42">
      <c r="A1487" t="s">
        <v>2065</v>
      </c>
      <c r="C1487">
        <v>3</v>
      </c>
      <c r="E1487" t="s">
        <v>3342</v>
      </c>
      <c r="G1487" t="s">
        <v>130</v>
      </c>
      <c r="H1487" s="31">
        <v>44621</v>
      </c>
      <c r="I1487" t="s">
        <v>131</v>
      </c>
      <c r="J1487" t="s">
        <v>132</v>
      </c>
      <c r="L1487">
        <v>57</v>
      </c>
      <c r="M1487" t="s">
        <v>133</v>
      </c>
      <c r="N1487" t="s">
        <v>134</v>
      </c>
      <c r="O1487" t="s">
        <v>132</v>
      </c>
      <c r="R1487" t="s">
        <v>135</v>
      </c>
      <c r="V1487" s="31">
        <v>42370</v>
      </c>
      <c r="X1487">
        <v>2013</v>
      </c>
      <c r="Y1487" t="s">
        <v>135</v>
      </c>
      <c r="Z1487" s="12" t="s">
        <v>59</v>
      </c>
      <c r="AB1487">
        <v>1</v>
      </c>
      <c r="AC1487" t="s">
        <v>60</v>
      </c>
      <c r="AD1487" t="s">
        <v>137</v>
      </c>
      <c r="AE1487" s="8">
        <v>1</v>
      </c>
      <c r="AF1487" s="33"/>
      <c r="AG1487" s="7"/>
      <c r="AH1487" s="7">
        <f t="shared" si="378"/>
        <v>0</v>
      </c>
      <c r="AI1487" s="7"/>
      <c r="AJ1487" s="7"/>
      <c r="AK1487" s="7">
        <f t="shared" si="384"/>
        <v>0</v>
      </c>
      <c r="AL1487" s="7"/>
      <c r="AM1487" s="7"/>
      <c r="AN1487" s="7">
        <f t="shared" si="379"/>
        <v>0</v>
      </c>
      <c r="AO1487" s="7"/>
      <c r="AP1487" s="7"/>
    </row>
    <row r="1488" spans="1:42">
      <c r="A1488" t="s">
        <v>2065</v>
      </c>
      <c r="C1488">
        <v>3</v>
      </c>
      <c r="E1488" t="s">
        <v>3343</v>
      </c>
      <c r="G1488" t="s">
        <v>130</v>
      </c>
      <c r="H1488" s="31">
        <v>44621</v>
      </c>
      <c r="I1488" t="s">
        <v>131</v>
      </c>
      <c r="J1488" t="s">
        <v>132</v>
      </c>
      <c r="L1488">
        <v>57</v>
      </c>
      <c r="M1488" t="s">
        <v>133</v>
      </c>
      <c r="N1488" t="s">
        <v>134</v>
      </c>
      <c r="O1488" t="s">
        <v>132</v>
      </c>
      <c r="R1488" t="s">
        <v>135</v>
      </c>
      <c r="V1488" s="31">
        <v>42370</v>
      </c>
      <c r="X1488">
        <v>2013</v>
      </c>
      <c r="Y1488" t="s">
        <v>135</v>
      </c>
      <c r="Z1488" s="12" t="s">
        <v>59</v>
      </c>
      <c r="AB1488">
        <v>1</v>
      </c>
      <c r="AC1488" t="s">
        <v>60</v>
      </c>
      <c r="AD1488" t="s">
        <v>137</v>
      </c>
      <c r="AE1488" s="8">
        <v>1</v>
      </c>
      <c r="AF1488" s="33"/>
      <c r="AG1488" s="7"/>
      <c r="AH1488" s="7">
        <f t="shared" si="378"/>
        <v>0</v>
      </c>
      <c r="AI1488" s="7"/>
      <c r="AJ1488" s="7"/>
      <c r="AK1488" s="7">
        <f t="shared" si="384"/>
        <v>0</v>
      </c>
      <c r="AL1488" s="7"/>
      <c r="AM1488" s="7"/>
      <c r="AN1488" s="7">
        <f t="shared" si="379"/>
        <v>0</v>
      </c>
      <c r="AO1488" s="7"/>
      <c r="AP1488" s="7"/>
    </row>
    <row r="1489" spans="1:42">
      <c r="A1489" t="s">
        <v>2065</v>
      </c>
      <c r="C1489">
        <v>3</v>
      </c>
      <c r="E1489" t="s">
        <v>3344</v>
      </c>
      <c r="G1489" t="s">
        <v>130</v>
      </c>
      <c r="H1489" s="31">
        <v>44621</v>
      </c>
      <c r="I1489" t="s">
        <v>131</v>
      </c>
      <c r="J1489" t="s">
        <v>132</v>
      </c>
      <c r="L1489">
        <v>57</v>
      </c>
      <c r="M1489" t="s">
        <v>133</v>
      </c>
      <c r="N1489" t="s">
        <v>134</v>
      </c>
      <c r="O1489" t="s">
        <v>132</v>
      </c>
      <c r="R1489" t="s">
        <v>135</v>
      </c>
      <c r="V1489" s="31">
        <v>42370</v>
      </c>
      <c r="X1489">
        <v>2013</v>
      </c>
      <c r="Y1489" t="s">
        <v>135</v>
      </c>
      <c r="Z1489" s="12" t="s">
        <v>59</v>
      </c>
      <c r="AB1489">
        <v>1</v>
      </c>
      <c r="AC1489" t="s">
        <v>60</v>
      </c>
      <c r="AD1489" t="s">
        <v>137</v>
      </c>
      <c r="AE1489" s="8">
        <v>1</v>
      </c>
      <c r="AF1489" s="33"/>
      <c r="AG1489" s="7"/>
      <c r="AH1489" s="7">
        <f t="shared" si="378"/>
        <v>0</v>
      </c>
      <c r="AI1489" s="7"/>
      <c r="AJ1489" s="7"/>
      <c r="AK1489" s="7">
        <f t="shared" si="384"/>
        <v>0</v>
      </c>
      <c r="AL1489" s="7"/>
      <c r="AM1489" s="7"/>
      <c r="AN1489" s="7">
        <f t="shared" si="379"/>
        <v>0</v>
      </c>
      <c r="AO1489" s="7"/>
      <c r="AP1489" s="7"/>
    </row>
    <row r="1490" spans="1:42">
      <c r="A1490" t="s">
        <v>2065</v>
      </c>
      <c r="C1490">
        <v>3</v>
      </c>
      <c r="E1490" t="s">
        <v>3345</v>
      </c>
      <c r="G1490" t="s">
        <v>130</v>
      </c>
      <c r="H1490" s="31">
        <v>44621</v>
      </c>
      <c r="I1490" t="s">
        <v>131</v>
      </c>
      <c r="J1490" t="s">
        <v>132</v>
      </c>
      <c r="L1490">
        <v>57</v>
      </c>
      <c r="M1490" t="s">
        <v>133</v>
      </c>
      <c r="N1490" t="s">
        <v>134</v>
      </c>
      <c r="O1490" t="s">
        <v>132</v>
      </c>
      <c r="R1490" t="s">
        <v>135</v>
      </c>
      <c r="V1490" s="31">
        <v>42370</v>
      </c>
      <c r="X1490">
        <v>2013</v>
      </c>
      <c r="Y1490" t="s">
        <v>135</v>
      </c>
      <c r="Z1490" s="12" t="s">
        <v>59</v>
      </c>
      <c r="AB1490">
        <v>1</v>
      </c>
      <c r="AC1490" t="s">
        <v>60</v>
      </c>
      <c r="AD1490" t="s">
        <v>137</v>
      </c>
      <c r="AE1490" s="8">
        <v>1</v>
      </c>
      <c r="AF1490" s="33"/>
      <c r="AG1490" s="7"/>
      <c r="AH1490" s="7">
        <f t="shared" si="378"/>
        <v>0</v>
      </c>
      <c r="AI1490" s="7"/>
      <c r="AJ1490" s="7"/>
      <c r="AK1490" s="7">
        <f t="shared" si="384"/>
        <v>0</v>
      </c>
      <c r="AL1490" s="7"/>
      <c r="AM1490" s="7"/>
      <c r="AN1490" s="7">
        <f t="shared" si="379"/>
        <v>0</v>
      </c>
      <c r="AO1490" s="7"/>
      <c r="AP1490" s="7"/>
    </row>
    <row r="1491" spans="1:42">
      <c r="A1491" t="s">
        <v>2065</v>
      </c>
      <c r="C1491">
        <v>3</v>
      </c>
      <c r="E1491" t="s">
        <v>3346</v>
      </c>
      <c r="G1491" t="s">
        <v>130</v>
      </c>
      <c r="H1491" s="31">
        <v>44621</v>
      </c>
      <c r="I1491" t="s">
        <v>131</v>
      </c>
      <c r="J1491" t="s">
        <v>132</v>
      </c>
      <c r="L1491">
        <v>57</v>
      </c>
      <c r="M1491" t="s">
        <v>133</v>
      </c>
      <c r="N1491" t="s">
        <v>134</v>
      </c>
      <c r="O1491" t="s">
        <v>132</v>
      </c>
      <c r="R1491" t="s">
        <v>135</v>
      </c>
      <c r="V1491" s="31">
        <v>42370</v>
      </c>
      <c r="X1491">
        <v>2013</v>
      </c>
      <c r="Y1491" t="s">
        <v>135</v>
      </c>
      <c r="Z1491" s="12" t="s">
        <v>59</v>
      </c>
      <c r="AB1491">
        <v>1</v>
      </c>
      <c r="AC1491" t="s">
        <v>60</v>
      </c>
      <c r="AD1491" t="s">
        <v>137</v>
      </c>
      <c r="AE1491" s="8">
        <v>1</v>
      </c>
      <c r="AF1491" s="33"/>
      <c r="AG1491" s="7"/>
      <c r="AH1491" s="7">
        <f t="shared" si="378"/>
        <v>0</v>
      </c>
      <c r="AI1491" s="7"/>
      <c r="AJ1491" s="7"/>
      <c r="AK1491" s="7">
        <f t="shared" si="384"/>
        <v>0</v>
      </c>
      <c r="AL1491" s="7"/>
      <c r="AM1491" s="7"/>
      <c r="AN1491" s="7">
        <f t="shared" si="379"/>
        <v>0</v>
      </c>
      <c r="AO1491" s="7"/>
      <c r="AP1491" s="7"/>
    </row>
    <row r="1492" spans="1:42">
      <c r="A1492" t="s">
        <v>2065</v>
      </c>
      <c r="C1492">
        <v>3</v>
      </c>
      <c r="E1492" t="s">
        <v>3347</v>
      </c>
      <c r="G1492" t="s">
        <v>130</v>
      </c>
      <c r="H1492" s="31">
        <v>44621</v>
      </c>
      <c r="I1492" t="s">
        <v>131</v>
      </c>
      <c r="J1492" t="s">
        <v>132</v>
      </c>
      <c r="L1492">
        <v>57</v>
      </c>
      <c r="M1492" t="s">
        <v>133</v>
      </c>
      <c r="N1492" t="s">
        <v>134</v>
      </c>
      <c r="O1492" t="s">
        <v>132</v>
      </c>
      <c r="R1492" t="s">
        <v>135</v>
      </c>
      <c r="V1492" s="31">
        <v>42370</v>
      </c>
      <c r="X1492">
        <v>2013</v>
      </c>
      <c r="Y1492" t="s">
        <v>135</v>
      </c>
      <c r="Z1492" s="12" t="s">
        <v>59</v>
      </c>
      <c r="AB1492">
        <v>1</v>
      </c>
      <c r="AC1492" t="s">
        <v>60</v>
      </c>
      <c r="AD1492" t="s">
        <v>137</v>
      </c>
      <c r="AE1492" s="8">
        <v>1</v>
      </c>
      <c r="AF1492" s="33"/>
      <c r="AG1492" s="7"/>
      <c r="AH1492" s="7">
        <f t="shared" si="378"/>
        <v>0</v>
      </c>
      <c r="AI1492" s="7"/>
      <c r="AJ1492" s="7"/>
      <c r="AK1492" s="7">
        <f t="shared" si="384"/>
        <v>0</v>
      </c>
      <c r="AL1492" s="7"/>
      <c r="AM1492" s="7"/>
      <c r="AN1492" s="7">
        <f t="shared" si="379"/>
        <v>0</v>
      </c>
      <c r="AO1492" s="7"/>
      <c r="AP1492" s="7"/>
    </row>
    <row r="1493" spans="1:42">
      <c r="A1493" t="s">
        <v>2065</v>
      </c>
      <c r="C1493">
        <v>3</v>
      </c>
      <c r="E1493" t="s">
        <v>3348</v>
      </c>
      <c r="G1493" t="s">
        <v>130</v>
      </c>
      <c r="H1493" s="31">
        <v>44621</v>
      </c>
      <c r="I1493" t="s">
        <v>131</v>
      </c>
      <c r="J1493" t="s">
        <v>132</v>
      </c>
      <c r="L1493">
        <v>57</v>
      </c>
      <c r="M1493" t="s">
        <v>133</v>
      </c>
      <c r="N1493" t="s">
        <v>134</v>
      </c>
      <c r="O1493" t="s">
        <v>132</v>
      </c>
      <c r="R1493" t="s">
        <v>135</v>
      </c>
      <c r="V1493" s="31">
        <v>42370</v>
      </c>
      <c r="X1493">
        <v>2013</v>
      </c>
      <c r="Y1493" t="s">
        <v>135</v>
      </c>
      <c r="Z1493" s="12" t="s">
        <v>59</v>
      </c>
      <c r="AB1493">
        <v>1</v>
      </c>
      <c r="AC1493" t="s">
        <v>60</v>
      </c>
      <c r="AD1493" t="s">
        <v>137</v>
      </c>
      <c r="AE1493" s="8">
        <v>1</v>
      </c>
      <c r="AF1493" s="33"/>
      <c r="AG1493" s="7"/>
      <c r="AH1493" s="7">
        <f t="shared" si="378"/>
        <v>0</v>
      </c>
      <c r="AI1493" s="7"/>
      <c r="AJ1493" s="7"/>
      <c r="AK1493" s="7">
        <f t="shared" si="384"/>
        <v>0</v>
      </c>
      <c r="AL1493" s="7"/>
      <c r="AM1493" s="7"/>
      <c r="AN1493" s="7">
        <f t="shared" si="379"/>
        <v>0</v>
      </c>
      <c r="AO1493" s="7"/>
      <c r="AP1493" s="7"/>
    </row>
    <row r="1494" spans="1:42">
      <c r="A1494" t="s">
        <v>2065</v>
      </c>
      <c r="C1494">
        <v>3</v>
      </c>
      <c r="E1494" t="s">
        <v>3349</v>
      </c>
      <c r="G1494" t="s">
        <v>130</v>
      </c>
      <c r="H1494" s="31">
        <v>44621</v>
      </c>
      <c r="I1494" t="s">
        <v>131</v>
      </c>
      <c r="J1494" t="s">
        <v>132</v>
      </c>
      <c r="L1494">
        <v>57</v>
      </c>
      <c r="M1494" t="s">
        <v>133</v>
      </c>
      <c r="N1494" t="s">
        <v>134</v>
      </c>
      <c r="O1494" t="s">
        <v>132</v>
      </c>
      <c r="R1494" t="s">
        <v>135</v>
      </c>
      <c r="V1494" s="31">
        <v>42370</v>
      </c>
      <c r="X1494">
        <v>2013</v>
      </c>
      <c r="Y1494" t="s">
        <v>135</v>
      </c>
      <c r="Z1494" s="12" t="s">
        <v>59</v>
      </c>
      <c r="AB1494">
        <v>1</v>
      </c>
      <c r="AC1494" t="s">
        <v>60</v>
      </c>
      <c r="AD1494" t="s">
        <v>137</v>
      </c>
      <c r="AE1494" s="8">
        <v>1</v>
      </c>
      <c r="AF1494" s="33"/>
      <c r="AG1494" s="7"/>
      <c r="AH1494" s="7">
        <f t="shared" si="378"/>
        <v>0</v>
      </c>
      <c r="AI1494" s="7"/>
      <c r="AJ1494" s="7"/>
      <c r="AK1494" s="7">
        <f t="shared" si="384"/>
        <v>0</v>
      </c>
      <c r="AL1494" s="7"/>
      <c r="AM1494" s="7"/>
      <c r="AN1494" s="7">
        <f t="shared" si="379"/>
        <v>0</v>
      </c>
      <c r="AO1494" s="7"/>
      <c r="AP1494" s="7"/>
    </row>
    <row r="1495" spans="1:42">
      <c r="A1495" t="s">
        <v>2065</v>
      </c>
      <c r="C1495">
        <v>3</v>
      </c>
      <c r="E1495" t="s">
        <v>3350</v>
      </c>
      <c r="G1495" t="s">
        <v>130</v>
      </c>
      <c r="H1495" s="31">
        <v>44621</v>
      </c>
      <c r="I1495" t="s">
        <v>131</v>
      </c>
      <c r="J1495" t="s">
        <v>132</v>
      </c>
      <c r="L1495">
        <v>57</v>
      </c>
      <c r="M1495" t="s">
        <v>133</v>
      </c>
      <c r="N1495" t="s">
        <v>134</v>
      </c>
      <c r="O1495" t="s">
        <v>132</v>
      </c>
      <c r="R1495" t="s">
        <v>135</v>
      </c>
      <c r="V1495" s="31">
        <v>42370</v>
      </c>
      <c r="X1495">
        <v>2013</v>
      </c>
      <c r="Y1495" t="s">
        <v>135</v>
      </c>
      <c r="Z1495" s="12" t="s">
        <v>59</v>
      </c>
      <c r="AB1495">
        <v>1</v>
      </c>
      <c r="AC1495" t="s">
        <v>60</v>
      </c>
      <c r="AD1495" t="s">
        <v>137</v>
      </c>
      <c r="AE1495" s="8">
        <v>1</v>
      </c>
      <c r="AF1495" s="33"/>
      <c r="AG1495" s="7"/>
      <c r="AH1495" s="7">
        <f t="shared" ref="AH1495:AH1558" si="385">$AF1495*$AB1495*$AE1495</f>
        <v>0</v>
      </c>
      <c r="AI1495" s="7"/>
      <c r="AJ1495" s="7"/>
      <c r="AK1495" s="7">
        <f t="shared" si="384"/>
        <v>0</v>
      </c>
      <c r="AL1495" s="7"/>
      <c r="AM1495" s="7"/>
      <c r="AN1495" s="7">
        <f t="shared" ref="AN1495:AN1558" si="386">$AF1495*$AB1495*$AE1495</f>
        <v>0</v>
      </c>
      <c r="AO1495" s="7"/>
      <c r="AP1495" s="7"/>
    </row>
    <row r="1496" spans="1:42">
      <c r="A1496" t="s">
        <v>2065</v>
      </c>
      <c r="C1496">
        <v>3</v>
      </c>
      <c r="E1496" t="s">
        <v>3351</v>
      </c>
      <c r="G1496" t="s">
        <v>130</v>
      </c>
      <c r="H1496" s="31">
        <v>44621</v>
      </c>
      <c r="I1496" t="s">
        <v>131</v>
      </c>
      <c r="J1496" t="s">
        <v>132</v>
      </c>
      <c r="L1496">
        <v>57</v>
      </c>
      <c r="M1496" t="s">
        <v>133</v>
      </c>
      <c r="N1496" t="s">
        <v>134</v>
      </c>
      <c r="O1496" t="s">
        <v>132</v>
      </c>
      <c r="R1496" t="s">
        <v>135</v>
      </c>
      <c r="V1496" s="31">
        <v>42370</v>
      </c>
      <c r="X1496">
        <v>2013</v>
      </c>
      <c r="Y1496" t="s">
        <v>135</v>
      </c>
      <c r="Z1496" s="12" t="s">
        <v>59</v>
      </c>
      <c r="AB1496">
        <v>1</v>
      </c>
      <c r="AC1496" t="s">
        <v>60</v>
      </c>
      <c r="AD1496" t="s">
        <v>137</v>
      </c>
      <c r="AE1496" s="8">
        <v>1</v>
      </c>
      <c r="AF1496" s="33"/>
      <c r="AG1496" s="7"/>
      <c r="AH1496" s="7">
        <f t="shared" si="385"/>
        <v>0</v>
      </c>
      <c r="AI1496" s="7"/>
      <c r="AJ1496" s="7"/>
      <c r="AK1496" s="7">
        <f t="shared" si="384"/>
        <v>0</v>
      </c>
      <c r="AL1496" s="7"/>
      <c r="AM1496" s="7"/>
      <c r="AN1496" s="7">
        <f t="shared" si="386"/>
        <v>0</v>
      </c>
      <c r="AO1496" s="7"/>
      <c r="AP1496" s="7"/>
    </row>
    <row r="1497" spans="1:42">
      <c r="A1497" t="s">
        <v>2065</v>
      </c>
      <c r="C1497">
        <v>3</v>
      </c>
      <c r="E1497" t="s">
        <v>3352</v>
      </c>
      <c r="G1497" t="s">
        <v>130</v>
      </c>
      <c r="H1497" s="31">
        <v>44621</v>
      </c>
      <c r="I1497" t="s">
        <v>131</v>
      </c>
      <c r="J1497" t="s">
        <v>132</v>
      </c>
      <c r="L1497">
        <v>57</v>
      </c>
      <c r="M1497" t="s">
        <v>133</v>
      </c>
      <c r="N1497" t="s">
        <v>134</v>
      </c>
      <c r="O1497" t="s">
        <v>132</v>
      </c>
      <c r="R1497" t="s">
        <v>135</v>
      </c>
      <c r="V1497" s="31">
        <v>42370</v>
      </c>
      <c r="X1497">
        <v>2013</v>
      </c>
      <c r="Y1497" t="s">
        <v>135</v>
      </c>
      <c r="Z1497" s="12" t="s">
        <v>59</v>
      </c>
      <c r="AB1497">
        <v>1</v>
      </c>
      <c r="AC1497" t="s">
        <v>60</v>
      </c>
      <c r="AD1497" t="s">
        <v>137</v>
      </c>
      <c r="AE1497" s="8">
        <v>1</v>
      </c>
      <c r="AF1497" s="33"/>
      <c r="AG1497" s="7"/>
      <c r="AH1497" s="7">
        <f t="shared" si="385"/>
        <v>0</v>
      </c>
      <c r="AI1497" s="7"/>
      <c r="AJ1497" s="7"/>
      <c r="AK1497" s="7">
        <f t="shared" si="384"/>
        <v>0</v>
      </c>
      <c r="AL1497" s="7"/>
      <c r="AM1497" s="7"/>
      <c r="AN1497" s="7">
        <f t="shared" si="386"/>
        <v>0</v>
      </c>
      <c r="AO1497" s="7"/>
      <c r="AP1497" s="7"/>
    </row>
    <row r="1498" spans="1:42">
      <c r="A1498" t="s">
        <v>2065</v>
      </c>
      <c r="C1498">
        <v>4</v>
      </c>
      <c r="E1498" t="s">
        <v>3353</v>
      </c>
      <c r="G1498" t="s">
        <v>130</v>
      </c>
      <c r="H1498" s="31">
        <v>44621</v>
      </c>
      <c r="I1498" t="s">
        <v>131</v>
      </c>
      <c r="J1498" t="s">
        <v>132</v>
      </c>
      <c r="L1498">
        <v>57</v>
      </c>
      <c r="M1498" t="s">
        <v>133</v>
      </c>
      <c r="N1498" t="s">
        <v>134</v>
      </c>
      <c r="O1498" t="s">
        <v>132</v>
      </c>
      <c r="R1498" t="s">
        <v>135</v>
      </c>
      <c r="V1498" s="31">
        <v>42370</v>
      </c>
      <c r="X1498">
        <v>2013</v>
      </c>
      <c r="Y1498" t="s">
        <v>135</v>
      </c>
      <c r="Z1498" s="12" t="s">
        <v>59</v>
      </c>
      <c r="AB1498">
        <v>1</v>
      </c>
      <c r="AC1498" t="s">
        <v>60</v>
      </c>
      <c r="AD1498" t="s">
        <v>137</v>
      </c>
      <c r="AE1498" s="8">
        <v>1</v>
      </c>
      <c r="AF1498" s="33"/>
      <c r="AG1498" s="7"/>
      <c r="AH1498" s="7">
        <f t="shared" si="385"/>
        <v>0</v>
      </c>
      <c r="AI1498" s="7"/>
      <c r="AJ1498" s="7"/>
      <c r="AK1498" s="7">
        <f t="shared" si="384"/>
        <v>0</v>
      </c>
      <c r="AL1498" s="7"/>
      <c r="AM1498" s="7"/>
      <c r="AN1498" s="7">
        <f t="shared" si="386"/>
        <v>0</v>
      </c>
      <c r="AO1498" s="7"/>
      <c r="AP1498" s="7"/>
    </row>
    <row r="1499" spans="1:42">
      <c r="A1499" t="s">
        <v>2065</v>
      </c>
      <c r="C1499">
        <v>4</v>
      </c>
      <c r="E1499" t="s">
        <v>3354</v>
      </c>
      <c r="G1499" t="s">
        <v>130</v>
      </c>
      <c r="H1499" s="31">
        <v>44621</v>
      </c>
      <c r="I1499" t="s">
        <v>131</v>
      </c>
      <c r="J1499" t="s">
        <v>132</v>
      </c>
      <c r="L1499">
        <v>57</v>
      </c>
      <c r="M1499" t="s">
        <v>133</v>
      </c>
      <c r="N1499" t="s">
        <v>134</v>
      </c>
      <c r="O1499" t="s">
        <v>132</v>
      </c>
      <c r="R1499" t="s">
        <v>135</v>
      </c>
      <c r="V1499" s="31">
        <v>42370</v>
      </c>
      <c r="X1499">
        <v>2013</v>
      </c>
      <c r="Y1499" t="s">
        <v>135</v>
      </c>
      <c r="Z1499" s="12" t="s">
        <v>59</v>
      </c>
      <c r="AB1499">
        <v>1</v>
      </c>
      <c r="AC1499" t="s">
        <v>60</v>
      </c>
      <c r="AD1499" t="s">
        <v>137</v>
      </c>
      <c r="AE1499" s="8">
        <v>1</v>
      </c>
      <c r="AF1499" s="33"/>
      <c r="AG1499" s="7"/>
      <c r="AH1499" s="7">
        <f t="shared" si="385"/>
        <v>0</v>
      </c>
      <c r="AI1499" s="7"/>
      <c r="AJ1499" s="7"/>
      <c r="AK1499" s="7">
        <f t="shared" si="384"/>
        <v>0</v>
      </c>
      <c r="AL1499" s="7"/>
      <c r="AM1499" s="7"/>
      <c r="AN1499" s="7">
        <f t="shared" si="386"/>
        <v>0</v>
      </c>
      <c r="AO1499" s="7"/>
      <c r="AP1499" s="7"/>
    </row>
    <row r="1500" spans="1:42">
      <c r="A1500" t="s">
        <v>2065</v>
      </c>
      <c r="C1500">
        <v>4</v>
      </c>
      <c r="E1500" t="s">
        <v>3355</v>
      </c>
      <c r="G1500" t="s">
        <v>130</v>
      </c>
      <c r="H1500" s="31">
        <v>44621</v>
      </c>
      <c r="I1500" t="s">
        <v>131</v>
      </c>
      <c r="J1500" t="s">
        <v>132</v>
      </c>
      <c r="L1500">
        <v>57</v>
      </c>
      <c r="M1500" t="s">
        <v>133</v>
      </c>
      <c r="N1500" t="s">
        <v>134</v>
      </c>
      <c r="O1500" t="s">
        <v>132</v>
      </c>
      <c r="R1500" t="s">
        <v>135</v>
      </c>
      <c r="V1500" s="31">
        <v>42370</v>
      </c>
      <c r="X1500">
        <v>2013</v>
      </c>
      <c r="Y1500" t="s">
        <v>135</v>
      </c>
      <c r="Z1500" s="12" t="s">
        <v>59</v>
      </c>
      <c r="AB1500">
        <v>1</v>
      </c>
      <c r="AC1500" t="s">
        <v>60</v>
      </c>
      <c r="AD1500" t="s">
        <v>137</v>
      </c>
      <c r="AE1500" s="8">
        <v>1</v>
      </c>
      <c r="AF1500" s="33"/>
      <c r="AG1500" s="7"/>
      <c r="AH1500" s="7">
        <f t="shared" si="385"/>
        <v>0</v>
      </c>
      <c r="AI1500" s="7"/>
      <c r="AJ1500" s="7"/>
      <c r="AK1500" s="7">
        <f t="shared" si="384"/>
        <v>0</v>
      </c>
      <c r="AL1500" s="7"/>
      <c r="AM1500" s="7"/>
      <c r="AN1500" s="7">
        <f t="shared" si="386"/>
        <v>0</v>
      </c>
      <c r="AO1500" s="7"/>
      <c r="AP1500" s="7"/>
    </row>
    <row r="1501" spans="1:42">
      <c r="A1501" t="s">
        <v>2065</v>
      </c>
      <c r="C1501">
        <v>4</v>
      </c>
      <c r="E1501" t="s">
        <v>3356</v>
      </c>
      <c r="G1501" t="s">
        <v>130</v>
      </c>
      <c r="H1501" s="31">
        <v>44621</v>
      </c>
      <c r="I1501" t="s">
        <v>131</v>
      </c>
      <c r="J1501" t="s">
        <v>132</v>
      </c>
      <c r="L1501">
        <v>57</v>
      </c>
      <c r="M1501" t="s">
        <v>133</v>
      </c>
      <c r="N1501" t="s">
        <v>134</v>
      </c>
      <c r="O1501" t="s">
        <v>132</v>
      </c>
      <c r="R1501" t="s">
        <v>135</v>
      </c>
      <c r="V1501" s="31">
        <v>42370</v>
      </c>
      <c r="X1501">
        <v>2013</v>
      </c>
      <c r="Y1501" t="s">
        <v>135</v>
      </c>
      <c r="Z1501" s="12" t="s">
        <v>59</v>
      </c>
      <c r="AB1501">
        <v>1</v>
      </c>
      <c r="AC1501" t="s">
        <v>60</v>
      </c>
      <c r="AD1501" t="s">
        <v>137</v>
      </c>
      <c r="AE1501" s="8">
        <v>1</v>
      </c>
      <c r="AF1501" s="33"/>
      <c r="AG1501" s="7"/>
      <c r="AH1501" s="7">
        <f t="shared" si="385"/>
        <v>0</v>
      </c>
      <c r="AI1501" s="7"/>
      <c r="AJ1501" s="7"/>
      <c r="AK1501" s="7">
        <f t="shared" si="384"/>
        <v>0</v>
      </c>
      <c r="AL1501" s="7"/>
      <c r="AM1501" s="7"/>
      <c r="AN1501" s="7">
        <f t="shared" si="386"/>
        <v>0</v>
      </c>
      <c r="AO1501" s="7"/>
      <c r="AP1501" s="7"/>
    </row>
    <row r="1502" spans="1:42">
      <c r="A1502" t="s">
        <v>2065</v>
      </c>
      <c r="C1502">
        <v>4</v>
      </c>
      <c r="E1502" t="s">
        <v>3357</v>
      </c>
      <c r="G1502" t="s">
        <v>130</v>
      </c>
      <c r="H1502" s="31">
        <v>44621</v>
      </c>
      <c r="I1502" t="s">
        <v>131</v>
      </c>
      <c r="J1502" t="s">
        <v>132</v>
      </c>
      <c r="L1502">
        <v>57</v>
      </c>
      <c r="M1502" t="s">
        <v>133</v>
      </c>
      <c r="N1502" t="s">
        <v>134</v>
      </c>
      <c r="O1502" t="s">
        <v>132</v>
      </c>
      <c r="R1502" t="s">
        <v>135</v>
      </c>
      <c r="V1502" s="31">
        <v>42370</v>
      </c>
      <c r="X1502">
        <v>2013</v>
      </c>
      <c r="Y1502" t="s">
        <v>135</v>
      </c>
      <c r="Z1502" s="12" t="s">
        <v>59</v>
      </c>
      <c r="AB1502">
        <v>1</v>
      </c>
      <c r="AC1502" t="s">
        <v>60</v>
      </c>
      <c r="AD1502" t="s">
        <v>137</v>
      </c>
      <c r="AE1502" s="8">
        <v>1</v>
      </c>
      <c r="AF1502" s="33"/>
      <c r="AG1502" s="7"/>
      <c r="AH1502" s="7">
        <f t="shared" si="385"/>
        <v>0</v>
      </c>
      <c r="AI1502" s="7"/>
      <c r="AJ1502" s="7"/>
      <c r="AK1502" s="7">
        <f t="shared" si="384"/>
        <v>0</v>
      </c>
      <c r="AL1502" s="7"/>
      <c r="AM1502" s="7"/>
      <c r="AN1502" s="7">
        <f t="shared" si="386"/>
        <v>0</v>
      </c>
      <c r="AO1502" s="7"/>
      <c r="AP1502" s="7"/>
    </row>
    <row r="1503" spans="1:42">
      <c r="A1503" t="s">
        <v>2065</v>
      </c>
      <c r="C1503">
        <v>4</v>
      </c>
      <c r="E1503" t="s">
        <v>3358</v>
      </c>
      <c r="G1503" t="s">
        <v>130</v>
      </c>
      <c r="H1503" s="31">
        <v>44621</v>
      </c>
      <c r="I1503" t="s">
        <v>131</v>
      </c>
      <c r="J1503" t="s">
        <v>132</v>
      </c>
      <c r="L1503">
        <v>57</v>
      </c>
      <c r="M1503" t="s">
        <v>133</v>
      </c>
      <c r="N1503" t="s">
        <v>134</v>
      </c>
      <c r="O1503" t="s">
        <v>132</v>
      </c>
      <c r="R1503" t="s">
        <v>135</v>
      </c>
      <c r="V1503" s="31">
        <v>42370</v>
      </c>
      <c r="X1503">
        <v>2013</v>
      </c>
      <c r="Y1503" t="s">
        <v>135</v>
      </c>
      <c r="Z1503" s="12" t="s">
        <v>59</v>
      </c>
      <c r="AB1503">
        <v>1</v>
      </c>
      <c r="AC1503" t="s">
        <v>60</v>
      </c>
      <c r="AD1503" t="s">
        <v>137</v>
      </c>
      <c r="AE1503" s="8">
        <v>1</v>
      </c>
      <c r="AF1503" s="33"/>
      <c r="AG1503" s="7"/>
      <c r="AH1503" s="7">
        <f t="shared" si="385"/>
        <v>0</v>
      </c>
      <c r="AI1503" s="7"/>
      <c r="AJ1503" s="7"/>
      <c r="AK1503" s="7">
        <f t="shared" si="384"/>
        <v>0</v>
      </c>
      <c r="AL1503" s="7"/>
      <c r="AM1503" s="7"/>
      <c r="AN1503" s="7">
        <f t="shared" si="386"/>
        <v>0</v>
      </c>
      <c r="AO1503" s="7"/>
      <c r="AP1503" s="7"/>
    </row>
    <row r="1504" spans="1:42">
      <c r="A1504" t="s">
        <v>2065</v>
      </c>
      <c r="C1504">
        <v>4</v>
      </c>
      <c r="E1504" t="s">
        <v>3359</v>
      </c>
      <c r="G1504" t="s">
        <v>130</v>
      </c>
      <c r="H1504" s="31">
        <v>44621</v>
      </c>
      <c r="I1504" t="s">
        <v>131</v>
      </c>
      <c r="J1504" t="s">
        <v>132</v>
      </c>
      <c r="L1504">
        <v>57</v>
      </c>
      <c r="M1504" t="s">
        <v>133</v>
      </c>
      <c r="N1504" t="s">
        <v>134</v>
      </c>
      <c r="O1504" t="s">
        <v>132</v>
      </c>
      <c r="R1504" t="s">
        <v>135</v>
      </c>
      <c r="V1504" s="31">
        <v>42370</v>
      </c>
      <c r="X1504">
        <v>2013</v>
      </c>
      <c r="Y1504" t="s">
        <v>135</v>
      </c>
      <c r="Z1504" s="12" t="s">
        <v>59</v>
      </c>
      <c r="AB1504">
        <v>1</v>
      </c>
      <c r="AC1504" t="s">
        <v>60</v>
      </c>
      <c r="AD1504" t="s">
        <v>137</v>
      </c>
      <c r="AE1504" s="8">
        <v>1</v>
      </c>
      <c r="AF1504" s="33"/>
      <c r="AG1504" s="7"/>
      <c r="AH1504" s="7">
        <f t="shared" si="385"/>
        <v>0</v>
      </c>
      <c r="AI1504" s="7"/>
      <c r="AJ1504" s="7"/>
      <c r="AK1504" s="7">
        <f t="shared" si="384"/>
        <v>0</v>
      </c>
      <c r="AL1504" s="7"/>
      <c r="AM1504" s="7"/>
      <c r="AN1504" s="7">
        <f t="shared" si="386"/>
        <v>0</v>
      </c>
      <c r="AO1504" s="7"/>
      <c r="AP1504" s="7"/>
    </row>
    <row r="1505" spans="1:42">
      <c r="A1505" t="s">
        <v>2065</v>
      </c>
      <c r="C1505">
        <v>4</v>
      </c>
      <c r="E1505" t="s">
        <v>3360</v>
      </c>
      <c r="G1505" t="s">
        <v>130</v>
      </c>
      <c r="H1505" s="31">
        <v>44621</v>
      </c>
      <c r="I1505" t="s">
        <v>131</v>
      </c>
      <c r="J1505" t="s">
        <v>132</v>
      </c>
      <c r="L1505">
        <v>57</v>
      </c>
      <c r="M1505" t="s">
        <v>133</v>
      </c>
      <c r="N1505" t="s">
        <v>134</v>
      </c>
      <c r="O1505" t="s">
        <v>132</v>
      </c>
      <c r="R1505" t="s">
        <v>135</v>
      </c>
      <c r="V1505" s="31">
        <v>42370</v>
      </c>
      <c r="X1505">
        <v>2013</v>
      </c>
      <c r="Y1505" t="s">
        <v>135</v>
      </c>
      <c r="Z1505" s="12" t="s">
        <v>59</v>
      </c>
      <c r="AB1505">
        <v>1</v>
      </c>
      <c r="AC1505" t="s">
        <v>60</v>
      </c>
      <c r="AD1505" t="s">
        <v>137</v>
      </c>
      <c r="AE1505" s="8">
        <v>1</v>
      </c>
      <c r="AF1505" s="33"/>
      <c r="AG1505" s="7"/>
      <c r="AH1505" s="7">
        <f t="shared" si="385"/>
        <v>0</v>
      </c>
      <c r="AI1505" s="7"/>
      <c r="AJ1505" s="7"/>
      <c r="AK1505" s="7">
        <f t="shared" si="384"/>
        <v>0</v>
      </c>
      <c r="AL1505" s="7"/>
      <c r="AM1505" s="7"/>
      <c r="AN1505" s="7">
        <f t="shared" si="386"/>
        <v>0</v>
      </c>
      <c r="AO1505" s="7"/>
      <c r="AP1505" s="7"/>
    </row>
    <row r="1506" spans="1:42">
      <c r="A1506" t="s">
        <v>2065</v>
      </c>
      <c r="C1506">
        <v>5</v>
      </c>
      <c r="E1506" t="s">
        <v>3361</v>
      </c>
      <c r="G1506" t="s">
        <v>130</v>
      </c>
      <c r="H1506" s="31">
        <v>44621</v>
      </c>
      <c r="I1506" t="s">
        <v>131</v>
      </c>
      <c r="J1506" t="s">
        <v>132</v>
      </c>
      <c r="L1506">
        <v>57</v>
      </c>
      <c r="M1506" t="s">
        <v>133</v>
      </c>
      <c r="N1506" t="s">
        <v>134</v>
      </c>
      <c r="O1506" t="s">
        <v>132</v>
      </c>
      <c r="R1506" t="s">
        <v>135</v>
      </c>
      <c r="V1506" s="31">
        <v>42370</v>
      </c>
      <c r="X1506">
        <v>2013</v>
      </c>
      <c r="Y1506" t="s">
        <v>135</v>
      </c>
      <c r="Z1506" s="12" t="s">
        <v>59</v>
      </c>
      <c r="AB1506">
        <v>1</v>
      </c>
      <c r="AC1506" t="s">
        <v>60</v>
      </c>
      <c r="AD1506" t="s">
        <v>137</v>
      </c>
      <c r="AE1506" s="8">
        <v>1</v>
      </c>
      <c r="AF1506" s="33"/>
      <c r="AG1506" s="7"/>
      <c r="AH1506" s="7">
        <f t="shared" si="385"/>
        <v>0</v>
      </c>
      <c r="AI1506" s="7"/>
      <c r="AJ1506" s="7"/>
      <c r="AK1506" s="7">
        <f t="shared" si="384"/>
        <v>0</v>
      </c>
      <c r="AL1506" s="7"/>
      <c r="AM1506" s="7"/>
      <c r="AN1506" s="7">
        <f t="shared" si="386"/>
        <v>0</v>
      </c>
      <c r="AO1506" s="7"/>
      <c r="AP1506" s="7"/>
    </row>
    <row r="1507" spans="1:42">
      <c r="A1507" t="s">
        <v>2065</v>
      </c>
      <c r="C1507">
        <v>5</v>
      </c>
      <c r="E1507" t="s">
        <v>3362</v>
      </c>
      <c r="G1507" t="s">
        <v>130</v>
      </c>
      <c r="H1507" s="31">
        <v>44621</v>
      </c>
      <c r="I1507" t="s">
        <v>131</v>
      </c>
      <c r="J1507" t="s">
        <v>132</v>
      </c>
      <c r="L1507">
        <v>57</v>
      </c>
      <c r="M1507" t="s">
        <v>133</v>
      </c>
      <c r="N1507" t="s">
        <v>134</v>
      </c>
      <c r="O1507" t="s">
        <v>132</v>
      </c>
      <c r="R1507" t="s">
        <v>135</v>
      </c>
      <c r="V1507" s="31">
        <v>42370</v>
      </c>
      <c r="X1507">
        <v>2013</v>
      </c>
      <c r="Y1507" t="s">
        <v>135</v>
      </c>
      <c r="Z1507" s="12" t="s">
        <v>59</v>
      </c>
      <c r="AB1507">
        <v>1</v>
      </c>
      <c r="AC1507" t="s">
        <v>60</v>
      </c>
      <c r="AD1507" t="s">
        <v>137</v>
      </c>
      <c r="AE1507" s="8">
        <v>1</v>
      </c>
      <c r="AF1507" s="33"/>
      <c r="AG1507" s="7"/>
      <c r="AH1507" s="7">
        <f t="shared" si="385"/>
        <v>0</v>
      </c>
      <c r="AI1507" s="7"/>
      <c r="AJ1507" s="7"/>
      <c r="AK1507" s="7">
        <f t="shared" si="384"/>
        <v>0</v>
      </c>
      <c r="AL1507" s="7"/>
      <c r="AM1507" s="7"/>
      <c r="AN1507" s="7">
        <f t="shared" si="386"/>
        <v>0</v>
      </c>
      <c r="AO1507" s="7"/>
      <c r="AP1507" s="7"/>
    </row>
    <row r="1508" spans="1:42">
      <c r="A1508" t="s">
        <v>2065</v>
      </c>
      <c r="C1508">
        <v>5</v>
      </c>
      <c r="E1508" t="s">
        <v>3363</v>
      </c>
      <c r="G1508" t="s">
        <v>130</v>
      </c>
      <c r="H1508" s="31">
        <v>44621</v>
      </c>
      <c r="I1508" t="s">
        <v>131</v>
      </c>
      <c r="J1508" t="s">
        <v>132</v>
      </c>
      <c r="L1508">
        <v>57</v>
      </c>
      <c r="M1508" t="s">
        <v>133</v>
      </c>
      <c r="N1508" t="s">
        <v>134</v>
      </c>
      <c r="O1508" t="s">
        <v>132</v>
      </c>
      <c r="R1508" t="s">
        <v>135</v>
      </c>
      <c r="V1508" s="31">
        <v>42370</v>
      </c>
      <c r="X1508">
        <v>2013</v>
      </c>
      <c r="Y1508" t="s">
        <v>135</v>
      </c>
      <c r="Z1508" s="12" t="s">
        <v>59</v>
      </c>
      <c r="AB1508">
        <v>1</v>
      </c>
      <c r="AC1508" t="s">
        <v>60</v>
      </c>
      <c r="AD1508" t="s">
        <v>137</v>
      </c>
      <c r="AE1508" s="8">
        <v>1</v>
      </c>
      <c r="AF1508" s="33"/>
      <c r="AG1508" s="7"/>
      <c r="AH1508" s="7">
        <f t="shared" si="385"/>
        <v>0</v>
      </c>
      <c r="AI1508" s="7"/>
      <c r="AJ1508" s="7"/>
      <c r="AK1508" s="7">
        <f t="shared" si="384"/>
        <v>0</v>
      </c>
      <c r="AL1508" s="7"/>
      <c r="AM1508" s="7"/>
      <c r="AN1508" s="7">
        <f t="shared" si="386"/>
        <v>0</v>
      </c>
      <c r="AO1508" s="7"/>
      <c r="AP1508" s="7"/>
    </row>
    <row r="1509" spans="1:42">
      <c r="A1509" t="s">
        <v>2065</v>
      </c>
      <c r="C1509">
        <v>5</v>
      </c>
      <c r="E1509" t="s">
        <v>3364</v>
      </c>
      <c r="G1509" t="s">
        <v>130</v>
      </c>
      <c r="H1509" s="31">
        <v>44621</v>
      </c>
      <c r="I1509" t="s">
        <v>131</v>
      </c>
      <c r="J1509" t="s">
        <v>132</v>
      </c>
      <c r="L1509">
        <v>57</v>
      </c>
      <c r="M1509" t="s">
        <v>133</v>
      </c>
      <c r="N1509" t="s">
        <v>134</v>
      </c>
      <c r="O1509" t="s">
        <v>132</v>
      </c>
      <c r="R1509" t="s">
        <v>135</v>
      </c>
      <c r="V1509" s="31">
        <v>42370</v>
      </c>
      <c r="X1509">
        <v>2013</v>
      </c>
      <c r="Y1509" t="s">
        <v>135</v>
      </c>
      <c r="Z1509" s="12" t="s">
        <v>59</v>
      </c>
      <c r="AB1509">
        <v>1</v>
      </c>
      <c r="AC1509" t="s">
        <v>60</v>
      </c>
      <c r="AD1509" t="s">
        <v>137</v>
      </c>
      <c r="AE1509" s="8">
        <v>1</v>
      </c>
      <c r="AF1509" s="33"/>
      <c r="AG1509" s="7"/>
      <c r="AH1509" s="7">
        <f t="shared" si="385"/>
        <v>0</v>
      </c>
      <c r="AI1509" s="7"/>
      <c r="AJ1509" s="7"/>
      <c r="AK1509" s="7">
        <f t="shared" ref="AK1509:AK1540" si="387">$AF1509*$AB1509*$AE1509</f>
        <v>0</v>
      </c>
      <c r="AL1509" s="7"/>
      <c r="AM1509" s="7"/>
      <c r="AN1509" s="7">
        <f t="shared" si="386"/>
        <v>0</v>
      </c>
      <c r="AO1509" s="7"/>
      <c r="AP1509" s="7"/>
    </row>
    <row r="1510" spans="1:42">
      <c r="A1510" t="s">
        <v>2065</v>
      </c>
      <c r="C1510">
        <v>5</v>
      </c>
      <c r="E1510" t="s">
        <v>3365</v>
      </c>
      <c r="G1510" t="s">
        <v>130</v>
      </c>
      <c r="H1510" s="31">
        <v>44621</v>
      </c>
      <c r="I1510" t="s">
        <v>131</v>
      </c>
      <c r="J1510" t="s">
        <v>132</v>
      </c>
      <c r="L1510">
        <v>57</v>
      </c>
      <c r="M1510" t="s">
        <v>133</v>
      </c>
      <c r="N1510" t="s">
        <v>134</v>
      </c>
      <c r="O1510" t="s">
        <v>132</v>
      </c>
      <c r="R1510" t="s">
        <v>135</v>
      </c>
      <c r="V1510" s="31">
        <v>42370</v>
      </c>
      <c r="X1510">
        <v>2013</v>
      </c>
      <c r="Y1510" t="s">
        <v>135</v>
      </c>
      <c r="Z1510" s="12" t="s">
        <v>59</v>
      </c>
      <c r="AB1510">
        <v>1</v>
      </c>
      <c r="AC1510" t="s">
        <v>60</v>
      </c>
      <c r="AD1510" t="s">
        <v>137</v>
      </c>
      <c r="AE1510" s="8">
        <v>1</v>
      </c>
      <c r="AF1510" s="33"/>
      <c r="AG1510" s="7"/>
      <c r="AH1510" s="7">
        <f t="shared" si="385"/>
        <v>0</v>
      </c>
      <c r="AI1510" s="7"/>
      <c r="AJ1510" s="7"/>
      <c r="AK1510" s="7">
        <f t="shared" si="387"/>
        <v>0</v>
      </c>
      <c r="AL1510" s="7"/>
      <c r="AM1510" s="7"/>
      <c r="AN1510" s="7">
        <f t="shared" si="386"/>
        <v>0</v>
      </c>
      <c r="AO1510" s="7"/>
      <c r="AP1510" s="7"/>
    </row>
    <row r="1511" spans="1:42">
      <c r="A1511" t="s">
        <v>2065</v>
      </c>
      <c r="C1511">
        <v>5</v>
      </c>
      <c r="E1511" t="s">
        <v>3366</v>
      </c>
      <c r="G1511" t="s">
        <v>130</v>
      </c>
      <c r="H1511" s="31">
        <v>44621</v>
      </c>
      <c r="I1511" t="s">
        <v>131</v>
      </c>
      <c r="J1511" t="s">
        <v>132</v>
      </c>
      <c r="L1511">
        <v>57</v>
      </c>
      <c r="M1511" t="s">
        <v>133</v>
      </c>
      <c r="N1511" t="s">
        <v>134</v>
      </c>
      <c r="O1511" t="s">
        <v>132</v>
      </c>
      <c r="R1511" t="s">
        <v>135</v>
      </c>
      <c r="V1511" s="31">
        <v>42370</v>
      </c>
      <c r="X1511">
        <v>2013</v>
      </c>
      <c r="Y1511" t="s">
        <v>135</v>
      </c>
      <c r="Z1511" s="12" t="s">
        <v>59</v>
      </c>
      <c r="AB1511">
        <v>1</v>
      </c>
      <c r="AC1511" t="s">
        <v>60</v>
      </c>
      <c r="AD1511" t="s">
        <v>137</v>
      </c>
      <c r="AE1511" s="8">
        <v>1</v>
      </c>
      <c r="AF1511" s="33"/>
      <c r="AG1511" s="7"/>
      <c r="AH1511" s="7">
        <f t="shared" si="385"/>
        <v>0</v>
      </c>
      <c r="AI1511" s="7"/>
      <c r="AJ1511" s="7"/>
      <c r="AK1511" s="7">
        <f t="shared" si="387"/>
        <v>0</v>
      </c>
      <c r="AL1511" s="7"/>
      <c r="AM1511" s="7"/>
      <c r="AN1511" s="7">
        <f t="shared" si="386"/>
        <v>0</v>
      </c>
      <c r="AO1511" s="7"/>
      <c r="AP1511" s="7"/>
    </row>
    <row r="1512" spans="1:42">
      <c r="A1512" t="s">
        <v>2065</v>
      </c>
      <c r="C1512">
        <v>5</v>
      </c>
      <c r="E1512" t="s">
        <v>3367</v>
      </c>
      <c r="G1512" t="s">
        <v>130</v>
      </c>
      <c r="H1512" s="31">
        <v>44621</v>
      </c>
      <c r="I1512" t="s">
        <v>131</v>
      </c>
      <c r="J1512" t="s">
        <v>132</v>
      </c>
      <c r="L1512">
        <v>57</v>
      </c>
      <c r="M1512" t="s">
        <v>133</v>
      </c>
      <c r="N1512" t="s">
        <v>134</v>
      </c>
      <c r="O1512" t="s">
        <v>132</v>
      </c>
      <c r="R1512" t="s">
        <v>135</v>
      </c>
      <c r="V1512" s="31">
        <v>42370</v>
      </c>
      <c r="X1512">
        <v>2013</v>
      </c>
      <c r="Y1512" t="s">
        <v>135</v>
      </c>
      <c r="Z1512" s="12" t="s">
        <v>59</v>
      </c>
      <c r="AB1512">
        <v>1</v>
      </c>
      <c r="AC1512" t="s">
        <v>60</v>
      </c>
      <c r="AD1512" t="s">
        <v>137</v>
      </c>
      <c r="AE1512" s="8">
        <v>1</v>
      </c>
      <c r="AF1512" s="33"/>
      <c r="AG1512" s="7"/>
      <c r="AH1512" s="7">
        <f t="shared" si="385"/>
        <v>0</v>
      </c>
      <c r="AI1512" s="7"/>
      <c r="AJ1512" s="7"/>
      <c r="AK1512" s="7">
        <f t="shared" si="387"/>
        <v>0</v>
      </c>
      <c r="AL1512" s="7"/>
      <c r="AM1512" s="7"/>
      <c r="AN1512" s="7">
        <f t="shared" si="386"/>
        <v>0</v>
      </c>
      <c r="AO1512" s="7"/>
      <c r="AP1512" s="7"/>
    </row>
    <row r="1513" spans="1:42">
      <c r="A1513" t="s">
        <v>2065</v>
      </c>
      <c r="C1513">
        <v>5</v>
      </c>
      <c r="E1513" t="s">
        <v>3368</v>
      </c>
      <c r="G1513" t="s">
        <v>130</v>
      </c>
      <c r="H1513" s="31">
        <v>44621</v>
      </c>
      <c r="I1513" t="s">
        <v>131</v>
      </c>
      <c r="J1513" t="s">
        <v>132</v>
      </c>
      <c r="L1513">
        <v>57</v>
      </c>
      <c r="M1513" t="s">
        <v>133</v>
      </c>
      <c r="N1513" t="s">
        <v>134</v>
      </c>
      <c r="O1513" t="s">
        <v>132</v>
      </c>
      <c r="R1513" t="s">
        <v>135</v>
      </c>
      <c r="V1513" s="31">
        <v>42370</v>
      </c>
      <c r="X1513">
        <v>2014</v>
      </c>
      <c r="Y1513" t="s">
        <v>135</v>
      </c>
      <c r="Z1513" s="12" t="s">
        <v>59</v>
      </c>
      <c r="AB1513">
        <v>1</v>
      </c>
      <c r="AC1513" t="s">
        <v>60</v>
      </c>
      <c r="AD1513" t="s">
        <v>137</v>
      </c>
      <c r="AE1513" s="8">
        <v>1</v>
      </c>
      <c r="AF1513" s="33"/>
      <c r="AG1513" s="7"/>
      <c r="AH1513" s="7">
        <f t="shared" si="385"/>
        <v>0</v>
      </c>
      <c r="AI1513" s="7"/>
      <c r="AJ1513" s="7"/>
      <c r="AK1513" s="7">
        <f t="shared" si="387"/>
        <v>0</v>
      </c>
      <c r="AL1513" s="7"/>
      <c r="AM1513" s="7"/>
      <c r="AN1513" s="7">
        <f t="shared" si="386"/>
        <v>0</v>
      </c>
      <c r="AO1513" s="7"/>
      <c r="AP1513" s="7"/>
    </row>
    <row r="1514" spans="1:42">
      <c r="A1514" t="s">
        <v>2065</v>
      </c>
      <c r="C1514">
        <v>5</v>
      </c>
      <c r="E1514" t="s">
        <v>3369</v>
      </c>
      <c r="G1514" t="s">
        <v>130</v>
      </c>
      <c r="H1514" s="31">
        <v>44621</v>
      </c>
      <c r="I1514" t="s">
        <v>131</v>
      </c>
      <c r="J1514" t="s">
        <v>132</v>
      </c>
      <c r="L1514">
        <v>57</v>
      </c>
      <c r="M1514" t="s">
        <v>133</v>
      </c>
      <c r="N1514" t="s">
        <v>134</v>
      </c>
      <c r="O1514" t="s">
        <v>132</v>
      </c>
      <c r="R1514" t="s">
        <v>135</v>
      </c>
      <c r="V1514" s="31">
        <v>42370</v>
      </c>
      <c r="X1514">
        <v>2013</v>
      </c>
      <c r="Y1514" t="s">
        <v>135</v>
      </c>
      <c r="Z1514" s="12" t="s">
        <v>59</v>
      </c>
      <c r="AB1514">
        <v>1</v>
      </c>
      <c r="AC1514" t="s">
        <v>60</v>
      </c>
      <c r="AD1514" t="s">
        <v>137</v>
      </c>
      <c r="AE1514" s="8">
        <v>1</v>
      </c>
      <c r="AF1514" s="33"/>
      <c r="AG1514" s="7"/>
      <c r="AH1514" s="7">
        <f t="shared" si="385"/>
        <v>0</v>
      </c>
      <c r="AI1514" s="7"/>
      <c r="AJ1514" s="7"/>
      <c r="AK1514" s="7">
        <f t="shared" si="387"/>
        <v>0</v>
      </c>
      <c r="AL1514" s="7"/>
      <c r="AM1514" s="7"/>
      <c r="AN1514" s="7">
        <f t="shared" si="386"/>
        <v>0</v>
      </c>
      <c r="AO1514" s="7"/>
      <c r="AP1514" s="7"/>
    </row>
    <row r="1515" spans="1:42">
      <c r="A1515" t="s">
        <v>2065</v>
      </c>
      <c r="C1515">
        <v>5</v>
      </c>
      <c r="E1515" t="s">
        <v>3370</v>
      </c>
      <c r="G1515" t="s">
        <v>130</v>
      </c>
      <c r="H1515" s="31">
        <v>44621</v>
      </c>
      <c r="I1515" t="s">
        <v>131</v>
      </c>
      <c r="J1515" t="s">
        <v>132</v>
      </c>
      <c r="L1515">
        <v>57</v>
      </c>
      <c r="M1515" t="s">
        <v>133</v>
      </c>
      <c r="N1515" t="s">
        <v>134</v>
      </c>
      <c r="O1515" t="s">
        <v>132</v>
      </c>
      <c r="R1515" t="s">
        <v>135</v>
      </c>
      <c r="V1515" s="31">
        <v>42370</v>
      </c>
      <c r="X1515">
        <v>2013</v>
      </c>
      <c r="Y1515" t="s">
        <v>135</v>
      </c>
      <c r="Z1515" s="12" t="s">
        <v>59</v>
      </c>
      <c r="AB1515">
        <v>1</v>
      </c>
      <c r="AC1515" t="s">
        <v>60</v>
      </c>
      <c r="AD1515" t="s">
        <v>137</v>
      </c>
      <c r="AE1515" s="8">
        <v>1</v>
      </c>
      <c r="AF1515" s="33"/>
      <c r="AG1515" s="7"/>
      <c r="AH1515" s="7">
        <f t="shared" si="385"/>
        <v>0</v>
      </c>
      <c r="AI1515" s="7"/>
      <c r="AJ1515" s="7"/>
      <c r="AK1515" s="7">
        <f t="shared" si="387"/>
        <v>0</v>
      </c>
      <c r="AL1515" s="7"/>
      <c r="AM1515" s="7"/>
      <c r="AN1515" s="7">
        <f t="shared" si="386"/>
        <v>0</v>
      </c>
      <c r="AO1515" s="7"/>
      <c r="AP1515" s="7"/>
    </row>
    <row r="1516" spans="1:42">
      <c r="A1516" t="s">
        <v>2065</v>
      </c>
      <c r="C1516">
        <v>5</v>
      </c>
      <c r="E1516" t="s">
        <v>3371</v>
      </c>
      <c r="G1516" t="s">
        <v>130</v>
      </c>
      <c r="H1516" s="31">
        <v>44621</v>
      </c>
      <c r="I1516" t="s">
        <v>131</v>
      </c>
      <c r="J1516" t="s">
        <v>132</v>
      </c>
      <c r="L1516">
        <v>57</v>
      </c>
      <c r="M1516" t="s">
        <v>133</v>
      </c>
      <c r="N1516" t="s">
        <v>134</v>
      </c>
      <c r="O1516" t="s">
        <v>132</v>
      </c>
      <c r="R1516" t="s">
        <v>135</v>
      </c>
      <c r="V1516" s="31">
        <v>42370</v>
      </c>
      <c r="X1516">
        <v>2013</v>
      </c>
      <c r="Y1516" t="s">
        <v>135</v>
      </c>
      <c r="Z1516" s="12" t="s">
        <v>59</v>
      </c>
      <c r="AB1516">
        <v>1</v>
      </c>
      <c r="AC1516" t="s">
        <v>60</v>
      </c>
      <c r="AD1516" t="s">
        <v>137</v>
      </c>
      <c r="AE1516" s="8">
        <v>1</v>
      </c>
      <c r="AF1516" s="33"/>
      <c r="AG1516" s="7"/>
      <c r="AH1516" s="7">
        <f t="shared" si="385"/>
        <v>0</v>
      </c>
      <c r="AI1516" s="7"/>
      <c r="AJ1516" s="7"/>
      <c r="AK1516" s="7">
        <f t="shared" si="387"/>
        <v>0</v>
      </c>
      <c r="AL1516" s="7"/>
      <c r="AM1516" s="7"/>
      <c r="AN1516" s="7">
        <f t="shared" si="386"/>
        <v>0</v>
      </c>
      <c r="AO1516" s="7"/>
      <c r="AP1516" s="7"/>
    </row>
    <row r="1517" spans="1:42">
      <c r="A1517" t="s">
        <v>2065</v>
      </c>
      <c r="C1517">
        <v>5</v>
      </c>
      <c r="E1517" t="s">
        <v>3372</v>
      </c>
      <c r="G1517" t="s">
        <v>130</v>
      </c>
      <c r="H1517" s="31">
        <v>44621</v>
      </c>
      <c r="I1517" t="s">
        <v>131</v>
      </c>
      <c r="J1517" t="s">
        <v>132</v>
      </c>
      <c r="L1517">
        <v>57</v>
      </c>
      <c r="M1517" t="s">
        <v>133</v>
      </c>
      <c r="N1517" t="s">
        <v>134</v>
      </c>
      <c r="O1517" t="s">
        <v>132</v>
      </c>
      <c r="R1517" t="s">
        <v>135</v>
      </c>
      <c r="V1517" s="31">
        <v>42370</v>
      </c>
      <c r="X1517">
        <v>2013</v>
      </c>
      <c r="Y1517" t="s">
        <v>135</v>
      </c>
      <c r="Z1517" s="12" t="s">
        <v>59</v>
      </c>
      <c r="AB1517">
        <v>1</v>
      </c>
      <c r="AC1517" t="s">
        <v>60</v>
      </c>
      <c r="AD1517" t="s">
        <v>137</v>
      </c>
      <c r="AE1517" s="8">
        <v>1</v>
      </c>
      <c r="AF1517" s="33"/>
      <c r="AG1517" s="7"/>
      <c r="AH1517" s="7">
        <f t="shared" si="385"/>
        <v>0</v>
      </c>
      <c r="AI1517" s="7"/>
      <c r="AJ1517" s="7"/>
      <c r="AK1517" s="7">
        <f t="shared" si="387"/>
        <v>0</v>
      </c>
      <c r="AL1517" s="7"/>
      <c r="AM1517" s="7"/>
      <c r="AN1517" s="7">
        <f t="shared" si="386"/>
        <v>0</v>
      </c>
      <c r="AO1517" s="7"/>
      <c r="AP1517" s="7"/>
    </row>
    <row r="1518" spans="1:42">
      <c r="A1518" t="s">
        <v>2065</v>
      </c>
      <c r="C1518">
        <v>5</v>
      </c>
      <c r="E1518" t="s">
        <v>3373</v>
      </c>
      <c r="G1518" t="s">
        <v>130</v>
      </c>
      <c r="H1518" s="31">
        <v>44621</v>
      </c>
      <c r="I1518" t="s">
        <v>131</v>
      </c>
      <c r="J1518" t="s">
        <v>132</v>
      </c>
      <c r="L1518">
        <v>57</v>
      </c>
      <c r="M1518" t="s">
        <v>133</v>
      </c>
      <c r="N1518" t="s">
        <v>134</v>
      </c>
      <c r="O1518" t="s">
        <v>132</v>
      </c>
      <c r="R1518" t="s">
        <v>135</v>
      </c>
      <c r="V1518" s="31">
        <v>42370</v>
      </c>
      <c r="X1518">
        <v>2013</v>
      </c>
      <c r="Y1518" t="s">
        <v>135</v>
      </c>
      <c r="Z1518" s="12" t="s">
        <v>59</v>
      </c>
      <c r="AB1518">
        <v>1</v>
      </c>
      <c r="AC1518" t="s">
        <v>60</v>
      </c>
      <c r="AD1518" t="s">
        <v>137</v>
      </c>
      <c r="AE1518" s="8">
        <v>1</v>
      </c>
      <c r="AF1518" s="33"/>
      <c r="AG1518" s="7"/>
      <c r="AH1518" s="7">
        <f t="shared" si="385"/>
        <v>0</v>
      </c>
      <c r="AI1518" s="7"/>
      <c r="AJ1518" s="7"/>
      <c r="AK1518" s="7">
        <f t="shared" si="387"/>
        <v>0</v>
      </c>
      <c r="AL1518" s="7"/>
      <c r="AM1518" s="7"/>
      <c r="AN1518" s="7">
        <f t="shared" si="386"/>
        <v>0</v>
      </c>
      <c r="AO1518" s="7"/>
      <c r="AP1518" s="7"/>
    </row>
    <row r="1519" spans="1:42">
      <c r="A1519" t="s">
        <v>2065</v>
      </c>
      <c r="C1519">
        <v>5</v>
      </c>
      <c r="E1519" t="s">
        <v>3374</v>
      </c>
      <c r="G1519" t="s">
        <v>130</v>
      </c>
      <c r="H1519" s="31">
        <v>44621</v>
      </c>
      <c r="I1519" t="s">
        <v>131</v>
      </c>
      <c r="J1519" t="s">
        <v>132</v>
      </c>
      <c r="L1519">
        <v>57</v>
      </c>
      <c r="M1519" t="s">
        <v>133</v>
      </c>
      <c r="N1519" t="s">
        <v>134</v>
      </c>
      <c r="O1519" t="s">
        <v>132</v>
      </c>
      <c r="R1519" t="s">
        <v>135</v>
      </c>
      <c r="V1519" s="31">
        <v>42370</v>
      </c>
      <c r="X1519">
        <v>2013</v>
      </c>
      <c r="Y1519" t="s">
        <v>135</v>
      </c>
      <c r="Z1519" s="12" t="s">
        <v>59</v>
      </c>
      <c r="AB1519">
        <v>1</v>
      </c>
      <c r="AC1519" t="s">
        <v>60</v>
      </c>
      <c r="AD1519" t="s">
        <v>137</v>
      </c>
      <c r="AE1519" s="8">
        <v>1</v>
      </c>
      <c r="AF1519" s="33"/>
      <c r="AG1519" s="7"/>
      <c r="AH1519" s="7">
        <f t="shared" si="385"/>
        <v>0</v>
      </c>
      <c r="AI1519" s="7"/>
      <c r="AJ1519" s="7"/>
      <c r="AK1519" s="7">
        <f t="shared" si="387"/>
        <v>0</v>
      </c>
      <c r="AL1519" s="7"/>
      <c r="AM1519" s="7"/>
      <c r="AN1519" s="7">
        <f t="shared" si="386"/>
        <v>0</v>
      </c>
      <c r="AO1519" s="7"/>
      <c r="AP1519" s="7"/>
    </row>
    <row r="1520" spans="1:42">
      <c r="A1520" t="s">
        <v>2065</v>
      </c>
      <c r="C1520">
        <v>5</v>
      </c>
      <c r="E1520" t="s">
        <v>3375</v>
      </c>
      <c r="G1520" t="s">
        <v>130</v>
      </c>
      <c r="H1520" s="31">
        <v>44621</v>
      </c>
      <c r="I1520" t="s">
        <v>131</v>
      </c>
      <c r="J1520" t="s">
        <v>132</v>
      </c>
      <c r="L1520">
        <v>57</v>
      </c>
      <c r="M1520" t="s">
        <v>133</v>
      </c>
      <c r="N1520" t="s">
        <v>134</v>
      </c>
      <c r="O1520" t="s">
        <v>132</v>
      </c>
      <c r="R1520" t="s">
        <v>135</v>
      </c>
      <c r="V1520" s="31">
        <v>42370</v>
      </c>
      <c r="X1520">
        <v>2013</v>
      </c>
      <c r="Y1520" t="s">
        <v>135</v>
      </c>
      <c r="Z1520" s="12" t="s">
        <v>59</v>
      </c>
      <c r="AB1520">
        <v>1</v>
      </c>
      <c r="AC1520" t="s">
        <v>60</v>
      </c>
      <c r="AD1520" t="s">
        <v>137</v>
      </c>
      <c r="AE1520" s="8">
        <v>1</v>
      </c>
      <c r="AF1520" s="33"/>
      <c r="AG1520" s="7"/>
      <c r="AH1520" s="7">
        <f t="shared" si="385"/>
        <v>0</v>
      </c>
      <c r="AI1520" s="7"/>
      <c r="AJ1520" s="7"/>
      <c r="AK1520" s="7">
        <f t="shared" si="387"/>
        <v>0</v>
      </c>
      <c r="AL1520" s="7"/>
      <c r="AM1520" s="7"/>
      <c r="AN1520" s="7">
        <f t="shared" si="386"/>
        <v>0</v>
      </c>
      <c r="AO1520" s="7"/>
      <c r="AP1520" s="7"/>
    </row>
    <row r="1521" spans="1:42">
      <c r="A1521" t="s">
        <v>2065</v>
      </c>
      <c r="C1521">
        <v>5</v>
      </c>
      <c r="E1521" t="s">
        <v>3376</v>
      </c>
      <c r="G1521" t="s">
        <v>130</v>
      </c>
      <c r="H1521" s="31">
        <v>44621</v>
      </c>
      <c r="I1521" t="s">
        <v>131</v>
      </c>
      <c r="J1521" t="s">
        <v>132</v>
      </c>
      <c r="L1521">
        <v>57</v>
      </c>
      <c r="M1521" t="s">
        <v>133</v>
      </c>
      <c r="N1521" t="s">
        <v>134</v>
      </c>
      <c r="O1521" t="s">
        <v>132</v>
      </c>
      <c r="R1521" t="s">
        <v>135</v>
      </c>
      <c r="V1521" s="31">
        <v>42370</v>
      </c>
      <c r="X1521">
        <v>2013</v>
      </c>
      <c r="Y1521" t="s">
        <v>135</v>
      </c>
      <c r="Z1521" s="12" t="s">
        <v>59</v>
      </c>
      <c r="AB1521">
        <v>1</v>
      </c>
      <c r="AC1521" t="s">
        <v>60</v>
      </c>
      <c r="AD1521" t="s">
        <v>137</v>
      </c>
      <c r="AE1521" s="8">
        <v>1</v>
      </c>
      <c r="AF1521" s="33"/>
      <c r="AG1521" s="7"/>
      <c r="AH1521" s="7">
        <f t="shared" si="385"/>
        <v>0</v>
      </c>
      <c r="AI1521" s="7"/>
      <c r="AJ1521" s="7"/>
      <c r="AK1521" s="7">
        <f t="shared" si="387"/>
        <v>0</v>
      </c>
      <c r="AL1521" s="7"/>
      <c r="AM1521" s="7"/>
      <c r="AN1521" s="7">
        <f t="shared" si="386"/>
        <v>0</v>
      </c>
      <c r="AO1521" s="7"/>
      <c r="AP1521" s="7"/>
    </row>
    <row r="1522" spans="1:42">
      <c r="A1522" t="s">
        <v>2065</v>
      </c>
      <c r="C1522">
        <v>5</v>
      </c>
      <c r="E1522" t="s">
        <v>3377</v>
      </c>
      <c r="G1522" t="s">
        <v>130</v>
      </c>
      <c r="H1522" s="31">
        <v>44621</v>
      </c>
      <c r="I1522" t="s">
        <v>131</v>
      </c>
      <c r="J1522" t="s">
        <v>132</v>
      </c>
      <c r="L1522">
        <v>57</v>
      </c>
      <c r="M1522" t="s">
        <v>133</v>
      </c>
      <c r="N1522" t="s">
        <v>134</v>
      </c>
      <c r="O1522" t="s">
        <v>132</v>
      </c>
      <c r="R1522" t="s">
        <v>135</v>
      </c>
      <c r="V1522" s="31">
        <v>42370</v>
      </c>
      <c r="X1522">
        <v>2013</v>
      </c>
      <c r="Y1522" t="s">
        <v>135</v>
      </c>
      <c r="Z1522" s="12" t="s">
        <v>59</v>
      </c>
      <c r="AB1522">
        <v>1</v>
      </c>
      <c r="AC1522" t="s">
        <v>60</v>
      </c>
      <c r="AD1522" t="s">
        <v>137</v>
      </c>
      <c r="AE1522" s="8">
        <v>1</v>
      </c>
      <c r="AF1522" s="33"/>
      <c r="AG1522" s="7"/>
      <c r="AH1522" s="7">
        <f t="shared" si="385"/>
        <v>0</v>
      </c>
      <c r="AI1522" s="7"/>
      <c r="AJ1522" s="7"/>
      <c r="AK1522" s="7">
        <f t="shared" si="387"/>
        <v>0</v>
      </c>
      <c r="AL1522" s="7"/>
      <c r="AM1522" s="7"/>
      <c r="AN1522" s="7">
        <f t="shared" si="386"/>
        <v>0</v>
      </c>
      <c r="AO1522" s="7"/>
      <c r="AP1522" s="7"/>
    </row>
    <row r="1523" spans="1:42">
      <c r="A1523" t="s">
        <v>2065</v>
      </c>
      <c r="C1523">
        <v>5</v>
      </c>
      <c r="E1523" t="s">
        <v>3378</v>
      </c>
      <c r="G1523" t="s">
        <v>130</v>
      </c>
      <c r="H1523" s="31">
        <v>44621</v>
      </c>
      <c r="I1523" t="s">
        <v>131</v>
      </c>
      <c r="J1523" t="s">
        <v>132</v>
      </c>
      <c r="L1523">
        <v>57</v>
      </c>
      <c r="M1523" t="s">
        <v>133</v>
      </c>
      <c r="N1523" t="s">
        <v>134</v>
      </c>
      <c r="O1523" t="s">
        <v>132</v>
      </c>
      <c r="R1523" t="s">
        <v>135</v>
      </c>
      <c r="V1523" s="31">
        <v>42370</v>
      </c>
      <c r="X1523">
        <v>2013</v>
      </c>
      <c r="Y1523" t="s">
        <v>135</v>
      </c>
      <c r="Z1523" s="12" t="s">
        <v>59</v>
      </c>
      <c r="AB1523">
        <v>1</v>
      </c>
      <c r="AC1523" t="s">
        <v>60</v>
      </c>
      <c r="AD1523" t="s">
        <v>137</v>
      </c>
      <c r="AE1523" s="8">
        <v>1</v>
      </c>
      <c r="AF1523" s="33"/>
      <c r="AG1523" s="7"/>
      <c r="AH1523" s="7">
        <f t="shared" si="385"/>
        <v>0</v>
      </c>
      <c r="AI1523" s="7"/>
      <c r="AJ1523" s="7"/>
      <c r="AK1523" s="7">
        <f t="shared" si="387"/>
        <v>0</v>
      </c>
      <c r="AL1523" s="7"/>
      <c r="AM1523" s="7"/>
      <c r="AN1523" s="7">
        <f t="shared" si="386"/>
        <v>0</v>
      </c>
      <c r="AO1523" s="7"/>
      <c r="AP1523" s="7"/>
    </row>
    <row r="1524" spans="1:42">
      <c r="A1524" t="s">
        <v>2065</v>
      </c>
      <c r="C1524">
        <v>5</v>
      </c>
      <c r="E1524" t="s">
        <v>3379</v>
      </c>
      <c r="G1524" t="s">
        <v>130</v>
      </c>
      <c r="H1524" s="31">
        <v>44621</v>
      </c>
      <c r="I1524" t="s">
        <v>131</v>
      </c>
      <c r="J1524" t="s">
        <v>132</v>
      </c>
      <c r="L1524">
        <v>57</v>
      </c>
      <c r="M1524" t="s">
        <v>133</v>
      </c>
      <c r="N1524" t="s">
        <v>134</v>
      </c>
      <c r="O1524" t="s">
        <v>132</v>
      </c>
      <c r="R1524" t="s">
        <v>135</v>
      </c>
      <c r="V1524" s="31">
        <v>42370</v>
      </c>
      <c r="X1524">
        <v>2013</v>
      </c>
      <c r="Y1524" t="s">
        <v>135</v>
      </c>
      <c r="Z1524" s="12" t="s">
        <v>59</v>
      </c>
      <c r="AB1524">
        <v>1</v>
      </c>
      <c r="AC1524" t="s">
        <v>60</v>
      </c>
      <c r="AD1524" t="s">
        <v>137</v>
      </c>
      <c r="AE1524" s="8">
        <v>1</v>
      </c>
      <c r="AF1524" s="33"/>
      <c r="AG1524" s="7"/>
      <c r="AH1524" s="7">
        <f t="shared" si="385"/>
        <v>0</v>
      </c>
      <c r="AI1524" s="7"/>
      <c r="AJ1524" s="7"/>
      <c r="AK1524" s="7">
        <f t="shared" si="387"/>
        <v>0</v>
      </c>
      <c r="AL1524" s="7"/>
      <c r="AM1524" s="7"/>
      <c r="AN1524" s="7">
        <f t="shared" si="386"/>
        <v>0</v>
      </c>
      <c r="AO1524" s="7"/>
      <c r="AP1524" s="7"/>
    </row>
    <row r="1525" spans="1:42">
      <c r="A1525" t="s">
        <v>2065</v>
      </c>
      <c r="C1525">
        <v>5</v>
      </c>
      <c r="E1525" t="s">
        <v>3380</v>
      </c>
      <c r="G1525" t="s">
        <v>130</v>
      </c>
      <c r="H1525" s="31">
        <v>44621</v>
      </c>
      <c r="I1525" t="s">
        <v>131</v>
      </c>
      <c r="J1525" t="s">
        <v>132</v>
      </c>
      <c r="L1525">
        <v>57</v>
      </c>
      <c r="M1525" t="s">
        <v>133</v>
      </c>
      <c r="N1525" t="s">
        <v>134</v>
      </c>
      <c r="O1525" t="s">
        <v>132</v>
      </c>
      <c r="R1525" t="s">
        <v>135</v>
      </c>
      <c r="V1525" s="31">
        <v>42370</v>
      </c>
      <c r="X1525">
        <v>2013</v>
      </c>
      <c r="Y1525" t="s">
        <v>135</v>
      </c>
      <c r="Z1525" s="12" t="s">
        <v>59</v>
      </c>
      <c r="AB1525">
        <v>1</v>
      </c>
      <c r="AC1525" t="s">
        <v>60</v>
      </c>
      <c r="AD1525" t="s">
        <v>137</v>
      </c>
      <c r="AE1525" s="8">
        <v>1</v>
      </c>
      <c r="AF1525" s="33"/>
      <c r="AG1525" s="7"/>
      <c r="AH1525" s="7">
        <f t="shared" si="385"/>
        <v>0</v>
      </c>
      <c r="AI1525" s="7"/>
      <c r="AJ1525" s="7"/>
      <c r="AK1525" s="7">
        <f t="shared" si="387"/>
        <v>0</v>
      </c>
      <c r="AL1525" s="7"/>
      <c r="AM1525" s="7"/>
      <c r="AN1525" s="7">
        <f t="shared" si="386"/>
        <v>0</v>
      </c>
      <c r="AO1525" s="7"/>
      <c r="AP1525" s="7"/>
    </row>
    <row r="1526" spans="1:42">
      <c r="A1526" t="s">
        <v>2065</v>
      </c>
      <c r="C1526">
        <v>8</v>
      </c>
      <c r="E1526" t="s">
        <v>3381</v>
      </c>
      <c r="G1526" t="s">
        <v>130</v>
      </c>
      <c r="H1526" s="31">
        <v>44621</v>
      </c>
      <c r="I1526" t="s">
        <v>131</v>
      </c>
      <c r="J1526" t="s">
        <v>132</v>
      </c>
      <c r="L1526">
        <v>57</v>
      </c>
      <c r="M1526" t="s">
        <v>133</v>
      </c>
      <c r="N1526" t="s">
        <v>134</v>
      </c>
      <c r="O1526" t="s">
        <v>132</v>
      </c>
      <c r="R1526" t="s">
        <v>135</v>
      </c>
      <c r="V1526" s="31">
        <v>42370</v>
      </c>
      <c r="X1526">
        <v>2013</v>
      </c>
      <c r="Y1526" t="s">
        <v>135</v>
      </c>
      <c r="Z1526" s="12" t="s">
        <v>59</v>
      </c>
      <c r="AB1526">
        <v>1</v>
      </c>
      <c r="AC1526" t="s">
        <v>60</v>
      </c>
      <c r="AD1526" t="s">
        <v>137</v>
      </c>
      <c r="AE1526" s="8">
        <v>1</v>
      </c>
      <c r="AF1526" s="33"/>
      <c r="AG1526" s="7"/>
      <c r="AH1526" s="7">
        <f t="shared" si="385"/>
        <v>0</v>
      </c>
      <c r="AI1526" s="7"/>
      <c r="AJ1526" s="7"/>
      <c r="AK1526" s="7">
        <f t="shared" si="387"/>
        <v>0</v>
      </c>
      <c r="AL1526" s="7"/>
      <c r="AM1526" s="7"/>
      <c r="AN1526" s="7">
        <f t="shared" si="386"/>
        <v>0</v>
      </c>
      <c r="AO1526" s="7"/>
      <c r="AP1526" s="7"/>
    </row>
    <row r="1527" spans="1:42">
      <c r="A1527" t="s">
        <v>2065</v>
      </c>
      <c r="C1527">
        <v>8</v>
      </c>
      <c r="E1527" t="s">
        <v>3382</v>
      </c>
      <c r="G1527" t="s">
        <v>130</v>
      </c>
      <c r="H1527" s="31">
        <v>44621</v>
      </c>
      <c r="I1527" t="s">
        <v>131</v>
      </c>
      <c r="J1527" t="s">
        <v>132</v>
      </c>
      <c r="L1527">
        <v>57</v>
      </c>
      <c r="M1527" t="s">
        <v>133</v>
      </c>
      <c r="N1527" t="s">
        <v>134</v>
      </c>
      <c r="O1527" t="s">
        <v>132</v>
      </c>
      <c r="R1527" t="s">
        <v>135</v>
      </c>
      <c r="V1527" s="31">
        <v>42370</v>
      </c>
      <c r="X1527">
        <v>2013</v>
      </c>
      <c r="Y1527" t="s">
        <v>135</v>
      </c>
      <c r="Z1527" s="12" t="s">
        <v>59</v>
      </c>
      <c r="AB1527">
        <v>1</v>
      </c>
      <c r="AC1527" t="s">
        <v>60</v>
      </c>
      <c r="AD1527" t="s">
        <v>137</v>
      </c>
      <c r="AE1527" s="8">
        <v>1</v>
      </c>
      <c r="AF1527" s="33"/>
      <c r="AG1527" s="7"/>
      <c r="AH1527" s="7">
        <f t="shared" si="385"/>
        <v>0</v>
      </c>
      <c r="AI1527" s="7"/>
      <c r="AJ1527" s="7"/>
      <c r="AK1527" s="7">
        <f t="shared" si="387"/>
        <v>0</v>
      </c>
      <c r="AL1527" s="7"/>
      <c r="AM1527" s="7"/>
      <c r="AN1527" s="7">
        <f t="shared" si="386"/>
        <v>0</v>
      </c>
      <c r="AO1527" s="7"/>
      <c r="AP1527" s="7"/>
    </row>
    <row r="1528" spans="1:42">
      <c r="A1528" t="s">
        <v>2065</v>
      </c>
      <c r="C1528">
        <v>8</v>
      </c>
      <c r="E1528" t="s">
        <v>3383</v>
      </c>
      <c r="G1528" t="s">
        <v>130</v>
      </c>
      <c r="H1528" s="31">
        <v>44621</v>
      </c>
      <c r="I1528" t="s">
        <v>131</v>
      </c>
      <c r="J1528" t="s">
        <v>132</v>
      </c>
      <c r="L1528">
        <v>57</v>
      </c>
      <c r="M1528" t="s">
        <v>133</v>
      </c>
      <c r="N1528" t="s">
        <v>134</v>
      </c>
      <c r="O1528" t="s">
        <v>132</v>
      </c>
      <c r="R1528" t="s">
        <v>135</v>
      </c>
      <c r="V1528" s="31">
        <v>42370</v>
      </c>
      <c r="X1528">
        <v>2013</v>
      </c>
      <c r="Y1528" t="s">
        <v>135</v>
      </c>
      <c r="Z1528" s="12" t="s">
        <v>59</v>
      </c>
      <c r="AB1528">
        <v>1</v>
      </c>
      <c r="AC1528" t="s">
        <v>60</v>
      </c>
      <c r="AD1528" t="s">
        <v>137</v>
      </c>
      <c r="AE1528" s="8">
        <v>1</v>
      </c>
      <c r="AF1528" s="33"/>
      <c r="AG1528" s="7"/>
      <c r="AH1528" s="7">
        <f t="shared" si="385"/>
        <v>0</v>
      </c>
      <c r="AI1528" s="7"/>
      <c r="AJ1528" s="7"/>
      <c r="AK1528" s="7">
        <f t="shared" si="387"/>
        <v>0</v>
      </c>
      <c r="AL1528" s="7"/>
      <c r="AM1528" s="7"/>
      <c r="AN1528" s="7">
        <f t="shared" si="386"/>
        <v>0</v>
      </c>
      <c r="AO1528" s="7"/>
      <c r="AP1528" s="7"/>
    </row>
    <row r="1529" spans="1:42">
      <c r="A1529" t="s">
        <v>2065</v>
      </c>
      <c r="C1529">
        <v>8</v>
      </c>
      <c r="E1529" t="s">
        <v>3384</v>
      </c>
      <c r="G1529" t="s">
        <v>130</v>
      </c>
      <c r="H1529" s="31">
        <v>44621</v>
      </c>
      <c r="I1529" t="s">
        <v>131</v>
      </c>
      <c r="J1529" t="s">
        <v>132</v>
      </c>
      <c r="L1529">
        <v>57</v>
      </c>
      <c r="M1529" t="s">
        <v>133</v>
      </c>
      <c r="N1529" t="s">
        <v>134</v>
      </c>
      <c r="O1529" t="s">
        <v>132</v>
      </c>
      <c r="R1529" t="s">
        <v>135</v>
      </c>
      <c r="V1529" s="31">
        <v>42370</v>
      </c>
      <c r="X1529">
        <v>2014</v>
      </c>
      <c r="Y1529" t="s">
        <v>135</v>
      </c>
      <c r="Z1529" s="12" t="s">
        <v>59</v>
      </c>
      <c r="AB1529">
        <v>1</v>
      </c>
      <c r="AC1529" t="s">
        <v>60</v>
      </c>
      <c r="AD1529" t="s">
        <v>137</v>
      </c>
      <c r="AE1529" s="8">
        <v>1</v>
      </c>
      <c r="AF1529" s="33"/>
      <c r="AG1529" s="7"/>
      <c r="AH1529" s="7">
        <f t="shared" si="385"/>
        <v>0</v>
      </c>
      <c r="AI1529" s="7"/>
      <c r="AJ1529" s="7"/>
      <c r="AK1529" s="7">
        <f t="shared" si="387"/>
        <v>0</v>
      </c>
      <c r="AL1529" s="7"/>
      <c r="AM1529" s="7"/>
      <c r="AN1529" s="7">
        <f t="shared" si="386"/>
        <v>0</v>
      </c>
      <c r="AO1529" s="7"/>
      <c r="AP1529" s="7"/>
    </row>
    <row r="1530" spans="1:42">
      <c r="A1530" t="s">
        <v>2065</v>
      </c>
      <c r="C1530">
        <v>8</v>
      </c>
      <c r="E1530" t="s">
        <v>3385</v>
      </c>
      <c r="G1530" t="s">
        <v>130</v>
      </c>
      <c r="H1530" s="31">
        <v>44621</v>
      </c>
      <c r="I1530" t="s">
        <v>131</v>
      </c>
      <c r="J1530" t="s">
        <v>132</v>
      </c>
      <c r="L1530">
        <v>57</v>
      </c>
      <c r="M1530" t="s">
        <v>133</v>
      </c>
      <c r="N1530" t="s">
        <v>134</v>
      </c>
      <c r="O1530" t="s">
        <v>132</v>
      </c>
      <c r="R1530" t="s">
        <v>135</v>
      </c>
      <c r="V1530" s="31">
        <v>42370</v>
      </c>
      <c r="X1530">
        <v>2013</v>
      </c>
      <c r="Y1530" t="s">
        <v>135</v>
      </c>
      <c r="Z1530" s="12" t="s">
        <v>59</v>
      </c>
      <c r="AB1530">
        <v>1</v>
      </c>
      <c r="AC1530" t="s">
        <v>60</v>
      </c>
      <c r="AD1530" t="s">
        <v>137</v>
      </c>
      <c r="AE1530" s="8">
        <v>1</v>
      </c>
      <c r="AF1530" s="33"/>
      <c r="AG1530" s="7"/>
      <c r="AH1530" s="7">
        <f t="shared" si="385"/>
        <v>0</v>
      </c>
      <c r="AI1530" s="7"/>
      <c r="AJ1530" s="7"/>
      <c r="AK1530" s="7">
        <f t="shared" si="387"/>
        <v>0</v>
      </c>
      <c r="AL1530" s="7"/>
      <c r="AM1530" s="7"/>
      <c r="AN1530" s="7">
        <f t="shared" si="386"/>
        <v>0</v>
      </c>
      <c r="AO1530" s="7"/>
      <c r="AP1530" s="7"/>
    </row>
    <row r="1531" spans="1:42">
      <c r="A1531" t="s">
        <v>2065</v>
      </c>
      <c r="C1531">
        <v>8</v>
      </c>
      <c r="E1531" t="s">
        <v>3386</v>
      </c>
      <c r="G1531" t="s">
        <v>130</v>
      </c>
      <c r="H1531" s="31">
        <v>44621</v>
      </c>
      <c r="I1531" t="s">
        <v>131</v>
      </c>
      <c r="J1531" t="s">
        <v>132</v>
      </c>
      <c r="L1531">
        <v>57</v>
      </c>
      <c r="M1531" t="s">
        <v>133</v>
      </c>
      <c r="N1531" t="s">
        <v>134</v>
      </c>
      <c r="O1531" t="s">
        <v>132</v>
      </c>
      <c r="R1531" t="s">
        <v>135</v>
      </c>
      <c r="V1531" s="31">
        <v>42370</v>
      </c>
      <c r="X1531">
        <v>2013</v>
      </c>
      <c r="Y1531" t="s">
        <v>135</v>
      </c>
      <c r="Z1531" s="12" t="s">
        <v>59</v>
      </c>
      <c r="AB1531">
        <v>1</v>
      </c>
      <c r="AC1531" t="s">
        <v>60</v>
      </c>
      <c r="AD1531" t="s">
        <v>137</v>
      </c>
      <c r="AE1531" s="8">
        <v>1</v>
      </c>
      <c r="AF1531" s="33"/>
      <c r="AG1531" s="7"/>
      <c r="AH1531" s="7">
        <f t="shared" si="385"/>
        <v>0</v>
      </c>
      <c r="AI1531" s="7"/>
      <c r="AJ1531" s="7"/>
      <c r="AK1531" s="7">
        <f t="shared" si="387"/>
        <v>0</v>
      </c>
      <c r="AL1531" s="7"/>
      <c r="AM1531" s="7"/>
      <c r="AN1531" s="7">
        <f t="shared" si="386"/>
        <v>0</v>
      </c>
      <c r="AO1531" s="7"/>
      <c r="AP1531" s="7"/>
    </row>
    <row r="1532" spans="1:42">
      <c r="A1532" t="s">
        <v>2065</v>
      </c>
      <c r="C1532">
        <v>8</v>
      </c>
      <c r="E1532" t="s">
        <v>3387</v>
      </c>
      <c r="G1532" t="s">
        <v>130</v>
      </c>
      <c r="H1532" s="31">
        <v>44621</v>
      </c>
      <c r="I1532" t="s">
        <v>131</v>
      </c>
      <c r="J1532" t="s">
        <v>132</v>
      </c>
      <c r="L1532">
        <v>57</v>
      </c>
      <c r="M1532" t="s">
        <v>133</v>
      </c>
      <c r="N1532" t="s">
        <v>134</v>
      </c>
      <c r="O1532" t="s">
        <v>132</v>
      </c>
      <c r="R1532" t="s">
        <v>135</v>
      </c>
      <c r="V1532" s="31">
        <v>42370</v>
      </c>
      <c r="X1532">
        <v>2013</v>
      </c>
      <c r="Y1532" t="s">
        <v>135</v>
      </c>
      <c r="Z1532" s="12" t="s">
        <v>59</v>
      </c>
      <c r="AB1532">
        <v>1</v>
      </c>
      <c r="AC1532" t="s">
        <v>60</v>
      </c>
      <c r="AD1532" t="s">
        <v>137</v>
      </c>
      <c r="AE1532" s="8">
        <v>1</v>
      </c>
      <c r="AF1532" s="33"/>
      <c r="AG1532" s="7"/>
      <c r="AH1532" s="7">
        <f t="shared" si="385"/>
        <v>0</v>
      </c>
      <c r="AI1532" s="7"/>
      <c r="AJ1532" s="7"/>
      <c r="AK1532" s="7">
        <f t="shared" si="387"/>
        <v>0</v>
      </c>
      <c r="AL1532" s="7"/>
      <c r="AM1532" s="7"/>
      <c r="AN1532" s="7">
        <f t="shared" si="386"/>
        <v>0</v>
      </c>
      <c r="AO1532" s="7"/>
      <c r="AP1532" s="7"/>
    </row>
    <row r="1533" spans="1:42">
      <c r="A1533" t="s">
        <v>2065</v>
      </c>
      <c r="C1533">
        <v>8</v>
      </c>
      <c r="E1533" t="s">
        <v>3388</v>
      </c>
      <c r="G1533" t="s">
        <v>130</v>
      </c>
      <c r="H1533" s="31">
        <v>44621</v>
      </c>
      <c r="I1533" t="s">
        <v>131</v>
      </c>
      <c r="J1533" t="s">
        <v>132</v>
      </c>
      <c r="L1533">
        <v>57</v>
      </c>
      <c r="M1533" t="s">
        <v>133</v>
      </c>
      <c r="N1533" t="s">
        <v>134</v>
      </c>
      <c r="O1533" t="s">
        <v>132</v>
      </c>
      <c r="R1533" t="s">
        <v>135</v>
      </c>
      <c r="V1533" s="31">
        <v>42370</v>
      </c>
      <c r="X1533">
        <v>2013</v>
      </c>
      <c r="Y1533" t="s">
        <v>135</v>
      </c>
      <c r="Z1533" s="12" t="s">
        <v>59</v>
      </c>
      <c r="AB1533">
        <v>1</v>
      </c>
      <c r="AC1533" t="s">
        <v>60</v>
      </c>
      <c r="AD1533" t="s">
        <v>137</v>
      </c>
      <c r="AE1533" s="8">
        <v>1</v>
      </c>
      <c r="AF1533" s="33"/>
      <c r="AG1533" s="7"/>
      <c r="AH1533" s="7">
        <f t="shared" si="385"/>
        <v>0</v>
      </c>
      <c r="AI1533" s="7"/>
      <c r="AJ1533" s="7"/>
      <c r="AK1533" s="7">
        <f t="shared" si="387"/>
        <v>0</v>
      </c>
      <c r="AL1533" s="7"/>
      <c r="AM1533" s="7"/>
      <c r="AN1533" s="7">
        <f t="shared" si="386"/>
        <v>0</v>
      </c>
      <c r="AO1533" s="7"/>
      <c r="AP1533" s="7"/>
    </row>
    <row r="1534" spans="1:42">
      <c r="A1534" t="s">
        <v>2065</v>
      </c>
      <c r="C1534">
        <v>8</v>
      </c>
      <c r="E1534" t="s">
        <v>3389</v>
      </c>
      <c r="G1534" t="s">
        <v>130</v>
      </c>
      <c r="H1534" s="31">
        <v>44621</v>
      </c>
      <c r="I1534" t="s">
        <v>131</v>
      </c>
      <c r="J1534" t="s">
        <v>132</v>
      </c>
      <c r="L1534">
        <v>57</v>
      </c>
      <c r="M1534" t="s">
        <v>133</v>
      </c>
      <c r="N1534" t="s">
        <v>134</v>
      </c>
      <c r="O1534" t="s">
        <v>132</v>
      </c>
      <c r="R1534" t="s">
        <v>135</v>
      </c>
      <c r="V1534" s="31">
        <v>42370</v>
      </c>
      <c r="X1534">
        <v>2014</v>
      </c>
      <c r="Y1534" t="s">
        <v>135</v>
      </c>
      <c r="Z1534" s="12" t="s">
        <v>59</v>
      </c>
      <c r="AB1534">
        <v>1</v>
      </c>
      <c r="AC1534" t="s">
        <v>60</v>
      </c>
      <c r="AD1534" t="s">
        <v>137</v>
      </c>
      <c r="AE1534" s="8">
        <v>1</v>
      </c>
      <c r="AF1534" s="33"/>
      <c r="AG1534" s="7"/>
      <c r="AH1534" s="7">
        <f t="shared" si="385"/>
        <v>0</v>
      </c>
      <c r="AI1534" s="7"/>
      <c r="AJ1534" s="7"/>
      <c r="AK1534" s="7">
        <f t="shared" si="387"/>
        <v>0</v>
      </c>
      <c r="AL1534" s="7"/>
      <c r="AM1534" s="7"/>
      <c r="AN1534" s="7">
        <f t="shared" si="386"/>
        <v>0</v>
      </c>
      <c r="AO1534" s="7"/>
      <c r="AP1534" s="7"/>
    </row>
    <row r="1535" spans="1:42">
      <c r="A1535" t="s">
        <v>2065</v>
      </c>
      <c r="C1535">
        <v>8</v>
      </c>
      <c r="E1535" t="s">
        <v>3390</v>
      </c>
      <c r="G1535" t="s">
        <v>130</v>
      </c>
      <c r="H1535" s="31">
        <v>44621</v>
      </c>
      <c r="I1535" t="s">
        <v>131</v>
      </c>
      <c r="J1535" t="s">
        <v>132</v>
      </c>
      <c r="L1535">
        <v>57</v>
      </c>
      <c r="M1535" t="s">
        <v>133</v>
      </c>
      <c r="N1535" t="s">
        <v>134</v>
      </c>
      <c r="O1535" t="s">
        <v>132</v>
      </c>
      <c r="R1535" t="s">
        <v>135</v>
      </c>
      <c r="V1535" s="31">
        <v>42370</v>
      </c>
      <c r="X1535">
        <v>2013</v>
      </c>
      <c r="Y1535" t="s">
        <v>135</v>
      </c>
      <c r="Z1535" s="12" t="s">
        <v>59</v>
      </c>
      <c r="AB1535">
        <v>1</v>
      </c>
      <c r="AC1535" t="s">
        <v>60</v>
      </c>
      <c r="AD1535" t="s">
        <v>137</v>
      </c>
      <c r="AE1535" s="8">
        <v>1</v>
      </c>
      <c r="AF1535" s="33"/>
      <c r="AG1535" s="7"/>
      <c r="AH1535" s="7">
        <f t="shared" si="385"/>
        <v>0</v>
      </c>
      <c r="AI1535" s="7"/>
      <c r="AJ1535" s="7"/>
      <c r="AK1535" s="7">
        <f t="shared" si="387"/>
        <v>0</v>
      </c>
      <c r="AL1535" s="7"/>
      <c r="AM1535" s="7"/>
      <c r="AN1535" s="7">
        <f t="shared" si="386"/>
        <v>0</v>
      </c>
      <c r="AO1535" s="7"/>
      <c r="AP1535" s="7"/>
    </row>
    <row r="1536" spans="1:42">
      <c r="A1536" t="s">
        <v>2065</v>
      </c>
      <c r="C1536">
        <v>8</v>
      </c>
      <c r="E1536" t="s">
        <v>3391</v>
      </c>
      <c r="G1536" t="s">
        <v>130</v>
      </c>
      <c r="H1536" s="31">
        <v>44621</v>
      </c>
      <c r="I1536" t="s">
        <v>131</v>
      </c>
      <c r="J1536" t="s">
        <v>132</v>
      </c>
      <c r="L1536">
        <v>57</v>
      </c>
      <c r="M1536" t="s">
        <v>133</v>
      </c>
      <c r="N1536" t="s">
        <v>134</v>
      </c>
      <c r="O1536" t="s">
        <v>132</v>
      </c>
      <c r="R1536" t="s">
        <v>135</v>
      </c>
      <c r="V1536" s="31">
        <v>42370</v>
      </c>
      <c r="X1536">
        <v>2013</v>
      </c>
      <c r="Y1536" t="s">
        <v>135</v>
      </c>
      <c r="Z1536" s="12" t="s">
        <v>59</v>
      </c>
      <c r="AB1536">
        <v>1</v>
      </c>
      <c r="AC1536" t="s">
        <v>60</v>
      </c>
      <c r="AD1536" t="s">
        <v>137</v>
      </c>
      <c r="AE1536" s="8">
        <v>1</v>
      </c>
      <c r="AF1536" s="33"/>
      <c r="AG1536" s="7"/>
      <c r="AH1536" s="7">
        <f t="shared" si="385"/>
        <v>0</v>
      </c>
      <c r="AI1536" s="7"/>
      <c r="AJ1536" s="7"/>
      <c r="AK1536" s="7">
        <f t="shared" si="387"/>
        <v>0</v>
      </c>
      <c r="AL1536" s="7"/>
      <c r="AM1536" s="7"/>
      <c r="AN1536" s="7">
        <f t="shared" si="386"/>
        <v>0</v>
      </c>
      <c r="AO1536" s="7"/>
      <c r="AP1536" s="7"/>
    </row>
    <row r="1537" spans="1:42">
      <c r="A1537" t="s">
        <v>2065</v>
      </c>
      <c r="C1537">
        <v>8</v>
      </c>
      <c r="E1537" t="s">
        <v>3392</v>
      </c>
      <c r="G1537" t="s">
        <v>130</v>
      </c>
      <c r="H1537" s="31">
        <v>44621</v>
      </c>
      <c r="I1537" t="s">
        <v>131</v>
      </c>
      <c r="J1537" t="s">
        <v>132</v>
      </c>
      <c r="L1537">
        <v>57</v>
      </c>
      <c r="M1537" t="s">
        <v>133</v>
      </c>
      <c r="N1537" t="s">
        <v>134</v>
      </c>
      <c r="O1537" t="s">
        <v>132</v>
      </c>
      <c r="R1537" t="s">
        <v>135</v>
      </c>
      <c r="V1537" s="31">
        <v>42370</v>
      </c>
      <c r="X1537">
        <v>2013</v>
      </c>
      <c r="Y1537" t="s">
        <v>135</v>
      </c>
      <c r="Z1537" s="12" t="s">
        <v>59</v>
      </c>
      <c r="AB1537">
        <v>1</v>
      </c>
      <c r="AC1537" t="s">
        <v>60</v>
      </c>
      <c r="AD1537" t="s">
        <v>137</v>
      </c>
      <c r="AE1537" s="8">
        <v>1</v>
      </c>
      <c r="AF1537" s="33"/>
      <c r="AG1537" s="7"/>
      <c r="AH1537" s="7">
        <f t="shared" si="385"/>
        <v>0</v>
      </c>
      <c r="AI1537" s="7"/>
      <c r="AJ1537" s="7"/>
      <c r="AK1537" s="7">
        <f t="shared" si="387"/>
        <v>0</v>
      </c>
      <c r="AL1537" s="7"/>
      <c r="AM1537" s="7"/>
      <c r="AN1537" s="7">
        <f t="shared" si="386"/>
        <v>0</v>
      </c>
      <c r="AO1537" s="7"/>
      <c r="AP1537" s="7"/>
    </row>
    <row r="1538" spans="1:42">
      <c r="A1538" t="s">
        <v>2065</v>
      </c>
      <c r="C1538">
        <v>8</v>
      </c>
      <c r="E1538" t="s">
        <v>3393</v>
      </c>
      <c r="G1538" t="s">
        <v>130</v>
      </c>
      <c r="H1538" s="31">
        <v>44621</v>
      </c>
      <c r="I1538" t="s">
        <v>131</v>
      </c>
      <c r="J1538" t="s">
        <v>132</v>
      </c>
      <c r="L1538">
        <v>57</v>
      </c>
      <c r="M1538" t="s">
        <v>133</v>
      </c>
      <c r="N1538" t="s">
        <v>134</v>
      </c>
      <c r="O1538" t="s">
        <v>132</v>
      </c>
      <c r="R1538" t="s">
        <v>135</v>
      </c>
      <c r="V1538" s="31">
        <v>42370</v>
      </c>
      <c r="X1538">
        <v>2013</v>
      </c>
      <c r="Y1538" t="s">
        <v>135</v>
      </c>
      <c r="Z1538" s="12" t="s">
        <v>59</v>
      </c>
      <c r="AB1538">
        <v>1</v>
      </c>
      <c r="AC1538" t="s">
        <v>60</v>
      </c>
      <c r="AD1538" t="s">
        <v>137</v>
      </c>
      <c r="AE1538" s="8">
        <v>1</v>
      </c>
      <c r="AF1538" s="33"/>
      <c r="AG1538" s="7"/>
      <c r="AH1538" s="7">
        <f t="shared" si="385"/>
        <v>0</v>
      </c>
      <c r="AI1538" s="7"/>
      <c r="AJ1538" s="7"/>
      <c r="AK1538" s="7">
        <f t="shared" si="387"/>
        <v>0</v>
      </c>
      <c r="AL1538" s="7"/>
      <c r="AM1538" s="7"/>
      <c r="AN1538" s="7">
        <f t="shared" si="386"/>
        <v>0</v>
      </c>
      <c r="AO1538" s="7"/>
      <c r="AP1538" s="7"/>
    </row>
    <row r="1539" spans="1:42">
      <c r="A1539" t="s">
        <v>2065</v>
      </c>
      <c r="C1539">
        <v>8</v>
      </c>
      <c r="E1539" t="s">
        <v>3394</v>
      </c>
      <c r="G1539" t="s">
        <v>130</v>
      </c>
      <c r="H1539" s="31">
        <v>44621</v>
      </c>
      <c r="I1539" t="s">
        <v>131</v>
      </c>
      <c r="J1539" t="s">
        <v>132</v>
      </c>
      <c r="L1539">
        <v>57</v>
      </c>
      <c r="M1539" t="s">
        <v>133</v>
      </c>
      <c r="N1539" t="s">
        <v>134</v>
      </c>
      <c r="O1539" t="s">
        <v>132</v>
      </c>
      <c r="R1539" t="s">
        <v>135</v>
      </c>
      <c r="V1539" s="31">
        <v>42370</v>
      </c>
      <c r="X1539">
        <v>2013</v>
      </c>
      <c r="Y1539" t="s">
        <v>135</v>
      </c>
      <c r="Z1539" s="12" t="s">
        <v>59</v>
      </c>
      <c r="AB1539">
        <v>1</v>
      </c>
      <c r="AC1539" t="s">
        <v>60</v>
      </c>
      <c r="AD1539" t="s">
        <v>137</v>
      </c>
      <c r="AE1539" s="8">
        <v>1</v>
      </c>
      <c r="AF1539" s="33"/>
      <c r="AG1539" s="7"/>
      <c r="AH1539" s="7">
        <f t="shared" si="385"/>
        <v>0</v>
      </c>
      <c r="AI1539" s="7"/>
      <c r="AJ1539" s="7"/>
      <c r="AK1539" s="7">
        <f t="shared" si="387"/>
        <v>0</v>
      </c>
      <c r="AL1539" s="7"/>
      <c r="AM1539" s="7"/>
      <c r="AN1539" s="7">
        <f t="shared" si="386"/>
        <v>0</v>
      </c>
      <c r="AO1539" s="7"/>
      <c r="AP1539" s="7"/>
    </row>
    <row r="1540" spans="1:42">
      <c r="A1540" t="s">
        <v>2065</v>
      </c>
      <c r="C1540">
        <v>8</v>
      </c>
      <c r="E1540" t="s">
        <v>3395</v>
      </c>
      <c r="G1540" t="s">
        <v>130</v>
      </c>
      <c r="H1540" s="31">
        <v>44621</v>
      </c>
      <c r="I1540" t="s">
        <v>131</v>
      </c>
      <c r="J1540" t="s">
        <v>132</v>
      </c>
      <c r="L1540">
        <v>57</v>
      </c>
      <c r="M1540" t="s">
        <v>133</v>
      </c>
      <c r="N1540" t="s">
        <v>134</v>
      </c>
      <c r="O1540" t="s">
        <v>132</v>
      </c>
      <c r="R1540" t="s">
        <v>135</v>
      </c>
      <c r="V1540" s="31">
        <v>42370</v>
      </c>
      <c r="X1540">
        <v>2013</v>
      </c>
      <c r="Y1540" t="s">
        <v>135</v>
      </c>
      <c r="Z1540" s="12" t="s">
        <v>59</v>
      </c>
      <c r="AB1540">
        <v>1</v>
      </c>
      <c r="AC1540" t="s">
        <v>60</v>
      </c>
      <c r="AD1540" t="s">
        <v>137</v>
      </c>
      <c r="AE1540" s="8">
        <v>1</v>
      </c>
      <c r="AF1540" s="33"/>
      <c r="AG1540" s="7"/>
      <c r="AH1540" s="7">
        <f t="shared" si="385"/>
        <v>0</v>
      </c>
      <c r="AI1540" s="7"/>
      <c r="AJ1540" s="7"/>
      <c r="AK1540" s="7">
        <f t="shared" si="387"/>
        <v>0</v>
      </c>
      <c r="AL1540" s="7"/>
      <c r="AM1540" s="7"/>
      <c r="AN1540" s="7">
        <f t="shared" si="386"/>
        <v>0</v>
      </c>
      <c r="AO1540" s="7"/>
      <c r="AP1540" s="7"/>
    </row>
    <row r="1541" spans="1:42">
      <c r="A1541" t="s">
        <v>2065</v>
      </c>
      <c r="C1541">
        <v>8</v>
      </c>
      <c r="E1541" t="s">
        <v>3396</v>
      </c>
      <c r="G1541" t="s">
        <v>130</v>
      </c>
      <c r="H1541" s="31">
        <v>44621</v>
      </c>
      <c r="I1541" t="s">
        <v>131</v>
      </c>
      <c r="J1541" t="s">
        <v>132</v>
      </c>
      <c r="L1541">
        <v>57</v>
      </c>
      <c r="M1541" t="s">
        <v>133</v>
      </c>
      <c r="N1541" t="s">
        <v>134</v>
      </c>
      <c r="O1541" t="s">
        <v>132</v>
      </c>
      <c r="R1541" t="s">
        <v>135</v>
      </c>
      <c r="V1541" s="31">
        <v>42370</v>
      </c>
      <c r="X1541">
        <v>2013</v>
      </c>
      <c r="Y1541" t="s">
        <v>135</v>
      </c>
      <c r="Z1541" s="12" t="s">
        <v>59</v>
      </c>
      <c r="AB1541">
        <v>1</v>
      </c>
      <c r="AC1541" t="s">
        <v>60</v>
      </c>
      <c r="AD1541" t="s">
        <v>137</v>
      </c>
      <c r="AE1541" s="8">
        <v>1</v>
      </c>
      <c r="AF1541" s="33"/>
      <c r="AG1541" s="7"/>
      <c r="AH1541" s="7">
        <f t="shared" si="385"/>
        <v>0</v>
      </c>
      <c r="AI1541" s="7"/>
      <c r="AJ1541" s="7"/>
      <c r="AK1541" s="7">
        <f t="shared" ref="AK1541:AK1572" si="388">$AF1541*$AB1541*$AE1541</f>
        <v>0</v>
      </c>
      <c r="AL1541" s="7"/>
      <c r="AM1541" s="7"/>
      <c r="AN1541" s="7">
        <f t="shared" si="386"/>
        <v>0</v>
      </c>
      <c r="AO1541" s="7"/>
      <c r="AP1541" s="7"/>
    </row>
    <row r="1542" spans="1:42">
      <c r="A1542" t="s">
        <v>2065</v>
      </c>
      <c r="C1542">
        <v>8</v>
      </c>
      <c r="E1542" t="s">
        <v>3397</v>
      </c>
      <c r="G1542" t="s">
        <v>130</v>
      </c>
      <c r="H1542" s="31">
        <v>44621</v>
      </c>
      <c r="I1542" t="s">
        <v>131</v>
      </c>
      <c r="J1542" t="s">
        <v>132</v>
      </c>
      <c r="L1542">
        <v>57</v>
      </c>
      <c r="M1542" t="s">
        <v>133</v>
      </c>
      <c r="N1542" t="s">
        <v>134</v>
      </c>
      <c r="O1542" t="s">
        <v>132</v>
      </c>
      <c r="R1542" t="s">
        <v>135</v>
      </c>
      <c r="V1542" s="31">
        <v>42370</v>
      </c>
      <c r="X1542">
        <v>2013</v>
      </c>
      <c r="Y1542" t="s">
        <v>135</v>
      </c>
      <c r="Z1542" s="12" t="s">
        <v>59</v>
      </c>
      <c r="AB1542">
        <v>1</v>
      </c>
      <c r="AC1542" t="s">
        <v>60</v>
      </c>
      <c r="AD1542" t="s">
        <v>137</v>
      </c>
      <c r="AE1542" s="8">
        <v>1</v>
      </c>
      <c r="AF1542" s="33"/>
      <c r="AG1542" s="7"/>
      <c r="AH1542" s="7">
        <f t="shared" si="385"/>
        <v>0</v>
      </c>
      <c r="AI1542" s="7"/>
      <c r="AJ1542" s="7"/>
      <c r="AK1542" s="7">
        <f t="shared" si="388"/>
        <v>0</v>
      </c>
      <c r="AL1542" s="7"/>
      <c r="AM1542" s="7"/>
      <c r="AN1542" s="7">
        <f t="shared" si="386"/>
        <v>0</v>
      </c>
      <c r="AO1542" s="7"/>
      <c r="AP1542" s="7"/>
    </row>
    <row r="1543" spans="1:42">
      <c r="A1543" t="s">
        <v>2065</v>
      </c>
      <c r="C1543">
        <v>9</v>
      </c>
      <c r="E1543" t="s">
        <v>3398</v>
      </c>
      <c r="G1543" t="s">
        <v>130</v>
      </c>
      <c r="H1543" s="31">
        <v>44621</v>
      </c>
      <c r="I1543" t="s">
        <v>131</v>
      </c>
      <c r="J1543" t="s">
        <v>132</v>
      </c>
      <c r="L1543">
        <v>57</v>
      </c>
      <c r="M1543" t="s">
        <v>133</v>
      </c>
      <c r="N1543" t="s">
        <v>134</v>
      </c>
      <c r="O1543" t="s">
        <v>132</v>
      </c>
      <c r="R1543" t="s">
        <v>135</v>
      </c>
      <c r="V1543" s="31">
        <v>42370</v>
      </c>
      <c r="X1543">
        <v>2013</v>
      </c>
      <c r="Y1543" t="s">
        <v>135</v>
      </c>
      <c r="Z1543" s="12" t="s">
        <v>59</v>
      </c>
      <c r="AB1543">
        <v>1</v>
      </c>
      <c r="AC1543" t="s">
        <v>60</v>
      </c>
      <c r="AD1543" t="s">
        <v>137</v>
      </c>
      <c r="AE1543" s="8">
        <v>1</v>
      </c>
      <c r="AF1543" s="33"/>
      <c r="AG1543" s="7"/>
      <c r="AH1543" s="7">
        <f t="shared" si="385"/>
        <v>0</v>
      </c>
      <c r="AI1543" s="7"/>
      <c r="AJ1543" s="7"/>
      <c r="AK1543" s="7">
        <f t="shared" si="388"/>
        <v>0</v>
      </c>
      <c r="AL1543" s="7"/>
      <c r="AM1543" s="7"/>
      <c r="AN1543" s="7">
        <f t="shared" si="386"/>
        <v>0</v>
      </c>
      <c r="AO1543" s="7"/>
      <c r="AP1543" s="7"/>
    </row>
    <row r="1544" spans="1:42">
      <c r="A1544" t="s">
        <v>2065</v>
      </c>
      <c r="C1544">
        <v>9</v>
      </c>
      <c r="E1544" t="s">
        <v>3399</v>
      </c>
      <c r="G1544" t="s">
        <v>130</v>
      </c>
      <c r="H1544" s="31">
        <v>44621</v>
      </c>
      <c r="I1544" t="s">
        <v>131</v>
      </c>
      <c r="J1544" t="s">
        <v>132</v>
      </c>
      <c r="L1544">
        <v>57</v>
      </c>
      <c r="M1544" t="s">
        <v>133</v>
      </c>
      <c r="N1544" t="s">
        <v>134</v>
      </c>
      <c r="O1544" t="s">
        <v>132</v>
      </c>
      <c r="R1544" t="s">
        <v>135</v>
      </c>
      <c r="V1544" s="31">
        <v>42370</v>
      </c>
      <c r="X1544">
        <v>2013</v>
      </c>
      <c r="Y1544" t="s">
        <v>135</v>
      </c>
      <c r="Z1544" s="12" t="s">
        <v>59</v>
      </c>
      <c r="AB1544">
        <v>1</v>
      </c>
      <c r="AC1544" t="s">
        <v>60</v>
      </c>
      <c r="AD1544" t="s">
        <v>137</v>
      </c>
      <c r="AE1544" s="8">
        <v>1</v>
      </c>
      <c r="AF1544" s="33"/>
      <c r="AG1544" s="7"/>
      <c r="AH1544" s="7">
        <f t="shared" si="385"/>
        <v>0</v>
      </c>
      <c r="AI1544" s="7"/>
      <c r="AJ1544" s="7"/>
      <c r="AK1544" s="7">
        <f t="shared" si="388"/>
        <v>0</v>
      </c>
      <c r="AL1544" s="7"/>
      <c r="AM1544" s="7"/>
      <c r="AN1544" s="7">
        <f t="shared" si="386"/>
        <v>0</v>
      </c>
      <c r="AO1544" s="7"/>
      <c r="AP1544" s="7"/>
    </row>
    <row r="1545" spans="1:42">
      <c r="A1545" t="s">
        <v>2065</v>
      </c>
      <c r="C1545">
        <v>9</v>
      </c>
      <c r="E1545" t="s">
        <v>3400</v>
      </c>
      <c r="G1545" t="s">
        <v>130</v>
      </c>
      <c r="H1545" s="31">
        <v>44621</v>
      </c>
      <c r="I1545" t="s">
        <v>131</v>
      </c>
      <c r="J1545" t="s">
        <v>132</v>
      </c>
      <c r="L1545">
        <v>57</v>
      </c>
      <c r="M1545" t="s">
        <v>133</v>
      </c>
      <c r="N1545" t="s">
        <v>134</v>
      </c>
      <c r="O1545" t="s">
        <v>132</v>
      </c>
      <c r="R1545" t="s">
        <v>135</v>
      </c>
      <c r="V1545" s="31">
        <v>42370</v>
      </c>
      <c r="X1545">
        <v>2013</v>
      </c>
      <c r="Y1545" t="s">
        <v>135</v>
      </c>
      <c r="Z1545" s="12" t="s">
        <v>59</v>
      </c>
      <c r="AB1545">
        <v>1</v>
      </c>
      <c r="AC1545" t="s">
        <v>60</v>
      </c>
      <c r="AD1545" t="s">
        <v>137</v>
      </c>
      <c r="AE1545" s="8">
        <v>1</v>
      </c>
      <c r="AF1545" s="33"/>
      <c r="AG1545" s="7"/>
      <c r="AH1545" s="7">
        <f t="shared" si="385"/>
        <v>0</v>
      </c>
      <c r="AI1545" s="7"/>
      <c r="AJ1545" s="7"/>
      <c r="AK1545" s="7">
        <f t="shared" si="388"/>
        <v>0</v>
      </c>
      <c r="AL1545" s="7"/>
      <c r="AM1545" s="7"/>
      <c r="AN1545" s="7">
        <f t="shared" si="386"/>
        <v>0</v>
      </c>
      <c r="AO1545" s="7"/>
      <c r="AP1545" s="7"/>
    </row>
    <row r="1546" spans="1:42">
      <c r="A1546" t="s">
        <v>2065</v>
      </c>
      <c r="C1546">
        <v>9</v>
      </c>
      <c r="E1546" t="s">
        <v>3401</v>
      </c>
      <c r="G1546" t="s">
        <v>130</v>
      </c>
      <c r="H1546" s="31">
        <v>44621</v>
      </c>
      <c r="I1546" t="s">
        <v>131</v>
      </c>
      <c r="J1546" t="s">
        <v>132</v>
      </c>
      <c r="L1546">
        <v>57</v>
      </c>
      <c r="M1546" t="s">
        <v>133</v>
      </c>
      <c r="N1546" t="s">
        <v>134</v>
      </c>
      <c r="O1546" t="s">
        <v>132</v>
      </c>
      <c r="R1546" t="s">
        <v>135</v>
      </c>
      <c r="V1546" s="31">
        <v>42370</v>
      </c>
      <c r="X1546">
        <v>2013</v>
      </c>
      <c r="Y1546" t="s">
        <v>135</v>
      </c>
      <c r="Z1546" s="12" t="s">
        <v>59</v>
      </c>
      <c r="AB1546">
        <v>1</v>
      </c>
      <c r="AC1546" t="s">
        <v>60</v>
      </c>
      <c r="AD1546" t="s">
        <v>137</v>
      </c>
      <c r="AE1546" s="8">
        <v>1</v>
      </c>
      <c r="AF1546" s="33"/>
      <c r="AG1546" s="7"/>
      <c r="AH1546" s="7">
        <f t="shared" si="385"/>
        <v>0</v>
      </c>
      <c r="AI1546" s="7"/>
      <c r="AJ1546" s="7"/>
      <c r="AK1546" s="7">
        <f t="shared" si="388"/>
        <v>0</v>
      </c>
      <c r="AL1546" s="7"/>
      <c r="AM1546" s="7"/>
      <c r="AN1546" s="7">
        <f t="shared" si="386"/>
        <v>0</v>
      </c>
      <c r="AO1546" s="7"/>
      <c r="AP1546" s="7"/>
    </row>
    <row r="1547" spans="1:42">
      <c r="A1547" t="s">
        <v>2065</v>
      </c>
      <c r="C1547">
        <v>9</v>
      </c>
      <c r="E1547" t="s">
        <v>3402</v>
      </c>
      <c r="G1547" t="s">
        <v>130</v>
      </c>
      <c r="H1547" s="31">
        <v>44621</v>
      </c>
      <c r="I1547" t="s">
        <v>131</v>
      </c>
      <c r="J1547" t="s">
        <v>132</v>
      </c>
      <c r="L1547">
        <v>57</v>
      </c>
      <c r="M1547" t="s">
        <v>133</v>
      </c>
      <c r="N1547" t="s">
        <v>134</v>
      </c>
      <c r="O1547" t="s">
        <v>132</v>
      </c>
      <c r="R1547" t="s">
        <v>135</v>
      </c>
      <c r="V1547" s="31">
        <v>42370</v>
      </c>
      <c r="X1547">
        <v>2013</v>
      </c>
      <c r="Y1547" t="s">
        <v>135</v>
      </c>
      <c r="Z1547" s="12" t="s">
        <v>59</v>
      </c>
      <c r="AB1547">
        <v>1</v>
      </c>
      <c r="AC1547" t="s">
        <v>60</v>
      </c>
      <c r="AD1547" t="s">
        <v>137</v>
      </c>
      <c r="AE1547" s="8">
        <v>1</v>
      </c>
      <c r="AF1547" s="33"/>
      <c r="AG1547" s="7"/>
      <c r="AH1547" s="7">
        <f t="shared" si="385"/>
        <v>0</v>
      </c>
      <c r="AI1547" s="7"/>
      <c r="AJ1547" s="7"/>
      <c r="AK1547" s="7">
        <f t="shared" si="388"/>
        <v>0</v>
      </c>
      <c r="AL1547" s="7"/>
      <c r="AM1547" s="7"/>
      <c r="AN1547" s="7">
        <f t="shared" si="386"/>
        <v>0</v>
      </c>
      <c r="AO1547" s="7"/>
      <c r="AP1547" s="7"/>
    </row>
    <row r="1548" spans="1:42">
      <c r="A1548" t="s">
        <v>2065</v>
      </c>
      <c r="C1548">
        <v>9</v>
      </c>
      <c r="E1548" t="s">
        <v>3403</v>
      </c>
      <c r="G1548" t="s">
        <v>130</v>
      </c>
      <c r="H1548" s="31">
        <v>44621</v>
      </c>
      <c r="I1548" t="s">
        <v>131</v>
      </c>
      <c r="J1548" t="s">
        <v>132</v>
      </c>
      <c r="L1548">
        <v>57</v>
      </c>
      <c r="M1548" t="s">
        <v>133</v>
      </c>
      <c r="N1548" t="s">
        <v>134</v>
      </c>
      <c r="O1548" t="s">
        <v>132</v>
      </c>
      <c r="R1548" t="s">
        <v>135</v>
      </c>
      <c r="V1548" s="31">
        <v>42370</v>
      </c>
      <c r="X1548">
        <v>2013</v>
      </c>
      <c r="Y1548" t="s">
        <v>135</v>
      </c>
      <c r="Z1548" s="12" t="s">
        <v>59</v>
      </c>
      <c r="AB1548">
        <v>1</v>
      </c>
      <c r="AC1548" t="s">
        <v>60</v>
      </c>
      <c r="AD1548" t="s">
        <v>137</v>
      </c>
      <c r="AE1548" s="8">
        <v>1</v>
      </c>
      <c r="AF1548" s="33"/>
      <c r="AG1548" s="7"/>
      <c r="AH1548" s="7">
        <f t="shared" si="385"/>
        <v>0</v>
      </c>
      <c r="AI1548" s="7"/>
      <c r="AJ1548" s="7"/>
      <c r="AK1548" s="7">
        <f t="shared" si="388"/>
        <v>0</v>
      </c>
      <c r="AL1548" s="7"/>
      <c r="AM1548" s="7"/>
      <c r="AN1548" s="7">
        <f t="shared" si="386"/>
        <v>0</v>
      </c>
      <c r="AO1548" s="7"/>
      <c r="AP1548" s="7"/>
    </row>
    <row r="1549" spans="1:42">
      <c r="A1549" t="s">
        <v>2065</v>
      </c>
      <c r="C1549">
        <v>9</v>
      </c>
      <c r="E1549" t="s">
        <v>3404</v>
      </c>
      <c r="G1549" t="s">
        <v>130</v>
      </c>
      <c r="H1549" s="31">
        <v>44621</v>
      </c>
      <c r="I1549" t="s">
        <v>131</v>
      </c>
      <c r="J1549" t="s">
        <v>132</v>
      </c>
      <c r="L1549">
        <v>57</v>
      </c>
      <c r="M1549" t="s">
        <v>133</v>
      </c>
      <c r="N1549" t="s">
        <v>134</v>
      </c>
      <c r="O1549" t="s">
        <v>132</v>
      </c>
      <c r="R1549" t="s">
        <v>135</v>
      </c>
      <c r="V1549" s="31">
        <v>42370</v>
      </c>
      <c r="X1549">
        <v>2013</v>
      </c>
      <c r="Y1549" t="s">
        <v>135</v>
      </c>
      <c r="Z1549" s="12" t="s">
        <v>59</v>
      </c>
      <c r="AB1549">
        <v>1</v>
      </c>
      <c r="AC1549" t="s">
        <v>60</v>
      </c>
      <c r="AD1549" t="s">
        <v>137</v>
      </c>
      <c r="AE1549" s="8">
        <v>1</v>
      </c>
      <c r="AF1549" s="33"/>
      <c r="AG1549" s="7"/>
      <c r="AH1549" s="7">
        <f t="shared" si="385"/>
        <v>0</v>
      </c>
      <c r="AI1549" s="7"/>
      <c r="AJ1549" s="7"/>
      <c r="AK1549" s="7">
        <f t="shared" si="388"/>
        <v>0</v>
      </c>
      <c r="AL1549" s="7"/>
      <c r="AM1549" s="7"/>
      <c r="AN1549" s="7">
        <f t="shared" si="386"/>
        <v>0</v>
      </c>
      <c r="AO1549" s="7"/>
      <c r="AP1549" s="7"/>
    </row>
    <row r="1550" spans="1:42">
      <c r="A1550" t="s">
        <v>2065</v>
      </c>
      <c r="C1550">
        <v>9</v>
      </c>
      <c r="E1550" t="s">
        <v>3405</v>
      </c>
      <c r="G1550" t="s">
        <v>130</v>
      </c>
      <c r="H1550" s="31">
        <v>44621</v>
      </c>
      <c r="I1550" t="s">
        <v>131</v>
      </c>
      <c r="J1550" t="s">
        <v>132</v>
      </c>
      <c r="L1550">
        <v>57</v>
      </c>
      <c r="M1550" t="s">
        <v>133</v>
      </c>
      <c r="N1550" t="s">
        <v>134</v>
      </c>
      <c r="O1550" t="s">
        <v>132</v>
      </c>
      <c r="R1550" t="s">
        <v>135</v>
      </c>
      <c r="V1550" s="31">
        <v>42370</v>
      </c>
      <c r="X1550">
        <v>2013</v>
      </c>
      <c r="Y1550" t="s">
        <v>135</v>
      </c>
      <c r="Z1550" s="12" t="s">
        <v>59</v>
      </c>
      <c r="AB1550">
        <v>1</v>
      </c>
      <c r="AC1550" t="s">
        <v>60</v>
      </c>
      <c r="AD1550" t="s">
        <v>137</v>
      </c>
      <c r="AE1550" s="8">
        <v>1</v>
      </c>
      <c r="AF1550" s="33"/>
      <c r="AG1550" s="7"/>
      <c r="AH1550" s="7">
        <f t="shared" si="385"/>
        <v>0</v>
      </c>
      <c r="AI1550" s="7"/>
      <c r="AJ1550" s="7"/>
      <c r="AK1550" s="7">
        <f t="shared" si="388"/>
        <v>0</v>
      </c>
      <c r="AL1550" s="7"/>
      <c r="AM1550" s="7"/>
      <c r="AN1550" s="7">
        <f t="shared" si="386"/>
        <v>0</v>
      </c>
      <c r="AO1550" s="7"/>
      <c r="AP1550" s="7"/>
    </row>
    <row r="1551" spans="1:42">
      <c r="A1551" t="s">
        <v>2065</v>
      </c>
      <c r="C1551">
        <v>9</v>
      </c>
      <c r="E1551" t="s">
        <v>3406</v>
      </c>
      <c r="G1551" t="s">
        <v>130</v>
      </c>
      <c r="H1551" s="31">
        <v>44621</v>
      </c>
      <c r="I1551" t="s">
        <v>131</v>
      </c>
      <c r="J1551" t="s">
        <v>132</v>
      </c>
      <c r="L1551">
        <v>57</v>
      </c>
      <c r="M1551" t="s">
        <v>133</v>
      </c>
      <c r="N1551" t="s">
        <v>134</v>
      </c>
      <c r="O1551" t="s">
        <v>132</v>
      </c>
      <c r="R1551" t="s">
        <v>135</v>
      </c>
      <c r="V1551" s="31">
        <v>42370</v>
      </c>
      <c r="X1551">
        <v>2013</v>
      </c>
      <c r="Y1551" t="s">
        <v>135</v>
      </c>
      <c r="Z1551" s="12" t="s">
        <v>59</v>
      </c>
      <c r="AB1551">
        <v>1</v>
      </c>
      <c r="AC1551" t="s">
        <v>60</v>
      </c>
      <c r="AD1551" t="s">
        <v>137</v>
      </c>
      <c r="AE1551" s="8">
        <v>1</v>
      </c>
      <c r="AF1551" s="33"/>
      <c r="AG1551" s="7"/>
      <c r="AH1551" s="7">
        <f t="shared" si="385"/>
        <v>0</v>
      </c>
      <c r="AI1551" s="7"/>
      <c r="AJ1551" s="7"/>
      <c r="AK1551" s="7">
        <f t="shared" si="388"/>
        <v>0</v>
      </c>
      <c r="AL1551" s="7"/>
      <c r="AM1551" s="7"/>
      <c r="AN1551" s="7">
        <f t="shared" si="386"/>
        <v>0</v>
      </c>
      <c r="AO1551" s="7"/>
      <c r="AP1551" s="7"/>
    </row>
    <row r="1552" spans="1:42">
      <c r="A1552" t="s">
        <v>2065</v>
      </c>
      <c r="C1552">
        <v>9</v>
      </c>
      <c r="E1552" t="s">
        <v>3407</v>
      </c>
      <c r="G1552" t="s">
        <v>130</v>
      </c>
      <c r="H1552" s="31">
        <v>44621</v>
      </c>
      <c r="I1552" t="s">
        <v>131</v>
      </c>
      <c r="J1552" t="s">
        <v>132</v>
      </c>
      <c r="L1552">
        <v>57</v>
      </c>
      <c r="M1552" t="s">
        <v>133</v>
      </c>
      <c r="N1552" t="s">
        <v>134</v>
      </c>
      <c r="O1552" t="s">
        <v>132</v>
      </c>
      <c r="R1552" t="s">
        <v>135</v>
      </c>
      <c r="V1552" s="31">
        <v>42370</v>
      </c>
      <c r="X1552">
        <v>2013</v>
      </c>
      <c r="Y1552" t="s">
        <v>135</v>
      </c>
      <c r="Z1552" s="12" t="s">
        <v>59</v>
      </c>
      <c r="AB1552">
        <v>1</v>
      </c>
      <c r="AC1552" t="s">
        <v>60</v>
      </c>
      <c r="AD1552" t="s">
        <v>137</v>
      </c>
      <c r="AE1552" s="8">
        <v>1</v>
      </c>
      <c r="AF1552" s="33"/>
      <c r="AG1552" s="7"/>
      <c r="AH1552" s="7">
        <f t="shared" si="385"/>
        <v>0</v>
      </c>
      <c r="AI1552" s="7"/>
      <c r="AJ1552" s="7"/>
      <c r="AK1552" s="7">
        <f t="shared" si="388"/>
        <v>0</v>
      </c>
      <c r="AL1552" s="7"/>
      <c r="AM1552" s="7"/>
      <c r="AN1552" s="7">
        <f t="shared" si="386"/>
        <v>0</v>
      </c>
      <c r="AO1552" s="7"/>
      <c r="AP1552" s="7"/>
    </row>
    <row r="1553" spans="1:42">
      <c r="A1553" t="s">
        <v>2065</v>
      </c>
      <c r="C1553">
        <v>9</v>
      </c>
      <c r="E1553" t="s">
        <v>3408</v>
      </c>
      <c r="G1553" t="s">
        <v>130</v>
      </c>
      <c r="H1553" s="31">
        <v>44621</v>
      </c>
      <c r="I1553" t="s">
        <v>131</v>
      </c>
      <c r="J1553" t="s">
        <v>132</v>
      </c>
      <c r="L1553">
        <v>57</v>
      </c>
      <c r="M1553" t="s">
        <v>133</v>
      </c>
      <c r="N1553" t="s">
        <v>134</v>
      </c>
      <c r="O1553" t="s">
        <v>132</v>
      </c>
      <c r="R1553" t="s">
        <v>135</v>
      </c>
      <c r="V1553" s="31">
        <v>42370</v>
      </c>
      <c r="X1553">
        <v>2013</v>
      </c>
      <c r="Y1553" t="s">
        <v>135</v>
      </c>
      <c r="Z1553" s="12" t="s">
        <v>59</v>
      </c>
      <c r="AB1553">
        <v>1</v>
      </c>
      <c r="AC1553" t="s">
        <v>60</v>
      </c>
      <c r="AD1553" t="s">
        <v>137</v>
      </c>
      <c r="AE1553" s="8">
        <v>1</v>
      </c>
      <c r="AF1553" s="33"/>
      <c r="AG1553" s="7"/>
      <c r="AH1553" s="7">
        <f t="shared" si="385"/>
        <v>0</v>
      </c>
      <c r="AI1553" s="7"/>
      <c r="AJ1553" s="7"/>
      <c r="AK1553" s="7">
        <f t="shared" si="388"/>
        <v>0</v>
      </c>
      <c r="AL1553" s="7"/>
      <c r="AM1553" s="7"/>
      <c r="AN1553" s="7">
        <f t="shared" si="386"/>
        <v>0</v>
      </c>
      <c r="AO1553" s="7"/>
      <c r="AP1553" s="7"/>
    </row>
    <row r="1554" spans="1:42">
      <c r="A1554" t="s">
        <v>2065</v>
      </c>
      <c r="C1554">
        <v>9</v>
      </c>
      <c r="E1554" t="s">
        <v>3409</v>
      </c>
      <c r="G1554" t="s">
        <v>130</v>
      </c>
      <c r="H1554" s="31">
        <v>44621</v>
      </c>
      <c r="I1554" t="s">
        <v>131</v>
      </c>
      <c r="J1554" t="s">
        <v>132</v>
      </c>
      <c r="L1554">
        <v>57</v>
      </c>
      <c r="M1554" t="s">
        <v>133</v>
      </c>
      <c r="N1554" t="s">
        <v>134</v>
      </c>
      <c r="O1554" t="s">
        <v>132</v>
      </c>
      <c r="R1554" t="s">
        <v>135</v>
      </c>
      <c r="V1554" s="31">
        <v>42370</v>
      </c>
      <c r="X1554">
        <v>2013</v>
      </c>
      <c r="Y1554" t="s">
        <v>135</v>
      </c>
      <c r="Z1554" s="12" t="s">
        <v>59</v>
      </c>
      <c r="AB1554">
        <v>1</v>
      </c>
      <c r="AC1554" t="s">
        <v>60</v>
      </c>
      <c r="AD1554" t="s">
        <v>137</v>
      </c>
      <c r="AE1554" s="8">
        <v>1</v>
      </c>
      <c r="AF1554" s="33"/>
      <c r="AG1554" s="7"/>
      <c r="AH1554" s="7">
        <f t="shared" si="385"/>
        <v>0</v>
      </c>
      <c r="AI1554" s="7"/>
      <c r="AJ1554" s="7"/>
      <c r="AK1554" s="7">
        <f t="shared" si="388"/>
        <v>0</v>
      </c>
      <c r="AL1554" s="7"/>
      <c r="AM1554" s="7"/>
      <c r="AN1554" s="7">
        <f t="shared" si="386"/>
        <v>0</v>
      </c>
      <c r="AO1554" s="7"/>
      <c r="AP1554" s="7"/>
    </row>
    <row r="1555" spans="1:42">
      <c r="A1555" t="s">
        <v>2065</v>
      </c>
      <c r="C1555">
        <v>10</v>
      </c>
      <c r="E1555" t="s">
        <v>3410</v>
      </c>
      <c r="G1555" t="s">
        <v>130</v>
      </c>
      <c r="H1555" s="31">
        <v>44621</v>
      </c>
      <c r="I1555" t="s">
        <v>131</v>
      </c>
      <c r="J1555" t="s">
        <v>132</v>
      </c>
      <c r="L1555">
        <v>57</v>
      </c>
      <c r="M1555" t="s">
        <v>133</v>
      </c>
      <c r="N1555" t="s">
        <v>134</v>
      </c>
      <c r="O1555" t="s">
        <v>132</v>
      </c>
      <c r="R1555" t="s">
        <v>135</v>
      </c>
      <c r="V1555" s="31">
        <v>42370</v>
      </c>
      <c r="X1555">
        <v>2013</v>
      </c>
      <c r="Y1555" t="s">
        <v>135</v>
      </c>
      <c r="Z1555" s="12" t="s">
        <v>59</v>
      </c>
      <c r="AB1555">
        <v>1</v>
      </c>
      <c r="AC1555" t="s">
        <v>60</v>
      </c>
      <c r="AD1555" t="s">
        <v>137</v>
      </c>
      <c r="AE1555" s="8">
        <v>1</v>
      </c>
      <c r="AF1555" s="33"/>
      <c r="AG1555" s="7"/>
      <c r="AH1555" s="7">
        <f t="shared" si="385"/>
        <v>0</v>
      </c>
      <c r="AI1555" s="7"/>
      <c r="AJ1555" s="7"/>
      <c r="AK1555" s="7">
        <f t="shared" si="388"/>
        <v>0</v>
      </c>
      <c r="AL1555" s="7"/>
      <c r="AM1555" s="7"/>
      <c r="AN1555" s="7">
        <f t="shared" si="386"/>
        <v>0</v>
      </c>
      <c r="AO1555" s="7"/>
      <c r="AP1555" s="7"/>
    </row>
    <row r="1556" spans="1:42">
      <c r="A1556" t="s">
        <v>2065</v>
      </c>
      <c r="C1556">
        <v>10</v>
      </c>
      <c r="E1556" t="s">
        <v>3411</v>
      </c>
      <c r="G1556" t="s">
        <v>130</v>
      </c>
      <c r="H1556" s="31">
        <v>44621</v>
      </c>
      <c r="I1556" t="s">
        <v>131</v>
      </c>
      <c r="J1556" t="s">
        <v>132</v>
      </c>
      <c r="L1556">
        <v>57</v>
      </c>
      <c r="M1556" t="s">
        <v>133</v>
      </c>
      <c r="N1556" t="s">
        <v>134</v>
      </c>
      <c r="O1556" t="s">
        <v>132</v>
      </c>
      <c r="R1556" t="s">
        <v>135</v>
      </c>
      <c r="V1556" s="31">
        <v>42370</v>
      </c>
      <c r="X1556">
        <v>2013</v>
      </c>
      <c r="Y1556" t="s">
        <v>135</v>
      </c>
      <c r="Z1556" s="12" t="s">
        <v>59</v>
      </c>
      <c r="AB1556">
        <v>1</v>
      </c>
      <c r="AC1556" t="s">
        <v>60</v>
      </c>
      <c r="AD1556" t="s">
        <v>137</v>
      </c>
      <c r="AE1556" s="8">
        <v>1</v>
      </c>
      <c r="AF1556" s="33"/>
      <c r="AG1556" s="7"/>
      <c r="AH1556" s="7">
        <f t="shared" si="385"/>
        <v>0</v>
      </c>
      <c r="AI1556" s="7"/>
      <c r="AJ1556" s="7"/>
      <c r="AK1556" s="7">
        <f t="shared" si="388"/>
        <v>0</v>
      </c>
      <c r="AL1556" s="7"/>
      <c r="AM1556" s="7"/>
      <c r="AN1556" s="7">
        <f t="shared" si="386"/>
        <v>0</v>
      </c>
      <c r="AO1556" s="7"/>
      <c r="AP1556" s="7"/>
    </row>
    <row r="1557" spans="1:42">
      <c r="A1557" t="s">
        <v>2065</v>
      </c>
      <c r="C1557">
        <v>10</v>
      </c>
      <c r="E1557" t="s">
        <v>3412</v>
      </c>
      <c r="G1557" t="s">
        <v>130</v>
      </c>
      <c r="H1557" s="31">
        <v>44621</v>
      </c>
      <c r="I1557" t="s">
        <v>131</v>
      </c>
      <c r="J1557" t="s">
        <v>132</v>
      </c>
      <c r="L1557">
        <v>57</v>
      </c>
      <c r="M1557" t="s">
        <v>133</v>
      </c>
      <c r="N1557" t="s">
        <v>134</v>
      </c>
      <c r="O1557" t="s">
        <v>132</v>
      </c>
      <c r="R1557" t="s">
        <v>135</v>
      </c>
      <c r="V1557" s="31">
        <v>42370</v>
      </c>
      <c r="X1557">
        <v>2013</v>
      </c>
      <c r="Y1557" t="s">
        <v>135</v>
      </c>
      <c r="Z1557" s="12" t="s">
        <v>59</v>
      </c>
      <c r="AB1557">
        <v>1</v>
      </c>
      <c r="AC1557" t="s">
        <v>60</v>
      </c>
      <c r="AD1557" t="s">
        <v>137</v>
      </c>
      <c r="AE1557" s="8">
        <v>1</v>
      </c>
      <c r="AF1557" s="33"/>
      <c r="AG1557" s="7"/>
      <c r="AH1557" s="7">
        <f t="shared" si="385"/>
        <v>0</v>
      </c>
      <c r="AI1557" s="7"/>
      <c r="AJ1557" s="7"/>
      <c r="AK1557" s="7">
        <f t="shared" si="388"/>
        <v>0</v>
      </c>
      <c r="AL1557" s="7"/>
      <c r="AM1557" s="7"/>
      <c r="AN1557" s="7">
        <f t="shared" si="386"/>
        <v>0</v>
      </c>
      <c r="AO1557" s="7"/>
      <c r="AP1557" s="7"/>
    </row>
    <row r="1558" spans="1:42">
      <c r="A1558" t="s">
        <v>2065</v>
      </c>
      <c r="C1558">
        <v>10</v>
      </c>
      <c r="E1558" t="s">
        <v>3413</v>
      </c>
      <c r="G1558" t="s">
        <v>130</v>
      </c>
      <c r="H1558" s="31">
        <v>44621</v>
      </c>
      <c r="I1558" t="s">
        <v>131</v>
      </c>
      <c r="J1558" t="s">
        <v>132</v>
      </c>
      <c r="L1558">
        <v>57</v>
      </c>
      <c r="M1558" t="s">
        <v>133</v>
      </c>
      <c r="N1558" t="s">
        <v>134</v>
      </c>
      <c r="O1558" t="s">
        <v>132</v>
      </c>
      <c r="R1558" t="s">
        <v>135</v>
      </c>
      <c r="V1558" s="31">
        <v>42370</v>
      </c>
      <c r="X1558">
        <v>2013</v>
      </c>
      <c r="Y1558" t="s">
        <v>135</v>
      </c>
      <c r="Z1558" s="12" t="s">
        <v>59</v>
      </c>
      <c r="AB1558">
        <v>1</v>
      </c>
      <c r="AC1558" t="s">
        <v>60</v>
      </c>
      <c r="AD1558" t="s">
        <v>137</v>
      </c>
      <c r="AE1558" s="8">
        <v>1</v>
      </c>
      <c r="AF1558" s="33"/>
      <c r="AG1558" s="7"/>
      <c r="AH1558" s="7">
        <f t="shared" si="385"/>
        <v>0</v>
      </c>
      <c r="AI1558" s="7"/>
      <c r="AJ1558" s="7"/>
      <c r="AK1558" s="7">
        <f t="shared" si="388"/>
        <v>0</v>
      </c>
      <c r="AL1558" s="7"/>
      <c r="AM1558" s="7"/>
      <c r="AN1558" s="7">
        <f t="shared" si="386"/>
        <v>0</v>
      </c>
      <c r="AO1558" s="7"/>
      <c r="AP1558" s="7"/>
    </row>
    <row r="1559" spans="1:42">
      <c r="A1559" t="s">
        <v>2065</v>
      </c>
      <c r="C1559">
        <v>10</v>
      </c>
      <c r="E1559" t="s">
        <v>3414</v>
      </c>
      <c r="G1559" t="s">
        <v>130</v>
      </c>
      <c r="H1559" s="31">
        <v>44621</v>
      </c>
      <c r="I1559" t="s">
        <v>131</v>
      </c>
      <c r="J1559" t="s">
        <v>132</v>
      </c>
      <c r="L1559">
        <v>57</v>
      </c>
      <c r="M1559" t="s">
        <v>133</v>
      </c>
      <c r="N1559" t="s">
        <v>134</v>
      </c>
      <c r="O1559" t="s">
        <v>132</v>
      </c>
      <c r="R1559" t="s">
        <v>135</v>
      </c>
      <c r="V1559" s="31">
        <v>42370</v>
      </c>
      <c r="X1559">
        <v>2013</v>
      </c>
      <c r="Y1559" t="s">
        <v>135</v>
      </c>
      <c r="Z1559" s="12" t="s">
        <v>59</v>
      </c>
      <c r="AB1559">
        <v>1</v>
      </c>
      <c r="AC1559" t="s">
        <v>60</v>
      </c>
      <c r="AD1559" t="s">
        <v>137</v>
      </c>
      <c r="AE1559" s="8">
        <v>1</v>
      </c>
      <c r="AF1559" s="33"/>
      <c r="AG1559" s="7"/>
      <c r="AH1559" s="7">
        <f t="shared" ref="AH1559:AH1624" si="389">$AF1559*$AB1559*$AE1559</f>
        <v>0</v>
      </c>
      <c r="AI1559" s="7"/>
      <c r="AJ1559" s="7"/>
      <c r="AK1559" s="7">
        <f t="shared" si="388"/>
        <v>0</v>
      </c>
      <c r="AL1559" s="7"/>
      <c r="AM1559" s="7"/>
      <c r="AN1559" s="7">
        <f t="shared" ref="AN1559:AN1624" si="390">$AF1559*$AB1559*$AE1559</f>
        <v>0</v>
      </c>
      <c r="AO1559" s="7"/>
      <c r="AP1559" s="7"/>
    </row>
    <row r="1560" spans="1:42">
      <c r="A1560" t="s">
        <v>2065</v>
      </c>
      <c r="C1560">
        <v>10</v>
      </c>
      <c r="E1560" t="s">
        <v>3415</v>
      </c>
      <c r="G1560" t="s">
        <v>130</v>
      </c>
      <c r="H1560" s="31">
        <v>44621</v>
      </c>
      <c r="I1560" t="s">
        <v>131</v>
      </c>
      <c r="J1560" t="s">
        <v>132</v>
      </c>
      <c r="L1560">
        <v>57</v>
      </c>
      <c r="M1560" t="s">
        <v>133</v>
      </c>
      <c r="N1560" t="s">
        <v>134</v>
      </c>
      <c r="O1560" t="s">
        <v>132</v>
      </c>
      <c r="R1560" t="s">
        <v>135</v>
      </c>
      <c r="V1560" s="31">
        <v>42370</v>
      </c>
      <c r="X1560">
        <v>2013</v>
      </c>
      <c r="Y1560" t="s">
        <v>135</v>
      </c>
      <c r="Z1560" s="12" t="s">
        <v>59</v>
      </c>
      <c r="AB1560">
        <v>1</v>
      </c>
      <c r="AC1560" t="s">
        <v>60</v>
      </c>
      <c r="AD1560" t="s">
        <v>137</v>
      </c>
      <c r="AE1560" s="8">
        <v>1</v>
      </c>
      <c r="AF1560" s="33"/>
      <c r="AG1560" s="7"/>
      <c r="AH1560" s="7">
        <f t="shared" si="389"/>
        <v>0</v>
      </c>
      <c r="AI1560" s="7"/>
      <c r="AJ1560" s="7"/>
      <c r="AK1560" s="7">
        <f t="shared" si="388"/>
        <v>0</v>
      </c>
      <c r="AL1560" s="7"/>
      <c r="AM1560" s="7"/>
      <c r="AN1560" s="7">
        <f t="shared" si="390"/>
        <v>0</v>
      </c>
      <c r="AO1560" s="7"/>
      <c r="AP1560" s="7"/>
    </row>
    <row r="1561" spans="1:42">
      <c r="A1561" t="s">
        <v>2065</v>
      </c>
      <c r="C1561">
        <v>10</v>
      </c>
      <c r="E1561" t="s">
        <v>3416</v>
      </c>
      <c r="G1561" t="s">
        <v>130</v>
      </c>
      <c r="H1561" s="31">
        <v>44621</v>
      </c>
      <c r="I1561" t="s">
        <v>131</v>
      </c>
      <c r="J1561" t="s">
        <v>132</v>
      </c>
      <c r="L1561">
        <v>57</v>
      </c>
      <c r="M1561" t="s">
        <v>133</v>
      </c>
      <c r="N1561" t="s">
        <v>134</v>
      </c>
      <c r="O1561" t="s">
        <v>132</v>
      </c>
      <c r="R1561" t="s">
        <v>135</v>
      </c>
      <c r="V1561" s="31">
        <v>42370</v>
      </c>
      <c r="X1561">
        <v>2013</v>
      </c>
      <c r="Y1561" t="s">
        <v>135</v>
      </c>
      <c r="Z1561" s="12" t="s">
        <v>59</v>
      </c>
      <c r="AB1561">
        <v>1</v>
      </c>
      <c r="AC1561" t="s">
        <v>60</v>
      </c>
      <c r="AD1561" t="s">
        <v>137</v>
      </c>
      <c r="AE1561" s="8">
        <v>1</v>
      </c>
      <c r="AF1561" s="33"/>
      <c r="AG1561" s="7"/>
      <c r="AH1561" s="7">
        <f t="shared" si="389"/>
        <v>0</v>
      </c>
      <c r="AI1561" s="7"/>
      <c r="AJ1561" s="7"/>
      <c r="AK1561" s="7">
        <f t="shared" si="388"/>
        <v>0</v>
      </c>
      <c r="AL1561" s="7"/>
      <c r="AM1561" s="7"/>
      <c r="AN1561" s="7">
        <f t="shared" si="390"/>
        <v>0</v>
      </c>
      <c r="AO1561" s="7"/>
      <c r="AP1561" s="7"/>
    </row>
    <row r="1562" spans="1:42">
      <c r="A1562" t="s">
        <v>2065</v>
      </c>
      <c r="C1562">
        <v>10</v>
      </c>
      <c r="E1562" t="s">
        <v>3417</v>
      </c>
      <c r="G1562" t="s">
        <v>130</v>
      </c>
      <c r="H1562" s="31">
        <v>44621</v>
      </c>
      <c r="I1562" t="s">
        <v>131</v>
      </c>
      <c r="J1562" t="s">
        <v>132</v>
      </c>
      <c r="L1562">
        <v>57</v>
      </c>
      <c r="M1562" t="s">
        <v>133</v>
      </c>
      <c r="N1562" t="s">
        <v>134</v>
      </c>
      <c r="O1562" t="s">
        <v>132</v>
      </c>
      <c r="R1562" t="s">
        <v>135</v>
      </c>
      <c r="V1562" s="31">
        <v>42370</v>
      </c>
      <c r="X1562">
        <v>2013</v>
      </c>
      <c r="Y1562" t="s">
        <v>135</v>
      </c>
      <c r="Z1562" s="12" t="s">
        <v>59</v>
      </c>
      <c r="AB1562">
        <v>1</v>
      </c>
      <c r="AC1562" t="s">
        <v>60</v>
      </c>
      <c r="AD1562" t="s">
        <v>137</v>
      </c>
      <c r="AE1562" s="8">
        <v>1</v>
      </c>
      <c r="AF1562" s="33"/>
      <c r="AG1562" s="7"/>
      <c r="AH1562" s="7">
        <f t="shared" si="389"/>
        <v>0</v>
      </c>
      <c r="AI1562" s="7"/>
      <c r="AJ1562" s="7"/>
      <c r="AK1562" s="7">
        <f t="shared" si="388"/>
        <v>0</v>
      </c>
      <c r="AL1562" s="7"/>
      <c r="AM1562" s="7"/>
      <c r="AN1562" s="7">
        <f t="shared" si="390"/>
        <v>0</v>
      </c>
      <c r="AO1562" s="7"/>
      <c r="AP1562" s="7"/>
    </row>
    <row r="1563" spans="1:42">
      <c r="A1563" t="s">
        <v>2065</v>
      </c>
      <c r="C1563">
        <v>10</v>
      </c>
      <c r="E1563" t="s">
        <v>3418</v>
      </c>
      <c r="G1563" t="s">
        <v>130</v>
      </c>
      <c r="H1563" s="31">
        <v>44621</v>
      </c>
      <c r="I1563" t="s">
        <v>131</v>
      </c>
      <c r="J1563" t="s">
        <v>132</v>
      </c>
      <c r="L1563">
        <v>57</v>
      </c>
      <c r="M1563" t="s">
        <v>133</v>
      </c>
      <c r="N1563" t="s">
        <v>134</v>
      </c>
      <c r="O1563" t="s">
        <v>132</v>
      </c>
      <c r="R1563" t="s">
        <v>135</v>
      </c>
      <c r="V1563" s="31">
        <v>42370</v>
      </c>
      <c r="X1563">
        <v>2013</v>
      </c>
      <c r="Y1563" t="s">
        <v>135</v>
      </c>
      <c r="Z1563" s="12" t="s">
        <v>59</v>
      </c>
      <c r="AB1563">
        <v>1</v>
      </c>
      <c r="AC1563" t="s">
        <v>60</v>
      </c>
      <c r="AD1563" t="s">
        <v>137</v>
      </c>
      <c r="AE1563" s="8">
        <v>1</v>
      </c>
      <c r="AF1563" s="33"/>
      <c r="AG1563" s="7"/>
      <c r="AH1563" s="7">
        <f t="shared" si="389"/>
        <v>0</v>
      </c>
      <c r="AI1563" s="7"/>
      <c r="AJ1563" s="7"/>
      <c r="AK1563" s="7">
        <f t="shared" si="388"/>
        <v>0</v>
      </c>
      <c r="AL1563" s="7"/>
      <c r="AM1563" s="7"/>
      <c r="AN1563" s="7">
        <f t="shared" si="390"/>
        <v>0</v>
      </c>
      <c r="AO1563" s="7"/>
      <c r="AP1563" s="7"/>
    </row>
    <row r="1564" spans="1:42">
      <c r="A1564" t="s">
        <v>2065</v>
      </c>
      <c r="C1564">
        <v>10</v>
      </c>
      <c r="E1564" t="s">
        <v>3419</v>
      </c>
      <c r="G1564" t="s">
        <v>130</v>
      </c>
      <c r="H1564" s="31">
        <v>44621</v>
      </c>
      <c r="I1564" t="s">
        <v>131</v>
      </c>
      <c r="J1564" t="s">
        <v>132</v>
      </c>
      <c r="L1564">
        <v>57</v>
      </c>
      <c r="M1564" t="s">
        <v>133</v>
      </c>
      <c r="N1564" t="s">
        <v>134</v>
      </c>
      <c r="O1564" t="s">
        <v>132</v>
      </c>
      <c r="R1564" t="s">
        <v>135</v>
      </c>
      <c r="V1564" s="31">
        <v>42370</v>
      </c>
      <c r="X1564">
        <v>2013</v>
      </c>
      <c r="Y1564" t="s">
        <v>135</v>
      </c>
      <c r="Z1564" s="12" t="s">
        <v>59</v>
      </c>
      <c r="AB1564">
        <v>1</v>
      </c>
      <c r="AC1564" t="s">
        <v>60</v>
      </c>
      <c r="AD1564" t="s">
        <v>137</v>
      </c>
      <c r="AE1564" s="8">
        <v>1</v>
      </c>
      <c r="AF1564" s="33"/>
      <c r="AG1564" s="7"/>
      <c r="AH1564" s="7">
        <f t="shared" si="389"/>
        <v>0</v>
      </c>
      <c r="AI1564" s="7"/>
      <c r="AJ1564" s="7"/>
      <c r="AK1564" s="7">
        <f t="shared" si="388"/>
        <v>0</v>
      </c>
      <c r="AL1564" s="7"/>
      <c r="AM1564" s="7"/>
      <c r="AN1564" s="7">
        <f t="shared" si="390"/>
        <v>0</v>
      </c>
      <c r="AO1564" s="7"/>
      <c r="AP1564" s="7"/>
    </row>
    <row r="1565" spans="1:42">
      <c r="A1565" t="s">
        <v>2065</v>
      </c>
      <c r="C1565">
        <v>10</v>
      </c>
      <c r="E1565" t="s">
        <v>3420</v>
      </c>
      <c r="G1565" t="s">
        <v>130</v>
      </c>
      <c r="H1565" s="31">
        <v>44621</v>
      </c>
      <c r="I1565" t="s">
        <v>131</v>
      </c>
      <c r="J1565" t="s">
        <v>132</v>
      </c>
      <c r="L1565">
        <v>57</v>
      </c>
      <c r="M1565" t="s">
        <v>133</v>
      </c>
      <c r="N1565" t="s">
        <v>134</v>
      </c>
      <c r="O1565" t="s">
        <v>132</v>
      </c>
      <c r="R1565" t="s">
        <v>135</v>
      </c>
      <c r="V1565" s="31">
        <v>42370</v>
      </c>
      <c r="X1565">
        <v>2013</v>
      </c>
      <c r="Y1565" t="s">
        <v>135</v>
      </c>
      <c r="Z1565" s="12" t="s">
        <v>59</v>
      </c>
      <c r="AB1565">
        <v>1</v>
      </c>
      <c r="AC1565" t="s">
        <v>60</v>
      </c>
      <c r="AD1565" t="s">
        <v>137</v>
      </c>
      <c r="AE1565" s="8">
        <v>1</v>
      </c>
      <c r="AF1565" s="33"/>
      <c r="AG1565" s="7"/>
      <c r="AH1565" s="7">
        <f t="shared" si="389"/>
        <v>0</v>
      </c>
      <c r="AI1565" s="7"/>
      <c r="AJ1565" s="7"/>
      <c r="AK1565" s="7">
        <f t="shared" si="388"/>
        <v>0</v>
      </c>
      <c r="AL1565" s="7"/>
      <c r="AM1565" s="7"/>
      <c r="AN1565" s="7">
        <f t="shared" si="390"/>
        <v>0</v>
      </c>
      <c r="AO1565" s="7"/>
      <c r="AP1565" s="7"/>
    </row>
    <row r="1566" spans="1:42">
      <c r="A1566" t="s">
        <v>2065</v>
      </c>
      <c r="C1566">
        <v>10</v>
      </c>
      <c r="E1566" t="s">
        <v>3421</v>
      </c>
      <c r="G1566" t="s">
        <v>130</v>
      </c>
      <c r="H1566" s="31">
        <v>44621</v>
      </c>
      <c r="I1566" t="s">
        <v>131</v>
      </c>
      <c r="J1566" t="s">
        <v>132</v>
      </c>
      <c r="L1566">
        <v>57</v>
      </c>
      <c r="M1566" t="s">
        <v>133</v>
      </c>
      <c r="N1566" t="s">
        <v>134</v>
      </c>
      <c r="O1566" t="s">
        <v>132</v>
      </c>
      <c r="R1566" t="s">
        <v>135</v>
      </c>
      <c r="V1566" s="31">
        <v>42370</v>
      </c>
      <c r="X1566">
        <v>2013</v>
      </c>
      <c r="Y1566" t="s">
        <v>135</v>
      </c>
      <c r="Z1566" s="12" t="s">
        <v>59</v>
      </c>
      <c r="AB1566">
        <v>1</v>
      </c>
      <c r="AC1566" t="s">
        <v>60</v>
      </c>
      <c r="AD1566" t="s">
        <v>137</v>
      </c>
      <c r="AE1566" s="8">
        <v>1</v>
      </c>
      <c r="AF1566" s="33"/>
      <c r="AG1566" s="7"/>
      <c r="AH1566" s="7">
        <f t="shared" si="389"/>
        <v>0</v>
      </c>
      <c r="AI1566" s="7"/>
      <c r="AJ1566" s="7"/>
      <c r="AK1566" s="7">
        <f t="shared" si="388"/>
        <v>0</v>
      </c>
      <c r="AL1566" s="7"/>
      <c r="AM1566" s="7"/>
      <c r="AN1566" s="7">
        <f t="shared" si="390"/>
        <v>0</v>
      </c>
      <c r="AO1566" s="7"/>
      <c r="AP1566" s="7"/>
    </row>
    <row r="1567" spans="1:42">
      <c r="A1567" t="s">
        <v>2065</v>
      </c>
      <c r="C1567">
        <v>10</v>
      </c>
      <c r="E1567" t="s">
        <v>3422</v>
      </c>
      <c r="G1567" t="s">
        <v>130</v>
      </c>
      <c r="H1567" s="31">
        <v>44621</v>
      </c>
      <c r="I1567" t="s">
        <v>131</v>
      </c>
      <c r="J1567" t="s">
        <v>132</v>
      </c>
      <c r="L1567">
        <v>57</v>
      </c>
      <c r="M1567" t="s">
        <v>133</v>
      </c>
      <c r="N1567" t="s">
        <v>134</v>
      </c>
      <c r="O1567" t="s">
        <v>132</v>
      </c>
      <c r="R1567" t="s">
        <v>135</v>
      </c>
      <c r="V1567" s="31">
        <v>42370</v>
      </c>
      <c r="X1567">
        <v>2013</v>
      </c>
      <c r="Y1567" t="s">
        <v>135</v>
      </c>
      <c r="Z1567" s="12" t="s">
        <v>59</v>
      </c>
      <c r="AB1567">
        <v>1</v>
      </c>
      <c r="AC1567" t="s">
        <v>60</v>
      </c>
      <c r="AD1567" t="s">
        <v>137</v>
      </c>
      <c r="AE1567" s="8">
        <v>1</v>
      </c>
      <c r="AF1567" s="33"/>
      <c r="AG1567" s="7"/>
      <c r="AH1567" s="7">
        <f t="shared" si="389"/>
        <v>0</v>
      </c>
      <c r="AI1567" s="7"/>
      <c r="AJ1567" s="7"/>
      <c r="AK1567" s="7">
        <f t="shared" si="388"/>
        <v>0</v>
      </c>
      <c r="AL1567" s="7"/>
      <c r="AM1567" s="7"/>
      <c r="AN1567" s="7">
        <f t="shared" si="390"/>
        <v>0</v>
      </c>
      <c r="AO1567" s="7"/>
      <c r="AP1567" s="7"/>
    </row>
    <row r="1568" spans="1:42">
      <c r="A1568" t="s">
        <v>2065</v>
      </c>
      <c r="C1568">
        <v>11</v>
      </c>
      <c r="E1568" t="s">
        <v>3423</v>
      </c>
      <c r="G1568" t="s">
        <v>130</v>
      </c>
      <c r="H1568" s="31">
        <v>44621</v>
      </c>
      <c r="I1568" t="s">
        <v>131</v>
      </c>
      <c r="J1568" t="s">
        <v>132</v>
      </c>
      <c r="L1568">
        <v>57</v>
      </c>
      <c r="M1568" t="s">
        <v>133</v>
      </c>
      <c r="N1568" t="s">
        <v>134</v>
      </c>
      <c r="O1568" t="s">
        <v>132</v>
      </c>
      <c r="R1568" t="s">
        <v>135</v>
      </c>
      <c r="V1568" s="31">
        <v>42370</v>
      </c>
      <c r="X1568">
        <v>2013</v>
      </c>
      <c r="Y1568" t="s">
        <v>135</v>
      </c>
      <c r="Z1568" s="12" t="s">
        <v>59</v>
      </c>
      <c r="AB1568">
        <v>1</v>
      </c>
      <c r="AC1568" t="s">
        <v>60</v>
      </c>
      <c r="AD1568" t="s">
        <v>137</v>
      </c>
      <c r="AE1568" s="8">
        <v>1</v>
      </c>
      <c r="AF1568" s="33"/>
      <c r="AG1568" s="7"/>
      <c r="AH1568" s="7">
        <f t="shared" si="389"/>
        <v>0</v>
      </c>
      <c r="AI1568" s="7"/>
      <c r="AJ1568" s="7"/>
      <c r="AK1568" s="7">
        <f t="shared" si="388"/>
        <v>0</v>
      </c>
      <c r="AL1568" s="7"/>
      <c r="AM1568" s="7"/>
      <c r="AN1568" s="7">
        <f t="shared" si="390"/>
        <v>0</v>
      </c>
      <c r="AO1568" s="7"/>
      <c r="AP1568" s="7"/>
    </row>
    <row r="1569" spans="1:42">
      <c r="A1569" t="s">
        <v>2065</v>
      </c>
      <c r="C1569">
        <v>11</v>
      </c>
      <c r="E1569" t="s">
        <v>3424</v>
      </c>
      <c r="G1569" t="s">
        <v>130</v>
      </c>
      <c r="H1569" s="31">
        <v>44621</v>
      </c>
      <c r="I1569" t="s">
        <v>131</v>
      </c>
      <c r="J1569" t="s">
        <v>132</v>
      </c>
      <c r="L1569">
        <v>57</v>
      </c>
      <c r="M1569" t="s">
        <v>133</v>
      </c>
      <c r="N1569" t="s">
        <v>134</v>
      </c>
      <c r="O1569" t="s">
        <v>132</v>
      </c>
      <c r="R1569" t="s">
        <v>135</v>
      </c>
      <c r="V1569" s="31">
        <v>42370</v>
      </c>
      <c r="X1569">
        <v>2013</v>
      </c>
      <c r="Y1569" t="s">
        <v>135</v>
      </c>
      <c r="Z1569" s="12" t="s">
        <v>59</v>
      </c>
      <c r="AB1569">
        <v>1</v>
      </c>
      <c r="AC1569" t="s">
        <v>60</v>
      </c>
      <c r="AD1569" t="s">
        <v>137</v>
      </c>
      <c r="AE1569" s="8">
        <v>1</v>
      </c>
      <c r="AF1569" s="33"/>
      <c r="AG1569" s="7"/>
      <c r="AH1569" s="7">
        <f t="shared" si="389"/>
        <v>0</v>
      </c>
      <c r="AI1569" s="7"/>
      <c r="AJ1569" s="7"/>
      <c r="AK1569" s="7">
        <f t="shared" si="388"/>
        <v>0</v>
      </c>
      <c r="AL1569" s="7"/>
      <c r="AM1569" s="7"/>
      <c r="AN1569" s="7">
        <f t="shared" si="390"/>
        <v>0</v>
      </c>
      <c r="AO1569" s="7"/>
      <c r="AP1569" s="7"/>
    </row>
    <row r="1570" spans="1:42">
      <c r="A1570" t="s">
        <v>2065</v>
      </c>
      <c r="C1570">
        <v>11</v>
      </c>
      <c r="E1570" t="s">
        <v>3425</v>
      </c>
      <c r="G1570" t="s">
        <v>130</v>
      </c>
      <c r="H1570" s="31">
        <v>44621</v>
      </c>
      <c r="I1570" t="s">
        <v>131</v>
      </c>
      <c r="J1570" t="s">
        <v>132</v>
      </c>
      <c r="L1570">
        <v>57</v>
      </c>
      <c r="M1570" t="s">
        <v>133</v>
      </c>
      <c r="N1570" t="s">
        <v>134</v>
      </c>
      <c r="O1570" t="s">
        <v>132</v>
      </c>
      <c r="R1570" t="s">
        <v>135</v>
      </c>
      <c r="V1570" s="31">
        <v>42370</v>
      </c>
      <c r="X1570">
        <v>2013</v>
      </c>
      <c r="Y1570" t="s">
        <v>135</v>
      </c>
      <c r="Z1570" s="12" t="s">
        <v>59</v>
      </c>
      <c r="AB1570">
        <v>1</v>
      </c>
      <c r="AC1570" t="s">
        <v>60</v>
      </c>
      <c r="AD1570" t="s">
        <v>137</v>
      </c>
      <c r="AE1570" s="8">
        <v>1</v>
      </c>
      <c r="AF1570" s="33"/>
      <c r="AG1570" s="7"/>
      <c r="AH1570" s="7">
        <f t="shared" si="389"/>
        <v>0</v>
      </c>
      <c r="AI1570" s="7"/>
      <c r="AJ1570" s="7"/>
      <c r="AK1570" s="7">
        <f t="shared" si="388"/>
        <v>0</v>
      </c>
      <c r="AL1570" s="7"/>
      <c r="AM1570" s="7"/>
      <c r="AN1570" s="7">
        <f t="shared" si="390"/>
        <v>0</v>
      </c>
      <c r="AO1570" s="7"/>
      <c r="AP1570" s="7"/>
    </row>
    <row r="1571" spans="1:42">
      <c r="A1571" t="s">
        <v>2065</v>
      </c>
      <c r="C1571">
        <v>11</v>
      </c>
      <c r="E1571" t="s">
        <v>3426</v>
      </c>
      <c r="G1571" t="s">
        <v>130</v>
      </c>
      <c r="H1571" s="31">
        <v>44621</v>
      </c>
      <c r="I1571" t="s">
        <v>131</v>
      </c>
      <c r="J1571" t="s">
        <v>132</v>
      </c>
      <c r="L1571">
        <v>57</v>
      </c>
      <c r="M1571" t="s">
        <v>133</v>
      </c>
      <c r="N1571" t="s">
        <v>134</v>
      </c>
      <c r="O1571" t="s">
        <v>132</v>
      </c>
      <c r="R1571" t="s">
        <v>135</v>
      </c>
      <c r="V1571" s="31">
        <v>42370</v>
      </c>
      <c r="X1571">
        <v>2013</v>
      </c>
      <c r="Y1571" t="s">
        <v>135</v>
      </c>
      <c r="Z1571" s="12" t="s">
        <v>59</v>
      </c>
      <c r="AB1571">
        <v>1</v>
      </c>
      <c r="AC1571" t="s">
        <v>60</v>
      </c>
      <c r="AD1571" t="s">
        <v>137</v>
      </c>
      <c r="AE1571" s="8">
        <v>1</v>
      </c>
      <c r="AF1571" s="33"/>
      <c r="AG1571" s="7"/>
      <c r="AH1571" s="7">
        <f t="shared" si="389"/>
        <v>0</v>
      </c>
      <c r="AI1571" s="7"/>
      <c r="AJ1571" s="7"/>
      <c r="AK1571" s="7">
        <f t="shared" si="388"/>
        <v>0</v>
      </c>
      <c r="AL1571" s="7"/>
      <c r="AM1571" s="7"/>
      <c r="AN1571" s="7">
        <f t="shared" si="390"/>
        <v>0</v>
      </c>
      <c r="AO1571" s="7"/>
      <c r="AP1571" s="7"/>
    </row>
    <row r="1572" spans="1:42">
      <c r="A1572" t="s">
        <v>2065</v>
      </c>
      <c r="C1572">
        <v>11</v>
      </c>
      <c r="E1572" t="s">
        <v>3427</v>
      </c>
      <c r="G1572" t="s">
        <v>130</v>
      </c>
      <c r="H1572" s="31">
        <v>44621</v>
      </c>
      <c r="I1572" t="s">
        <v>131</v>
      </c>
      <c r="J1572" t="s">
        <v>132</v>
      </c>
      <c r="L1572">
        <v>57</v>
      </c>
      <c r="M1572" t="s">
        <v>133</v>
      </c>
      <c r="N1572" t="s">
        <v>134</v>
      </c>
      <c r="O1572" t="s">
        <v>132</v>
      </c>
      <c r="R1572" t="s">
        <v>135</v>
      </c>
      <c r="V1572" s="31">
        <v>42370</v>
      </c>
      <c r="X1572">
        <v>2013</v>
      </c>
      <c r="Y1572" t="s">
        <v>135</v>
      </c>
      <c r="Z1572" s="12" t="s">
        <v>59</v>
      </c>
      <c r="AB1572">
        <v>1</v>
      </c>
      <c r="AC1572" t="s">
        <v>60</v>
      </c>
      <c r="AD1572" t="s">
        <v>137</v>
      </c>
      <c r="AE1572" s="8">
        <v>1</v>
      </c>
      <c r="AF1572" s="33"/>
      <c r="AG1572" s="7"/>
      <c r="AH1572" s="7">
        <f t="shared" si="389"/>
        <v>0</v>
      </c>
      <c r="AI1572" s="7"/>
      <c r="AJ1572" s="7"/>
      <c r="AK1572" s="7">
        <f t="shared" si="388"/>
        <v>0</v>
      </c>
      <c r="AL1572" s="7"/>
      <c r="AM1572" s="7"/>
      <c r="AN1572" s="7">
        <f t="shared" si="390"/>
        <v>0</v>
      </c>
      <c r="AO1572" s="7"/>
      <c r="AP1572" s="7"/>
    </row>
    <row r="1573" spans="1:42">
      <c r="A1573" t="s">
        <v>2065</v>
      </c>
      <c r="C1573">
        <v>11</v>
      </c>
      <c r="E1573" t="s">
        <v>3428</v>
      </c>
      <c r="G1573" t="s">
        <v>130</v>
      </c>
      <c r="H1573" s="31">
        <v>44621</v>
      </c>
      <c r="I1573" t="s">
        <v>131</v>
      </c>
      <c r="J1573" t="s">
        <v>132</v>
      </c>
      <c r="L1573">
        <v>57</v>
      </c>
      <c r="M1573" t="s">
        <v>133</v>
      </c>
      <c r="N1573" t="s">
        <v>134</v>
      </c>
      <c r="O1573" t="s">
        <v>132</v>
      </c>
      <c r="R1573" t="s">
        <v>135</v>
      </c>
      <c r="V1573" s="31">
        <v>42370</v>
      </c>
      <c r="X1573">
        <v>2013</v>
      </c>
      <c r="Y1573" t="s">
        <v>135</v>
      </c>
      <c r="Z1573" s="12" t="s">
        <v>59</v>
      </c>
      <c r="AB1573">
        <v>1</v>
      </c>
      <c r="AC1573" t="s">
        <v>60</v>
      </c>
      <c r="AD1573" t="s">
        <v>137</v>
      </c>
      <c r="AE1573" s="8">
        <v>1</v>
      </c>
      <c r="AF1573" s="33"/>
      <c r="AG1573" s="7"/>
      <c r="AH1573" s="7">
        <f t="shared" si="389"/>
        <v>0</v>
      </c>
      <c r="AI1573" s="7"/>
      <c r="AJ1573" s="7"/>
      <c r="AK1573" s="7">
        <f t="shared" ref="AK1573:AK1604" si="391">$AF1573*$AB1573*$AE1573</f>
        <v>0</v>
      </c>
      <c r="AL1573" s="7"/>
      <c r="AM1573" s="7"/>
      <c r="AN1573" s="7">
        <f t="shared" si="390"/>
        <v>0</v>
      </c>
      <c r="AO1573" s="7"/>
      <c r="AP1573" s="7"/>
    </row>
    <row r="1574" spans="1:42">
      <c r="A1574" t="s">
        <v>2065</v>
      </c>
      <c r="C1574">
        <v>11</v>
      </c>
      <c r="E1574" t="s">
        <v>3429</v>
      </c>
      <c r="G1574" t="s">
        <v>130</v>
      </c>
      <c r="H1574" s="31">
        <v>44621</v>
      </c>
      <c r="I1574" t="s">
        <v>131</v>
      </c>
      <c r="J1574" t="s">
        <v>132</v>
      </c>
      <c r="L1574">
        <v>57</v>
      </c>
      <c r="M1574" t="s">
        <v>133</v>
      </c>
      <c r="N1574" t="s">
        <v>134</v>
      </c>
      <c r="O1574" t="s">
        <v>132</v>
      </c>
      <c r="R1574" t="s">
        <v>135</v>
      </c>
      <c r="V1574" s="31">
        <v>42370</v>
      </c>
      <c r="X1574">
        <v>2013</v>
      </c>
      <c r="Y1574" t="s">
        <v>135</v>
      </c>
      <c r="Z1574" s="12" t="s">
        <v>59</v>
      </c>
      <c r="AB1574">
        <v>1</v>
      </c>
      <c r="AC1574" t="s">
        <v>60</v>
      </c>
      <c r="AD1574" t="s">
        <v>137</v>
      </c>
      <c r="AE1574" s="8">
        <v>1</v>
      </c>
      <c r="AF1574" s="33"/>
      <c r="AG1574" s="7"/>
      <c r="AH1574" s="7">
        <f t="shared" si="389"/>
        <v>0</v>
      </c>
      <c r="AI1574" s="7"/>
      <c r="AJ1574" s="7"/>
      <c r="AK1574" s="7">
        <f t="shared" si="391"/>
        <v>0</v>
      </c>
      <c r="AL1574" s="7"/>
      <c r="AM1574" s="7"/>
      <c r="AN1574" s="7">
        <f t="shared" si="390"/>
        <v>0</v>
      </c>
      <c r="AO1574" s="7"/>
      <c r="AP1574" s="7"/>
    </row>
    <row r="1575" spans="1:42">
      <c r="A1575" t="s">
        <v>2065</v>
      </c>
      <c r="C1575">
        <v>11</v>
      </c>
      <c r="E1575" t="s">
        <v>3430</v>
      </c>
      <c r="G1575" t="s">
        <v>130</v>
      </c>
      <c r="H1575" s="31">
        <v>44621</v>
      </c>
      <c r="I1575" t="s">
        <v>131</v>
      </c>
      <c r="J1575" t="s">
        <v>132</v>
      </c>
      <c r="L1575">
        <v>57</v>
      </c>
      <c r="M1575" t="s">
        <v>133</v>
      </c>
      <c r="N1575" t="s">
        <v>134</v>
      </c>
      <c r="O1575" t="s">
        <v>132</v>
      </c>
      <c r="R1575" t="s">
        <v>135</v>
      </c>
      <c r="V1575" s="31">
        <v>42370</v>
      </c>
      <c r="X1575">
        <v>2013</v>
      </c>
      <c r="Y1575" t="s">
        <v>135</v>
      </c>
      <c r="Z1575" s="12" t="s">
        <v>59</v>
      </c>
      <c r="AB1575">
        <v>1</v>
      </c>
      <c r="AC1575" t="s">
        <v>60</v>
      </c>
      <c r="AD1575" t="s">
        <v>137</v>
      </c>
      <c r="AE1575" s="8">
        <v>1</v>
      </c>
      <c r="AF1575" s="33"/>
      <c r="AG1575" s="7"/>
      <c r="AH1575" s="7">
        <f t="shared" si="389"/>
        <v>0</v>
      </c>
      <c r="AI1575" s="7"/>
      <c r="AJ1575" s="7"/>
      <c r="AK1575" s="7">
        <f t="shared" si="391"/>
        <v>0</v>
      </c>
      <c r="AL1575" s="7"/>
      <c r="AM1575" s="7"/>
      <c r="AN1575" s="7">
        <f t="shared" si="390"/>
        <v>0</v>
      </c>
      <c r="AO1575" s="7"/>
      <c r="AP1575" s="7"/>
    </row>
    <row r="1576" spans="1:42">
      <c r="A1576" t="s">
        <v>2065</v>
      </c>
      <c r="C1576">
        <v>11</v>
      </c>
      <c r="E1576" t="s">
        <v>3431</v>
      </c>
      <c r="G1576" t="s">
        <v>130</v>
      </c>
      <c r="H1576" s="31">
        <v>44621</v>
      </c>
      <c r="I1576" t="s">
        <v>131</v>
      </c>
      <c r="J1576" t="s">
        <v>132</v>
      </c>
      <c r="L1576">
        <v>57</v>
      </c>
      <c r="M1576" t="s">
        <v>133</v>
      </c>
      <c r="N1576" t="s">
        <v>134</v>
      </c>
      <c r="O1576" t="s">
        <v>132</v>
      </c>
      <c r="R1576" t="s">
        <v>135</v>
      </c>
      <c r="V1576" s="31">
        <v>42370</v>
      </c>
      <c r="X1576">
        <v>2013</v>
      </c>
      <c r="Y1576" t="s">
        <v>135</v>
      </c>
      <c r="Z1576" s="12" t="s">
        <v>59</v>
      </c>
      <c r="AB1576">
        <v>1</v>
      </c>
      <c r="AC1576" t="s">
        <v>60</v>
      </c>
      <c r="AD1576" t="s">
        <v>137</v>
      </c>
      <c r="AE1576" s="8">
        <v>1</v>
      </c>
      <c r="AF1576" s="33"/>
      <c r="AG1576" s="7"/>
      <c r="AH1576" s="7">
        <f t="shared" si="389"/>
        <v>0</v>
      </c>
      <c r="AI1576" s="7"/>
      <c r="AJ1576" s="7"/>
      <c r="AK1576" s="7">
        <f t="shared" si="391"/>
        <v>0</v>
      </c>
      <c r="AL1576" s="7"/>
      <c r="AM1576" s="7"/>
      <c r="AN1576" s="7">
        <f t="shared" si="390"/>
        <v>0</v>
      </c>
      <c r="AO1576" s="7"/>
      <c r="AP1576" s="7"/>
    </row>
    <row r="1577" spans="1:42">
      <c r="A1577" t="s">
        <v>2065</v>
      </c>
      <c r="C1577">
        <v>11</v>
      </c>
      <c r="E1577" t="s">
        <v>3432</v>
      </c>
      <c r="G1577" t="s">
        <v>130</v>
      </c>
      <c r="H1577" s="31">
        <v>44621</v>
      </c>
      <c r="I1577" t="s">
        <v>131</v>
      </c>
      <c r="J1577" t="s">
        <v>132</v>
      </c>
      <c r="L1577">
        <v>57</v>
      </c>
      <c r="M1577" t="s">
        <v>133</v>
      </c>
      <c r="N1577" t="s">
        <v>134</v>
      </c>
      <c r="O1577" t="s">
        <v>132</v>
      </c>
      <c r="R1577" t="s">
        <v>135</v>
      </c>
      <c r="V1577" s="31">
        <v>42370</v>
      </c>
      <c r="X1577">
        <v>2013</v>
      </c>
      <c r="Y1577" t="s">
        <v>135</v>
      </c>
      <c r="Z1577" s="12" t="s">
        <v>59</v>
      </c>
      <c r="AB1577">
        <v>1</v>
      </c>
      <c r="AC1577" t="s">
        <v>60</v>
      </c>
      <c r="AD1577" t="s">
        <v>137</v>
      </c>
      <c r="AE1577" s="8">
        <v>1</v>
      </c>
      <c r="AF1577" s="33"/>
      <c r="AG1577" s="7"/>
      <c r="AH1577" s="7">
        <f t="shared" si="389"/>
        <v>0</v>
      </c>
      <c r="AI1577" s="7"/>
      <c r="AJ1577" s="7"/>
      <c r="AK1577" s="7">
        <f t="shared" si="391"/>
        <v>0</v>
      </c>
      <c r="AL1577" s="7"/>
      <c r="AM1577" s="7"/>
      <c r="AN1577" s="7">
        <f t="shared" si="390"/>
        <v>0</v>
      </c>
      <c r="AO1577" s="7"/>
      <c r="AP1577" s="7"/>
    </row>
    <row r="1578" spans="1:42">
      <c r="A1578" t="s">
        <v>2065</v>
      </c>
      <c r="C1578">
        <v>11</v>
      </c>
      <c r="E1578" t="s">
        <v>3433</v>
      </c>
      <c r="G1578" t="s">
        <v>130</v>
      </c>
      <c r="H1578" s="31">
        <v>44621</v>
      </c>
      <c r="I1578" t="s">
        <v>131</v>
      </c>
      <c r="J1578" t="s">
        <v>132</v>
      </c>
      <c r="L1578">
        <v>57</v>
      </c>
      <c r="M1578" t="s">
        <v>133</v>
      </c>
      <c r="N1578" t="s">
        <v>134</v>
      </c>
      <c r="O1578" t="s">
        <v>132</v>
      </c>
      <c r="R1578" t="s">
        <v>135</v>
      </c>
      <c r="V1578" s="31">
        <v>42370</v>
      </c>
      <c r="X1578">
        <v>2013</v>
      </c>
      <c r="Y1578" t="s">
        <v>135</v>
      </c>
      <c r="Z1578" s="12" t="s">
        <v>59</v>
      </c>
      <c r="AB1578">
        <v>1</v>
      </c>
      <c r="AC1578" t="s">
        <v>60</v>
      </c>
      <c r="AD1578" t="s">
        <v>137</v>
      </c>
      <c r="AE1578" s="8">
        <v>1</v>
      </c>
      <c r="AF1578" s="33"/>
      <c r="AG1578" s="7"/>
      <c r="AH1578" s="7">
        <f t="shared" si="389"/>
        <v>0</v>
      </c>
      <c r="AI1578" s="7"/>
      <c r="AJ1578" s="7"/>
      <c r="AK1578" s="7">
        <f t="shared" si="391"/>
        <v>0</v>
      </c>
      <c r="AL1578" s="7"/>
      <c r="AM1578" s="7"/>
      <c r="AN1578" s="7">
        <f t="shared" si="390"/>
        <v>0</v>
      </c>
      <c r="AO1578" s="7"/>
      <c r="AP1578" s="7"/>
    </row>
    <row r="1579" spans="1:42">
      <c r="A1579" t="s">
        <v>2065</v>
      </c>
      <c r="C1579">
        <v>11</v>
      </c>
      <c r="E1579" t="s">
        <v>3434</v>
      </c>
      <c r="G1579" t="s">
        <v>130</v>
      </c>
      <c r="H1579" s="31">
        <v>44621</v>
      </c>
      <c r="I1579" t="s">
        <v>131</v>
      </c>
      <c r="J1579" t="s">
        <v>132</v>
      </c>
      <c r="L1579">
        <v>57</v>
      </c>
      <c r="M1579" t="s">
        <v>133</v>
      </c>
      <c r="N1579" t="s">
        <v>134</v>
      </c>
      <c r="O1579" t="s">
        <v>132</v>
      </c>
      <c r="R1579" t="s">
        <v>135</v>
      </c>
      <c r="V1579" s="31">
        <v>42370</v>
      </c>
      <c r="X1579">
        <v>2013</v>
      </c>
      <c r="Y1579" t="s">
        <v>135</v>
      </c>
      <c r="Z1579" s="12" t="s">
        <v>59</v>
      </c>
      <c r="AB1579">
        <v>1</v>
      </c>
      <c r="AC1579" t="s">
        <v>60</v>
      </c>
      <c r="AD1579" t="s">
        <v>137</v>
      </c>
      <c r="AE1579" s="8">
        <v>1</v>
      </c>
      <c r="AF1579" s="33"/>
      <c r="AG1579" s="7"/>
      <c r="AH1579" s="7">
        <f t="shared" si="389"/>
        <v>0</v>
      </c>
      <c r="AI1579" s="7"/>
      <c r="AJ1579" s="7"/>
      <c r="AK1579" s="7">
        <f t="shared" si="391"/>
        <v>0</v>
      </c>
      <c r="AL1579" s="7"/>
      <c r="AM1579" s="7"/>
      <c r="AN1579" s="7">
        <f t="shared" si="390"/>
        <v>0</v>
      </c>
      <c r="AO1579" s="7"/>
      <c r="AP1579" s="7"/>
    </row>
    <row r="1580" spans="1:42">
      <c r="A1580" t="s">
        <v>2065</v>
      </c>
      <c r="C1580">
        <v>11</v>
      </c>
      <c r="E1580" t="s">
        <v>3435</v>
      </c>
      <c r="G1580" t="s">
        <v>130</v>
      </c>
      <c r="H1580" s="31">
        <v>44621</v>
      </c>
      <c r="I1580" t="s">
        <v>131</v>
      </c>
      <c r="J1580" t="s">
        <v>132</v>
      </c>
      <c r="L1580">
        <v>57</v>
      </c>
      <c r="M1580" t="s">
        <v>133</v>
      </c>
      <c r="N1580" t="s">
        <v>134</v>
      </c>
      <c r="O1580" t="s">
        <v>132</v>
      </c>
      <c r="R1580" t="s">
        <v>135</v>
      </c>
      <c r="V1580" s="31">
        <v>42370</v>
      </c>
      <c r="X1580">
        <v>2013</v>
      </c>
      <c r="Y1580" t="s">
        <v>135</v>
      </c>
      <c r="Z1580" s="12" t="s">
        <v>59</v>
      </c>
      <c r="AB1580">
        <v>1</v>
      </c>
      <c r="AC1580" t="s">
        <v>60</v>
      </c>
      <c r="AD1580" t="s">
        <v>137</v>
      </c>
      <c r="AE1580" s="8">
        <v>1</v>
      </c>
      <c r="AF1580" s="33"/>
      <c r="AG1580" s="7"/>
      <c r="AH1580" s="7">
        <f t="shared" si="389"/>
        <v>0</v>
      </c>
      <c r="AI1580" s="7"/>
      <c r="AJ1580" s="7"/>
      <c r="AK1580" s="7">
        <f t="shared" si="391"/>
        <v>0</v>
      </c>
      <c r="AL1580" s="7"/>
      <c r="AM1580" s="7"/>
      <c r="AN1580" s="7">
        <f t="shared" si="390"/>
        <v>0</v>
      </c>
      <c r="AO1580" s="7"/>
      <c r="AP1580" s="7"/>
    </row>
    <row r="1581" spans="1:42">
      <c r="A1581" t="s">
        <v>2065</v>
      </c>
      <c r="C1581">
        <v>12</v>
      </c>
      <c r="E1581" t="s">
        <v>3436</v>
      </c>
      <c r="G1581" t="s">
        <v>130</v>
      </c>
      <c r="H1581" s="31">
        <v>44621</v>
      </c>
      <c r="I1581" t="s">
        <v>131</v>
      </c>
      <c r="J1581" t="s">
        <v>132</v>
      </c>
      <c r="L1581">
        <v>57</v>
      </c>
      <c r="M1581" t="s">
        <v>133</v>
      </c>
      <c r="N1581" t="s">
        <v>134</v>
      </c>
      <c r="O1581" t="s">
        <v>132</v>
      </c>
      <c r="R1581" t="s">
        <v>135</v>
      </c>
      <c r="V1581" s="31">
        <v>42370</v>
      </c>
      <c r="X1581">
        <v>2013</v>
      </c>
      <c r="Y1581" t="s">
        <v>135</v>
      </c>
      <c r="Z1581" s="12" t="s">
        <v>59</v>
      </c>
      <c r="AB1581">
        <v>1</v>
      </c>
      <c r="AC1581" t="s">
        <v>60</v>
      </c>
      <c r="AD1581" t="s">
        <v>137</v>
      </c>
      <c r="AE1581" s="8">
        <v>1</v>
      </c>
      <c r="AF1581" s="33"/>
      <c r="AG1581" s="7"/>
      <c r="AH1581" s="7">
        <f t="shared" si="389"/>
        <v>0</v>
      </c>
      <c r="AI1581" s="7"/>
      <c r="AJ1581" s="7"/>
      <c r="AK1581" s="7">
        <f t="shared" si="391"/>
        <v>0</v>
      </c>
      <c r="AL1581" s="7"/>
      <c r="AM1581" s="7"/>
      <c r="AN1581" s="7">
        <f t="shared" si="390"/>
        <v>0</v>
      </c>
      <c r="AO1581" s="7"/>
      <c r="AP1581" s="7"/>
    </row>
    <row r="1582" spans="1:42">
      <c r="A1582" t="s">
        <v>2065</v>
      </c>
      <c r="C1582">
        <v>12</v>
      </c>
      <c r="E1582" t="s">
        <v>3437</v>
      </c>
      <c r="G1582" t="s">
        <v>130</v>
      </c>
      <c r="H1582" s="31">
        <v>44621</v>
      </c>
      <c r="I1582" t="s">
        <v>131</v>
      </c>
      <c r="J1582" t="s">
        <v>132</v>
      </c>
      <c r="L1582">
        <v>57</v>
      </c>
      <c r="M1582" t="s">
        <v>133</v>
      </c>
      <c r="N1582" t="s">
        <v>134</v>
      </c>
      <c r="O1582" t="s">
        <v>132</v>
      </c>
      <c r="R1582" t="s">
        <v>135</v>
      </c>
      <c r="V1582" s="31">
        <v>42370</v>
      </c>
      <c r="X1582">
        <v>2013</v>
      </c>
      <c r="Y1582" t="s">
        <v>135</v>
      </c>
      <c r="Z1582" s="12" t="s">
        <v>59</v>
      </c>
      <c r="AB1582">
        <v>1</v>
      </c>
      <c r="AC1582" t="s">
        <v>60</v>
      </c>
      <c r="AD1582" t="s">
        <v>137</v>
      </c>
      <c r="AE1582" s="8">
        <v>1</v>
      </c>
      <c r="AF1582" s="33"/>
      <c r="AG1582" s="7"/>
      <c r="AH1582" s="7">
        <f t="shared" si="389"/>
        <v>0</v>
      </c>
      <c r="AI1582" s="7"/>
      <c r="AJ1582" s="7"/>
      <c r="AK1582" s="7">
        <f t="shared" si="391"/>
        <v>0</v>
      </c>
      <c r="AL1582" s="7"/>
      <c r="AM1582" s="7"/>
      <c r="AN1582" s="7">
        <f t="shared" si="390"/>
        <v>0</v>
      </c>
      <c r="AO1582" s="7"/>
      <c r="AP1582" s="7"/>
    </row>
    <row r="1583" spans="1:42">
      <c r="A1583" t="s">
        <v>2065</v>
      </c>
      <c r="C1583">
        <v>12</v>
      </c>
      <c r="E1583" t="s">
        <v>3438</v>
      </c>
      <c r="G1583" t="s">
        <v>130</v>
      </c>
      <c r="H1583" s="31">
        <v>44621</v>
      </c>
      <c r="I1583" t="s">
        <v>131</v>
      </c>
      <c r="J1583" t="s">
        <v>132</v>
      </c>
      <c r="L1583">
        <v>57</v>
      </c>
      <c r="M1583" t="s">
        <v>133</v>
      </c>
      <c r="N1583" t="s">
        <v>134</v>
      </c>
      <c r="O1583" t="s">
        <v>132</v>
      </c>
      <c r="R1583" t="s">
        <v>135</v>
      </c>
      <c r="V1583" s="31">
        <v>42370</v>
      </c>
      <c r="X1583">
        <v>2013</v>
      </c>
      <c r="Y1583" t="s">
        <v>135</v>
      </c>
      <c r="Z1583" s="12" t="s">
        <v>59</v>
      </c>
      <c r="AB1583">
        <v>1</v>
      </c>
      <c r="AC1583" t="s">
        <v>60</v>
      </c>
      <c r="AD1583" t="s">
        <v>137</v>
      </c>
      <c r="AE1583" s="8">
        <v>1</v>
      </c>
      <c r="AF1583" s="33"/>
      <c r="AG1583" s="7"/>
      <c r="AH1583" s="7">
        <f t="shared" si="389"/>
        <v>0</v>
      </c>
      <c r="AI1583" s="7"/>
      <c r="AJ1583" s="7"/>
      <c r="AK1583" s="7">
        <f t="shared" si="391"/>
        <v>0</v>
      </c>
      <c r="AL1583" s="7"/>
      <c r="AM1583" s="7"/>
      <c r="AN1583" s="7">
        <f t="shared" si="390"/>
        <v>0</v>
      </c>
      <c r="AO1583" s="7"/>
      <c r="AP1583" s="7"/>
    </row>
    <row r="1584" spans="1:42">
      <c r="A1584" t="s">
        <v>2065</v>
      </c>
      <c r="C1584">
        <v>12</v>
      </c>
      <c r="E1584" t="s">
        <v>3439</v>
      </c>
      <c r="G1584" t="s">
        <v>130</v>
      </c>
      <c r="H1584" s="31">
        <v>44621</v>
      </c>
      <c r="I1584" t="s">
        <v>131</v>
      </c>
      <c r="J1584" t="s">
        <v>132</v>
      </c>
      <c r="L1584">
        <v>57</v>
      </c>
      <c r="M1584" t="s">
        <v>133</v>
      </c>
      <c r="N1584" t="s">
        <v>134</v>
      </c>
      <c r="O1584" t="s">
        <v>132</v>
      </c>
      <c r="R1584" t="s">
        <v>135</v>
      </c>
      <c r="V1584" s="31">
        <v>42370</v>
      </c>
      <c r="X1584">
        <v>2013</v>
      </c>
      <c r="Y1584" t="s">
        <v>135</v>
      </c>
      <c r="Z1584" s="12" t="s">
        <v>59</v>
      </c>
      <c r="AB1584">
        <v>1</v>
      </c>
      <c r="AC1584" t="s">
        <v>60</v>
      </c>
      <c r="AD1584" t="s">
        <v>137</v>
      </c>
      <c r="AE1584" s="8">
        <v>1</v>
      </c>
      <c r="AF1584" s="33"/>
      <c r="AG1584" s="7"/>
      <c r="AH1584" s="7">
        <f t="shared" si="389"/>
        <v>0</v>
      </c>
      <c r="AI1584" s="7"/>
      <c r="AJ1584" s="7"/>
      <c r="AK1584" s="7">
        <f t="shared" si="391"/>
        <v>0</v>
      </c>
      <c r="AL1584" s="7"/>
      <c r="AM1584" s="7"/>
      <c r="AN1584" s="7">
        <f t="shared" si="390"/>
        <v>0</v>
      </c>
      <c r="AO1584" s="7"/>
      <c r="AP1584" s="7"/>
    </row>
    <row r="1585" spans="1:42">
      <c r="A1585" t="s">
        <v>2065</v>
      </c>
      <c r="C1585">
        <v>12</v>
      </c>
      <c r="E1585" t="s">
        <v>3440</v>
      </c>
      <c r="G1585" t="s">
        <v>130</v>
      </c>
      <c r="H1585" s="31">
        <v>44621</v>
      </c>
      <c r="I1585" t="s">
        <v>131</v>
      </c>
      <c r="J1585" t="s">
        <v>132</v>
      </c>
      <c r="L1585">
        <v>57</v>
      </c>
      <c r="M1585" t="s">
        <v>133</v>
      </c>
      <c r="N1585" t="s">
        <v>134</v>
      </c>
      <c r="O1585" t="s">
        <v>132</v>
      </c>
      <c r="R1585" t="s">
        <v>135</v>
      </c>
      <c r="V1585" s="31">
        <v>42370</v>
      </c>
      <c r="X1585">
        <v>2013</v>
      </c>
      <c r="Y1585" t="s">
        <v>135</v>
      </c>
      <c r="Z1585" s="12" t="s">
        <v>59</v>
      </c>
      <c r="AB1585">
        <v>1</v>
      </c>
      <c r="AC1585" t="s">
        <v>60</v>
      </c>
      <c r="AD1585" t="s">
        <v>137</v>
      </c>
      <c r="AE1585" s="8">
        <v>1</v>
      </c>
      <c r="AF1585" s="33"/>
      <c r="AG1585" s="7"/>
      <c r="AH1585" s="7">
        <f t="shared" si="389"/>
        <v>0</v>
      </c>
      <c r="AI1585" s="7"/>
      <c r="AJ1585" s="7"/>
      <c r="AK1585" s="7">
        <f t="shared" si="391"/>
        <v>0</v>
      </c>
      <c r="AL1585" s="7"/>
      <c r="AM1585" s="7"/>
      <c r="AN1585" s="7">
        <f t="shared" si="390"/>
        <v>0</v>
      </c>
      <c r="AO1585" s="7"/>
      <c r="AP1585" s="7"/>
    </row>
    <row r="1586" spans="1:42">
      <c r="A1586" t="s">
        <v>2065</v>
      </c>
      <c r="C1586">
        <v>12</v>
      </c>
      <c r="E1586" t="s">
        <v>3441</v>
      </c>
      <c r="G1586" t="s">
        <v>130</v>
      </c>
      <c r="H1586" s="31">
        <v>44621</v>
      </c>
      <c r="I1586" t="s">
        <v>131</v>
      </c>
      <c r="J1586" t="s">
        <v>132</v>
      </c>
      <c r="L1586">
        <v>57</v>
      </c>
      <c r="M1586" t="s">
        <v>133</v>
      </c>
      <c r="N1586" t="s">
        <v>134</v>
      </c>
      <c r="O1586" t="s">
        <v>132</v>
      </c>
      <c r="R1586" t="s">
        <v>135</v>
      </c>
      <c r="V1586" s="31">
        <v>42370</v>
      </c>
      <c r="X1586">
        <v>2013</v>
      </c>
      <c r="Y1586" t="s">
        <v>135</v>
      </c>
      <c r="Z1586" s="12" t="s">
        <v>59</v>
      </c>
      <c r="AB1586">
        <v>1</v>
      </c>
      <c r="AC1586" t="s">
        <v>60</v>
      </c>
      <c r="AD1586" t="s">
        <v>137</v>
      </c>
      <c r="AE1586" s="8">
        <v>1</v>
      </c>
      <c r="AF1586" s="33"/>
      <c r="AG1586" s="7"/>
      <c r="AH1586" s="7">
        <f t="shared" si="389"/>
        <v>0</v>
      </c>
      <c r="AI1586" s="7"/>
      <c r="AJ1586" s="7"/>
      <c r="AK1586" s="7">
        <f t="shared" si="391"/>
        <v>0</v>
      </c>
      <c r="AL1586" s="7"/>
      <c r="AM1586" s="7"/>
      <c r="AN1586" s="7">
        <f t="shared" si="390"/>
        <v>0</v>
      </c>
      <c r="AO1586" s="7"/>
      <c r="AP1586" s="7"/>
    </row>
    <row r="1587" spans="1:42">
      <c r="A1587" t="s">
        <v>2065</v>
      </c>
      <c r="C1587">
        <v>12</v>
      </c>
      <c r="E1587" t="s">
        <v>3442</v>
      </c>
      <c r="G1587" t="s">
        <v>130</v>
      </c>
      <c r="H1587" s="31">
        <v>44621</v>
      </c>
      <c r="I1587" t="s">
        <v>131</v>
      </c>
      <c r="J1587" t="s">
        <v>132</v>
      </c>
      <c r="L1587">
        <v>57</v>
      </c>
      <c r="M1587" t="s">
        <v>133</v>
      </c>
      <c r="N1587" t="s">
        <v>134</v>
      </c>
      <c r="O1587" t="s">
        <v>132</v>
      </c>
      <c r="R1587" t="s">
        <v>135</v>
      </c>
      <c r="V1587" s="31">
        <v>42370</v>
      </c>
      <c r="X1587">
        <v>2013</v>
      </c>
      <c r="Y1587" t="s">
        <v>135</v>
      </c>
      <c r="Z1587" s="12" t="s">
        <v>59</v>
      </c>
      <c r="AB1587">
        <v>1</v>
      </c>
      <c r="AC1587" t="s">
        <v>60</v>
      </c>
      <c r="AD1587" t="s">
        <v>137</v>
      </c>
      <c r="AE1587" s="8">
        <v>1</v>
      </c>
      <c r="AF1587" s="33"/>
      <c r="AG1587" s="7"/>
      <c r="AH1587" s="7">
        <f t="shared" si="389"/>
        <v>0</v>
      </c>
      <c r="AI1587" s="7"/>
      <c r="AJ1587" s="7"/>
      <c r="AK1587" s="7">
        <f t="shared" si="391"/>
        <v>0</v>
      </c>
      <c r="AL1587" s="7"/>
      <c r="AM1587" s="7"/>
      <c r="AN1587" s="7">
        <f t="shared" si="390"/>
        <v>0</v>
      </c>
      <c r="AO1587" s="7"/>
      <c r="AP1587" s="7"/>
    </row>
    <row r="1588" spans="1:42">
      <c r="A1588" t="s">
        <v>2065</v>
      </c>
      <c r="C1588">
        <v>12</v>
      </c>
      <c r="E1588" t="s">
        <v>3443</v>
      </c>
      <c r="G1588" t="s">
        <v>130</v>
      </c>
      <c r="H1588" s="31">
        <v>44621</v>
      </c>
      <c r="I1588" t="s">
        <v>131</v>
      </c>
      <c r="J1588" t="s">
        <v>132</v>
      </c>
      <c r="L1588">
        <v>57</v>
      </c>
      <c r="M1588" t="s">
        <v>133</v>
      </c>
      <c r="N1588" t="s">
        <v>134</v>
      </c>
      <c r="O1588" t="s">
        <v>132</v>
      </c>
      <c r="R1588" t="s">
        <v>135</v>
      </c>
      <c r="V1588" s="31">
        <v>42370</v>
      </c>
      <c r="X1588">
        <v>2013</v>
      </c>
      <c r="Y1588" t="s">
        <v>135</v>
      </c>
      <c r="Z1588" s="12" t="s">
        <v>59</v>
      </c>
      <c r="AB1588">
        <v>1</v>
      </c>
      <c r="AC1588" t="s">
        <v>60</v>
      </c>
      <c r="AD1588" t="s">
        <v>137</v>
      </c>
      <c r="AE1588" s="8">
        <v>1</v>
      </c>
      <c r="AF1588" s="33"/>
      <c r="AG1588" s="7"/>
      <c r="AH1588" s="7">
        <f t="shared" si="389"/>
        <v>0</v>
      </c>
      <c r="AI1588" s="7"/>
      <c r="AJ1588" s="7"/>
      <c r="AK1588" s="7">
        <f t="shared" si="391"/>
        <v>0</v>
      </c>
      <c r="AL1588" s="7"/>
      <c r="AM1588" s="7"/>
      <c r="AN1588" s="7">
        <f t="shared" si="390"/>
        <v>0</v>
      </c>
      <c r="AO1588" s="7"/>
      <c r="AP1588" s="7"/>
    </row>
    <row r="1589" spans="1:42">
      <c r="A1589" t="s">
        <v>2065</v>
      </c>
      <c r="C1589">
        <v>12</v>
      </c>
      <c r="E1589" t="s">
        <v>3444</v>
      </c>
      <c r="G1589" t="s">
        <v>130</v>
      </c>
      <c r="H1589" s="31">
        <v>44621</v>
      </c>
      <c r="I1589" t="s">
        <v>131</v>
      </c>
      <c r="J1589" t="s">
        <v>132</v>
      </c>
      <c r="L1589">
        <v>57</v>
      </c>
      <c r="M1589" t="s">
        <v>133</v>
      </c>
      <c r="N1589" t="s">
        <v>134</v>
      </c>
      <c r="O1589" t="s">
        <v>132</v>
      </c>
      <c r="R1589" t="s">
        <v>135</v>
      </c>
      <c r="V1589" s="31">
        <v>42370</v>
      </c>
      <c r="X1589">
        <v>2013</v>
      </c>
      <c r="Y1589" t="s">
        <v>135</v>
      </c>
      <c r="Z1589" s="12" t="s">
        <v>59</v>
      </c>
      <c r="AB1589">
        <v>1</v>
      </c>
      <c r="AC1589" t="s">
        <v>60</v>
      </c>
      <c r="AD1589" t="s">
        <v>137</v>
      </c>
      <c r="AE1589" s="8">
        <v>1</v>
      </c>
      <c r="AF1589" s="33"/>
      <c r="AG1589" s="7"/>
      <c r="AH1589" s="7">
        <f t="shared" si="389"/>
        <v>0</v>
      </c>
      <c r="AI1589" s="7"/>
      <c r="AJ1589" s="7"/>
      <c r="AK1589" s="7">
        <f t="shared" si="391"/>
        <v>0</v>
      </c>
      <c r="AL1589" s="7"/>
      <c r="AM1589" s="7"/>
      <c r="AN1589" s="7">
        <f t="shared" si="390"/>
        <v>0</v>
      </c>
      <c r="AO1589" s="7"/>
      <c r="AP1589" s="7"/>
    </row>
    <row r="1590" spans="1:42">
      <c r="A1590" t="s">
        <v>2065</v>
      </c>
      <c r="C1590">
        <v>12</v>
      </c>
      <c r="E1590" t="s">
        <v>3445</v>
      </c>
      <c r="G1590" t="s">
        <v>130</v>
      </c>
      <c r="H1590" s="31">
        <v>44621</v>
      </c>
      <c r="I1590" t="s">
        <v>131</v>
      </c>
      <c r="J1590" t="s">
        <v>132</v>
      </c>
      <c r="L1590">
        <v>57</v>
      </c>
      <c r="M1590" t="s">
        <v>133</v>
      </c>
      <c r="N1590" t="s">
        <v>134</v>
      </c>
      <c r="O1590" t="s">
        <v>132</v>
      </c>
      <c r="R1590" t="s">
        <v>135</v>
      </c>
      <c r="V1590" s="31">
        <v>42370</v>
      </c>
      <c r="X1590">
        <v>2013</v>
      </c>
      <c r="Y1590" t="s">
        <v>135</v>
      </c>
      <c r="Z1590" s="12" t="s">
        <v>59</v>
      </c>
      <c r="AB1590">
        <v>1</v>
      </c>
      <c r="AC1590" t="s">
        <v>60</v>
      </c>
      <c r="AD1590" t="s">
        <v>137</v>
      </c>
      <c r="AE1590" s="8">
        <v>1</v>
      </c>
      <c r="AF1590" s="33"/>
      <c r="AG1590" s="7"/>
      <c r="AH1590" s="7">
        <f t="shared" si="389"/>
        <v>0</v>
      </c>
      <c r="AI1590" s="7"/>
      <c r="AJ1590" s="7"/>
      <c r="AK1590" s="7">
        <f t="shared" si="391"/>
        <v>0</v>
      </c>
      <c r="AL1590" s="7"/>
      <c r="AM1590" s="7"/>
      <c r="AN1590" s="7">
        <f t="shared" si="390"/>
        <v>0</v>
      </c>
      <c r="AO1590" s="7"/>
      <c r="AP1590" s="7"/>
    </row>
    <row r="1591" spans="1:42">
      <c r="A1591" t="s">
        <v>2065</v>
      </c>
      <c r="C1591">
        <v>12</v>
      </c>
      <c r="E1591" t="s">
        <v>3446</v>
      </c>
      <c r="G1591" t="s">
        <v>130</v>
      </c>
      <c r="H1591" s="31">
        <v>44621</v>
      </c>
      <c r="I1591" t="s">
        <v>131</v>
      </c>
      <c r="J1591" t="s">
        <v>132</v>
      </c>
      <c r="L1591">
        <v>57</v>
      </c>
      <c r="M1591" t="s">
        <v>133</v>
      </c>
      <c r="N1591" t="s">
        <v>134</v>
      </c>
      <c r="O1591" t="s">
        <v>132</v>
      </c>
      <c r="R1591" t="s">
        <v>135</v>
      </c>
      <c r="V1591" s="31">
        <v>42370</v>
      </c>
      <c r="X1591">
        <v>2013</v>
      </c>
      <c r="Y1591" t="s">
        <v>135</v>
      </c>
      <c r="Z1591" s="12" t="s">
        <v>59</v>
      </c>
      <c r="AB1591">
        <v>1</v>
      </c>
      <c r="AC1591" t="s">
        <v>60</v>
      </c>
      <c r="AD1591" t="s">
        <v>137</v>
      </c>
      <c r="AE1591" s="8">
        <v>1</v>
      </c>
      <c r="AF1591" s="33"/>
      <c r="AG1591" s="7"/>
      <c r="AH1591" s="7">
        <f t="shared" si="389"/>
        <v>0</v>
      </c>
      <c r="AI1591" s="7"/>
      <c r="AJ1591" s="7"/>
      <c r="AK1591" s="7">
        <f t="shared" si="391"/>
        <v>0</v>
      </c>
      <c r="AL1591" s="7"/>
      <c r="AM1591" s="7"/>
      <c r="AN1591" s="7">
        <f t="shared" si="390"/>
        <v>0</v>
      </c>
      <c r="AO1591" s="7"/>
      <c r="AP1591" s="7"/>
    </row>
    <row r="1592" spans="1:42">
      <c r="A1592" t="s">
        <v>2065</v>
      </c>
      <c r="C1592">
        <v>12</v>
      </c>
      <c r="E1592" t="s">
        <v>3447</v>
      </c>
      <c r="G1592" t="s">
        <v>130</v>
      </c>
      <c r="H1592" s="31">
        <v>44621</v>
      </c>
      <c r="I1592" t="s">
        <v>131</v>
      </c>
      <c r="J1592" t="s">
        <v>132</v>
      </c>
      <c r="L1592">
        <v>57</v>
      </c>
      <c r="M1592" t="s">
        <v>133</v>
      </c>
      <c r="N1592" t="s">
        <v>134</v>
      </c>
      <c r="O1592" t="s">
        <v>132</v>
      </c>
      <c r="R1592" t="s">
        <v>135</v>
      </c>
      <c r="V1592" s="31">
        <v>42370</v>
      </c>
      <c r="X1592">
        <v>2013</v>
      </c>
      <c r="Y1592" t="s">
        <v>135</v>
      </c>
      <c r="Z1592" s="12" t="s">
        <v>59</v>
      </c>
      <c r="AB1592">
        <v>1</v>
      </c>
      <c r="AC1592" t="s">
        <v>60</v>
      </c>
      <c r="AD1592" t="s">
        <v>137</v>
      </c>
      <c r="AE1592" s="8">
        <v>1</v>
      </c>
      <c r="AF1592" s="33"/>
      <c r="AG1592" s="7"/>
      <c r="AH1592" s="7">
        <f t="shared" si="389"/>
        <v>0</v>
      </c>
      <c r="AI1592" s="7"/>
      <c r="AJ1592" s="7"/>
      <c r="AK1592" s="7">
        <f t="shared" si="391"/>
        <v>0</v>
      </c>
      <c r="AL1592" s="7"/>
      <c r="AM1592" s="7"/>
      <c r="AN1592" s="7">
        <f t="shared" si="390"/>
        <v>0</v>
      </c>
      <c r="AO1592" s="7"/>
      <c r="AP1592" s="7"/>
    </row>
    <row r="1593" spans="1:42">
      <c r="A1593" t="s">
        <v>2065</v>
      </c>
      <c r="C1593">
        <v>12</v>
      </c>
      <c r="E1593" t="s">
        <v>3448</v>
      </c>
      <c r="G1593" t="s">
        <v>130</v>
      </c>
      <c r="H1593" s="31">
        <v>44621</v>
      </c>
      <c r="I1593" t="s">
        <v>131</v>
      </c>
      <c r="J1593" t="s">
        <v>132</v>
      </c>
      <c r="L1593">
        <v>57</v>
      </c>
      <c r="M1593" t="s">
        <v>133</v>
      </c>
      <c r="N1593" t="s">
        <v>134</v>
      </c>
      <c r="O1593" t="s">
        <v>132</v>
      </c>
      <c r="R1593" t="s">
        <v>135</v>
      </c>
      <c r="V1593" s="31">
        <v>42370</v>
      </c>
      <c r="X1593">
        <v>2013</v>
      </c>
      <c r="Y1593" t="s">
        <v>135</v>
      </c>
      <c r="Z1593" s="12" t="s">
        <v>59</v>
      </c>
      <c r="AB1593">
        <v>1</v>
      </c>
      <c r="AC1593" t="s">
        <v>60</v>
      </c>
      <c r="AD1593" t="s">
        <v>137</v>
      </c>
      <c r="AE1593" s="8">
        <v>1</v>
      </c>
      <c r="AF1593" s="33"/>
      <c r="AG1593" s="7"/>
      <c r="AH1593" s="7">
        <f t="shared" si="389"/>
        <v>0</v>
      </c>
      <c r="AI1593" s="7"/>
      <c r="AJ1593" s="7"/>
      <c r="AK1593" s="7">
        <f t="shared" si="391"/>
        <v>0</v>
      </c>
      <c r="AL1593" s="7"/>
      <c r="AM1593" s="7"/>
      <c r="AN1593" s="7">
        <f t="shared" si="390"/>
        <v>0</v>
      </c>
      <c r="AO1593" s="7"/>
      <c r="AP1593" s="7"/>
    </row>
    <row r="1594" spans="1:42">
      <c r="A1594" t="s">
        <v>2065</v>
      </c>
      <c r="C1594">
        <v>12</v>
      </c>
      <c r="E1594" t="s">
        <v>3449</v>
      </c>
      <c r="G1594" t="s">
        <v>130</v>
      </c>
      <c r="H1594" s="31">
        <v>44621</v>
      </c>
      <c r="I1594" t="s">
        <v>131</v>
      </c>
      <c r="J1594" t="s">
        <v>132</v>
      </c>
      <c r="L1594">
        <v>57</v>
      </c>
      <c r="M1594" t="s">
        <v>133</v>
      </c>
      <c r="N1594" t="s">
        <v>134</v>
      </c>
      <c r="O1594" t="s">
        <v>132</v>
      </c>
      <c r="R1594" t="s">
        <v>135</v>
      </c>
      <c r="V1594" s="31">
        <v>42370</v>
      </c>
      <c r="X1594">
        <v>2013</v>
      </c>
      <c r="Y1594" t="s">
        <v>135</v>
      </c>
      <c r="Z1594" s="12" t="s">
        <v>59</v>
      </c>
      <c r="AB1594">
        <v>1</v>
      </c>
      <c r="AC1594" t="s">
        <v>60</v>
      </c>
      <c r="AD1594" t="s">
        <v>137</v>
      </c>
      <c r="AE1594" s="8">
        <v>1</v>
      </c>
      <c r="AF1594" s="33"/>
      <c r="AG1594" s="7"/>
      <c r="AH1594" s="7">
        <f t="shared" si="389"/>
        <v>0</v>
      </c>
      <c r="AI1594" s="7"/>
      <c r="AJ1594" s="7"/>
      <c r="AK1594" s="7">
        <f t="shared" si="391"/>
        <v>0</v>
      </c>
      <c r="AL1594" s="7"/>
      <c r="AM1594" s="7"/>
      <c r="AN1594" s="7">
        <f t="shared" si="390"/>
        <v>0</v>
      </c>
      <c r="AO1594" s="7"/>
      <c r="AP1594" s="7"/>
    </row>
    <row r="1595" spans="1:42">
      <c r="A1595" t="s">
        <v>2065</v>
      </c>
      <c r="C1595">
        <v>12</v>
      </c>
      <c r="E1595" t="s">
        <v>3450</v>
      </c>
      <c r="G1595" t="s">
        <v>130</v>
      </c>
      <c r="H1595" s="31">
        <v>44621</v>
      </c>
      <c r="I1595" t="s">
        <v>131</v>
      </c>
      <c r="J1595" t="s">
        <v>132</v>
      </c>
      <c r="L1595">
        <v>57</v>
      </c>
      <c r="M1595" t="s">
        <v>133</v>
      </c>
      <c r="N1595" t="s">
        <v>134</v>
      </c>
      <c r="O1595" t="s">
        <v>132</v>
      </c>
      <c r="R1595" t="s">
        <v>135</v>
      </c>
      <c r="V1595" s="31">
        <v>42370</v>
      </c>
      <c r="X1595">
        <v>2013</v>
      </c>
      <c r="Y1595" t="s">
        <v>135</v>
      </c>
      <c r="Z1595" s="12" t="s">
        <v>59</v>
      </c>
      <c r="AB1595">
        <v>1</v>
      </c>
      <c r="AC1595" t="s">
        <v>60</v>
      </c>
      <c r="AD1595" t="s">
        <v>137</v>
      </c>
      <c r="AE1595" s="8">
        <v>1</v>
      </c>
      <c r="AF1595" s="33"/>
      <c r="AG1595" s="7"/>
      <c r="AH1595" s="7">
        <f t="shared" si="389"/>
        <v>0</v>
      </c>
      <c r="AI1595" s="7"/>
      <c r="AJ1595" s="7"/>
      <c r="AK1595" s="7">
        <f t="shared" si="391"/>
        <v>0</v>
      </c>
      <c r="AL1595" s="7"/>
      <c r="AM1595" s="7"/>
      <c r="AN1595" s="7">
        <f t="shared" si="390"/>
        <v>0</v>
      </c>
      <c r="AO1595" s="7"/>
      <c r="AP1595" s="7"/>
    </row>
    <row r="1596" spans="1:42">
      <c r="A1596" t="s">
        <v>2065</v>
      </c>
      <c r="C1596">
        <v>12</v>
      </c>
      <c r="E1596" t="s">
        <v>3451</v>
      </c>
      <c r="G1596" t="s">
        <v>130</v>
      </c>
      <c r="H1596" s="31">
        <v>44621</v>
      </c>
      <c r="I1596" t="s">
        <v>131</v>
      </c>
      <c r="J1596" t="s">
        <v>132</v>
      </c>
      <c r="L1596">
        <v>57</v>
      </c>
      <c r="M1596" t="s">
        <v>133</v>
      </c>
      <c r="N1596" t="s">
        <v>134</v>
      </c>
      <c r="O1596" t="s">
        <v>132</v>
      </c>
      <c r="R1596" t="s">
        <v>135</v>
      </c>
      <c r="V1596" s="31">
        <v>42370</v>
      </c>
      <c r="X1596">
        <v>2013</v>
      </c>
      <c r="Y1596" t="s">
        <v>135</v>
      </c>
      <c r="Z1596" s="12" t="s">
        <v>59</v>
      </c>
      <c r="AB1596">
        <v>1</v>
      </c>
      <c r="AC1596" t="s">
        <v>60</v>
      </c>
      <c r="AD1596" t="s">
        <v>137</v>
      </c>
      <c r="AE1596" s="8">
        <v>1</v>
      </c>
      <c r="AF1596" s="33"/>
      <c r="AG1596" s="7"/>
      <c r="AH1596" s="7">
        <f t="shared" si="389"/>
        <v>0</v>
      </c>
      <c r="AI1596" s="7"/>
      <c r="AJ1596" s="7"/>
      <c r="AK1596" s="7">
        <f t="shared" si="391"/>
        <v>0</v>
      </c>
      <c r="AL1596" s="7"/>
      <c r="AM1596" s="7"/>
      <c r="AN1596" s="7">
        <f t="shared" si="390"/>
        <v>0</v>
      </c>
      <c r="AO1596" s="7"/>
      <c r="AP1596" s="7"/>
    </row>
    <row r="1597" spans="1:42">
      <c r="A1597" t="s">
        <v>2065</v>
      </c>
      <c r="C1597">
        <v>12</v>
      </c>
      <c r="E1597" t="s">
        <v>3452</v>
      </c>
      <c r="G1597" t="s">
        <v>130</v>
      </c>
      <c r="H1597" s="31">
        <v>44621</v>
      </c>
      <c r="I1597" t="s">
        <v>131</v>
      </c>
      <c r="J1597" t="s">
        <v>132</v>
      </c>
      <c r="L1597">
        <v>57</v>
      </c>
      <c r="M1597" t="s">
        <v>133</v>
      </c>
      <c r="N1597" t="s">
        <v>134</v>
      </c>
      <c r="O1597" t="s">
        <v>132</v>
      </c>
      <c r="R1597" t="s">
        <v>135</v>
      </c>
      <c r="V1597" s="31">
        <v>42370</v>
      </c>
      <c r="X1597">
        <v>2013</v>
      </c>
      <c r="Y1597" t="s">
        <v>135</v>
      </c>
      <c r="Z1597" s="12" t="s">
        <v>59</v>
      </c>
      <c r="AB1597">
        <v>1</v>
      </c>
      <c r="AC1597" t="s">
        <v>60</v>
      </c>
      <c r="AD1597" t="s">
        <v>137</v>
      </c>
      <c r="AE1597" s="8">
        <v>1</v>
      </c>
      <c r="AF1597" s="33"/>
      <c r="AG1597" s="7"/>
      <c r="AH1597" s="7">
        <f t="shared" si="389"/>
        <v>0</v>
      </c>
      <c r="AI1597" s="7"/>
      <c r="AJ1597" s="7"/>
      <c r="AK1597" s="7">
        <f t="shared" si="391"/>
        <v>0</v>
      </c>
      <c r="AL1597" s="7"/>
      <c r="AM1597" s="7"/>
      <c r="AN1597" s="7">
        <f t="shared" si="390"/>
        <v>0</v>
      </c>
      <c r="AO1597" s="7"/>
      <c r="AP1597" s="7"/>
    </row>
    <row r="1598" spans="1:42">
      <c r="A1598" t="s">
        <v>2065</v>
      </c>
      <c r="C1598">
        <v>12</v>
      </c>
      <c r="E1598" t="s">
        <v>3453</v>
      </c>
      <c r="G1598" t="s">
        <v>130</v>
      </c>
      <c r="H1598" s="31">
        <v>44621</v>
      </c>
      <c r="I1598" t="s">
        <v>131</v>
      </c>
      <c r="J1598" t="s">
        <v>132</v>
      </c>
      <c r="L1598">
        <v>57</v>
      </c>
      <c r="M1598" t="s">
        <v>133</v>
      </c>
      <c r="N1598" t="s">
        <v>134</v>
      </c>
      <c r="O1598" t="s">
        <v>132</v>
      </c>
      <c r="R1598" t="s">
        <v>135</v>
      </c>
      <c r="V1598" s="31">
        <v>42370</v>
      </c>
      <c r="X1598">
        <v>2013</v>
      </c>
      <c r="Y1598" t="s">
        <v>135</v>
      </c>
      <c r="Z1598" s="12" t="s">
        <v>59</v>
      </c>
      <c r="AB1598">
        <v>1</v>
      </c>
      <c r="AC1598" t="s">
        <v>60</v>
      </c>
      <c r="AD1598" t="s">
        <v>137</v>
      </c>
      <c r="AE1598" s="8">
        <v>1</v>
      </c>
      <c r="AF1598" s="33"/>
      <c r="AG1598" s="7"/>
      <c r="AH1598" s="7">
        <f t="shared" si="389"/>
        <v>0</v>
      </c>
      <c r="AI1598" s="7"/>
      <c r="AJ1598" s="7"/>
      <c r="AK1598" s="7">
        <f t="shared" si="391"/>
        <v>0</v>
      </c>
      <c r="AL1598" s="7"/>
      <c r="AM1598" s="7"/>
      <c r="AN1598" s="7">
        <f t="shared" si="390"/>
        <v>0</v>
      </c>
      <c r="AO1598" s="7"/>
      <c r="AP1598" s="7"/>
    </row>
    <row r="1599" spans="1:42">
      <c r="A1599" t="s">
        <v>2065</v>
      </c>
      <c r="C1599">
        <v>12</v>
      </c>
      <c r="E1599" t="s">
        <v>3454</v>
      </c>
      <c r="G1599" t="s">
        <v>130</v>
      </c>
      <c r="H1599" s="31">
        <v>44621</v>
      </c>
      <c r="I1599" t="s">
        <v>131</v>
      </c>
      <c r="J1599" t="s">
        <v>132</v>
      </c>
      <c r="L1599">
        <v>57</v>
      </c>
      <c r="M1599" t="s">
        <v>133</v>
      </c>
      <c r="N1599" t="s">
        <v>134</v>
      </c>
      <c r="O1599" t="s">
        <v>132</v>
      </c>
      <c r="R1599" t="s">
        <v>135</v>
      </c>
      <c r="V1599" s="31">
        <v>42370</v>
      </c>
      <c r="X1599">
        <v>2013</v>
      </c>
      <c r="Y1599" t="s">
        <v>135</v>
      </c>
      <c r="Z1599" s="12" t="s">
        <v>59</v>
      </c>
      <c r="AB1599">
        <v>1</v>
      </c>
      <c r="AC1599" t="s">
        <v>60</v>
      </c>
      <c r="AD1599" t="s">
        <v>137</v>
      </c>
      <c r="AE1599" s="8">
        <v>1</v>
      </c>
      <c r="AF1599" s="33"/>
      <c r="AG1599" s="7"/>
      <c r="AH1599" s="7">
        <f t="shared" si="389"/>
        <v>0</v>
      </c>
      <c r="AI1599" s="7"/>
      <c r="AJ1599" s="7"/>
      <c r="AK1599" s="7">
        <f t="shared" si="391"/>
        <v>0</v>
      </c>
      <c r="AL1599" s="7"/>
      <c r="AM1599" s="7"/>
      <c r="AN1599" s="7">
        <f t="shared" si="390"/>
        <v>0</v>
      </c>
      <c r="AO1599" s="7"/>
      <c r="AP1599" s="7"/>
    </row>
    <row r="1600" spans="1:42">
      <c r="A1600" t="s">
        <v>2065</v>
      </c>
      <c r="C1600">
        <v>3</v>
      </c>
      <c r="E1600" t="s">
        <v>3455</v>
      </c>
      <c r="G1600" t="s">
        <v>130</v>
      </c>
      <c r="H1600" s="31">
        <v>44621</v>
      </c>
      <c r="I1600" t="s">
        <v>131</v>
      </c>
      <c r="J1600" t="s">
        <v>132</v>
      </c>
      <c r="L1600">
        <v>57</v>
      </c>
      <c r="M1600" t="s">
        <v>133</v>
      </c>
      <c r="N1600" t="s">
        <v>134</v>
      </c>
      <c r="O1600" t="s">
        <v>132</v>
      </c>
      <c r="V1600" s="31">
        <v>42370</v>
      </c>
      <c r="X1600">
        <v>2013</v>
      </c>
      <c r="Y1600" t="s">
        <v>135</v>
      </c>
      <c r="Z1600" s="12" t="s">
        <v>59</v>
      </c>
      <c r="AB1600">
        <v>1</v>
      </c>
      <c r="AC1600" t="s">
        <v>60</v>
      </c>
      <c r="AD1600" t="s">
        <v>137</v>
      </c>
      <c r="AE1600" s="8">
        <v>1</v>
      </c>
      <c r="AF1600" s="33"/>
      <c r="AG1600" s="7"/>
      <c r="AH1600" s="7">
        <f t="shared" si="389"/>
        <v>0</v>
      </c>
      <c r="AI1600" s="7"/>
      <c r="AJ1600" s="7"/>
      <c r="AK1600" s="7">
        <f t="shared" si="391"/>
        <v>0</v>
      </c>
      <c r="AL1600" s="7"/>
      <c r="AM1600" s="7"/>
      <c r="AN1600" s="7">
        <f t="shared" si="390"/>
        <v>0</v>
      </c>
      <c r="AO1600" s="7"/>
      <c r="AP1600" s="7"/>
    </row>
    <row r="1601" spans="1:42">
      <c r="A1601" t="s">
        <v>2065</v>
      </c>
      <c r="C1601">
        <v>3</v>
      </c>
      <c r="E1601" t="s">
        <v>3456</v>
      </c>
      <c r="G1601" t="s">
        <v>130</v>
      </c>
      <c r="H1601" s="31">
        <v>44621</v>
      </c>
      <c r="I1601" t="s">
        <v>131</v>
      </c>
      <c r="J1601" t="s">
        <v>132</v>
      </c>
      <c r="L1601">
        <v>57</v>
      </c>
      <c r="M1601" t="s">
        <v>133</v>
      </c>
      <c r="N1601" t="s">
        <v>134</v>
      </c>
      <c r="O1601" t="s">
        <v>132</v>
      </c>
      <c r="V1601" s="31">
        <v>42370</v>
      </c>
      <c r="X1601">
        <v>2013</v>
      </c>
      <c r="Y1601" t="s">
        <v>135</v>
      </c>
      <c r="Z1601" s="12" t="s">
        <v>59</v>
      </c>
      <c r="AB1601">
        <v>1</v>
      </c>
      <c r="AC1601" t="s">
        <v>60</v>
      </c>
      <c r="AD1601" t="s">
        <v>137</v>
      </c>
      <c r="AE1601" s="8">
        <v>1</v>
      </c>
      <c r="AF1601" s="33"/>
      <c r="AG1601" s="7"/>
      <c r="AH1601" s="7">
        <f t="shared" si="389"/>
        <v>0</v>
      </c>
      <c r="AI1601" s="7"/>
      <c r="AJ1601" s="7"/>
      <c r="AK1601" s="7">
        <f t="shared" si="391"/>
        <v>0</v>
      </c>
      <c r="AL1601" s="7"/>
      <c r="AM1601" s="7"/>
      <c r="AN1601" s="7">
        <f t="shared" si="390"/>
        <v>0</v>
      </c>
      <c r="AO1601" s="7"/>
      <c r="AP1601" s="7"/>
    </row>
    <row r="1602" spans="1:42">
      <c r="A1602" t="s">
        <v>2065</v>
      </c>
      <c r="C1602">
        <v>3</v>
      </c>
      <c r="E1602" t="s">
        <v>3457</v>
      </c>
      <c r="G1602" t="s">
        <v>130</v>
      </c>
      <c r="H1602" s="31">
        <v>44621</v>
      </c>
      <c r="I1602" t="s">
        <v>131</v>
      </c>
      <c r="J1602" t="s">
        <v>132</v>
      </c>
      <c r="L1602">
        <v>57</v>
      </c>
      <c r="M1602" t="s">
        <v>133</v>
      </c>
      <c r="N1602" t="s">
        <v>134</v>
      </c>
      <c r="O1602" t="s">
        <v>132</v>
      </c>
      <c r="V1602" s="31">
        <v>42370</v>
      </c>
      <c r="X1602">
        <v>2013</v>
      </c>
      <c r="Y1602" t="s">
        <v>135</v>
      </c>
      <c r="Z1602" s="12" t="s">
        <v>59</v>
      </c>
      <c r="AB1602">
        <v>1</v>
      </c>
      <c r="AC1602" t="s">
        <v>60</v>
      </c>
      <c r="AD1602" t="s">
        <v>137</v>
      </c>
      <c r="AE1602" s="8">
        <v>1</v>
      </c>
      <c r="AF1602" s="33"/>
      <c r="AG1602" s="7"/>
      <c r="AH1602" s="7">
        <f t="shared" si="389"/>
        <v>0</v>
      </c>
      <c r="AI1602" s="7"/>
      <c r="AJ1602" s="7"/>
      <c r="AK1602" s="7">
        <f t="shared" si="391"/>
        <v>0</v>
      </c>
      <c r="AL1602" s="7"/>
      <c r="AM1602" s="7"/>
      <c r="AN1602" s="7">
        <f t="shared" si="390"/>
        <v>0</v>
      </c>
      <c r="AO1602" s="7"/>
      <c r="AP1602" s="7"/>
    </row>
    <row r="1603" spans="1:42">
      <c r="A1603" t="s">
        <v>2065</v>
      </c>
      <c r="C1603">
        <v>3</v>
      </c>
      <c r="E1603" t="s">
        <v>3458</v>
      </c>
      <c r="G1603" t="s">
        <v>130</v>
      </c>
      <c r="H1603" s="31">
        <v>44621</v>
      </c>
      <c r="I1603" t="s">
        <v>131</v>
      </c>
      <c r="J1603" t="s">
        <v>132</v>
      </c>
      <c r="L1603">
        <v>57</v>
      </c>
      <c r="M1603" t="s">
        <v>133</v>
      </c>
      <c r="N1603" t="s">
        <v>134</v>
      </c>
      <c r="O1603" t="s">
        <v>132</v>
      </c>
      <c r="V1603" s="31">
        <v>42370</v>
      </c>
      <c r="X1603">
        <v>2013</v>
      </c>
      <c r="Y1603" t="s">
        <v>135</v>
      </c>
      <c r="Z1603" s="12" t="s">
        <v>59</v>
      </c>
      <c r="AB1603">
        <v>1</v>
      </c>
      <c r="AC1603" t="s">
        <v>60</v>
      </c>
      <c r="AD1603" t="s">
        <v>137</v>
      </c>
      <c r="AE1603" s="8">
        <v>1</v>
      </c>
      <c r="AF1603" s="33"/>
      <c r="AG1603" s="7"/>
      <c r="AH1603" s="7">
        <f t="shared" si="389"/>
        <v>0</v>
      </c>
      <c r="AI1603" s="7"/>
      <c r="AJ1603" s="7"/>
      <c r="AK1603" s="7">
        <f t="shared" si="391"/>
        <v>0</v>
      </c>
      <c r="AL1603" s="7"/>
      <c r="AM1603" s="7"/>
      <c r="AN1603" s="7">
        <f t="shared" si="390"/>
        <v>0</v>
      </c>
      <c r="AO1603" s="7"/>
      <c r="AP1603" s="7"/>
    </row>
    <row r="1604" spans="1:42">
      <c r="A1604" t="s">
        <v>2065</v>
      </c>
      <c r="C1604">
        <v>3</v>
      </c>
      <c r="E1604" t="s">
        <v>3459</v>
      </c>
      <c r="G1604" t="s">
        <v>130</v>
      </c>
      <c r="H1604" s="31">
        <v>44621</v>
      </c>
      <c r="I1604" t="s">
        <v>131</v>
      </c>
      <c r="J1604" t="s">
        <v>132</v>
      </c>
      <c r="L1604">
        <v>57</v>
      </c>
      <c r="M1604" t="s">
        <v>133</v>
      </c>
      <c r="N1604" t="s">
        <v>134</v>
      </c>
      <c r="O1604" t="s">
        <v>132</v>
      </c>
      <c r="V1604" s="31">
        <v>42370</v>
      </c>
      <c r="X1604">
        <v>2013</v>
      </c>
      <c r="Y1604" t="s">
        <v>135</v>
      </c>
      <c r="Z1604" s="12" t="s">
        <v>59</v>
      </c>
      <c r="AB1604">
        <v>1</v>
      </c>
      <c r="AC1604" t="s">
        <v>60</v>
      </c>
      <c r="AD1604" t="s">
        <v>137</v>
      </c>
      <c r="AE1604" s="8">
        <v>1</v>
      </c>
      <c r="AF1604" s="33"/>
      <c r="AG1604" s="7"/>
      <c r="AH1604" s="7">
        <f t="shared" si="389"/>
        <v>0</v>
      </c>
      <c r="AI1604" s="7"/>
      <c r="AJ1604" s="7"/>
      <c r="AK1604" s="7">
        <f t="shared" si="391"/>
        <v>0</v>
      </c>
      <c r="AL1604" s="7"/>
      <c r="AM1604" s="7"/>
      <c r="AN1604" s="7">
        <f t="shared" si="390"/>
        <v>0</v>
      </c>
      <c r="AO1604" s="7"/>
      <c r="AP1604" s="7"/>
    </row>
    <row r="1605" spans="1:42">
      <c r="A1605" t="s">
        <v>3460</v>
      </c>
      <c r="B1605" t="s">
        <v>3461</v>
      </c>
      <c r="C1605">
        <v>0</v>
      </c>
      <c r="E1605" t="s">
        <v>3462</v>
      </c>
      <c r="G1605" t="s">
        <v>164</v>
      </c>
      <c r="H1605" s="31">
        <v>44105</v>
      </c>
      <c r="I1605" t="s">
        <v>165</v>
      </c>
      <c r="J1605" t="s">
        <v>166</v>
      </c>
      <c r="L1605">
        <v>65</v>
      </c>
      <c r="M1605" t="s">
        <v>151</v>
      </c>
      <c r="N1605" t="s">
        <v>167</v>
      </c>
      <c r="O1605" t="s">
        <v>168</v>
      </c>
      <c r="Q1605" t="s">
        <v>285</v>
      </c>
      <c r="S1605" t="s">
        <v>286</v>
      </c>
      <c r="T1605">
        <v>3908302</v>
      </c>
      <c r="V1605" s="31">
        <v>40909</v>
      </c>
      <c r="W1605" t="s">
        <v>157</v>
      </c>
      <c r="X1605">
        <v>2012</v>
      </c>
      <c r="Y1605" t="s">
        <v>169</v>
      </c>
      <c r="Z1605" s="12" t="s">
        <v>158</v>
      </c>
      <c r="AB1605">
        <v>1</v>
      </c>
      <c r="AC1605" t="s">
        <v>60</v>
      </c>
      <c r="AD1605" t="s">
        <v>61</v>
      </c>
      <c r="AE1605" s="8">
        <v>1</v>
      </c>
      <c r="AF1605" s="33"/>
      <c r="AG1605" s="7">
        <f t="shared" ref="AG1605:AG1624" si="392">$AF1605*$AB1605*$AE1605</f>
        <v>0</v>
      </c>
      <c r="AH1605" s="7">
        <f t="shared" si="389"/>
        <v>0</v>
      </c>
      <c r="AI1605" s="7">
        <f t="shared" ref="AI1605:AJ1624" si="393">$AF1605*$AB1605*$AE1605</f>
        <v>0</v>
      </c>
      <c r="AJ1605" s="7">
        <f t="shared" si="393"/>
        <v>0</v>
      </c>
      <c r="AK1605" s="7">
        <f t="shared" ref="AK1605:AK1624" si="394">$AF1605*$AB1605*$AE1605</f>
        <v>0</v>
      </c>
      <c r="AL1605" s="7">
        <f t="shared" ref="AL1605:AM1624" si="395">$AF1605*$AB1605*$AE1605</f>
        <v>0</v>
      </c>
      <c r="AM1605" s="7">
        <f t="shared" si="395"/>
        <v>0</v>
      </c>
      <c r="AN1605" s="7">
        <f t="shared" si="390"/>
        <v>0</v>
      </c>
      <c r="AO1605" s="7">
        <f t="shared" ref="AO1605:AP1624" si="396">$AF1605*$AB1605*$AE1605</f>
        <v>0</v>
      </c>
      <c r="AP1605" s="7">
        <f t="shared" si="396"/>
        <v>0</v>
      </c>
    </row>
    <row r="1606" spans="1:42">
      <c r="A1606" t="s">
        <v>3460</v>
      </c>
      <c r="B1606" t="s">
        <v>3463</v>
      </c>
      <c r="C1606">
        <v>0</v>
      </c>
      <c r="D1606" t="s">
        <v>3464</v>
      </c>
      <c r="E1606" t="s">
        <v>3465</v>
      </c>
      <c r="G1606" t="s">
        <v>217</v>
      </c>
      <c r="H1606" s="31">
        <v>44652</v>
      </c>
      <c r="I1606" t="s">
        <v>218</v>
      </c>
      <c r="J1606" t="s">
        <v>219</v>
      </c>
      <c r="K1606" t="s">
        <v>221</v>
      </c>
      <c r="L1606">
        <v>32</v>
      </c>
      <c r="M1606" t="s">
        <v>195</v>
      </c>
      <c r="N1606" t="s">
        <v>220</v>
      </c>
      <c r="O1606" t="s">
        <v>217</v>
      </c>
      <c r="S1606" t="s">
        <v>221</v>
      </c>
      <c r="T1606" t="s">
        <v>3466</v>
      </c>
      <c r="V1606" s="31">
        <v>41305</v>
      </c>
      <c r="W1606" t="s">
        <v>222</v>
      </c>
      <c r="X1606">
        <v>2013</v>
      </c>
      <c r="Y1606" t="s">
        <v>675</v>
      </c>
      <c r="Z1606" s="12" t="s">
        <v>81</v>
      </c>
      <c r="AA1606" t="s">
        <v>224</v>
      </c>
      <c r="AB1606">
        <v>1</v>
      </c>
      <c r="AC1606" t="s">
        <v>60</v>
      </c>
      <c r="AD1606" t="s">
        <v>61</v>
      </c>
      <c r="AE1606" s="8">
        <v>1</v>
      </c>
      <c r="AF1606" s="33"/>
      <c r="AG1606" s="7">
        <f t="shared" si="392"/>
        <v>0</v>
      </c>
      <c r="AH1606" s="7">
        <f t="shared" si="389"/>
        <v>0</v>
      </c>
      <c r="AI1606" s="7">
        <f t="shared" si="393"/>
        <v>0</v>
      </c>
      <c r="AJ1606" s="7">
        <f t="shared" si="393"/>
        <v>0</v>
      </c>
      <c r="AK1606" s="7">
        <f t="shared" si="394"/>
        <v>0</v>
      </c>
      <c r="AL1606" s="7">
        <f t="shared" si="395"/>
        <v>0</v>
      </c>
      <c r="AM1606" s="7">
        <f t="shared" si="395"/>
        <v>0</v>
      </c>
      <c r="AN1606" s="7">
        <f t="shared" si="390"/>
        <v>0</v>
      </c>
      <c r="AO1606" s="7">
        <f t="shared" si="396"/>
        <v>0</v>
      </c>
      <c r="AP1606" s="7">
        <f t="shared" si="396"/>
        <v>0</v>
      </c>
    </row>
    <row r="1607" spans="1:42">
      <c r="A1607" t="s">
        <v>3460</v>
      </c>
      <c r="B1607" t="s">
        <v>3463</v>
      </c>
      <c r="C1607">
        <v>0</v>
      </c>
      <c r="D1607" t="s">
        <v>3464</v>
      </c>
      <c r="E1607" t="s">
        <v>3467</v>
      </c>
      <c r="G1607" t="s">
        <v>217</v>
      </c>
      <c r="H1607" s="31">
        <v>44652</v>
      </c>
      <c r="I1607" t="s">
        <v>218</v>
      </c>
      <c r="J1607" t="s">
        <v>219</v>
      </c>
      <c r="K1607" t="s">
        <v>221</v>
      </c>
      <c r="L1607">
        <v>32</v>
      </c>
      <c r="M1607" t="s">
        <v>195</v>
      </c>
      <c r="N1607" t="s">
        <v>220</v>
      </c>
      <c r="O1607" t="s">
        <v>217</v>
      </c>
      <c r="S1607" t="s">
        <v>221</v>
      </c>
      <c r="T1607" t="s">
        <v>3468</v>
      </c>
      <c r="V1607" s="31">
        <v>41305</v>
      </c>
      <c r="W1607" t="s">
        <v>222</v>
      </c>
      <c r="X1607">
        <v>2013</v>
      </c>
      <c r="Y1607" t="s">
        <v>675</v>
      </c>
      <c r="Z1607" s="12" t="s">
        <v>81</v>
      </c>
      <c r="AA1607" t="s">
        <v>224</v>
      </c>
      <c r="AB1607">
        <v>1</v>
      </c>
      <c r="AC1607" t="s">
        <v>60</v>
      </c>
      <c r="AD1607" t="s">
        <v>61</v>
      </c>
      <c r="AE1607" s="8">
        <v>1</v>
      </c>
      <c r="AF1607" s="33"/>
      <c r="AG1607" s="7">
        <f t="shared" si="392"/>
        <v>0</v>
      </c>
      <c r="AH1607" s="7">
        <f t="shared" si="389"/>
        <v>0</v>
      </c>
      <c r="AI1607" s="7">
        <f t="shared" si="393"/>
        <v>0</v>
      </c>
      <c r="AJ1607" s="7">
        <f t="shared" si="393"/>
        <v>0</v>
      </c>
      <c r="AK1607" s="7">
        <f t="shared" si="394"/>
        <v>0</v>
      </c>
      <c r="AL1607" s="7">
        <f t="shared" si="395"/>
        <v>0</v>
      </c>
      <c r="AM1607" s="7">
        <f t="shared" si="395"/>
        <v>0</v>
      </c>
      <c r="AN1607" s="7">
        <f t="shared" si="390"/>
        <v>0</v>
      </c>
      <c r="AO1607" s="7">
        <f t="shared" si="396"/>
        <v>0</v>
      </c>
      <c r="AP1607" s="7">
        <f t="shared" si="396"/>
        <v>0</v>
      </c>
    </row>
    <row r="1608" spans="1:42">
      <c r="A1608" t="s">
        <v>3460</v>
      </c>
      <c r="B1608" t="s">
        <v>3463</v>
      </c>
      <c r="C1608">
        <v>0</v>
      </c>
      <c r="E1608" t="s">
        <v>3469</v>
      </c>
      <c r="F1608" t="s">
        <v>3470</v>
      </c>
      <c r="G1608" t="s">
        <v>175</v>
      </c>
      <c r="H1608" s="31">
        <v>45170</v>
      </c>
      <c r="I1608" t="s">
        <v>176</v>
      </c>
      <c r="J1608" t="s">
        <v>177</v>
      </c>
      <c r="L1608">
        <v>65</v>
      </c>
      <c r="M1608" t="s">
        <v>151</v>
      </c>
      <c r="N1608" t="s">
        <v>178</v>
      </c>
      <c r="O1608" t="s">
        <v>177</v>
      </c>
      <c r="V1608" s="31">
        <v>41305</v>
      </c>
      <c r="X1608">
        <v>2017</v>
      </c>
      <c r="Z1608" s="12" t="s">
        <v>59</v>
      </c>
      <c r="AB1608">
        <v>1</v>
      </c>
      <c r="AC1608" t="s">
        <v>60</v>
      </c>
      <c r="AD1608" t="s">
        <v>61</v>
      </c>
      <c r="AE1608" s="8">
        <v>1</v>
      </c>
      <c r="AF1608" s="33"/>
      <c r="AG1608" s="7">
        <f t="shared" si="392"/>
        <v>0</v>
      </c>
      <c r="AH1608" s="7">
        <f t="shared" si="389"/>
        <v>0</v>
      </c>
      <c r="AI1608" s="7">
        <f t="shared" si="393"/>
        <v>0</v>
      </c>
      <c r="AJ1608" s="7">
        <f t="shared" si="393"/>
        <v>0</v>
      </c>
      <c r="AK1608" s="7">
        <f t="shared" si="394"/>
        <v>0</v>
      </c>
      <c r="AL1608" s="7">
        <f t="shared" si="395"/>
        <v>0</v>
      </c>
      <c r="AM1608" s="7">
        <f t="shared" si="395"/>
        <v>0</v>
      </c>
      <c r="AN1608" s="7">
        <f t="shared" si="390"/>
        <v>0</v>
      </c>
      <c r="AO1608" s="7">
        <f t="shared" si="396"/>
        <v>0</v>
      </c>
      <c r="AP1608" s="7">
        <f t="shared" si="396"/>
        <v>0</v>
      </c>
    </row>
    <row r="1609" spans="1:42">
      <c r="A1609" t="s">
        <v>3460</v>
      </c>
      <c r="B1609" t="s">
        <v>3471</v>
      </c>
      <c r="C1609">
        <v>0</v>
      </c>
      <c r="E1609" t="s">
        <v>3472</v>
      </c>
      <c r="G1609" t="s">
        <v>486</v>
      </c>
      <c r="H1609" s="31">
        <v>44105</v>
      </c>
      <c r="I1609" t="s">
        <v>487</v>
      </c>
      <c r="J1609" t="s">
        <v>488</v>
      </c>
      <c r="L1609">
        <v>56</v>
      </c>
      <c r="M1609" t="s">
        <v>54</v>
      </c>
      <c r="N1609" t="s">
        <v>394</v>
      </c>
      <c r="O1609" t="s">
        <v>54</v>
      </c>
      <c r="R1609" t="s">
        <v>489</v>
      </c>
      <c r="S1609" t="s">
        <v>490</v>
      </c>
      <c r="U1609" t="s">
        <v>489</v>
      </c>
      <c r="X1609">
        <v>2014</v>
      </c>
      <c r="Y1609" t="s">
        <v>489</v>
      </c>
      <c r="Z1609" s="12" t="s">
        <v>81</v>
      </c>
      <c r="AB1609">
        <v>1</v>
      </c>
      <c r="AC1609" t="s">
        <v>60</v>
      </c>
      <c r="AD1609" t="s">
        <v>61</v>
      </c>
      <c r="AE1609" s="8">
        <v>1</v>
      </c>
      <c r="AF1609" s="33"/>
      <c r="AG1609" s="7">
        <f t="shared" si="392"/>
        <v>0</v>
      </c>
      <c r="AH1609" s="7">
        <f t="shared" si="389"/>
        <v>0</v>
      </c>
      <c r="AI1609" s="7">
        <f t="shared" si="393"/>
        <v>0</v>
      </c>
      <c r="AJ1609" s="7">
        <f t="shared" si="393"/>
        <v>0</v>
      </c>
      <c r="AK1609" s="7">
        <f t="shared" si="394"/>
        <v>0</v>
      </c>
      <c r="AL1609" s="7">
        <f t="shared" si="395"/>
        <v>0</v>
      </c>
      <c r="AM1609" s="7">
        <f t="shared" si="395"/>
        <v>0</v>
      </c>
      <c r="AN1609" s="7">
        <f t="shared" si="390"/>
        <v>0</v>
      </c>
      <c r="AO1609" s="7">
        <f t="shared" si="396"/>
        <v>0</v>
      </c>
      <c r="AP1609" s="7">
        <f t="shared" si="396"/>
        <v>0</v>
      </c>
    </row>
    <row r="1610" spans="1:42">
      <c r="A1610" t="s">
        <v>3460</v>
      </c>
      <c r="B1610" t="s">
        <v>3473</v>
      </c>
      <c r="C1610">
        <v>0</v>
      </c>
      <c r="D1610" t="s">
        <v>3474</v>
      </c>
      <c r="E1610" t="s">
        <v>3475</v>
      </c>
      <c r="G1610" t="s">
        <v>164</v>
      </c>
      <c r="H1610" s="31">
        <v>44105</v>
      </c>
      <c r="I1610" t="s">
        <v>165</v>
      </c>
      <c r="J1610" t="s">
        <v>166</v>
      </c>
      <c r="L1610">
        <v>65</v>
      </c>
      <c r="M1610" t="s">
        <v>151</v>
      </c>
      <c r="N1610" t="s">
        <v>167</v>
      </c>
      <c r="O1610" t="s">
        <v>168</v>
      </c>
      <c r="Q1610" t="s">
        <v>285</v>
      </c>
      <c r="S1610" t="s">
        <v>286</v>
      </c>
      <c r="T1610">
        <v>3908303</v>
      </c>
      <c r="V1610" s="31">
        <v>40909</v>
      </c>
      <c r="W1610" t="s">
        <v>157</v>
      </c>
      <c r="X1610">
        <v>2012</v>
      </c>
      <c r="Y1610" t="s">
        <v>169</v>
      </c>
      <c r="Z1610" s="12" t="s">
        <v>158</v>
      </c>
      <c r="AB1610">
        <v>1</v>
      </c>
      <c r="AC1610" t="s">
        <v>60</v>
      </c>
      <c r="AD1610" t="s">
        <v>61</v>
      </c>
      <c r="AE1610" s="8">
        <v>1</v>
      </c>
      <c r="AF1610" s="33"/>
      <c r="AG1610" s="7">
        <f t="shared" si="392"/>
        <v>0</v>
      </c>
      <c r="AH1610" s="7">
        <f t="shared" si="389"/>
        <v>0</v>
      </c>
      <c r="AI1610" s="7">
        <f t="shared" si="393"/>
        <v>0</v>
      </c>
      <c r="AJ1610" s="7">
        <f t="shared" si="393"/>
        <v>0</v>
      </c>
      <c r="AK1610" s="7">
        <f t="shared" si="394"/>
        <v>0</v>
      </c>
      <c r="AL1610" s="7">
        <f t="shared" si="395"/>
        <v>0</v>
      </c>
      <c r="AM1610" s="7">
        <f t="shared" si="395"/>
        <v>0</v>
      </c>
      <c r="AN1610" s="7">
        <f t="shared" si="390"/>
        <v>0</v>
      </c>
      <c r="AO1610" s="7">
        <f t="shared" si="396"/>
        <v>0</v>
      </c>
      <c r="AP1610" s="7">
        <f t="shared" si="396"/>
        <v>0</v>
      </c>
    </row>
    <row r="1611" spans="1:42">
      <c r="A1611" t="s">
        <v>3460</v>
      </c>
      <c r="B1611" t="s">
        <v>3476</v>
      </c>
      <c r="C1611">
        <v>0</v>
      </c>
      <c r="E1611" t="s">
        <v>3477</v>
      </c>
      <c r="G1611" t="s">
        <v>472</v>
      </c>
      <c r="H1611" s="31">
        <v>44621</v>
      </c>
      <c r="I1611" t="s">
        <v>473</v>
      </c>
      <c r="J1611" t="s">
        <v>472</v>
      </c>
      <c r="L1611">
        <v>52</v>
      </c>
      <c r="M1611" t="s">
        <v>427</v>
      </c>
      <c r="N1611" t="s">
        <v>428</v>
      </c>
      <c r="O1611" t="s">
        <v>429</v>
      </c>
      <c r="R1611" t="s">
        <v>78</v>
      </c>
      <c r="S1611" t="s">
        <v>2121</v>
      </c>
      <c r="U1611" t="s">
        <v>2121</v>
      </c>
      <c r="X1611">
        <v>2013</v>
      </c>
      <c r="Y1611" t="s">
        <v>78</v>
      </c>
      <c r="Z1611" s="12" t="s">
        <v>59</v>
      </c>
      <c r="AB1611">
        <v>1</v>
      </c>
      <c r="AC1611" t="s">
        <v>60</v>
      </c>
      <c r="AD1611" t="s">
        <v>61</v>
      </c>
      <c r="AE1611" s="8">
        <v>1</v>
      </c>
      <c r="AF1611" s="33"/>
      <c r="AG1611" s="7">
        <f t="shared" si="392"/>
        <v>0</v>
      </c>
      <c r="AH1611" s="7">
        <f t="shared" si="389"/>
        <v>0</v>
      </c>
      <c r="AI1611" s="7">
        <f t="shared" si="393"/>
        <v>0</v>
      </c>
      <c r="AJ1611" s="7">
        <f t="shared" si="393"/>
        <v>0</v>
      </c>
      <c r="AK1611" s="7">
        <f t="shared" si="394"/>
        <v>0</v>
      </c>
      <c r="AL1611" s="7">
        <f t="shared" si="395"/>
        <v>0</v>
      </c>
      <c r="AM1611" s="7">
        <f t="shared" si="395"/>
        <v>0</v>
      </c>
      <c r="AN1611" s="7">
        <f t="shared" si="390"/>
        <v>0</v>
      </c>
      <c r="AO1611" s="7">
        <f t="shared" si="396"/>
        <v>0</v>
      </c>
      <c r="AP1611" s="7">
        <f t="shared" si="396"/>
        <v>0</v>
      </c>
    </row>
    <row r="1612" spans="1:42">
      <c r="A1612" t="s">
        <v>3460</v>
      </c>
      <c r="B1612" t="s">
        <v>3476</v>
      </c>
      <c r="C1612">
        <v>0</v>
      </c>
      <c r="E1612" t="s">
        <v>3478</v>
      </c>
      <c r="G1612" t="s">
        <v>492</v>
      </c>
      <c r="H1612" s="31">
        <v>44593</v>
      </c>
      <c r="I1612" t="s">
        <v>493</v>
      </c>
      <c r="J1612" t="s">
        <v>494</v>
      </c>
      <c r="L1612">
        <v>56</v>
      </c>
      <c r="M1612" t="s">
        <v>54</v>
      </c>
      <c r="N1612" t="s">
        <v>496</v>
      </c>
      <c r="O1612" t="s">
        <v>492</v>
      </c>
      <c r="V1612" s="31">
        <v>41275</v>
      </c>
      <c r="X1612">
        <v>2013</v>
      </c>
      <c r="Y1612" t="s">
        <v>497</v>
      </c>
      <c r="Z1612" s="12" t="s">
        <v>59</v>
      </c>
      <c r="AB1612">
        <v>1</v>
      </c>
      <c r="AC1612" t="s">
        <v>60</v>
      </c>
      <c r="AD1612" t="s">
        <v>61</v>
      </c>
      <c r="AE1612" s="8">
        <v>1</v>
      </c>
      <c r="AF1612" s="33"/>
      <c r="AG1612" s="7">
        <f t="shared" si="392"/>
        <v>0</v>
      </c>
      <c r="AH1612" s="7">
        <f t="shared" si="389"/>
        <v>0</v>
      </c>
      <c r="AI1612" s="7">
        <f t="shared" si="393"/>
        <v>0</v>
      </c>
      <c r="AJ1612" s="7">
        <f t="shared" si="393"/>
        <v>0</v>
      </c>
      <c r="AK1612" s="7">
        <f t="shared" si="394"/>
        <v>0</v>
      </c>
      <c r="AL1612" s="7">
        <f t="shared" si="395"/>
        <v>0</v>
      </c>
      <c r="AM1612" s="7">
        <f t="shared" si="395"/>
        <v>0</v>
      </c>
      <c r="AN1612" s="7">
        <f t="shared" si="390"/>
        <v>0</v>
      </c>
      <c r="AO1612" s="7">
        <f t="shared" si="396"/>
        <v>0</v>
      </c>
      <c r="AP1612" s="7">
        <f t="shared" si="396"/>
        <v>0</v>
      </c>
    </row>
    <row r="1613" spans="1:42">
      <c r="A1613" t="s">
        <v>3460</v>
      </c>
      <c r="B1613" t="s">
        <v>3476</v>
      </c>
      <c r="C1613">
        <v>0</v>
      </c>
      <c r="E1613" t="s">
        <v>3479</v>
      </c>
      <c r="G1613" t="s">
        <v>557</v>
      </c>
      <c r="H1613" s="31">
        <v>44593</v>
      </c>
      <c r="I1613" t="s">
        <v>558</v>
      </c>
      <c r="J1613" t="s">
        <v>559</v>
      </c>
      <c r="L1613">
        <v>65</v>
      </c>
      <c r="M1613" t="s">
        <v>151</v>
      </c>
      <c r="N1613" t="s">
        <v>560</v>
      </c>
      <c r="O1613" t="s">
        <v>557</v>
      </c>
      <c r="V1613" s="31">
        <v>42370</v>
      </c>
      <c r="X1613">
        <v>2013</v>
      </c>
      <c r="Z1613" s="12" t="s">
        <v>59</v>
      </c>
      <c r="AB1613">
        <v>1</v>
      </c>
      <c r="AC1613" t="s">
        <v>60</v>
      </c>
      <c r="AD1613" t="s">
        <v>61</v>
      </c>
      <c r="AE1613" s="8">
        <v>1</v>
      </c>
      <c r="AF1613" s="33"/>
      <c r="AG1613" s="7">
        <f t="shared" si="392"/>
        <v>0</v>
      </c>
      <c r="AH1613" s="7">
        <f t="shared" si="389"/>
        <v>0</v>
      </c>
      <c r="AI1613" s="7">
        <f t="shared" si="393"/>
        <v>0</v>
      </c>
      <c r="AJ1613" s="7">
        <f t="shared" si="393"/>
        <v>0</v>
      </c>
      <c r="AK1613" s="7">
        <f t="shared" si="394"/>
        <v>0</v>
      </c>
      <c r="AL1613" s="7">
        <f t="shared" si="395"/>
        <v>0</v>
      </c>
      <c r="AM1613" s="7">
        <f t="shared" si="395"/>
        <v>0</v>
      </c>
      <c r="AN1613" s="7">
        <f t="shared" si="390"/>
        <v>0</v>
      </c>
      <c r="AO1613" s="7">
        <f t="shared" si="396"/>
        <v>0</v>
      </c>
      <c r="AP1613" s="7">
        <f t="shared" si="396"/>
        <v>0</v>
      </c>
    </row>
    <row r="1614" spans="1:42">
      <c r="A1614" t="s">
        <v>3460</v>
      </c>
      <c r="B1614" t="s">
        <v>3480</v>
      </c>
      <c r="C1614">
        <v>0</v>
      </c>
      <c r="E1614" t="s">
        <v>3481</v>
      </c>
      <c r="F1614" t="s">
        <v>3482</v>
      </c>
      <c r="G1614" t="s">
        <v>175</v>
      </c>
      <c r="H1614" s="31">
        <v>45170</v>
      </c>
      <c r="I1614" t="s">
        <v>176</v>
      </c>
      <c r="J1614" t="s">
        <v>177</v>
      </c>
      <c r="L1614">
        <v>65</v>
      </c>
      <c r="M1614" t="s">
        <v>151</v>
      </c>
      <c r="N1614" t="s">
        <v>178</v>
      </c>
      <c r="O1614" t="s">
        <v>177</v>
      </c>
      <c r="V1614" s="31">
        <v>41305</v>
      </c>
      <c r="X1614">
        <v>2017</v>
      </c>
      <c r="Z1614" s="12" t="s">
        <v>59</v>
      </c>
      <c r="AB1614">
        <v>1</v>
      </c>
      <c r="AC1614" t="s">
        <v>60</v>
      </c>
      <c r="AD1614" t="s">
        <v>61</v>
      </c>
      <c r="AE1614" s="8">
        <v>1</v>
      </c>
      <c r="AF1614" s="33"/>
      <c r="AG1614" s="7">
        <f t="shared" si="392"/>
        <v>0</v>
      </c>
      <c r="AH1614" s="7">
        <f t="shared" si="389"/>
        <v>0</v>
      </c>
      <c r="AI1614" s="7">
        <f t="shared" si="393"/>
        <v>0</v>
      </c>
      <c r="AJ1614" s="7">
        <f t="shared" si="393"/>
        <v>0</v>
      </c>
      <c r="AK1614" s="7">
        <f t="shared" si="394"/>
        <v>0</v>
      </c>
      <c r="AL1614" s="7">
        <f t="shared" si="395"/>
        <v>0</v>
      </c>
      <c r="AM1614" s="7">
        <f t="shared" si="395"/>
        <v>0</v>
      </c>
      <c r="AN1614" s="7">
        <f t="shared" si="390"/>
        <v>0</v>
      </c>
      <c r="AO1614" s="7">
        <f t="shared" si="396"/>
        <v>0</v>
      </c>
      <c r="AP1614" s="7">
        <f t="shared" si="396"/>
        <v>0</v>
      </c>
    </row>
    <row r="1615" spans="1:42">
      <c r="A1615" t="s">
        <v>3460</v>
      </c>
      <c r="B1615" t="s">
        <v>3483</v>
      </c>
      <c r="C1615">
        <v>0</v>
      </c>
      <c r="E1615" t="s">
        <v>3484</v>
      </c>
      <c r="F1615" t="s">
        <v>3485</v>
      </c>
      <c r="G1615" t="s">
        <v>175</v>
      </c>
      <c r="H1615" s="31">
        <v>45170</v>
      </c>
      <c r="I1615" t="s">
        <v>176</v>
      </c>
      <c r="J1615" t="s">
        <v>177</v>
      </c>
      <c r="L1615">
        <v>65</v>
      </c>
      <c r="M1615" t="s">
        <v>151</v>
      </c>
      <c r="N1615" t="s">
        <v>178</v>
      </c>
      <c r="O1615" t="s">
        <v>177</v>
      </c>
      <c r="V1615" s="31">
        <v>41305</v>
      </c>
      <c r="X1615">
        <v>2017</v>
      </c>
      <c r="Z1615" s="12" t="s">
        <v>59</v>
      </c>
      <c r="AB1615">
        <v>1</v>
      </c>
      <c r="AC1615" t="s">
        <v>60</v>
      </c>
      <c r="AD1615" t="s">
        <v>61</v>
      </c>
      <c r="AE1615" s="8">
        <v>1</v>
      </c>
      <c r="AF1615" s="33"/>
      <c r="AG1615" s="7">
        <f t="shared" si="392"/>
        <v>0</v>
      </c>
      <c r="AH1615" s="7">
        <f t="shared" si="389"/>
        <v>0</v>
      </c>
      <c r="AI1615" s="7">
        <f t="shared" si="393"/>
        <v>0</v>
      </c>
      <c r="AJ1615" s="7">
        <f t="shared" si="393"/>
        <v>0</v>
      </c>
      <c r="AK1615" s="7">
        <f t="shared" si="394"/>
        <v>0</v>
      </c>
      <c r="AL1615" s="7">
        <f t="shared" si="395"/>
        <v>0</v>
      </c>
      <c r="AM1615" s="7">
        <f t="shared" si="395"/>
        <v>0</v>
      </c>
      <c r="AN1615" s="7">
        <f t="shared" si="390"/>
        <v>0</v>
      </c>
      <c r="AO1615" s="7">
        <f t="shared" si="396"/>
        <v>0</v>
      </c>
      <c r="AP1615" s="7">
        <f t="shared" si="396"/>
        <v>0</v>
      </c>
    </row>
    <row r="1616" spans="1:42">
      <c r="A1616" t="s">
        <v>3460</v>
      </c>
      <c r="B1616" t="s">
        <v>3486</v>
      </c>
      <c r="C1616">
        <v>0</v>
      </c>
      <c r="E1616" t="s">
        <v>3487</v>
      </c>
      <c r="F1616" t="s">
        <v>3488</v>
      </c>
      <c r="G1616" t="s">
        <v>175</v>
      </c>
      <c r="H1616" s="31">
        <v>45170</v>
      </c>
      <c r="I1616" t="s">
        <v>176</v>
      </c>
      <c r="J1616" t="s">
        <v>177</v>
      </c>
      <c r="L1616">
        <v>65</v>
      </c>
      <c r="M1616" t="s">
        <v>151</v>
      </c>
      <c r="N1616" t="s">
        <v>178</v>
      </c>
      <c r="O1616" t="s">
        <v>177</v>
      </c>
      <c r="V1616" s="31">
        <v>41305</v>
      </c>
      <c r="X1616">
        <v>2017</v>
      </c>
      <c r="Z1616" s="12" t="s">
        <v>59</v>
      </c>
      <c r="AB1616">
        <v>1</v>
      </c>
      <c r="AC1616" t="s">
        <v>60</v>
      </c>
      <c r="AD1616" t="s">
        <v>61</v>
      </c>
      <c r="AE1616" s="8">
        <v>1</v>
      </c>
      <c r="AF1616" s="33"/>
      <c r="AG1616" s="7">
        <f t="shared" si="392"/>
        <v>0</v>
      </c>
      <c r="AH1616" s="7">
        <f t="shared" si="389"/>
        <v>0</v>
      </c>
      <c r="AI1616" s="7">
        <f t="shared" si="393"/>
        <v>0</v>
      </c>
      <c r="AJ1616" s="7">
        <f t="shared" si="393"/>
        <v>0</v>
      </c>
      <c r="AK1616" s="7">
        <f t="shared" si="394"/>
        <v>0</v>
      </c>
      <c r="AL1616" s="7">
        <f t="shared" si="395"/>
        <v>0</v>
      </c>
      <c r="AM1616" s="7">
        <f t="shared" si="395"/>
        <v>0</v>
      </c>
      <c r="AN1616" s="7">
        <f t="shared" si="390"/>
        <v>0</v>
      </c>
      <c r="AO1616" s="7">
        <f t="shared" si="396"/>
        <v>0</v>
      </c>
      <c r="AP1616" s="7">
        <f t="shared" si="396"/>
        <v>0</v>
      </c>
    </row>
    <row r="1617" spans="1:42">
      <c r="A1617" t="s">
        <v>3460</v>
      </c>
      <c r="B1617" t="s">
        <v>3489</v>
      </c>
      <c r="C1617">
        <v>0</v>
      </c>
      <c r="D1617" t="s">
        <v>3490</v>
      </c>
      <c r="E1617" t="s">
        <v>3491</v>
      </c>
      <c r="G1617" t="s">
        <v>317</v>
      </c>
      <c r="H1617" s="31">
        <v>44652</v>
      </c>
      <c r="I1617" t="s">
        <v>230</v>
      </c>
      <c r="J1617" t="s">
        <v>231</v>
      </c>
      <c r="L1617">
        <v>32</v>
      </c>
      <c r="M1617" t="s">
        <v>195</v>
      </c>
      <c r="N1617" t="s">
        <v>318</v>
      </c>
      <c r="O1617" t="s">
        <v>317</v>
      </c>
      <c r="S1617" t="s">
        <v>234</v>
      </c>
      <c r="T1617">
        <v>10038863</v>
      </c>
      <c r="V1617" s="31">
        <v>41305</v>
      </c>
      <c r="W1617" t="s">
        <v>222</v>
      </c>
      <c r="X1617">
        <v>2013</v>
      </c>
      <c r="Y1617" t="s">
        <v>235</v>
      </c>
      <c r="Z1617" s="12" t="s">
        <v>81</v>
      </c>
      <c r="AA1617" t="s">
        <v>235</v>
      </c>
      <c r="AB1617">
        <v>1</v>
      </c>
      <c r="AC1617" t="s">
        <v>60</v>
      </c>
      <c r="AD1617" t="s">
        <v>61</v>
      </c>
      <c r="AE1617" s="8">
        <v>1</v>
      </c>
      <c r="AF1617" s="33"/>
      <c r="AG1617" s="7">
        <f t="shared" si="392"/>
        <v>0</v>
      </c>
      <c r="AH1617" s="7">
        <f t="shared" si="389"/>
        <v>0</v>
      </c>
      <c r="AI1617" s="7">
        <f t="shared" si="393"/>
        <v>0</v>
      </c>
      <c r="AJ1617" s="7">
        <f t="shared" si="393"/>
        <v>0</v>
      </c>
      <c r="AK1617" s="7">
        <f t="shared" si="394"/>
        <v>0</v>
      </c>
      <c r="AL1617" s="7">
        <f t="shared" si="395"/>
        <v>0</v>
      </c>
      <c r="AM1617" s="7">
        <f t="shared" si="395"/>
        <v>0</v>
      </c>
      <c r="AN1617" s="7">
        <f t="shared" si="390"/>
        <v>0</v>
      </c>
      <c r="AO1617" s="7">
        <f t="shared" si="396"/>
        <v>0</v>
      </c>
      <c r="AP1617" s="7">
        <f t="shared" si="396"/>
        <v>0</v>
      </c>
    </row>
    <row r="1618" spans="1:42">
      <c r="A1618" t="s">
        <v>3460</v>
      </c>
      <c r="B1618" t="s">
        <v>3489</v>
      </c>
      <c r="C1618">
        <v>0</v>
      </c>
      <c r="D1618" t="s">
        <v>3492</v>
      </c>
      <c r="E1618" t="s">
        <v>3493</v>
      </c>
      <c r="G1618" t="s">
        <v>317</v>
      </c>
      <c r="H1618" s="31">
        <v>44652</v>
      </c>
      <c r="I1618" t="s">
        <v>230</v>
      </c>
      <c r="J1618" t="s">
        <v>231</v>
      </c>
      <c r="L1618">
        <v>32</v>
      </c>
      <c r="M1618" t="s">
        <v>195</v>
      </c>
      <c r="N1618" t="s">
        <v>318</v>
      </c>
      <c r="O1618" t="s">
        <v>317</v>
      </c>
      <c r="S1618" t="s">
        <v>234</v>
      </c>
      <c r="T1618">
        <v>10031280</v>
      </c>
      <c r="V1618" s="31">
        <v>41305</v>
      </c>
      <c r="W1618" t="s">
        <v>222</v>
      </c>
      <c r="X1618">
        <v>2013</v>
      </c>
      <c r="Y1618" t="s">
        <v>235</v>
      </c>
      <c r="Z1618" s="12" t="s">
        <v>81</v>
      </c>
      <c r="AA1618" t="s">
        <v>235</v>
      </c>
      <c r="AB1618">
        <v>1</v>
      </c>
      <c r="AC1618" t="s">
        <v>60</v>
      </c>
      <c r="AD1618" t="s">
        <v>61</v>
      </c>
      <c r="AE1618" s="8">
        <v>1</v>
      </c>
      <c r="AF1618" s="33"/>
      <c r="AG1618" s="7">
        <f t="shared" si="392"/>
        <v>0</v>
      </c>
      <c r="AH1618" s="7">
        <f t="shared" si="389"/>
        <v>0</v>
      </c>
      <c r="AI1618" s="7">
        <f t="shared" si="393"/>
        <v>0</v>
      </c>
      <c r="AJ1618" s="7">
        <f t="shared" si="393"/>
        <v>0</v>
      </c>
      <c r="AK1618" s="7">
        <f t="shared" si="394"/>
        <v>0</v>
      </c>
      <c r="AL1618" s="7">
        <f t="shared" si="395"/>
        <v>0</v>
      </c>
      <c r="AM1618" s="7">
        <f t="shared" si="395"/>
        <v>0</v>
      </c>
      <c r="AN1618" s="7">
        <f t="shared" si="390"/>
        <v>0</v>
      </c>
      <c r="AO1618" s="7">
        <f t="shared" si="396"/>
        <v>0</v>
      </c>
      <c r="AP1618" s="7">
        <f t="shared" si="396"/>
        <v>0</v>
      </c>
    </row>
    <row r="1619" spans="1:42">
      <c r="A1619" t="s">
        <v>3460</v>
      </c>
      <c r="B1619" t="s">
        <v>3489</v>
      </c>
      <c r="C1619">
        <v>0</v>
      </c>
      <c r="E1619" t="s">
        <v>3494</v>
      </c>
      <c r="G1619" t="s">
        <v>492</v>
      </c>
      <c r="H1619" s="31">
        <v>44593</v>
      </c>
      <c r="I1619" t="s">
        <v>493</v>
      </c>
      <c r="J1619" t="s">
        <v>494</v>
      </c>
      <c r="K1619" t="s">
        <v>3495</v>
      </c>
      <c r="L1619">
        <v>55</v>
      </c>
      <c r="M1619" t="s">
        <v>806</v>
      </c>
      <c r="N1619" t="s">
        <v>496</v>
      </c>
      <c r="O1619" t="s">
        <v>492</v>
      </c>
      <c r="V1619" s="31">
        <v>43101</v>
      </c>
      <c r="X1619">
        <v>2017</v>
      </c>
      <c r="Y1619" t="s">
        <v>497</v>
      </c>
      <c r="Z1619" s="12" t="s">
        <v>59</v>
      </c>
      <c r="AB1619">
        <v>1</v>
      </c>
      <c r="AC1619" t="s">
        <v>60</v>
      </c>
      <c r="AD1619" t="s">
        <v>61</v>
      </c>
      <c r="AE1619" s="8">
        <v>1</v>
      </c>
      <c r="AF1619" s="33"/>
      <c r="AG1619" s="7">
        <f t="shared" si="392"/>
        <v>0</v>
      </c>
      <c r="AH1619" s="7">
        <f t="shared" si="389"/>
        <v>0</v>
      </c>
      <c r="AI1619" s="7">
        <f t="shared" si="393"/>
        <v>0</v>
      </c>
      <c r="AJ1619" s="7">
        <f t="shared" si="393"/>
        <v>0</v>
      </c>
      <c r="AK1619" s="7">
        <f t="shared" si="394"/>
        <v>0</v>
      </c>
      <c r="AL1619" s="7">
        <f t="shared" si="395"/>
        <v>0</v>
      </c>
      <c r="AM1619" s="7">
        <f t="shared" si="395"/>
        <v>0</v>
      </c>
      <c r="AN1619" s="7">
        <f t="shared" si="390"/>
        <v>0</v>
      </c>
      <c r="AO1619" s="7">
        <f t="shared" si="396"/>
        <v>0</v>
      </c>
      <c r="AP1619" s="7">
        <f t="shared" si="396"/>
        <v>0</v>
      </c>
    </row>
    <row r="1620" spans="1:42">
      <c r="A1620" t="s">
        <v>3460</v>
      </c>
      <c r="B1620" t="s">
        <v>3489</v>
      </c>
      <c r="C1620">
        <v>0</v>
      </c>
      <c r="E1620" t="s">
        <v>3496</v>
      </c>
      <c r="F1620" t="s">
        <v>3497</v>
      </c>
      <c r="G1620" t="s">
        <v>175</v>
      </c>
      <c r="H1620" s="31">
        <v>45170</v>
      </c>
      <c r="I1620" t="s">
        <v>176</v>
      </c>
      <c r="J1620" t="s">
        <v>177</v>
      </c>
      <c r="L1620">
        <v>65</v>
      </c>
      <c r="M1620" t="s">
        <v>151</v>
      </c>
      <c r="N1620" t="s">
        <v>178</v>
      </c>
      <c r="O1620" t="s">
        <v>177</v>
      </c>
      <c r="V1620" s="31">
        <v>41305</v>
      </c>
      <c r="X1620">
        <v>2013</v>
      </c>
      <c r="Z1620" s="12" t="s">
        <v>59</v>
      </c>
      <c r="AB1620">
        <v>1</v>
      </c>
      <c r="AC1620" t="s">
        <v>60</v>
      </c>
      <c r="AD1620" t="s">
        <v>61</v>
      </c>
      <c r="AE1620" s="8">
        <v>1</v>
      </c>
      <c r="AF1620" s="33"/>
      <c r="AG1620" s="7">
        <f t="shared" si="392"/>
        <v>0</v>
      </c>
      <c r="AH1620" s="7">
        <f t="shared" si="389"/>
        <v>0</v>
      </c>
      <c r="AI1620" s="7">
        <f t="shared" si="393"/>
        <v>0</v>
      </c>
      <c r="AJ1620" s="7">
        <f t="shared" si="393"/>
        <v>0</v>
      </c>
      <c r="AK1620" s="7">
        <f t="shared" si="394"/>
        <v>0</v>
      </c>
      <c r="AL1620" s="7">
        <f t="shared" si="395"/>
        <v>0</v>
      </c>
      <c r="AM1620" s="7">
        <f t="shared" si="395"/>
        <v>0</v>
      </c>
      <c r="AN1620" s="7">
        <f t="shared" si="390"/>
        <v>0</v>
      </c>
      <c r="AO1620" s="7">
        <f t="shared" si="396"/>
        <v>0</v>
      </c>
      <c r="AP1620" s="7">
        <f t="shared" si="396"/>
        <v>0</v>
      </c>
    </row>
    <row r="1621" spans="1:42">
      <c r="A1621" t="s">
        <v>3460</v>
      </c>
      <c r="B1621" t="s">
        <v>3498</v>
      </c>
      <c r="C1621">
        <v>0</v>
      </c>
      <c r="E1621" t="s">
        <v>3499</v>
      </c>
      <c r="G1621" t="s">
        <v>164</v>
      </c>
      <c r="H1621" s="31">
        <v>44105</v>
      </c>
      <c r="I1621" t="s">
        <v>165</v>
      </c>
      <c r="J1621" t="s">
        <v>166</v>
      </c>
      <c r="L1621">
        <v>65</v>
      </c>
      <c r="M1621" t="s">
        <v>151</v>
      </c>
      <c r="N1621" t="s">
        <v>167</v>
      </c>
      <c r="O1621" t="s">
        <v>168</v>
      </c>
      <c r="R1621" t="s">
        <v>169</v>
      </c>
      <c r="V1621" s="31">
        <v>43101</v>
      </c>
      <c r="W1621" t="s">
        <v>157</v>
      </c>
      <c r="X1621">
        <v>2017</v>
      </c>
      <c r="Y1621" t="s">
        <v>169</v>
      </c>
      <c r="Z1621" s="12" t="s">
        <v>158</v>
      </c>
      <c r="AA1621" t="s">
        <v>170</v>
      </c>
      <c r="AB1621">
        <v>1</v>
      </c>
      <c r="AC1621" t="s">
        <v>60</v>
      </c>
      <c r="AD1621" t="s">
        <v>61</v>
      </c>
      <c r="AE1621" s="8">
        <v>1</v>
      </c>
      <c r="AF1621" s="33"/>
      <c r="AG1621" s="7">
        <f t="shared" si="392"/>
        <v>0</v>
      </c>
      <c r="AH1621" s="7">
        <f t="shared" si="389"/>
        <v>0</v>
      </c>
      <c r="AI1621" s="7">
        <f t="shared" si="393"/>
        <v>0</v>
      </c>
      <c r="AJ1621" s="7">
        <f t="shared" si="393"/>
        <v>0</v>
      </c>
      <c r="AK1621" s="7">
        <f t="shared" si="394"/>
        <v>0</v>
      </c>
      <c r="AL1621" s="7">
        <f t="shared" si="395"/>
        <v>0</v>
      </c>
      <c r="AM1621" s="7">
        <f t="shared" si="395"/>
        <v>0</v>
      </c>
      <c r="AN1621" s="7">
        <f t="shared" si="390"/>
        <v>0</v>
      </c>
      <c r="AO1621" s="7">
        <f t="shared" si="396"/>
        <v>0</v>
      </c>
      <c r="AP1621" s="7">
        <f t="shared" si="396"/>
        <v>0</v>
      </c>
    </row>
    <row r="1622" spans="1:42">
      <c r="A1622" t="s">
        <v>3460</v>
      </c>
      <c r="B1622" t="s">
        <v>3498</v>
      </c>
      <c r="C1622">
        <v>0</v>
      </c>
      <c r="D1622" t="s">
        <v>3500</v>
      </c>
      <c r="E1622" t="s">
        <v>3501</v>
      </c>
      <c r="G1622" t="s">
        <v>148</v>
      </c>
      <c r="H1622" s="31">
        <v>44105</v>
      </c>
      <c r="I1622" t="s">
        <v>149</v>
      </c>
      <c r="J1622" t="s">
        <v>148</v>
      </c>
      <c r="K1622" t="s">
        <v>150</v>
      </c>
      <c r="L1622">
        <v>65</v>
      </c>
      <c r="M1622" t="s">
        <v>151</v>
      </c>
      <c r="N1622" t="s">
        <v>152</v>
      </c>
      <c r="O1622" t="s">
        <v>153</v>
      </c>
      <c r="Q1622" t="s">
        <v>154</v>
      </c>
      <c r="R1622" t="s">
        <v>155</v>
      </c>
      <c r="S1622" t="s">
        <v>156</v>
      </c>
      <c r="V1622" s="31">
        <v>41275</v>
      </c>
      <c r="W1622" t="s">
        <v>157</v>
      </c>
      <c r="X1622">
        <v>2013</v>
      </c>
      <c r="Y1622" t="s">
        <v>155</v>
      </c>
      <c r="Z1622" s="12" t="s">
        <v>158</v>
      </c>
      <c r="AA1622" t="s">
        <v>159</v>
      </c>
      <c r="AB1622">
        <v>1</v>
      </c>
      <c r="AC1622" t="s">
        <v>60</v>
      </c>
      <c r="AD1622" t="s">
        <v>61</v>
      </c>
      <c r="AE1622" s="8">
        <v>1</v>
      </c>
      <c r="AF1622" s="33"/>
      <c r="AG1622" s="7">
        <f t="shared" si="392"/>
        <v>0</v>
      </c>
      <c r="AH1622" s="7">
        <f t="shared" si="389"/>
        <v>0</v>
      </c>
      <c r="AI1622" s="7">
        <f t="shared" si="393"/>
        <v>0</v>
      </c>
      <c r="AJ1622" s="7">
        <f t="shared" si="393"/>
        <v>0</v>
      </c>
      <c r="AK1622" s="7">
        <f t="shared" si="394"/>
        <v>0</v>
      </c>
      <c r="AL1622" s="7">
        <f t="shared" si="395"/>
        <v>0</v>
      </c>
      <c r="AM1622" s="7">
        <f t="shared" si="395"/>
        <v>0</v>
      </c>
      <c r="AN1622" s="7">
        <f t="shared" si="390"/>
        <v>0</v>
      </c>
      <c r="AO1622" s="7">
        <f t="shared" si="396"/>
        <v>0</v>
      </c>
      <c r="AP1622" s="7">
        <f t="shared" si="396"/>
        <v>0</v>
      </c>
    </row>
    <row r="1623" spans="1:42">
      <c r="A1623" t="s">
        <v>3460</v>
      </c>
      <c r="B1623" t="s">
        <v>3502</v>
      </c>
      <c r="C1623">
        <v>0</v>
      </c>
      <c r="D1623" t="s">
        <v>432</v>
      </c>
      <c r="E1623" t="s">
        <v>3503</v>
      </c>
      <c r="G1623" t="s">
        <v>2158</v>
      </c>
      <c r="H1623" s="31">
        <v>44652</v>
      </c>
      <c r="I1623" t="s">
        <v>2159</v>
      </c>
      <c r="J1623" t="s">
        <v>2158</v>
      </c>
      <c r="L1623">
        <v>32</v>
      </c>
      <c r="M1623" t="s">
        <v>195</v>
      </c>
      <c r="N1623" t="s">
        <v>2160</v>
      </c>
      <c r="O1623" t="s">
        <v>2161</v>
      </c>
      <c r="R1623" t="s">
        <v>3504</v>
      </c>
      <c r="S1623" t="s">
        <v>2162</v>
      </c>
      <c r="T1623" t="s">
        <v>3505</v>
      </c>
      <c r="V1623" s="31">
        <v>42430</v>
      </c>
      <c r="W1623" t="s">
        <v>438</v>
      </c>
      <c r="X1623">
        <v>2013</v>
      </c>
      <c r="Y1623" t="s">
        <v>439</v>
      </c>
      <c r="Z1623" s="12" t="s">
        <v>81</v>
      </c>
      <c r="AA1623" t="s">
        <v>438</v>
      </c>
      <c r="AB1623">
        <v>1</v>
      </c>
      <c r="AC1623" t="s">
        <v>60</v>
      </c>
      <c r="AD1623" t="s">
        <v>61</v>
      </c>
      <c r="AE1623" s="8">
        <v>1</v>
      </c>
      <c r="AF1623" s="33"/>
      <c r="AG1623" s="7">
        <f t="shared" si="392"/>
        <v>0</v>
      </c>
      <c r="AH1623" s="7">
        <f t="shared" si="389"/>
        <v>0</v>
      </c>
      <c r="AI1623" s="7">
        <f t="shared" si="393"/>
        <v>0</v>
      </c>
      <c r="AJ1623" s="7">
        <f t="shared" si="393"/>
        <v>0</v>
      </c>
      <c r="AK1623" s="7">
        <f t="shared" si="394"/>
        <v>0</v>
      </c>
      <c r="AL1623" s="7">
        <f t="shared" si="395"/>
        <v>0</v>
      </c>
      <c r="AM1623" s="7">
        <f t="shared" si="395"/>
        <v>0</v>
      </c>
      <c r="AN1623" s="7">
        <f t="shared" si="390"/>
        <v>0</v>
      </c>
      <c r="AO1623" s="7">
        <f t="shared" si="396"/>
        <v>0</v>
      </c>
      <c r="AP1623" s="7">
        <f t="shared" si="396"/>
        <v>0</v>
      </c>
    </row>
    <row r="1624" spans="1:42">
      <c r="A1624" t="s">
        <v>3460</v>
      </c>
      <c r="B1624" t="s">
        <v>3502</v>
      </c>
      <c r="C1624">
        <v>0</v>
      </c>
      <c r="D1624" t="s">
        <v>432</v>
      </c>
      <c r="E1624" t="s">
        <v>3506</v>
      </c>
      <c r="G1624" t="s">
        <v>2158</v>
      </c>
      <c r="H1624" s="31">
        <v>44652</v>
      </c>
      <c r="I1624" t="s">
        <v>2159</v>
      </c>
      <c r="J1624" t="s">
        <v>2158</v>
      </c>
      <c r="L1624">
        <v>32</v>
      </c>
      <c r="M1624" t="s">
        <v>195</v>
      </c>
      <c r="N1624" t="s">
        <v>2160</v>
      </c>
      <c r="O1624" t="s">
        <v>2161</v>
      </c>
      <c r="R1624" t="s">
        <v>3504</v>
      </c>
      <c r="S1624" t="s">
        <v>2162</v>
      </c>
      <c r="T1624" t="s">
        <v>3505</v>
      </c>
      <c r="V1624" s="31">
        <v>42430</v>
      </c>
      <c r="W1624" t="s">
        <v>438</v>
      </c>
      <c r="X1624">
        <v>2013</v>
      </c>
      <c r="Y1624" t="s">
        <v>439</v>
      </c>
      <c r="Z1624" s="12" t="s">
        <v>81</v>
      </c>
      <c r="AA1624" t="s">
        <v>438</v>
      </c>
      <c r="AB1624">
        <v>1</v>
      </c>
      <c r="AC1624" t="s">
        <v>60</v>
      </c>
      <c r="AD1624" t="s">
        <v>61</v>
      </c>
      <c r="AE1624" s="8">
        <v>1</v>
      </c>
      <c r="AF1624" s="33"/>
      <c r="AG1624" s="7">
        <f t="shared" si="392"/>
        <v>0</v>
      </c>
      <c r="AH1624" s="7">
        <f t="shared" si="389"/>
        <v>0</v>
      </c>
      <c r="AI1624" s="7">
        <f t="shared" si="393"/>
        <v>0</v>
      </c>
      <c r="AJ1624" s="7">
        <f t="shared" si="393"/>
        <v>0</v>
      </c>
      <c r="AK1624" s="7">
        <f t="shared" si="394"/>
        <v>0</v>
      </c>
      <c r="AL1624" s="7">
        <f t="shared" si="395"/>
        <v>0</v>
      </c>
      <c r="AM1624" s="7">
        <f t="shared" si="395"/>
        <v>0</v>
      </c>
      <c r="AN1624" s="7">
        <f t="shared" si="390"/>
        <v>0</v>
      </c>
      <c r="AO1624" s="7">
        <f t="shared" si="396"/>
        <v>0</v>
      </c>
      <c r="AP1624" s="7">
        <f t="shared" si="396"/>
        <v>0</v>
      </c>
    </row>
    <row r="1625" spans="1:42">
      <c r="A1625" t="s">
        <v>3460</v>
      </c>
      <c r="B1625" t="s">
        <v>3502</v>
      </c>
      <c r="C1625">
        <v>0</v>
      </c>
      <c r="E1625" t="s">
        <v>3507</v>
      </c>
      <c r="G1625" t="s">
        <v>130</v>
      </c>
      <c r="H1625" s="31">
        <v>44986</v>
      </c>
      <c r="I1625" t="s">
        <v>131</v>
      </c>
      <c r="J1625" t="s">
        <v>132</v>
      </c>
      <c r="L1625">
        <v>57</v>
      </c>
      <c r="M1625" t="s">
        <v>133</v>
      </c>
      <c r="N1625" t="s">
        <v>134</v>
      </c>
      <c r="O1625" t="s">
        <v>132</v>
      </c>
      <c r="V1625" s="31">
        <v>42370</v>
      </c>
      <c r="X1625">
        <v>2013</v>
      </c>
      <c r="Y1625" t="s">
        <v>135</v>
      </c>
      <c r="Z1625" s="12" t="s">
        <v>59</v>
      </c>
      <c r="AB1625">
        <v>1</v>
      </c>
      <c r="AC1625" t="s">
        <v>60</v>
      </c>
      <c r="AD1625" t="s">
        <v>137</v>
      </c>
      <c r="AE1625" s="8">
        <v>1</v>
      </c>
      <c r="AF1625" s="33"/>
      <c r="AG1625" s="7"/>
      <c r="AH1625" s="7"/>
      <c r="AI1625" s="7">
        <f t="shared" ref="AI1625:AI1656" si="397">$AF1625*$AB1625*$AE1625</f>
        <v>0</v>
      </c>
      <c r="AJ1625" s="7"/>
      <c r="AK1625" s="7"/>
      <c r="AL1625" s="7">
        <f t="shared" ref="AL1625:AL1688" si="398">$AF1625*$AB1625*$AE1625</f>
        <v>0</v>
      </c>
      <c r="AM1625" s="7"/>
      <c r="AN1625" s="7"/>
      <c r="AO1625" s="7">
        <f t="shared" ref="AO1625:AO1656" si="399">$AF1625*$AB1625*$AE1625</f>
        <v>0</v>
      </c>
      <c r="AP1625" s="7"/>
    </row>
    <row r="1626" spans="1:42">
      <c r="A1626" t="s">
        <v>3460</v>
      </c>
      <c r="B1626" t="s">
        <v>3508</v>
      </c>
      <c r="C1626">
        <v>0</v>
      </c>
      <c r="D1626" t="s">
        <v>432</v>
      </c>
      <c r="E1626" t="s">
        <v>3509</v>
      </c>
      <c r="G1626" t="s">
        <v>2158</v>
      </c>
      <c r="H1626" s="31">
        <v>44652</v>
      </c>
      <c r="I1626" t="s">
        <v>2159</v>
      </c>
      <c r="J1626" t="s">
        <v>2158</v>
      </c>
      <c r="L1626">
        <v>32</v>
      </c>
      <c r="M1626" t="s">
        <v>195</v>
      </c>
      <c r="N1626" t="s">
        <v>2160</v>
      </c>
      <c r="O1626" t="s">
        <v>2161</v>
      </c>
      <c r="R1626" t="s">
        <v>3504</v>
      </c>
      <c r="S1626" t="s">
        <v>2162</v>
      </c>
      <c r="T1626" t="s">
        <v>3510</v>
      </c>
      <c r="V1626" s="31">
        <v>42430</v>
      </c>
      <c r="W1626" t="s">
        <v>438</v>
      </c>
      <c r="X1626">
        <v>2013</v>
      </c>
      <c r="Y1626" t="s">
        <v>439</v>
      </c>
      <c r="Z1626" s="12" t="s">
        <v>81</v>
      </c>
      <c r="AA1626" t="s">
        <v>438</v>
      </c>
      <c r="AB1626">
        <v>1</v>
      </c>
      <c r="AC1626" t="s">
        <v>60</v>
      </c>
      <c r="AD1626" t="s">
        <v>61</v>
      </c>
      <c r="AE1626" s="8">
        <v>1</v>
      </c>
      <c r="AF1626" s="33"/>
      <c r="AG1626" s="7">
        <f t="shared" ref="AG1626:AH1629" si="400">$AF1626*$AB1626*$AE1626</f>
        <v>0</v>
      </c>
      <c r="AH1626" s="7">
        <f t="shared" si="400"/>
        <v>0</v>
      </c>
      <c r="AI1626" s="7">
        <f t="shared" si="397"/>
        <v>0</v>
      </c>
      <c r="AJ1626" s="7">
        <f t="shared" ref="AJ1626:AK1629" si="401">$AF1626*$AB1626*$AE1626</f>
        <v>0</v>
      </c>
      <c r="AK1626" s="7">
        <f t="shared" si="401"/>
        <v>0</v>
      </c>
      <c r="AL1626" s="7">
        <f t="shared" si="398"/>
        <v>0</v>
      </c>
      <c r="AM1626" s="7">
        <f t="shared" ref="AM1626:AN1629" si="402">$AF1626*$AB1626*$AE1626</f>
        <v>0</v>
      </c>
      <c r="AN1626" s="7">
        <f t="shared" si="402"/>
        <v>0</v>
      </c>
      <c r="AO1626" s="7">
        <f t="shared" si="399"/>
        <v>0</v>
      </c>
      <c r="AP1626" s="7">
        <f>$AF1626*$AB1626*$AE1626</f>
        <v>0</v>
      </c>
    </row>
    <row r="1627" spans="1:42">
      <c r="A1627" t="s">
        <v>3460</v>
      </c>
      <c r="B1627" t="s">
        <v>3508</v>
      </c>
      <c r="C1627">
        <v>0</v>
      </c>
      <c r="D1627" t="s">
        <v>432</v>
      </c>
      <c r="E1627" t="s">
        <v>3511</v>
      </c>
      <c r="G1627" t="s">
        <v>2158</v>
      </c>
      <c r="H1627" s="31">
        <v>44652</v>
      </c>
      <c r="I1627" t="s">
        <v>2159</v>
      </c>
      <c r="J1627" t="s">
        <v>2158</v>
      </c>
      <c r="L1627">
        <v>32</v>
      </c>
      <c r="M1627" t="s">
        <v>195</v>
      </c>
      <c r="N1627" t="s">
        <v>2160</v>
      </c>
      <c r="O1627" t="s">
        <v>2161</v>
      </c>
      <c r="R1627" t="s">
        <v>3504</v>
      </c>
      <c r="S1627" t="s">
        <v>2162</v>
      </c>
      <c r="T1627" t="s">
        <v>3510</v>
      </c>
      <c r="V1627" s="31">
        <v>42430</v>
      </c>
      <c r="W1627" t="s">
        <v>438</v>
      </c>
      <c r="X1627">
        <v>2013</v>
      </c>
      <c r="Y1627" t="s">
        <v>439</v>
      </c>
      <c r="Z1627" s="12" t="s">
        <v>81</v>
      </c>
      <c r="AA1627" t="s">
        <v>438</v>
      </c>
      <c r="AB1627">
        <v>1</v>
      </c>
      <c r="AC1627" t="s">
        <v>60</v>
      </c>
      <c r="AD1627" t="s">
        <v>61</v>
      </c>
      <c r="AE1627" s="8">
        <v>1</v>
      </c>
      <c r="AF1627" s="33"/>
      <c r="AG1627" s="7">
        <f t="shared" si="400"/>
        <v>0</v>
      </c>
      <c r="AH1627" s="7">
        <f t="shared" si="400"/>
        <v>0</v>
      </c>
      <c r="AI1627" s="7">
        <f t="shared" si="397"/>
        <v>0</v>
      </c>
      <c r="AJ1627" s="7">
        <f t="shared" si="401"/>
        <v>0</v>
      </c>
      <c r="AK1627" s="7">
        <f t="shared" si="401"/>
        <v>0</v>
      </c>
      <c r="AL1627" s="7">
        <f t="shared" si="398"/>
        <v>0</v>
      </c>
      <c r="AM1627" s="7">
        <f t="shared" si="402"/>
        <v>0</v>
      </c>
      <c r="AN1627" s="7">
        <f t="shared" si="402"/>
        <v>0</v>
      </c>
      <c r="AO1627" s="7">
        <f t="shared" si="399"/>
        <v>0</v>
      </c>
      <c r="AP1627" s="7">
        <f>$AF1627*$AB1627*$AE1627</f>
        <v>0</v>
      </c>
    </row>
    <row r="1628" spans="1:42">
      <c r="A1628" t="s">
        <v>3460</v>
      </c>
      <c r="B1628" t="s">
        <v>3512</v>
      </c>
      <c r="C1628">
        <v>0</v>
      </c>
      <c r="E1628" t="s">
        <v>3513</v>
      </c>
      <c r="F1628" t="s">
        <v>3514</v>
      </c>
      <c r="G1628" t="s">
        <v>175</v>
      </c>
      <c r="H1628" s="31">
        <v>45170</v>
      </c>
      <c r="I1628" t="s">
        <v>176</v>
      </c>
      <c r="J1628" t="s">
        <v>177</v>
      </c>
      <c r="L1628">
        <v>65</v>
      </c>
      <c r="M1628" t="s">
        <v>151</v>
      </c>
      <c r="N1628" t="s">
        <v>178</v>
      </c>
      <c r="O1628" t="s">
        <v>177</v>
      </c>
      <c r="V1628" s="31">
        <v>41305</v>
      </c>
      <c r="X1628">
        <v>2017</v>
      </c>
      <c r="Z1628" s="12" t="s">
        <v>59</v>
      </c>
      <c r="AB1628">
        <v>1</v>
      </c>
      <c r="AC1628" t="s">
        <v>60</v>
      </c>
      <c r="AD1628" t="s">
        <v>61</v>
      </c>
      <c r="AE1628" s="8">
        <v>1</v>
      </c>
      <c r="AF1628" s="33"/>
      <c r="AG1628" s="7">
        <f t="shared" si="400"/>
        <v>0</v>
      </c>
      <c r="AH1628" s="7">
        <f t="shared" si="400"/>
        <v>0</v>
      </c>
      <c r="AI1628" s="7">
        <f t="shared" si="397"/>
        <v>0</v>
      </c>
      <c r="AJ1628" s="7">
        <f t="shared" si="401"/>
        <v>0</v>
      </c>
      <c r="AK1628" s="7">
        <f t="shared" si="401"/>
        <v>0</v>
      </c>
      <c r="AL1628" s="7">
        <f t="shared" si="398"/>
        <v>0</v>
      </c>
      <c r="AM1628" s="7">
        <f t="shared" si="402"/>
        <v>0</v>
      </c>
      <c r="AN1628" s="7">
        <f t="shared" si="402"/>
        <v>0</v>
      </c>
      <c r="AO1628" s="7">
        <f t="shared" si="399"/>
        <v>0</v>
      </c>
      <c r="AP1628" s="7">
        <f>$AF1628*$AB1628*$AE1628</f>
        <v>0</v>
      </c>
    </row>
    <row r="1629" spans="1:42">
      <c r="A1629" t="s">
        <v>3460</v>
      </c>
      <c r="B1629" s="47" t="s">
        <v>3515</v>
      </c>
      <c r="C1629" s="50">
        <v>0</v>
      </c>
      <c r="E1629" t="s">
        <v>3516</v>
      </c>
      <c r="G1629" t="s">
        <v>673</v>
      </c>
      <c r="H1629" s="31">
        <v>44562</v>
      </c>
      <c r="I1629" t="s">
        <v>218</v>
      </c>
      <c r="J1629" t="s">
        <v>219</v>
      </c>
      <c r="L1629">
        <v>32</v>
      </c>
      <c r="M1629" t="s">
        <v>195</v>
      </c>
      <c r="N1629" t="s">
        <v>674</v>
      </c>
      <c r="O1629" t="s">
        <v>673</v>
      </c>
      <c r="W1629" t="s">
        <v>222</v>
      </c>
      <c r="X1629">
        <v>2017</v>
      </c>
      <c r="Z1629" s="12" t="s">
        <v>81</v>
      </c>
      <c r="AB1629">
        <v>1</v>
      </c>
      <c r="AC1629" t="s">
        <v>60</v>
      </c>
      <c r="AD1629" t="s">
        <v>61</v>
      </c>
      <c r="AE1629" s="8">
        <v>1</v>
      </c>
      <c r="AF1629" s="33"/>
      <c r="AG1629" s="7">
        <f t="shared" si="400"/>
        <v>0</v>
      </c>
      <c r="AH1629" s="7">
        <f t="shared" si="400"/>
        <v>0</v>
      </c>
      <c r="AI1629" s="7">
        <f t="shared" si="397"/>
        <v>0</v>
      </c>
      <c r="AJ1629" s="7">
        <f t="shared" si="401"/>
        <v>0</v>
      </c>
      <c r="AK1629" s="7">
        <f t="shared" si="401"/>
        <v>0</v>
      </c>
      <c r="AL1629" s="7">
        <f t="shared" si="398"/>
        <v>0</v>
      </c>
      <c r="AM1629" s="7">
        <f t="shared" si="402"/>
        <v>0</v>
      </c>
      <c r="AN1629" s="7">
        <f t="shared" si="402"/>
        <v>0</v>
      </c>
      <c r="AO1629" s="7">
        <f t="shared" si="399"/>
        <v>0</v>
      </c>
      <c r="AP1629" s="7">
        <f>$AF1629*$AB1629*$AE1629</f>
        <v>0</v>
      </c>
    </row>
    <row r="1630" spans="1:42">
      <c r="A1630" t="s">
        <v>3460</v>
      </c>
      <c r="B1630" t="s">
        <v>3515</v>
      </c>
      <c r="C1630">
        <v>0</v>
      </c>
      <c r="E1630" t="s">
        <v>3517</v>
      </c>
      <c r="G1630" t="s">
        <v>130</v>
      </c>
      <c r="H1630" s="31">
        <v>44621</v>
      </c>
      <c r="I1630" t="s">
        <v>131</v>
      </c>
      <c r="J1630" t="s">
        <v>132</v>
      </c>
      <c r="L1630">
        <v>57</v>
      </c>
      <c r="M1630" t="s">
        <v>133</v>
      </c>
      <c r="N1630" t="s">
        <v>134</v>
      </c>
      <c r="O1630" t="s">
        <v>132</v>
      </c>
      <c r="R1630" t="s">
        <v>135</v>
      </c>
      <c r="V1630" s="31">
        <v>42370</v>
      </c>
      <c r="X1630">
        <v>2014</v>
      </c>
      <c r="Y1630" t="s">
        <v>135</v>
      </c>
      <c r="Z1630" s="12" t="s">
        <v>59</v>
      </c>
      <c r="AB1630">
        <v>1</v>
      </c>
      <c r="AC1630" t="s">
        <v>60</v>
      </c>
      <c r="AD1630" t="s">
        <v>137</v>
      </c>
      <c r="AE1630" s="8">
        <v>1</v>
      </c>
      <c r="AF1630" s="33"/>
      <c r="AG1630" s="7"/>
      <c r="AH1630" s="7"/>
      <c r="AI1630" s="7">
        <f t="shared" si="397"/>
        <v>0</v>
      </c>
      <c r="AJ1630" s="7"/>
      <c r="AK1630" s="7"/>
      <c r="AL1630" s="7">
        <f t="shared" si="398"/>
        <v>0</v>
      </c>
      <c r="AM1630" s="7"/>
      <c r="AN1630" s="7"/>
      <c r="AO1630" s="7">
        <f t="shared" si="399"/>
        <v>0</v>
      </c>
      <c r="AP1630" s="7"/>
    </row>
    <row r="1631" spans="1:42">
      <c r="A1631" t="s">
        <v>3460</v>
      </c>
      <c r="B1631" t="s">
        <v>3518</v>
      </c>
      <c r="C1631">
        <v>0</v>
      </c>
      <c r="D1631" t="s">
        <v>432</v>
      </c>
      <c r="E1631" t="s">
        <v>3519</v>
      </c>
      <c r="G1631" t="s">
        <v>2158</v>
      </c>
      <c r="H1631" s="31">
        <v>44652</v>
      </c>
      <c r="I1631" t="s">
        <v>2159</v>
      </c>
      <c r="J1631" t="s">
        <v>2158</v>
      </c>
      <c r="L1631">
        <v>32</v>
      </c>
      <c r="M1631" t="s">
        <v>195</v>
      </c>
      <c r="N1631" t="s">
        <v>2160</v>
      </c>
      <c r="O1631" t="s">
        <v>2161</v>
      </c>
      <c r="R1631" t="s">
        <v>3504</v>
      </c>
      <c r="S1631" t="s">
        <v>2162</v>
      </c>
      <c r="T1631" t="s">
        <v>3520</v>
      </c>
      <c r="V1631" s="31">
        <v>42430</v>
      </c>
      <c r="W1631" t="s">
        <v>438</v>
      </c>
      <c r="X1631">
        <v>2013</v>
      </c>
      <c r="Y1631" t="s">
        <v>439</v>
      </c>
      <c r="Z1631" s="12" t="s">
        <v>81</v>
      </c>
      <c r="AA1631" t="s">
        <v>438</v>
      </c>
      <c r="AB1631">
        <v>1</v>
      </c>
      <c r="AC1631" t="s">
        <v>60</v>
      </c>
      <c r="AD1631" t="s">
        <v>61</v>
      </c>
      <c r="AE1631" s="8">
        <v>1</v>
      </c>
      <c r="AF1631" s="33"/>
      <c r="AG1631" s="7">
        <f>$AF1631*$AB1631*$AE1631</f>
        <v>0</v>
      </c>
      <c r="AH1631" s="7">
        <f>$AF1631*$AB1631*$AE1631</f>
        <v>0</v>
      </c>
      <c r="AI1631" s="7">
        <f t="shared" si="397"/>
        <v>0</v>
      </c>
      <c r="AJ1631" s="7">
        <f>$AF1631*$AB1631*$AE1631</f>
        <v>0</v>
      </c>
      <c r="AK1631" s="7">
        <f>$AF1631*$AB1631*$AE1631</f>
        <v>0</v>
      </c>
      <c r="AL1631" s="7">
        <f t="shared" si="398"/>
        <v>0</v>
      </c>
      <c r="AM1631" s="7">
        <f>$AF1631*$AB1631*$AE1631</f>
        <v>0</v>
      </c>
      <c r="AN1631" s="7">
        <f>$AF1631*$AB1631*$AE1631</f>
        <v>0</v>
      </c>
      <c r="AO1631" s="7">
        <f t="shared" si="399"/>
        <v>0</v>
      </c>
      <c r="AP1631" s="7">
        <f>$AF1631*$AB1631*$AE1631</f>
        <v>0</v>
      </c>
    </row>
    <row r="1632" spans="1:42">
      <c r="A1632" t="s">
        <v>3460</v>
      </c>
      <c r="B1632" t="s">
        <v>3518</v>
      </c>
      <c r="C1632">
        <v>0</v>
      </c>
      <c r="D1632" t="s">
        <v>432</v>
      </c>
      <c r="E1632" t="s">
        <v>3521</v>
      </c>
      <c r="G1632" t="s">
        <v>2158</v>
      </c>
      <c r="H1632" s="31">
        <v>44652</v>
      </c>
      <c r="I1632" t="s">
        <v>2159</v>
      </c>
      <c r="J1632" t="s">
        <v>2158</v>
      </c>
      <c r="L1632">
        <v>32</v>
      </c>
      <c r="M1632" t="s">
        <v>195</v>
      </c>
      <c r="N1632" t="s">
        <v>2160</v>
      </c>
      <c r="O1632" t="s">
        <v>2161</v>
      </c>
      <c r="R1632" t="s">
        <v>3504</v>
      </c>
      <c r="S1632" t="s">
        <v>2162</v>
      </c>
      <c r="T1632" t="s">
        <v>3520</v>
      </c>
      <c r="V1632" s="31">
        <v>42430</v>
      </c>
      <c r="W1632" t="s">
        <v>438</v>
      </c>
      <c r="X1632">
        <v>2013</v>
      </c>
      <c r="Y1632" t="s">
        <v>439</v>
      </c>
      <c r="Z1632" s="12" t="s">
        <v>81</v>
      </c>
      <c r="AA1632" t="s">
        <v>438</v>
      </c>
      <c r="AB1632">
        <v>1</v>
      </c>
      <c r="AC1632" t="s">
        <v>60</v>
      </c>
      <c r="AD1632" t="s">
        <v>61</v>
      </c>
      <c r="AE1632" s="8">
        <v>1</v>
      </c>
      <c r="AF1632" s="33"/>
      <c r="AG1632" s="7">
        <f>$AF1632*$AB1632*$AE1632</f>
        <v>0</v>
      </c>
      <c r="AH1632" s="7">
        <f>$AF1632*$AB1632*$AE1632</f>
        <v>0</v>
      </c>
      <c r="AI1632" s="7">
        <f t="shared" si="397"/>
        <v>0</v>
      </c>
      <c r="AJ1632" s="7">
        <f>$AF1632*$AB1632*$AE1632</f>
        <v>0</v>
      </c>
      <c r="AK1632" s="7">
        <f>$AF1632*$AB1632*$AE1632</f>
        <v>0</v>
      </c>
      <c r="AL1632" s="7">
        <f t="shared" si="398"/>
        <v>0</v>
      </c>
      <c r="AM1632" s="7">
        <f>$AF1632*$AB1632*$AE1632</f>
        <v>0</v>
      </c>
      <c r="AN1632" s="7">
        <f>$AF1632*$AB1632*$AE1632</f>
        <v>0</v>
      </c>
      <c r="AO1632" s="7">
        <f t="shared" si="399"/>
        <v>0</v>
      </c>
      <c r="AP1632" s="7">
        <f>$AF1632*$AB1632*$AE1632</f>
        <v>0</v>
      </c>
    </row>
    <row r="1633" spans="1:42">
      <c r="A1633" t="s">
        <v>3460</v>
      </c>
      <c r="B1633" t="s">
        <v>3522</v>
      </c>
      <c r="C1633">
        <v>0</v>
      </c>
      <c r="E1633" t="s">
        <v>3523</v>
      </c>
      <c r="G1633" t="s">
        <v>130</v>
      </c>
      <c r="H1633" s="31">
        <v>44986</v>
      </c>
      <c r="I1633" t="s">
        <v>131</v>
      </c>
      <c r="J1633" t="s">
        <v>132</v>
      </c>
      <c r="L1633">
        <v>57</v>
      </c>
      <c r="M1633" t="s">
        <v>133</v>
      </c>
      <c r="N1633" t="s">
        <v>134</v>
      </c>
      <c r="O1633" t="s">
        <v>132</v>
      </c>
      <c r="V1633" s="31">
        <v>42370</v>
      </c>
      <c r="X1633">
        <v>2013</v>
      </c>
      <c r="Y1633" t="s">
        <v>135</v>
      </c>
      <c r="Z1633" s="12" t="s">
        <v>59</v>
      </c>
      <c r="AB1633">
        <v>1</v>
      </c>
      <c r="AC1633" t="s">
        <v>60</v>
      </c>
      <c r="AD1633" t="s">
        <v>137</v>
      </c>
      <c r="AE1633" s="8">
        <v>1</v>
      </c>
      <c r="AF1633" s="33"/>
      <c r="AG1633" s="7"/>
      <c r="AH1633" s="7"/>
      <c r="AI1633" s="7">
        <f t="shared" si="397"/>
        <v>0</v>
      </c>
      <c r="AJ1633" s="7"/>
      <c r="AK1633" s="7"/>
      <c r="AL1633" s="7">
        <f t="shared" si="398"/>
        <v>0</v>
      </c>
      <c r="AM1633" s="7"/>
      <c r="AN1633" s="7"/>
      <c r="AO1633" s="7">
        <f t="shared" si="399"/>
        <v>0</v>
      </c>
      <c r="AP1633" s="7"/>
    </row>
    <row r="1634" spans="1:42">
      <c r="A1634" t="s">
        <v>3460</v>
      </c>
      <c r="B1634" t="s">
        <v>3524</v>
      </c>
      <c r="C1634">
        <v>0</v>
      </c>
      <c r="E1634" t="s">
        <v>3525</v>
      </c>
      <c r="G1634" t="s">
        <v>164</v>
      </c>
      <c r="H1634" s="31">
        <v>44105</v>
      </c>
      <c r="I1634" t="s">
        <v>165</v>
      </c>
      <c r="J1634" t="s">
        <v>166</v>
      </c>
      <c r="L1634">
        <v>65</v>
      </c>
      <c r="M1634" t="s">
        <v>151</v>
      </c>
      <c r="N1634" t="s">
        <v>167</v>
      </c>
      <c r="O1634" t="s">
        <v>168</v>
      </c>
      <c r="Q1634" t="s">
        <v>285</v>
      </c>
      <c r="S1634" t="s">
        <v>286</v>
      </c>
      <c r="T1634">
        <v>3908301</v>
      </c>
      <c r="V1634" s="31">
        <v>40909</v>
      </c>
      <c r="W1634" t="s">
        <v>157</v>
      </c>
      <c r="X1634">
        <v>2012</v>
      </c>
      <c r="Y1634" t="s">
        <v>169</v>
      </c>
      <c r="Z1634" s="12" t="s">
        <v>158</v>
      </c>
      <c r="AB1634">
        <v>1</v>
      </c>
      <c r="AC1634" t="s">
        <v>60</v>
      </c>
      <c r="AD1634" t="s">
        <v>61</v>
      </c>
      <c r="AE1634" s="8">
        <v>1</v>
      </c>
      <c r="AF1634" s="33"/>
      <c r="AG1634" s="7">
        <f t="shared" ref="AG1634:AH1636" si="403">$AF1634*$AB1634*$AE1634</f>
        <v>0</v>
      </c>
      <c r="AH1634" s="7">
        <f t="shared" si="403"/>
        <v>0</v>
      </c>
      <c r="AI1634" s="7">
        <f t="shared" si="397"/>
        <v>0</v>
      </c>
      <c r="AJ1634" s="7">
        <f t="shared" ref="AJ1634:AK1636" si="404">$AF1634*$AB1634*$AE1634</f>
        <v>0</v>
      </c>
      <c r="AK1634" s="7">
        <f t="shared" si="404"/>
        <v>0</v>
      </c>
      <c r="AL1634" s="7">
        <f t="shared" si="398"/>
        <v>0</v>
      </c>
      <c r="AM1634" s="7">
        <f t="shared" ref="AM1634:AN1636" si="405">$AF1634*$AB1634*$AE1634</f>
        <v>0</v>
      </c>
      <c r="AN1634" s="7">
        <f t="shared" si="405"/>
        <v>0</v>
      </c>
      <c r="AO1634" s="7">
        <f t="shared" si="399"/>
        <v>0</v>
      </c>
      <c r="AP1634" s="7">
        <f>$AF1634*$AB1634*$AE1634</f>
        <v>0</v>
      </c>
    </row>
    <row r="1635" spans="1:42">
      <c r="A1635" t="s">
        <v>3460</v>
      </c>
      <c r="B1635" t="s">
        <v>3526</v>
      </c>
      <c r="C1635">
        <v>0</v>
      </c>
      <c r="E1635" t="s">
        <v>3527</v>
      </c>
      <c r="F1635" t="s">
        <v>3528</v>
      </c>
      <c r="G1635" t="s">
        <v>175</v>
      </c>
      <c r="H1635" s="31">
        <v>45170</v>
      </c>
      <c r="I1635" t="s">
        <v>176</v>
      </c>
      <c r="J1635" t="s">
        <v>177</v>
      </c>
      <c r="L1635">
        <v>65</v>
      </c>
      <c r="M1635" t="s">
        <v>151</v>
      </c>
      <c r="N1635" t="s">
        <v>178</v>
      </c>
      <c r="O1635" t="s">
        <v>177</v>
      </c>
      <c r="V1635" s="31">
        <v>41305</v>
      </c>
      <c r="X1635">
        <v>2017</v>
      </c>
      <c r="Z1635" s="12" t="s">
        <v>59</v>
      </c>
      <c r="AB1635">
        <v>1</v>
      </c>
      <c r="AC1635" t="s">
        <v>60</v>
      </c>
      <c r="AD1635" t="s">
        <v>61</v>
      </c>
      <c r="AE1635" s="8">
        <v>1</v>
      </c>
      <c r="AF1635" s="33"/>
      <c r="AG1635" s="7">
        <f t="shared" si="403"/>
        <v>0</v>
      </c>
      <c r="AH1635" s="7">
        <f t="shared" si="403"/>
        <v>0</v>
      </c>
      <c r="AI1635" s="7">
        <f t="shared" si="397"/>
        <v>0</v>
      </c>
      <c r="AJ1635" s="7">
        <f t="shared" si="404"/>
        <v>0</v>
      </c>
      <c r="AK1635" s="7">
        <f t="shared" si="404"/>
        <v>0</v>
      </c>
      <c r="AL1635" s="7">
        <f t="shared" si="398"/>
        <v>0</v>
      </c>
      <c r="AM1635" s="7">
        <f t="shared" si="405"/>
        <v>0</v>
      </c>
      <c r="AN1635" s="7">
        <f t="shared" si="405"/>
        <v>0</v>
      </c>
      <c r="AO1635" s="7">
        <f t="shared" si="399"/>
        <v>0</v>
      </c>
      <c r="AP1635" s="7">
        <f>$AF1635*$AB1635*$AE1635</f>
        <v>0</v>
      </c>
    </row>
    <row r="1636" spans="1:42">
      <c r="A1636" t="s">
        <v>3460</v>
      </c>
      <c r="B1636" s="47" t="s">
        <v>3529</v>
      </c>
      <c r="C1636" s="50">
        <v>0</v>
      </c>
      <c r="E1636" t="s">
        <v>3530</v>
      </c>
      <c r="G1636" t="s">
        <v>217</v>
      </c>
      <c r="H1636" s="31">
        <v>44652</v>
      </c>
      <c r="I1636" t="s">
        <v>218</v>
      </c>
      <c r="J1636" t="s">
        <v>219</v>
      </c>
      <c r="L1636">
        <v>32</v>
      </c>
      <c r="M1636" t="s">
        <v>195</v>
      </c>
      <c r="N1636" t="s">
        <v>220</v>
      </c>
      <c r="O1636" t="s">
        <v>217</v>
      </c>
      <c r="S1636" t="s">
        <v>221</v>
      </c>
      <c r="T1636">
        <v>29202301</v>
      </c>
      <c r="V1636" s="31">
        <v>44273</v>
      </c>
      <c r="W1636" t="s">
        <v>222</v>
      </c>
      <c r="Y1636" t="s">
        <v>675</v>
      </c>
      <c r="Z1636" s="12" t="s">
        <v>81</v>
      </c>
      <c r="AA1636" t="s">
        <v>224</v>
      </c>
      <c r="AB1636">
        <v>1</v>
      </c>
      <c r="AC1636" t="s">
        <v>60</v>
      </c>
      <c r="AD1636" t="s">
        <v>61</v>
      </c>
      <c r="AE1636" s="8">
        <v>1</v>
      </c>
      <c r="AF1636" s="33"/>
      <c r="AG1636" s="7">
        <f t="shared" si="403"/>
        <v>0</v>
      </c>
      <c r="AH1636" s="7">
        <f t="shared" si="403"/>
        <v>0</v>
      </c>
      <c r="AI1636" s="7">
        <f t="shared" si="397"/>
        <v>0</v>
      </c>
      <c r="AJ1636" s="7">
        <f t="shared" si="404"/>
        <v>0</v>
      </c>
      <c r="AK1636" s="7">
        <f t="shared" si="404"/>
        <v>0</v>
      </c>
      <c r="AL1636" s="7">
        <f t="shared" si="398"/>
        <v>0</v>
      </c>
      <c r="AM1636" s="7">
        <f t="shared" si="405"/>
        <v>0</v>
      </c>
      <c r="AN1636" s="7">
        <f t="shared" si="405"/>
        <v>0</v>
      </c>
      <c r="AO1636" s="7">
        <f t="shared" si="399"/>
        <v>0</v>
      </c>
      <c r="AP1636" s="7">
        <f>$AF1636*$AB1636*$AE1636</f>
        <v>0</v>
      </c>
    </row>
    <row r="1637" spans="1:42">
      <c r="A1637" t="s">
        <v>3460</v>
      </c>
      <c r="B1637" t="s">
        <v>3531</v>
      </c>
      <c r="C1637">
        <v>0</v>
      </c>
      <c r="E1637" t="s">
        <v>3532</v>
      </c>
      <c r="G1637" t="s">
        <v>130</v>
      </c>
      <c r="H1637" s="31">
        <v>44621</v>
      </c>
      <c r="I1637" t="s">
        <v>131</v>
      </c>
      <c r="J1637" t="s">
        <v>132</v>
      </c>
      <c r="L1637">
        <v>57</v>
      </c>
      <c r="M1637" t="s">
        <v>133</v>
      </c>
      <c r="N1637" t="s">
        <v>134</v>
      </c>
      <c r="O1637" t="s">
        <v>132</v>
      </c>
      <c r="R1637" t="s">
        <v>135</v>
      </c>
      <c r="V1637" s="31">
        <v>42370</v>
      </c>
      <c r="X1637">
        <v>2013</v>
      </c>
      <c r="Y1637" t="s">
        <v>135</v>
      </c>
      <c r="Z1637" s="12" t="s">
        <v>59</v>
      </c>
      <c r="AB1637">
        <v>1</v>
      </c>
      <c r="AC1637" t="s">
        <v>60</v>
      </c>
      <c r="AD1637" t="s">
        <v>137</v>
      </c>
      <c r="AE1637" s="8">
        <v>1</v>
      </c>
      <c r="AF1637" s="33"/>
      <c r="AG1637" s="7"/>
      <c r="AH1637" s="7"/>
      <c r="AI1637" s="7">
        <f t="shared" si="397"/>
        <v>0</v>
      </c>
      <c r="AJ1637" s="7"/>
      <c r="AK1637" s="7"/>
      <c r="AL1637" s="7">
        <f t="shared" si="398"/>
        <v>0</v>
      </c>
      <c r="AM1637" s="7"/>
      <c r="AN1637" s="7"/>
      <c r="AO1637" s="7">
        <f t="shared" si="399"/>
        <v>0</v>
      </c>
      <c r="AP1637" s="7"/>
    </row>
    <row r="1638" spans="1:42">
      <c r="A1638" t="s">
        <v>3460</v>
      </c>
      <c r="B1638" t="s">
        <v>3533</v>
      </c>
      <c r="C1638">
        <v>0</v>
      </c>
      <c r="E1638" t="s">
        <v>3534</v>
      </c>
      <c r="G1638" t="s">
        <v>518</v>
      </c>
      <c r="H1638" s="31">
        <v>44621</v>
      </c>
      <c r="I1638" t="s">
        <v>519</v>
      </c>
      <c r="J1638" t="s">
        <v>520</v>
      </c>
      <c r="K1638" t="s">
        <v>3535</v>
      </c>
      <c r="L1638">
        <v>52</v>
      </c>
      <c r="M1638" t="s">
        <v>427</v>
      </c>
      <c r="N1638" t="s">
        <v>522</v>
      </c>
      <c r="O1638" t="s">
        <v>518</v>
      </c>
      <c r="R1638" t="s">
        <v>78</v>
      </c>
      <c r="S1638" t="s">
        <v>3536</v>
      </c>
      <c r="U1638" t="s">
        <v>3536</v>
      </c>
      <c r="X1638">
        <v>2013</v>
      </c>
      <c r="Y1638" t="s">
        <v>78</v>
      </c>
      <c r="Z1638" s="12" t="s">
        <v>59</v>
      </c>
      <c r="AB1638">
        <v>1</v>
      </c>
      <c r="AC1638" t="s">
        <v>60</v>
      </c>
      <c r="AD1638" t="s">
        <v>61</v>
      </c>
      <c r="AE1638" s="8">
        <v>1</v>
      </c>
      <c r="AF1638" s="33"/>
      <c r="AG1638" s="7">
        <f t="shared" ref="AG1638:AH1653" si="406">$AF1638*$AB1638*$AE1638</f>
        <v>0</v>
      </c>
      <c r="AH1638" s="7">
        <f t="shared" si="406"/>
        <v>0</v>
      </c>
      <c r="AI1638" s="7">
        <f t="shared" si="397"/>
        <v>0</v>
      </c>
      <c r="AJ1638" s="7">
        <f t="shared" ref="AJ1638:AK1653" si="407">$AF1638*$AB1638*$AE1638</f>
        <v>0</v>
      </c>
      <c r="AK1638" s="7">
        <f t="shared" si="407"/>
        <v>0</v>
      </c>
      <c r="AL1638" s="7">
        <f t="shared" si="398"/>
        <v>0</v>
      </c>
      <c r="AM1638" s="7">
        <f t="shared" ref="AM1638:AN1653" si="408">$AF1638*$AB1638*$AE1638</f>
        <v>0</v>
      </c>
      <c r="AN1638" s="7">
        <f t="shared" si="408"/>
        <v>0</v>
      </c>
      <c r="AO1638" s="7">
        <f t="shared" si="399"/>
        <v>0</v>
      </c>
      <c r="AP1638" s="7">
        <f t="shared" ref="AP1638:AP1653" si="409">$AF1638*$AB1638*$AE1638</f>
        <v>0</v>
      </c>
    </row>
    <row r="1639" spans="1:42">
      <c r="A1639" t="s">
        <v>3460</v>
      </c>
      <c r="B1639" t="s">
        <v>3533</v>
      </c>
      <c r="C1639">
        <v>0</v>
      </c>
      <c r="E1639" t="s">
        <v>3537</v>
      </c>
      <c r="G1639" t="s">
        <v>518</v>
      </c>
      <c r="H1639" s="31">
        <v>44621</v>
      </c>
      <c r="I1639" t="s">
        <v>519</v>
      </c>
      <c r="J1639" t="s">
        <v>520</v>
      </c>
      <c r="K1639" t="s">
        <v>1782</v>
      </c>
      <c r="L1639">
        <v>52</v>
      </c>
      <c r="M1639" t="s">
        <v>427</v>
      </c>
      <c r="N1639" t="s">
        <v>522</v>
      </c>
      <c r="O1639" t="s">
        <v>518</v>
      </c>
      <c r="R1639" t="s">
        <v>78</v>
      </c>
      <c r="S1639" t="s">
        <v>3538</v>
      </c>
      <c r="U1639" t="s">
        <v>3538</v>
      </c>
      <c r="X1639">
        <v>2013</v>
      </c>
      <c r="Y1639" t="s">
        <v>78</v>
      </c>
      <c r="Z1639" s="12" t="s">
        <v>59</v>
      </c>
      <c r="AB1639">
        <v>1</v>
      </c>
      <c r="AC1639" t="s">
        <v>60</v>
      </c>
      <c r="AD1639" t="s">
        <v>61</v>
      </c>
      <c r="AE1639" s="8">
        <v>1</v>
      </c>
      <c r="AF1639" s="33"/>
      <c r="AG1639" s="7">
        <f t="shared" si="406"/>
        <v>0</v>
      </c>
      <c r="AH1639" s="7">
        <f t="shared" si="406"/>
        <v>0</v>
      </c>
      <c r="AI1639" s="7">
        <f t="shared" si="397"/>
        <v>0</v>
      </c>
      <c r="AJ1639" s="7">
        <f t="shared" si="407"/>
        <v>0</v>
      </c>
      <c r="AK1639" s="7">
        <f t="shared" si="407"/>
        <v>0</v>
      </c>
      <c r="AL1639" s="7">
        <f t="shared" si="398"/>
        <v>0</v>
      </c>
      <c r="AM1639" s="7">
        <f t="shared" si="408"/>
        <v>0</v>
      </c>
      <c r="AN1639" s="7">
        <f t="shared" si="408"/>
        <v>0</v>
      </c>
      <c r="AO1639" s="7">
        <f t="shared" si="399"/>
        <v>0</v>
      </c>
      <c r="AP1639" s="7">
        <f t="shared" si="409"/>
        <v>0</v>
      </c>
    </row>
    <row r="1640" spans="1:42">
      <c r="A1640" t="s">
        <v>3460</v>
      </c>
      <c r="B1640" t="s">
        <v>3533</v>
      </c>
      <c r="C1640">
        <v>0</v>
      </c>
      <c r="E1640" t="s">
        <v>3539</v>
      </c>
      <c r="G1640" t="s">
        <v>492</v>
      </c>
      <c r="H1640" s="31">
        <v>44593</v>
      </c>
      <c r="I1640" t="s">
        <v>493</v>
      </c>
      <c r="J1640" t="s">
        <v>494</v>
      </c>
      <c r="K1640" t="s">
        <v>3540</v>
      </c>
      <c r="L1640">
        <v>56</v>
      </c>
      <c r="M1640" t="s">
        <v>54</v>
      </c>
      <c r="N1640" t="s">
        <v>496</v>
      </c>
      <c r="O1640" t="s">
        <v>492</v>
      </c>
      <c r="V1640" s="31">
        <v>41275</v>
      </c>
      <c r="X1640">
        <v>2013</v>
      </c>
      <c r="Y1640" t="s">
        <v>497</v>
      </c>
      <c r="Z1640" s="12" t="s">
        <v>59</v>
      </c>
      <c r="AB1640">
        <v>1</v>
      </c>
      <c r="AC1640" t="s">
        <v>60</v>
      </c>
      <c r="AD1640" t="s">
        <v>61</v>
      </c>
      <c r="AE1640" s="8">
        <v>1</v>
      </c>
      <c r="AF1640" s="33"/>
      <c r="AG1640" s="7">
        <f t="shared" si="406"/>
        <v>0</v>
      </c>
      <c r="AH1640" s="7">
        <f t="shared" si="406"/>
        <v>0</v>
      </c>
      <c r="AI1640" s="7">
        <f t="shared" si="397"/>
        <v>0</v>
      </c>
      <c r="AJ1640" s="7">
        <f t="shared" si="407"/>
        <v>0</v>
      </c>
      <c r="AK1640" s="7">
        <f t="shared" si="407"/>
        <v>0</v>
      </c>
      <c r="AL1640" s="7">
        <f t="shared" si="398"/>
        <v>0</v>
      </c>
      <c r="AM1640" s="7">
        <f t="shared" si="408"/>
        <v>0</v>
      </c>
      <c r="AN1640" s="7">
        <f t="shared" si="408"/>
        <v>0</v>
      </c>
      <c r="AO1640" s="7">
        <f t="shared" si="399"/>
        <v>0</v>
      </c>
      <c r="AP1640" s="7">
        <f t="shared" si="409"/>
        <v>0</v>
      </c>
    </row>
    <row r="1641" spans="1:42">
      <c r="A1641" t="s">
        <v>3460</v>
      </c>
      <c r="B1641" t="s">
        <v>3541</v>
      </c>
      <c r="C1641">
        <v>0</v>
      </c>
      <c r="E1641" t="s">
        <v>3542</v>
      </c>
      <c r="F1641" t="s">
        <v>3543</v>
      </c>
      <c r="G1641" t="s">
        <v>175</v>
      </c>
      <c r="H1641" s="31">
        <v>45170</v>
      </c>
      <c r="I1641" t="s">
        <v>176</v>
      </c>
      <c r="J1641" t="s">
        <v>177</v>
      </c>
      <c r="L1641">
        <v>65</v>
      </c>
      <c r="M1641" t="s">
        <v>151</v>
      </c>
      <c r="N1641" t="s">
        <v>178</v>
      </c>
      <c r="O1641" t="s">
        <v>177</v>
      </c>
      <c r="V1641" s="31">
        <v>41305</v>
      </c>
      <c r="X1641">
        <v>2017</v>
      </c>
      <c r="Z1641" s="12" t="s">
        <v>59</v>
      </c>
      <c r="AB1641">
        <v>1</v>
      </c>
      <c r="AC1641" t="s">
        <v>60</v>
      </c>
      <c r="AD1641" t="s">
        <v>61</v>
      </c>
      <c r="AE1641" s="8">
        <v>1</v>
      </c>
      <c r="AF1641" s="33"/>
      <c r="AG1641" s="7">
        <f t="shared" si="406"/>
        <v>0</v>
      </c>
      <c r="AH1641" s="7">
        <f t="shared" si="406"/>
        <v>0</v>
      </c>
      <c r="AI1641" s="7">
        <f t="shared" si="397"/>
        <v>0</v>
      </c>
      <c r="AJ1641" s="7">
        <f t="shared" si="407"/>
        <v>0</v>
      </c>
      <c r="AK1641" s="7">
        <f t="shared" si="407"/>
        <v>0</v>
      </c>
      <c r="AL1641" s="7">
        <f t="shared" si="398"/>
        <v>0</v>
      </c>
      <c r="AM1641" s="7">
        <f t="shared" si="408"/>
        <v>0</v>
      </c>
      <c r="AN1641" s="7">
        <f t="shared" si="408"/>
        <v>0</v>
      </c>
      <c r="AO1641" s="7">
        <f t="shared" si="399"/>
        <v>0</v>
      </c>
      <c r="AP1641" s="7">
        <f t="shared" si="409"/>
        <v>0</v>
      </c>
    </row>
    <row r="1642" spans="1:42">
      <c r="A1642" t="s">
        <v>3460</v>
      </c>
      <c r="B1642" t="s">
        <v>3544</v>
      </c>
      <c r="C1642">
        <v>0</v>
      </c>
      <c r="E1642" t="s">
        <v>3545</v>
      </c>
      <c r="G1642" t="s">
        <v>557</v>
      </c>
      <c r="H1642" s="31">
        <v>44593</v>
      </c>
      <c r="I1642" t="s">
        <v>558</v>
      </c>
      <c r="J1642" t="s">
        <v>559</v>
      </c>
      <c r="L1642">
        <v>65</v>
      </c>
      <c r="M1642" t="s">
        <v>151</v>
      </c>
      <c r="N1642" t="s">
        <v>560</v>
      </c>
      <c r="O1642" t="s">
        <v>557</v>
      </c>
      <c r="V1642" s="31">
        <v>42370</v>
      </c>
      <c r="X1642">
        <v>2013</v>
      </c>
      <c r="Z1642" s="12" t="s">
        <v>59</v>
      </c>
      <c r="AB1642">
        <v>1</v>
      </c>
      <c r="AC1642" t="s">
        <v>60</v>
      </c>
      <c r="AD1642" t="s">
        <v>61</v>
      </c>
      <c r="AE1642" s="8">
        <v>1</v>
      </c>
      <c r="AF1642" s="33"/>
      <c r="AG1642" s="7">
        <f t="shared" si="406"/>
        <v>0</v>
      </c>
      <c r="AH1642" s="7">
        <f t="shared" si="406"/>
        <v>0</v>
      </c>
      <c r="AI1642" s="7">
        <f t="shared" si="397"/>
        <v>0</v>
      </c>
      <c r="AJ1642" s="7">
        <f t="shared" si="407"/>
        <v>0</v>
      </c>
      <c r="AK1642" s="7">
        <f t="shared" si="407"/>
        <v>0</v>
      </c>
      <c r="AL1642" s="7">
        <f t="shared" si="398"/>
        <v>0</v>
      </c>
      <c r="AM1642" s="7">
        <f t="shared" si="408"/>
        <v>0</v>
      </c>
      <c r="AN1642" s="7">
        <f t="shared" si="408"/>
        <v>0</v>
      </c>
      <c r="AO1642" s="7">
        <f t="shared" si="399"/>
        <v>0</v>
      </c>
      <c r="AP1642" s="7">
        <f t="shared" si="409"/>
        <v>0</v>
      </c>
    </row>
    <row r="1643" spans="1:42">
      <c r="A1643" t="s">
        <v>3460</v>
      </c>
      <c r="B1643" t="s">
        <v>3544</v>
      </c>
      <c r="C1643">
        <v>0</v>
      </c>
      <c r="E1643" t="s">
        <v>3546</v>
      </c>
      <c r="G1643" t="s">
        <v>557</v>
      </c>
      <c r="H1643" s="31">
        <v>44593</v>
      </c>
      <c r="I1643" t="s">
        <v>558</v>
      </c>
      <c r="J1643" t="s">
        <v>559</v>
      </c>
      <c r="L1643">
        <v>65</v>
      </c>
      <c r="M1643" t="s">
        <v>151</v>
      </c>
      <c r="N1643" t="s">
        <v>560</v>
      </c>
      <c r="O1643" t="s">
        <v>557</v>
      </c>
      <c r="V1643" s="31">
        <v>42370</v>
      </c>
      <c r="X1643">
        <v>2013</v>
      </c>
      <c r="Z1643" s="12" t="s">
        <v>59</v>
      </c>
      <c r="AB1643">
        <v>1</v>
      </c>
      <c r="AC1643" t="s">
        <v>60</v>
      </c>
      <c r="AD1643" t="s">
        <v>61</v>
      </c>
      <c r="AE1643" s="8">
        <v>1</v>
      </c>
      <c r="AF1643" s="33"/>
      <c r="AG1643" s="7">
        <f t="shared" si="406"/>
        <v>0</v>
      </c>
      <c r="AH1643" s="7">
        <f t="shared" si="406"/>
        <v>0</v>
      </c>
      <c r="AI1643" s="7">
        <f t="shared" si="397"/>
        <v>0</v>
      </c>
      <c r="AJ1643" s="7">
        <f t="shared" si="407"/>
        <v>0</v>
      </c>
      <c r="AK1643" s="7">
        <f t="shared" si="407"/>
        <v>0</v>
      </c>
      <c r="AL1643" s="7">
        <f t="shared" si="398"/>
        <v>0</v>
      </c>
      <c r="AM1643" s="7">
        <f t="shared" si="408"/>
        <v>0</v>
      </c>
      <c r="AN1643" s="7">
        <f t="shared" si="408"/>
        <v>0</v>
      </c>
      <c r="AO1643" s="7">
        <f t="shared" si="399"/>
        <v>0</v>
      </c>
      <c r="AP1643" s="7">
        <f t="shared" si="409"/>
        <v>0</v>
      </c>
    </row>
    <row r="1644" spans="1:42">
      <c r="A1644" t="s">
        <v>3460</v>
      </c>
      <c r="B1644" t="s">
        <v>3544</v>
      </c>
      <c r="C1644">
        <v>0</v>
      </c>
      <c r="E1644" t="s">
        <v>3547</v>
      </c>
      <c r="F1644" t="s">
        <v>3548</v>
      </c>
      <c r="G1644" t="s">
        <v>175</v>
      </c>
      <c r="H1644" s="31">
        <v>45170</v>
      </c>
      <c r="I1644" t="s">
        <v>176</v>
      </c>
      <c r="J1644" t="s">
        <v>177</v>
      </c>
      <c r="L1644">
        <v>65</v>
      </c>
      <c r="M1644" t="s">
        <v>151</v>
      </c>
      <c r="N1644" t="s">
        <v>178</v>
      </c>
      <c r="O1644" t="s">
        <v>177</v>
      </c>
      <c r="V1644" s="31">
        <v>41305</v>
      </c>
      <c r="X1644">
        <v>2017</v>
      </c>
      <c r="Z1644" s="12" t="s">
        <v>59</v>
      </c>
      <c r="AB1644">
        <v>1</v>
      </c>
      <c r="AC1644" t="s">
        <v>60</v>
      </c>
      <c r="AD1644" t="s">
        <v>61</v>
      </c>
      <c r="AE1644" s="8">
        <v>1</v>
      </c>
      <c r="AF1644" s="33"/>
      <c r="AG1644" s="7">
        <f t="shared" si="406"/>
        <v>0</v>
      </c>
      <c r="AH1644" s="7">
        <f t="shared" si="406"/>
        <v>0</v>
      </c>
      <c r="AI1644" s="7">
        <f t="shared" si="397"/>
        <v>0</v>
      </c>
      <c r="AJ1644" s="7">
        <f t="shared" si="407"/>
        <v>0</v>
      </c>
      <c r="AK1644" s="7">
        <f t="shared" si="407"/>
        <v>0</v>
      </c>
      <c r="AL1644" s="7">
        <f t="shared" si="398"/>
        <v>0</v>
      </c>
      <c r="AM1644" s="7">
        <f t="shared" si="408"/>
        <v>0</v>
      </c>
      <c r="AN1644" s="7">
        <f t="shared" si="408"/>
        <v>0</v>
      </c>
      <c r="AO1644" s="7">
        <f t="shared" si="399"/>
        <v>0</v>
      </c>
      <c r="AP1644" s="7">
        <f t="shared" si="409"/>
        <v>0</v>
      </c>
    </row>
    <row r="1645" spans="1:42">
      <c r="A1645" t="s">
        <v>3460</v>
      </c>
      <c r="B1645" t="s">
        <v>3549</v>
      </c>
      <c r="C1645">
        <v>0</v>
      </c>
      <c r="E1645" t="s">
        <v>3550</v>
      </c>
      <c r="F1645" t="s">
        <v>3551</v>
      </c>
      <c r="G1645" t="s">
        <v>175</v>
      </c>
      <c r="H1645" s="31">
        <v>45170</v>
      </c>
      <c r="I1645" t="s">
        <v>176</v>
      </c>
      <c r="J1645" t="s">
        <v>177</v>
      </c>
      <c r="L1645">
        <v>65</v>
      </c>
      <c r="M1645" t="s">
        <v>151</v>
      </c>
      <c r="N1645" t="s">
        <v>178</v>
      </c>
      <c r="O1645" t="s">
        <v>177</v>
      </c>
      <c r="V1645" s="31">
        <v>41305</v>
      </c>
      <c r="X1645">
        <v>2017</v>
      </c>
      <c r="Z1645" s="12" t="s">
        <v>59</v>
      </c>
      <c r="AB1645">
        <v>1</v>
      </c>
      <c r="AC1645" t="s">
        <v>60</v>
      </c>
      <c r="AD1645" t="s">
        <v>61</v>
      </c>
      <c r="AE1645" s="8">
        <v>1</v>
      </c>
      <c r="AF1645" s="33"/>
      <c r="AG1645" s="7">
        <f t="shared" si="406"/>
        <v>0</v>
      </c>
      <c r="AH1645" s="7">
        <f t="shared" si="406"/>
        <v>0</v>
      </c>
      <c r="AI1645" s="7">
        <f t="shared" si="397"/>
        <v>0</v>
      </c>
      <c r="AJ1645" s="7">
        <f t="shared" si="407"/>
        <v>0</v>
      </c>
      <c r="AK1645" s="7">
        <f t="shared" si="407"/>
        <v>0</v>
      </c>
      <c r="AL1645" s="7">
        <f t="shared" si="398"/>
        <v>0</v>
      </c>
      <c r="AM1645" s="7">
        <f t="shared" si="408"/>
        <v>0</v>
      </c>
      <c r="AN1645" s="7">
        <f t="shared" si="408"/>
        <v>0</v>
      </c>
      <c r="AO1645" s="7">
        <f t="shared" si="399"/>
        <v>0</v>
      </c>
      <c r="AP1645" s="7">
        <f t="shared" si="409"/>
        <v>0</v>
      </c>
    </row>
    <row r="1646" spans="1:42">
      <c r="A1646" t="s">
        <v>3460</v>
      </c>
      <c r="B1646" t="s">
        <v>3552</v>
      </c>
      <c r="C1646">
        <v>0</v>
      </c>
      <c r="E1646" t="s">
        <v>3553</v>
      </c>
      <c r="G1646" t="s">
        <v>3554</v>
      </c>
      <c r="H1646" s="31">
        <v>45017</v>
      </c>
      <c r="I1646" t="s">
        <v>3555</v>
      </c>
      <c r="J1646" t="s">
        <v>3556</v>
      </c>
      <c r="L1646">
        <v>54</v>
      </c>
      <c r="M1646" t="s">
        <v>2536</v>
      </c>
      <c r="N1646" t="s">
        <v>3557</v>
      </c>
      <c r="O1646" t="s">
        <v>3556</v>
      </c>
      <c r="S1646" t="s">
        <v>3558</v>
      </c>
      <c r="V1646" s="31">
        <v>43101</v>
      </c>
      <c r="X1646">
        <v>2012</v>
      </c>
      <c r="Y1646" t="s">
        <v>2540</v>
      </c>
      <c r="Z1646" s="12" t="s">
        <v>81</v>
      </c>
      <c r="AA1646" t="s">
        <v>2541</v>
      </c>
      <c r="AB1646">
        <v>1</v>
      </c>
      <c r="AC1646" t="s">
        <v>60</v>
      </c>
      <c r="AD1646" t="s">
        <v>61</v>
      </c>
      <c r="AE1646" s="8">
        <v>1</v>
      </c>
      <c r="AF1646" s="33"/>
      <c r="AG1646" s="7">
        <f t="shared" si="406"/>
        <v>0</v>
      </c>
      <c r="AH1646" s="7">
        <f t="shared" si="406"/>
        <v>0</v>
      </c>
      <c r="AI1646" s="7">
        <f t="shared" si="397"/>
        <v>0</v>
      </c>
      <c r="AJ1646" s="7">
        <f t="shared" si="407"/>
        <v>0</v>
      </c>
      <c r="AK1646" s="7">
        <f t="shared" si="407"/>
        <v>0</v>
      </c>
      <c r="AL1646" s="7">
        <f t="shared" si="398"/>
        <v>0</v>
      </c>
      <c r="AM1646" s="7">
        <f t="shared" si="408"/>
        <v>0</v>
      </c>
      <c r="AN1646" s="7">
        <f t="shared" si="408"/>
        <v>0</v>
      </c>
      <c r="AO1646" s="7">
        <f t="shared" si="399"/>
        <v>0</v>
      </c>
      <c r="AP1646" s="7">
        <f t="shared" si="409"/>
        <v>0</v>
      </c>
    </row>
    <row r="1647" spans="1:42">
      <c r="A1647" t="s">
        <v>3460</v>
      </c>
      <c r="B1647" t="s">
        <v>3552</v>
      </c>
      <c r="C1647">
        <v>0</v>
      </c>
      <c r="E1647" t="s">
        <v>3559</v>
      </c>
      <c r="F1647" t="s">
        <v>3560</v>
      </c>
      <c r="G1647" t="s">
        <v>175</v>
      </c>
      <c r="H1647" s="31">
        <v>45170</v>
      </c>
      <c r="I1647" t="s">
        <v>176</v>
      </c>
      <c r="J1647" t="s">
        <v>177</v>
      </c>
      <c r="L1647">
        <v>65</v>
      </c>
      <c r="M1647" t="s">
        <v>151</v>
      </c>
      <c r="N1647" t="s">
        <v>178</v>
      </c>
      <c r="O1647" t="s">
        <v>177</v>
      </c>
      <c r="V1647" s="31">
        <v>41305</v>
      </c>
      <c r="X1647">
        <v>2017</v>
      </c>
      <c r="Z1647" s="12" t="s">
        <v>59</v>
      </c>
      <c r="AB1647">
        <v>1</v>
      </c>
      <c r="AC1647" t="s">
        <v>60</v>
      </c>
      <c r="AD1647" t="s">
        <v>61</v>
      </c>
      <c r="AE1647" s="8">
        <v>1</v>
      </c>
      <c r="AF1647" s="33"/>
      <c r="AG1647" s="7">
        <f t="shared" si="406"/>
        <v>0</v>
      </c>
      <c r="AH1647" s="7">
        <f t="shared" si="406"/>
        <v>0</v>
      </c>
      <c r="AI1647" s="7">
        <f t="shared" si="397"/>
        <v>0</v>
      </c>
      <c r="AJ1647" s="7">
        <f t="shared" si="407"/>
        <v>0</v>
      </c>
      <c r="AK1647" s="7">
        <f t="shared" si="407"/>
        <v>0</v>
      </c>
      <c r="AL1647" s="7">
        <f t="shared" si="398"/>
        <v>0</v>
      </c>
      <c r="AM1647" s="7">
        <f t="shared" si="408"/>
        <v>0</v>
      </c>
      <c r="AN1647" s="7">
        <f t="shared" si="408"/>
        <v>0</v>
      </c>
      <c r="AO1647" s="7">
        <f t="shared" si="399"/>
        <v>0</v>
      </c>
      <c r="AP1647" s="7">
        <f t="shared" si="409"/>
        <v>0</v>
      </c>
    </row>
    <row r="1648" spans="1:42">
      <c r="A1648" t="s">
        <v>3460</v>
      </c>
      <c r="B1648" s="47" t="s">
        <v>3561</v>
      </c>
      <c r="C1648" s="50">
        <v>0</v>
      </c>
      <c r="E1648" t="s">
        <v>3562</v>
      </c>
      <c r="G1648" t="s">
        <v>217</v>
      </c>
      <c r="H1648" s="31">
        <v>44652</v>
      </c>
      <c r="I1648" t="s">
        <v>218</v>
      </c>
      <c r="J1648" t="s">
        <v>219</v>
      </c>
      <c r="L1648">
        <v>32</v>
      </c>
      <c r="M1648" t="s">
        <v>195</v>
      </c>
      <c r="N1648" t="s">
        <v>220</v>
      </c>
      <c r="O1648" t="s">
        <v>217</v>
      </c>
      <c r="S1648" t="s">
        <v>221</v>
      </c>
      <c r="T1648">
        <v>29202301</v>
      </c>
      <c r="V1648" s="31">
        <v>44273</v>
      </c>
      <c r="W1648" t="s">
        <v>222</v>
      </c>
      <c r="Y1648" t="s">
        <v>675</v>
      </c>
      <c r="Z1648" s="12" t="s">
        <v>81</v>
      </c>
      <c r="AA1648" t="s">
        <v>224</v>
      </c>
      <c r="AB1648">
        <v>1</v>
      </c>
      <c r="AC1648" t="s">
        <v>60</v>
      </c>
      <c r="AD1648" t="s">
        <v>61</v>
      </c>
      <c r="AE1648" s="8">
        <v>1</v>
      </c>
      <c r="AF1648" s="33"/>
      <c r="AG1648" s="7">
        <f t="shared" si="406"/>
        <v>0</v>
      </c>
      <c r="AH1648" s="7">
        <f t="shared" si="406"/>
        <v>0</v>
      </c>
      <c r="AI1648" s="7">
        <f t="shared" si="397"/>
        <v>0</v>
      </c>
      <c r="AJ1648" s="7">
        <f t="shared" si="407"/>
        <v>0</v>
      </c>
      <c r="AK1648" s="7">
        <f t="shared" si="407"/>
        <v>0</v>
      </c>
      <c r="AL1648" s="7">
        <f t="shared" si="398"/>
        <v>0</v>
      </c>
      <c r="AM1648" s="7">
        <f t="shared" si="408"/>
        <v>0</v>
      </c>
      <c r="AN1648" s="7">
        <f t="shared" si="408"/>
        <v>0</v>
      </c>
      <c r="AO1648" s="7">
        <f t="shared" si="399"/>
        <v>0</v>
      </c>
      <c r="AP1648" s="7">
        <f t="shared" si="409"/>
        <v>0</v>
      </c>
    </row>
    <row r="1649" spans="1:42">
      <c r="A1649" t="s">
        <v>3460</v>
      </c>
      <c r="B1649" t="s">
        <v>3561</v>
      </c>
      <c r="C1649">
        <v>0</v>
      </c>
      <c r="D1649" t="s">
        <v>2788</v>
      </c>
      <c r="E1649" t="s">
        <v>3563</v>
      </c>
      <c r="G1649" t="s">
        <v>148</v>
      </c>
      <c r="H1649" s="31">
        <v>44105</v>
      </c>
      <c r="I1649" t="s">
        <v>149</v>
      </c>
      <c r="J1649" t="s">
        <v>148</v>
      </c>
      <c r="K1649" t="s">
        <v>150</v>
      </c>
      <c r="L1649">
        <v>65</v>
      </c>
      <c r="M1649" t="s">
        <v>151</v>
      </c>
      <c r="N1649" t="s">
        <v>152</v>
      </c>
      <c r="O1649" t="s">
        <v>153</v>
      </c>
      <c r="Q1649" t="s">
        <v>154</v>
      </c>
      <c r="R1649" t="s">
        <v>155</v>
      </c>
      <c r="S1649" t="s">
        <v>156</v>
      </c>
      <c r="V1649" s="31">
        <v>41275</v>
      </c>
      <c r="W1649" t="s">
        <v>157</v>
      </c>
      <c r="X1649">
        <v>2013</v>
      </c>
      <c r="Y1649" t="s">
        <v>155</v>
      </c>
      <c r="Z1649" s="12" t="s">
        <v>158</v>
      </c>
      <c r="AA1649" t="s">
        <v>159</v>
      </c>
      <c r="AB1649">
        <v>1</v>
      </c>
      <c r="AC1649" t="s">
        <v>60</v>
      </c>
      <c r="AD1649" t="s">
        <v>61</v>
      </c>
      <c r="AE1649" s="8">
        <v>1</v>
      </c>
      <c r="AF1649" s="33"/>
      <c r="AG1649" s="7">
        <f t="shared" si="406"/>
        <v>0</v>
      </c>
      <c r="AH1649" s="7">
        <f t="shared" si="406"/>
        <v>0</v>
      </c>
      <c r="AI1649" s="7">
        <f t="shared" si="397"/>
        <v>0</v>
      </c>
      <c r="AJ1649" s="7">
        <f t="shared" si="407"/>
        <v>0</v>
      </c>
      <c r="AK1649" s="7">
        <f t="shared" si="407"/>
        <v>0</v>
      </c>
      <c r="AL1649" s="7">
        <f t="shared" si="398"/>
        <v>0</v>
      </c>
      <c r="AM1649" s="7">
        <f t="shared" si="408"/>
        <v>0</v>
      </c>
      <c r="AN1649" s="7">
        <f t="shared" si="408"/>
        <v>0</v>
      </c>
      <c r="AO1649" s="7">
        <f t="shared" si="399"/>
        <v>0</v>
      </c>
      <c r="AP1649" s="7">
        <f t="shared" si="409"/>
        <v>0</v>
      </c>
    </row>
    <row r="1650" spans="1:42">
      <c r="A1650" t="s">
        <v>3460</v>
      </c>
      <c r="B1650" t="s">
        <v>3561</v>
      </c>
      <c r="C1650">
        <v>0</v>
      </c>
      <c r="D1650" t="s">
        <v>3564</v>
      </c>
      <c r="E1650" t="s">
        <v>3565</v>
      </c>
      <c r="G1650" t="s">
        <v>164</v>
      </c>
      <c r="H1650" s="31">
        <v>44105</v>
      </c>
      <c r="I1650" t="s">
        <v>165</v>
      </c>
      <c r="J1650" t="s">
        <v>166</v>
      </c>
      <c r="L1650">
        <v>65</v>
      </c>
      <c r="M1650" t="s">
        <v>151</v>
      </c>
      <c r="N1650" t="s">
        <v>167</v>
      </c>
      <c r="O1650" t="s">
        <v>168</v>
      </c>
      <c r="R1650" t="s">
        <v>169</v>
      </c>
      <c r="V1650" s="31">
        <v>42370</v>
      </c>
      <c r="W1650" t="s">
        <v>157</v>
      </c>
      <c r="X1650">
        <v>2014</v>
      </c>
      <c r="Y1650" t="s">
        <v>169</v>
      </c>
      <c r="Z1650" s="12" t="s">
        <v>158</v>
      </c>
      <c r="AA1650" t="s">
        <v>170</v>
      </c>
      <c r="AB1650">
        <v>1</v>
      </c>
      <c r="AC1650" t="s">
        <v>60</v>
      </c>
      <c r="AD1650" t="s">
        <v>61</v>
      </c>
      <c r="AE1650" s="8">
        <v>1</v>
      </c>
      <c r="AF1650" s="33"/>
      <c r="AG1650" s="7">
        <f t="shared" si="406"/>
        <v>0</v>
      </c>
      <c r="AH1650" s="7">
        <f t="shared" si="406"/>
        <v>0</v>
      </c>
      <c r="AI1650" s="7">
        <f t="shared" si="397"/>
        <v>0</v>
      </c>
      <c r="AJ1650" s="7">
        <f t="shared" si="407"/>
        <v>0</v>
      </c>
      <c r="AK1650" s="7">
        <f t="shared" si="407"/>
        <v>0</v>
      </c>
      <c r="AL1650" s="7">
        <f t="shared" si="398"/>
        <v>0</v>
      </c>
      <c r="AM1650" s="7">
        <f t="shared" si="408"/>
        <v>0</v>
      </c>
      <c r="AN1650" s="7">
        <f t="shared" si="408"/>
        <v>0</v>
      </c>
      <c r="AO1650" s="7">
        <f t="shared" si="399"/>
        <v>0</v>
      </c>
      <c r="AP1650" s="7">
        <f t="shared" si="409"/>
        <v>0</v>
      </c>
    </row>
    <row r="1651" spans="1:42">
      <c r="A1651" t="s">
        <v>3460</v>
      </c>
      <c r="B1651" t="s">
        <v>3566</v>
      </c>
      <c r="C1651">
        <v>0</v>
      </c>
      <c r="E1651" t="s">
        <v>3567</v>
      </c>
      <c r="F1651" t="s">
        <v>3568</v>
      </c>
      <c r="G1651" t="s">
        <v>175</v>
      </c>
      <c r="H1651" s="31">
        <v>45170</v>
      </c>
      <c r="I1651" t="s">
        <v>176</v>
      </c>
      <c r="J1651" t="s">
        <v>177</v>
      </c>
      <c r="L1651">
        <v>65</v>
      </c>
      <c r="M1651" t="s">
        <v>151</v>
      </c>
      <c r="N1651" t="s">
        <v>178</v>
      </c>
      <c r="O1651" t="s">
        <v>177</v>
      </c>
      <c r="V1651" s="31">
        <v>41305</v>
      </c>
      <c r="X1651">
        <v>2017</v>
      </c>
      <c r="Z1651" s="12" t="s">
        <v>59</v>
      </c>
      <c r="AB1651">
        <v>1</v>
      </c>
      <c r="AC1651" t="s">
        <v>60</v>
      </c>
      <c r="AD1651" t="s">
        <v>61</v>
      </c>
      <c r="AE1651" s="8">
        <v>1</v>
      </c>
      <c r="AF1651" s="33"/>
      <c r="AG1651" s="7">
        <f t="shared" si="406"/>
        <v>0</v>
      </c>
      <c r="AH1651" s="7">
        <f t="shared" si="406"/>
        <v>0</v>
      </c>
      <c r="AI1651" s="7">
        <f t="shared" si="397"/>
        <v>0</v>
      </c>
      <c r="AJ1651" s="7">
        <f t="shared" si="407"/>
        <v>0</v>
      </c>
      <c r="AK1651" s="7">
        <f t="shared" si="407"/>
        <v>0</v>
      </c>
      <c r="AL1651" s="7">
        <f t="shared" si="398"/>
        <v>0</v>
      </c>
      <c r="AM1651" s="7">
        <f t="shared" si="408"/>
        <v>0</v>
      </c>
      <c r="AN1651" s="7">
        <f t="shared" si="408"/>
        <v>0</v>
      </c>
      <c r="AO1651" s="7">
        <f t="shared" si="399"/>
        <v>0</v>
      </c>
      <c r="AP1651" s="7">
        <f t="shared" si="409"/>
        <v>0</v>
      </c>
    </row>
    <row r="1652" spans="1:42">
      <c r="A1652" t="s">
        <v>3460</v>
      </c>
      <c r="B1652" t="s">
        <v>3569</v>
      </c>
      <c r="C1652">
        <v>0</v>
      </c>
      <c r="D1652" t="s">
        <v>2401</v>
      </c>
      <c r="E1652" t="s">
        <v>3570</v>
      </c>
      <c r="G1652" t="s">
        <v>148</v>
      </c>
      <c r="H1652" s="31">
        <v>44105</v>
      </c>
      <c r="I1652" t="s">
        <v>149</v>
      </c>
      <c r="J1652" t="s">
        <v>148</v>
      </c>
      <c r="K1652" t="s">
        <v>150</v>
      </c>
      <c r="L1652">
        <v>65</v>
      </c>
      <c r="M1652" t="s">
        <v>151</v>
      </c>
      <c r="N1652" t="s">
        <v>152</v>
      </c>
      <c r="O1652" t="s">
        <v>153</v>
      </c>
      <c r="Q1652" t="s">
        <v>154</v>
      </c>
      <c r="R1652" t="s">
        <v>155</v>
      </c>
      <c r="V1652" s="31">
        <v>41275</v>
      </c>
      <c r="W1652" t="s">
        <v>157</v>
      </c>
      <c r="X1652">
        <v>2013</v>
      </c>
      <c r="Y1652" t="s">
        <v>155</v>
      </c>
      <c r="Z1652" s="12" t="s">
        <v>158</v>
      </c>
      <c r="AA1652" t="s">
        <v>159</v>
      </c>
      <c r="AB1652">
        <v>1</v>
      </c>
      <c r="AC1652" t="s">
        <v>60</v>
      </c>
      <c r="AD1652" t="s">
        <v>61</v>
      </c>
      <c r="AE1652" s="8">
        <v>1</v>
      </c>
      <c r="AF1652" s="33"/>
      <c r="AG1652" s="7">
        <f t="shared" si="406"/>
        <v>0</v>
      </c>
      <c r="AH1652" s="7">
        <f t="shared" si="406"/>
        <v>0</v>
      </c>
      <c r="AI1652" s="7">
        <f t="shared" si="397"/>
        <v>0</v>
      </c>
      <c r="AJ1652" s="7">
        <f t="shared" si="407"/>
        <v>0</v>
      </c>
      <c r="AK1652" s="7">
        <f t="shared" si="407"/>
        <v>0</v>
      </c>
      <c r="AL1652" s="7">
        <f t="shared" si="398"/>
        <v>0</v>
      </c>
      <c r="AM1652" s="7">
        <f t="shared" si="408"/>
        <v>0</v>
      </c>
      <c r="AN1652" s="7">
        <f t="shared" si="408"/>
        <v>0</v>
      </c>
      <c r="AO1652" s="7">
        <f t="shared" si="399"/>
        <v>0</v>
      </c>
      <c r="AP1652" s="7">
        <f t="shared" si="409"/>
        <v>0</v>
      </c>
    </row>
    <row r="1653" spans="1:42">
      <c r="A1653" t="s">
        <v>3460</v>
      </c>
      <c r="B1653" t="s">
        <v>3569</v>
      </c>
      <c r="C1653">
        <v>0</v>
      </c>
      <c r="D1653" t="s">
        <v>360</v>
      </c>
      <c r="E1653" t="s">
        <v>3571</v>
      </c>
      <c r="G1653" t="s">
        <v>164</v>
      </c>
      <c r="H1653" s="31">
        <v>44105</v>
      </c>
      <c r="I1653" t="s">
        <v>165</v>
      </c>
      <c r="J1653" t="s">
        <v>166</v>
      </c>
      <c r="L1653">
        <v>65</v>
      </c>
      <c r="M1653" t="s">
        <v>151</v>
      </c>
      <c r="N1653" t="s">
        <v>167</v>
      </c>
      <c r="O1653" t="s">
        <v>168</v>
      </c>
      <c r="R1653" t="s">
        <v>169</v>
      </c>
      <c r="V1653" s="31">
        <v>42370</v>
      </c>
      <c r="W1653" t="s">
        <v>157</v>
      </c>
      <c r="X1653">
        <v>2014</v>
      </c>
      <c r="Y1653" t="s">
        <v>169</v>
      </c>
      <c r="Z1653" s="12" t="s">
        <v>158</v>
      </c>
      <c r="AA1653" t="s">
        <v>170</v>
      </c>
      <c r="AB1653">
        <v>1</v>
      </c>
      <c r="AC1653" t="s">
        <v>60</v>
      </c>
      <c r="AD1653" t="s">
        <v>61</v>
      </c>
      <c r="AE1653" s="8">
        <v>1</v>
      </c>
      <c r="AF1653" s="33"/>
      <c r="AG1653" s="7">
        <f t="shared" si="406"/>
        <v>0</v>
      </c>
      <c r="AH1653" s="7">
        <f t="shared" si="406"/>
        <v>0</v>
      </c>
      <c r="AI1653" s="7">
        <f t="shared" si="397"/>
        <v>0</v>
      </c>
      <c r="AJ1653" s="7">
        <f t="shared" si="407"/>
        <v>0</v>
      </c>
      <c r="AK1653" s="7">
        <f t="shared" si="407"/>
        <v>0</v>
      </c>
      <c r="AL1653" s="7">
        <f t="shared" si="398"/>
        <v>0</v>
      </c>
      <c r="AM1653" s="7">
        <f t="shared" si="408"/>
        <v>0</v>
      </c>
      <c r="AN1653" s="7">
        <f t="shared" si="408"/>
        <v>0</v>
      </c>
      <c r="AO1653" s="7">
        <f t="shared" si="399"/>
        <v>0</v>
      </c>
      <c r="AP1653" s="7">
        <f t="shared" si="409"/>
        <v>0</v>
      </c>
    </row>
    <row r="1654" spans="1:42">
      <c r="A1654" t="s">
        <v>3460</v>
      </c>
      <c r="B1654" t="s">
        <v>3572</v>
      </c>
      <c r="C1654">
        <v>0</v>
      </c>
      <c r="E1654" t="s">
        <v>3573</v>
      </c>
      <c r="G1654" t="s">
        <v>130</v>
      </c>
      <c r="H1654" s="31">
        <v>44621</v>
      </c>
      <c r="I1654" t="s">
        <v>131</v>
      </c>
      <c r="J1654" t="s">
        <v>132</v>
      </c>
      <c r="L1654">
        <v>57</v>
      </c>
      <c r="M1654" t="s">
        <v>133</v>
      </c>
      <c r="N1654" t="s">
        <v>134</v>
      </c>
      <c r="O1654" t="s">
        <v>132</v>
      </c>
      <c r="R1654" t="s">
        <v>135</v>
      </c>
      <c r="V1654" s="31">
        <v>42370</v>
      </c>
      <c r="X1654">
        <v>2014</v>
      </c>
      <c r="Y1654" t="s">
        <v>135</v>
      </c>
      <c r="Z1654" s="12" t="s">
        <v>59</v>
      </c>
      <c r="AB1654">
        <v>1</v>
      </c>
      <c r="AC1654" t="s">
        <v>60</v>
      </c>
      <c r="AD1654" t="s">
        <v>137</v>
      </c>
      <c r="AE1654" s="8">
        <v>1</v>
      </c>
      <c r="AF1654" s="33"/>
      <c r="AG1654" s="7"/>
      <c r="AH1654" s="7"/>
      <c r="AI1654" s="7">
        <f t="shared" si="397"/>
        <v>0</v>
      </c>
      <c r="AJ1654" s="7"/>
      <c r="AK1654" s="7"/>
      <c r="AL1654" s="7">
        <f t="shared" si="398"/>
        <v>0</v>
      </c>
      <c r="AM1654" s="7"/>
      <c r="AN1654" s="7"/>
      <c r="AO1654" s="7">
        <f t="shared" si="399"/>
        <v>0</v>
      </c>
      <c r="AP1654" s="7"/>
    </row>
    <row r="1655" spans="1:42">
      <c r="A1655" t="s">
        <v>3460</v>
      </c>
      <c r="B1655" t="s">
        <v>3574</v>
      </c>
      <c r="C1655">
        <v>0</v>
      </c>
      <c r="E1655" t="s">
        <v>3575</v>
      </c>
      <c r="G1655" t="s">
        <v>217</v>
      </c>
      <c r="H1655" s="31">
        <v>44652</v>
      </c>
      <c r="I1655" t="s">
        <v>218</v>
      </c>
      <c r="J1655" t="s">
        <v>219</v>
      </c>
      <c r="K1655" t="s">
        <v>221</v>
      </c>
      <c r="L1655">
        <v>32</v>
      </c>
      <c r="M1655" t="s">
        <v>195</v>
      </c>
      <c r="N1655" t="s">
        <v>220</v>
      </c>
      <c r="O1655" t="s">
        <v>217</v>
      </c>
      <c r="S1655" t="s">
        <v>221</v>
      </c>
      <c r="T1655">
        <v>28063775</v>
      </c>
      <c r="V1655" s="31">
        <v>41305</v>
      </c>
      <c r="W1655" t="s">
        <v>222</v>
      </c>
      <c r="X1655">
        <v>2013</v>
      </c>
      <c r="Y1655" t="s">
        <v>675</v>
      </c>
      <c r="Z1655" s="12" t="s">
        <v>81</v>
      </c>
      <c r="AA1655" t="s">
        <v>224</v>
      </c>
      <c r="AB1655">
        <v>1</v>
      </c>
      <c r="AC1655" t="s">
        <v>60</v>
      </c>
      <c r="AD1655" t="s">
        <v>61</v>
      </c>
      <c r="AE1655" s="8">
        <v>1</v>
      </c>
      <c r="AF1655" s="33"/>
      <c r="AG1655" s="7">
        <f t="shared" ref="AG1655:AH1674" si="410">$AF1655*$AB1655*$AE1655</f>
        <v>0</v>
      </c>
      <c r="AH1655" s="7">
        <f t="shared" si="410"/>
        <v>0</v>
      </c>
      <c r="AI1655" s="7">
        <f t="shared" si="397"/>
        <v>0</v>
      </c>
      <c r="AJ1655" s="7">
        <f t="shared" ref="AJ1655:AK1674" si="411">$AF1655*$AB1655*$AE1655</f>
        <v>0</v>
      </c>
      <c r="AK1655" s="7">
        <f t="shared" si="411"/>
        <v>0</v>
      </c>
      <c r="AL1655" s="7">
        <f t="shared" si="398"/>
        <v>0</v>
      </c>
      <c r="AM1655" s="7">
        <f t="shared" ref="AM1655:AN1674" si="412">$AF1655*$AB1655*$AE1655</f>
        <v>0</v>
      </c>
      <c r="AN1655" s="7">
        <f t="shared" si="412"/>
        <v>0</v>
      </c>
      <c r="AO1655" s="7">
        <f t="shared" si="399"/>
        <v>0</v>
      </c>
      <c r="AP1655" s="7">
        <f t="shared" ref="AP1655:AP1702" si="413">$AF1655*$AB1655*$AE1655</f>
        <v>0</v>
      </c>
    </row>
    <row r="1656" spans="1:42">
      <c r="A1656" t="s">
        <v>3460</v>
      </c>
      <c r="B1656" t="s">
        <v>3574</v>
      </c>
      <c r="C1656">
        <v>0</v>
      </c>
      <c r="E1656" t="s">
        <v>3576</v>
      </c>
      <c r="G1656" t="s">
        <v>217</v>
      </c>
      <c r="H1656" s="31">
        <v>44652</v>
      </c>
      <c r="I1656" t="s">
        <v>218</v>
      </c>
      <c r="J1656" t="s">
        <v>219</v>
      </c>
      <c r="K1656" t="s">
        <v>221</v>
      </c>
      <c r="L1656">
        <v>32</v>
      </c>
      <c r="M1656" t="s">
        <v>195</v>
      </c>
      <c r="N1656" t="s">
        <v>220</v>
      </c>
      <c r="O1656" t="s">
        <v>217</v>
      </c>
      <c r="S1656" t="s">
        <v>221</v>
      </c>
      <c r="T1656">
        <v>28063776</v>
      </c>
      <c r="V1656" s="31">
        <v>41305</v>
      </c>
      <c r="W1656" t="s">
        <v>222</v>
      </c>
      <c r="X1656">
        <v>2013</v>
      </c>
      <c r="Y1656" t="s">
        <v>675</v>
      </c>
      <c r="Z1656" s="12" t="s">
        <v>81</v>
      </c>
      <c r="AA1656" t="s">
        <v>224</v>
      </c>
      <c r="AB1656">
        <v>1</v>
      </c>
      <c r="AC1656" t="s">
        <v>60</v>
      </c>
      <c r="AD1656" t="s">
        <v>61</v>
      </c>
      <c r="AE1656" s="8">
        <v>1</v>
      </c>
      <c r="AF1656" s="33"/>
      <c r="AG1656" s="7">
        <f t="shared" si="410"/>
        <v>0</v>
      </c>
      <c r="AH1656" s="7">
        <f t="shared" si="410"/>
        <v>0</v>
      </c>
      <c r="AI1656" s="7">
        <f t="shared" si="397"/>
        <v>0</v>
      </c>
      <c r="AJ1656" s="7">
        <f t="shared" si="411"/>
        <v>0</v>
      </c>
      <c r="AK1656" s="7">
        <f t="shared" si="411"/>
        <v>0</v>
      </c>
      <c r="AL1656" s="7">
        <f t="shared" si="398"/>
        <v>0</v>
      </c>
      <c r="AM1656" s="7">
        <f t="shared" si="412"/>
        <v>0</v>
      </c>
      <c r="AN1656" s="7">
        <f t="shared" si="412"/>
        <v>0</v>
      </c>
      <c r="AO1656" s="7">
        <f t="shared" si="399"/>
        <v>0</v>
      </c>
      <c r="AP1656" s="7">
        <f t="shared" si="413"/>
        <v>0</v>
      </c>
    </row>
    <row r="1657" spans="1:42">
      <c r="A1657" t="s">
        <v>3460</v>
      </c>
      <c r="B1657" t="s">
        <v>3577</v>
      </c>
      <c r="C1657">
        <v>0</v>
      </c>
      <c r="E1657" t="s">
        <v>3578</v>
      </c>
      <c r="F1657" t="s">
        <v>3579</v>
      </c>
      <c r="G1657" t="s">
        <v>512</v>
      </c>
      <c r="H1657" s="31">
        <v>44927</v>
      </c>
      <c r="I1657" t="s">
        <v>3580</v>
      </c>
      <c r="J1657" t="s">
        <v>298</v>
      </c>
      <c r="L1657">
        <v>65</v>
      </c>
      <c r="M1657" t="s">
        <v>151</v>
      </c>
      <c r="N1657" t="s">
        <v>299</v>
      </c>
      <c r="O1657" t="s">
        <v>300</v>
      </c>
      <c r="V1657" s="31">
        <v>41275</v>
      </c>
      <c r="W1657" t="s">
        <v>170</v>
      </c>
      <c r="X1657">
        <v>2013</v>
      </c>
      <c r="Z1657" s="12" t="s">
        <v>59</v>
      </c>
      <c r="AB1657">
        <v>1</v>
      </c>
      <c r="AC1657" t="s">
        <v>60</v>
      </c>
      <c r="AD1657" t="s">
        <v>61</v>
      </c>
      <c r="AE1657" s="8">
        <v>1</v>
      </c>
      <c r="AF1657" s="33"/>
      <c r="AG1657" s="7">
        <f t="shared" si="410"/>
        <v>0</v>
      </c>
      <c r="AH1657" s="7">
        <f t="shared" si="410"/>
        <v>0</v>
      </c>
      <c r="AI1657" s="7">
        <f t="shared" ref="AI1657:AI1688" si="414">$AF1657*$AB1657*$AE1657</f>
        <v>0</v>
      </c>
      <c r="AJ1657" s="7">
        <f t="shared" si="411"/>
        <v>0</v>
      </c>
      <c r="AK1657" s="7">
        <f t="shared" si="411"/>
        <v>0</v>
      </c>
      <c r="AL1657" s="7">
        <f t="shared" si="398"/>
        <v>0</v>
      </c>
      <c r="AM1657" s="7">
        <f t="shared" si="412"/>
        <v>0</v>
      </c>
      <c r="AN1657" s="7">
        <f t="shared" si="412"/>
        <v>0</v>
      </c>
      <c r="AO1657" s="7">
        <f t="shared" ref="AO1657:AO1688" si="415">$AF1657*$AB1657*$AE1657</f>
        <v>0</v>
      </c>
      <c r="AP1657" s="7">
        <f t="shared" si="413"/>
        <v>0</v>
      </c>
    </row>
    <row r="1658" spans="1:42">
      <c r="A1658" t="s">
        <v>3460</v>
      </c>
      <c r="B1658" t="s">
        <v>3577</v>
      </c>
      <c r="C1658" t="s">
        <v>389</v>
      </c>
      <c r="D1658" t="s">
        <v>3581</v>
      </c>
      <c r="E1658" t="s">
        <v>3579</v>
      </c>
      <c r="G1658" t="s">
        <v>404</v>
      </c>
      <c r="H1658" s="31">
        <v>44927</v>
      </c>
      <c r="I1658" t="s">
        <v>3582</v>
      </c>
      <c r="J1658" t="s">
        <v>298</v>
      </c>
      <c r="L1658">
        <v>65</v>
      </c>
      <c r="M1658" t="s">
        <v>151</v>
      </c>
      <c r="N1658" t="s">
        <v>299</v>
      </c>
      <c r="O1658" t="s">
        <v>300</v>
      </c>
      <c r="V1658" s="31">
        <v>41275</v>
      </c>
      <c r="W1658" t="s">
        <v>170</v>
      </c>
      <c r="X1658">
        <v>2013</v>
      </c>
      <c r="Z1658" s="12" t="s">
        <v>59</v>
      </c>
      <c r="AB1658">
        <v>1</v>
      </c>
      <c r="AC1658" t="s">
        <v>60</v>
      </c>
      <c r="AD1658" t="s">
        <v>61</v>
      </c>
      <c r="AE1658" s="8">
        <v>1</v>
      </c>
      <c r="AF1658" s="33"/>
      <c r="AG1658" s="7">
        <f t="shared" si="410"/>
        <v>0</v>
      </c>
      <c r="AH1658" s="7">
        <f t="shared" si="410"/>
        <v>0</v>
      </c>
      <c r="AI1658" s="7">
        <f t="shared" si="414"/>
        <v>0</v>
      </c>
      <c r="AJ1658" s="7">
        <f t="shared" si="411"/>
        <v>0</v>
      </c>
      <c r="AK1658" s="7">
        <f t="shared" si="411"/>
        <v>0</v>
      </c>
      <c r="AL1658" s="7">
        <f t="shared" si="398"/>
        <v>0</v>
      </c>
      <c r="AM1658" s="7">
        <f t="shared" si="412"/>
        <v>0</v>
      </c>
      <c r="AN1658" s="7">
        <f t="shared" si="412"/>
        <v>0</v>
      </c>
      <c r="AO1658" s="7">
        <f t="shared" si="415"/>
        <v>0</v>
      </c>
      <c r="AP1658" s="7">
        <f t="shared" si="413"/>
        <v>0</v>
      </c>
    </row>
    <row r="1659" spans="1:42">
      <c r="A1659" t="s">
        <v>3460</v>
      </c>
      <c r="B1659" t="s">
        <v>3583</v>
      </c>
      <c r="C1659">
        <v>0</v>
      </c>
      <c r="E1659" t="s">
        <v>3584</v>
      </c>
      <c r="G1659" t="s">
        <v>51</v>
      </c>
      <c r="H1659" s="31">
        <v>44593</v>
      </c>
      <c r="I1659" t="s">
        <v>52</v>
      </c>
      <c r="J1659" t="s">
        <v>51</v>
      </c>
      <c r="L1659">
        <v>56</v>
      </c>
      <c r="M1659" t="s">
        <v>54</v>
      </c>
      <c r="N1659" t="s">
        <v>55</v>
      </c>
      <c r="O1659" t="s">
        <v>51</v>
      </c>
      <c r="R1659" t="s">
        <v>501</v>
      </c>
      <c r="S1659" t="s">
        <v>3585</v>
      </c>
      <c r="T1659" t="s">
        <v>3586</v>
      </c>
      <c r="U1659" t="s">
        <v>501</v>
      </c>
      <c r="X1659">
        <v>2013</v>
      </c>
      <c r="Y1659" t="s">
        <v>501</v>
      </c>
      <c r="Z1659" s="12" t="s">
        <v>59</v>
      </c>
      <c r="AB1659">
        <v>1</v>
      </c>
      <c r="AC1659" t="s">
        <v>60</v>
      </c>
      <c r="AD1659" t="s">
        <v>61</v>
      </c>
      <c r="AE1659" s="8">
        <v>1</v>
      </c>
      <c r="AF1659" s="33"/>
      <c r="AG1659" s="7">
        <f t="shared" si="410"/>
        <v>0</v>
      </c>
      <c r="AH1659" s="7">
        <f t="shared" si="410"/>
        <v>0</v>
      </c>
      <c r="AI1659" s="7">
        <f t="shared" si="414"/>
        <v>0</v>
      </c>
      <c r="AJ1659" s="7">
        <f t="shared" si="411"/>
        <v>0</v>
      </c>
      <c r="AK1659" s="7">
        <f t="shared" si="411"/>
        <v>0</v>
      </c>
      <c r="AL1659" s="7">
        <f t="shared" si="398"/>
        <v>0</v>
      </c>
      <c r="AM1659" s="7">
        <f t="shared" si="412"/>
        <v>0</v>
      </c>
      <c r="AN1659" s="7">
        <f t="shared" si="412"/>
        <v>0</v>
      </c>
      <c r="AO1659" s="7">
        <f t="shared" si="415"/>
        <v>0</v>
      </c>
      <c r="AP1659" s="7">
        <f t="shared" si="413"/>
        <v>0</v>
      </c>
    </row>
    <row r="1660" spans="1:42">
      <c r="A1660" t="s">
        <v>3460</v>
      </c>
      <c r="B1660" t="s">
        <v>3583</v>
      </c>
      <c r="C1660">
        <v>0</v>
      </c>
      <c r="E1660" t="s">
        <v>3587</v>
      </c>
      <c r="G1660" t="s">
        <v>51</v>
      </c>
      <c r="H1660" s="31">
        <v>44593</v>
      </c>
      <c r="I1660" t="s">
        <v>52</v>
      </c>
      <c r="J1660" t="s">
        <v>51</v>
      </c>
      <c r="L1660">
        <v>56</v>
      </c>
      <c r="M1660" t="s">
        <v>54</v>
      </c>
      <c r="N1660" t="s">
        <v>55</v>
      </c>
      <c r="O1660" t="s">
        <v>51</v>
      </c>
      <c r="R1660" t="s">
        <v>501</v>
      </c>
      <c r="S1660" t="s">
        <v>3588</v>
      </c>
      <c r="T1660" t="s">
        <v>3589</v>
      </c>
      <c r="U1660" t="s">
        <v>501</v>
      </c>
      <c r="X1660">
        <v>2013</v>
      </c>
      <c r="Y1660" t="s">
        <v>501</v>
      </c>
      <c r="Z1660" s="12" t="s">
        <v>59</v>
      </c>
      <c r="AB1660">
        <v>1</v>
      </c>
      <c r="AC1660" t="s">
        <v>60</v>
      </c>
      <c r="AD1660" t="s">
        <v>61</v>
      </c>
      <c r="AE1660" s="8">
        <v>1</v>
      </c>
      <c r="AF1660" s="33"/>
      <c r="AG1660" s="7">
        <f t="shared" si="410"/>
        <v>0</v>
      </c>
      <c r="AH1660" s="7">
        <f t="shared" si="410"/>
        <v>0</v>
      </c>
      <c r="AI1660" s="7">
        <f t="shared" si="414"/>
        <v>0</v>
      </c>
      <c r="AJ1660" s="7">
        <f t="shared" si="411"/>
        <v>0</v>
      </c>
      <c r="AK1660" s="7">
        <f t="shared" si="411"/>
        <v>0</v>
      </c>
      <c r="AL1660" s="7">
        <f t="shared" si="398"/>
        <v>0</v>
      </c>
      <c r="AM1660" s="7">
        <f t="shared" si="412"/>
        <v>0</v>
      </c>
      <c r="AN1660" s="7">
        <f t="shared" si="412"/>
        <v>0</v>
      </c>
      <c r="AO1660" s="7">
        <f t="shared" si="415"/>
        <v>0</v>
      </c>
      <c r="AP1660" s="7">
        <f t="shared" si="413"/>
        <v>0</v>
      </c>
    </row>
    <row r="1661" spans="1:42">
      <c r="A1661" t="s">
        <v>3460</v>
      </c>
      <c r="B1661" t="s">
        <v>3583</v>
      </c>
      <c r="C1661">
        <v>0</v>
      </c>
      <c r="E1661" t="s">
        <v>3590</v>
      </c>
      <c r="G1661" t="s">
        <v>51</v>
      </c>
      <c r="H1661" s="31">
        <v>44593</v>
      </c>
      <c r="I1661" t="s">
        <v>52</v>
      </c>
      <c r="J1661" t="s">
        <v>51</v>
      </c>
      <c r="L1661">
        <v>56</v>
      </c>
      <c r="M1661" t="s">
        <v>54</v>
      </c>
      <c r="N1661" t="s">
        <v>55</v>
      </c>
      <c r="O1661" t="s">
        <v>51</v>
      </c>
      <c r="R1661" t="s">
        <v>501</v>
      </c>
      <c r="S1661" t="s">
        <v>3591</v>
      </c>
      <c r="T1661" t="s">
        <v>3592</v>
      </c>
      <c r="U1661" t="s">
        <v>501</v>
      </c>
      <c r="X1661">
        <v>2013</v>
      </c>
      <c r="Y1661" t="s">
        <v>501</v>
      </c>
      <c r="Z1661" s="12" t="s">
        <v>59</v>
      </c>
      <c r="AB1661">
        <v>1</v>
      </c>
      <c r="AC1661" t="s">
        <v>60</v>
      </c>
      <c r="AD1661" t="s">
        <v>61</v>
      </c>
      <c r="AE1661" s="8">
        <v>1</v>
      </c>
      <c r="AF1661" s="33"/>
      <c r="AG1661" s="7">
        <f t="shared" si="410"/>
        <v>0</v>
      </c>
      <c r="AH1661" s="7">
        <f t="shared" si="410"/>
        <v>0</v>
      </c>
      <c r="AI1661" s="7">
        <f t="shared" si="414"/>
        <v>0</v>
      </c>
      <c r="AJ1661" s="7">
        <f t="shared" si="411"/>
        <v>0</v>
      </c>
      <c r="AK1661" s="7">
        <f t="shared" si="411"/>
        <v>0</v>
      </c>
      <c r="AL1661" s="7">
        <f t="shared" si="398"/>
        <v>0</v>
      </c>
      <c r="AM1661" s="7">
        <f t="shared" si="412"/>
        <v>0</v>
      </c>
      <c r="AN1661" s="7">
        <f t="shared" si="412"/>
        <v>0</v>
      </c>
      <c r="AO1661" s="7">
        <f t="shared" si="415"/>
        <v>0</v>
      </c>
      <c r="AP1661" s="7">
        <f t="shared" si="413"/>
        <v>0</v>
      </c>
    </row>
    <row r="1662" spans="1:42">
      <c r="A1662" t="s">
        <v>3460</v>
      </c>
      <c r="B1662" t="s">
        <v>3583</v>
      </c>
      <c r="C1662">
        <v>0</v>
      </c>
      <c r="E1662" t="s">
        <v>3593</v>
      </c>
      <c r="G1662" t="s">
        <v>51</v>
      </c>
      <c r="H1662" s="31">
        <v>44593</v>
      </c>
      <c r="I1662" t="s">
        <v>52</v>
      </c>
      <c r="J1662" t="s">
        <v>51</v>
      </c>
      <c r="L1662">
        <v>56</v>
      </c>
      <c r="M1662" t="s">
        <v>54</v>
      </c>
      <c r="N1662" t="s">
        <v>55</v>
      </c>
      <c r="O1662" t="s">
        <v>51</v>
      </c>
      <c r="R1662" t="s">
        <v>501</v>
      </c>
      <c r="S1662" t="s">
        <v>3594</v>
      </c>
      <c r="T1662" t="s">
        <v>3595</v>
      </c>
      <c r="U1662" t="s">
        <v>501</v>
      </c>
      <c r="X1662">
        <v>2013</v>
      </c>
      <c r="Y1662" t="s">
        <v>501</v>
      </c>
      <c r="Z1662" s="12" t="s">
        <v>59</v>
      </c>
      <c r="AB1662">
        <v>1</v>
      </c>
      <c r="AC1662" t="s">
        <v>60</v>
      </c>
      <c r="AD1662" t="s">
        <v>61</v>
      </c>
      <c r="AE1662" s="8">
        <v>1</v>
      </c>
      <c r="AF1662" s="33"/>
      <c r="AG1662" s="7">
        <f t="shared" si="410"/>
        <v>0</v>
      </c>
      <c r="AH1662" s="7">
        <f t="shared" si="410"/>
        <v>0</v>
      </c>
      <c r="AI1662" s="7">
        <f t="shared" si="414"/>
        <v>0</v>
      </c>
      <c r="AJ1662" s="7">
        <f t="shared" si="411"/>
        <v>0</v>
      </c>
      <c r="AK1662" s="7">
        <f t="shared" si="411"/>
        <v>0</v>
      </c>
      <c r="AL1662" s="7">
        <f t="shared" si="398"/>
        <v>0</v>
      </c>
      <c r="AM1662" s="7">
        <f t="shared" si="412"/>
        <v>0</v>
      </c>
      <c r="AN1662" s="7">
        <f t="shared" si="412"/>
        <v>0</v>
      </c>
      <c r="AO1662" s="7">
        <f t="shared" si="415"/>
        <v>0</v>
      </c>
      <c r="AP1662" s="7">
        <f t="shared" si="413"/>
        <v>0</v>
      </c>
    </row>
    <row r="1663" spans="1:42">
      <c r="A1663" t="s">
        <v>3460</v>
      </c>
      <c r="B1663" t="s">
        <v>3583</v>
      </c>
      <c r="C1663">
        <v>0</v>
      </c>
      <c r="E1663" t="s">
        <v>3596</v>
      </c>
      <c r="G1663" t="s">
        <v>2603</v>
      </c>
      <c r="H1663" s="31">
        <v>44075</v>
      </c>
      <c r="I1663" t="s">
        <v>2604</v>
      </c>
      <c r="J1663" t="s">
        <v>2605</v>
      </c>
      <c r="L1663">
        <v>55</v>
      </c>
      <c r="M1663" t="s">
        <v>806</v>
      </c>
      <c r="N1663" t="s">
        <v>817</v>
      </c>
      <c r="O1663" t="s">
        <v>818</v>
      </c>
      <c r="R1663" t="s">
        <v>482</v>
      </c>
      <c r="U1663" t="s">
        <v>3597</v>
      </c>
      <c r="X1663">
        <v>2013</v>
      </c>
      <c r="Y1663" t="s">
        <v>482</v>
      </c>
      <c r="Z1663" s="12" t="s">
        <v>59</v>
      </c>
      <c r="AA1663" t="s">
        <v>484</v>
      </c>
      <c r="AB1663">
        <v>1</v>
      </c>
      <c r="AC1663" t="s">
        <v>60</v>
      </c>
      <c r="AD1663" t="s">
        <v>61</v>
      </c>
      <c r="AE1663" s="8">
        <v>1</v>
      </c>
      <c r="AF1663" s="33"/>
      <c r="AG1663" s="7">
        <f t="shared" si="410"/>
        <v>0</v>
      </c>
      <c r="AH1663" s="7">
        <f t="shared" si="410"/>
        <v>0</v>
      </c>
      <c r="AI1663" s="7">
        <f t="shared" si="414"/>
        <v>0</v>
      </c>
      <c r="AJ1663" s="7">
        <f t="shared" si="411"/>
        <v>0</v>
      </c>
      <c r="AK1663" s="7">
        <f t="shared" si="411"/>
        <v>0</v>
      </c>
      <c r="AL1663" s="7">
        <f t="shared" si="398"/>
        <v>0</v>
      </c>
      <c r="AM1663" s="7">
        <f t="shared" si="412"/>
        <v>0</v>
      </c>
      <c r="AN1663" s="7">
        <f t="shared" si="412"/>
        <v>0</v>
      </c>
      <c r="AO1663" s="7">
        <f t="shared" si="415"/>
        <v>0</v>
      </c>
      <c r="AP1663" s="7">
        <f t="shared" si="413"/>
        <v>0</v>
      </c>
    </row>
    <row r="1664" spans="1:42">
      <c r="A1664" t="s">
        <v>3460</v>
      </c>
      <c r="B1664" t="s">
        <v>3583</v>
      </c>
      <c r="C1664">
        <v>0</v>
      </c>
      <c r="E1664" t="s">
        <v>3598</v>
      </c>
      <c r="G1664" t="s">
        <v>872</v>
      </c>
      <c r="H1664" s="31">
        <v>44682</v>
      </c>
      <c r="I1664" t="s">
        <v>873</v>
      </c>
      <c r="J1664" t="s">
        <v>872</v>
      </c>
      <c r="L1664">
        <v>53</v>
      </c>
      <c r="M1664" t="s">
        <v>75</v>
      </c>
      <c r="N1664" t="s">
        <v>874</v>
      </c>
      <c r="O1664" t="s">
        <v>875</v>
      </c>
      <c r="R1664" t="s">
        <v>475</v>
      </c>
      <c r="U1664" t="s">
        <v>876</v>
      </c>
      <c r="V1664" s="31">
        <v>42370</v>
      </c>
      <c r="X1664">
        <v>2012</v>
      </c>
      <c r="Y1664" t="s">
        <v>475</v>
      </c>
      <c r="Z1664" s="12" t="s">
        <v>59</v>
      </c>
      <c r="AB1664">
        <v>1</v>
      </c>
      <c r="AC1664" t="s">
        <v>60</v>
      </c>
      <c r="AD1664" t="s">
        <v>61</v>
      </c>
      <c r="AE1664" s="8">
        <v>1</v>
      </c>
      <c r="AF1664" s="33"/>
      <c r="AG1664" s="7">
        <f t="shared" si="410"/>
        <v>0</v>
      </c>
      <c r="AH1664" s="7">
        <f t="shared" si="410"/>
        <v>0</v>
      </c>
      <c r="AI1664" s="7">
        <f t="shared" si="414"/>
        <v>0</v>
      </c>
      <c r="AJ1664" s="7">
        <f t="shared" si="411"/>
        <v>0</v>
      </c>
      <c r="AK1664" s="7">
        <f t="shared" si="411"/>
        <v>0</v>
      </c>
      <c r="AL1664" s="7">
        <f t="shared" si="398"/>
        <v>0</v>
      </c>
      <c r="AM1664" s="7">
        <f t="shared" si="412"/>
        <v>0</v>
      </c>
      <c r="AN1664" s="7">
        <f t="shared" si="412"/>
        <v>0</v>
      </c>
      <c r="AO1664" s="7">
        <f t="shared" si="415"/>
        <v>0</v>
      </c>
      <c r="AP1664" s="7">
        <f t="shared" si="413"/>
        <v>0</v>
      </c>
    </row>
    <row r="1665" spans="1:42">
      <c r="A1665" t="s">
        <v>3460</v>
      </c>
      <c r="B1665" t="s">
        <v>3583</v>
      </c>
      <c r="C1665">
        <v>0</v>
      </c>
      <c r="E1665" t="s">
        <v>3599</v>
      </c>
      <c r="G1665" t="s">
        <v>872</v>
      </c>
      <c r="H1665" s="31">
        <v>44682</v>
      </c>
      <c r="I1665" t="s">
        <v>873</v>
      </c>
      <c r="J1665" t="s">
        <v>872</v>
      </c>
      <c r="L1665">
        <v>53</v>
      </c>
      <c r="M1665" t="s">
        <v>75</v>
      </c>
      <c r="N1665" t="s">
        <v>874</v>
      </c>
      <c r="O1665" t="s">
        <v>875</v>
      </c>
      <c r="R1665" t="s">
        <v>475</v>
      </c>
      <c r="U1665" t="s">
        <v>876</v>
      </c>
      <c r="V1665" s="31">
        <v>42370</v>
      </c>
      <c r="X1665">
        <v>2012</v>
      </c>
      <c r="Y1665" t="s">
        <v>475</v>
      </c>
      <c r="Z1665" s="12" t="s">
        <v>59</v>
      </c>
      <c r="AB1665">
        <v>1</v>
      </c>
      <c r="AC1665" t="s">
        <v>60</v>
      </c>
      <c r="AD1665" t="s">
        <v>61</v>
      </c>
      <c r="AE1665" s="8">
        <v>1</v>
      </c>
      <c r="AF1665" s="33"/>
      <c r="AG1665" s="7">
        <f t="shared" si="410"/>
        <v>0</v>
      </c>
      <c r="AH1665" s="7">
        <f t="shared" si="410"/>
        <v>0</v>
      </c>
      <c r="AI1665" s="7">
        <f t="shared" si="414"/>
        <v>0</v>
      </c>
      <c r="AJ1665" s="7">
        <f t="shared" si="411"/>
        <v>0</v>
      </c>
      <c r="AK1665" s="7">
        <f t="shared" si="411"/>
        <v>0</v>
      </c>
      <c r="AL1665" s="7">
        <f t="shared" si="398"/>
        <v>0</v>
      </c>
      <c r="AM1665" s="7">
        <f t="shared" si="412"/>
        <v>0</v>
      </c>
      <c r="AN1665" s="7">
        <f t="shared" si="412"/>
        <v>0</v>
      </c>
      <c r="AO1665" s="7">
        <f t="shared" si="415"/>
        <v>0</v>
      </c>
      <c r="AP1665" s="7">
        <f t="shared" si="413"/>
        <v>0</v>
      </c>
    </row>
    <row r="1666" spans="1:42">
      <c r="A1666" t="s">
        <v>3460</v>
      </c>
      <c r="B1666" t="s">
        <v>3583</v>
      </c>
      <c r="C1666">
        <v>0</v>
      </c>
      <c r="E1666" t="s">
        <v>3600</v>
      </c>
      <c r="G1666" t="s">
        <v>872</v>
      </c>
      <c r="H1666" s="31">
        <v>44682</v>
      </c>
      <c r="I1666" t="s">
        <v>873</v>
      </c>
      <c r="J1666" t="s">
        <v>872</v>
      </c>
      <c r="L1666">
        <v>53</v>
      </c>
      <c r="M1666" t="s">
        <v>75</v>
      </c>
      <c r="N1666" t="s">
        <v>874</v>
      </c>
      <c r="O1666" t="s">
        <v>875</v>
      </c>
      <c r="R1666" t="s">
        <v>475</v>
      </c>
      <c r="U1666" t="s">
        <v>876</v>
      </c>
      <c r="V1666" s="31">
        <v>42370</v>
      </c>
      <c r="X1666">
        <v>2012</v>
      </c>
      <c r="Y1666" t="s">
        <v>475</v>
      </c>
      <c r="Z1666" s="12" t="s">
        <v>59</v>
      </c>
      <c r="AB1666">
        <v>1</v>
      </c>
      <c r="AC1666" t="s">
        <v>60</v>
      </c>
      <c r="AD1666" t="s">
        <v>61</v>
      </c>
      <c r="AE1666" s="8">
        <v>1</v>
      </c>
      <c r="AF1666" s="33"/>
      <c r="AG1666" s="7">
        <f t="shared" si="410"/>
        <v>0</v>
      </c>
      <c r="AH1666" s="7">
        <f t="shared" si="410"/>
        <v>0</v>
      </c>
      <c r="AI1666" s="7">
        <f t="shared" si="414"/>
        <v>0</v>
      </c>
      <c r="AJ1666" s="7">
        <f t="shared" si="411"/>
        <v>0</v>
      </c>
      <c r="AK1666" s="7">
        <f t="shared" si="411"/>
        <v>0</v>
      </c>
      <c r="AL1666" s="7">
        <f t="shared" si="398"/>
        <v>0</v>
      </c>
      <c r="AM1666" s="7">
        <f t="shared" si="412"/>
        <v>0</v>
      </c>
      <c r="AN1666" s="7">
        <f t="shared" si="412"/>
        <v>0</v>
      </c>
      <c r="AO1666" s="7">
        <f t="shared" si="415"/>
        <v>0</v>
      </c>
      <c r="AP1666" s="7">
        <f t="shared" si="413"/>
        <v>0</v>
      </c>
    </row>
    <row r="1667" spans="1:42">
      <c r="A1667" t="s">
        <v>3460</v>
      </c>
      <c r="B1667" t="s">
        <v>3601</v>
      </c>
      <c r="C1667">
        <v>0</v>
      </c>
      <c r="E1667" t="s">
        <v>3602</v>
      </c>
      <c r="G1667" t="s">
        <v>164</v>
      </c>
      <c r="H1667" s="31">
        <v>44105</v>
      </c>
      <c r="I1667" t="s">
        <v>165</v>
      </c>
      <c r="J1667" t="s">
        <v>166</v>
      </c>
      <c r="L1667">
        <v>65</v>
      </c>
      <c r="M1667" t="s">
        <v>151</v>
      </c>
      <c r="N1667" t="s">
        <v>167</v>
      </c>
      <c r="O1667" t="s">
        <v>168</v>
      </c>
      <c r="Q1667" t="s">
        <v>285</v>
      </c>
      <c r="S1667" t="s">
        <v>286</v>
      </c>
      <c r="T1667">
        <v>3854614</v>
      </c>
      <c r="V1667" s="31">
        <v>41640</v>
      </c>
      <c r="W1667" t="s">
        <v>157</v>
      </c>
      <c r="X1667">
        <v>2014</v>
      </c>
      <c r="Y1667" t="s">
        <v>169</v>
      </c>
      <c r="Z1667" s="12" t="s">
        <v>158</v>
      </c>
      <c r="AB1667">
        <v>1</v>
      </c>
      <c r="AC1667" t="s">
        <v>60</v>
      </c>
      <c r="AD1667" t="s">
        <v>61</v>
      </c>
      <c r="AE1667" s="8">
        <v>1</v>
      </c>
      <c r="AF1667" s="33"/>
      <c r="AG1667" s="7">
        <f t="shared" si="410"/>
        <v>0</v>
      </c>
      <c r="AH1667" s="7">
        <f t="shared" si="410"/>
        <v>0</v>
      </c>
      <c r="AI1667" s="7">
        <f t="shared" si="414"/>
        <v>0</v>
      </c>
      <c r="AJ1667" s="7">
        <f t="shared" si="411"/>
        <v>0</v>
      </c>
      <c r="AK1667" s="7">
        <f t="shared" si="411"/>
        <v>0</v>
      </c>
      <c r="AL1667" s="7">
        <f t="shared" si="398"/>
        <v>0</v>
      </c>
      <c r="AM1667" s="7">
        <f t="shared" si="412"/>
        <v>0</v>
      </c>
      <c r="AN1667" s="7">
        <f t="shared" si="412"/>
        <v>0</v>
      </c>
      <c r="AO1667" s="7">
        <f t="shared" si="415"/>
        <v>0</v>
      </c>
      <c r="AP1667" s="7">
        <f t="shared" si="413"/>
        <v>0</v>
      </c>
    </row>
    <row r="1668" spans="1:42">
      <c r="A1668" t="s">
        <v>3460</v>
      </c>
      <c r="B1668" t="s">
        <v>3601</v>
      </c>
      <c r="C1668">
        <v>0</v>
      </c>
      <c r="E1668" t="s">
        <v>3603</v>
      </c>
      <c r="G1668" t="s">
        <v>898</v>
      </c>
      <c r="H1668" s="31">
        <v>44105</v>
      </c>
      <c r="I1668" t="s">
        <v>899</v>
      </c>
      <c r="J1668" t="s">
        <v>898</v>
      </c>
      <c r="L1668">
        <v>65</v>
      </c>
      <c r="M1668" t="s">
        <v>151</v>
      </c>
      <c r="N1668" t="s">
        <v>900</v>
      </c>
      <c r="O1668" t="s">
        <v>898</v>
      </c>
      <c r="Q1668" t="s">
        <v>998</v>
      </c>
      <c r="S1668" t="s">
        <v>999</v>
      </c>
      <c r="T1668">
        <v>3856001</v>
      </c>
      <c r="W1668" t="s">
        <v>157</v>
      </c>
      <c r="Z1668" s="12" t="s">
        <v>158</v>
      </c>
      <c r="AB1668">
        <v>1</v>
      </c>
      <c r="AC1668" t="s">
        <v>60</v>
      </c>
      <c r="AD1668" t="s">
        <v>61</v>
      </c>
      <c r="AE1668" s="8">
        <v>1</v>
      </c>
      <c r="AF1668" s="33"/>
      <c r="AG1668" s="7">
        <f t="shared" si="410"/>
        <v>0</v>
      </c>
      <c r="AH1668" s="7">
        <f t="shared" si="410"/>
        <v>0</v>
      </c>
      <c r="AI1668" s="7">
        <f t="shared" si="414"/>
        <v>0</v>
      </c>
      <c r="AJ1668" s="7">
        <f t="shared" si="411"/>
        <v>0</v>
      </c>
      <c r="AK1668" s="7">
        <f t="shared" si="411"/>
        <v>0</v>
      </c>
      <c r="AL1668" s="7">
        <f t="shared" si="398"/>
        <v>0</v>
      </c>
      <c r="AM1668" s="7">
        <f t="shared" si="412"/>
        <v>0</v>
      </c>
      <c r="AN1668" s="7">
        <f t="shared" si="412"/>
        <v>0</v>
      </c>
      <c r="AO1668" s="7">
        <f t="shared" si="415"/>
        <v>0</v>
      </c>
      <c r="AP1668" s="7">
        <f t="shared" si="413"/>
        <v>0</v>
      </c>
    </row>
    <row r="1669" spans="1:42">
      <c r="A1669" t="s">
        <v>3460</v>
      </c>
      <c r="B1669" t="s">
        <v>3601</v>
      </c>
      <c r="C1669">
        <v>0</v>
      </c>
      <c r="E1669" t="s">
        <v>3604</v>
      </c>
      <c r="F1669" t="s">
        <v>3605</v>
      </c>
      <c r="G1669" t="s">
        <v>175</v>
      </c>
      <c r="H1669" s="31">
        <v>45170</v>
      </c>
      <c r="I1669" t="s">
        <v>176</v>
      </c>
      <c r="J1669" t="s">
        <v>177</v>
      </c>
      <c r="L1669">
        <v>65</v>
      </c>
      <c r="M1669" t="s">
        <v>151</v>
      </c>
      <c r="N1669" t="s">
        <v>178</v>
      </c>
      <c r="O1669" t="s">
        <v>177</v>
      </c>
      <c r="V1669" s="31">
        <v>41305</v>
      </c>
      <c r="X1669">
        <v>2017</v>
      </c>
      <c r="Z1669" s="12" t="s">
        <v>59</v>
      </c>
      <c r="AB1669">
        <v>1</v>
      </c>
      <c r="AC1669" t="s">
        <v>60</v>
      </c>
      <c r="AD1669" t="s">
        <v>61</v>
      </c>
      <c r="AE1669" s="8">
        <v>1</v>
      </c>
      <c r="AF1669" s="33"/>
      <c r="AG1669" s="7">
        <f t="shared" si="410"/>
        <v>0</v>
      </c>
      <c r="AH1669" s="7">
        <f t="shared" si="410"/>
        <v>0</v>
      </c>
      <c r="AI1669" s="7">
        <f t="shared" si="414"/>
        <v>0</v>
      </c>
      <c r="AJ1669" s="7">
        <f t="shared" si="411"/>
        <v>0</v>
      </c>
      <c r="AK1669" s="7">
        <f t="shared" si="411"/>
        <v>0</v>
      </c>
      <c r="AL1669" s="7">
        <f t="shared" si="398"/>
        <v>0</v>
      </c>
      <c r="AM1669" s="7">
        <f t="shared" si="412"/>
        <v>0</v>
      </c>
      <c r="AN1669" s="7">
        <f t="shared" si="412"/>
        <v>0</v>
      </c>
      <c r="AO1669" s="7">
        <f t="shared" si="415"/>
        <v>0</v>
      </c>
      <c r="AP1669" s="7">
        <f t="shared" si="413"/>
        <v>0</v>
      </c>
    </row>
    <row r="1670" spans="1:42">
      <c r="A1670" t="s">
        <v>3460</v>
      </c>
      <c r="B1670" t="s">
        <v>3606</v>
      </c>
      <c r="C1670">
        <v>0</v>
      </c>
      <c r="E1670" t="s">
        <v>3607</v>
      </c>
      <c r="G1670" t="s">
        <v>51</v>
      </c>
      <c r="H1670" s="31">
        <v>44593</v>
      </c>
      <c r="I1670" t="s">
        <v>52</v>
      </c>
      <c r="J1670" t="s">
        <v>51</v>
      </c>
      <c r="L1670">
        <v>56</v>
      </c>
      <c r="M1670" t="s">
        <v>54</v>
      </c>
      <c r="N1670" t="s">
        <v>55</v>
      </c>
      <c r="O1670" t="s">
        <v>51</v>
      </c>
      <c r="R1670" t="s">
        <v>501</v>
      </c>
      <c r="S1670" t="s">
        <v>3608</v>
      </c>
      <c r="T1670" t="s">
        <v>3609</v>
      </c>
      <c r="U1670" t="s">
        <v>501</v>
      </c>
      <c r="X1670">
        <v>2013</v>
      </c>
      <c r="Y1670" t="s">
        <v>501</v>
      </c>
      <c r="Z1670" s="12" t="s">
        <v>59</v>
      </c>
      <c r="AB1670">
        <v>1</v>
      </c>
      <c r="AC1670" t="s">
        <v>60</v>
      </c>
      <c r="AD1670" t="s">
        <v>61</v>
      </c>
      <c r="AE1670" s="8">
        <v>1</v>
      </c>
      <c r="AF1670" s="33"/>
      <c r="AG1670" s="7">
        <f t="shared" si="410"/>
        <v>0</v>
      </c>
      <c r="AH1670" s="7">
        <f t="shared" si="410"/>
        <v>0</v>
      </c>
      <c r="AI1670" s="7">
        <f t="shared" si="414"/>
        <v>0</v>
      </c>
      <c r="AJ1670" s="7">
        <f t="shared" si="411"/>
        <v>0</v>
      </c>
      <c r="AK1670" s="7">
        <f t="shared" si="411"/>
        <v>0</v>
      </c>
      <c r="AL1670" s="7">
        <f t="shared" si="398"/>
        <v>0</v>
      </c>
      <c r="AM1670" s="7">
        <f t="shared" si="412"/>
        <v>0</v>
      </c>
      <c r="AN1670" s="7">
        <f t="shared" si="412"/>
        <v>0</v>
      </c>
      <c r="AO1670" s="7">
        <f t="shared" si="415"/>
        <v>0</v>
      </c>
      <c r="AP1670" s="7">
        <f t="shared" si="413"/>
        <v>0</v>
      </c>
    </row>
    <row r="1671" spans="1:42">
      <c r="A1671" t="s">
        <v>3460</v>
      </c>
      <c r="B1671" t="s">
        <v>3606</v>
      </c>
      <c r="C1671">
        <v>0</v>
      </c>
      <c r="E1671" t="s">
        <v>3610</v>
      </c>
      <c r="G1671" t="s">
        <v>557</v>
      </c>
      <c r="H1671" s="31">
        <v>44593</v>
      </c>
      <c r="I1671" t="s">
        <v>558</v>
      </c>
      <c r="J1671" t="s">
        <v>559</v>
      </c>
      <c r="L1671">
        <v>65</v>
      </c>
      <c r="M1671" t="s">
        <v>151</v>
      </c>
      <c r="N1671" t="s">
        <v>560</v>
      </c>
      <c r="O1671" t="s">
        <v>557</v>
      </c>
      <c r="V1671" s="31">
        <v>42370</v>
      </c>
      <c r="X1671">
        <v>2013</v>
      </c>
      <c r="Z1671" s="12" t="s">
        <v>59</v>
      </c>
      <c r="AB1671">
        <v>1</v>
      </c>
      <c r="AC1671" t="s">
        <v>60</v>
      </c>
      <c r="AD1671" t="s">
        <v>61</v>
      </c>
      <c r="AE1671" s="8">
        <v>1</v>
      </c>
      <c r="AF1671" s="33"/>
      <c r="AG1671" s="7">
        <f t="shared" si="410"/>
        <v>0</v>
      </c>
      <c r="AH1671" s="7">
        <f t="shared" si="410"/>
        <v>0</v>
      </c>
      <c r="AI1671" s="7">
        <f t="shared" si="414"/>
        <v>0</v>
      </c>
      <c r="AJ1671" s="7">
        <f t="shared" si="411"/>
        <v>0</v>
      </c>
      <c r="AK1671" s="7">
        <f t="shared" si="411"/>
        <v>0</v>
      </c>
      <c r="AL1671" s="7">
        <f t="shared" si="398"/>
        <v>0</v>
      </c>
      <c r="AM1671" s="7">
        <f t="shared" si="412"/>
        <v>0</v>
      </c>
      <c r="AN1671" s="7">
        <f t="shared" si="412"/>
        <v>0</v>
      </c>
      <c r="AO1671" s="7">
        <f t="shared" si="415"/>
        <v>0</v>
      </c>
      <c r="AP1671" s="7">
        <f t="shared" si="413"/>
        <v>0</v>
      </c>
    </row>
    <row r="1672" spans="1:42">
      <c r="A1672" t="s">
        <v>3460</v>
      </c>
      <c r="B1672" t="s">
        <v>3606</v>
      </c>
      <c r="C1672">
        <v>0</v>
      </c>
      <c r="E1672" t="s">
        <v>3611</v>
      </c>
      <c r="G1672" t="s">
        <v>557</v>
      </c>
      <c r="H1672" s="31">
        <v>44593</v>
      </c>
      <c r="I1672" t="s">
        <v>558</v>
      </c>
      <c r="J1672" t="s">
        <v>559</v>
      </c>
      <c r="L1672">
        <v>65</v>
      </c>
      <c r="M1672" t="s">
        <v>151</v>
      </c>
      <c r="N1672" t="s">
        <v>560</v>
      </c>
      <c r="O1672" t="s">
        <v>557</v>
      </c>
      <c r="V1672" s="31">
        <v>42370</v>
      </c>
      <c r="X1672">
        <v>2013</v>
      </c>
      <c r="Z1672" s="12" t="s">
        <v>59</v>
      </c>
      <c r="AB1672">
        <v>1</v>
      </c>
      <c r="AC1672" t="s">
        <v>60</v>
      </c>
      <c r="AD1672" t="s">
        <v>61</v>
      </c>
      <c r="AE1672" s="8">
        <v>1</v>
      </c>
      <c r="AF1672" s="33"/>
      <c r="AG1672" s="7">
        <f t="shared" si="410"/>
        <v>0</v>
      </c>
      <c r="AH1672" s="7">
        <f t="shared" si="410"/>
        <v>0</v>
      </c>
      <c r="AI1672" s="7">
        <f t="shared" si="414"/>
        <v>0</v>
      </c>
      <c r="AJ1672" s="7">
        <f t="shared" si="411"/>
        <v>0</v>
      </c>
      <c r="AK1672" s="7">
        <f t="shared" si="411"/>
        <v>0</v>
      </c>
      <c r="AL1672" s="7">
        <f t="shared" si="398"/>
        <v>0</v>
      </c>
      <c r="AM1672" s="7">
        <f t="shared" si="412"/>
        <v>0</v>
      </c>
      <c r="AN1672" s="7">
        <f t="shared" si="412"/>
        <v>0</v>
      </c>
      <c r="AO1672" s="7">
        <f t="shared" si="415"/>
        <v>0</v>
      </c>
      <c r="AP1672" s="7">
        <f t="shared" si="413"/>
        <v>0</v>
      </c>
    </row>
    <row r="1673" spans="1:42">
      <c r="A1673" t="s">
        <v>3460</v>
      </c>
      <c r="B1673" t="s">
        <v>3606</v>
      </c>
      <c r="C1673">
        <v>0</v>
      </c>
      <c r="E1673" t="s">
        <v>3612</v>
      </c>
      <c r="G1673" t="s">
        <v>557</v>
      </c>
      <c r="H1673" s="31">
        <v>44593</v>
      </c>
      <c r="I1673" t="s">
        <v>558</v>
      </c>
      <c r="J1673" t="s">
        <v>559</v>
      </c>
      <c r="L1673">
        <v>65</v>
      </c>
      <c r="M1673" t="s">
        <v>151</v>
      </c>
      <c r="N1673" t="s">
        <v>560</v>
      </c>
      <c r="O1673" t="s">
        <v>557</v>
      </c>
      <c r="V1673" s="31">
        <v>42370</v>
      </c>
      <c r="X1673">
        <v>2013</v>
      </c>
      <c r="Z1673" s="12" t="s">
        <v>59</v>
      </c>
      <c r="AB1673">
        <v>1</v>
      </c>
      <c r="AC1673" t="s">
        <v>60</v>
      </c>
      <c r="AD1673" t="s">
        <v>61</v>
      </c>
      <c r="AE1673" s="8">
        <v>1</v>
      </c>
      <c r="AF1673" s="33"/>
      <c r="AG1673" s="7">
        <f t="shared" si="410"/>
        <v>0</v>
      </c>
      <c r="AH1673" s="7">
        <f t="shared" si="410"/>
        <v>0</v>
      </c>
      <c r="AI1673" s="7">
        <f t="shared" si="414"/>
        <v>0</v>
      </c>
      <c r="AJ1673" s="7">
        <f t="shared" si="411"/>
        <v>0</v>
      </c>
      <c r="AK1673" s="7">
        <f t="shared" si="411"/>
        <v>0</v>
      </c>
      <c r="AL1673" s="7">
        <f t="shared" si="398"/>
        <v>0</v>
      </c>
      <c r="AM1673" s="7">
        <f t="shared" si="412"/>
        <v>0</v>
      </c>
      <c r="AN1673" s="7">
        <f t="shared" si="412"/>
        <v>0</v>
      </c>
      <c r="AO1673" s="7">
        <f t="shared" si="415"/>
        <v>0</v>
      </c>
      <c r="AP1673" s="7">
        <f t="shared" si="413"/>
        <v>0</v>
      </c>
    </row>
    <row r="1674" spans="1:42">
      <c r="A1674" t="s">
        <v>3460</v>
      </c>
      <c r="B1674" t="s">
        <v>3606</v>
      </c>
      <c r="C1674">
        <v>0</v>
      </c>
      <c r="E1674" t="s">
        <v>3613</v>
      </c>
      <c r="F1674" t="s">
        <v>3614</v>
      </c>
      <c r="G1674" t="s">
        <v>175</v>
      </c>
      <c r="H1674" s="31">
        <v>45170</v>
      </c>
      <c r="I1674" t="s">
        <v>176</v>
      </c>
      <c r="J1674" t="s">
        <v>177</v>
      </c>
      <c r="L1674">
        <v>65</v>
      </c>
      <c r="M1674" t="s">
        <v>151</v>
      </c>
      <c r="N1674" t="s">
        <v>178</v>
      </c>
      <c r="O1674" t="s">
        <v>177</v>
      </c>
      <c r="V1674" s="31">
        <v>41305</v>
      </c>
      <c r="X1674">
        <v>2017</v>
      </c>
      <c r="Z1674" s="12" t="s">
        <v>59</v>
      </c>
      <c r="AB1674">
        <v>1</v>
      </c>
      <c r="AC1674" t="s">
        <v>60</v>
      </c>
      <c r="AD1674" t="s">
        <v>61</v>
      </c>
      <c r="AE1674" s="8">
        <v>1</v>
      </c>
      <c r="AF1674" s="33"/>
      <c r="AG1674" s="7">
        <f t="shared" si="410"/>
        <v>0</v>
      </c>
      <c r="AH1674" s="7">
        <f t="shared" si="410"/>
        <v>0</v>
      </c>
      <c r="AI1674" s="7">
        <f t="shared" si="414"/>
        <v>0</v>
      </c>
      <c r="AJ1674" s="7">
        <f t="shared" si="411"/>
        <v>0</v>
      </c>
      <c r="AK1674" s="7">
        <f t="shared" si="411"/>
        <v>0</v>
      </c>
      <c r="AL1674" s="7">
        <f t="shared" si="398"/>
        <v>0</v>
      </c>
      <c r="AM1674" s="7">
        <f t="shared" si="412"/>
        <v>0</v>
      </c>
      <c r="AN1674" s="7">
        <f t="shared" si="412"/>
        <v>0</v>
      </c>
      <c r="AO1674" s="7">
        <f t="shared" si="415"/>
        <v>0</v>
      </c>
      <c r="AP1674" s="7">
        <f t="shared" si="413"/>
        <v>0</v>
      </c>
    </row>
    <row r="1675" spans="1:42">
      <c r="A1675" t="s">
        <v>3460</v>
      </c>
      <c r="B1675" t="s">
        <v>3615</v>
      </c>
      <c r="C1675">
        <v>0</v>
      </c>
      <c r="E1675" t="s">
        <v>3616</v>
      </c>
      <c r="F1675" t="s">
        <v>3617</v>
      </c>
      <c r="G1675" t="s">
        <v>175</v>
      </c>
      <c r="H1675" s="31">
        <v>45170</v>
      </c>
      <c r="I1675" t="s">
        <v>176</v>
      </c>
      <c r="J1675" t="s">
        <v>177</v>
      </c>
      <c r="L1675">
        <v>65</v>
      </c>
      <c r="M1675" t="s">
        <v>151</v>
      </c>
      <c r="N1675" t="s">
        <v>178</v>
      </c>
      <c r="O1675" t="s">
        <v>177</v>
      </c>
      <c r="V1675" s="31">
        <v>41305</v>
      </c>
      <c r="X1675">
        <v>2017</v>
      </c>
      <c r="Z1675" s="12" t="s">
        <v>59</v>
      </c>
      <c r="AB1675">
        <v>1</v>
      </c>
      <c r="AC1675" t="s">
        <v>60</v>
      </c>
      <c r="AD1675" t="s">
        <v>61</v>
      </c>
      <c r="AE1675" s="8">
        <v>1</v>
      </c>
      <c r="AF1675" s="33"/>
      <c r="AG1675" s="7">
        <f t="shared" ref="AG1675:AH1694" si="416">$AF1675*$AB1675*$AE1675</f>
        <v>0</v>
      </c>
      <c r="AH1675" s="7">
        <f t="shared" si="416"/>
        <v>0</v>
      </c>
      <c r="AI1675" s="7">
        <f t="shared" si="414"/>
        <v>0</v>
      </c>
      <c r="AJ1675" s="7">
        <f t="shared" ref="AJ1675:AK1694" si="417">$AF1675*$AB1675*$AE1675</f>
        <v>0</v>
      </c>
      <c r="AK1675" s="7">
        <f t="shared" si="417"/>
        <v>0</v>
      </c>
      <c r="AL1675" s="7">
        <f t="shared" si="398"/>
        <v>0</v>
      </c>
      <c r="AM1675" s="7">
        <f t="shared" ref="AM1675:AN1694" si="418">$AF1675*$AB1675*$AE1675</f>
        <v>0</v>
      </c>
      <c r="AN1675" s="7">
        <f t="shared" si="418"/>
        <v>0</v>
      </c>
      <c r="AO1675" s="7">
        <f t="shared" si="415"/>
        <v>0</v>
      </c>
      <c r="AP1675" s="7">
        <f t="shared" si="413"/>
        <v>0</v>
      </c>
    </row>
    <row r="1676" spans="1:42">
      <c r="A1676" t="s">
        <v>3460</v>
      </c>
      <c r="B1676" t="s">
        <v>3618</v>
      </c>
      <c r="C1676">
        <v>0</v>
      </c>
      <c r="D1676" t="s">
        <v>3619</v>
      </c>
      <c r="E1676" t="s">
        <v>3620</v>
      </c>
      <c r="G1676" t="s">
        <v>192</v>
      </c>
      <c r="H1676" s="31">
        <v>44652</v>
      </c>
      <c r="I1676" t="s">
        <v>193</v>
      </c>
      <c r="J1676" t="s">
        <v>194</v>
      </c>
      <c r="K1676" t="s">
        <v>339</v>
      </c>
      <c r="L1676">
        <v>32</v>
      </c>
      <c r="M1676" t="s">
        <v>195</v>
      </c>
      <c r="N1676" t="s">
        <v>196</v>
      </c>
      <c r="O1676" t="s">
        <v>192</v>
      </c>
      <c r="R1676" t="s">
        <v>197</v>
      </c>
      <c r="S1676" t="s">
        <v>198</v>
      </c>
      <c r="T1676">
        <v>30331</v>
      </c>
      <c r="V1676" s="31">
        <v>41304</v>
      </c>
      <c r="W1676" t="s">
        <v>197</v>
      </c>
      <c r="X1676">
        <v>2013</v>
      </c>
      <c r="Y1676" t="s">
        <v>199</v>
      </c>
      <c r="Z1676" s="12" t="s">
        <v>81</v>
      </c>
      <c r="AA1676" t="s">
        <v>200</v>
      </c>
      <c r="AB1676">
        <v>1</v>
      </c>
      <c r="AC1676" t="s">
        <v>60</v>
      </c>
      <c r="AD1676" t="s">
        <v>61</v>
      </c>
      <c r="AE1676" s="8">
        <v>1</v>
      </c>
      <c r="AF1676" s="33"/>
      <c r="AG1676" s="7">
        <f t="shared" si="416"/>
        <v>0</v>
      </c>
      <c r="AH1676" s="7">
        <f t="shared" si="416"/>
        <v>0</v>
      </c>
      <c r="AI1676" s="7">
        <f t="shared" si="414"/>
        <v>0</v>
      </c>
      <c r="AJ1676" s="7">
        <f t="shared" si="417"/>
        <v>0</v>
      </c>
      <c r="AK1676" s="7">
        <f t="shared" si="417"/>
        <v>0</v>
      </c>
      <c r="AL1676" s="7">
        <f t="shared" si="398"/>
        <v>0</v>
      </c>
      <c r="AM1676" s="7">
        <f t="shared" si="418"/>
        <v>0</v>
      </c>
      <c r="AN1676" s="7">
        <f t="shared" si="418"/>
        <v>0</v>
      </c>
      <c r="AO1676" s="7">
        <f t="shared" si="415"/>
        <v>0</v>
      </c>
      <c r="AP1676" s="7">
        <f t="shared" si="413"/>
        <v>0</v>
      </c>
    </row>
    <row r="1677" spans="1:42">
      <c r="A1677" t="s">
        <v>3460</v>
      </c>
      <c r="B1677" t="s">
        <v>3618</v>
      </c>
      <c r="C1677">
        <v>0</v>
      </c>
      <c r="D1677" t="s">
        <v>3621</v>
      </c>
      <c r="E1677" t="s">
        <v>3622</v>
      </c>
      <c r="G1677" t="s">
        <v>192</v>
      </c>
      <c r="H1677" s="31">
        <v>44652</v>
      </c>
      <c r="I1677" t="s">
        <v>193</v>
      </c>
      <c r="J1677" t="s">
        <v>194</v>
      </c>
      <c r="K1677" t="s">
        <v>339</v>
      </c>
      <c r="L1677">
        <v>32</v>
      </c>
      <c r="M1677" t="s">
        <v>195</v>
      </c>
      <c r="N1677" t="s">
        <v>196</v>
      </c>
      <c r="O1677" t="s">
        <v>192</v>
      </c>
      <c r="R1677" t="s">
        <v>197</v>
      </c>
      <c r="S1677" t="s">
        <v>368</v>
      </c>
      <c r="T1677">
        <v>30332</v>
      </c>
      <c r="V1677" s="31">
        <v>41304</v>
      </c>
      <c r="W1677" t="s">
        <v>197</v>
      </c>
      <c r="X1677">
        <v>2013</v>
      </c>
      <c r="Y1677" t="s">
        <v>199</v>
      </c>
      <c r="Z1677" s="12" t="s">
        <v>81</v>
      </c>
      <c r="AA1677" t="s">
        <v>200</v>
      </c>
      <c r="AB1677">
        <v>1</v>
      </c>
      <c r="AC1677" t="s">
        <v>60</v>
      </c>
      <c r="AD1677" t="s">
        <v>61</v>
      </c>
      <c r="AE1677" s="8">
        <v>1</v>
      </c>
      <c r="AF1677" s="33"/>
      <c r="AG1677" s="7">
        <f t="shared" si="416"/>
        <v>0</v>
      </c>
      <c r="AH1677" s="7">
        <f t="shared" si="416"/>
        <v>0</v>
      </c>
      <c r="AI1677" s="7">
        <f t="shared" si="414"/>
        <v>0</v>
      </c>
      <c r="AJ1677" s="7">
        <f t="shared" si="417"/>
        <v>0</v>
      </c>
      <c r="AK1677" s="7">
        <f t="shared" si="417"/>
        <v>0</v>
      </c>
      <c r="AL1677" s="7">
        <f t="shared" si="398"/>
        <v>0</v>
      </c>
      <c r="AM1677" s="7">
        <f t="shared" si="418"/>
        <v>0</v>
      </c>
      <c r="AN1677" s="7">
        <f t="shared" si="418"/>
        <v>0</v>
      </c>
      <c r="AO1677" s="7">
        <f t="shared" si="415"/>
        <v>0</v>
      </c>
      <c r="AP1677" s="7">
        <f t="shared" si="413"/>
        <v>0</v>
      </c>
    </row>
    <row r="1678" spans="1:42">
      <c r="A1678" t="s">
        <v>3460</v>
      </c>
      <c r="B1678" t="s">
        <v>3618</v>
      </c>
      <c r="C1678">
        <v>0</v>
      </c>
      <c r="D1678" t="s">
        <v>3623</v>
      </c>
      <c r="E1678" t="s">
        <v>3624</v>
      </c>
      <c r="G1678" t="s">
        <v>192</v>
      </c>
      <c r="H1678" s="31">
        <v>44652</v>
      </c>
      <c r="I1678" t="s">
        <v>193</v>
      </c>
      <c r="J1678" t="s">
        <v>194</v>
      </c>
      <c r="K1678" t="s">
        <v>339</v>
      </c>
      <c r="L1678">
        <v>32</v>
      </c>
      <c r="M1678" t="s">
        <v>195</v>
      </c>
      <c r="N1678" t="s">
        <v>196</v>
      </c>
      <c r="O1678" t="s">
        <v>192</v>
      </c>
      <c r="R1678" t="s">
        <v>197</v>
      </c>
      <c r="S1678" t="s">
        <v>198</v>
      </c>
      <c r="T1678">
        <v>30330</v>
      </c>
      <c r="V1678" s="31">
        <v>41304</v>
      </c>
      <c r="W1678" t="s">
        <v>197</v>
      </c>
      <c r="X1678">
        <v>2013</v>
      </c>
      <c r="Y1678" t="s">
        <v>199</v>
      </c>
      <c r="Z1678" s="12" t="s">
        <v>81</v>
      </c>
      <c r="AA1678" t="s">
        <v>200</v>
      </c>
      <c r="AB1678">
        <v>1</v>
      </c>
      <c r="AC1678" t="s">
        <v>60</v>
      </c>
      <c r="AD1678" t="s">
        <v>61</v>
      </c>
      <c r="AE1678" s="8">
        <v>1</v>
      </c>
      <c r="AF1678" s="33"/>
      <c r="AG1678" s="7">
        <f t="shared" si="416"/>
        <v>0</v>
      </c>
      <c r="AH1678" s="7">
        <f t="shared" si="416"/>
        <v>0</v>
      </c>
      <c r="AI1678" s="7">
        <f t="shared" si="414"/>
        <v>0</v>
      </c>
      <c r="AJ1678" s="7">
        <f t="shared" si="417"/>
        <v>0</v>
      </c>
      <c r="AK1678" s="7">
        <f t="shared" si="417"/>
        <v>0</v>
      </c>
      <c r="AL1678" s="7">
        <f t="shared" si="398"/>
        <v>0</v>
      </c>
      <c r="AM1678" s="7">
        <f t="shared" si="418"/>
        <v>0</v>
      </c>
      <c r="AN1678" s="7">
        <f t="shared" si="418"/>
        <v>0</v>
      </c>
      <c r="AO1678" s="7">
        <f t="shared" si="415"/>
        <v>0</v>
      </c>
      <c r="AP1678" s="7">
        <f t="shared" si="413"/>
        <v>0</v>
      </c>
    </row>
    <row r="1679" spans="1:42">
      <c r="A1679" t="s">
        <v>3460</v>
      </c>
      <c r="B1679" t="s">
        <v>3618</v>
      </c>
      <c r="C1679">
        <v>0</v>
      </c>
      <c r="D1679" t="s">
        <v>3625</v>
      </c>
      <c r="E1679" t="s">
        <v>3626</v>
      </c>
      <c r="G1679" t="s">
        <v>148</v>
      </c>
      <c r="H1679" s="31">
        <v>44105</v>
      </c>
      <c r="I1679" t="s">
        <v>149</v>
      </c>
      <c r="J1679" t="s">
        <v>148</v>
      </c>
      <c r="K1679" t="s">
        <v>150</v>
      </c>
      <c r="L1679">
        <v>65</v>
      </c>
      <c r="M1679" t="s">
        <v>151</v>
      </c>
      <c r="N1679" t="s">
        <v>152</v>
      </c>
      <c r="O1679" t="s">
        <v>153</v>
      </c>
      <c r="Q1679" t="s">
        <v>154</v>
      </c>
      <c r="R1679" t="s">
        <v>155</v>
      </c>
      <c r="S1679" t="s">
        <v>156</v>
      </c>
      <c r="V1679" s="31">
        <v>41275</v>
      </c>
      <c r="W1679" t="s">
        <v>157</v>
      </c>
      <c r="X1679">
        <v>2013</v>
      </c>
      <c r="Y1679" t="s">
        <v>155</v>
      </c>
      <c r="Z1679" s="12" t="s">
        <v>158</v>
      </c>
      <c r="AA1679" t="s">
        <v>159</v>
      </c>
      <c r="AB1679">
        <v>1</v>
      </c>
      <c r="AC1679" t="s">
        <v>60</v>
      </c>
      <c r="AD1679" t="s">
        <v>61</v>
      </c>
      <c r="AE1679" s="8">
        <v>1</v>
      </c>
      <c r="AF1679" s="33"/>
      <c r="AG1679" s="7">
        <f t="shared" si="416"/>
        <v>0</v>
      </c>
      <c r="AH1679" s="7">
        <f t="shared" si="416"/>
        <v>0</v>
      </c>
      <c r="AI1679" s="7">
        <f t="shared" si="414"/>
        <v>0</v>
      </c>
      <c r="AJ1679" s="7">
        <f t="shared" si="417"/>
        <v>0</v>
      </c>
      <c r="AK1679" s="7">
        <f t="shared" si="417"/>
        <v>0</v>
      </c>
      <c r="AL1679" s="7">
        <f t="shared" si="398"/>
        <v>0</v>
      </c>
      <c r="AM1679" s="7">
        <f t="shared" si="418"/>
        <v>0</v>
      </c>
      <c r="AN1679" s="7">
        <f t="shared" si="418"/>
        <v>0</v>
      </c>
      <c r="AO1679" s="7">
        <f t="shared" si="415"/>
        <v>0</v>
      </c>
      <c r="AP1679" s="7">
        <f t="shared" si="413"/>
        <v>0</v>
      </c>
    </row>
    <row r="1680" spans="1:42">
      <c r="A1680" t="s">
        <v>3460</v>
      </c>
      <c r="B1680" t="s">
        <v>3627</v>
      </c>
      <c r="C1680">
        <v>0</v>
      </c>
      <c r="D1680" t="s">
        <v>2788</v>
      </c>
      <c r="E1680" t="s">
        <v>3628</v>
      </c>
      <c r="G1680" t="s">
        <v>148</v>
      </c>
      <c r="H1680" s="31">
        <v>44105</v>
      </c>
      <c r="I1680" t="s">
        <v>149</v>
      </c>
      <c r="J1680" t="s">
        <v>148</v>
      </c>
      <c r="K1680" t="s">
        <v>150</v>
      </c>
      <c r="L1680">
        <v>65</v>
      </c>
      <c r="M1680" t="s">
        <v>151</v>
      </c>
      <c r="N1680" t="s">
        <v>152</v>
      </c>
      <c r="O1680" t="s">
        <v>153</v>
      </c>
      <c r="Q1680" t="s">
        <v>154</v>
      </c>
      <c r="R1680" t="s">
        <v>155</v>
      </c>
      <c r="S1680" t="s">
        <v>156</v>
      </c>
      <c r="V1680" s="31">
        <v>41275</v>
      </c>
      <c r="W1680" t="s">
        <v>157</v>
      </c>
      <c r="X1680">
        <v>2013</v>
      </c>
      <c r="Y1680" t="s">
        <v>155</v>
      </c>
      <c r="Z1680" s="12" t="s">
        <v>158</v>
      </c>
      <c r="AA1680" t="s">
        <v>159</v>
      </c>
      <c r="AB1680">
        <v>1</v>
      </c>
      <c r="AC1680" t="s">
        <v>60</v>
      </c>
      <c r="AD1680" t="s">
        <v>61</v>
      </c>
      <c r="AE1680" s="8">
        <v>1</v>
      </c>
      <c r="AF1680" s="33"/>
      <c r="AG1680" s="7">
        <f t="shared" si="416"/>
        <v>0</v>
      </c>
      <c r="AH1680" s="7">
        <f t="shared" si="416"/>
        <v>0</v>
      </c>
      <c r="AI1680" s="7">
        <f t="shared" si="414"/>
        <v>0</v>
      </c>
      <c r="AJ1680" s="7">
        <f t="shared" si="417"/>
        <v>0</v>
      </c>
      <c r="AK1680" s="7">
        <f t="shared" si="417"/>
        <v>0</v>
      </c>
      <c r="AL1680" s="7">
        <f t="shared" si="398"/>
        <v>0</v>
      </c>
      <c r="AM1680" s="7">
        <f t="shared" si="418"/>
        <v>0</v>
      </c>
      <c r="AN1680" s="7">
        <f t="shared" si="418"/>
        <v>0</v>
      </c>
      <c r="AO1680" s="7">
        <f t="shared" si="415"/>
        <v>0</v>
      </c>
      <c r="AP1680" s="7">
        <f t="shared" si="413"/>
        <v>0</v>
      </c>
    </row>
    <row r="1681" spans="1:42">
      <c r="A1681" t="s">
        <v>3460</v>
      </c>
      <c r="B1681" t="s">
        <v>3627</v>
      </c>
      <c r="C1681">
        <v>0</v>
      </c>
      <c r="E1681" t="s">
        <v>3629</v>
      </c>
      <c r="F1681" t="s">
        <v>3630</v>
      </c>
      <c r="G1681" t="s">
        <v>175</v>
      </c>
      <c r="H1681" s="31">
        <v>45170</v>
      </c>
      <c r="I1681" t="s">
        <v>176</v>
      </c>
      <c r="J1681" t="s">
        <v>177</v>
      </c>
      <c r="L1681">
        <v>65</v>
      </c>
      <c r="M1681" t="s">
        <v>151</v>
      </c>
      <c r="N1681" t="s">
        <v>178</v>
      </c>
      <c r="O1681" t="s">
        <v>177</v>
      </c>
      <c r="V1681" s="31">
        <v>41305</v>
      </c>
      <c r="X1681">
        <v>2013</v>
      </c>
      <c r="Z1681" s="12" t="s">
        <v>59</v>
      </c>
      <c r="AB1681">
        <v>1</v>
      </c>
      <c r="AC1681" t="s">
        <v>60</v>
      </c>
      <c r="AD1681" t="s">
        <v>61</v>
      </c>
      <c r="AE1681" s="8">
        <v>1</v>
      </c>
      <c r="AF1681" s="33"/>
      <c r="AG1681" s="7">
        <f t="shared" si="416"/>
        <v>0</v>
      </c>
      <c r="AH1681" s="7">
        <f t="shared" si="416"/>
        <v>0</v>
      </c>
      <c r="AI1681" s="7">
        <f t="shared" si="414"/>
        <v>0</v>
      </c>
      <c r="AJ1681" s="7">
        <f t="shared" si="417"/>
        <v>0</v>
      </c>
      <c r="AK1681" s="7">
        <f t="shared" si="417"/>
        <v>0</v>
      </c>
      <c r="AL1681" s="7">
        <f t="shared" si="398"/>
        <v>0</v>
      </c>
      <c r="AM1681" s="7">
        <f t="shared" si="418"/>
        <v>0</v>
      </c>
      <c r="AN1681" s="7">
        <f t="shared" si="418"/>
        <v>0</v>
      </c>
      <c r="AO1681" s="7">
        <f t="shared" si="415"/>
        <v>0</v>
      </c>
      <c r="AP1681" s="7">
        <f t="shared" si="413"/>
        <v>0</v>
      </c>
    </row>
    <row r="1682" spans="1:42">
      <c r="A1682" t="s">
        <v>3460</v>
      </c>
      <c r="B1682" t="s">
        <v>3627</v>
      </c>
      <c r="C1682">
        <v>0</v>
      </c>
      <c r="E1682" t="s">
        <v>3631</v>
      </c>
      <c r="G1682" t="s">
        <v>164</v>
      </c>
      <c r="H1682" s="31">
        <v>44105</v>
      </c>
      <c r="I1682" t="s">
        <v>165</v>
      </c>
      <c r="J1682" t="s">
        <v>166</v>
      </c>
      <c r="L1682">
        <v>65</v>
      </c>
      <c r="M1682" t="s">
        <v>151</v>
      </c>
      <c r="N1682" t="s">
        <v>167</v>
      </c>
      <c r="O1682" t="s">
        <v>168</v>
      </c>
      <c r="R1682" t="s">
        <v>169</v>
      </c>
      <c r="V1682" s="31">
        <v>43101</v>
      </c>
      <c r="W1682" t="s">
        <v>157</v>
      </c>
      <c r="X1682">
        <v>2017</v>
      </c>
      <c r="Y1682" t="s">
        <v>169</v>
      </c>
      <c r="Z1682" s="12" t="s">
        <v>158</v>
      </c>
      <c r="AA1682" t="s">
        <v>170</v>
      </c>
      <c r="AB1682">
        <v>1</v>
      </c>
      <c r="AC1682" t="s">
        <v>60</v>
      </c>
      <c r="AD1682" t="s">
        <v>61</v>
      </c>
      <c r="AE1682" s="8">
        <v>1</v>
      </c>
      <c r="AF1682" s="33"/>
      <c r="AG1682" s="7">
        <f t="shared" si="416"/>
        <v>0</v>
      </c>
      <c r="AH1682" s="7">
        <f t="shared" si="416"/>
        <v>0</v>
      </c>
      <c r="AI1682" s="7">
        <f t="shared" si="414"/>
        <v>0</v>
      </c>
      <c r="AJ1682" s="7">
        <f t="shared" si="417"/>
        <v>0</v>
      </c>
      <c r="AK1682" s="7">
        <f t="shared" si="417"/>
        <v>0</v>
      </c>
      <c r="AL1682" s="7">
        <f t="shared" si="398"/>
        <v>0</v>
      </c>
      <c r="AM1682" s="7">
        <f t="shared" si="418"/>
        <v>0</v>
      </c>
      <c r="AN1682" s="7">
        <f t="shared" si="418"/>
        <v>0</v>
      </c>
      <c r="AO1682" s="7">
        <f t="shared" si="415"/>
        <v>0</v>
      </c>
      <c r="AP1682" s="7">
        <f t="shared" si="413"/>
        <v>0</v>
      </c>
    </row>
    <row r="1683" spans="1:42">
      <c r="A1683" t="s">
        <v>3460</v>
      </c>
      <c r="B1683" t="s">
        <v>3632</v>
      </c>
      <c r="C1683">
        <v>0</v>
      </c>
      <c r="E1683" t="s">
        <v>3633</v>
      </c>
      <c r="F1683" t="s">
        <v>3634</v>
      </c>
      <c r="G1683" t="s">
        <v>175</v>
      </c>
      <c r="H1683" s="31">
        <v>45170</v>
      </c>
      <c r="I1683" t="s">
        <v>176</v>
      </c>
      <c r="J1683" t="s">
        <v>177</v>
      </c>
      <c r="L1683">
        <v>65</v>
      </c>
      <c r="M1683" t="s">
        <v>151</v>
      </c>
      <c r="N1683" t="s">
        <v>178</v>
      </c>
      <c r="O1683" t="s">
        <v>177</v>
      </c>
      <c r="V1683" s="31">
        <v>41305</v>
      </c>
      <c r="X1683">
        <v>2017</v>
      </c>
      <c r="Z1683" s="12" t="s">
        <v>59</v>
      </c>
      <c r="AB1683">
        <v>1</v>
      </c>
      <c r="AC1683" t="s">
        <v>60</v>
      </c>
      <c r="AD1683" t="s">
        <v>61</v>
      </c>
      <c r="AE1683" s="8">
        <v>1</v>
      </c>
      <c r="AF1683" s="33"/>
      <c r="AG1683" s="7">
        <f t="shared" si="416"/>
        <v>0</v>
      </c>
      <c r="AH1683" s="7">
        <f t="shared" si="416"/>
        <v>0</v>
      </c>
      <c r="AI1683" s="7">
        <f t="shared" si="414"/>
        <v>0</v>
      </c>
      <c r="AJ1683" s="7">
        <f t="shared" si="417"/>
        <v>0</v>
      </c>
      <c r="AK1683" s="7">
        <f t="shared" si="417"/>
        <v>0</v>
      </c>
      <c r="AL1683" s="7">
        <f t="shared" si="398"/>
        <v>0</v>
      </c>
      <c r="AM1683" s="7">
        <f t="shared" si="418"/>
        <v>0</v>
      </c>
      <c r="AN1683" s="7">
        <f t="shared" si="418"/>
        <v>0</v>
      </c>
      <c r="AO1683" s="7">
        <f t="shared" si="415"/>
        <v>0</v>
      </c>
      <c r="AP1683" s="7">
        <f t="shared" si="413"/>
        <v>0</v>
      </c>
    </row>
    <row r="1684" spans="1:42">
      <c r="A1684" t="s">
        <v>3460</v>
      </c>
      <c r="B1684" t="s">
        <v>3635</v>
      </c>
      <c r="C1684">
        <v>0</v>
      </c>
      <c r="E1684" t="s">
        <v>3636</v>
      </c>
      <c r="F1684" t="s">
        <v>3637</v>
      </c>
      <c r="G1684" t="s">
        <v>175</v>
      </c>
      <c r="H1684" s="31">
        <v>45170</v>
      </c>
      <c r="I1684" t="s">
        <v>176</v>
      </c>
      <c r="J1684" t="s">
        <v>177</v>
      </c>
      <c r="L1684">
        <v>65</v>
      </c>
      <c r="M1684" t="s">
        <v>151</v>
      </c>
      <c r="N1684" t="s">
        <v>178</v>
      </c>
      <c r="O1684" t="s">
        <v>177</v>
      </c>
      <c r="V1684" s="31">
        <v>41305</v>
      </c>
      <c r="X1684">
        <v>2017</v>
      </c>
      <c r="Z1684" s="12" t="s">
        <v>59</v>
      </c>
      <c r="AB1684">
        <v>1</v>
      </c>
      <c r="AC1684" t="s">
        <v>60</v>
      </c>
      <c r="AD1684" t="s">
        <v>61</v>
      </c>
      <c r="AE1684" s="8">
        <v>1</v>
      </c>
      <c r="AF1684" s="33"/>
      <c r="AG1684" s="7">
        <f t="shared" si="416"/>
        <v>0</v>
      </c>
      <c r="AH1684" s="7">
        <f t="shared" si="416"/>
        <v>0</v>
      </c>
      <c r="AI1684" s="7">
        <f t="shared" si="414"/>
        <v>0</v>
      </c>
      <c r="AJ1684" s="7">
        <f t="shared" si="417"/>
        <v>0</v>
      </c>
      <c r="AK1684" s="7">
        <f t="shared" si="417"/>
        <v>0</v>
      </c>
      <c r="AL1684" s="7">
        <f t="shared" si="398"/>
        <v>0</v>
      </c>
      <c r="AM1684" s="7">
        <f t="shared" si="418"/>
        <v>0</v>
      </c>
      <c r="AN1684" s="7">
        <f t="shared" si="418"/>
        <v>0</v>
      </c>
      <c r="AO1684" s="7">
        <f t="shared" si="415"/>
        <v>0</v>
      </c>
      <c r="AP1684" s="7">
        <f t="shared" si="413"/>
        <v>0</v>
      </c>
    </row>
    <row r="1685" spans="1:42">
      <c r="A1685" t="s">
        <v>3460</v>
      </c>
      <c r="B1685" t="s">
        <v>3638</v>
      </c>
      <c r="C1685">
        <v>10</v>
      </c>
      <c r="D1685" t="s">
        <v>3639</v>
      </c>
      <c r="E1685" t="s">
        <v>3640</v>
      </c>
      <c r="G1685" t="s">
        <v>256</v>
      </c>
      <c r="H1685" s="31">
        <v>44835</v>
      </c>
      <c r="I1685" t="s">
        <v>257</v>
      </c>
      <c r="J1685" t="s">
        <v>258</v>
      </c>
      <c r="K1685" t="s">
        <v>150</v>
      </c>
      <c r="L1685">
        <v>53</v>
      </c>
      <c r="M1685" t="s">
        <v>75</v>
      </c>
      <c r="N1685" t="s">
        <v>259</v>
      </c>
      <c r="O1685" t="s">
        <v>260</v>
      </c>
      <c r="R1685" t="s">
        <v>261</v>
      </c>
      <c r="W1685" t="s">
        <v>157</v>
      </c>
      <c r="Y1685" t="s">
        <v>261</v>
      </c>
      <c r="Z1685" s="12" t="s">
        <v>59</v>
      </c>
      <c r="AB1685">
        <v>1</v>
      </c>
      <c r="AC1685" t="s">
        <v>60</v>
      </c>
      <c r="AD1685" t="s">
        <v>61</v>
      </c>
      <c r="AE1685" s="8">
        <v>1</v>
      </c>
      <c r="AF1685" s="33"/>
      <c r="AG1685" s="7">
        <f t="shared" si="416"/>
        <v>0</v>
      </c>
      <c r="AH1685" s="7">
        <f t="shared" si="416"/>
        <v>0</v>
      </c>
      <c r="AI1685" s="7">
        <f t="shared" si="414"/>
        <v>0</v>
      </c>
      <c r="AJ1685" s="7">
        <f t="shared" si="417"/>
        <v>0</v>
      </c>
      <c r="AK1685" s="7">
        <f t="shared" si="417"/>
        <v>0</v>
      </c>
      <c r="AL1685" s="7">
        <f t="shared" si="398"/>
        <v>0</v>
      </c>
      <c r="AM1685" s="7">
        <f t="shared" si="418"/>
        <v>0</v>
      </c>
      <c r="AN1685" s="7">
        <f t="shared" si="418"/>
        <v>0</v>
      </c>
      <c r="AO1685" s="7">
        <f t="shared" si="415"/>
        <v>0</v>
      </c>
      <c r="AP1685" s="7">
        <f t="shared" si="413"/>
        <v>0</v>
      </c>
    </row>
    <row r="1686" spans="1:42">
      <c r="A1686" t="s">
        <v>3460</v>
      </c>
      <c r="B1686" t="s">
        <v>3641</v>
      </c>
      <c r="C1686">
        <v>10</v>
      </c>
      <c r="D1686" t="s">
        <v>3642</v>
      </c>
      <c r="E1686" t="s">
        <v>3643</v>
      </c>
      <c r="G1686" t="s">
        <v>217</v>
      </c>
      <c r="H1686" s="31">
        <v>44652</v>
      </c>
      <c r="I1686" t="s">
        <v>218</v>
      </c>
      <c r="J1686" t="s">
        <v>219</v>
      </c>
      <c r="L1686">
        <v>32</v>
      </c>
      <c r="M1686" t="s">
        <v>195</v>
      </c>
      <c r="N1686" t="s">
        <v>220</v>
      </c>
      <c r="O1686" t="s">
        <v>217</v>
      </c>
      <c r="S1686" t="s">
        <v>221</v>
      </c>
      <c r="T1686">
        <v>28063750</v>
      </c>
      <c r="V1686" s="31">
        <v>41305</v>
      </c>
      <c r="W1686" t="s">
        <v>222</v>
      </c>
      <c r="X1686">
        <v>2013</v>
      </c>
      <c r="Y1686" t="s">
        <v>675</v>
      </c>
      <c r="Z1686" s="12" t="s">
        <v>81</v>
      </c>
      <c r="AA1686" t="s">
        <v>224</v>
      </c>
      <c r="AB1686">
        <v>1</v>
      </c>
      <c r="AC1686" t="s">
        <v>60</v>
      </c>
      <c r="AD1686" t="s">
        <v>61</v>
      </c>
      <c r="AE1686" s="8">
        <v>1</v>
      </c>
      <c r="AF1686" s="33"/>
      <c r="AG1686" s="7">
        <f t="shared" si="416"/>
        <v>0</v>
      </c>
      <c r="AH1686" s="7">
        <f t="shared" si="416"/>
        <v>0</v>
      </c>
      <c r="AI1686" s="7">
        <f t="shared" si="414"/>
        <v>0</v>
      </c>
      <c r="AJ1686" s="7">
        <f t="shared" si="417"/>
        <v>0</v>
      </c>
      <c r="AK1686" s="7">
        <f t="shared" si="417"/>
        <v>0</v>
      </c>
      <c r="AL1686" s="7">
        <f t="shared" si="398"/>
        <v>0</v>
      </c>
      <c r="AM1686" s="7">
        <f t="shared" si="418"/>
        <v>0</v>
      </c>
      <c r="AN1686" s="7">
        <f t="shared" si="418"/>
        <v>0</v>
      </c>
      <c r="AO1686" s="7">
        <f t="shared" si="415"/>
        <v>0</v>
      </c>
      <c r="AP1686" s="7">
        <f t="shared" si="413"/>
        <v>0</v>
      </c>
    </row>
    <row r="1687" spans="1:42">
      <c r="A1687" t="s">
        <v>3460</v>
      </c>
      <c r="B1687" t="s">
        <v>3644</v>
      </c>
      <c r="C1687">
        <v>10</v>
      </c>
      <c r="D1687" t="s">
        <v>3645</v>
      </c>
      <c r="E1687" t="s">
        <v>3646</v>
      </c>
      <c r="G1687" t="s">
        <v>743</v>
      </c>
      <c r="H1687" s="31">
        <v>44835</v>
      </c>
      <c r="I1687" t="s">
        <v>257</v>
      </c>
      <c r="J1687" t="s">
        <v>258</v>
      </c>
      <c r="K1687" t="s">
        <v>150</v>
      </c>
      <c r="L1687">
        <v>53</v>
      </c>
      <c r="M1687" t="s">
        <v>75</v>
      </c>
      <c r="N1687" t="s">
        <v>259</v>
      </c>
      <c r="O1687" t="s">
        <v>260</v>
      </c>
      <c r="R1687" t="s">
        <v>261</v>
      </c>
      <c r="W1687" t="s">
        <v>157</v>
      </c>
      <c r="Y1687" t="s">
        <v>261</v>
      </c>
      <c r="Z1687" s="12" t="s">
        <v>59</v>
      </c>
      <c r="AB1687">
        <v>1</v>
      </c>
      <c r="AC1687" t="s">
        <v>60</v>
      </c>
      <c r="AD1687" t="s">
        <v>61</v>
      </c>
      <c r="AE1687" s="8">
        <v>1</v>
      </c>
      <c r="AF1687" s="33"/>
      <c r="AG1687" s="7">
        <f t="shared" si="416"/>
        <v>0</v>
      </c>
      <c r="AH1687" s="7">
        <f t="shared" si="416"/>
        <v>0</v>
      </c>
      <c r="AI1687" s="7">
        <f t="shared" si="414"/>
        <v>0</v>
      </c>
      <c r="AJ1687" s="7">
        <f t="shared" si="417"/>
        <v>0</v>
      </c>
      <c r="AK1687" s="7">
        <f t="shared" si="417"/>
        <v>0</v>
      </c>
      <c r="AL1687" s="7">
        <f t="shared" si="398"/>
        <v>0</v>
      </c>
      <c r="AM1687" s="7">
        <f t="shared" si="418"/>
        <v>0</v>
      </c>
      <c r="AN1687" s="7">
        <f t="shared" si="418"/>
        <v>0</v>
      </c>
      <c r="AO1687" s="7">
        <f t="shared" si="415"/>
        <v>0</v>
      </c>
      <c r="AP1687" s="7">
        <f t="shared" si="413"/>
        <v>0</v>
      </c>
    </row>
    <row r="1688" spans="1:42">
      <c r="A1688" t="s">
        <v>3460</v>
      </c>
      <c r="B1688" t="s">
        <v>3644</v>
      </c>
      <c r="C1688">
        <v>10</v>
      </c>
      <c r="D1688" t="s">
        <v>3645</v>
      </c>
      <c r="E1688" t="s">
        <v>3647</v>
      </c>
      <c r="G1688" t="s">
        <v>256</v>
      </c>
      <c r="H1688" s="31">
        <v>44835</v>
      </c>
      <c r="I1688" t="s">
        <v>257</v>
      </c>
      <c r="J1688" t="s">
        <v>258</v>
      </c>
      <c r="K1688" t="s">
        <v>150</v>
      </c>
      <c r="L1688">
        <v>53</v>
      </c>
      <c r="M1688" t="s">
        <v>75</v>
      </c>
      <c r="N1688" t="s">
        <v>259</v>
      </c>
      <c r="O1688" t="s">
        <v>260</v>
      </c>
      <c r="R1688" t="s">
        <v>261</v>
      </c>
      <c r="W1688" t="s">
        <v>157</v>
      </c>
      <c r="Y1688" t="s">
        <v>261</v>
      </c>
      <c r="Z1688" s="12" t="s">
        <v>59</v>
      </c>
      <c r="AB1688">
        <v>1</v>
      </c>
      <c r="AC1688" t="s">
        <v>60</v>
      </c>
      <c r="AD1688" t="s">
        <v>61</v>
      </c>
      <c r="AE1688" s="8">
        <v>1</v>
      </c>
      <c r="AF1688" s="33"/>
      <c r="AG1688" s="7">
        <f t="shared" si="416"/>
        <v>0</v>
      </c>
      <c r="AH1688" s="7">
        <f t="shared" si="416"/>
        <v>0</v>
      </c>
      <c r="AI1688" s="7">
        <f t="shared" si="414"/>
        <v>0</v>
      </c>
      <c r="AJ1688" s="7">
        <f t="shared" si="417"/>
        <v>0</v>
      </c>
      <c r="AK1688" s="7">
        <f t="shared" si="417"/>
        <v>0</v>
      </c>
      <c r="AL1688" s="7">
        <f t="shared" si="398"/>
        <v>0</v>
      </c>
      <c r="AM1688" s="7">
        <f t="shared" si="418"/>
        <v>0</v>
      </c>
      <c r="AN1688" s="7">
        <f t="shared" si="418"/>
        <v>0</v>
      </c>
      <c r="AO1688" s="7">
        <f t="shared" si="415"/>
        <v>0</v>
      </c>
      <c r="AP1688" s="7">
        <f t="shared" si="413"/>
        <v>0</v>
      </c>
    </row>
    <row r="1689" spans="1:42">
      <c r="A1689" t="s">
        <v>3460</v>
      </c>
      <c r="B1689" t="s">
        <v>3648</v>
      </c>
      <c r="C1689">
        <v>10</v>
      </c>
      <c r="E1689" t="s">
        <v>3649</v>
      </c>
      <c r="F1689" t="s">
        <v>3650</v>
      </c>
      <c r="G1689" t="s">
        <v>175</v>
      </c>
      <c r="H1689" s="31">
        <v>45170</v>
      </c>
      <c r="I1689" t="s">
        <v>176</v>
      </c>
      <c r="J1689" t="s">
        <v>177</v>
      </c>
      <c r="L1689">
        <v>65</v>
      </c>
      <c r="M1689" t="s">
        <v>151</v>
      </c>
      <c r="N1689" t="s">
        <v>178</v>
      </c>
      <c r="O1689" t="s">
        <v>177</v>
      </c>
      <c r="V1689" s="31">
        <v>41305</v>
      </c>
      <c r="X1689">
        <v>2017</v>
      </c>
      <c r="Z1689" s="12" t="s">
        <v>59</v>
      </c>
      <c r="AB1689">
        <v>1</v>
      </c>
      <c r="AC1689" t="s">
        <v>60</v>
      </c>
      <c r="AD1689" t="s">
        <v>61</v>
      </c>
      <c r="AE1689" s="8">
        <v>1</v>
      </c>
      <c r="AF1689" s="33"/>
      <c r="AG1689" s="7">
        <f t="shared" si="416"/>
        <v>0</v>
      </c>
      <c r="AH1689" s="7">
        <f t="shared" si="416"/>
        <v>0</v>
      </c>
      <c r="AI1689" s="7">
        <f t="shared" ref="AI1689:AI1720" si="419">$AF1689*$AB1689*$AE1689</f>
        <v>0</v>
      </c>
      <c r="AJ1689" s="7">
        <f t="shared" si="417"/>
        <v>0</v>
      </c>
      <c r="AK1689" s="7">
        <f t="shared" si="417"/>
        <v>0</v>
      </c>
      <c r="AL1689" s="7">
        <f t="shared" ref="AL1689:AL1752" si="420">$AF1689*$AB1689*$AE1689</f>
        <v>0</v>
      </c>
      <c r="AM1689" s="7">
        <f t="shared" si="418"/>
        <v>0</v>
      </c>
      <c r="AN1689" s="7">
        <f t="shared" si="418"/>
        <v>0</v>
      </c>
      <c r="AO1689" s="7">
        <f t="shared" ref="AO1689:AO1720" si="421">$AF1689*$AB1689*$AE1689</f>
        <v>0</v>
      </c>
      <c r="AP1689" s="7">
        <f t="shared" si="413"/>
        <v>0</v>
      </c>
    </row>
    <row r="1690" spans="1:42">
      <c r="A1690" t="s">
        <v>3460</v>
      </c>
      <c r="B1690" t="s">
        <v>3651</v>
      </c>
      <c r="C1690">
        <v>10</v>
      </c>
      <c r="D1690" t="s">
        <v>3652</v>
      </c>
      <c r="E1690" t="s">
        <v>3653</v>
      </c>
      <c r="G1690" t="s">
        <v>217</v>
      </c>
      <c r="H1690" s="31">
        <v>44652</v>
      </c>
      <c r="I1690" t="s">
        <v>218</v>
      </c>
      <c r="J1690" t="s">
        <v>219</v>
      </c>
      <c r="L1690">
        <v>32</v>
      </c>
      <c r="M1690" t="s">
        <v>195</v>
      </c>
      <c r="N1690" t="s">
        <v>220</v>
      </c>
      <c r="O1690" t="s">
        <v>217</v>
      </c>
      <c r="S1690" t="s">
        <v>221</v>
      </c>
      <c r="T1690">
        <v>28063751</v>
      </c>
      <c r="V1690" s="31">
        <v>41305</v>
      </c>
      <c r="W1690" t="s">
        <v>222</v>
      </c>
      <c r="X1690">
        <v>2013</v>
      </c>
      <c r="Y1690" t="s">
        <v>675</v>
      </c>
      <c r="Z1690" s="12" t="s">
        <v>81</v>
      </c>
      <c r="AA1690" t="s">
        <v>224</v>
      </c>
      <c r="AB1690">
        <v>1</v>
      </c>
      <c r="AC1690" t="s">
        <v>60</v>
      </c>
      <c r="AD1690" t="s">
        <v>61</v>
      </c>
      <c r="AE1690" s="8">
        <v>1</v>
      </c>
      <c r="AF1690" s="33"/>
      <c r="AG1690" s="7">
        <f t="shared" si="416"/>
        <v>0</v>
      </c>
      <c r="AH1690" s="7">
        <f t="shared" si="416"/>
        <v>0</v>
      </c>
      <c r="AI1690" s="7">
        <f t="shared" si="419"/>
        <v>0</v>
      </c>
      <c r="AJ1690" s="7">
        <f t="shared" si="417"/>
        <v>0</v>
      </c>
      <c r="AK1690" s="7">
        <f t="shared" si="417"/>
        <v>0</v>
      </c>
      <c r="AL1690" s="7">
        <f t="shared" si="420"/>
        <v>0</v>
      </c>
      <c r="AM1690" s="7">
        <f t="shared" si="418"/>
        <v>0</v>
      </c>
      <c r="AN1690" s="7">
        <f t="shared" si="418"/>
        <v>0</v>
      </c>
      <c r="AO1690" s="7">
        <f t="shared" si="421"/>
        <v>0</v>
      </c>
      <c r="AP1690" s="7">
        <f t="shared" si="413"/>
        <v>0</v>
      </c>
    </row>
    <row r="1691" spans="1:42">
      <c r="A1691" t="s">
        <v>3460</v>
      </c>
      <c r="B1691" t="s">
        <v>3651</v>
      </c>
      <c r="C1691">
        <v>10</v>
      </c>
      <c r="D1691" t="s">
        <v>3654</v>
      </c>
      <c r="E1691" t="s">
        <v>3655</v>
      </c>
      <c r="G1691" t="s">
        <v>743</v>
      </c>
      <c r="H1691" s="31">
        <v>44835</v>
      </c>
      <c r="I1691" t="s">
        <v>257</v>
      </c>
      <c r="J1691" t="s">
        <v>258</v>
      </c>
      <c r="K1691" t="s">
        <v>150</v>
      </c>
      <c r="L1691">
        <v>53</v>
      </c>
      <c r="M1691" t="s">
        <v>75</v>
      </c>
      <c r="N1691" t="s">
        <v>259</v>
      </c>
      <c r="O1691" t="s">
        <v>260</v>
      </c>
      <c r="R1691" t="s">
        <v>261</v>
      </c>
      <c r="W1691" t="s">
        <v>157</v>
      </c>
      <c r="Y1691" t="s">
        <v>261</v>
      </c>
      <c r="Z1691" s="12" t="s">
        <v>59</v>
      </c>
      <c r="AB1691">
        <v>1</v>
      </c>
      <c r="AC1691" t="s">
        <v>60</v>
      </c>
      <c r="AD1691" t="s">
        <v>61</v>
      </c>
      <c r="AE1691" s="8">
        <v>1</v>
      </c>
      <c r="AF1691" s="33"/>
      <c r="AG1691" s="7">
        <f t="shared" si="416"/>
        <v>0</v>
      </c>
      <c r="AH1691" s="7">
        <f t="shared" si="416"/>
        <v>0</v>
      </c>
      <c r="AI1691" s="7">
        <f t="shared" si="419"/>
        <v>0</v>
      </c>
      <c r="AJ1691" s="7">
        <f t="shared" si="417"/>
        <v>0</v>
      </c>
      <c r="AK1691" s="7">
        <f t="shared" si="417"/>
        <v>0</v>
      </c>
      <c r="AL1691" s="7">
        <f t="shared" si="420"/>
        <v>0</v>
      </c>
      <c r="AM1691" s="7">
        <f t="shared" si="418"/>
        <v>0</v>
      </c>
      <c r="AN1691" s="7">
        <f t="shared" si="418"/>
        <v>0</v>
      </c>
      <c r="AO1691" s="7">
        <f t="shared" si="421"/>
        <v>0</v>
      </c>
      <c r="AP1691" s="7">
        <f t="shared" si="413"/>
        <v>0</v>
      </c>
    </row>
    <row r="1692" spans="1:42">
      <c r="A1692" t="s">
        <v>3460</v>
      </c>
      <c r="B1692" t="s">
        <v>3651</v>
      </c>
      <c r="C1692">
        <v>10</v>
      </c>
      <c r="D1692" t="s">
        <v>3654</v>
      </c>
      <c r="E1692" t="s">
        <v>3656</v>
      </c>
      <c r="G1692" t="s">
        <v>256</v>
      </c>
      <c r="H1692" s="31">
        <v>44835</v>
      </c>
      <c r="I1692" t="s">
        <v>257</v>
      </c>
      <c r="J1692" t="s">
        <v>258</v>
      </c>
      <c r="K1692" t="s">
        <v>150</v>
      </c>
      <c r="L1692">
        <v>53</v>
      </c>
      <c r="M1692" t="s">
        <v>75</v>
      </c>
      <c r="N1692" t="s">
        <v>259</v>
      </c>
      <c r="O1692" t="s">
        <v>260</v>
      </c>
      <c r="R1692" t="s">
        <v>261</v>
      </c>
      <c r="W1692" t="s">
        <v>157</v>
      </c>
      <c r="Y1692" t="s">
        <v>261</v>
      </c>
      <c r="Z1692" s="12" t="s">
        <v>59</v>
      </c>
      <c r="AB1692">
        <v>1</v>
      </c>
      <c r="AC1692" t="s">
        <v>60</v>
      </c>
      <c r="AD1692" t="s">
        <v>61</v>
      </c>
      <c r="AE1692" s="8">
        <v>1</v>
      </c>
      <c r="AF1692" s="33"/>
      <c r="AG1692" s="7">
        <f t="shared" si="416"/>
        <v>0</v>
      </c>
      <c r="AH1692" s="7">
        <f t="shared" si="416"/>
        <v>0</v>
      </c>
      <c r="AI1692" s="7">
        <f t="shared" si="419"/>
        <v>0</v>
      </c>
      <c r="AJ1692" s="7">
        <f t="shared" si="417"/>
        <v>0</v>
      </c>
      <c r="AK1692" s="7">
        <f t="shared" si="417"/>
        <v>0</v>
      </c>
      <c r="AL1692" s="7">
        <f t="shared" si="420"/>
        <v>0</v>
      </c>
      <c r="AM1692" s="7">
        <f t="shared" si="418"/>
        <v>0</v>
      </c>
      <c r="AN1692" s="7">
        <f t="shared" si="418"/>
        <v>0</v>
      </c>
      <c r="AO1692" s="7">
        <f t="shared" si="421"/>
        <v>0</v>
      </c>
      <c r="AP1692" s="7">
        <f t="shared" si="413"/>
        <v>0</v>
      </c>
    </row>
    <row r="1693" spans="1:42">
      <c r="A1693" t="s">
        <v>3460</v>
      </c>
      <c r="B1693" t="s">
        <v>3657</v>
      </c>
      <c r="C1693">
        <v>10</v>
      </c>
      <c r="D1693" t="s">
        <v>3658</v>
      </c>
      <c r="E1693" t="s">
        <v>3659</v>
      </c>
      <c r="G1693" t="s">
        <v>164</v>
      </c>
      <c r="H1693" s="31">
        <v>45047</v>
      </c>
      <c r="I1693" t="s">
        <v>165</v>
      </c>
      <c r="J1693" t="s">
        <v>166</v>
      </c>
      <c r="L1693">
        <v>65</v>
      </c>
      <c r="M1693" t="s">
        <v>151</v>
      </c>
      <c r="N1693" t="s">
        <v>167</v>
      </c>
      <c r="O1693" t="s">
        <v>168</v>
      </c>
      <c r="W1693" t="s">
        <v>157</v>
      </c>
      <c r="Z1693" s="12" t="s">
        <v>158</v>
      </c>
      <c r="AB1693">
        <v>1</v>
      </c>
      <c r="AC1693" t="s">
        <v>60</v>
      </c>
      <c r="AD1693" t="s">
        <v>61</v>
      </c>
      <c r="AE1693" s="8">
        <v>1</v>
      </c>
      <c r="AF1693" s="33"/>
      <c r="AG1693" s="7">
        <f t="shared" si="416"/>
        <v>0</v>
      </c>
      <c r="AH1693" s="7">
        <f t="shared" si="416"/>
        <v>0</v>
      </c>
      <c r="AI1693" s="7">
        <f t="shared" si="419"/>
        <v>0</v>
      </c>
      <c r="AJ1693" s="7">
        <f t="shared" si="417"/>
        <v>0</v>
      </c>
      <c r="AK1693" s="7">
        <f t="shared" si="417"/>
        <v>0</v>
      </c>
      <c r="AL1693" s="7">
        <f t="shared" si="420"/>
        <v>0</v>
      </c>
      <c r="AM1693" s="7">
        <f t="shared" si="418"/>
        <v>0</v>
      </c>
      <c r="AN1693" s="7">
        <f t="shared" si="418"/>
        <v>0</v>
      </c>
      <c r="AO1693" s="7">
        <f t="shared" si="421"/>
        <v>0</v>
      </c>
      <c r="AP1693" s="7">
        <f t="shared" si="413"/>
        <v>0</v>
      </c>
    </row>
    <row r="1694" spans="1:42">
      <c r="A1694" t="s">
        <v>3460</v>
      </c>
      <c r="B1694" t="s">
        <v>3660</v>
      </c>
      <c r="C1694">
        <v>10</v>
      </c>
      <c r="D1694" t="s">
        <v>3661</v>
      </c>
      <c r="E1694" t="s">
        <v>3662</v>
      </c>
      <c r="G1694" t="s">
        <v>164</v>
      </c>
      <c r="H1694" s="31">
        <v>44927</v>
      </c>
      <c r="I1694" t="s">
        <v>165</v>
      </c>
      <c r="J1694" t="s">
        <v>166</v>
      </c>
      <c r="L1694">
        <v>65</v>
      </c>
      <c r="M1694" t="s">
        <v>151</v>
      </c>
      <c r="N1694" t="s">
        <v>167</v>
      </c>
      <c r="O1694" t="s">
        <v>168</v>
      </c>
      <c r="W1694" t="s">
        <v>157</v>
      </c>
      <c r="Z1694" s="12" t="s">
        <v>158</v>
      </c>
      <c r="AB1694">
        <v>1</v>
      </c>
      <c r="AC1694" t="s">
        <v>60</v>
      </c>
      <c r="AD1694" t="s">
        <v>61</v>
      </c>
      <c r="AE1694" s="8">
        <v>1</v>
      </c>
      <c r="AF1694" s="33"/>
      <c r="AG1694" s="7">
        <f t="shared" si="416"/>
        <v>0</v>
      </c>
      <c r="AH1694" s="7">
        <f t="shared" si="416"/>
        <v>0</v>
      </c>
      <c r="AI1694" s="7">
        <f t="shared" si="419"/>
        <v>0</v>
      </c>
      <c r="AJ1694" s="7">
        <f t="shared" si="417"/>
        <v>0</v>
      </c>
      <c r="AK1694" s="7">
        <f t="shared" si="417"/>
        <v>0</v>
      </c>
      <c r="AL1694" s="7">
        <f t="shared" si="420"/>
        <v>0</v>
      </c>
      <c r="AM1694" s="7">
        <f t="shared" si="418"/>
        <v>0</v>
      </c>
      <c r="AN1694" s="7">
        <f t="shared" si="418"/>
        <v>0</v>
      </c>
      <c r="AO1694" s="7">
        <f t="shared" si="421"/>
        <v>0</v>
      </c>
      <c r="AP1694" s="7">
        <f t="shared" si="413"/>
        <v>0</v>
      </c>
    </row>
    <row r="1695" spans="1:42">
      <c r="A1695" t="s">
        <v>3460</v>
      </c>
      <c r="B1695" t="s">
        <v>3660</v>
      </c>
      <c r="C1695">
        <v>10</v>
      </c>
      <c r="D1695" t="s">
        <v>3663</v>
      </c>
      <c r="E1695" t="s">
        <v>3664</v>
      </c>
      <c r="G1695" t="s">
        <v>164</v>
      </c>
      <c r="H1695" s="31">
        <v>44927</v>
      </c>
      <c r="I1695" t="s">
        <v>165</v>
      </c>
      <c r="J1695" t="s">
        <v>166</v>
      </c>
      <c r="L1695">
        <v>65</v>
      </c>
      <c r="M1695" t="s">
        <v>151</v>
      </c>
      <c r="N1695" t="s">
        <v>167</v>
      </c>
      <c r="O1695" t="s">
        <v>168</v>
      </c>
      <c r="W1695" t="s">
        <v>157</v>
      </c>
      <c r="Z1695" s="12" t="s">
        <v>158</v>
      </c>
      <c r="AB1695">
        <v>1</v>
      </c>
      <c r="AC1695" t="s">
        <v>60</v>
      </c>
      <c r="AD1695" t="s">
        <v>61</v>
      </c>
      <c r="AE1695" s="8">
        <v>1</v>
      </c>
      <c r="AF1695" s="33"/>
      <c r="AG1695" s="7">
        <f t="shared" ref="AG1695:AH1702" si="422">$AF1695*$AB1695*$AE1695</f>
        <v>0</v>
      </c>
      <c r="AH1695" s="7">
        <f t="shared" si="422"/>
        <v>0</v>
      </c>
      <c r="AI1695" s="7">
        <f t="shared" si="419"/>
        <v>0</v>
      </c>
      <c r="AJ1695" s="7">
        <f t="shared" ref="AJ1695:AK1702" si="423">$AF1695*$AB1695*$AE1695</f>
        <v>0</v>
      </c>
      <c r="AK1695" s="7">
        <f t="shared" si="423"/>
        <v>0</v>
      </c>
      <c r="AL1695" s="7">
        <f t="shared" si="420"/>
        <v>0</v>
      </c>
      <c r="AM1695" s="7">
        <f t="shared" ref="AM1695:AN1702" si="424">$AF1695*$AB1695*$AE1695</f>
        <v>0</v>
      </c>
      <c r="AN1695" s="7">
        <f t="shared" si="424"/>
        <v>0</v>
      </c>
      <c r="AO1695" s="7">
        <f t="shared" si="421"/>
        <v>0</v>
      </c>
      <c r="AP1695" s="7">
        <f t="shared" si="413"/>
        <v>0</v>
      </c>
    </row>
    <row r="1696" spans="1:42">
      <c r="A1696" t="s">
        <v>3460</v>
      </c>
      <c r="B1696" t="s">
        <v>3660</v>
      </c>
      <c r="C1696">
        <v>10</v>
      </c>
      <c r="D1696" t="s">
        <v>2788</v>
      </c>
      <c r="E1696" t="s">
        <v>3665</v>
      </c>
      <c r="G1696" t="s">
        <v>148</v>
      </c>
      <c r="H1696" s="31">
        <v>44105</v>
      </c>
      <c r="I1696" t="s">
        <v>149</v>
      </c>
      <c r="J1696" t="s">
        <v>148</v>
      </c>
      <c r="K1696" t="s">
        <v>150</v>
      </c>
      <c r="L1696">
        <v>65</v>
      </c>
      <c r="M1696" t="s">
        <v>151</v>
      </c>
      <c r="N1696" t="s">
        <v>152</v>
      </c>
      <c r="O1696" t="s">
        <v>153</v>
      </c>
      <c r="Q1696" t="s">
        <v>154</v>
      </c>
      <c r="R1696" t="s">
        <v>155</v>
      </c>
      <c r="V1696" s="31">
        <v>43101</v>
      </c>
      <c r="W1696" t="s">
        <v>157</v>
      </c>
      <c r="X1696">
        <v>2017</v>
      </c>
      <c r="Y1696" t="s">
        <v>155</v>
      </c>
      <c r="Z1696" s="12" t="s">
        <v>158</v>
      </c>
      <c r="AA1696" t="s">
        <v>159</v>
      </c>
      <c r="AB1696">
        <v>1</v>
      </c>
      <c r="AC1696" t="s">
        <v>60</v>
      </c>
      <c r="AD1696" t="s">
        <v>61</v>
      </c>
      <c r="AE1696" s="8">
        <v>1</v>
      </c>
      <c r="AF1696" s="33"/>
      <c r="AG1696" s="7">
        <f t="shared" si="422"/>
        <v>0</v>
      </c>
      <c r="AH1696" s="7">
        <f t="shared" si="422"/>
        <v>0</v>
      </c>
      <c r="AI1696" s="7">
        <f t="shared" si="419"/>
        <v>0</v>
      </c>
      <c r="AJ1696" s="7">
        <f t="shared" si="423"/>
        <v>0</v>
      </c>
      <c r="AK1696" s="7">
        <f t="shared" si="423"/>
        <v>0</v>
      </c>
      <c r="AL1696" s="7">
        <f t="shared" si="420"/>
        <v>0</v>
      </c>
      <c r="AM1696" s="7">
        <f t="shared" si="424"/>
        <v>0</v>
      </c>
      <c r="AN1696" s="7">
        <f t="shared" si="424"/>
        <v>0</v>
      </c>
      <c r="AO1696" s="7">
        <f t="shared" si="421"/>
        <v>0</v>
      </c>
      <c r="AP1696" s="7">
        <f t="shared" si="413"/>
        <v>0</v>
      </c>
    </row>
    <row r="1697" spans="1:42">
      <c r="A1697" t="s">
        <v>3460</v>
      </c>
      <c r="B1697" t="s">
        <v>3660</v>
      </c>
      <c r="C1697">
        <v>10</v>
      </c>
      <c r="D1697" t="s">
        <v>2788</v>
      </c>
      <c r="E1697" t="s">
        <v>3666</v>
      </c>
      <c r="G1697" t="s">
        <v>148</v>
      </c>
      <c r="H1697" s="31">
        <v>44105</v>
      </c>
      <c r="I1697" t="s">
        <v>149</v>
      </c>
      <c r="J1697" t="s">
        <v>148</v>
      </c>
      <c r="K1697" t="s">
        <v>150</v>
      </c>
      <c r="L1697">
        <v>65</v>
      </c>
      <c r="M1697" t="s">
        <v>151</v>
      </c>
      <c r="N1697" t="s">
        <v>152</v>
      </c>
      <c r="O1697" t="s">
        <v>153</v>
      </c>
      <c r="Q1697" t="s">
        <v>154</v>
      </c>
      <c r="R1697" t="s">
        <v>155</v>
      </c>
      <c r="S1697" t="s">
        <v>156</v>
      </c>
      <c r="V1697" s="31">
        <v>43101</v>
      </c>
      <c r="W1697" t="s">
        <v>157</v>
      </c>
      <c r="X1697">
        <v>2017</v>
      </c>
      <c r="Y1697" t="s">
        <v>155</v>
      </c>
      <c r="Z1697" s="12" t="s">
        <v>158</v>
      </c>
      <c r="AA1697" t="s">
        <v>159</v>
      </c>
      <c r="AB1697">
        <v>1</v>
      </c>
      <c r="AC1697" t="s">
        <v>60</v>
      </c>
      <c r="AD1697" t="s">
        <v>61</v>
      </c>
      <c r="AE1697" s="8">
        <v>1</v>
      </c>
      <c r="AF1697" s="33"/>
      <c r="AG1697" s="7">
        <f t="shared" si="422"/>
        <v>0</v>
      </c>
      <c r="AH1697" s="7">
        <f t="shared" si="422"/>
        <v>0</v>
      </c>
      <c r="AI1697" s="7">
        <f t="shared" si="419"/>
        <v>0</v>
      </c>
      <c r="AJ1697" s="7">
        <f t="shared" si="423"/>
        <v>0</v>
      </c>
      <c r="AK1697" s="7">
        <f t="shared" si="423"/>
        <v>0</v>
      </c>
      <c r="AL1697" s="7">
        <f t="shared" si="420"/>
        <v>0</v>
      </c>
      <c r="AM1697" s="7">
        <f t="shared" si="424"/>
        <v>0</v>
      </c>
      <c r="AN1697" s="7">
        <f t="shared" si="424"/>
        <v>0</v>
      </c>
      <c r="AO1697" s="7">
        <f t="shared" si="421"/>
        <v>0</v>
      </c>
      <c r="AP1697" s="7">
        <f t="shared" si="413"/>
        <v>0</v>
      </c>
    </row>
    <row r="1698" spans="1:42">
      <c r="A1698" t="s">
        <v>3460</v>
      </c>
      <c r="B1698" t="s">
        <v>3667</v>
      </c>
      <c r="C1698">
        <v>10</v>
      </c>
      <c r="E1698" t="s">
        <v>3668</v>
      </c>
      <c r="G1698" t="s">
        <v>2291</v>
      </c>
      <c r="H1698" s="31">
        <v>44136</v>
      </c>
      <c r="I1698" t="s">
        <v>2292</v>
      </c>
      <c r="J1698" t="s">
        <v>2293</v>
      </c>
      <c r="K1698" t="s">
        <v>2294</v>
      </c>
      <c r="L1698">
        <v>57</v>
      </c>
      <c r="M1698" t="s">
        <v>133</v>
      </c>
      <c r="N1698" t="s">
        <v>2295</v>
      </c>
      <c r="O1698" t="s">
        <v>2296</v>
      </c>
      <c r="R1698" t="s">
        <v>2297</v>
      </c>
      <c r="S1698" t="s">
        <v>2296</v>
      </c>
      <c r="V1698" s="31">
        <v>43101</v>
      </c>
      <c r="W1698" t="s">
        <v>2298</v>
      </c>
      <c r="X1698">
        <v>2017</v>
      </c>
      <c r="Y1698" t="s">
        <v>2297</v>
      </c>
      <c r="Z1698" s="12" t="s">
        <v>59</v>
      </c>
      <c r="AB1698">
        <v>1</v>
      </c>
      <c r="AC1698" t="s">
        <v>60</v>
      </c>
      <c r="AD1698" t="s">
        <v>61</v>
      </c>
      <c r="AE1698" s="8">
        <v>1</v>
      </c>
      <c r="AF1698" s="33"/>
      <c r="AG1698" s="7">
        <f t="shared" si="422"/>
        <v>0</v>
      </c>
      <c r="AH1698" s="7">
        <f t="shared" si="422"/>
        <v>0</v>
      </c>
      <c r="AI1698" s="7">
        <f t="shared" si="419"/>
        <v>0</v>
      </c>
      <c r="AJ1698" s="7">
        <f t="shared" si="423"/>
        <v>0</v>
      </c>
      <c r="AK1698" s="7">
        <f t="shared" si="423"/>
        <v>0</v>
      </c>
      <c r="AL1698" s="7">
        <f t="shared" si="420"/>
        <v>0</v>
      </c>
      <c r="AM1698" s="7">
        <f t="shared" si="424"/>
        <v>0</v>
      </c>
      <c r="AN1698" s="7">
        <f t="shared" si="424"/>
        <v>0</v>
      </c>
      <c r="AO1698" s="7">
        <f t="shared" si="421"/>
        <v>0</v>
      </c>
      <c r="AP1698" s="7">
        <f t="shared" si="413"/>
        <v>0</v>
      </c>
    </row>
    <row r="1699" spans="1:42">
      <c r="A1699" t="s">
        <v>3460</v>
      </c>
      <c r="B1699" t="s">
        <v>3667</v>
      </c>
      <c r="C1699">
        <v>10</v>
      </c>
      <c r="E1699" t="s">
        <v>3669</v>
      </c>
      <c r="G1699" t="s">
        <v>2291</v>
      </c>
      <c r="H1699" s="31">
        <v>44136</v>
      </c>
      <c r="I1699" t="s">
        <v>2292</v>
      </c>
      <c r="J1699" t="s">
        <v>2293</v>
      </c>
      <c r="K1699" t="s">
        <v>2294</v>
      </c>
      <c r="L1699">
        <v>57</v>
      </c>
      <c r="M1699" t="s">
        <v>133</v>
      </c>
      <c r="N1699" t="s">
        <v>2295</v>
      </c>
      <c r="O1699" t="s">
        <v>2296</v>
      </c>
      <c r="R1699" t="s">
        <v>2297</v>
      </c>
      <c r="S1699" t="s">
        <v>2296</v>
      </c>
      <c r="V1699" s="31">
        <v>43101</v>
      </c>
      <c r="W1699" t="s">
        <v>2298</v>
      </c>
      <c r="X1699">
        <v>2017</v>
      </c>
      <c r="Y1699" t="s">
        <v>2297</v>
      </c>
      <c r="Z1699" s="12" t="s">
        <v>59</v>
      </c>
      <c r="AB1699">
        <v>1</v>
      </c>
      <c r="AC1699" t="s">
        <v>60</v>
      </c>
      <c r="AD1699" t="s">
        <v>61</v>
      </c>
      <c r="AE1699" s="8">
        <v>1</v>
      </c>
      <c r="AF1699" s="33"/>
      <c r="AG1699" s="7">
        <f t="shared" si="422"/>
        <v>0</v>
      </c>
      <c r="AH1699" s="7">
        <f t="shared" si="422"/>
        <v>0</v>
      </c>
      <c r="AI1699" s="7">
        <f t="shared" si="419"/>
        <v>0</v>
      </c>
      <c r="AJ1699" s="7">
        <f t="shared" si="423"/>
        <v>0</v>
      </c>
      <c r="AK1699" s="7">
        <f t="shared" si="423"/>
        <v>0</v>
      </c>
      <c r="AL1699" s="7">
        <f t="shared" si="420"/>
        <v>0</v>
      </c>
      <c r="AM1699" s="7">
        <f t="shared" si="424"/>
        <v>0</v>
      </c>
      <c r="AN1699" s="7">
        <f t="shared" si="424"/>
        <v>0</v>
      </c>
      <c r="AO1699" s="7">
        <f t="shared" si="421"/>
        <v>0</v>
      </c>
      <c r="AP1699" s="7">
        <f t="shared" si="413"/>
        <v>0</v>
      </c>
    </row>
    <row r="1700" spans="1:42">
      <c r="A1700" t="s">
        <v>3460</v>
      </c>
      <c r="B1700" t="s">
        <v>3667</v>
      </c>
      <c r="C1700">
        <v>10</v>
      </c>
      <c r="D1700" t="s">
        <v>3670</v>
      </c>
      <c r="E1700" t="s">
        <v>3671</v>
      </c>
      <c r="G1700" t="s">
        <v>743</v>
      </c>
      <c r="H1700" s="31">
        <v>44835</v>
      </c>
      <c r="I1700" t="s">
        <v>257</v>
      </c>
      <c r="J1700" t="s">
        <v>258</v>
      </c>
      <c r="K1700" t="s">
        <v>150</v>
      </c>
      <c r="L1700">
        <v>53</v>
      </c>
      <c r="M1700" t="s">
        <v>75</v>
      </c>
      <c r="N1700" t="s">
        <v>259</v>
      </c>
      <c r="O1700" t="s">
        <v>260</v>
      </c>
      <c r="R1700" t="s">
        <v>261</v>
      </c>
      <c r="W1700" t="s">
        <v>157</v>
      </c>
      <c r="Y1700" t="s">
        <v>261</v>
      </c>
      <c r="Z1700" s="12" t="s">
        <v>59</v>
      </c>
      <c r="AB1700">
        <v>1</v>
      </c>
      <c r="AC1700" t="s">
        <v>60</v>
      </c>
      <c r="AD1700" t="s">
        <v>61</v>
      </c>
      <c r="AE1700" s="8">
        <v>1</v>
      </c>
      <c r="AF1700" s="33"/>
      <c r="AG1700" s="7">
        <f t="shared" si="422"/>
        <v>0</v>
      </c>
      <c r="AH1700" s="7">
        <f t="shared" si="422"/>
        <v>0</v>
      </c>
      <c r="AI1700" s="7">
        <f t="shared" si="419"/>
        <v>0</v>
      </c>
      <c r="AJ1700" s="7">
        <f t="shared" si="423"/>
        <v>0</v>
      </c>
      <c r="AK1700" s="7">
        <f t="shared" si="423"/>
        <v>0</v>
      </c>
      <c r="AL1700" s="7">
        <f t="shared" si="420"/>
        <v>0</v>
      </c>
      <c r="AM1700" s="7">
        <f t="shared" si="424"/>
        <v>0</v>
      </c>
      <c r="AN1700" s="7">
        <f t="shared" si="424"/>
        <v>0</v>
      </c>
      <c r="AO1700" s="7">
        <f t="shared" si="421"/>
        <v>0</v>
      </c>
      <c r="AP1700" s="7">
        <f t="shared" si="413"/>
        <v>0</v>
      </c>
    </row>
    <row r="1701" spans="1:42">
      <c r="A1701" t="s">
        <v>3460</v>
      </c>
      <c r="B1701" t="s">
        <v>3667</v>
      </c>
      <c r="C1701">
        <v>10</v>
      </c>
      <c r="E1701" t="s">
        <v>3672</v>
      </c>
      <c r="F1701" t="s">
        <v>3673</v>
      </c>
      <c r="G1701" t="s">
        <v>175</v>
      </c>
      <c r="H1701" s="31">
        <v>45170</v>
      </c>
      <c r="I1701" t="s">
        <v>176</v>
      </c>
      <c r="J1701" t="s">
        <v>177</v>
      </c>
      <c r="L1701">
        <v>65</v>
      </c>
      <c r="M1701" t="s">
        <v>151</v>
      </c>
      <c r="N1701" t="s">
        <v>178</v>
      </c>
      <c r="O1701" t="s">
        <v>177</v>
      </c>
      <c r="V1701" s="31">
        <v>41305</v>
      </c>
      <c r="X1701">
        <v>2017</v>
      </c>
      <c r="Z1701" s="12" t="s">
        <v>59</v>
      </c>
      <c r="AB1701">
        <v>1</v>
      </c>
      <c r="AC1701" t="s">
        <v>60</v>
      </c>
      <c r="AD1701" t="s">
        <v>61</v>
      </c>
      <c r="AE1701" s="8">
        <v>1</v>
      </c>
      <c r="AF1701" s="33"/>
      <c r="AG1701" s="7">
        <f t="shared" si="422"/>
        <v>0</v>
      </c>
      <c r="AH1701" s="7">
        <f t="shared" si="422"/>
        <v>0</v>
      </c>
      <c r="AI1701" s="7">
        <f t="shared" si="419"/>
        <v>0</v>
      </c>
      <c r="AJ1701" s="7">
        <f t="shared" si="423"/>
        <v>0</v>
      </c>
      <c r="AK1701" s="7">
        <f t="shared" si="423"/>
        <v>0</v>
      </c>
      <c r="AL1701" s="7">
        <f t="shared" si="420"/>
        <v>0</v>
      </c>
      <c r="AM1701" s="7">
        <f t="shared" si="424"/>
        <v>0</v>
      </c>
      <c r="AN1701" s="7">
        <f t="shared" si="424"/>
        <v>0</v>
      </c>
      <c r="AO1701" s="7">
        <f t="shared" si="421"/>
        <v>0</v>
      </c>
      <c r="AP1701" s="7">
        <f t="shared" si="413"/>
        <v>0</v>
      </c>
    </row>
    <row r="1702" spans="1:42">
      <c r="A1702" t="s">
        <v>3460</v>
      </c>
      <c r="B1702" t="s">
        <v>3667</v>
      </c>
      <c r="C1702">
        <v>10</v>
      </c>
      <c r="D1702" t="s">
        <v>3670</v>
      </c>
      <c r="E1702" t="s">
        <v>3674</v>
      </c>
      <c r="G1702" t="s">
        <v>256</v>
      </c>
      <c r="H1702" s="31">
        <v>44835</v>
      </c>
      <c r="I1702" t="s">
        <v>257</v>
      </c>
      <c r="J1702" t="s">
        <v>258</v>
      </c>
      <c r="K1702" t="s">
        <v>150</v>
      </c>
      <c r="L1702">
        <v>53</v>
      </c>
      <c r="M1702" t="s">
        <v>75</v>
      </c>
      <c r="N1702" t="s">
        <v>259</v>
      </c>
      <c r="O1702" t="s">
        <v>260</v>
      </c>
      <c r="R1702" t="s">
        <v>261</v>
      </c>
      <c r="W1702" t="s">
        <v>157</v>
      </c>
      <c r="Y1702" t="s">
        <v>261</v>
      </c>
      <c r="Z1702" s="12" t="s">
        <v>59</v>
      </c>
      <c r="AB1702">
        <v>1</v>
      </c>
      <c r="AC1702" t="s">
        <v>60</v>
      </c>
      <c r="AD1702" t="s">
        <v>61</v>
      </c>
      <c r="AE1702" s="8">
        <v>1</v>
      </c>
      <c r="AF1702" s="33"/>
      <c r="AG1702" s="7">
        <f t="shared" si="422"/>
        <v>0</v>
      </c>
      <c r="AH1702" s="7">
        <f t="shared" si="422"/>
        <v>0</v>
      </c>
      <c r="AI1702" s="7">
        <f t="shared" si="419"/>
        <v>0</v>
      </c>
      <c r="AJ1702" s="7">
        <f t="shared" si="423"/>
        <v>0</v>
      </c>
      <c r="AK1702" s="7">
        <f t="shared" si="423"/>
        <v>0</v>
      </c>
      <c r="AL1702" s="7">
        <f t="shared" si="420"/>
        <v>0</v>
      </c>
      <c r="AM1702" s="7">
        <f t="shared" si="424"/>
        <v>0</v>
      </c>
      <c r="AN1702" s="7">
        <f t="shared" si="424"/>
        <v>0</v>
      </c>
      <c r="AO1702" s="7">
        <f t="shared" si="421"/>
        <v>0</v>
      </c>
      <c r="AP1702" s="7">
        <f t="shared" si="413"/>
        <v>0</v>
      </c>
    </row>
    <row r="1703" spans="1:42">
      <c r="A1703" t="s">
        <v>3460</v>
      </c>
      <c r="B1703" t="s">
        <v>3675</v>
      </c>
      <c r="C1703">
        <v>10</v>
      </c>
      <c r="E1703" t="s">
        <v>3676</v>
      </c>
      <c r="G1703" t="s">
        <v>130</v>
      </c>
      <c r="H1703" s="31">
        <v>44621</v>
      </c>
      <c r="I1703" t="s">
        <v>131</v>
      </c>
      <c r="J1703" t="s">
        <v>132</v>
      </c>
      <c r="L1703">
        <v>57</v>
      </c>
      <c r="M1703" t="s">
        <v>133</v>
      </c>
      <c r="N1703" t="s">
        <v>134</v>
      </c>
      <c r="O1703" t="s">
        <v>132</v>
      </c>
      <c r="R1703" t="s">
        <v>135</v>
      </c>
      <c r="V1703" s="31">
        <v>42370</v>
      </c>
      <c r="X1703">
        <v>2013</v>
      </c>
      <c r="Y1703" t="s">
        <v>135</v>
      </c>
      <c r="Z1703" s="12" t="s">
        <v>59</v>
      </c>
      <c r="AB1703">
        <v>1</v>
      </c>
      <c r="AC1703" t="s">
        <v>60</v>
      </c>
      <c r="AD1703" t="s">
        <v>137</v>
      </c>
      <c r="AE1703" s="8">
        <v>1</v>
      </c>
      <c r="AF1703" s="33"/>
      <c r="AG1703" s="7"/>
      <c r="AH1703" s="7"/>
      <c r="AI1703" s="7">
        <f t="shared" si="419"/>
        <v>0</v>
      </c>
      <c r="AJ1703" s="7"/>
      <c r="AK1703" s="7"/>
      <c r="AL1703" s="7">
        <f t="shared" si="420"/>
        <v>0</v>
      </c>
      <c r="AM1703" s="7"/>
      <c r="AN1703" s="7"/>
      <c r="AO1703" s="7">
        <f t="shared" si="421"/>
        <v>0</v>
      </c>
      <c r="AP1703" s="7"/>
    </row>
    <row r="1704" spans="1:42">
      <c r="A1704" t="s">
        <v>3460</v>
      </c>
      <c r="B1704" t="s">
        <v>3677</v>
      </c>
      <c r="C1704">
        <v>10</v>
      </c>
      <c r="D1704" t="s">
        <v>3678</v>
      </c>
      <c r="E1704" t="s">
        <v>3679</v>
      </c>
      <c r="G1704" t="s">
        <v>743</v>
      </c>
      <c r="H1704" s="31">
        <v>44835</v>
      </c>
      <c r="I1704" t="s">
        <v>257</v>
      </c>
      <c r="J1704" t="s">
        <v>258</v>
      </c>
      <c r="K1704" t="s">
        <v>150</v>
      </c>
      <c r="L1704">
        <v>53</v>
      </c>
      <c r="M1704" t="s">
        <v>75</v>
      </c>
      <c r="N1704" t="s">
        <v>259</v>
      </c>
      <c r="O1704" t="s">
        <v>260</v>
      </c>
      <c r="R1704" t="s">
        <v>261</v>
      </c>
      <c r="W1704" t="s">
        <v>157</v>
      </c>
      <c r="Y1704" t="s">
        <v>261</v>
      </c>
      <c r="Z1704" s="12" t="s">
        <v>59</v>
      </c>
      <c r="AB1704">
        <v>1</v>
      </c>
      <c r="AC1704" t="s">
        <v>60</v>
      </c>
      <c r="AD1704" t="s">
        <v>61</v>
      </c>
      <c r="AE1704" s="8">
        <v>1</v>
      </c>
      <c r="AF1704" s="33"/>
      <c r="AG1704" s="7">
        <f t="shared" ref="AG1704:AH1706" si="425">$AF1704*$AB1704*$AE1704</f>
        <v>0</v>
      </c>
      <c r="AH1704" s="7">
        <f t="shared" si="425"/>
        <v>0</v>
      </c>
      <c r="AI1704" s="7">
        <f t="shared" si="419"/>
        <v>0</v>
      </c>
      <c r="AJ1704" s="7">
        <f t="shared" ref="AJ1704:AK1706" si="426">$AF1704*$AB1704*$AE1704</f>
        <v>0</v>
      </c>
      <c r="AK1704" s="7">
        <f t="shared" si="426"/>
        <v>0</v>
      </c>
      <c r="AL1704" s="7">
        <f t="shared" si="420"/>
        <v>0</v>
      </c>
      <c r="AM1704" s="7">
        <f t="shared" ref="AM1704:AN1706" si="427">$AF1704*$AB1704*$AE1704</f>
        <v>0</v>
      </c>
      <c r="AN1704" s="7">
        <f t="shared" si="427"/>
        <v>0</v>
      </c>
      <c r="AO1704" s="7">
        <f t="shared" si="421"/>
        <v>0</v>
      </c>
      <c r="AP1704" s="7">
        <f>$AF1704*$AB1704*$AE1704</f>
        <v>0</v>
      </c>
    </row>
    <row r="1705" spans="1:42">
      <c r="A1705" t="s">
        <v>3460</v>
      </c>
      <c r="B1705" t="s">
        <v>3677</v>
      </c>
      <c r="C1705">
        <v>10</v>
      </c>
      <c r="E1705" t="s">
        <v>3680</v>
      </c>
      <c r="F1705" t="s">
        <v>3681</v>
      </c>
      <c r="G1705" t="s">
        <v>175</v>
      </c>
      <c r="H1705" s="31">
        <v>45170</v>
      </c>
      <c r="I1705" t="s">
        <v>176</v>
      </c>
      <c r="J1705" t="s">
        <v>177</v>
      </c>
      <c r="L1705">
        <v>65</v>
      </c>
      <c r="M1705" t="s">
        <v>151</v>
      </c>
      <c r="N1705" t="s">
        <v>178</v>
      </c>
      <c r="O1705" t="s">
        <v>177</v>
      </c>
      <c r="V1705" s="31">
        <v>41305</v>
      </c>
      <c r="X1705">
        <v>2017</v>
      </c>
      <c r="Z1705" s="12" t="s">
        <v>59</v>
      </c>
      <c r="AB1705">
        <v>1</v>
      </c>
      <c r="AC1705" t="s">
        <v>60</v>
      </c>
      <c r="AD1705" t="s">
        <v>61</v>
      </c>
      <c r="AE1705" s="8">
        <v>1</v>
      </c>
      <c r="AF1705" s="33"/>
      <c r="AG1705" s="7">
        <f t="shared" si="425"/>
        <v>0</v>
      </c>
      <c r="AH1705" s="7">
        <f t="shared" si="425"/>
        <v>0</v>
      </c>
      <c r="AI1705" s="7">
        <f t="shared" si="419"/>
        <v>0</v>
      </c>
      <c r="AJ1705" s="7">
        <f t="shared" si="426"/>
        <v>0</v>
      </c>
      <c r="AK1705" s="7">
        <f t="shared" si="426"/>
        <v>0</v>
      </c>
      <c r="AL1705" s="7">
        <f t="shared" si="420"/>
        <v>0</v>
      </c>
      <c r="AM1705" s="7">
        <f t="shared" si="427"/>
        <v>0</v>
      </c>
      <c r="AN1705" s="7">
        <f t="shared" si="427"/>
        <v>0</v>
      </c>
      <c r="AO1705" s="7">
        <f t="shared" si="421"/>
        <v>0</v>
      </c>
      <c r="AP1705" s="7">
        <f>$AF1705*$AB1705*$AE1705</f>
        <v>0</v>
      </c>
    </row>
    <row r="1706" spans="1:42">
      <c r="A1706" t="s">
        <v>3460</v>
      </c>
      <c r="B1706" t="s">
        <v>3677</v>
      </c>
      <c r="C1706">
        <v>10</v>
      </c>
      <c r="D1706" t="s">
        <v>3678</v>
      </c>
      <c r="E1706" t="s">
        <v>3682</v>
      </c>
      <c r="G1706" t="s">
        <v>256</v>
      </c>
      <c r="H1706" s="31">
        <v>44835</v>
      </c>
      <c r="I1706" t="s">
        <v>257</v>
      </c>
      <c r="J1706" t="s">
        <v>258</v>
      </c>
      <c r="K1706" t="s">
        <v>150</v>
      </c>
      <c r="L1706">
        <v>53</v>
      </c>
      <c r="M1706" t="s">
        <v>75</v>
      </c>
      <c r="N1706" t="s">
        <v>259</v>
      </c>
      <c r="O1706" t="s">
        <v>260</v>
      </c>
      <c r="R1706" t="s">
        <v>261</v>
      </c>
      <c r="W1706" t="s">
        <v>157</v>
      </c>
      <c r="Y1706" t="s">
        <v>261</v>
      </c>
      <c r="Z1706" s="12" t="s">
        <v>59</v>
      </c>
      <c r="AB1706">
        <v>1</v>
      </c>
      <c r="AC1706" t="s">
        <v>60</v>
      </c>
      <c r="AD1706" t="s">
        <v>61</v>
      </c>
      <c r="AE1706" s="8">
        <v>1</v>
      </c>
      <c r="AF1706" s="33"/>
      <c r="AG1706" s="7">
        <f t="shared" si="425"/>
        <v>0</v>
      </c>
      <c r="AH1706" s="7">
        <f t="shared" si="425"/>
        <v>0</v>
      </c>
      <c r="AI1706" s="7">
        <f t="shared" si="419"/>
        <v>0</v>
      </c>
      <c r="AJ1706" s="7">
        <f t="shared" si="426"/>
        <v>0</v>
      </c>
      <c r="AK1706" s="7">
        <f t="shared" si="426"/>
        <v>0</v>
      </c>
      <c r="AL1706" s="7">
        <f t="shared" si="420"/>
        <v>0</v>
      </c>
      <c r="AM1706" s="7">
        <f t="shared" si="427"/>
        <v>0</v>
      </c>
      <c r="AN1706" s="7">
        <f t="shared" si="427"/>
        <v>0</v>
      </c>
      <c r="AO1706" s="7">
        <f t="shared" si="421"/>
        <v>0</v>
      </c>
      <c r="AP1706" s="7">
        <f>$AF1706*$AB1706*$AE1706</f>
        <v>0</v>
      </c>
    </row>
    <row r="1707" spans="1:42">
      <c r="A1707" t="s">
        <v>3460</v>
      </c>
      <c r="B1707" t="s">
        <v>3677</v>
      </c>
      <c r="C1707">
        <v>10</v>
      </c>
      <c r="E1707" t="s">
        <v>3683</v>
      </c>
      <c r="G1707" t="s">
        <v>130</v>
      </c>
      <c r="H1707" s="31">
        <v>44621</v>
      </c>
      <c r="I1707" t="s">
        <v>131</v>
      </c>
      <c r="J1707" t="s">
        <v>132</v>
      </c>
      <c r="L1707">
        <v>57</v>
      </c>
      <c r="M1707" t="s">
        <v>133</v>
      </c>
      <c r="N1707" t="s">
        <v>134</v>
      </c>
      <c r="O1707" t="s">
        <v>132</v>
      </c>
      <c r="R1707" t="s">
        <v>135</v>
      </c>
      <c r="V1707" s="31">
        <v>42370</v>
      </c>
      <c r="X1707">
        <v>2013</v>
      </c>
      <c r="Y1707" t="s">
        <v>135</v>
      </c>
      <c r="Z1707" s="12" t="s">
        <v>59</v>
      </c>
      <c r="AB1707">
        <v>1</v>
      </c>
      <c r="AC1707" t="s">
        <v>60</v>
      </c>
      <c r="AD1707" t="s">
        <v>137</v>
      </c>
      <c r="AE1707" s="8">
        <v>1</v>
      </c>
      <c r="AF1707" s="33"/>
      <c r="AG1707" s="7"/>
      <c r="AH1707" s="7"/>
      <c r="AI1707" s="7">
        <f t="shared" si="419"/>
        <v>0</v>
      </c>
      <c r="AJ1707" s="7"/>
      <c r="AK1707" s="7"/>
      <c r="AL1707" s="7">
        <f t="shared" si="420"/>
        <v>0</v>
      </c>
      <c r="AM1707" s="7"/>
      <c r="AN1707" s="7"/>
      <c r="AO1707" s="7">
        <f t="shared" si="421"/>
        <v>0</v>
      </c>
      <c r="AP1707" s="7"/>
    </row>
    <row r="1708" spans="1:42">
      <c r="A1708" t="s">
        <v>3460</v>
      </c>
      <c r="B1708" t="s">
        <v>3684</v>
      </c>
      <c r="C1708">
        <v>10</v>
      </c>
      <c r="E1708" t="s">
        <v>3685</v>
      </c>
      <c r="F1708" t="s">
        <v>3686</v>
      </c>
      <c r="G1708" t="s">
        <v>175</v>
      </c>
      <c r="H1708" s="31">
        <v>45170</v>
      </c>
      <c r="I1708" t="s">
        <v>176</v>
      </c>
      <c r="J1708" t="s">
        <v>177</v>
      </c>
      <c r="L1708">
        <v>65</v>
      </c>
      <c r="M1708" t="s">
        <v>151</v>
      </c>
      <c r="N1708" t="s">
        <v>178</v>
      </c>
      <c r="O1708" t="s">
        <v>177</v>
      </c>
      <c r="V1708" s="31">
        <v>41305</v>
      </c>
      <c r="X1708">
        <v>2017</v>
      </c>
      <c r="Z1708" s="12" t="s">
        <v>59</v>
      </c>
      <c r="AB1708">
        <v>1</v>
      </c>
      <c r="AC1708" t="s">
        <v>60</v>
      </c>
      <c r="AD1708" t="s">
        <v>61</v>
      </c>
      <c r="AE1708" s="8">
        <v>1</v>
      </c>
      <c r="AF1708" s="33"/>
      <c r="AG1708" s="7">
        <f t="shared" ref="AG1708:AH1724" si="428">$AF1708*$AB1708*$AE1708</f>
        <v>0</v>
      </c>
      <c r="AH1708" s="7">
        <f t="shared" si="428"/>
        <v>0</v>
      </c>
      <c r="AI1708" s="7">
        <f t="shared" si="419"/>
        <v>0</v>
      </c>
      <c r="AJ1708" s="7">
        <f t="shared" ref="AJ1708:AK1724" si="429">$AF1708*$AB1708*$AE1708</f>
        <v>0</v>
      </c>
      <c r="AK1708" s="7">
        <f t="shared" si="429"/>
        <v>0</v>
      </c>
      <c r="AL1708" s="7">
        <f t="shared" si="420"/>
        <v>0</v>
      </c>
      <c r="AM1708" s="7">
        <f t="shared" ref="AM1708:AN1724" si="430">$AF1708*$AB1708*$AE1708</f>
        <v>0</v>
      </c>
      <c r="AN1708" s="7">
        <f t="shared" si="430"/>
        <v>0</v>
      </c>
      <c r="AO1708" s="7">
        <f t="shared" si="421"/>
        <v>0</v>
      </c>
      <c r="AP1708" s="7">
        <f t="shared" ref="AP1708:AP1724" si="431">$AF1708*$AB1708*$AE1708</f>
        <v>0</v>
      </c>
    </row>
    <row r="1709" spans="1:42">
      <c r="A1709" t="s">
        <v>3460</v>
      </c>
      <c r="B1709" t="s">
        <v>3687</v>
      </c>
      <c r="C1709">
        <v>1</v>
      </c>
      <c r="D1709" t="s">
        <v>3688</v>
      </c>
      <c r="E1709" t="s">
        <v>3689</v>
      </c>
      <c r="G1709" t="s">
        <v>2158</v>
      </c>
      <c r="H1709" s="31">
        <v>44652</v>
      </c>
      <c r="I1709" t="s">
        <v>2159</v>
      </c>
      <c r="J1709" t="s">
        <v>2158</v>
      </c>
      <c r="L1709">
        <v>32</v>
      </c>
      <c r="M1709" t="s">
        <v>195</v>
      </c>
      <c r="N1709" t="s">
        <v>2160</v>
      </c>
      <c r="O1709" t="s">
        <v>2161</v>
      </c>
      <c r="R1709" t="s">
        <v>3504</v>
      </c>
      <c r="S1709" t="s">
        <v>2162</v>
      </c>
      <c r="T1709" t="s">
        <v>3690</v>
      </c>
      <c r="V1709" s="31">
        <v>42430</v>
      </c>
      <c r="W1709" t="s">
        <v>438</v>
      </c>
      <c r="X1709">
        <v>2013</v>
      </c>
      <c r="Y1709" t="s">
        <v>439</v>
      </c>
      <c r="Z1709" s="12" t="s">
        <v>81</v>
      </c>
      <c r="AA1709" t="s">
        <v>438</v>
      </c>
      <c r="AB1709">
        <v>1</v>
      </c>
      <c r="AC1709" t="s">
        <v>60</v>
      </c>
      <c r="AD1709" t="s">
        <v>61</v>
      </c>
      <c r="AE1709" s="8">
        <v>1</v>
      </c>
      <c r="AF1709" s="33"/>
      <c r="AG1709" s="7">
        <f t="shared" si="428"/>
        <v>0</v>
      </c>
      <c r="AH1709" s="7">
        <f t="shared" si="428"/>
        <v>0</v>
      </c>
      <c r="AI1709" s="7">
        <f t="shared" si="419"/>
        <v>0</v>
      </c>
      <c r="AJ1709" s="7">
        <f t="shared" si="429"/>
        <v>0</v>
      </c>
      <c r="AK1709" s="7">
        <f t="shared" si="429"/>
        <v>0</v>
      </c>
      <c r="AL1709" s="7">
        <f t="shared" si="420"/>
        <v>0</v>
      </c>
      <c r="AM1709" s="7">
        <f t="shared" si="430"/>
        <v>0</v>
      </c>
      <c r="AN1709" s="7">
        <f t="shared" si="430"/>
        <v>0</v>
      </c>
      <c r="AO1709" s="7">
        <f t="shared" si="421"/>
        <v>0</v>
      </c>
      <c r="AP1709" s="7">
        <f t="shared" si="431"/>
        <v>0</v>
      </c>
    </row>
    <row r="1710" spans="1:42">
      <c r="A1710" t="s">
        <v>3460</v>
      </c>
      <c r="B1710" t="s">
        <v>3687</v>
      </c>
      <c r="C1710">
        <v>1</v>
      </c>
      <c r="D1710" t="s">
        <v>3691</v>
      </c>
      <c r="E1710" t="s">
        <v>3692</v>
      </c>
      <c r="G1710" t="s">
        <v>148</v>
      </c>
      <c r="H1710" s="31">
        <v>44105</v>
      </c>
      <c r="I1710" t="s">
        <v>149</v>
      </c>
      <c r="J1710" t="s">
        <v>148</v>
      </c>
      <c r="K1710" t="s">
        <v>150</v>
      </c>
      <c r="L1710">
        <v>65</v>
      </c>
      <c r="M1710" t="s">
        <v>151</v>
      </c>
      <c r="N1710" t="s">
        <v>152</v>
      </c>
      <c r="O1710" t="s">
        <v>153</v>
      </c>
      <c r="Q1710" t="s">
        <v>154</v>
      </c>
      <c r="R1710" t="s">
        <v>155</v>
      </c>
      <c r="V1710" s="31">
        <v>41275</v>
      </c>
      <c r="W1710" t="s">
        <v>157</v>
      </c>
      <c r="X1710">
        <v>2013</v>
      </c>
      <c r="Y1710" t="s">
        <v>155</v>
      </c>
      <c r="Z1710" s="12" t="s">
        <v>158</v>
      </c>
      <c r="AA1710" t="s">
        <v>159</v>
      </c>
      <c r="AB1710">
        <v>1</v>
      </c>
      <c r="AC1710" t="s">
        <v>60</v>
      </c>
      <c r="AD1710" t="s">
        <v>61</v>
      </c>
      <c r="AE1710" s="8">
        <v>1</v>
      </c>
      <c r="AF1710" s="33"/>
      <c r="AG1710" s="7">
        <f t="shared" si="428"/>
        <v>0</v>
      </c>
      <c r="AH1710" s="7">
        <f t="shared" si="428"/>
        <v>0</v>
      </c>
      <c r="AI1710" s="7">
        <f t="shared" si="419"/>
        <v>0</v>
      </c>
      <c r="AJ1710" s="7">
        <f t="shared" si="429"/>
        <v>0</v>
      </c>
      <c r="AK1710" s="7">
        <f t="shared" si="429"/>
        <v>0</v>
      </c>
      <c r="AL1710" s="7">
        <f t="shared" si="420"/>
        <v>0</v>
      </c>
      <c r="AM1710" s="7">
        <f t="shared" si="430"/>
        <v>0</v>
      </c>
      <c r="AN1710" s="7">
        <f t="shared" si="430"/>
        <v>0</v>
      </c>
      <c r="AO1710" s="7">
        <f t="shared" si="421"/>
        <v>0</v>
      </c>
      <c r="AP1710" s="7">
        <f t="shared" si="431"/>
        <v>0</v>
      </c>
    </row>
    <row r="1711" spans="1:42">
      <c r="A1711" t="s">
        <v>3460</v>
      </c>
      <c r="B1711" t="s">
        <v>3687</v>
      </c>
      <c r="C1711">
        <v>1</v>
      </c>
      <c r="D1711" t="s">
        <v>3693</v>
      </c>
      <c r="E1711" t="s">
        <v>3694</v>
      </c>
      <c r="G1711" t="s">
        <v>164</v>
      </c>
      <c r="H1711" s="31">
        <v>44105</v>
      </c>
      <c r="I1711" t="s">
        <v>165</v>
      </c>
      <c r="J1711" t="s">
        <v>166</v>
      </c>
      <c r="L1711">
        <v>65</v>
      </c>
      <c r="M1711" t="s">
        <v>151</v>
      </c>
      <c r="N1711" t="s">
        <v>167</v>
      </c>
      <c r="O1711" t="s">
        <v>168</v>
      </c>
      <c r="R1711" t="s">
        <v>169</v>
      </c>
      <c r="V1711" s="31">
        <v>42370</v>
      </c>
      <c r="W1711" t="s">
        <v>157</v>
      </c>
      <c r="X1711">
        <v>2013</v>
      </c>
      <c r="Y1711" t="s">
        <v>169</v>
      </c>
      <c r="Z1711" s="12" t="s">
        <v>158</v>
      </c>
      <c r="AA1711" t="s">
        <v>170</v>
      </c>
      <c r="AB1711">
        <v>1</v>
      </c>
      <c r="AC1711" t="s">
        <v>60</v>
      </c>
      <c r="AD1711" t="s">
        <v>61</v>
      </c>
      <c r="AE1711" s="8">
        <v>1</v>
      </c>
      <c r="AF1711" s="33"/>
      <c r="AG1711" s="7">
        <f t="shared" si="428"/>
        <v>0</v>
      </c>
      <c r="AH1711" s="7">
        <f t="shared" si="428"/>
        <v>0</v>
      </c>
      <c r="AI1711" s="7">
        <f t="shared" si="419"/>
        <v>0</v>
      </c>
      <c r="AJ1711" s="7">
        <f t="shared" si="429"/>
        <v>0</v>
      </c>
      <c r="AK1711" s="7">
        <f t="shared" si="429"/>
        <v>0</v>
      </c>
      <c r="AL1711" s="7">
        <f t="shared" si="420"/>
        <v>0</v>
      </c>
      <c r="AM1711" s="7">
        <f t="shared" si="430"/>
        <v>0</v>
      </c>
      <c r="AN1711" s="7">
        <f t="shared" si="430"/>
        <v>0</v>
      </c>
      <c r="AO1711" s="7">
        <f t="shared" si="421"/>
        <v>0</v>
      </c>
      <c r="AP1711" s="7">
        <f t="shared" si="431"/>
        <v>0</v>
      </c>
    </row>
    <row r="1712" spans="1:42">
      <c r="A1712" t="s">
        <v>3460</v>
      </c>
      <c r="B1712" t="s">
        <v>3695</v>
      </c>
      <c r="C1712">
        <v>10</v>
      </c>
      <c r="D1712" t="s">
        <v>3696</v>
      </c>
      <c r="E1712" t="s">
        <v>3697</v>
      </c>
      <c r="G1712" t="s">
        <v>743</v>
      </c>
      <c r="H1712" s="31">
        <v>44835</v>
      </c>
      <c r="I1712" t="s">
        <v>257</v>
      </c>
      <c r="J1712" t="s">
        <v>258</v>
      </c>
      <c r="K1712" t="s">
        <v>150</v>
      </c>
      <c r="L1712">
        <v>53</v>
      </c>
      <c r="M1712" t="s">
        <v>75</v>
      </c>
      <c r="N1712" t="s">
        <v>259</v>
      </c>
      <c r="O1712" t="s">
        <v>260</v>
      </c>
      <c r="R1712" t="s">
        <v>261</v>
      </c>
      <c r="W1712" t="s">
        <v>157</v>
      </c>
      <c r="Y1712" t="s">
        <v>261</v>
      </c>
      <c r="Z1712" s="12" t="s">
        <v>59</v>
      </c>
      <c r="AB1712">
        <v>1</v>
      </c>
      <c r="AC1712" t="s">
        <v>60</v>
      </c>
      <c r="AD1712" t="s">
        <v>61</v>
      </c>
      <c r="AE1712" s="8">
        <v>1</v>
      </c>
      <c r="AF1712" s="33"/>
      <c r="AG1712" s="7">
        <f t="shared" si="428"/>
        <v>0</v>
      </c>
      <c r="AH1712" s="7">
        <f t="shared" si="428"/>
        <v>0</v>
      </c>
      <c r="AI1712" s="7">
        <f t="shared" si="419"/>
        <v>0</v>
      </c>
      <c r="AJ1712" s="7">
        <f t="shared" si="429"/>
        <v>0</v>
      </c>
      <c r="AK1712" s="7">
        <f t="shared" si="429"/>
        <v>0</v>
      </c>
      <c r="AL1712" s="7">
        <f t="shared" si="420"/>
        <v>0</v>
      </c>
      <c r="AM1712" s="7">
        <f t="shared" si="430"/>
        <v>0</v>
      </c>
      <c r="AN1712" s="7">
        <f t="shared" si="430"/>
        <v>0</v>
      </c>
      <c r="AO1712" s="7">
        <f t="shared" si="421"/>
        <v>0</v>
      </c>
      <c r="AP1712" s="7">
        <f t="shared" si="431"/>
        <v>0</v>
      </c>
    </row>
    <row r="1713" spans="1:42">
      <c r="A1713" t="s">
        <v>3460</v>
      </c>
      <c r="B1713" t="s">
        <v>3695</v>
      </c>
      <c r="C1713">
        <v>10</v>
      </c>
      <c r="E1713" t="s">
        <v>3698</v>
      </c>
      <c r="F1713" t="s">
        <v>3699</v>
      </c>
      <c r="G1713" t="s">
        <v>175</v>
      </c>
      <c r="H1713" s="31">
        <v>45170</v>
      </c>
      <c r="I1713" t="s">
        <v>176</v>
      </c>
      <c r="J1713" t="s">
        <v>177</v>
      </c>
      <c r="L1713">
        <v>65</v>
      </c>
      <c r="M1713" t="s">
        <v>151</v>
      </c>
      <c r="N1713" t="s">
        <v>178</v>
      </c>
      <c r="O1713" t="s">
        <v>177</v>
      </c>
      <c r="V1713" s="31">
        <v>41305</v>
      </c>
      <c r="X1713">
        <v>2017</v>
      </c>
      <c r="Z1713" s="12" t="s">
        <v>59</v>
      </c>
      <c r="AB1713">
        <v>1</v>
      </c>
      <c r="AC1713" t="s">
        <v>60</v>
      </c>
      <c r="AD1713" t="s">
        <v>61</v>
      </c>
      <c r="AE1713" s="8">
        <v>1</v>
      </c>
      <c r="AF1713" s="33"/>
      <c r="AG1713" s="7">
        <f t="shared" si="428"/>
        <v>0</v>
      </c>
      <c r="AH1713" s="7">
        <f t="shared" si="428"/>
        <v>0</v>
      </c>
      <c r="AI1713" s="7">
        <f t="shared" si="419"/>
        <v>0</v>
      </c>
      <c r="AJ1713" s="7">
        <f t="shared" si="429"/>
        <v>0</v>
      </c>
      <c r="AK1713" s="7">
        <f t="shared" si="429"/>
        <v>0</v>
      </c>
      <c r="AL1713" s="7">
        <f t="shared" si="420"/>
        <v>0</v>
      </c>
      <c r="AM1713" s="7">
        <f t="shared" si="430"/>
        <v>0</v>
      </c>
      <c r="AN1713" s="7">
        <f t="shared" si="430"/>
        <v>0</v>
      </c>
      <c r="AO1713" s="7">
        <f t="shared" si="421"/>
        <v>0</v>
      </c>
      <c r="AP1713" s="7">
        <f t="shared" si="431"/>
        <v>0</v>
      </c>
    </row>
    <row r="1714" spans="1:42">
      <c r="A1714" t="s">
        <v>3460</v>
      </c>
      <c r="B1714" t="s">
        <v>3695</v>
      </c>
      <c r="C1714">
        <v>10</v>
      </c>
      <c r="D1714" t="s">
        <v>3696</v>
      </c>
      <c r="E1714" t="s">
        <v>3700</v>
      </c>
      <c r="G1714" t="s">
        <v>256</v>
      </c>
      <c r="H1714" s="31">
        <v>44835</v>
      </c>
      <c r="I1714" t="s">
        <v>257</v>
      </c>
      <c r="J1714" t="s">
        <v>258</v>
      </c>
      <c r="K1714" t="s">
        <v>150</v>
      </c>
      <c r="L1714">
        <v>53</v>
      </c>
      <c r="M1714" t="s">
        <v>75</v>
      </c>
      <c r="N1714" t="s">
        <v>259</v>
      </c>
      <c r="O1714" t="s">
        <v>260</v>
      </c>
      <c r="R1714" t="s">
        <v>261</v>
      </c>
      <c r="W1714" t="s">
        <v>157</v>
      </c>
      <c r="Y1714" t="s">
        <v>261</v>
      </c>
      <c r="Z1714" s="12" t="s">
        <v>59</v>
      </c>
      <c r="AB1714">
        <v>1</v>
      </c>
      <c r="AC1714" t="s">
        <v>60</v>
      </c>
      <c r="AD1714" t="s">
        <v>61</v>
      </c>
      <c r="AE1714" s="8">
        <v>1</v>
      </c>
      <c r="AF1714" s="33"/>
      <c r="AG1714" s="7">
        <f t="shared" si="428"/>
        <v>0</v>
      </c>
      <c r="AH1714" s="7">
        <f t="shared" si="428"/>
        <v>0</v>
      </c>
      <c r="AI1714" s="7">
        <f t="shared" si="419"/>
        <v>0</v>
      </c>
      <c r="AJ1714" s="7">
        <f t="shared" si="429"/>
        <v>0</v>
      </c>
      <c r="AK1714" s="7">
        <f t="shared" si="429"/>
        <v>0</v>
      </c>
      <c r="AL1714" s="7">
        <f t="shared" si="420"/>
        <v>0</v>
      </c>
      <c r="AM1714" s="7">
        <f t="shared" si="430"/>
        <v>0</v>
      </c>
      <c r="AN1714" s="7">
        <f t="shared" si="430"/>
        <v>0</v>
      </c>
      <c r="AO1714" s="7">
        <f t="shared" si="421"/>
        <v>0</v>
      </c>
      <c r="AP1714" s="7">
        <f t="shared" si="431"/>
        <v>0</v>
      </c>
    </row>
    <row r="1715" spans="1:42">
      <c r="A1715" t="s">
        <v>3460</v>
      </c>
      <c r="B1715" t="s">
        <v>3701</v>
      </c>
      <c r="C1715">
        <v>10</v>
      </c>
      <c r="D1715" t="s">
        <v>360</v>
      </c>
      <c r="E1715" t="s">
        <v>3702</v>
      </c>
      <c r="G1715" t="s">
        <v>164</v>
      </c>
      <c r="H1715" s="31">
        <v>44105</v>
      </c>
      <c r="I1715" t="s">
        <v>165</v>
      </c>
      <c r="J1715" t="s">
        <v>166</v>
      </c>
      <c r="L1715">
        <v>65</v>
      </c>
      <c r="M1715" t="s">
        <v>151</v>
      </c>
      <c r="N1715" t="s">
        <v>167</v>
      </c>
      <c r="O1715" t="s">
        <v>168</v>
      </c>
      <c r="R1715" t="s">
        <v>169</v>
      </c>
      <c r="V1715" s="31">
        <v>42370</v>
      </c>
      <c r="W1715" t="s">
        <v>157</v>
      </c>
      <c r="X1715">
        <v>2013</v>
      </c>
      <c r="Y1715" t="s">
        <v>169</v>
      </c>
      <c r="Z1715" s="12" t="s">
        <v>158</v>
      </c>
      <c r="AA1715" t="s">
        <v>170</v>
      </c>
      <c r="AB1715">
        <v>1</v>
      </c>
      <c r="AC1715" t="s">
        <v>60</v>
      </c>
      <c r="AD1715" t="s">
        <v>61</v>
      </c>
      <c r="AE1715" s="8">
        <v>1</v>
      </c>
      <c r="AF1715" s="33"/>
      <c r="AG1715" s="7">
        <f t="shared" si="428"/>
        <v>0</v>
      </c>
      <c r="AH1715" s="7">
        <f t="shared" si="428"/>
        <v>0</v>
      </c>
      <c r="AI1715" s="7">
        <f t="shared" si="419"/>
        <v>0</v>
      </c>
      <c r="AJ1715" s="7">
        <f t="shared" si="429"/>
        <v>0</v>
      </c>
      <c r="AK1715" s="7">
        <f t="shared" si="429"/>
        <v>0</v>
      </c>
      <c r="AL1715" s="7">
        <f t="shared" si="420"/>
        <v>0</v>
      </c>
      <c r="AM1715" s="7">
        <f t="shared" si="430"/>
        <v>0</v>
      </c>
      <c r="AN1715" s="7">
        <f t="shared" si="430"/>
        <v>0</v>
      </c>
      <c r="AO1715" s="7">
        <f t="shared" si="421"/>
        <v>0</v>
      </c>
      <c r="AP1715" s="7">
        <f t="shared" si="431"/>
        <v>0</v>
      </c>
    </row>
    <row r="1716" spans="1:42">
      <c r="A1716" t="s">
        <v>3460</v>
      </c>
      <c r="B1716" t="s">
        <v>3703</v>
      </c>
      <c r="C1716">
        <v>10</v>
      </c>
      <c r="D1716" t="s">
        <v>3704</v>
      </c>
      <c r="E1716" t="s">
        <v>3705</v>
      </c>
      <c r="G1716" t="s">
        <v>743</v>
      </c>
      <c r="H1716" s="31">
        <v>44835</v>
      </c>
      <c r="I1716" t="s">
        <v>257</v>
      </c>
      <c r="J1716" t="s">
        <v>258</v>
      </c>
      <c r="K1716" t="s">
        <v>150</v>
      </c>
      <c r="L1716">
        <v>53</v>
      </c>
      <c r="M1716" t="s">
        <v>75</v>
      </c>
      <c r="N1716" t="s">
        <v>259</v>
      </c>
      <c r="O1716" t="s">
        <v>260</v>
      </c>
      <c r="R1716" t="s">
        <v>261</v>
      </c>
      <c r="W1716" t="s">
        <v>157</v>
      </c>
      <c r="Y1716" t="s">
        <v>261</v>
      </c>
      <c r="Z1716" s="12" t="s">
        <v>59</v>
      </c>
      <c r="AB1716">
        <v>1</v>
      </c>
      <c r="AC1716" t="s">
        <v>60</v>
      </c>
      <c r="AD1716" t="s">
        <v>61</v>
      </c>
      <c r="AE1716" s="8">
        <v>1</v>
      </c>
      <c r="AF1716" s="33"/>
      <c r="AG1716" s="7">
        <f t="shared" si="428"/>
        <v>0</v>
      </c>
      <c r="AH1716" s="7">
        <f t="shared" si="428"/>
        <v>0</v>
      </c>
      <c r="AI1716" s="7">
        <f t="shared" si="419"/>
        <v>0</v>
      </c>
      <c r="AJ1716" s="7">
        <f t="shared" si="429"/>
        <v>0</v>
      </c>
      <c r="AK1716" s="7">
        <f t="shared" si="429"/>
        <v>0</v>
      </c>
      <c r="AL1716" s="7">
        <f t="shared" si="420"/>
        <v>0</v>
      </c>
      <c r="AM1716" s="7">
        <f t="shared" si="430"/>
        <v>0</v>
      </c>
      <c r="AN1716" s="7">
        <f t="shared" si="430"/>
        <v>0</v>
      </c>
      <c r="AO1716" s="7">
        <f t="shared" si="421"/>
        <v>0</v>
      </c>
      <c r="AP1716" s="7">
        <f t="shared" si="431"/>
        <v>0</v>
      </c>
    </row>
    <row r="1717" spans="1:42">
      <c r="A1717" t="s">
        <v>3460</v>
      </c>
      <c r="B1717" t="s">
        <v>3703</v>
      </c>
      <c r="C1717">
        <v>10</v>
      </c>
      <c r="D1717" t="s">
        <v>3704</v>
      </c>
      <c r="E1717" t="s">
        <v>3706</v>
      </c>
      <c r="G1717" t="s">
        <v>743</v>
      </c>
      <c r="H1717" s="31">
        <v>44835</v>
      </c>
      <c r="I1717" t="s">
        <v>257</v>
      </c>
      <c r="J1717" t="s">
        <v>258</v>
      </c>
      <c r="K1717" t="s">
        <v>150</v>
      </c>
      <c r="L1717">
        <v>53</v>
      </c>
      <c r="M1717" t="s">
        <v>75</v>
      </c>
      <c r="N1717" t="s">
        <v>259</v>
      </c>
      <c r="O1717" t="s">
        <v>260</v>
      </c>
      <c r="R1717" t="s">
        <v>261</v>
      </c>
      <c r="W1717" t="s">
        <v>157</v>
      </c>
      <c r="Y1717" t="s">
        <v>261</v>
      </c>
      <c r="Z1717" s="12" t="s">
        <v>59</v>
      </c>
      <c r="AB1717">
        <v>1</v>
      </c>
      <c r="AC1717" t="s">
        <v>60</v>
      </c>
      <c r="AD1717" t="s">
        <v>61</v>
      </c>
      <c r="AE1717" s="8">
        <v>1</v>
      </c>
      <c r="AF1717" s="33"/>
      <c r="AG1717" s="7">
        <f t="shared" si="428"/>
        <v>0</v>
      </c>
      <c r="AH1717" s="7">
        <f t="shared" si="428"/>
        <v>0</v>
      </c>
      <c r="AI1717" s="7">
        <f t="shared" si="419"/>
        <v>0</v>
      </c>
      <c r="AJ1717" s="7">
        <f t="shared" si="429"/>
        <v>0</v>
      </c>
      <c r="AK1717" s="7">
        <f t="shared" si="429"/>
        <v>0</v>
      </c>
      <c r="AL1717" s="7">
        <f t="shared" si="420"/>
        <v>0</v>
      </c>
      <c r="AM1717" s="7">
        <f t="shared" si="430"/>
        <v>0</v>
      </c>
      <c r="AN1717" s="7">
        <f t="shared" si="430"/>
        <v>0</v>
      </c>
      <c r="AO1717" s="7">
        <f t="shared" si="421"/>
        <v>0</v>
      </c>
      <c r="AP1717" s="7">
        <f t="shared" si="431"/>
        <v>0</v>
      </c>
    </row>
    <row r="1718" spans="1:42">
      <c r="A1718" t="s">
        <v>3460</v>
      </c>
      <c r="B1718" t="s">
        <v>3703</v>
      </c>
      <c r="C1718">
        <v>10</v>
      </c>
      <c r="E1718" t="s">
        <v>3707</v>
      </c>
      <c r="F1718" t="s">
        <v>3708</v>
      </c>
      <c r="G1718" t="s">
        <v>175</v>
      </c>
      <c r="H1718" s="31">
        <v>45170</v>
      </c>
      <c r="I1718" t="s">
        <v>176</v>
      </c>
      <c r="J1718" t="s">
        <v>177</v>
      </c>
      <c r="L1718">
        <v>65</v>
      </c>
      <c r="M1718" t="s">
        <v>151</v>
      </c>
      <c r="N1718" t="s">
        <v>178</v>
      </c>
      <c r="O1718" t="s">
        <v>177</v>
      </c>
      <c r="V1718" s="31">
        <v>41305</v>
      </c>
      <c r="X1718">
        <v>2017</v>
      </c>
      <c r="Z1718" s="12" t="s">
        <v>59</v>
      </c>
      <c r="AB1718">
        <v>1</v>
      </c>
      <c r="AC1718" t="s">
        <v>60</v>
      </c>
      <c r="AD1718" t="s">
        <v>61</v>
      </c>
      <c r="AE1718" s="8">
        <v>1</v>
      </c>
      <c r="AF1718" s="33"/>
      <c r="AG1718" s="7">
        <f t="shared" si="428"/>
        <v>0</v>
      </c>
      <c r="AH1718" s="7">
        <f t="shared" si="428"/>
        <v>0</v>
      </c>
      <c r="AI1718" s="7">
        <f t="shared" si="419"/>
        <v>0</v>
      </c>
      <c r="AJ1718" s="7">
        <f t="shared" si="429"/>
        <v>0</v>
      </c>
      <c r="AK1718" s="7">
        <f t="shared" si="429"/>
        <v>0</v>
      </c>
      <c r="AL1718" s="7">
        <f t="shared" si="420"/>
        <v>0</v>
      </c>
      <c r="AM1718" s="7">
        <f t="shared" si="430"/>
        <v>0</v>
      </c>
      <c r="AN1718" s="7">
        <f t="shared" si="430"/>
        <v>0</v>
      </c>
      <c r="AO1718" s="7">
        <f t="shared" si="421"/>
        <v>0</v>
      </c>
      <c r="AP1718" s="7">
        <f t="shared" si="431"/>
        <v>0</v>
      </c>
    </row>
    <row r="1719" spans="1:42">
      <c r="A1719" t="s">
        <v>3460</v>
      </c>
      <c r="B1719" t="s">
        <v>3703</v>
      </c>
      <c r="C1719">
        <v>10</v>
      </c>
      <c r="D1719" t="s">
        <v>3704</v>
      </c>
      <c r="E1719" t="s">
        <v>3709</v>
      </c>
      <c r="G1719" t="s">
        <v>256</v>
      </c>
      <c r="H1719" s="31">
        <v>44835</v>
      </c>
      <c r="I1719" t="s">
        <v>257</v>
      </c>
      <c r="J1719" t="s">
        <v>258</v>
      </c>
      <c r="K1719" t="s">
        <v>150</v>
      </c>
      <c r="L1719">
        <v>53</v>
      </c>
      <c r="M1719" t="s">
        <v>75</v>
      </c>
      <c r="N1719" t="s">
        <v>259</v>
      </c>
      <c r="O1719" t="s">
        <v>260</v>
      </c>
      <c r="R1719" t="s">
        <v>261</v>
      </c>
      <c r="W1719" t="s">
        <v>157</v>
      </c>
      <c r="Y1719" t="s">
        <v>261</v>
      </c>
      <c r="Z1719" s="12" t="s">
        <v>59</v>
      </c>
      <c r="AB1719">
        <v>1</v>
      </c>
      <c r="AC1719" t="s">
        <v>60</v>
      </c>
      <c r="AD1719" t="s">
        <v>61</v>
      </c>
      <c r="AE1719" s="8">
        <v>1</v>
      </c>
      <c r="AF1719" s="33"/>
      <c r="AG1719" s="7">
        <f t="shared" si="428"/>
        <v>0</v>
      </c>
      <c r="AH1719" s="7">
        <f t="shared" si="428"/>
        <v>0</v>
      </c>
      <c r="AI1719" s="7">
        <f t="shared" si="419"/>
        <v>0</v>
      </c>
      <c r="AJ1719" s="7">
        <f t="shared" si="429"/>
        <v>0</v>
      </c>
      <c r="AK1719" s="7">
        <f t="shared" si="429"/>
        <v>0</v>
      </c>
      <c r="AL1719" s="7">
        <f t="shared" si="420"/>
        <v>0</v>
      </c>
      <c r="AM1719" s="7">
        <f t="shared" si="430"/>
        <v>0</v>
      </c>
      <c r="AN1719" s="7">
        <f t="shared" si="430"/>
        <v>0</v>
      </c>
      <c r="AO1719" s="7">
        <f t="shared" si="421"/>
        <v>0</v>
      </c>
      <c r="AP1719" s="7">
        <f t="shared" si="431"/>
        <v>0</v>
      </c>
    </row>
    <row r="1720" spans="1:42">
      <c r="A1720" t="s">
        <v>3460</v>
      </c>
      <c r="B1720" t="s">
        <v>3710</v>
      </c>
      <c r="C1720">
        <v>10</v>
      </c>
      <c r="E1720" t="s">
        <v>3711</v>
      </c>
      <c r="G1720" t="s">
        <v>217</v>
      </c>
      <c r="H1720" s="31">
        <v>44652</v>
      </c>
      <c r="I1720" t="s">
        <v>218</v>
      </c>
      <c r="J1720" t="s">
        <v>219</v>
      </c>
      <c r="K1720" t="s">
        <v>221</v>
      </c>
      <c r="L1720">
        <v>32</v>
      </c>
      <c r="M1720" t="s">
        <v>195</v>
      </c>
      <c r="N1720" t="s">
        <v>220</v>
      </c>
      <c r="O1720" t="s">
        <v>217</v>
      </c>
      <c r="S1720" t="s">
        <v>221</v>
      </c>
      <c r="T1720">
        <v>28054892</v>
      </c>
      <c r="V1720" s="31">
        <v>41305</v>
      </c>
      <c r="W1720" t="s">
        <v>222</v>
      </c>
      <c r="X1720">
        <v>2013</v>
      </c>
      <c r="Y1720" t="s">
        <v>675</v>
      </c>
      <c r="Z1720" s="12" t="s">
        <v>81</v>
      </c>
      <c r="AA1720" t="s">
        <v>224</v>
      </c>
      <c r="AB1720">
        <v>1</v>
      </c>
      <c r="AC1720" t="s">
        <v>60</v>
      </c>
      <c r="AD1720" t="s">
        <v>61</v>
      </c>
      <c r="AE1720" s="8">
        <v>1</v>
      </c>
      <c r="AF1720" s="33"/>
      <c r="AG1720" s="7">
        <f t="shared" si="428"/>
        <v>0</v>
      </c>
      <c r="AH1720" s="7">
        <f t="shared" si="428"/>
        <v>0</v>
      </c>
      <c r="AI1720" s="7">
        <f t="shared" si="419"/>
        <v>0</v>
      </c>
      <c r="AJ1720" s="7">
        <f t="shared" si="429"/>
        <v>0</v>
      </c>
      <c r="AK1720" s="7">
        <f t="shared" si="429"/>
        <v>0</v>
      </c>
      <c r="AL1720" s="7">
        <f t="shared" si="420"/>
        <v>0</v>
      </c>
      <c r="AM1720" s="7">
        <f t="shared" si="430"/>
        <v>0</v>
      </c>
      <c r="AN1720" s="7">
        <f t="shared" si="430"/>
        <v>0</v>
      </c>
      <c r="AO1720" s="7">
        <f t="shared" si="421"/>
        <v>0</v>
      </c>
      <c r="AP1720" s="7">
        <f t="shared" si="431"/>
        <v>0</v>
      </c>
    </row>
    <row r="1721" spans="1:42">
      <c r="A1721" t="s">
        <v>3460</v>
      </c>
      <c r="B1721" t="s">
        <v>3710</v>
      </c>
      <c r="C1721">
        <v>10</v>
      </c>
      <c r="E1721" t="s">
        <v>3712</v>
      </c>
      <c r="G1721" t="s">
        <v>217</v>
      </c>
      <c r="H1721" s="31">
        <v>44652</v>
      </c>
      <c r="I1721" t="s">
        <v>218</v>
      </c>
      <c r="J1721" t="s">
        <v>219</v>
      </c>
      <c r="K1721" t="s">
        <v>221</v>
      </c>
      <c r="L1721">
        <v>32</v>
      </c>
      <c r="M1721" t="s">
        <v>195</v>
      </c>
      <c r="N1721" t="s">
        <v>220</v>
      </c>
      <c r="O1721" t="s">
        <v>217</v>
      </c>
      <c r="S1721" t="s">
        <v>221</v>
      </c>
      <c r="T1721">
        <v>28054893</v>
      </c>
      <c r="V1721" s="31">
        <v>41305</v>
      </c>
      <c r="W1721" t="s">
        <v>222</v>
      </c>
      <c r="X1721">
        <v>2013</v>
      </c>
      <c r="Y1721" t="s">
        <v>675</v>
      </c>
      <c r="Z1721" s="12" t="s">
        <v>81</v>
      </c>
      <c r="AA1721" t="s">
        <v>224</v>
      </c>
      <c r="AB1721">
        <v>1</v>
      </c>
      <c r="AC1721" t="s">
        <v>60</v>
      </c>
      <c r="AD1721" t="s">
        <v>61</v>
      </c>
      <c r="AE1721" s="8">
        <v>1</v>
      </c>
      <c r="AF1721" s="33"/>
      <c r="AG1721" s="7">
        <f t="shared" si="428"/>
        <v>0</v>
      </c>
      <c r="AH1721" s="7">
        <f t="shared" si="428"/>
        <v>0</v>
      </c>
      <c r="AI1721" s="7">
        <f t="shared" ref="AI1721:AI1752" si="432">$AF1721*$AB1721*$AE1721</f>
        <v>0</v>
      </c>
      <c r="AJ1721" s="7">
        <f t="shared" si="429"/>
        <v>0</v>
      </c>
      <c r="AK1721" s="7">
        <f t="shared" si="429"/>
        <v>0</v>
      </c>
      <c r="AL1721" s="7">
        <f t="shared" si="420"/>
        <v>0</v>
      </c>
      <c r="AM1721" s="7">
        <f t="shared" si="430"/>
        <v>0</v>
      </c>
      <c r="AN1721" s="7">
        <f t="shared" si="430"/>
        <v>0</v>
      </c>
      <c r="AO1721" s="7">
        <f t="shared" ref="AO1721:AO1752" si="433">$AF1721*$AB1721*$AE1721</f>
        <v>0</v>
      </c>
      <c r="AP1721" s="7">
        <f t="shared" si="431"/>
        <v>0</v>
      </c>
    </row>
    <row r="1722" spans="1:42">
      <c r="A1722" t="s">
        <v>3460</v>
      </c>
      <c r="B1722" t="s">
        <v>3713</v>
      </c>
      <c r="C1722">
        <v>10</v>
      </c>
      <c r="E1722" t="s">
        <v>3714</v>
      </c>
      <c r="F1722" t="s">
        <v>3579</v>
      </c>
      <c r="G1722" t="s">
        <v>626</v>
      </c>
      <c r="H1722" s="31">
        <v>44927</v>
      </c>
      <c r="I1722" t="s">
        <v>3715</v>
      </c>
      <c r="J1722" t="s">
        <v>298</v>
      </c>
      <c r="L1722">
        <v>65</v>
      </c>
      <c r="M1722" t="s">
        <v>151</v>
      </c>
      <c r="N1722" t="s">
        <v>299</v>
      </c>
      <c r="O1722" t="s">
        <v>300</v>
      </c>
      <c r="V1722" s="31">
        <v>41275</v>
      </c>
      <c r="W1722" t="s">
        <v>170</v>
      </c>
      <c r="X1722">
        <v>2013</v>
      </c>
      <c r="Z1722" s="12" t="s">
        <v>59</v>
      </c>
      <c r="AB1722">
        <v>1</v>
      </c>
      <c r="AC1722" t="s">
        <v>60</v>
      </c>
      <c r="AD1722" t="s">
        <v>61</v>
      </c>
      <c r="AE1722" s="8">
        <v>1</v>
      </c>
      <c r="AF1722" s="33"/>
      <c r="AG1722" s="7">
        <f t="shared" si="428"/>
        <v>0</v>
      </c>
      <c r="AH1722" s="7">
        <f t="shared" si="428"/>
        <v>0</v>
      </c>
      <c r="AI1722" s="7">
        <f t="shared" si="432"/>
        <v>0</v>
      </c>
      <c r="AJ1722" s="7">
        <f t="shared" si="429"/>
        <v>0</v>
      </c>
      <c r="AK1722" s="7">
        <f t="shared" si="429"/>
        <v>0</v>
      </c>
      <c r="AL1722" s="7">
        <f t="shared" si="420"/>
        <v>0</v>
      </c>
      <c r="AM1722" s="7">
        <f t="shared" si="430"/>
        <v>0</v>
      </c>
      <c r="AN1722" s="7">
        <f t="shared" si="430"/>
        <v>0</v>
      </c>
      <c r="AO1722" s="7">
        <f t="shared" si="433"/>
        <v>0</v>
      </c>
      <c r="AP1722" s="7">
        <f t="shared" si="431"/>
        <v>0</v>
      </c>
    </row>
    <row r="1723" spans="1:42">
      <c r="A1723" t="s">
        <v>3460</v>
      </c>
      <c r="B1723" t="s">
        <v>3716</v>
      </c>
      <c r="C1723">
        <v>10</v>
      </c>
      <c r="D1723" t="s">
        <v>3717</v>
      </c>
      <c r="E1723" t="s">
        <v>3718</v>
      </c>
      <c r="G1723" t="s">
        <v>743</v>
      </c>
      <c r="H1723" s="31">
        <v>44835</v>
      </c>
      <c r="I1723" t="s">
        <v>257</v>
      </c>
      <c r="J1723" t="s">
        <v>258</v>
      </c>
      <c r="K1723" t="s">
        <v>150</v>
      </c>
      <c r="L1723">
        <v>53</v>
      </c>
      <c r="M1723" t="s">
        <v>75</v>
      </c>
      <c r="N1723" t="s">
        <v>259</v>
      </c>
      <c r="O1723" t="s">
        <v>260</v>
      </c>
      <c r="R1723" t="s">
        <v>261</v>
      </c>
      <c r="W1723" t="s">
        <v>157</v>
      </c>
      <c r="Y1723" t="s">
        <v>261</v>
      </c>
      <c r="Z1723" s="12" t="s">
        <v>59</v>
      </c>
      <c r="AB1723">
        <v>1</v>
      </c>
      <c r="AC1723" t="s">
        <v>60</v>
      </c>
      <c r="AD1723" t="s">
        <v>61</v>
      </c>
      <c r="AE1723" s="8">
        <v>1</v>
      </c>
      <c r="AF1723" s="33"/>
      <c r="AG1723" s="7">
        <f t="shared" si="428"/>
        <v>0</v>
      </c>
      <c r="AH1723" s="7">
        <f t="shared" si="428"/>
        <v>0</v>
      </c>
      <c r="AI1723" s="7">
        <f t="shared" si="432"/>
        <v>0</v>
      </c>
      <c r="AJ1723" s="7">
        <f t="shared" si="429"/>
        <v>0</v>
      </c>
      <c r="AK1723" s="7">
        <f t="shared" si="429"/>
        <v>0</v>
      </c>
      <c r="AL1723" s="7">
        <f t="shared" si="420"/>
        <v>0</v>
      </c>
      <c r="AM1723" s="7">
        <f t="shared" si="430"/>
        <v>0</v>
      </c>
      <c r="AN1723" s="7">
        <f t="shared" si="430"/>
        <v>0</v>
      </c>
      <c r="AO1723" s="7">
        <f t="shared" si="433"/>
        <v>0</v>
      </c>
      <c r="AP1723" s="7">
        <f t="shared" si="431"/>
        <v>0</v>
      </c>
    </row>
    <row r="1724" spans="1:42">
      <c r="A1724" t="s">
        <v>3460</v>
      </c>
      <c r="B1724" t="s">
        <v>3716</v>
      </c>
      <c r="C1724">
        <v>10</v>
      </c>
      <c r="E1724" t="s">
        <v>3719</v>
      </c>
      <c r="F1724" t="s">
        <v>3720</v>
      </c>
      <c r="G1724" t="s">
        <v>175</v>
      </c>
      <c r="H1724" s="31">
        <v>45170</v>
      </c>
      <c r="I1724" t="s">
        <v>176</v>
      </c>
      <c r="J1724" t="s">
        <v>177</v>
      </c>
      <c r="L1724">
        <v>65</v>
      </c>
      <c r="M1724" t="s">
        <v>151</v>
      </c>
      <c r="N1724" t="s">
        <v>178</v>
      </c>
      <c r="O1724" t="s">
        <v>177</v>
      </c>
      <c r="V1724" s="31">
        <v>41305</v>
      </c>
      <c r="X1724">
        <v>2017</v>
      </c>
      <c r="Z1724" s="12" t="s">
        <v>59</v>
      </c>
      <c r="AB1724">
        <v>1</v>
      </c>
      <c r="AC1724" t="s">
        <v>60</v>
      </c>
      <c r="AD1724" t="s">
        <v>61</v>
      </c>
      <c r="AE1724" s="8">
        <v>1</v>
      </c>
      <c r="AF1724" s="33"/>
      <c r="AG1724" s="7">
        <f t="shared" si="428"/>
        <v>0</v>
      </c>
      <c r="AH1724" s="7">
        <f t="shared" si="428"/>
        <v>0</v>
      </c>
      <c r="AI1724" s="7">
        <f t="shared" si="432"/>
        <v>0</v>
      </c>
      <c r="AJ1724" s="7">
        <f t="shared" si="429"/>
        <v>0</v>
      </c>
      <c r="AK1724" s="7">
        <f t="shared" si="429"/>
        <v>0</v>
      </c>
      <c r="AL1724" s="7">
        <f t="shared" si="420"/>
        <v>0</v>
      </c>
      <c r="AM1724" s="7">
        <f t="shared" si="430"/>
        <v>0</v>
      </c>
      <c r="AN1724" s="7">
        <f t="shared" si="430"/>
        <v>0</v>
      </c>
      <c r="AO1724" s="7">
        <f t="shared" si="433"/>
        <v>0</v>
      </c>
      <c r="AP1724" s="7">
        <f t="shared" si="431"/>
        <v>0</v>
      </c>
    </row>
    <row r="1725" spans="1:42">
      <c r="A1725" t="s">
        <v>3460</v>
      </c>
      <c r="B1725" t="s">
        <v>3716</v>
      </c>
      <c r="C1725">
        <v>10</v>
      </c>
      <c r="E1725" t="s">
        <v>3721</v>
      </c>
      <c r="G1725" t="s">
        <v>130</v>
      </c>
      <c r="H1725" s="31">
        <v>44986</v>
      </c>
      <c r="I1725" t="s">
        <v>131</v>
      </c>
      <c r="J1725" t="s">
        <v>132</v>
      </c>
      <c r="L1725">
        <v>57</v>
      </c>
      <c r="M1725" t="s">
        <v>133</v>
      </c>
      <c r="N1725" t="s">
        <v>134</v>
      </c>
      <c r="O1725" t="s">
        <v>132</v>
      </c>
      <c r="V1725" s="31">
        <v>42370</v>
      </c>
      <c r="X1725">
        <v>2013</v>
      </c>
      <c r="Y1725" t="s">
        <v>135</v>
      </c>
      <c r="Z1725" s="12" t="s">
        <v>59</v>
      </c>
      <c r="AB1725">
        <v>1</v>
      </c>
      <c r="AC1725" t="s">
        <v>60</v>
      </c>
      <c r="AD1725" t="s">
        <v>137</v>
      </c>
      <c r="AE1725" s="8">
        <v>1</v>
      </c>
      <c r="AF1725" s="33"/>
      <c r="AG1725" s="7"/>
      <c r="AH1725" s="7"/>
      <c r="AI1725" s="7">
        <f t="shared" si="432"/>
        <v>0</v>
      </c>
      <c r="AJ1725" s="7"/>
      <c r="AK1725" s="7"/>
      <c r="AL1725" s="7">
        <f t="shared" si="420"/>
        <v>0</v>
      </c>
      <c r="AM1725" s="7"/>
      <c r="AN1725" s="7"/>
      <c r="AO1725" s="7">
        <f t="shared" si="433"/>
        <v>0</v>
      </c>
      <c r="AP1725" s="7"/>
    </row>
    <row r="1726" spans="1:42">
      <c r="A1726" t="s">
        <v>3460</v>
      </c>
      <c r="B1726" t="s">
        <v>3722</v>
      </c>
      <c r="C1726">
        <v>10</v>
      </c>
      <c r="E1726" t="s">
        <v>3723</v>
      </c>
      <c r="F1726" t="s">
        <v>3724</v>
      </c>
      <c r="G1726" t="s">
        <v>175</v>
      </c>
      <c r="H1726" s="31">
        <v>45170</v>
      </c>
      <c r="I1726" t="s">
        <v>176</v>
      </c>
      <c r="J1726" t="s">
        <v>177</v>
      </c>
      <c r="L1726">
        <v>65</v>
      </c>
      <c r="M1726" t="s">
        <v>151</v>
      </c>
      <c r="N1726" t="s">
        <v>178</v>
      </c>
      <c r="O1726" t="s">
        <v>177</v>
      </c>
      <c r="V1726" s="31">
        <v>41305</v>
      </c>
      <c r="X1726">
        <v>2017</v>
      </c>
      <c r="Z1726" s="12" t="s">
        <v>59</v>
      </c>
      <c r="AB1726">
        <v>1</v>
      </c>
      <c r="AC1726" t="s">
        <v>60</v>
      </c>
      <c r="AD1726" t="s">
        <v>61</v>
      </c>
      <c r="AE1726" s="8">
        <v>1</v>
      </c>
      <c r="AF1726" s="33"/>
      <c r="AG1726" s="7">
        <f t="shared" ref="AG1726:AH1752" si="434">$AF1726*$AB1726*$AE1726</f>
        <v>0</v>
      </c>
      <c r="AH1726" s="7">
        <f t="shared" si="434"/>
        <v>0</v>
      </c>
      <c r="AI1726" s="7">
        <f t="shared" si="432"/>
        <v>0</v>
      </c>
      <c r="AJ1726" s="7">
        <f t="shared" ref="AJ1726:AK1752" si="435">$AF1726*$AB1726*$AE1726</f>
        <v>0</v>
      </c>
      <c r="AK1726" s="7">
        <f t="shared" si="435"/>
        <v>0</v>
      </c>
      <c r="AL1726" s="7">
        <f t="shared" si="420"/>
        <v>0</v>
      </c>
      <c r="AM1726" s="7">
        <f t="shared" ref="AM1726:AN1752" si="436">$AF1726*$AB1726*$AE1726</f>
        <v>0</v>
      </c>
      <c r="AN1726" s="7">
        <f t="shared" si="436"/>
        <v>0</v>
      </c>
      <c r="AO1726" s="7">
        <f t="shared" si="433"/>
        <v>0</v>
      </c>
      <c r="AP1726" s="7">
        <f t="shared" ref="AP1726:AP1757" si="437">$AF1726*$AB1726*$AE1726</f>
        <v>0</v>
      </c>
    </row>
    <row r="1727" spans="1:42">
      <c r="A1727" t="s">
        <v>3460</v>
      </c>
      <c r="B1727" t="s">
        <v>3725</v>
      </c>
      <c r="C1727">
        <v>10</v>
      </c>
      <c r="E1727" t="s">
        <v>3726</v>
      </c>
      <c r="G1727" t="s">
        <v>673</v>
      </c>
      <c r="H1727" s="31">
        <v>44652</v>
      </c>
      <c r="I1727" t="s">
        <v>218</v>
      </c>
      <c r="J1727" t="s">
        <v>219</v>
      </c>
      <c r="K1727" t="s">
        <v>221</v>
      </c>
      <c r="L1727">
        <v>32</v>
      </c>
      <c r="M1727" t="s">
        <v>195</v>
      </c>
      <c r="N1727" t="s">
        <v>674</v>
      </c>
      <c r="O1727" t="s">
        <v>673</v>
      </c>
      <c r="V1727" s="31">
        <v>43564</v>
      </c>
      <c r="W1727" t="s">
        <v>222</v>
      </c>
      <c r="X1727">
        <v>2019</v>
      </c>
      <c r="Y1727" t="s">
        <v>675</v>
      </c>
      <c r="Z1727" s="12" t="s">
        <v>81</v>
      </c>
      <c r="AA1727" t="s">
        <v>224</v>
      </c>
      <c r="AB1727">
        <v>1</v>
      </c>
      <c r="AC1727" t="s">
        <v>60</v>
      </c>
      <c r="AD1727" t="s">
        <v>61</v>
      </c>
      <c r="AE1727" s="8">
        <v>1</v>
      </c>
      <c r="AF1727" s="33"/>
      <c r="AG1727" s="7">
        <f t="shared" si="434"/>
        <v>0</v>
      </c>
      <c r="AH1727" s="7">
        <f t="shared" si="434"/>
        <v>0</v>
      </c>
      <c r="AI1727" s="7">
        <f t="shared" si="432"/>
        <v>0</v>
      </c>
      <c r="AJ1727" s="7">
        <f t="shared" si="435"/>
        <v>0</v>
      </c>
      <c r="AK1727" s="7">
        <f t="shared" si="435"/>
        <v>0</v>
      </c>
      <c r="AL1727" s="7">
        <f t="shared" si="420"/>
        <v>0</v>
      </c>
      <c r="AM1727" s="7">
        <f t="shared" si="436"/>
        <v>0</v>
      </c>
      <c r="AN1727" s="7">
        <f t="shared" si="436"/>
        <v>0</v>
      </c>
      <c r="AO1727" s="7">
        <f t="shared" si="433"/>
        <v>0</v>
      </c>
      <c r="AP1727" s="7">
        <f t="shared" si="437"/>
        <v>0</v>
      </c>
    </row>
    <row r="1728" spans="1:42">
      <c r="A1728" t="s">
        <v>3460</v>
      </c>
      <c r="B1728" t="s">
        <v>3725</v>
      </c>
      <c r="C1728">
        <v>10</v>
      </c>
      <c r="D1728" t="s">
        <v>3727</v>
      </c>
      <c r="E1728" t="s">
        <v>3728</v>
      </c>
      <c r="G1728" t="s">
        <v>164</v>
      </c>
      <c r="H1728" s="31">
        <v>44105</v>
      </c>
      <c r="I1728" t="s">
        <v>165</v>
      </c>
      <c r="J1728" t="s">
        <v>166</v>
      </c>
      <c r="L1728">
        <v>65</v>
      </c>
      <c r="M1728" t="s">
        <v>151</v>
      </c>
      <c r="N1728" t="s">
        <v>167</v>
      </c>
      <c r="O1728" t="s">
        <v>168</v>
      </c>
      <c r="Q1728" t="s">
        <v>3729</v>
      </c>
      <c r="S1728" t="s">
        <v>3730</v>
      </c>
      <c r="T1728">
        <v>3855299</v>
      </c>
      <c r="V1728" s="31">
        <v>40544</v>
      </c>
      <c r="W1728" t="s">
        <v>157</v>
      </c>
      <c r="X1728">
        <v>2011</v>
      </c>
      <c r="Y1728" t="s">
        <v>169</v>
      </c>
      <c r="Z1728" s="12" t="s">
        <v>158</v>
      </c>
      <c r="AB1728">
        <v>1</v>
      </c>
      <c r="AC1728" t="s">
        <v>60</v>
      </c>
      <c r="AD1728" t="s">
        <v>61</v>
      </c>
      <c r="AE1728" s="8">
        <v>1</v>
      </c>
      <c r="AF1728" s="33"/>
      <c r="AG1728" s="7">
        <f t="shared" si="434"/>
        <v>0</v>
      </c>
      <c r="AH1728" s="7">
        <f t="shared" si="434"/>
        <v>0</v>
      </c>
      <c r="AI1728" s="7">
        <f t="shared" si="432"/>
        <v>0</v>
      </c>
      <c r="AJ1728" s="7">
        <f t="shared" si="435"/>
        <v>0</v>
      </c>
      <c r="AK1728" s="7">
        <f t="shared" si="435"/>
        <v>0</v>
      </c>
      <c r="AL1728" s="7">
        <f t="shared" si="420"/>
        <v>0</v>
      </c>
      <c r="AM1728" s="7">
        <f t="shared" si="436"/>
        <v>0</v>
      </c>
      <c r="AN1728" s="7">
        <f t="shared" si="436"/>
        <v>0</v>
      </c>
      <c r="AO1728" s="7">
        <f t="shared" si="433"/>
        <v>0</v>
      </c>
      <c r="AP1728" s="7">
        <f t="shared" si="437"/>
        <v>0</v>
      </c>
    </row>
    <row r="1729" spans="1:42">
      <c r="A1729" t="s">
        <v>3460</v>
      </c>
      <c r="B1729" t="s">
        <v>3725</v>
      </c>
      <c r="C1729">
        <v>10</v>
      </c>
      <c r="D1729" t="s">
        <v>3731</v>
      </c>
      <c r="E1729" t="s">
        <v>3732</v>
      </c>
      <c r="G1729" t="s">
        <v>164</v>
      </c>
      <c r="H1729" s="31">
        <v>44105</v>
      </c>
      <c r="I1729" t="s">
        <v>165</v>
      </c>
      <c r="J1729" t="s">
        <v>166</v>
      </c>
      <c r="L1729">
        <v>65</v>
      </c>
      <c r="M1729" t="s">
        <v>151</v>
      </c>
      <c r="N1729" t="s">
        <v>167</v>
      </c>
      <c r="O1729" t="s">
        <v>168</v>
      </c>
      <c r="Q1729" t="s">
        <v>3729</v>
      </c>
      <c r="S1729" t="s">
        <v>3730</v>
      </c>
      <c r="T1729">
        <v>3855297</v>
      </c>
      <c r="V1729" s="31">
        <v>40544</v>
      </c>
      <c r="W1729" t="s">
        <v>157</v>
      </c>
      <c r="X1729">
        <v>2011</v>
      </c>
      <c r="Y1729" t="s">
        <v>169</v>
      </c>
      <c r="Z1729" s="12" t="s">
        <v>158</v>
      </c>
      <c r="AB1729">
        <v>1</v>
      </c>
      <c r="AC1729" t="s">
        <v>60</v>
      </c>
      <c r="AD1729" t="s">
        <v>61</v>
      </c>
      <c r="AE1729" s="8">
        <v>1</v>
      </c>
      <c r="AF1729" s="33"/>
      <c r="AG1729" s="7">
        <f t="shared" si="434"/>
        <v>0</v>
      </c>
      <c r="AH1729" s="7">
        <f t="shared" si="434"/>
        <v>0</v>
      </c>
      <c r="AI1729" s="7">
        <f t="shared" si="432"/>
        <v>0</v>
      </c>
      <c r="AJ1729" s="7">
        <f t="shared" si="435"/>
        <v>0</v>
      </c>
      <c r="AK1729" s="7">
        <f t="shared" si="435"/>
        <v>0</v>
      </c>
      <c r="AL1729" s="7">
        <f t="shared" si="420"/>
        <v>0</v>
      </c>
      <c r="AM1729" s="7">
        <f t="shared" si="436"/>
        <v>0</v>
      </c>
      <c r="AN1729" s="7">
        <f t="shared" si="436"/>
        <v>0</v>
      </c>
      <c r="AO1729" s="7">
        <f t="shared" si="433"/>
        <v>0</v>
      </c>
      <c r="AP1729" s="7">
        <f t="shared" si="437"/>
        <v>0</v>
      </c>
    </row>
    <row r="1730" spans="1:42">
      <c r="A1730" t="s">
        <v>3460</v>
      </c>
      <c r="B1730" t="s">
        <v>3725</v>
      </c>
      <c r="C1730">
        <v>10</v>
      </c>
      <c r="D1730" t="s">
        <v>3733</v>
      </c>
      <c r="E1730" t="s">
        <v>3734</v>
      </c>
      <c r="G1730" t="s">
        <v>164</v>
      </c>
      <c r="H1730" s="31">
        <v>44105</v>
      </c>
      <c r="I1730" t="s">
        <v>165</v>
      </c>
      <c r="J1730" t="s">
        <v>166</v>
      </c>
      <c r="L1730">
        <v>65</v>
      </c>
      <c r="M1730" t="s">
        <v>151</v>
      </c>
      <c r="N1730" t="s">
        <v>167</v>
      </c>
      <c r="O1730" t="s">
        <v>168</v>
      </c>
      <c r="R1730" t="s">
        <v>169</v>
      </c>
      <c r="V1730" s="31">
        <v>43101</v>
      </c>
      <c r="W1730" t="s">
        <v>157</v>
      </c>
      <c r="X1730">
        <v>2017</v>
      </c>
      <c r="Y1730" t="s">
        <v>169</v>
      </c>
      <c r="Z1730" s="12" t="s">
        <v>158</v>
      </c>
      <c r="AA1730" t="s">
        <v>170</v>
      </c>
      <c r="AB1730">
        <v>1</v>
      </c>
      <c r="AC1730" t="s">
        <v>60</v>
      </c>
      <c r="AD1730" t="s">
        <v>61</v>
      </c>
      <c r="AE1730" s="8">
        <v>1</v>
      </c>
      <c r="AF1730" s="33"/>
      <c r="AG1730" s="7">
        <f t="shared" si="434"/>
        <v>0</v>
      </c>
      <c r="AH1730" s="7">
        <f t="shared" si="434"/>
        <v>0</v>
      </c>
      <c r="AI1730" s="7">
        <f t="shared" si="432"/>
        <v>0</v>
      </c>
      <c r="AJ1730" s="7">
        <f t="shared" si="435"/>
        <v>0</v>
      </c>
      <c r="AK1730" s="7">
        <f t="shared" si="435"/>
        <v>0</v>
      </c>
      <c r="AL1730" s="7">
        <f t="shared" si="420"/>
        <v>0</v>
      </c>
      <c r="AM1730" s="7">
        <f t="shared" si="436"/>
        <v>0</v>
      </c>
      <c r="AN1730" s="7">
        <f t="shared" si="436"/>
        <v>0</v>
      </c>
      <c r="AO1730" s="7">
        <f t="shared" si="433"/>
        <v>0</v>
      </c>
      <c r="AP1730" s="7">
        <f t="shared" si="437"/>
        <v>0</v>
      </c>
    </row>
    <row r="1731" spans="1:42">
      <c r="A1731" t="s">
        <v>3460</v>
      </c>
      <c r="B1731" t="s">
        <v>3725</v>
      </c>
      <c r="C1731">
        <v>10</v>
      </c>
      <c r="D1731" t="s">
        <v>3727</v>
      </c>
      <c r="E1731" t="s">
        <v>3735</v>
      </c>
      <c r="G1731" t="s">
        <v>898</v>
      </c>
      <c r="H1731" s="31">
        <v>44105</v>
      </c>
      <c r="I1731" t="s">
        <v>899</v>
      </c>
      <c r="J1731" t="s">
        <v>898</v>
      </c>
      <c r="L1731">
        <v>65</v>
      </c>
      <c r="M1731" t="s">
        <v>151</v>
      </c>
      <c r="N1731" t="s">
        <v>900</v>
      </c>
      <c r="O1731" t="s">
        <v>898</v>
      </c>
      <c r="Q1731" t="s">
        <v>3736</v>
      </c>
      <c r="S1731" t="s">
        <v>3737</v>
      </c>
      <c r="T1731">
        <v>3855300</v>
      </c>
      <c r="W1731" t="s">
        <v>157</v>
      </c>
      <c r="Z1731" s="12" t="s">
        <v>158</v>
      </c>
      <c r="AB1731">
        <v>1</v>
      </c>
      <c r="AC1731" t="s">
        <v>60</v>
      </c>
      <c r="AD1731" t="s">
        <v>61</v>
      </c>
      <c r="AE1731" s="8">
        <v>1</v>
      </c>
      <c r="AF1731" s="33"/>
      <c r="AG1731" s="7">
        <f t="shared" si="434"/>
        <v>0</v>
      </c>
      <c r="AH1731" s="7">
        <f t="shared" si="434"/>
        <v>0</v>
      </c>
      <c r="AI1731" s="7">
        <f t="shared" si="432"/>
        <v>0</v>
      </c>
      <c r="AJ1731" s="7">
        <f t="shared" si="435"/>
        <v>0</v>
      </c>
      <c r="AK1731" s="7">
        <f t="shared" si="435"/>
        <v>0</v>
      </c>
      <c r="AL1731" s="7">
        <f t="shared" si="420"/>
        <v>0</v>
      </c>
      <c r="AM1731" s="7">
        <f t="shared" si="436"/>
        <v>0</v>
      </c>
      <c r="AN1731" s="7">
        <f t="shared" si="436"/>
        <v>0</v>
      </c>
      <c r="AO1731" s="7">
        <f t="shared" si="433"/>
        <v>0</v>
      </c>
      <c r="AP1731" s="7">
        <f t="shared" si="437"/>
        <v>0</v>
      </c>
    </row>
    <row r="1732" spans="1:42">
      <c r="A1732" t="s">
        <v>3460</v>
      </c>
      <c r="B1732" t="s">
        <v>3725</v>
      </c>
      <c r="C1732">
        <v>10</v>
      </c>
      <c r="D1732" t="s">
        <v>3731</v>
      </c>
      <c r="E1732" t="s">
        <v>3738</v>
      </c>
      <c r="G1732" t="s">
        <v>898</v>
      </c>
      <c r="H1732" s="31">
        <v>44105</v>
      </c>
      <c r="I1732" t="s">
        <v>899</v>
      </c>
      <c r="J1732" t="s">
        <v>898</v>
      </c>
      <c r="L1732">
        <v>65</v>
      </c>
      <c r="M1732" t="s">
        <v>151</v>
      </c>
      <c r="N1732" t="s">
        <v>900</v>
      </c>
      <c r="O1732" t="s">
        <v>898</v>
      </c>
      <c r="Q1732" t="s">
        <v>3736</v>
      </c>
      <c r="S1732" t="s">
        <v>3737</v>
      </c>
      <c r="T1732">
        <v>3855298</v>
      </c>
      <c r="W1732" t="s">
        <v>157</v>
      </c>
      <c r="Z1732" s="12" t="s">
        <v>158</v>
      </c>
      <c r="AB1732">
        <v>1</v>
      </c>
      <c r="AC1732" t="s">
        <v>60</v>
      </c>
      <c r="AD1732" t="s">
        <v>61</v>
      </c>
      <c r="AE1732" s="8">
        <v>1</v>
      </c>
      <c r="AF1732" s="33"/>
      <c r="AG1732" s="7">
        <f t="shared" si="434"/>
        <v>0</v>
      </c>
      <c r="AH1732" s="7">
        <f t="shared" si="434"/>
        <v>0</v>
      </c>
      <c r="AI1732" s="7">
        <f t="shared" si="432"/>
        <v>0</v>
      </c>
      <c r="AJ1732" s="7">
        <f t="shared" si="435"/>
        <v>0</v>
      </c>
      <c r="AK1732" s="7">
        <f t="shared" si="435"/>
        <v>0</v>
      </c>
      <c r="AL1732" s="7">
        <f t="shared" si="420"/>
        <v>0</v>
      </c>
      <c r="AM1732" s="7">
        <f t="shared" si="436"/>
        <v>0</v>
      </c>
      <c r="AN1732" s="7">
        <f t="shared" si="436"/>
        <v>0</v>
      </c>
      <c r="AO1732" s="7">
        <f t="shared" si="433"/>
        <v>0</v>
      </c>
      <c r="AP1732" s="7">
        <f t="shared" si="437"/>
        <v>0</v>
      </c>
    </row>
    <row r="1733" spans="1:42">
      <c r="A1733" t="s">
        <v>3460</v>
      </c>
      <c r="B1733" t="s">
        <v>3725</v>
      </c>
      <c r="C1733">
        <v>10</v>
      </c>
      <c r="E1733" t="s">
        <v>3739</v>
      </c>
      <c r="F1733" t="s">
        <v>3740</v>
      </c>
      <c r="G1733" t="s">
        <v>175</v>
      </c>
      <c r="H1733" s="31">
        <v>45170</v>
      </c>
      <c r="I1733" t="s">
        <v>176</v>
      </c>
      <c r="J1733" t="s">
        <v>177</v>
      </c>
      <c r="L1733">
        <v>65</v>
      </c>
      <c r="M1733" t="s">
        <v>151</v>
      </c>
      <c r="N1733" t="s">
        <v>178</v>
      </c>
      <c r="O1733" t="s">
        <v>177</v>
      </c>
      <c r="V1733" s="31">
        <v>41305</v>
      </c>
      <c r="X1733">
        <v>2013</v>
      </c>
      <c r="Z1733" s="12" t="s">
        <v>59</v>
      </c>
      <c r="AB1733">
        <v>1</v>
      </c>
      <c r="AC1733" t="s">
        <v>60</v>
      </c>
      <c r="AD1733" t="s">
        <v>61</v>
      </c>
      <c r="AE1733" s="8">
        <v>1</v>
      </c>
      <c r="AF1733" s="33"/>
      <c r="AG1733" s="7">
        <f t="shared" si="434"/>
        <v>0</v>
      </c>
      <c r="AH1733" s="7">
        <f t="shared" si="434"/>
        <v>0</v>
      </c>
      <c r="AI1733" s="7">
        <f t="shared" si="432"/>
        <v>0</v>
      </c>
      <c r="AJ1733" s="7">
        <f t="shared" si="435"/>
        <v>0</v>
      </c>
      <c r="AK1733" s="7">
        <f t="shared" si="435"/>
        <v>0</v>
      </c>
      <c r="AL1733" s="7">
        <f t="shared" si="420"/>
        <v>0</v>
      </c>
      <c r="AM1733" s="7">
        <f t="shared" si="436"/>
        <v>0</v>
      </c>
      <c r="AN1733" s="7">
        <f t="shared" si="436"/>
        <v>0</v>
      </c>
      <c r="AO1733" s="7">
        <f t="shared" si="433"/>
        <v>0</v>
      </c>
      <c r="AP1733" s="7">
        <f t="shared" si="437"/>
        <v>0</v>
      </c>
    </row>
    <row r="1734" spans="1:42">
      <c r="A1734" t="s">
        <v>3460</v>
      </c>
      <c r="B1734" t="s">
        <v>3725</v>
      </c>
      <c r="C1734">
        <v>10</v>
      </c>
      <c r="D1734" t="s">
        <v>2788</v>
      </c>
      <c r="E1734" t="s">
        <v>3741</v>
      </c>
      <c r="G1734" t="s">
        <v>148</v>
      </c>
      <c r="H1734" s="31">
        <v>44105</v>
      </c>
      <c r="I1734" t="s">
        <v>149</v>
      </c>
      <c r="J1734" t="s">
        <v>148</v>
      </c>
      <c r="K1734" t="s">
        <v>150</v>
      </c>
      <c r="L1734">
        <v>65</v>
      </c>
      <c r="M1734" t="s">
        <v>151</v>
      </c>
      <c r="N1734" t="s">
        <v>152</v>
      </c>
      <c r="O1734" t="s">
        <v>153</v>
      </c>
      <c r="Q1734" t="s">
        <v>154</v>
      </c>
      <c r="R1734" t="s">
        <v>155</v>
      </c>
      <c r="V1734" s="31">
        <v>43101</v>
      </c>
      <c r="W1734" t="s">
        <v>157</v>
      </c>
      <c r="X1734">
        <v>2017</v>
      </c>
      <c r="Y1734" t="s">
        <v>155</v>
      </c>
      <c r="Z1734" s="12" t="s">
        <v>158</v>
      </c>
      <c r="AA1734" t="s">
        <v>159</v>
      </c>
      <c r="AB1734">
        <v>1</v>
      </c>
      <c r="AC1734" t="s">
        <v>60</v>
      </c>
      <c r="AD1734" t="s">
        <v>61</v>
      </c>
      <c r="AE1734" s="8">
        <v>1</v>
      </c>
      <c r="AF1734" s="33"/>
      <c r="AG1734" s="7">
        <f t="shared" si="434"/>
        <v>0</v>
      </c>
      <c r="AH1734" s="7">
        <f t="shared" si="434"/>
        <v>0</v>
      </c>
      <c r="AI1734" s="7">
        <f t="shared" si="432"/>
        <v>0</v>
      </c>
      <c r="AJ1734" s="7">
        <f t="shared" si="435"/>
        <v>0</v>
      </c>
      <c r="AK1734" s="7">
        <f t="shared" si="435"/>
        <v>0</v>
      </c>
      <c r="AL1734" s="7">
        <f t="shared" si="420"/>
        <v>0</v>
      </c>
      <c r="AM1734" s="7">
        <f t="shared" si="436"/>
        <v>0</v>
      </c>
      <c r="AN1734" s="7">
        <f t="shared" si="436"/>
        <v>0</v>
      </c>
      <c r="AO1734" s="7">
        <f t="shared" si="433"/>
        <v>0</v>
      </c>
      <c r="AP1734" s="7">
        <f t="shared" si="437"/>
        <v>0</v>
      </c>
    </row>
    <row r="1735" spans="1:42">
      <c r="A1735" t="s">
        <v>3460</v>
      </c>
      <c r="B1735" t="s">
        <v>3725</v>
      </c>
      <c r="C1735">
        <v>10</v>
      </c>
      <c r="D1735" t="s">
        <v>2788</v>
      </c>
      <c r="E1735" t="s">
        <v>3742</v>
      </c>
      <c r="G1735" t="s">
        <v>148</v>
      </c>
      <c r="H1735" s="31">
        <v>44105</v>
      </c>
      <c r="I1735" t="s">
        <v>149</v>
      </c>
      <c r="J1735" t="s">
        <v>148</v>
      </c>
      <c r="K1735" t="s">
        <v>150</v>
      </c>
      <c r="L1735">
        <v>65</v>
      </c>
      <c r="M1735" t="s">
        <v>151</v>
      </c>
      <c r="N1735" t="s">
        <v>152</v>
      </c>
      <c r="O1735" t="s">
        <v>153</v>
      </c>
      <c r="Q1735" t="s">
        <v>154</v>
      </c>
      <c r="R1735" t="s">
        <v>155</v>
      </c>
      <c r="S1735" t="s">
        <v>156</v>
      </c>
      <c r="V1735" s="31">
        <v>43101</v>
      </c>
      <c r="W1735" t="s">
        <v>157</v>
      </c>
      <c r="X1735">
        <v>2017</v>
      </c>
      <c r="Y1735" t="s">
        <v>155</v>
      </c>
      <c r="Z1735" s="12" t="s">
        <v>158</v>
      </c>
      <c r="AA1735" t="s">
        <v>159</v>
      </c>
      <c r="AB1735">
        <v>1</v>
      </c>
      <c r="AC1735" t="s">
        <v>60</v>
      </c>
      <c r="AD1735" t="s">
        <v>61</v>
      </c>
      <c r="AE1735" s="8">
        <v>1</v>
      </c>
      <c r="AF1735" s="33"/>
      <c r="AG1735" s="7">
        <f t="shared" si="434"/>
        <v>0</v>
      </c>
      <c r="AH1735" s="7">
        <f t="shared" si="434"/>
        <v>0</v>
      </c>
      <c r="AI1735" s="7">
        <f t="shared" si="432"/>
        <v>0</v>
      </c>
      <c r="AJ1735" s="7">
        <f t="shared" si="435"/>
        <v>0</v>
      </c>
      <c r="AK1735" s="7">
        <f t="shared" si="435"/>
        <v>0</v>
      </c>
      <c r="AL1735" s="7">
        <f t="shared" si="420"/>
        <v>0</v>
      </c>
      <c r="AM1735" s="7">
        <f t="shared" si="436"/>
        <v>0</v>
      </c>
      <c r="AN1735" s="7">
        <f t="shared" si="436"/>
        <v>0</v>
      </c>
      <c r="AO1735" s="7">
        <f t="shared" si="433"/>
        <v>0</v>
      </c>
      <c r="AP1735" s="7">
        <f t="shared" si="437"/>
        <v>0</v>
      </c>
    </row>
    <row r="1736" spans="1:42">
      <c r="A1736" t="s">
        <v>3460</v>
      </c>
      <c r="B1736" t="s">
        <v>3743</v>
      </c>
      <c r="C1736">
        <v>10</v>
      </c>
      <c r="E1736" t="s">
        <v>3744</v>
      </c>
      <c r="G1736" t="s">
        <v>217</v>
      </c>
      <c r="H1736" s="31">
        <v>44652</v>
      </c>
      <c r="I1736" t="s">
        <v>218</v>
      </c>
      <c r="J1736" t="s">
        <v>219</v>
      </c>
      <c r="K1736" t="s">
        <v>3745</v>
      </c>
      <c r="L1736">
        <v>32</v>
      </c>
      <c r="M1736" t="s">
        <v>195</v>
      </c>
      <c r="N1736" t="s">
        <v>220</v>
      </c>
      <c r="O1736" t="s">
        <v>217</v>
      </c>
      <c r="V1736" s="31">
        <v>43074</v>
      </c>
      <c r="W1736" t="s">
        <v>222</v>
      </c>
      <c r="X1736">
        <v>2017</v>
      </c>
      <c r="Y1736" t="s">
        <v>675</v>
      </c>
      <c r="Z1736" s="12" t="s">
        <v>81</v>
      </c>
      <c r="AA1736" t="s">
        <v>224</v>
      </c>
      <c r="AB1736">
        <v>1</v>
      </c>
      <c r="AC1736" t="s">
        <v>60</v>
      </c>
      <c r="AD1736" t="s">
        <v>61</v>
      </c>
      <c r="AE1736" s="8">
        <v>1</v>
      </c>
      <c r="AF1736" s="33"/>
      <c r="AG1736" s="7">
        <f t="shared" si="434"/>
        <v>0</v>
      </c>
      <c r="AH1736" s="7">
        <f t="shared" si="434"/>
        <v>0</v>
      </c>
      <c r="AI1736" s="7">
        <f t="shared" si="432"/>
        <v>0</v>
      </c>
      <c r="AJ1736" s="7">
        <f t="shared" si="435"/>
        <v>0</v>
      </c>
      <c r="AK1736" s="7">
        <f t="shared" si="435"/>
        <v>0</v>
      </c>
      <c r="AL1736" s="7">
        <f t="shared" si="420"/>
        <v>0</v>
      </c>
      <c r="AM1736" s="7">
        <f t="shared" si="436"/>
        <v>0</v>
      </c>
      <c r="AN1736" s="7">
        <f t="shared" si="436"/>
        <v>0</v>
      </c>
      <c r="AO1736" s="7">
        <f t="shared" si="433"/>
        <v>0</v>
      </c>
      <c r="AP1736" s="7">
        <f t="shared" si="437"/>
        <v>0</v>
      </c>
    </row>
    <row r="1737" spans="1:42">
      <c r="A1737" t="s">
        <v>3460</v>
      </c>
      <c r="B1737" t="s">
        <v>3746</v>
      </c>
      <c r="C1737">
        <v>10</v>
      </c>
      <c r="E1737" t="s">
        <v>3747</v>
      </c>
      <c r="F1737" t="s">
        <v>3748</v>
      </c>
      <c r="G1737" t="s">
        <v>175</v>
      </c>
      <c r="H1737" s="31">
        <v>45170</v>
      </c>
      <c r="I1737" t="s">
        <v>176</v>
      </c>
      <c r="J1737" t="s">
        <v>177</v>
      </c>
      <c r="L1737">
        <v>65</v>
      </c>
      <c r="M1737" t="s">
        <v>151</v>
      </c>
      <c r="N1737" t="s">
        <v>178</v>
      </c>
      <c r="O1737" t="s">
        <v>177</v>
      </c>
      <c r="V1737" s="31">
        <v>41305</v>
      </c>
      <c r="X1737">
        <v>2013</v>
      </c>
      <c r="Z1737" s="12" t="s">
        <v>59</v>
      </c>
      <c r="AB1737">
        <v>1</v>
      </c>
      <c r="AC1737" t="s">
        <v>60</v>
      </c>
      <c r="AD1737" t="s">
        <v>61</v>
      </c>
      <c r="AE1737" s="8">
        <v>1</v>
      </c>
      <c r="AF1737" s="33"/>
      <c r="AG1737" s="7">
        <f t="shared" si="434"/>
        <v>0</v>
      </c>
      <c r="AH1737" s="7">
        <f t="shared" si="434"/>
        <v>0</v>
      </c>
      <c r="AI1737" s="7">
        <f t="shared" si="432"/>
        <v>0</v>
      </c>
      <c r="AJ1737" s="7">
        <f t="shared" si="435"/>
        <v>0</v>
      </c>
      <c r="AK1737" s="7">
        <f t="shared" si="435"/>
        <v>0</v>
      </c>
      <c r="AL1737" s="7">
        <f t="shared" si="420"/>
        <v>0</v>
      </c>
      <c r="AM1737" s="7">
        <f t="shared" si="436"/>
        <v>0</v>
      </c>
      <c r="AN1737" s="7">
        <f t="shared" si="436"/>
        <v>0</v>
      </c>
      <c r="AO1737" s="7">
        <f t="shared" si="433"/>
        <v>0</v>
      </c>
      <c r="AP1737" s="7">
        <f t="shared" si="437"/>
        <v>0</v>
      </c>
    </row>
    <row r="1738" spans="1:42">
      <c r="A1738" t="s">
        <v>3460</v>
      </c>
      <c r="B1738" t="s">
        <v>3749</v>
      </c>
      <c r="C1738">
        <v>10</v>
      </c>
      <c r="E1738" t="s">
        <v>3750</v>
      </c>
      <c r="G1738" t="s">
        <v>673</v>
      </c>
      <c r="H1738" s="31">
        <v>44652</v>
      </c>
      <c r="I1738" t="s">
        <v>218</v>
      </c>
      <c r="J1738" t="s">
        <v>219</v>
      </c>
      <c r="K1738" t="s">
        <v>3751</v>
      </c>
      <c r="L1738">
        <v>32</v>
      </c>
      <c r="M1738" t="s">
        <v>195</v>
      </c>
      <c r="N1738" t="s">
        <v>674</v>
      </c>
      <c r="O1738" t="s">
        <v>673</v>
      </c>
      <c r="V1738" s="31">
        <v>43074</v>
      </c>
      <c r="W1738" t="s">
        <v>222</v>
      </c>
      <c r="X1738">
        <v>2017</v>
      </c>
      <c r="Y1738" t="s">
        <v>675</v>
      </c>
      <c r="Z1738" s="12" t="s">
        <v>81</v>
      </c>
      <c r="AA1738" t="s">
        <v>224</v>
      </c>
      <c r="AB1738">
        <v>1</v>
      </c>
      <c r="AC1738" t="s">
        <v>60</v>
      </c>
      <c r="AD1738" t="s">
        <v>61</v>
      </c>
      <c r="AE1738" s="8">
        <v>1</v>
      </c>
      <c r="AF1738" s="33"/>
      <c r="AG1738" s="7">
        <f t="shared" si="434"/>
        <v>0</v>
      </c>
      <c r="AH1738" s="7">
        <f t="shared" si="434"/>
        <v>0</v>
      </c>
      <c r="AI1738" s="7">
        <f t="shared" si="432"/>
        <v>0</v>
      </c>
      <c r="AJ1738" s="7">
        <f t="shared" si="435"/>
        <v>0</v>
      </c>
      <c r="AK1738" s="7">
        <f t="shared" si="435"/>
        <v>0</v>
      </c>
      <c r="AL1738" s="7">
        <f t="shared" si="420"/>
        <v>0</v>
      </c>
      <c r="AM1738" s="7">
        <f t="shared" si="436"/>
        <v>0</v>
      </c>
      <c r="AN1738" s="7">
        <f t="shared" si="436"/>
        <v>0</v>
      </c>
      <c r="AO1738" s="7">
        <f t="shared" si="433"/>
        <v>0</v>
      </c>
      <c r="AP1738" s="7">
        <f t="shared" si="437"/>
        <v>0</v>
      </c>
    </row>
    <row r="1739" spans="1:42">
      <c r="A1739" t="s">
        <v>3460</v>
      </c>
      <c r="B1739" t="s">
        <v>3749</v>
      </c>
      <c r="C1739">
        <v>10</v>
      </c>
      <c r="D1739" t="s">
        <v>3752</v>
      </c>
      <c r="E1739" t="s">
        <v>3753</v>
      </c>
      <c r="G1739" t="s">
        <v>164</v>
      </c>
      <c r="H1739" s="31">
        <v>44105</v>
      </c>
      <c r="I1739" t="s">
        <v>165</v>
      </c>
      <c r="J1739" t="s">
        <v>166</v>
      </c>
      <c r="L1739">
        <v>65</v>
      </c>
      <c r="M1739" t="s">
        <v>151</v>
      </c>
      <c r="N1739" t="s">
        <v>167</v>
      </c>
      <c r="O1739" t="s">
        <v>168</v>
      </c>
      <c r="Q1739" t="s">
        <v>3729</v>
      </c>
      <c r="S1739" t="s">
        <v>3730</v>
      </c>
      <c r="T1739">
        <v>3855303</v>
      </c>
      <c r="V1739" s="31">
        <v>40544</v>
      </c>
      <c r="W1739" t="s">
        <v>157</v>
      </c>
      <c r="X1739">
        <v>2011</v>
      </c>
      <c r="Y1739" t="s">
        <v>169</v>
      </c>
      <c r="Z1739" s="12" t="s">
        <v>158</v>
      </c>
      <c r="AB1739">
        <v>1</v>
      </c>
      <c r="AC1739" t="s">
        <v>60</v>
      </c>
      <c r="AD1739" t="s">
        <v>61</v>
      </c>
      <c r="AE1739" s="8">
        <v>1</v>
      </c>
      <c r="AF1739" s="33"/>
      <c r="AG1739" s="7">
        <f t="shared" si="434"/>
        <v>0</v>
      </c>
      <c r="AH1739" s="7">
        <f t="shared" si="434"/>
        <v>0</v>
      </c>
      <c r="AI1739" s="7">
        <f t="shared" si="432"/>
        <v>0</v>
      </c>
      <c r="AJ1739" s="7">
        <f t="shared" si="435"/>
        <v>0</v>
      </c>
      <c r="AK1739" s="7">
        <f t="shared" si="435"/>
        <v>0</v>
      </c>
      <c r="AL1739" s="7">
        <f t="shared" si="420"/>
        <v>0</v>
      </c>
      <c r="AM1739" s="7">
        <f t="shared" si="436"/>
        <v>0</v>
      </c>
      <c r="AN1739" s="7">
        <f t="shared" si="436"/>
        <v>0</v>
      </c>
      <c r="AO1739" s="7">
        <f t="shared" si="433"/>
        <v>0</v>
      </c>
      <c r="AP1739" s="7">
        <f t="shared" si="437"/>
        <v>0</v>
      </c>
    </row>
    <row r="1740" spans="1:42">
      <c r="A1740" t="s">
        <v>3460</v>
      </c>
      <c r="B1740" t="s">
        <v>3749</v>
      </c>
      <c r="C1740">
        <v>10</v>
      </c>
      <c r="D1740" t="s">
        <v>3754</v>
      </c>
      <c r="E1740" t="s">
        <v>3755</v>
      </c>
      <c r="G1740" t="s">
        <v>164</v>
      </c>
      <c r="H1740" s="31">
        <v>44105</v>
      </c>
      <c r="I1740" t="s">
        <v>165</v>
      </c>
      <c r="J1740" t="s">
        <v>166</v>
      </c>
      <c r="L1740">
        <v>65</v>
      </c>
      <c r="M1740" t="s">
        <v>151</v>
      </c>
      <c r="N1740" t="s">
        <v>167</v>
      </c>
      <c r="O1740" t="s">
        <v>168</v>
      </c>
      <c r="Q1740" t="s">
        <v>3729</v>
      </c>
      <c r="S1740" t="s">
        <v>3730</v>
      </c>
      <c r="T1740">
        <v>3855301</v>
      </c>
      <c r="V1740" s="31">
        <v>40544</v>
      </c>
      <c r="W1740" t="s">
        <v>157</v>
      </c>
      <c r="X1740">
        <v>2011</v>
      </c>
      <c r="Y1740" t="s">
        <v>169</v>
      </c>
      <c r="Z1740" s="12" t="s">
        <v>158</v>
      </c>
      <c r="AB1740">
        <v>1</v>
      </c>
      <c r="AC1740" t="s">
        <v>60</v>
      </c>
      <c r="AD1740" t="s">
        <v>61</v>
      </c>
      <c r="AE1740" s="8">
        <v>1</v>
      </c>
      <c r="AF1740" s="33"/>
      <c r="AG1740" s="7">
        <f t="shared" si="434"/>
        <v>0</v>
      </c>
      <c r="AH1740" s="7">
        <f t="shared" si="434"/>
        <v>0</v>
      </c>
      <c r="AI1740" s="7">
        <f t="shared" si="432"/>
        <v>0</v>
      </c>
      <c r="AJ1740" s="7">
        <f t="shared" si="435"/>
        <v>0</v>
      </c>
      <c r="AK1740" s="7">
        <f t="shared" si="435"/>
        <v>0</v>
      </c>
      <c r="AL1740" s="7">
        <f t="shared" si="420"/>
        <v>0</v>
      </c>
      <c r="AM1740" s="7">
        <f t="shared" si="436"/>
        <v>0</v>
      </c>
      <c r="AN1740" s="7">
        <f t="shared" si="436"/>
        <v>0</v>
      </c>
      <c r="AO1740" s="7">
        <f t="shared" si="433"/>
        <v>0</v>
      </c>
      <c r="AP1740" s="7">
        <f t="shared" si="437"/>
        <v>0</v>
      </c>
    </row>
    <row r="1741" spans="1:42">
      <c r="A1741" t="s">
        <v>3460</v>
      </c>
      <c r="B1741" t="s">
        <v>3749</v>
      </c>
      <c r="C1741">
        <v>10</v>
      </c>
      <c r="D1741" t="s">
        <v>3756</v>
      </c>
      <c r="E1741" t="s">
        <v>3757</v>
      </c>
      <c r="G1741" t="s">
        <v>164</v>
      </c>
      <c r="H1741" s="31">
        <v>44105</v>
      </c>
      <c r="I1741" t="s">
        <v>165</v>
      </c>
      <c r="J1741" t="s">
        <v>166</v>
      </c>
      <c r="L1741">
        <v>65</v>
      </c>
      <c r="M1741" t="s">
        <v>151</v>
      </c>
      <c r="N1741" t="s">
        <v>167</v>
      </c>
      <c r="O1741" t="s">
        <v>168</v>
      </c>
      <c r="R1741" t="s">
        <v>169</v>
      </c>
      <c r="V1741" s="31">
        <v>43101</v>
      </c>
      <c r="W1741" t="s">
        <v>157</v>
      </c>
      <c r="X1741">
        <v>2017</v>
      </c>
      <c r="Y1741" t="s">
        <v>169</v>
      </c>
      <c r="Z1741" s="12" t="s">
        <v>158</v>
      </c>
      <c r="AA1741" t="s">
        <v>170</v>
      </c>
      <c r="AB1741">
        <v>1</v>
      </c>
      <c r="AC1741" t="s">
        <v>60</v>
      </c>
      <c r="AD1741" t="s">
        <v>61</v>
      </c>
      <c r="AE1741" s="8">
        <v>1</v>
      </c>
      <c r="AF1741" s="33"/>
      <c r="AG1741" s="7">
        <f t="shared" si="434"/>
        <v>0</v>
      </c>
      <c r="AH1741" s="7">
        <f t="shared" si="434"/>
        <v>0</v>
      </c>
      <c r="AI1741" s="7">
        <f t="shared" si="432"/>
        <v>0</v>
      </c>
      <c r="AJ1741" s="7">
        <f t="shared" si="435"/>
        <v>0</v>
      </c>
      <c r="AK1741" s="7">
        <f t="shared" si="435"/>
        <v>0</v>
      </c>
      <c r="AL1741" s="7">
        <f t="shared" si="420"/>
        <v>0</v>
      </c>
      <c r="AM1741" s="7">
        <f t="shared" si="436"/>
        <v>0</v>
      </c>
      <c r="AN1741" s="7">
        <f t="shared" si="436"/>
        <v>0</v>
      </c>
      <c r="AO1741" s="7">
        <f t="shared" si="433"/>
        <v>0</v>
      </c>
      <c r="AP1741" s="7">
        <f t="shared" si="437"/>
        <v>0</v>
      </c>
    </row>
    <row r="1742" spans="1:42">
      <c r="A1742" t="s">
        <v>3460</v>
      </c>
      <c r="B1742" t="s">
        <v>3749</v>
      </c>
      <c r="C1742">
        <v>10</v>
      </c>
      <c r="D1742" t="s">
        <v>3752</v>
      </c>
      <c r="E1742" t="s">
        <v>3758</v>
      </c>
      <c r="G1742" t="s">
        <v>898</v>
      </c>
      <c r="H1742" s="31">
        <v>44105</v>
      </c>
      <c r="I1742" t="s">
        <v>899</v>
      </c>
      <c r="J1742" t="s">
        <v>898</v>
      </c>
      <c r="L1742">
        <v>65</v>
      </c>
      <c r="M1742" t="s">
        <v>151</v>
      </c>
      <c r="N1742" t="s">
        <v>900</v>
      </c>
      <c r="O1742" t="s">
        <v>898</v>
      </c>
      <c r="Q1742" t="s">
        <v>3736</v>
      </c>
      <c r="S1742" t="s">
        <v>3737</v>
      </c>
      <c r="T1742">
        <v>3855304</v>
      </c>
      <c r="W1742" t="s">
        <v>157</v>
      </c>
      <c r="Z1742" s="12" t="s">
        <v>158</v>
      </c>
      <c r="AB1742">
        <v>1</v>
      </c>
      <c r="AC1742" t="s">
        <v>60</v>
      </c>
      <c r="AD1742" t="s">
        <v>61</v>
      </c>
      <c r="AE1742" s="8">
        <v>1</v>
      </c>
      <c r="AF1742" s="33"/>
      <c r="AG1742" s="7">
        <f t="shared" si="434"/>
        <v>0</v>
      </c>
      <c r="AH1742" s="7">
        <f t="shared" si="434"/>
        <v>0</v>
      </c>
      <c r="AI1742" s="7">
        <f t="shared" si="432"/>
        <v>0</v>
      </c>
      <c r="AJ1742" s="7">
        <f t="shared" si="435"/>
        <v>0</v>
      </c>
      <c r="AK1742" s="7">
        <f t="shared" si="435"/>
        <v>0</v>
      </c>
      <c r="AL1742" s="7">
        <f t="shared" si="420"/>
        <v>0</v>
      </c>
      <c r="AM1742" s="7">
        <f t="shared" si="436"/>
        <v>0</v>
      </c>
      <c r="AN1742" s="7">
        <f t="shared" si="436"/>
        <v>0</v>
      </c>
      <c r="AO1742" s="7">
        <f t="shared" si="433"/>
        <v>0</v>
      </c>
      <c r="AP1742" s="7">
        <f t="shared" si="437"/>
        <v>0</v>
      </c>
    </row>
    <row r="1743" spans="1:42">
      <c r="A1743" t="s">
        <v>3460</v>
      </c>
      <c r="B1743" t="s">
        <v>3749</v>
      </c>
      <c r="C1743">
        <v>10</v>
      </c>
      <c r="D1743" t="s">
        <v>3754</v>
      </c>
      <c r="E1743" t="s">
        <v>3759</v>
      </c>
      <c r="G1743" t="s">
        <v>898</v>
      </c>
      <c r="H1743" s="31">
        <v>44105</v>
      </c>
      <c r="I1743" t="s">
        <v>899</v>
      </c>
      <c r="J1743" t="s">
        <v>898</v>
      </c>
      <c r="L1743">
        <v>65</v>
      </c>
      <c r="M1743" t="s">
        <v>151</v>
      </c>
      <c r="N1743" t="s">
        <v>900</v>
      </c>
      <c r="O1743" t="s">
        <v>898</v>
      </c>
      <c r="Q1743" t="s">
        <v>3736</v>
      </c>
      <c r="S1743" t="s">
        <v>3737</v>
      </c>
      <c r="T1743">
        <v>3855302</v>
      </c>
      <c r="W1743" t="s">
        <v>157</v>
      </c>
      <c r="Z1743" s="12" t="s">
        <v>158</v>
      </c>
      <c r="AB1743">
        <v>1</v>
      </c>
      <c r="AC1743" t="s">
        <v>60</v>
      </c>
      <c r="AD1743" t="s">
        <v>61</v>
      </c>
      <c r="AE1743" s="8">
        <v>1</v>
      </c>
      <c r="AF1743" s="33"/>
      <c r="AG1743" s="7">
        <f t="shared" si="434"/>
        <v>0</v>
      </c>
      <c r="AH1743" s="7">
        <f t="shared" si="434"/>
        <v>0</v>
      </c>
      <c r="AI1743" s="7">
        <f t="shared" si="432"/>
        <v>0</v>
      </c>
      <c r="AJ1743" s="7">
        <f t="shared" si="435"/>
        <v>0</v>
      </c>
      <c r="AK1743" s="7">
        <f t="shared" si="435"/>
        <v>0</v>
      </c>
      <c r="AL1743" s="7">
        <f t="shared" si="420"/>
        <v>0</v>
      </c>
      <c r="AM1743" s="7">
        <f t="shared" si="436"/>
        <v>0</v>
      </c>
      <c r="AN1743" s="7">
        <f t="shared" si="436"/>
        <v>0</v>
      </c>
      <c r="AO1743" s="7">
        <f t="shared" si="433"/>
        <v>0</v>
      </c>
      <c r="AP1743" s="7">
        <f t="shared" si="437"/>
        <v>0</v>
      </c>
    </row>
    <row r="1744" spans="1:42">
      <c r="A1744" t="s">
        <v>3460</v>
      </c>
      <c r="B1744" t="s">
        <v>3749</v>
      </c>
      <c r="C1744">
        <v>10</v>
      </c>
      <c r="D1744" t="s">
        <v>2788</v>
      </c>
      <c r="E1744" t="s">
        <v>3760</v>
      </c>
      <c r="G1744" t="s">
        <v>148</v>
      </c>
      <c r="H1744" s="31">
        <v>44105</v>
      </c>
      <c r="I1744" t="s">
        <v>149</v>
      </c>
      <c r="J1744" t="s">
        <v>148</v>
      </c>
      <c r="K1744" t="s">
        <v>150</v>
      </c>
      <c r="L1744">
        <v>65</v>
      </c>
      <c r="M1744" t="s">
        <v>151</v>
      </c>
      <c r="N1744" t="s">
        <v>152</v>
      </c>
      <c r="O1744" t="s">
        <v>153</v>
      </c>
      <c r="Q1744" t="s">
        <v>154</v>
      </c>
      <c r="R1744" t="s">
        <v>155</v>
      </c>
      <c r="V1744" s="31">
        <v>43101</v>
      </c>
      <c r="W1744" t="s">
        <v>157</v>
      </c>
      <c r="X1744">
        <v>2017</v>
      </c>
      <c r="Y1744" t="s">
        <v>155</v>
      </c>
      <c r="Z1744" s="12" t="s">
        <v>158</v>
      </c>
      <c r="AA1744" t="s">
        <v>159</v>
      </c>
      <c r="AB1744">
        <v>1</v>
      </c>
      <c r="AC1744" t="s">
        <v>60</v>
      </c>
      <c r="AD1744" t="s">
        <v>61</v>
      </c>
      <c r="AE1744" s="8">
        <v>1</v>
      </c>
      <c r="AF1744" s="33"/>
      <c r="AG1744" s="7">
        <f t="shared" si="434"/>
        <v>0</v>
      </c>
      <c r="AH1744" s="7">
        <f t="shared" si="434"/>
        <v>0</v>
      </c>
      <c r="AI1744" s="7">
        <f t="shared" si="432"/>
        <v>0</v>
      </c>
      <c r="AJ1744" s="7">
        <f t="shared" si="435"/>
        <v>0</v>
      </c>
      <c r="AK1744" s="7">
        <f t="shared" si="435"/>
        <v>0</v>
      </c>
      <c r="AL1744" s="7">
        <f t="shared" si="420"/>
        <v>0</v>
      </c>
      <c r="AM1744" s="7">
        <f t="shared" si="436"/>
        <v>0</v>
      </c>
      <c r="AN1744" s="7">
        <f t="shared" si="436"/>
        <v>0</v>
      </c>
      <c r="AO1744" s="7">
        <f t="shared" si="433"/>
        <v>0</v>
      </c>
      <c r="AP1744" s="7">
        <f t="shared" si="437"/>
        <v>0</v>
      </c>
    </row>
    <row r="1745" spans="1:42">
      <c r="A1745" t="s">
        <v>3460</v>
      </c>
      <c r="B1745" t="s">
        <v>3761</v>
      </c>
      <c r="C1745">
        <v>1</v>
      </c>
      <c r="D1745" t="s">
        <v>3688</v>
      </c>
      <c r="E1745" t="s">
        <v>3762</v>
      </c>
      <c r="G1745" t="s">
        <v>2158</v>
      </c>
      <c r="H1745" s="31">
        <v>44652</v>
      </c>
      <c r="I1745" t="s">
        <v>2159</v>
      </c>
      <c r="J1745" t="s">
        <v>2158</v>
      </c>
      <c r="L1745">
        <v>32</v>
      </c>
      <c r="M1745" t="s">
        <v>195</v>
      </c>
      <c r="N1745" t="s">
        <v>2160</v>
      </c>
      <c r="O1745" t="s">
        <v>2161</v>
      </c>
      <c r="R1745" t="s">
        <v>3504</v>
      </c>
      <c r="S1745" t="s">
        <v>2162</v>
      </c>
      <c r="T1745" t="s">
        <v>3763</v>
      </c>
      <c r="V1745" s="31">
        <v>42430</v>
      </c>
      <c r="W1745" t="s">
        <v>438</v>
      </c>
      <c r="X1745">
        <v>2013</v>
      </c>
      <c r="Y1745" t="s">
        <v>439</v>
      </c>
      <c r="Z1745" s="12" t="s">
        <v>81</v>
      </c>
      <c r="AA1745" t="s">
        <v>438</v>
      </c>
      <c r="AB1745">
        <v>1</v>
      </c>
      <c r="AC1745" t="s">
        <v>60</v>
      </c>
      <c r="AD1745" t="s">
        <v>61</v>
      </c>
      <c r="AE1745" s="8">
        <v>1</v>
      </c>
      <c r="AF1745" s="33"/>
      <c r="AG1745" s="7">
        <f t="shared" si="434"/>
        <v>0</v>
      </c>
      <c r="AH1745" s="7">
        <f t="shared" si="434"/>
        <v>0</v>
      </c>
      <c r="AI1745" s="7">
        <f t="shared" si="432"/>
        <v>0</v>
      </c>
      <c r="AJ1745" s="7">
        <f t="shared" si="435"/>
        <v>0</v>
      </c>
      <c r="AK1745" s="7">
        <f t="shared" si="435"/>
        <v>0</v>
      </c>
      <c r="AL1745" s="7">
        <f t="shared" si="420"/>
        <v>0</v>
      </c>
      <c r="AM1745" s="7">
        <f t="shared" si="436"/>
        <v>0</v>
      </c>
      <c r="AN1745" s="7">
        <f t="shared" si="436"/>
        <v>0</v>
      </c>
      <c r="AO1745" s="7">
        <f t="shared" si="433"/>
        <v>0</v>
      </c>
      <c r="AP1745" s="7">
        <f t="shared" si="437"/>
        <v>0</v>
      </c>
    </row>
    <row r="1746" spans="1:42">
      <c r="A1746" t="s">
        <v>3460</v>
      </c>
      <c r="B1746" t="s">
        <v>3761</v>
      </c>
      <c r="C1746">
        <v>1</v>
      </c>
      <c r="D1746" t="s">
        <v>3688</v>
      </c>
      <c r="E1746" t="s">
        <v>3764</v>
      </c>
      <c r="G1746" t="s">
        <v>2158</v>
      </c>
      <c r="H1746" s="31">
        <v>44652</v>
      </c>
      <c r="I1746" t="s">
        <v>2159</v>
      </c>
      <c r="J1746" t="s">
        <v>2158</v>
      </c>
      <c r="L1746">
        <v>32</v>
      </c>
      <c r="M1746" t="s">
        <v>195</v>
      </c>
      <c r="N1746" t="s">
        <v>2160</v>
      </c>
      <c r="O1746" t="s">
        <v>2161</v>
      </c>
      <c r="R1746" t="s">
        <v>3504</v>
      </c>
      <c r="S1746" t="s">
        <v>2162</v>
      </c>
      <c r="T1746" t="s">
        <v>3765</v>
      </c>
      <c r="V1746" s="31">
        <v>42430</v>
      </c>
      <c r="W1746" t="s">
        <v>438</v>
      </c>
      <c r="X1746">
        <v>2013</v>
      </c>
      <c r="Y1746" t="s">
        <v>439</v>
      </c>
      <c r="Z1746" s="12" t="s">
        <v>81</v>
      </c>
      <c r="AA1746" t="s">
        <v>438</v>
      </c>
      <c r="AB1746">
        <v>1</v>
      </c>
      <c r="AC1746" t="s">
        <v>60</v>
      </c>
      <c r="AD1746" t="s">
        <v>61</v>
      </c>
      <c r="AE1746" s="8">
        <v>1</v>
      </c>
      <c r="AF1746" s="33"/>
      <c r="AG1746" s="7">
        <f t="shared" si="434"/>
        <v>0</v>
      </c>
      <c r="AH1746" s="7">
        <f t="shared" si="434"/>
        <v>0</v>
      </c>
      <c r="AI1746" s="7">
        <f t="shared" si="432"/>
        <v>0</v>
      </c>
      <c r="AJ1746" s="7">
        <f t="shared" si="435"/>
        <v>0</v>
      </c>
      <c r="AK1746" s="7">
        <f t="shared" si="435"/>
        <v>0</v>
      </c>
      <c r="AL1746" s="7">
        <f t="shared" si="420"/>
        <v>0</v>
      </c>
      <c r="AM1746" s="7">
        <f t="shared" si="436"/>
        <v>0</v>
      </c>
      <c r="AN1746" s="7">
        <f t="shared" si="436"/>
        <v>0</v>
      </c>
      <c r="AO1746" s="7">
        <f t="shared" si="433"/>
        <v>0</v>
      </c>
      <c r="AP1746" s="7">
        <f t="shared" si="437"/>
        <v>0</v>
      </c>
    </row>
    <row r="1747" spans="1:42">
      <c r="A1747" t="s">
        <v>3460</v>
      </c>
      <c r="B1747" t="s">
        <v>3766</v>
      </c>
      <c r="C1747">
        <v>1</v>
      </c>
      <c r="E1747" t="s">
        <v>3767</v>
      </c>
      <c r="G1747" t="s">
        <v>164</v>
      </c>
      <c r="H1747" s="31">
        <v>45047</v>
      </c>
      <c r="I1747" t="s">
        <v>165</v>
      </c>
      <c r="J1747" t="s">
        <v>166</v>
      </c>
      <c r="L1747">
        <v>65</v>
      </c>
      <c r="M1747" t="s">
        <v>151</v>
      </c>
      <c r="N1747" t="s">
        <v>167</v>
      </c>
      <c r="O1747" t="s">
        <v>168</v>
      </c>
      <c r="W1747" t="s">
        <v>157</v>
      </c>
      <c r="Z1747" s="12" t="s">
        <v>158</v>
      </c>
      <c r="AB1747">
        <v>1</v>
      </c>
      <c r="AC1747" t="s">
        <v>60</v>
      </c>
      <c r="AD1747" t="s">
        <v>61</v>
      </c>
      <c r="AE1747" s="8">
        <v>1</v>
      </c>
      <c r="AF1747" s="33"/>
      <c r="AG1747" s="7">
        <f t="shared" si="434"/>
        <v>0</v>
      </c>
      <c r="AH1747" s="7">
        <f t="shared" si="434"/>
        <v>0</v>
      </c>
      <c r="AI1747" s="7">
        <f t="shared" si="432"/>
        <v>0</v>
      </c>
      <c r="AJ1747" s="7">
        <f t="shared" si="435"/>
        <v>0</v>
      </c>
      <c r="AK1747" s="7">
        <f t="shared" si="435"/>
        <v>0</v>
      </c>
      <c r="AL1747" s="7">
        <f t="shared" si="420"/>
        <v>0</v>
      </c>
      <c r="AM1747" s="7">
        <f t="shared" si="436"/>
        <v>0</v>
      </c>
      <c r="AN1747" s="7">
        <f t="shared" si="436"/>
        <v>0</v>
      </c>
      <c r="AO1747" s="7">
        <f t="shared" si="433"/>
        <v>0</v>
      </c>
      <c r="AP1747" s="7">
        <f t="shared" si="437"/>
        <v>0</v>
      </c>
    </row>
    <row r="1748" spans="1:42">
      <c r="A1748" t="s">
        <v>3460</v>
      </c>
      <c r="B1748" t="s">
        <v>3766</v>
      </c>
      <c r="C1748">
        <v>1</v>
      </c>
      <c r="E1748" t="s">
        <v>3768</v>
      </c>
      <c r="G1748" t="s">
        <v>898</v>
      </c>
      <c r="H1748" s="31">
        <v>45047</v>
      </c>
      <c r="I1748" t="s">
        <v>899</v>
      </c>
      <c r="J1748" t="s">
        <v>898</v>
      </c>
      <c r="L1748">
        <v>65</v>
      </c>
      <c r="M1748" t="s">
        <v>151</v>
      </c>
      <c r="N1748" t="s">
        <v>900</v>
      </c>
      <c r="O1748" t="s">
        <v>898</v>
      </c>
      <c r="W1748" t="s">
        <v>157</v>
      </c>
      <c r="Z1748" s="12" t="s">
        <v>158</v>
      </c>
      <c r="AB1748">
        <v>1</v>
      </c>
      <c r="AC1748" t="s">
        <v>60</v>
      </c>
      <c r="AD1748" t="s">
        <v>61</v>
      </c>
      <c r="AE1748" s="8">
        <v>1</v>
      </c>
      <c r="AF1748" s="33"/>
      <c r="AG1748" s="7">
        <f t="shared" si="434"/>
        <v>0</v>
      </c>
      <c r="AH1748" s="7">
        <f t="shared" si="434"/>
        <v>0</v>
      </c>
      <c r="AI1748" s="7">
        <f t="shared" si="432"/>
        <v>0</v>
      </c>
      <c r="AJ1748" s="7">
        <f t="shared" si="435"/>
        <v>0</v>
      </c>
      <c r="AK1748" s="7">
        <f t="shared" si="435"/>
        <v>0</v>
      </c>
      <c r="AL1748" s="7">
        <f t="shared" si="420"/>
        <v>0</v>
      </c>
      <c r="AM1748" s="7">
        <f t="shared" si="436"/>
        <v>0</v>
      </c>
      <c r="AN1748" s="7">
        <f t="shared" si="436"/>
        <v>0</v>
      </c>
      <c r="AO1748" s="7">
        <f t="shared" si="433"/>
        <v>0</v>
      </c>
      <c r="AP1748" s="7">
        <f t="shared" si="437"/>
        <v>0</v>
      </c>
    </row>
    <row r="1749" spans="1:42">
      <c r="A1749" t="s">
        <v>3460</v>
      </c>
      <c r="B1749" t="s">
        <v>3769</v>
      </c>
      <c r="C1749">
        <v>1</v>
      </c>
      <c r="D1749" t="s">
        <v>3688</v>
      </c>
      <c r="E1749" t="s">
        <v>3770</v>
      </c>
      <c r="G1749" t="s">
        <v>2158</v>
      </c>
      <c r="H1749" s="31">
        <v>44652</v>
      </c>
      <c r="I1749" t="s">
        <v>2159</v>
      </c>
      <c r="J1749" t="s">
        <v>2158</v>
      </c>
      <c r="L1749">
        <v>32</v>
      </c>
      <c r="M1749" t="s">
        <v>195</v>
      </c>
      <c r="N1749" t="s">
        <v>2160</v>
      </c>
      <c r="O1749" t="s">
        <v>2161</v>
      </c>
      <c r="R1749" t="s">
        <v>3504</v>
      </c>
      <c r="S1749" t="s">
        <v>2162</v>
      </c>
      <c r="T1749" t="s">
        <v>3771</v>
      </c>
      <c r="V1749" s="31">
        <v>42430</v>
      </c>
      <c r="W1749" t="s">
        <v>438</v>
      </c>
      <c r="X1749">
        <v>2013</v>
      </c>
      <c r="Y1749" t="s">
        <v>439</v>
      </c>
      <c r="Z1749" s="12" t="s">
        <v>81</v>
      </c>
      <c r="AA1749" t="s">
        <v>438</v>
      </c>
      <c r="AB1749">
        <v>1</v>
      </c>
      <c r="AC1749" t="s">
        <v>60</v>
      </c>
      <c r="AD1749" t="s">
        <v>61</v>
      </c>
      <c r="AE1749" s="8">
        <v>1</v>
      </c>
      <c r="AF1749" s="33"/>
      <c r="AG1749" s="7">
        <f t="shared" si="434"/>
        <v>0</v>
      </c>
      <c r="AH1749" s="7">
        <f t="shared" si="434"/>
        <v>0</v>
      </c>
      <c r="AI1749" s="7">
        <f t="shared" si="432"/>
        <v>0</v>
      </c>
      <c r="AJ1749" s="7">
        <f t="shared" si="435"/>
        <v>0</v>
      </c>
      <c r="AK1749" s="7">
        <f t="shared" si="435"/>
        <v>0</v>
      </c>
      <c r="AL1749" s="7">
        <f t="shared" si="420"/>
        <v>0</v>
      </c>
      <c r="AM1749" s="7">
        <f t="shared" si="436"/>
        <v>0</v>
      </c>
      <c r="AN1749" s="7">
        <f t="shared" si="436"/>
        <v>0</v>
      </c>
      <c r="AO1749" s="7">
        <f t="shared" si="433"/>
        <v>0</v>
      </c>
      <c r="AP1749" s="7">
        <f t="shared" si="437"/>
        <v>0</v>
      </c>
    </row>
    <row r="1750" spans="1:42">
      <c r="A1750" t="s">
        <v>3460</v>
      </c>
      <c r="B1750" t="s">
        <v>3772</v>
      </c>
      <c r="C1750">
        <v>11</v>
      </c>
      <c r="E1750" t="s">
        <v>3773</v>
      </c>
      <c r="G1750" t="s">
        <v>472</v>
      </c>
      <c r="H1750" s="31">
        <v>44621</v>
      </c>
      <c r="I1750" t="s">
        <v>473</v>
      </c>
      <c r="J1750" t="s">
        <v>472</v>
      </c>
      <c r="K1750" t="s">
        <v>3774</v>
      </c>
      <c r="L1750">
        <v>56</v>
      </c>
      <c r="M1750" t="s">
        <v>54</v>
      </c>
      <c r="N1750" t="s">
        <v>394</v>
      </c>
      <c r="O1750" t="s">
        <v>54</v>
      </c>
      <c r="R1750" t="s">
        <v>78</v>
      </c>
      <c r="S1750" t="s">
        <v>3775</v>
      </c>
      <c r="T1750" t="s">
        <v>792</v>
      </c>
      <c r="U1750" t="s">
        <v>78</v>
      </c>
      <c r="X1750">
        <v>2013</v>
      </c>
      <c r="Y1750" t="s">
        <v>78</v>
      </c>
      <c r="Z1750" s="12" t="s">
        <v>59</v>
      </c>
      <c r="AB1750">
        <v>1</v>
      </c>
      <c r="AC1750" t="s">
        <v>60</v>
      </c>
      <c r="AD1750" t="s">
        <v>61</v>
      </c>
      <c r="AE1750" s="8">
        <v>1</v>
      </c>
      <c r="AF1750" s="33"/>
      <c r="AG1750" s="7">
        <f t="shared" si="434"/>
        <v>0</v>
      </c>
      <c r="AH1750" s="7">
        <f t="shared" si="434"/>
        <v>0</v>
      </c>
      <c r="AI1750" s="7">
        <f t="shared" si="432"/>
        <v>0</v>
      </c>
      <c r="AJ1750" s="7">
        <f t="shared" si="435"/>
        <v>0</v>
      </c>
      <c r="AK1750" s="7">
        <f t="shared" si="435"/>
        <v>0</v>
      </c>
      <c r="AL1750" s="7">
        <f t="shared" si="420"/>
        <v>0</v>
      </c>
      <c r="AM1750" s="7">
        <f t="shared" si="436"/>
        <v>0</v>
      </c>
      <c r="AN1750" s="7">
        <f t="shared" si="436"/>
        <v>0</v>
      </c>
      <c r="AO1750" s="7">
        <f t="shared" si="433"/>
        <v>0</v>
      </c>
      <c r="AP1750" s="7">
        <f t="shared" si="437"/>
        <v>0</v>
      </c>
    </row>
    <row r="1751" spans="1:42">
      <c r="A1751" t="s">
        <v>3460</v>
      </c>
      <c r="B1751" t="s">
        <v>3772</v>
      </c>
      <c r="C1751">
        <v>11</v>
      </c>
      <c r="E1751" t="s">
        <v>3776</v>
      </c>
      <c r="G1751" t="s">
        <v>472</v>
      </c>
      <c r="H1751" s="31">
        <v>44621</v>
      </c>
      <c r="I1751" t="s">
        <v>473</v>
      </c>
      <c r="J1751" t="s">
        <v>472</v>
      </c>
      <c r="K1751" t="s">
        <v>3777</v>
      </c>
      <c r="L1751">
        <v>56</v>
      </c>
      <c r="M1751" t="s">
        <v>54</v>
      </c>
      <c r="N1751" t="s">
        <v>394</v>
      </c>
      <c r="O1751" t="s">
        <v>54</v>
      </c>
      <c r="R1751" t="s">
        <v>78</v>
      </c>
      <c r="S1751" t="s">
        <v>3778</v>
      </c>
      <c r="T1751" t="s">
        <v>800</v>
      </c>
      <c r="U1751" t="s">
        <v>78</v>
      </c>
      <c r="X1751">
        <v>2013</v>
      </c>
      <c r="Y1751" t="s">
        <v>78</v>
      </c>
      <c r="Z1751" s="12" t="s">
        <v>59</v>
      </c>
      <c r="AB1751">
        <v>1</v>
      </c>
      <c r="AC1751" t="s">
        <v>60</v>
      </c>
      <c r="AD1751" t="s">
        <v>61</v>
      </c>
      <c r="AE1751" s="8">
        <v>1</v>
      </c>
      <c r="AF1751" s="33"/>
      <c r="AG1751" s="7">
        <f t="shared" si="434"/>
        <v>0</v>
      </c>
      <c r="AH1751" s="7">
        <f t="shared" si="434"/>
        <v>0</v>
      </c>
      <c r="AI1751" s="7">
        <f t="shared" si="432"/>
        <v>0</v>
      </c>
      <c r="AJ1751" s="7">
        <f t="shared" si="435"/>
        <v>0</v>
      </c>
      <c r="AK1751" s="7">
        <f t="shared" si="435"/>
        <v>0</v>
      </c>
      <c r="AL1751" s="7">
        <f t="shared" si="420"/>
        <v>0</v>
      </c>
      <c r="AM1751" s="7">
        <f t="shared" si="436"/>
        <v>0</v>
      </c>
      <c r="AN1751" s="7">
        <f t="shared" si="436"/>
        <v>0</v>
      </c>
      <c r="AO1751" s="7">
        <f t="shared" si="433"/>
        <v>0</v>
      </c>
      <c r="AP1751" s="7">
        <f t="shared" si="437"/>
        <v>0</v>
      </c>
    </row>
    <row r="1752" spans="1:42">
      <c r="A1752" t="s">
        <v>3460</v>
      </c>
      <c r="B1752" t="s">
        <v>3772</v>
      </c>
      <c r="C1752">
        <v>11</v>
      </c>
      <c r="E1752" t="s">
        <v>3779</v>
      </c>
      <c r="G1752" t="s">
        <v>472</v>
      </c>
      <c r="H1752" s="31">
        <v>44621</v>
      </c>
      <c r="I1752" t="s">
        <v>473</v>
      </c>
      <c r="J1752" t="s">
        <v>472</v>
      </c>
      <c r="K1752" t="s">
        <v>3780</v>
      </c>
      <c r="L1752">
        <v>56</v>
      </c>
      <c r="M1752" t="s">
        <v>54</v>
      </c>
      <c r="N1752" t="s">
        <v>394</v>
      </c>
      <c r="O1752" t="s">
        <v>54</v>
      </c>
      <c r="R1752" t="s">
        <v>78</v>
      </c>
      <c r="S1752" t="s">
        <v>3781</v>
      </c>
      <c r="T1752" t="s">
        <v>792</v>
      </c>
      <c r="U1752" t="s">
        <v>78</v>
      </c>
      <c r="X1752">
        <v>2013</v>
      </c>
      <c r="Y1752" t="s">
        <v>78</v>
      </c>
      <c r="Z1752" s="12" t="s">
        <v>59</v>
      </c>
      <c r="AB1752">
        <v>1</v>
      </c>
      <c r="AC1752" t="s">
        <v>60</v>
      </c>
      <c r="AD1752" t="s">
        <v>61</v>
      </c>
      <c r="AE1752" s="8">
        <v>1</v>
      </c>
      <c r="AF1752" s="33"/>
      <c r="AG1752" s="7">
        <f t="shared" si="434"/>
        <v>0</v>
      </c>
      <c r="AH1752" s="7">
        <f t="shared" si="434"/>
        <v>0</v>
      </c>
      <c r="AI1752" s="7">
        <f t="shared" si="432"/>
        <v>0</v>
      </c>
      <c r="AJ1752" s="7">
        <f t="shared" si="435"/>
        <v>0</v>
      </c>
      <c r="AK1752" s="7">
        <f t="shared" si="435"/>
        <v>0</v>
      </c>
      <c r="AL1752" s="7">
        <f t="shared" si="420"/>
        <v>0</v>
      </c>
      <c r="AM1752" s="7">
        <f t="shared" si="436"/>
        <v>0</v>
      </c>
      <c r="AN1752" s="7">
        <f t="shared" si="436"/>
        <v>0</v>
      </c>
      <c r="AO1752" s="7">
        <f t="shared" si="433"/>
        <v>0</v>
      </c>
      <c r="AP1752" s="7">
        <f t="shared" si="437"/>
        <v>0</v>
      </c>
    </row>
    <row r="1753" spans="1:42">
      <c r="A1753" t="s">
        <v>3460</v>
      </c>
      <c r="B1753" t="s">
        <v>3772</v>
      </c>
      <c r="C1753">
        <v>11</v>
      </c>
      <c r="E1753" t="s">
        <v>3782</v>
      </c>
      <c r="G1753" t="s">
        <v>1806</v>
      </c>
      <c r="H1753" s="31">
        <v>43586</v>
      </c>
      <c r="I1753" t="s">
        <v>1807</v>
      </c>
      <c r="J1753" t="s">
        <v>1806</v>
      </c>
      <c r="K1753" t="s">
        <v>3774</v>
      </c>
      <c r="L1753">
        <v>56</v>
      </c>
      <c r="M1753" t="s">
        <v>54</v>
      </c>
      <c r="N1753" t="s">
        <v>1809</v>
      </c>
      <c r="O1753" t="s">
        <v>1806</v>
      </c>
      <c r="R1753" t="s">
        <v>78</v>
      </c>
      <c r="S1753" t="s">
        <v>3783</v>
      </c>
      <c r="U1753" t="s">
        <v>78</v>
      </c>
      <c r="X1753">
        <v>2013</v>
      </c>
      <c r="Y1753" t="s">
        <v>78</v>
      </c>
      <c r="Z1753" s="12" t="s">
        <v>59</v>
      </c>
      <c r="AB1753">
        <v>1</v>
      </c>
      <c r="AC1753" t="s">
        <v>60</v>
      </c>
      <c r="AD1753" t="s">
        <v>1811</v>
      </c>
      <c r="AE1753" s="8">
        <v>1</v>
      </c>
      <c r="AF1753" s="33"/>
      <c r="AG1753" s="7"/>
      <c r="AH1753" s="7">
        <f t="shared" ref="AH1753:AH1777" si="438">$AF1753*$AB1753*$AE1753</f>
        <v>0</v>
      </c>
      <c r="AI1753" s="7"/>
      <c r="AJ1753" s="7">
        <f t="shared" ref="AJ1753:AJ1777" si="439">$AF1753*$AB1753*$AE1753</f>
        <v>0</v>
      </c>
      <c r="AK1753" s="7"/>
      <c r="AL1753" s="7">
        <f t="shared" ref="AL1753:AL1816" si="440">$AF1753*$AB1753*$AE1753</f>
        <v>0</v>
      </c>
      <c r="AM1753" s="7"/>
      <c r="AN1753" s="7">
        <f t="shared" ref="AN1753:AN1777" si="441">$AF1753*$AB1753*$AE1753</f>
        <v>0</v>
      </c>
      <c r="AO1753" s="7"/>
      <c r="AP1753" s="7">
        <f t="shared" si="437"/>
        <v>0</v>
      </c>
    </row>
    <row r="1754" spans="1:42">
      <c r="A1754" t="s">
        <v>3460</v>
      </c>
      <c r="B1754" t="s">
        <v>3772</v>
      </c>
      <c r="C1754">
        <v>11</v>
      </c>
      <c r="E1754" t="s">
        <v>3784</v>
      </c>
      <c r="G1754" t="s">
        <v>1806</v>
      </c>
      <c r="H1754" s="31">
        <v>43586</v>
      </c>
      <c r="I1754" t="s">
        <v>1807</v>
      </c>
      <c r="J1754" t="s">
        <v>1806</v>
      </c>
      <c r="K1754" t="s">
        <v>3777</v>
      </c>
      <c r="L1754">
        <v>56</v>
      </c>
      <c r="M1754" t="s">
        <v>54</v>
      </c>
      <c r="N1754" t="s">
        <v>1809</v>
      </c>
      <c r="O1754" t="s">
        <v>1806</v>
      </c>
      <c r="R1754" t="s">
        <v>78</v>
      </c>
      <c r="S1754" t="s">
        <v>3783</v>
      </c>
      <c r="U1754" t="s">
        <v>78</v>
      </c>
      <c r="X1754">
        <v>2013</v>
      </c>
      <c r="Y1754" t="s">
        <v>78</v>
      </c>
      <c r="Z1754" s="12" t="s">
        <v>59</v>
      </c>
      <c r="AB1754">
        <v>1</v>
      </c>
      <c r="AC1754" t="s">
        <v>60</v>
      </c>
      <c r="AD1754" t="s">
        <v>1811</v>
      </c>
      <c r="AE1754" s="8">
        <v>1</v>
      </c>
      <c r="AF1754" s="33"/>
      <c r="AG1754" s="7"/>
      <c r="AH1754" s="7">
        <f t="shared" si="438"/>
        <v>0</v>
      </c>
      <c r="AI1754" s="7"/>
      <c r="AJ1754" s="7">
        <f t="shared" si="439"/>
        <v>0</v>
      </c>
      <c r="AK1754" s="7"/>
      <c r="AL1754" s="7">
        <f t="shared" si="440"/>
        <v>0</v>
      </c>
      <c r="AM1754" s="7"/>
      <c r="AN1754" s="7">
        <f t="shared" si="441"/>
        <v>0</v>
      </c>
      <c r="AO1754" s="7"/>
      <c r="AP1754" s="7">
        <f t="shared" si="437"/>
        <v>0</v>
      </c>
    </row>
    <row r="1755" spans="1:42">
      <c r="A1755" t="s">
        <v>3460</v>
      </c>
      <c r="B1755" t="s">
        <v>3772</v>
      </c>
      <c r="C1755">
        <v>11</v>
      </c>
      <c r="E1755" t="s">
        <v>3785</v>
      </c>
      <c r="G1755" t="s">
        <v>1806</v>
      </c>
      <c r="H1755" s="31">
        <v>43586</v>
      </c>
      <c r="I1755" t="s">
        <v>1807</v>
      </c>
      <c r="J1755" t="s">
        <v>1806</v>
      </c>
      <c r="K1755" t="s">
        <v>3780</v>
      </c>
      <c r="L1755">
        <v>56</v>
      </c>
      <c r="M1755" t="s">
        <v>54</v>
      </c>
      <c r="N1755" t="s">
        <v>1809</v>
      </c>
      <c r="O1755" t="s">
        <v>1806</v>
      </c>
      <c r="R1755" t="s">
        <v>78</v>
      </c>
      <c r="S1755" t="s">
        <v>1836</v>
      </c>
      <c r="U1755" t="s">
        <v>78</v>
      </c>
      <c r="X1755">
        <v>2013</v>
      </c>
      <c r="Y1755" t="s">
        <v>78</v>
      </c>
      <c r="Z1755" s="12" t="s">
        <v>59</v>
      </c>
      <c r="AB1755">
        <v>1</v>
      </c>
      <c r="AC1755" t="s">
        <v>60</v>
      </c>
      <c r="AD1755" t="s">
        <v>1811</v>
      </c>
      <c r="AE1755" s="8">
        <v>1</v>
      </c>
      <c r="AF1755" s="33"/>
      <c r="AG1755" s="7"/>
      <c r="AH1755" s="7">
        <f t="shared" si="438"/>
        <v>0</v>
      </c>
      <c r="AI1755" s="7"/>
      <c r="AJ1755" s="7">
        <f t="shared" si="439"/>
        <v>0</v>
      </c>
      <c r="AK1755" s="7"/>
      <c r="AL1755" s="7">
        <f t="shared" si="440"/>
        <v>0</v>
      </c>
      <c r="AM1755" s="7"/>
      <c r="AN1755" s="7">
        <f t="shared" si="441"/>
        <v>0</v>
      </c>
      <c r="AO1755" s="7"/>
      <c r="AP1755" s="7">
        <f t="shared" si="437"/>
        <v>0</v>
      </c>
    </row>
    <row r="1756" spans="1:42">
      <c r="A1756" t="s">
        <v>3460</v>
      </c>
      <c r="B1756" t="s">
        <v>3772</v>
      </c>
      <c r="C1756">
        <v>11</v>
      </c>
      <c r="E1756" t="s">
        <v>3786</v>
      </c>
      <c r="G1756" t="s">
        <v>1806</v>
      </c>
      <c r="H1756" s="31">
        <v>43586</v>
      </c>
      <c r="I1756" t="s">
        <v>1807</v>
      </c>
      <c r="J1756" t="s">
        <v>1806</v>
      </c>
      <c r="K1756" t="s">
        <v>3787</v>
      </c>
      <c r="L1756">
        <v>56</v>
      </c>
      <c r="M1756" t="s">
        <v>54</v>
      </c>
      <c r="N1756" t="s">
        <v>1809</v>
      </c>
      <c r="O1756" t="s">
        <v>1806</v>
      </c>
      <c r="R1756" t="s">
        <v>78</v>
      </c>
      <c r="S1756" t="s">
        <v>1836</v>
      </c>
      <c r="U1756" t="s">
        <v>78</v>
      </c>
      <c r="X1756">
        <v>2013</v>
      </c>
      <c r="Y1756" t="s">
        <v>78</v>
      </c>
      <c r="Z1756" s="12" t="s">
        <v>59</v>
      </c>
      <c r="AB1756">
        <v>1</v>
      </c>
      <c r="AC1756" t="s">
        <v>60</v>
      </c>
      <c r="AD1756" t="s">
        <v>1811</v>
      </c>
      <c r="AE1756" s="8">
        <v>1</v>
      </c>
      <c r="AF1756" s="33"/>
      <c r="AG1756" s="7"/>
      <c r="AH1756" s="7">
        <f t="shared" si="438"/>
        <v>0</v>
      </c>
      <c r="AI1756" s="7"/>
      <c r="AJ1756" s="7">
        <f t="shared" si="439"/>
        <v>0</v>
      </c>
      <c r="AK1756" s="7"/>
      <c r="AL1756" s="7">
        <f t="shared" si="440"/>
        <v>0</v>
      </c>
      <c r="AM1756" s="7"/>
      <c r="AN1756" s="7">
        <f t="shared" si="441"/>
        <v>0</v>
      </c>
      <c r="AO1756" s="7"/>
      <c r="AP1756" s="7">
        <f t="shared" si="437"/>
        <v>0</v>
      </c>
    </row>
    <row r="1757" spans="1:42">
      <c r="A1757" t="s">
        <v>3460</v>
      </c>
      <c r="B1757" t="s">
        <v>3788</v>
      </c>
      <c r="C1757">
        <v>11</v>
      </c>
      <c r="E1757" t="s">
        <v>3789</v>
      </c>
      <c r="F1757" t="s">
        <v>3790</v>
      </c>
      <c r="G1757" t="s">
        <v>175</v>
      </c>
      <c r="H1757" s="31">
        <v>45170</v>
      </c>
      <c r="I1757" t="s">
        <v>176</v>
      </c>
      <c r="J1757" t="s">
        <v>177</v>
      </c>
      <c r="L1757">
        <v>65</v>
      </c>
      <c r="M1757" t="s">
        <v>151</v>
      </c>
      <c r="N1757" t="s">
        <v>178</v>
      </c>
      <c r="O1757" t="s">
        <v>177</v>
      </c>
      <c r="V1757" s="31">
        <v>41305</v>
      </c>
      <c r="X1757">
        <v>2013</v>
      </c>
      <c r="Z1757" s="12" t="s">
        <v>59</v>
      </c>
      <c r="AB1757">
        <v>1</v>
      </c>
      <c r="AC1757" t="s">
        <v>60</v>
      </c>
      <c r="AD1757" t="s">
        <v>61</v>
      </c>
      <c r="AE1757" s="8">
        <v>1</v>
      </c>
      <c r="AF1757" s="33"/>
      <c r="AG1757" s="7">
        <f t="shared" ref="AG1757:AG1777" si="442">$AF1757*$AB1757*$AE1757</f>
        <v>0</v>
      </c>
      <c r="AH1757" s="7">
        <f t="shared" si="438"/>
        <v>0</v>
      </c>
      <c r="AI1757" s="7">
        <f t="shared" ref="AI1757:AI1820" si="443">$AF1757*$AB1757*$AE1757</f>
        <v>0</v>
      </c>
      <c r="AJ1757" s="7">
        <f t="shared" si="439"/>
        <v>0</v>
      </c>
      <c r="AK1757" s="7">
        <f t="shared" ref="AK1757:AK1777" si="444">$AF1757*$AB1757*$AE1757</f>
        <v>0</v>
      </c>
      <c r="AL1757" s="7">
        <f t="shared" si="440"/>
        <v>0</v>
      </c>
      <c r="AM1757" s="7">
        <f t="shared" ref="AM1757:AM1777" si="445">$AF1757*$AB1757*$AE1757</f>
        <v>0</v>
      </c>
      <c r="AN1757" s="7">
        <f t="shared" si="441"/>
        <v>0</v>
      </c>
      <c r="AO1757" s="7">
        <f t="shared" ref="AO1757:AO1820" si="446">$AF1757*$AB1757*$AE1757</f>
        <v>0</v>
      </c>
      <c r="AP1757" s="7">
        <f t="shared" si="437"/>
        <v>0</v>
      </c>
    </row>
    <row r="1758" spans="1:42">
      <c r="A1758" t="s">
        <v>3460</v>
      </c>
      <c r="B1758" t="s">
        <v>3791</v>
      </c>
      <c r="C1758">
        <v>1</v>
      </c>
      <c r="E1758" t="s">
        <v>3792</v>
      </c>
      <c r="G1758" t="s">
        <v>185</v>
      </c>
      <c r="H1758" s="31">
        <v>45047</v>
      </c>
      <c r="I1758" t="s">
        <v>165</v>
      </c>
      <c r="J1758" t="s">
        <v>166</v>
      </c>
      <c r="L1758">
        <v>65</v>
      </c>
      <c r="M1758" t="s">
        <v>151</v>
      </c>
      <c r="N1758" t="s">
        <v>167</v>
      </c>
      <c r="O1758" t="s">
        <v>168</v>
      </c>
      <c r="W1758" t="s">
        <v>157</v>
      </c>
      <c r="Z1758" s="12" t="s">
        <v>158</v>
      </c>
      <c r="AB1758">
        <v>1</v>
      </c>
      <c r="AC1758" t="s">
        <v>60</v>
      </c>
      <c r="AD1758" t="s">
        <v>61</v>
      </c>
      <c r="AE1758" s="8">
        <v>1</v>
      </c>
      <c r="AF1758" s="33"/>
      <c r="AG1758" s="7">
        <f t="shared" si="442"/>
        <v>0</v>
      </c>
      <c r="AH1758" s="7">
        <f t="shared" si="438"/>
        <v>0</v>
      </c>
      <c r="AI1758" s="7">
        <f t="shared" si="443"/>
        <v>0</v>
      </c>
      <c r="AJ1758" s="7">
        <f t="shared" si="439"/>
        <v>0</v>
      </c>
      <c r="AK1758" s="7">
        <f t="shared" si="444"/>
        <v>0</v>
      </c>
      <c r="AL1758" s="7">
        <f t="shared" si="440"/>
        <v>0</v>
      </c>
      <c r="AM1758" s="7">
        <f t="shared" si="445"/>
        <v>0</v>
      </c>
      <c r="AN1758" s="7">
        <f t="shared" si="441"/>
        <v>0</v>
      </c>
      <c r="AO1758" s="7">
        <f t="shared" si="446"/>
        <v>0</v>
      </c>
      <c r="AP1758" s="7">
        <f t="shared" ref="AP1758:AP1777" si="447">$AF1758*$AB1758*$AE1758</f>
        <v>0</v>
      </c>
    </row>
    <row r="1759" spans="1:42">
      <c r="A1759" t="s">
        <v>3460</v>
      </c>
      <c r="B1759" t="s">
        <v>3793</v>
      </c>
      <c r="C1759">
        <v>1</v>
      </c>
      <c r="D1759" t="s">
        <v>3688</v>
      </c>
      <c r="E1759" t="s">
        <v>3794</v>
      </c>
      <c r="G1759" t="s">
        <v>2158</v>
      </c>
      <c r="H1759" s="31">
        <v>44652</v>
      </c>
      <c r="I1759" t="s">
        <v>2159</v>
      </c>
      <c r="J1759" t="s">
        <v>2158</v>
      </c>
      <c r="L1759">
        <v>32</v>
      </c>
      <c r="M1759" t="s">
        <v>195</v>
      </c>
      <c r="N1759" t="s">
        <v>2160</v>
      </c>
      <c r="O1759" t="s">
        <v>2161</v>
      </c>
      <c r="R1759" t="s">
        <v>3504</v>
      </c>
      <c r="S1759" t="s">
        <v>2162</v>
      </c>
      <c r="T1759" t="s">
        <v>3795</v>
      </c>
      <c r="V1759" s="31">
        <v>42430</v>
      </c>
      <c r="W1759" t="s">
        <v>438</v>
      </c>
      <c r="X1759">
        <v>2013</v>
      </c>
      <c r="Y1759" t="s">
        <v>439</v>
      </c>
      <c r="Z1759" s="12" t="s">
        <v>81</v>
      </c>
      <c r="AA1759" t="s">
        <v>438</v>
      </c>
      <c r="AB1759">
        <v>1</v>
      </c>
      <c r="AC1759" t="s">
        <v>60</v>
      </c>
      <c r="AD1759" t="s">
        <v>61</v>
      </c>
      <c r="AE1759" s="8">
        <v>1</v>
      </c>
      <c r="AF1759" s="33"/>
      <c r="AG1759" s="7">
        <f t="shared" si="442"/>
        <v>0</v>
      </c>
      <c r="AH1759" s="7">
        <f t="shared" si="438"/>
        <v>0</v>
      </c>
      <c r="AI1759" s="7">
        <f t="shared" si="443"/>
        <v>0</v>
      </c>
      <c r="AJ1759" s="7">
        <f t="shared" si="439"/>
        <v>0</v>
      </c>
      <c r="AK1759" s="7">
        <f t="shared" si="444"/>
        <v>0</v>
      </c>
      <c r="AL1759" s="7">
        <f t="shared" si="440"/>
        <v>0</v>
      </c>
      <c r="AM1759" s="7">
        <f t="shared" si="445"/>
        <v>0</v>
      </c>
      <c r="AN1759" s="7">
        <f t="shared" si="441"/>
        <v>0</v>
      </c>
      <c r="AO1759" s="7">
        <f t="shared" si="446"/>
        <v>0</v>
      </c>
      <c r="AP1759" s="7">
        <f t="shared" si="447"/>
        <v>0</v>
      </c>
    </row>
    <row r="1760" spans="1:42">
      <c r="A1760" t="s">
        <v>3460</v>
      </c>
      <c r="B1760" t="s">
        <v>3796</v>
      </c>
      <c r="C1760">
        <v>1</v>
      </c>
      <c r="E1760" t="s">
        <v>3797</v>
      </c>
      <c r="G1760" t="s">
        <v>695</v>
      </c>
      <c r="H1760" s="31">
        <v>44682</v>
      </c>
      <c r="I1760" t="s">
        <v>696</v>
      </c>
      <c r="J1760" t="s">
        <v>697</v>
      </c>
      <c r="L1760">
        <v>53</v>
      </c>
      <c r="M1760" t="s">
        <v>75</v>
      </c>
      <c r="N1760" t="s">
        <v>688</v>
      </c>
      <c r="O1760" t="s">
        <v>689</v>
      </c>
      <c r="Q1760" t="s">
        <v>698</v>
      </c>
      <c r="R1760" t="s">
        <v>691</v>
      </c>
      <c r="U1760" t="s">
        <v>699</v>
      </c>
      <c r="V1760" s="31">
        <v>43101</v>
      </c>
      <c r="X1760">
        <v>2017</v>
      </c>
      <c r="Y1760" t="s">
        <v>691</v>
      </c>
      <c r="Z1760" s="12" t="s">
        <v>59</v>
      </c>
      <c r="AB1760">
        <v>1</v>
      </c>
      <c r="AC1760" t="s">
        <v>60</v>
      </c>
      <c r="AD1760" t="s">
        <v>61</v>
      </c>
      <c r="AE1760" s="8">
        <v>1</v>
      </c>
      <c r="AF1760" s="33"/>
      <c r="AG1760" s="7">
        <f t="shared" si="442"/>
        <v>0</v>
      </c>
      <c r="AH1760" s="7">
        <f t="shared" si="438"/>
        <v>0</v>
      </c>
      <c r="AI1760" s="7">
        <f t="shared" si="443"/>
        <v>0</v>
      </c>
      <c r="AJ1760" s="7">
        <f t="shared" si="439"/>
        <v>0</v>
      </c>
      <c r="AK1760" s="7">
        <f t="shared" si="444"/>
        <v>0</v>
      </c>
      <c r="AL1760" s="7">
        <f t="shared" si="440"/>
        <v>0</v>
      </c>
      <c r="AM1760" s="7">
        <f t="shared" si="445"/>
        <v>0</v>
      </c>
      <c r="AN1760" s="7">
        <f t="shared" si="441"/>
        <v>0</v>
      </c>
      <c r="AO1760" s="7">
        <f t="shared" si="446"/>
        <v>0</v>
      </c>
      <c r="AP1760" s="7">
        <f t="shared" si="447"/>
        <v>0</v>
      </c>
    </row>
    <row r="1761" spans="1:42">
      <c r="A1761" t="s">
        <v>3460</v>
      </c>
      <c r="B1761" t="s">
        <v>3796</v>
      </c>
      <c r="C1761">
        <v>1</v>
      </c>
      <c r="E1761" t="s">
        <v>3798</v>
      </c>
      <c r="G1761" t="s">
        <v>701</v>
      </c>
      <c r="H1761" s="31">
        <v>44621</v>
      </c>
      <c r="I1761" t="s">
        <v>702</v>
      </c>
      <c r="J1761" t="s">
        <v>701</v>
      </c>
      <c r="K1761" t="s">
        <v>2268</v>
      </c>
      <c r="L1761">
        <v>53</v>
      </c>
      <c r="M1761" t="s">
        <v>75</v>
      </c>
      <c r="N1761" t="s">
        <v>703</v>
      </c>
      <c r="O1761" t="s">
        <v>701</v>
      </c>
      <c r="R1761" t="s">
        <v>78</v>
      </c>
      <c r="S1761" t="s">
        <v>704</v>
      </c>
      <c r="V1761" s="31">
        <v>41304</v>
      </c>
      <c r="X1761">
        <v>2013</v>
      </c>
      <c r="Z1761" s="12" t="s">
        <v>59</v>
      </c>
      <c r="AB1761">
        <v>1</v>
      </c>
      <c r="AC1761" t="s">
        <v>60</v>
      </c>
      <c r="AD1761" t="s">
        <v>61</v>
      </c>
      <c r="AE1761" s="8">
        <v>1</v>
      </c>
      <c r="AF1761" s="33"/>
      <c r="AG1761" s="7">
        <f t="shared" si="442"/>
        <v>0</v>
      </c>
      <c r="AH1761" s="7">
        <f t="shared" si="438"/>
        <v>0</v>
      </c>
      <c r="AI1761" s="7">
        <f t="shared" si="443"/>
        <v>0</v>
      </c>
      <c r="AJ1761" s="7">
        <f t="shared" si="439"/>
        <v>0</v>
      </c>
      <c r="AK1761" s="7">
        <f t="shared" si="444"/>
        <v>0</v>
      </c>
      <c r="AL1761" s="7">
        <f t="shared" si="440"/>
        <v>0</v>
      </c>
      <c r="AM1761" s="7">
        <f t="shared" si="445"/>
        <v>0</v>
      </c>
      <c r="AN1761" s="7">
        <f t="shared" si="441"/>
        <v>0</v>
      </c>
      <c r="AO1761" s="7">
        <f t="shared" si="446"/>
        <v>0</v>
      </c>
      <c r="AP1761" s="7">
        <f t="shared" si="447"/>
        <v>0</v>
      </c>
    </row>
    <row r="1762" spans="1:42">
      <c r="A1762" t="s">
        <v>3460</v>
      </c>
      <c r="B1762" t="s">
        <v>3799</v>
      </c>
      <c r="C1762">
        <v>1</v>
      </c>
      <c r="E1762" t="s">
        <v>3800</v>
      </c>
      <c r="F1762" t="s">
        <v>3801</v>
      </c>
      <c r="G1762" t="s">
        <v>175</v>
      </c>
      <c r="H1762" s="31">
        <v>45170</v>
      </c>
      <c r="I1762" t="s">
        <v>176</v>
      </c>
      <c r="J1762" t="s">
        <v>177</v>
      </c>
      <c r="L1762">
        <v>65</v>
      </c>
      <c r="M1762" t="s">
        <v>151</v>
      </c>
      <c r="N1762" t="s">
        <v>178</v>
      </c>
      <c r="O1762" t="s">
        <v>177</v>
      </c>
      <c r="V1762" s="31">
        <v>41305</v>
      </c>
      <c r="X1762">
        <v>2013</v>
      </c>
      <c r="Z1762" s="12" t="s">
        <v>59</v>
      </c>
      <c r="AB1762">
        <v>1</v>
      </c>
      <c r="AC1762" t="s">
        <v>60</v>
      </c>
      <c r="AD1762" t="s">
        <v>61</v>
      </c>
      <c r="AE1762" s="8">
        <v>1</v>
      </c>
      <c r="AF1762" s="33"/>
      <c r="AG1762" s="7">
        <f t="shared" si="442"/>
        <v>0</v>
      </c>
      <c r="AH1762" s="7">
        <f t="shared" si="438"/>
        <v>0</v>
      </c>
      <c r="AI1762" s="7">
        <f t="shared" si="443"/>
        <v>0</v>
      </c>
      <c r="AJ1762" s="7">
        <f t="shared" si="439"/>
        <v>0</v>
      </c>
      <c r="AK1762" s="7">
        <f t="shared" si="444"/>
        <v>0</v>
      </c>
      <c r="AL1762" s="7">
        <f t="shared" si="440"/>
        <v>0</v>
      </c>
      <c r="AM1762" s="7">
        <f t="shared" si="445"/>
        <v>0</v>
      </c>
      <c r="AN1762" s="7">
        <f t="shared" si="441"/>
        <v>0</v>
      </c>
      <c r="AO1762" s="7">
        <f t="shared" si="446"/>
        <v>0</v>
      </c>
      <c r="AP1762" s="7">
        <f t="shared" si="447"/>
        <v>0</v>
      </c>
    </row>
    <row r="1763" spans="1:42">
      <c r="A1763" t="s">
        <v>3460</v>
      </c>
      <c r="B1763" t="s">
        <v>3802</v>
      </c>
      <c r="C1763">
        <v>1</v>
      </c>
      <c r="D1763" t="s">
        <v>2788</v>
      </c>
      <c r="E1763" t="s">
        <v>3803</v>
      </c>
      <c r="G1763" t="s">
        <v>148</v>
      </c>
      <c r="H1763" s="31">
        <v>44105</v>
      </c>
      <c r="I1763" t="s">
        <v>149</v>
      </c>
      <c r="J1763" t="s">
        <v>148</v>
      </c>
      <c r="K1763" t="s">
        <v>150</v>
      </c>
      <c r="L1763">
        <v>65</v>
      </c>
      <c r="M1763" t="s">
        <v>151</v>
      </c>
      <c r="N1763" t="s">
        <v>152</v>
      </c>
      <c r="O1763" t="s">
        <v>153</v>
      </c>
      <c r="Q1763" t="s">
        <v>154</v>
      </c>
      <c r="R1763" t="s">
        <v>155</v>
      </c>
      <c r="V1763" s="31">
        <v>41275</v>
      </c>
      <c r="W1763" t="s">
        <v>157</v>
      </c>
      <c r="X1763">
        <v>2013</v>
      </c>
      <c r="Y1763" t="s">
        <v>155</v>
      </c>
      <c r="Z1763" s="12" t="s">
        <v>158</v>
      </c>
      <c r="AA1763" t="s">
        <v>159</v>
      </c>
      <c r="AB1763">
        <v>1</v>
      </c>
      <c r="AC1763" t="s">
        <v>60</v>
      </c>
      <c r="AD1763" t="s">
        <v>61</v>
      </c>
      <c r="AE1763" s="8">
        <v>1</v>
      </c>
      <c r="AF1763" s="33"/>
      <c r="AG1763" s="7">
        <f t="shared" si="442"/>
        <v>0</v>
      </c>
      <c r="AH1763" s="7">
        <f t="shared" si="438"/>
        <v>0</v>
      </c>
      <c r="AI1763" s="7">
        <f t="shared" si="443"/>
        <v>0</v>
      </c>
      <c r="AJ1763" s="7">
        <f t="shared" si="439"/>
        <v>0</v>
      </c>
      <c r="AK1763" s="7">
        <f t="shared" si="444"/>
        <v>0</v>
      </c>
      <c r="AL1763" s="7">
        <f t="shared" si="440"/>
        <v>0</v>
      </c>
      <c r="AM1763" s="7">
        <f t="shared" si="445"/>
        <v>0</v>
      </c>
      <c r="AN1763" s="7">
        <f t="shared" si="441"/>
        <v>0</v>
      </c>
      <c r="AO1763" s="7">
        <f t="shared" si="446"/>
        <v>0</v>
      </c>
      <c r="AP1763" s="7">
        <f t="shared" si="447"/>
        <v>0</v>
      </c>
    </row>
    <row r="1764" spans="1:42">
      <c r="A1764" t="s">
        <v>3460</v>
      </c>
      <c r="B1764" t="s">
        <v>3802</v>
      </c>
      <c r="C1764">
        <v>1</v>
      </c>
      <c r="D1764" t="s">
        <v>3804</v>
      </c>
      <c r="E1764" t="s">
        <v>3805</v>
      </c>
      <c r="G1764" t="s">
        <v>164</v>
      </c>
      <c r="H1764" s="31">
        <v>44105</v>
      </c>
      <c r="I1764" t="s">
        <v>165</v>
      </c>
      <c r="J1764" t="s">
        <v>166</v>
      </c>
      <c r="L1764">
        <v>65</v>
      </c>
      <c r="M1764" t="s">
        <v>151</v>
      </c>
      <c r="N1764" t="s">
        <v>167</v>
      </c>
      <c r="O1764" t="s">
        <v>168</v>
      </c>
      <c r="R1764" t="s">
        <v>169</v>
      </c>
      <c r="V1764" s="31">
        <v>42370</v>
      </c>
      <c r="W1764" t="s">
        <v>157</v>
      </c>
      <c r="X1764">
        <v>2013</v>
      </c>
      <c r="Y1764" t="s">
        <v>169</v>
      </c>
      <c r="Z1764" s="12" t="s">
        <v>158</v>
      </c>
      <c r="AA1764" t="s">
        <v>170</v>
      </c>
      <c r="AB1764">
        <v>1</v>
      </c>
      <c r="AC1764" t="s">
        <v>60</v>
      </c>
      <c r="AD1764" t="s">
        <v>61</v>
      </c>
      <c r="AE1764" s="8">
        <v>1</v>
      </c>
      <c r="AF1764" s="33"/>
      <c r="AG1764" s="7">
        <f t="shared" si="442"/>
        <v>0</v>
      </c>
      <c r="AH1764" s="7">
        <f t="shared" si="438"/>
        <v>0</v>
      </c>
      <c r="AI1764" s="7">
        <f t="shared" si="443"/>
        <v>0</v>
      </c>
      <c r="AJ1764" s="7">
        <f t="shared" si="439"/>
        <v>0</v>
      </c>
      <c r="AK1764" s="7">
        <f t="shared" si="444"/>
        <v>0</v>
      </c>
      <c r="AL1764" s="7">
        <f t="shared" si="440"/>
        <v>0</v>
      </c>
      <c r="AM1764" s="7">
        <f t="shared" si="445"/>
        <v>0</v>
      </c>
      <c r="AN1764" s="7">
        <f t="shared" si="441"/>
        <v>0</v>
      </c>
      <c r="AO1764" s="7">
        <f t="shared" si="446"/>
        <v>0</v>
      </c>
      <c r="AP1764" s="7">
        <f t="shared" si="447"/>
        <v>0</v>
      </c>
    </row>
    <row r="1765" spans="1:42">
      <c r="A1765" t="s">
        <v>3460</v>
      </c>
      <c r="B1765" t="s">
        <v>3806</v>
      </c>
      <c r="C1765">
        <v>1</v>
      </c>
      <c r="E1765" t="s">
        <v>3807</v>
      </c>
      <c r="G1765" t="s">
        <v>185</v>
      </c>
      <c r="H1765" s="31">
        <v>45047</v>
      </c>
      <c r="I1765" t="s">
        <v>165</v>
      </c>
      <c r="J1765" t="s">
        <v>166</v>
      </c>
      <c r="L1765">
        <v>65</v>
      </c>
      <c r="M1765" t="s">
        <v>151</v>
      </c>
      <c r="N1765" t="s">
        <v>167</v>
      </c>
      <c r="O1765" t="s">
        <v>168</v>
      </c>
      <c r="W1765" t="s">
        <v>157</v>
      </c>
      <c r="Z1765" s="12" t="s">
        <v>158</v>
      </c>
      <c r="AB1765">
        <v>1</v>
      </c>
      <c r="AC1765" t="s">
        <v>60</v>
      </c>
      <c r="AD1765" t="s">
        <v>61</v>
      </c>
      <c r="AE1765" s="8">
        <v>1</v>
      </c>
      <c r="AF1765" s="33"/>
      <c r="AG1765" s="7">
        <f t="shared" si="442"/>
        <v>0</v>
      </c>
      <c r="AH1765" s="7">
        <f t="shared" si="438"/>
        <v>0</v>
      </c>
      <c r="AI1765" s="7">
        <f t="shared" si="443"/>
        <v>0</v>
      </c>
      <c r="AJ1765" s="7">
        <f t="shared" si="439"/>
        <v>0</v>
      </c>
      <c r="AK1765" s="7">
        <f t="shared" si="444"/>
        <v>0</v>
      </c>
      <c r="AL1765" s="7">
        <f t="shared" si="440"/>
        <v>0</v>
      </c>
      <c r="AM1765" s="7">
        <f t="shared" si="445"/>
        <v>0</v>
      </c>
      <c r="AN1765" s="7">
        <f t="shared" si="441"/>
        <v>0</v>
      </c>
      <c r="AO1765" s="7">
        <f t="shared" si="446"/>
        <v>0</v>
      </c>
      <c r="AP1765" s="7">
        <f t="shared" si="447"/>
        <v>0</v>
      </c>
    </row>
    <row r="1766" spans="1:42">
      <c r="A1766" t="s">
        <v>3460</v>
      </c>
      <c r="B1766" t="s">
        <v>3808</v>
      </c>
      <c r="C1766">
        <v>1</v>
      </c>
      <c r="E1766" t="s">
        <v>3809</v>
      </c>
      <c r="G1766" t="s">
        <v>217</v>
      </c>
      <c r="H1766" s="31">
        <v>44652</v>
      </c>
      <c r="I1766" t="s">
        <v>218</v>
      </c>
      <c r="J1766" t="s">
        <v>219</v>
      </c>
      <c r="K1766" t="s">
        <v>221</v>
      </c>
      <c r="L1766">
        <v>32</v>
      </c>
      <c r="M1766" t="s">
        <v>195</v>
      </c>
      <c r="N1766" t="s">
        <v>220</v>
      </c>
      <c r="O1766" t="s">
        <v>217</v>
      </c>
      <c r="S1766" t="s">
        <v>221</v>
      </c>
      <c r="T1766">
        <v>28056833</v>
      </c>
      <c r="V1766" s="31">
        <v>41305</v>
      </c>
      <c r="W1766" t="s">
        <v>222</v>
      </c>
      <c r="X1766">
        <v>2013</v>
      </c>
      <c r="Y1766" t="s">
        <v>675</v>
      </c>
      <c r="Z1766" s="12" t="s">
        <v>81</v>
      </c>
      <c r="AA1766" t="s">
        <v>224</v>
      </c>
      <c r="AB1766">
        <v>1</v>
      </c>
      <c r="AC1766" t="s">
        <v>60</v>
      </c>
      <c r="AD1766" t="s">
        <v>61</v>
      </c>
      <c r="AE1766" s="8">
        <v>1</v>
      </c>
      <c r="AF1766" s="33"/>
      <c r="AG1766" s="7">
        <f t="shared" si="442"/>
        <v>0</v>
      </c>
      <c r="AH1766" s="7">
        <f t="shared" si="438"/>
        <v>0</v>
      </c>
      <c r="AI1766" s="7">
        <f t="shared" si="443"/>
        <v>0</v>
      </c>
      <c r="AJ1766" s="7">
        <f t="shared" si="439"/>
        <v>0</v>
      </c>
      <c r="AK1766" s="7">
        <f t="shared" si="444"/>
        <v>0</v>
      </c>
      <c r="AL1766" s="7">
        <f t="shared" si="440"/>
        <v>0</v>
      </c>
      <c r="AM1766" s="7">
        <f t="shared" si="445"/>
        <v>0</v>
      </c>
      <c r="AN1766" s="7">
        <f t="shared" si="441"/>
        <v>0</v>
      </c>
      <c r="AO1766" s="7">
        <f t="shared" si="446"/>
        <v>0</v>
      </c>
      <c r="AP1766" s="7">
        <f t="shared" si="447"/>
        <v>0</v>
      </c>
    </row>
    <row r="1767" spans="1:42">
      <c r="A1767" t="s">
        <v>3460</v>
      </c>
      <c r="B1767" t="s">
        <v>3808</v>
      </c>
      <c r="C1767">
        <v>1</v>
      </c>
      <c r="E1767" t="s">
        <v>3810</v>
      </c>
      <c r="G1767" t="s">
        <v>217</v>
      </c>
      <c r="H1767" s="31">
        <v>44652</v>
      </c>
      <c r="I1767" t="s">
        <v>218</v>
      </c>
      <c r="J1767" t="s">
        <v>219</v>
      </c>
      <c r="K1767" t="s">
        <v>221</v>
      </c>
      <c r="L1767">
        <v>32</v>
      </c>
      <c r="M1767" t="s">
        <v>195</v>
      </c>
      <c r="N1767" t="s">
        <v>220</v>
      </c>
      <c r="O1767" t="s">
        <v>217</v>
      </c>
      <c r="S1767" t="s">
        <v>221</v>
      </c>
      <c r="T1767">
        <v>28063765</v>
      </c>
      <c r="V1767" s="31">
        <v>41305</v>
      </c>
      <c r="W1767" t="s">
        <v>222</v>
      </c>
      <c r="X1767">
        <v>2013</v>
      </c>
      <c r="Y1767" t="s">
        <v>675</v>
      </c>
      <c r="Z1767" s="12" t="s">
        <v>81</v>
      </c>
      <c r="AA1767" t="s">
        <v>224</v>
      </c>
      <c r="AB1767">
        <v>1</v>
      </c>
      <c r="AC1767" t="s">
        <v>60</v>
      </c>
      <c r="AD1767" t="s">
        <v>61</v>
      </c>
      <c r="AE1767" s="8">
        <v>1</v>
      </c>
      <c r="AF1767" s="33"/>
      <c r="AG1767" s="7">
        <f t="shared" si="442"/>
        <v>0</v>
      </c>
      <c r="AH1767" s="7">
        <f t="shared" si="438"/>
        <v>0</v>
      </c>
      <c r="AI1767" s="7">
        <f t="shared" si="443"/>
        <v>0</v>
      </c>
      <c r="AJ1767" s="7">
        <f t="shared" si="439"/>
        <v>0</v>
      </c>
      <c r="AK1767" s="7">
        <f t="shared" si="444"/>
        <v>0</v>
      </c>
      <c r="AL1767" s="7">
        <f t="shared" si="440"/>
        <v>0</v>
      </c>
      <c r="AM1767" s="7">
        <f t="shared" si="445"/>
        <v>0</v>
      </c>
      <c r="AN1767" s="7">
        <f t="shared" si="441"/>
        <v>0</v>
      </c>
      <c r="AO1767" s="7">
        <f t="shared" si="446"/>
        <v>0</v>
      </c>
      <c r="AP1767" s="7">
        <f t="shared" si="447"/>
        <v>0</v>
      </c>
    </row>
    <row r="1768" spans="1:42">
      <c r="A1768" t="s">
        <v>3460</v>
      </c>
      <c r="B1768" t="s">
        <v>3808</v>
      </c>
      <c r="C1768">
        <v>1</v>
      </c>
      <c r="D1768" t="s">
        <v>2401</v>
      </c>
      <c r="E1768" t="s">
        <v>3811</v>
      </c>
      <c r="G1768" t="s">
        <v>148</v>
      </c>
      <c r="H1768" s="31">
        <v>44105</v>
      </c>
      <c r="I1768" t="s">
        <v>149</v>
      </c>
      <c r="J1768" t="s">
        <v>148</v>
      </c>
      <c r="K1768" t="s">
        <v>150</v>
      </c>
      <c r="L1768">
        <v>65</v>
      </c>
      <c r="M1768" t="s">
        <v>151</v>
      </c>
      <c r="N1768" t="s">
        <v>152</v>
      </c>
      <c r="O1768" t="s">
        <v>153</v>
      </c>
      <c r="Q1768" t="s">
        <v>154</v>
      </c>
      <c r="R1768" t="s">
        <v>155</v>
      </c>
      <c r="V1768" s="31">
        <v>41275</v>
      </c>
      <c r="W1768" t="s">
        <v>157</v>
      </c>
      <c r="X1768">
        <v>2013</v>
      </c>
      <c r="Y1768" t="s">
        <v>155</v>
      </c>
      <c r="Z1768" s="12" t="s">
        <v>158</v>
      </c>
      <c r="AA1768" t="s">
        <v>159</v>
      </c>
      <c r="AB1768">
        <v>1</v>
      </c>
      <c r="AC1768" t="s">
        <v>60</v>
      </c>
      <c r="AD1768" t="s">
        <v>61</v>
      </c>
      <c r="AE1768" s="8">
        <v>1</v>
      </c>
      <c r="AF1768" s="33"/>
      <c r="AG1768" s="7">
        <f t="shared" si="442"/>
        <v>0</v>
      </c>
      <c r="AH1768" s="7">
        <f t="shared" si="438"/>
        <v>0</v>
      </c>
      <c r="AI1768" s="7">
        <f t="shared" si="443"/>
        <v>0</v>
      </c>
      <c r="AJ1768" s="7">
        <f t="shared" si="439"/>
        <v>0</v>
      </c>
      <c r="AK1768" s="7">
        <f t="shared" si="444"/>
        <v>0</v>
      </c>
      <c r="AL1768" s="7">
        <f t="shared" si="440"/>
        <v>0</v>
      </c>
      <c r="AM1768" s="7">
        <f t="shared" si="445"/>
        <v>0</v>
      </c>
      <c r="AN1768" s="7">
        <f t="shared" si="441"/>
        <v>0</v>
      </c>
      <c r="AO1768" s="7">
        <f t="shared" si="446"/>
        <v>0</v>
      </c>
      <c r="AP1768" s="7">
        <f t="shared" si="447"/>
        <v>0</v>
      </c>
    </row>
    <row r="1769" spans="1:42">
      <c r="A1769" t="s">
        <v>3460</v>
      </c>
      <c r="B1769" t="s">
        <v>3812</v>
      </c>
      <c r="C1769">
        <v>1</v>
      </c>
      <c r="E1769" t="s">
        <v>3813</v>
      </c>
      <c r="F1769" t="s">
        <v>3814</v>
      </c>
      <c r="G1769" t="s">
        <v>175</v>
      </c>
      <c r="H1769" s="31">
        <v>45170</v>
      </c>
      <c r="I1769" t="s">
        <v>176</v>
      </c>
      <c r="J1769" t="s">
        <v>177</v>
      </c>
      <c r="L1769">
        <v>65</v>
      </c>
      <c r="M1769" t="s">
        <v>151</v>
      </c>
      <c r="N1769" t="s">
        <v>178</v>
      </c>
      <c r="O1769" t="s">
        <v>177</v>
      </c>
      <c r="V1769" s="31">
        <v>41305</v>
      </c>
      <c r="X1769">
        <v>2017</v>
      </c>
      <c r="Z1769" s="12" t="s">
        <v>59</v>
      </c>
      <c r="AB1769">
        <v>1</v>
      </c>
      <c r="AC1769" t="s">
        <v>60</v>
      </c>
      <c r="AD1769" t="s">
        <v>61</v>
      </c>
      <c r="AE1769" s="8">
        <v>1</v>
      </c>
      <c r="AF1769" s="33"/>
      <c r="AG1769" s="7">
        <f t="shared" si="442"/>
        <v>0</v>
      </c>
      <c r="AH1769" s="7">
        <f t="shared" si="438"/>
        <v>0</v>
      </c>
      <c r="AI1769" s="7">
        <f t="shared" si="443"/>
        <v>0</v>
      </c>
      <c r="AJ1769" s="7">
        <f t="shared" si="439"/>
        <v>0</v>
      </c>
      <c r="AK1769" s="7">
        <f t="shared" si="444"/>
        <v>0</v>
      </c>
      <c r="AL1769" s="7">
        <f t="shared" si="440"/>
        <v>0</v>
      </c>
      <c r="AM1769" s="7">
        <f t="shared" si="445"/>
        <v>0</v>
      </c>
      <c r="AN1769" s="7">
        <f t="shared" si="441"/>
        <v>0</v>
      </c>
      <c r="AO1769" s="7">
        <f t="shared" si="446"/>
        <v>0</v>
      </c>
      <c r="AP1769" s="7">
        <f t="shared" si="447"/>
        <v>0</v>
      </c>
    </row>
    <row r="1770" spans="1:42">
      <c r="A1770" t="s">
        <v>3460</v>
      </c>
      <c r="B1770" t="s">
        <v>3815</v>
      </c>
      <c r="C1770">
        <v>1</v>
      </c>
      <c r="E1770" t="s">
        <v>3816</v>
      </c>
      <c r="F1770" t="s">
        <v>3579</v>
      </c>
      <c r="G1770" t="s">
        <v>296</v>
      </c>
      <c r="H1770" s="31">
        <v>44927</v>
      </c>
      <c r="I1770" t="s">
        <v>3817</v>
      </c>
      <c r="J1770" t="s">
        <v>298</v>
      </c>
      <c r="L1770">
        <v>65</v>
      </c>
      <c r="M1770" t="s">
        <v>151</v>
      </c>
      <c r="N1770" t="s">
        <v>299</v>
      </c>
      <c r="O1770" t="s">
        <v>300</v>
      </c>
      <c r="V1770" s="31">
        <v>41275</v>
      </c>
      <c r="W1770" t="s">
        <v>170</v>
      </c>
      <c r="X1770">
        <v>2013</v>
      </c>
      <c r="Z1770" s="12" t="s">
        <v>59</v>
      </c>
      <c r="AB1770">
        <v>1</v>
      </c>
      <c r="AC1770" t="s">
        <v>60</v>
      </c>
      <c r="AD1770" t="s">
        <v>61</v>
      </c>
      <c r="AE1770" s="8">
        <v>1</v>
      </c>
      <c r="AF1770" s="33"/>
      <c r="AG1770" s="7">
        <f t="shared" si="442"/>
        <v>0</v>
      </c>
      <c r="AH1770" s="7">
        <f t="shared" si="438"/>
        <v>0</v>
      </c>
      <c r="AI1770" s="7">
        <f t="shared" si="443"/>
        <v>0</v>
      </c>
      <c r="AJ1770" s="7">
        <f t="shared" si="439"/>
        <v>0</v>
      </c>
      <c r="AK1770" s="7">
        <f t="shared" si="444"/>
        <v>0</v>
      </c>
      <c r="AL1770" s="7">
        <f t="shared" si="440"/>
        <v>0</v>
      </c>
      <c r="AM1770" s="7">
        <f t="shared" si="445"/>
        <v>0</v>
      </c>
      <c r="AN1770" s="7">
        <f t="shared" si="441"/>
        <v>0</v>
      </c>
      <c r="AO1770" s="7">
        <f t="shared" si="446"/>
        <v>0</v>
      </c>
      <c r="AP1770" s="7">
        <f t="shared" si="447"/>
        <v>0</v>
      </c>
    </row>
    <row r="1771" spans="1:42">
      <c r="A1771" t="s">
        <v>3460</v>
      </c>
      <c r="B1771" t="s">
        <v>3818</v>
      </c>
      <c r="C1771">
        <v>1</v>
      </c>
      <c r="E1771" t="s">
        <v>3819</v>
      </c>
      <c r="G1771" t="s">
        <v>164</v>
      </c>
      <c r="H1771" s="31">
        <v>44105</v>
      </c>
      <c r="I1771" t="s">
        <v>165</v>
      </c>
      <c r="J1771" t="s">
        <v>166</v>
      </c>
      <c r="L1771">
        <v>65</v>
      </c>
      <c r="M1771" t="s">
        <v>151</v>
      </c>
      <c r="N1771" t="s">
        <v>167</v>
      </c>
      <c r="O1771" t="s">
        <v>168</v>
      </c>
      <c r="Q1771" t="s">
        <v>285</v>
      </c>
      <c r="S1771" t="s">
        <v>286</v>
      </c>
      <c r="T1771">
        <v>3854615</v>
      </c>
      <c r="V1771" s="31">
        <v>41640</v>
      </c>
      <c r="W1771" t="s">
        <v>157</v>
      </c>
      <c r="X1771">
        <v>2014</v>
      </c>
      <c r="Y1771" t="s">
        <v>169</v>
      </c>
      <c r="Z1771" s="12" t="s">
        <v>158</v>
      </c>
      <c r="AB1771">
        <v>1</v>
      </c>
      <c r="AC1771" t="s">
        <v>60</v>
      </c>
      <c r="AD1771" t="s">
        <v>61</v>
      </c>
      <c r="AE1771" s="8">
        <v>1</v>
      </c>
      <c r="AF1771" s="33"/>
      <c r="AG1771" s="7">
        <f t="shared" si="442"/>
        <v>0</v>
      </c>
      <c r="AH1771" s="7">
        <f t="shared" si="438"/>
        <v>0</v>
      </c>
      <c r="AI1771" s="7">
        <f t="shared" si="443"/>
        <v>0</v>
      </c>
      <c r="AJ1771" s="7">
        <f t="shared" si="439"/>
        <v>0</v>
      </c>
      <c r="AK1771" s="7">
        <f t="shared" si="444"/>
        <v>0</v>
      </c>
      <c r="AL1771" s="7">
        <f t="shared" si="440"/>
        <v>0</v>
      </c>
      <c r="AM1771" s="7">
        <f t="shared" si="445"/>
        <v>0</v>
      </c>
      <c r="AN1771" s="7">
        <f t="shared" si="441"/>
        <v>0</v>
      </c>
      <c r="AO1771" s="7">
        <f t="shared" si="446"/>
        <v>0</v>
      </c>
      <c r="AP1771" s="7">
        <f t="shared" si="447"/>
        <v>0</v>
      </c>
    </row>
    <row r="1772" spans="1:42">
      <c r="A1772" t="s">
        <v>3460</v>
      </c>
      <c r="B1772" t="s">
        <v>3818</v>
      </c>
      <c r="C1772">
        <v>1</v>
      </c>
      <c r="E1772" t="s">
        <v>3820</v>
      </c>
      <c r="G1772" t="s">
        <v>898</v>
      </c>
      <c r="H1772" s="31">
        <v>44105</v>
      </c>
      <c r="I1772" t="s">
        <v>899</v>
      </c>
      <c r="J1772" t="s">
        <v>898</v>
      </c>
      <c r="L1772">
        <v>65</v>
      </c>
      <c r="M1772" t="s">
        <v>151</v>
      </c>
      <c r="N1772" t="s">
        <v>900</v>
      </c>
      <c r="O1772" t="s">
        <v>898</v>
      </c>
      <c r="Q1772" t="s">
        <v>998</v>
      </c>
      <c r="S1772" t="s">
        <v>999</v>
      </c>
      <c r="T1772">
        <v>3856007</v>
      </c>
      <c r="W1772" t="s">
        <v>157</v>
      </c>
      <c r="Z1772" s="12" t="s">
        <v>158</v>
      </c>
      <c r="AB1772">
        <v>1</v>
      </c>
      <c r="AC1772" t="s">
        <v>60</v>
      </c>
      <c r="AD1772" t="s">
        <v>61</v>
      </c>
      <c r="AE1772" s="8">
        <v>1</v>
      </c>
      <c r="AF1772" s="33"/>
      <c r="AG1772" s="7">
        <f t="shared" si="442"/>
        <v>0</v>
      </c>
      <c r="AH1772" s="7">
        <f t="shared" si="438"/>
        <v>0</v>
      </c>
      <c r="AI1772" s="7">
        <f t="shared" si="443"/>
        <v>0</v>
      </c>
      <c r="AJ1772" s="7">
        <f t="shared" si="439"/>
        <v>0</v>
      </c>
      <c r="AK1772" s="7">
        <f t="shared" si="444"/>
        <v>0</v>
      </c>
      <c r="AL1772" s="7">
        <f t="shared" si="440"/>
        <v>0</v>
      </c>
      <c r="AM1772" s="7">
        <f t="shared" si="445"/>
        <v>0</v>
      </c>
      <c r="AN1772" s="7">
        <f t="shared" si="441"/>
        <v>0</v>
      </c>
      <c r="AO1772" s="7">
        <f t="shared" si="446"/>
        <v>0</v>
      </c>
      <c r="AP1772" s="7">
        <f t="shared" si="447"/>
        <v>0</v>
      </c>
    </row>
    <row r="1773" spans="1:42">
      <c r="A1773" t="s">
        <v>3460</v>
      </c>
      <c r="B1773" t="s">
        <v>3818</v>
      </c>
      <c r="C1773">
        <v>1</v>
      </c>
      <c r="E1773" t="s">
        <v>3821</v>
      </c>
      <c r="F1773" t="s">
        <v>3822</v>
      </c>
      <c r="G1773" t="s">
        <v>175</v>
      </c>
      <c r="H1773" s="31">
        <v>45170</v>
      </c>
      <c r="I1773" t="s">
        <v>176</v>
      </c>
      <c r="J1773" t="s">
        <v>177</v>
      </c>
      <c r="L1773">
        <v>65</v>
      </c>
      <c r="M1773" t="s">
        <v>151</v>
      </c>
      <c r="N1773" t="s">
        <v>178</v>
      </c>
      <c r="O1773" t="s">
        <v>177</v>
      </c>
      <c r="V1773" s="31">
        <v>41305</v>
      </c>
      <c r="X1773">
        <v>2017</v>
      </c>
      <c r="Z1773" s="12" t="s">
        <v>59</v>
      </c>
      <c r="AB1773">
        <v>1</v>
      </c>
      <c r="AC1773" t="s">
        <v>60</v>
      </c>
      <c r="AD1773" t="s">
        <v>61</v>
      </c>
      <c r="AE1773" s="8">
        <v>1</v>
      </c>
      <c r="AF1773" s="33"/>
      <c r="AG1773" s="7">
        <f t="shared" si="442"/>
        <v>0</v>
      </c>
      <c r="AH1773" s="7">
        <f t="shared" si="438"/>
        <v>0</v>
      </c>
      <c r="AI1773" s="7">
        <f t="shared" si="443"/>
        <v>0</v>
      </c>
      <c r="AJ1773" s="7">
        <f t="shared" si="439"/>
        <v>0</v>
      </c>
      <c r="AK1773" s="7">
        <f t="shared" si="444"/>
        <v>0</v>
      </c>
      <c r="AL1773" s="7">
        <f t="shared" si="440"/>
        <v>0</v>
      </c>
      <c r="AM1773" s="7">
        <f t="shared" si="445"/>
        <v>0</v>
      </c>
      <c r="AN1773" s="7">
        <f t="shared" si="441"/>
        <v>0</v>
      </c>
      <c r="AO1773" s="7">
        <f t="shared" si="446"/>
        <v>0</v>
      </c>
      <c r="AP1773" s="7">
        <f t="shared" si="447"/>
        <v>0</v>
      </c>
    </row>
    <row r="1774" spans="1:42">
      <c r="A1774" t="s">
        <v>3460</v>
      </c>
      <c r="B1774" t="s">
        <v>3823</v>
      </c>
      <c r="C1774">
        <v>2</v>
      </c>
      <c r="E1774" t="s">
        <v>3824</v>
      </c>
      <c r="G1774" t="s">
        <v>2291</v>
      </c>
      <c r="H1774" s="31">
        <v>44136</v>
      </c>
      <c r="I1774" t="s">
        <v>2292</v>
      </c>
      <c r="J1774" t="s">
        <v>2293</v>
      </c>
      <c r="K1774" t="s">
        <v>2294</v>
      </c>
      <c r="L1774">
        <v>57</v>
      </c>
      <c r="M1774" t="s">
        <v>133</v>
      </c>
      <c r="N1774" t="s">
        <v>2295</v>
      </c>
      <c r="O1774" t="s">
        <v>2296</v>
      </c>
      <c r="R1774" t="s">
        <v>2297</v>
      </c>
      <c r="S1774" t="s">
        <v>2296</v>
      </c>
      <c r="V1774" s="31">
        <v>43101</v>
      </c>
      <c r="W1774" t="s">
        <v>2298</v>
      </c>
      <c r="X1774">
        <v>2017</v>
      </c>
      <c r="Y1774" t="s">
        <v>2297</v>
      </c>
      <c r="Z1774" s="12" t="s">
        <v>59</v>
      </c>
      <c r="AB1774">
        <v>1</v>
      </c>
      <c r="AC1774" t="s">
        <v>60</v>
      </c>
      <c r="AD1774" t="s">
        <v>61</v>
      </c>
      <c r="AE1774" s="8">
        <v>1</v>
      </c>
      <c r="AF1774" s="33"/>
      <c r="AG1774" s="7">
        <f t="shared" si="442"/>
        <v>0</v>
      </c>
      <c r="AH1774" s="7">
        <f t="shared" si="438"/>
        <v>0</v>
      </c>
      <c r="AI1774" s="7">
        <f t="shared" si="443"/>
        <v>0</v>
      </c>
      <c r="AJ1774" s="7">
        <f t="shared" si="439"/>
        <v>0</v>
      </c>
      <c r="AK1774" s="7">
        <f t="shared" si="444"/>
        <v>0</v>
      </c>
      <c r="AL1774" s="7">
        <f t="shared" si="440"/>
        <v>0</v>
      </c>
      <c r="AM1774" s="7">
        <f t="shared" si="445"/>
        <v>0</v>
      </c>
      <c r="AN1774" s="7">
        <f t="shared" si="441"/>
        <v>0</v>
      </c>
      <c r="AO1774" s="7">
        <f t="shared" si="446"/>
        <v>0</v>
      </c>
      <c r="AP1774" s="7">
        <f t="shared" si="447"/>
        <v>0</v>
      </c>
    </row>
    <row r="1775" spans="1:42">
      <c r="A1775" t="s">
        <v>3460</v>
      </c>
      <c r="B1775" t="s">
        <v>3825</v>
      </c>
      <c r="C1775">
        <v>2</v>
      </c>
      <c r="E1775" t="s">
        <v>3826</v>
      </c>
      <c r="G1775" t="s">
        <v>2291</v>
      </c>
      <c r="H1775" s="31">
        <v>44136</v>
      </c>
      <c r="I1775" t="s">
        <v>2292</v>
      </c>
      <c r="J1775" t="s">
        <v>2293</v>
      </c>
      <c r="K1775" t="s">
        <v>2294</v>
      </c>
      <c r="L1775">
        <v>57</v>
      </c>
      <c r="M1775" t="s">
        <v>133</v>
      </c>
      <c r="N1775" t="s">
        <v>2295</v>
      </c>
      <c r="O1775" t="s">
        <v>2296</v>
      </c>
      <c r="R1775" t="s">
        <v>2297</v>
      </c>
      <c r="S1775" t="s">
        <v>2296</v>
      </c>
      <c r="V1775" s="31">
        <v>43101</v>
      </c>
      <c r="W1775" t="s">
        <v>2298</v>
      </c>
      <c r="X1775">
        <v>2017</v>
      </c>
      <c r="Y1775" t="s">
        <v>2297</v>
      </c>
      <c r="Z1775" s="12" t="s">
        <v>59</v>
      </c>
      <c r="AB1775">
        <v>1</v>
      </c>
      <c r="AC1775" t="s">
        <v>60</v>
      </c>
      <c r="AD1775" t="s">
        <v>61</v>
      </c>
      <c r="AE1775" s="8">
        <v>1</v>
      </c>
      <c r="AF1775" s="33"/>
      <c r="AG1775" s="7">
        <f t="shared" si="442"/>
        <v>0</v>
      </c>
      <c r="AH1775" s="7">
        <f t="shared" si="438"/>
        <v>0</v>
      </c>
      <c r="AI1775" s="7">
        <f t="shared" si="443"/>
        <v>0</v>
      </c>
      <c r="AJ1775" s="7">
        <f t="shared" si="439"/>
        <v>0</v>
      </c>
      <c r="AK1775" s="7">
        <f t="shared" si="444"/>
        <v>0</v>
      </c>
      <c r="AL1775" s="7">
        <f t="shared" si="440"/>
        <v>0</v>
      </c>
      <c r="AM1775" s="7">
        <f t="shared" si="445"/>
        <v>0</v>
      </c>
      <c r="AN1775" s="7">
        <f t="shared" si="441"/>
        <v>0</v>
      </c>
      <c r="AO1775" s="7">
        <f t="shared" si="446"/>
        <v>0</v>
      </c>
      <c r="AP1775" s="7">
        <f t="shared" si="447"/>
        <v>0</v>
      </c>
    </row>
    <row r="1776" spans="1:42">
      <c r="A1776" t="s">
        <v>3460</v>
      </c>
      <c r="B1776" t="s">
        <v>3825</v>
      </c>
      <c r="C1776">
        <v>2</v>
      </c>
      <c r="E1776" t="s">
        <v>3827</v>
      </c>
      <c r="G1776" t="s">
        <v>2291</v>
      </c>
      <c r="H1776" s="31">
        <v>44136</v>
      </c>
      <c r="I1776" t="s">
        <v>2292</v>
      </c>
      <c r="J1776" t="s">
        <v>2293</v>
      </c>
      <c r="K1776" t="s">
        <v>2294</v>
      </c>
      <c r="L1776">
        <v>57</v>
      </c>
      <c r="M1776" t="s">
        <v>133</v>
      </c>
      <c r="N1776" t="s">
        <v>2295</v>
      </c>
      <c r="O1776" t="s">
        <v>2296</v>
      </c>
      <c r="R1776" t="s">
        <v>2297</v>
      </c>
      <c r="S1776" t="s">
        <v>2296</v>
      </c>
      <c r="V1776" s="31">
        <v>43101</v>
      </c>
      <c r="W1776" t="s">
        <v>2298</v>
      </c>
      <c r="X1776">
        <v>2017</v>
      </c>
      <c r="Y1776" t="s">
        <v>2297</v>
      </c>
      <c r="Z1776" s="12" t="s">
        <v>59</v>
      </c>
      <c r="AB1776">
        <v>1</v>
      </c>
      <c r="AC1776" t="s">
        <v>60</v>
      </c>
      <c r="AD1776" t="s">
        <v>61</v>
      </c>
      <c r="AE1776" s="8">
        <v>1</v>
      </c>
      <c r="AF1776" s="33"/>
      <c r="AG1776" s="7">
        <f t="shared" si="442"/>
        <v>0</v>
      </c>
      <c r="AH1776" s="7">
        <f t="shared" si="438"/>
        <v>0</v>
      </c>
      <c r="AI1776" s="7">
        <f t="shared" si="443"/>
        <v>0</v>
      </c>
      <c r="AJ1776" s="7">
        <f t="shared" si="439"/>
        <v>0</v>
      </c>
      <c r="AK1776" s="7">
        <f t="shared" si="444"/>
        <v>0</v>
      </c>
      <c r="AL1776" s="7">
        <f t="shared" si="440"/>
        <v>0</v>
      </c>
      <c r="AM1776" s="7">
        <f t="shared" si="445"/>
        <v>0</v>
      </c>
      <c r="AN1776" s="7">
        <f t="shared" si="441"/>
        <v>0</v>
      </c>
      <c r="AO1776" s="7">
        <f t="shared" si="446"/>
        <v>0</v>
      </c>
      <c r="AP1776" s="7">
        <f t="shared" si="447"/>
        <v>0</v>
      </c>
    </row>
    <row r="1777" spans="1:42">
      <c r="A1777" t="s">
        <v>3460</v>
      </c>
      <c r="B1777" t="s">
        <v>3825</v>
      </c>
      <c r="C1777">
        <v>2</v>
      </c>
      <c r="E1777" t="s">
        <v>3828</v>
      </c>
      <c r="G1777" t="s">
        <v>2291</v>
      </c>
      <c r="H1777" s="31">
        <v>44136</v>
      </c>
      <c r="I1777" t="s">
        <v>2292</v>
      </c>
      <c r="J1777" t="s">
        <v>2293</v>
      </c>
      <c r="K1777" t="s">
        <v>2294</v>
      </c>
      <c r="L1777">
        <v>57</v>
      </c>
      <c r="M1777" t="s">
        <v>133</v>
      </c>
      <c r="N1777" t="s">
        <v>2295</v>
      </c>
      <c r="O1777" t="s">
        <v>2296</v>
      </c>
      <c r="R1777" t="s">
        <v>2297</v>
      </c>
      <c r="S1777" t="s">
        <v>2296</v>
      </c>
      <c r="V1777" s="31">
        <v>43101</v>
      </c>
      <c r="W1777" t="s">
        <v>2298</v>
      </c>
      <c r="X1777">
        <v>2017</v>
      </c>
      <c r="Y1777" t="s">
        <v>2297</v>
      </c>
      <c r="Z1777" s="12" t="s">
        <v>59</v>
      </c>
      <c r="AB1777">
        <v>1</v>
      </c>
      <c r="AC1777" t="s">
        <v>60</v>
      </c>
      <c r="AD1777" t="s">
        <v>61</v>
      </c>
      <c r="AE1777" s="8">
        <v>1</v>
      </c>
      <c r="AF1777" s="33"/>
      <c r="AG1777" s="7">
        <f t="shared" si="442"/>
        <v>0</v>
      </c>
      <c r="AH1777" s="7">
        <f t="shared" si="438"/>
        <v>0</v>
      </c>
      <c r="AI1777" s="7">
        <f t="shared" si="443"/>
        <v>0</v>
      </c>
      <c r="AJ1777" s="7">
        <f t="shared" si="439"/>
        <v>0</v>
      </c>
      <c r="AK1777" s="7">
        <f t="shared" si="444"/>
        <v>0</v>
      </c>
      <c r="AL1777" s="7">
        <f t="shared" si="440"/>
        <v>0</v>
      </c>
      <c r="AM1777" s="7">
        <f t="shared" si="445"/>
        <v>0</v>
      </c>
      <c r="AN1777" s="7">
        <f t="shared" si="441"/>
        <v>0</v>
      </c>
      <c r="AO1777" s="7">
        <f t="shared" si="446"/>
        <v>0</v>
      </c>
      <c r="AP1777" s="7">
        <f t="shared" si="447"/>
        <v>0</v>
      </c>
    </row>
    <row r="1778" spans="1:42">
      <c r="A1778" t="s">
        <v>3460</v>
      </c>
      <c r="B1778" t="s">
        <v>3825</v>
      </c>
      <c r="C1778">
        <v>2</v>
      </c>
      <c r="E1778" t="s">
        <v>3829</v>
      </c>
      <c r="G1778" t="s">
        <v>130</v>
      </c>
      <c r="H1778" s="31">
        <v>44621</v>
      </c>
      <c r="I1778" t="s">
        <v>131</v>
      </c>
      <c r="J1778" t="s">
        <v>132</v>
      </c>
      <c r="L1778">
        <v>57</v>
      </c>
      <c r="M1778" t="s">
        <v>133</v>
      </c>
      <c r="N1778" t="s">
        <v>134</v>
      </c>
      <c r="O1778" t="s">
        <v>132</v>
      </c>
      <c r="R1778" t="s">
        <v>135</v>
      </c>
      <c r="V1778" s="31">
        <v>42370</v>
      </c>
      <c r="X1778">
        <v>2013</v>
      </c>
      <c r="Y1778" t="s">
        <v>135</v>
      </c>
      <c r="Z1778" s="12" t="s">
        <v>59</v>
      </c>
      <c r="AB1778">
        <v>1</v>
      </c>
      <c r="AC1778" t="s">
        <v>60</v>
      </c>
      <c r="AD1778" t="s">
        <v>137</v>
      </c>
      <c r="AE1778" s="8">
        <v>1</v>
      </c>
      <c r="AF1778" s="33"/>
      <c r="AG1778" s="7"/>
      <c r="AH1778" s="7"/>
      <c r="AI1778" s="7">
        <f t="shared" si="443"/>
        <v>0</v>
      </c>
      <c r="AJ1778" s="7"/>
      <c r="AK1778" s="7"/>
      <c r="AL1778" s="7">
        <f t="shared" si="440"/>
        <v>0</v>
      </c>
      <c r="AM1778" s="7"/>
      <c r="AN1778" s="7"/>
      <c r="AO1778" s="7">
        <f t="shared" si="446"/>
        <v>0</v>
      </c>
      <c r="AP1778" s="7"/>
    </row>
    <row r="1779" spans="1:42">
      <c r="A1779" t="s">
        <v>3460</v>
      </c>
      <c r="B1779" t="s">
        <v>3830</v>
      </c>
      <c r="C1779">
        <v>2</v>
      </c>
      <c r="E1779" t="s">
        <v>3831</v>
      </c>
      <c r="G1779" t="s">
        <v>2291</v>
      </c>
      <c r="H1779" s="31">
        <v>44136</v>
      </c>
      <c r="I1779" t="s">
        <v>2292</v>
      </c>
      <c r="J1779" t="s">
        <v>2293</v>
      </c>
      <c r="K1779" t="s">
        <v>2294</v>
      </c>
      <c r="L1779">
        <v>57</v>
      </c>
      <c r="M1779" t="s">
        <v>133</v>
      </c>
      <c r="N1779" t="s">
        <v>2295</v>
      </c>
      <c r="O1779" t="s">
        <v>2296</v>
      </c>
      <c r="R1779" t="s">
        <v>2297</v>
      </c>
      <c r="S1779" t="s">
        <v>2296</v>
      </c>
      <c r="V1779" s="31">
        <v>43101</v>
      </c>
      <c r="W1779" t="s">
        <v>2298</v>
      </c>
      <c r="X1779">
        <v>2017</v>
      </c>
      <c r="Y1779" t="s">
        <v>2297</v>
      </c>
      <c r="Z1779" s="12" t="s">
        <v>59</v>
      </c>
      <c r="AB1779">
        <v>1</v>
      </c>
      <c r="AC1779" t="s">
        <v>60</v>
      </c>
      <c r="AD1779" t="s">
        <v>61</v>
      </c>
      <c r="AE1779" s="8">
        <v>1</v>
      </c>
      <c r="AF1779" s="33"/>
      <c r="AG1779" s="7">
        <f t="shared" ref="AG1779:AH1782" si="448">$AF1779*$AB1779*$AE1779</f>
        <v>0</v>
      </c>
      <c r="AH1779" s="7">
        <f t="shared" si="448"/>
        <v>0</v>
      </c>
      <c r="AI1779" s="7">
        <f t="shared" si="443"/>
        <v>0</v>
      </c>
      <c r="AJ1779" s="7">
        <f t="shared" ref="AJ1779:AK1782" si="449">$AF1779*$AB1779*$AE1779</f>
        <v>0</v>
      </c>
      <c r="AK1779" s="7">
        <f t="shared" si="449"/>
        <v>0</v>
      </c>
      <c r="AL1779" s="7">
        <f t="shared" si="440"/>
        <v>0</v>
      </c>
      <c r="AM1779" s="7">
        <f t="shared" ref="AM1779:AN1782" si="450">$AF1779*$AB1779*$AE1779</f>
        <v>0</v>
      </c>
      <c r="AN1779" s="7">
        <f t="shared" si="450"/>
        <v>0</v>
      </c>
      <c r="AO1779" s="7">
        <f t="shared" si="446"/>
        <v>0</v>
      </c>
      <c r="AP1779" s="7">
        <f>$AF1779*$AB1779*$AE1779</f>
        <v>0</v>
      </c>
    </row>
    <row r="1780" spans="1:42">
      <c r="A1780" t="s">
        <v>3460</v>
      </c>
      <c r="B1780" t="s">
        <v>3830</v>
      </c>
      <c r="C1780">
        <v>2</v>
      </c>
      <c r="E1780" t="s">
        <v>3832</v>
      </c>
      <c r="G1780" t="s">
        <v>2291</v>
      </c>
      <c r="H1780" s="31">
        <v>44136</v>
      </c>
      <c r="I1780" t="s">
        <v>2292</v>
      </c>
      <c r="J1780" t="s">
        <v>2293</v>
      </c>
      <c r="K1780" t="s">
        <v>2294</v>
      </c>
      <c r="L1780">
        <v>57</v>
      </c>
      <c r="M1780" t="s">
        <v>133</v>
      </c>
      <c r="N1780" t="s">
        <v>2295</v>
      </c>
      <c r="O1780" t="s">
        <v>2296</v>
      </c>
      <c r="R1780" t="s">
        <v>2297</v>
      </c>
      <c r="S1780" t="s">
        <v>2296</v>
      </c>
      <c r="V1780" s="31">
        <v>43101</v>
      </c>
      <c r="W1780" t="s">
        <v>2298</v>
      </c>
      <c r="X1780">
        <v>2017</v>
      </c>
      <c r="Y1780" t="s">
        <v>2297</v>
      </c>
      <c r="Z1780" s="12" t="s">
        <v>59</v>
      </c>
      <c r="AB1780">
        <v>1</v>
      </c>
      <c r="AC1780" t="s">
        <v>60</v>
      </c>
      <c r="AD1780" t="s">
        <v>61</v>
      </c>
      <c r="AE1780" s="8">
        <v>1</v>
      </c>
      <c r="AF1780" s="33"/>
      <c r="AG1780" s="7">
        <f t="shared" si="448"/>
        <v>0</v>
      </c>
      <c r="AH1780" s="7">
        <f t="shared" si="448"/>
        <v>0</v>
      </c>
      <c r="AI1780" s="7">
        <f t="shared" si="443"/>
        <v>0</v>
      </c>
      <c r="AJ1780" s="7">
        <f t="shared" si="449"/>
        <v>0</v>
      </c>
      <c r="AK1780" s="7">
        <f t="shared" si="449"/>
        <v>0</v>
      </c>
      <c r="AL1780" s="7">
        <f t="shared" si="440"/>
        <v>0</v>
      </c>
      <c r="AM1780" s="7">
        <f t="shared" si="450"/>
        <v>0</v>
      </c>
      <c r="AN1780" s="7">
        <f t="shared" si="450"/>
        <v>0</v>
      </c>
      <c r="AO1780" s="7">
        <f t="shared" si="446"/>
        <v>0</v>
      </c>
      <c r="AP1780" s="7">
        <f>$AF1780*$AB1780*$AE1780</f>
        <v>0</v>
      </c>
    </row>
    <row r="1781" spans="1:42">
      <c r="A1781" t="s">
        <v>3460</v>
      </c>
      <c r="B1781" t="s">
        <v>3830</v>
      </c>
      <c r="C1781">
        <v>2</v>
      </c>
      <c r="E1781" t="s">
        <v>3833</v>
      </c>
      <c r="G1781" t="s">
        <v>2291</v>
      </c>
      <c r="H1781" s="31">
        <v>44136</v>
      </c>
      <c r="I1781" t="s">
        <v>2292</v>
      </c>
      <c r="J1781" t="s">
        <v>2293</v>
      </c>
      <c r="K1781" t="s">
        <v>2294</v>
      </c>
      <c r="L1781">
        <v>57</v>
      </c>
      <c r="M1781" t="s">
        <v>133</v>
      </c>
      <c r="N1781" t="s">
        <v>2295</v>
      </c>
      <c r="O1781" t="s">
        <v>2296</v>
      </c>
      <c r="R1781" t="s">
        <v>2297</v>
      </c>
      <c r="S1781" t="s">
        <v>2296</v>
      </c>
      <c r="V1781" s="31">
        <v>43101</v>
      </c>
      <c r="W1781" t="s">
        <v>2298</v>
      </c>
      <c r="X1781">
        <v>2017</v>
      </c>
      <c r="Y1781" t="s">
        <v>2297</v>
      </c>
      <c r="Z1781" s="12" t="s">
        <v>59</v>
      </c>
      <c r="AB1781">
        <v>1</v>
      </c>
      <c r="AC1781" t="s">
        <v>60</v>
      </c>
      <c r="AD1781" t="s">
        <v>61</v>
      </c>
      <c r="AE1781" s="8">
        <v>1</v>
      </c>
      <c r="AF1781" s="33"/>
      <c r="AG1781" s="7">
        <f t="shared" si="448"/>
        <v>0</v>
      </c>
      <c r="AH1781" s="7">
        <f t="shared" si="448"/>
        <v>0</v>
      </c>
      <c r="AI1781" s="7">
        <f t="shared" si="443"/>
        <v>0</v>
      </c>
      <c r="AJ1781" s="7">
        <f t="shared" si="449"/>
        <v>0</v>
      </c>
      <c r="AK1781" s="7">
        <f t="shared" si="449"/>
        <v>0</v>
      </c>
      <c r="AL1781" s="7">
        <f t="shared" si="440"/>
        <v>0</v>
      </c>
      <c r="AM1781" s="7">
        <f t="shared" si="450"/>
        <v>0</v>
      </c>
      <c r="AN1781" s="7">
        <f t="shared" si="450"/>
        <v>0</v>
      </c>
      <c r="AO1781" s="7">
        <f t="shared" si="446"/>
        <v>0</v>
      </c>
      <c r="AP1781" s="7">
        <f>$AF1781*$AB1781*$AE1781</f>
        <v>0</v>
      </c>
    </row>
    <row r="1782" spans="1:42">
      <c r="A1782" t="s">
        <v>3460</v>
      </c>
      <c r="B1782" t="s">
        <v>3830</v>
      </c>
      <c r="C1782">
        <v>2</v>
      </c>
      <c r="E1782" t="s">
        <v>3834</v>
      </c>
      <c r="G1782" t="s">
        <v>2291</v>
      </c>
      <c r="H1782" s="31">
        <v>44136</v>
      </c>
      <c r="I1782" t="s">
        <v>2292</v>
      </c>
      <c r="J1782" t="s">
        <v>2293</v>
      </c>
      <c r="K1782" t="s">
        <v>2294</v>
      </c>
      <c r="L1782">
        <v>57</v>
      </c>
      <c r="M1782" t="s">
        <v>133</v>
      </c>
      <c r="N1782" t="s">
        <v>2295</v>
      </c>
      <c r="O1782" t="s">
        <v>2296</v>
      </c>
      <c r="R1782" t="s">
        <v>2297</v>
      </c>
      <c r="S1782" t="s">
        <v>2296</v>
      </c>
      <c r="V1782" s="31">
        <v>43101</v>
      </c>
      <c r="W1782" t="s">
        <v>2298</v>
      </c>
      <c r="X1782">
        <v>2017</v>
      </c>
      <c r="Y1782" t="s">
        <v>2297</v>
      </c>
      <c r="Z1782" s="12" t="s">
        <v>59</v>
      </c>
      <c r="AB1782">
        <v>1</v>
      </c>
      <c r="AC1782" t="s">
        <v>60</v>
      </c>
      <c r="AD1782" t="s">
        <v>61</v>
      </c>
      <c r="AE1782" s="8">
        <v>1</v>
      </c>
      <c r="AF1782" s="33"/>
      <c r="AG1782" s="7">
        <f t="shared" si="448"/>
        <v>0</v>
      </c>
      <c r="AH1782" s="7">
        <f t="shared" si="448"/>
        <v>0</v>
      </c>
      <c r="AI1782" s="7">
        <f t="shared" si="443"/>
        <v>0</v>
      </c>
      <c r="AJ1782" s="7">
        <f t="shared" si="449"/>
        <v>0</v>
      </c>
      <c r="AK1782" s="7">
        <f t="shared" si="449"/>
        <v>0</v>
      </c>
      <c r="AL1782" s="7">
        <f t="shared" si="440"/>
        <v>0</v>
      </c>
      <c r="AM1782" s="7">
        <f t="shared" si="450"/>
        <v>0</v>
      </c>
      <c r="AN1782" s="7">
        <f t="shared" si="450"/>
        <v>0</v>
      </c>
      <c r="AO1782" s="7">
        <f t="shared" si="446"/>
        <v>0</v>
      </c>
      <c r="AP1782" s="7">
        <f>$AF1782*$AB1782*$AE1782</f>
        <v>0</v>
      </c>
    </row>
    <row r="1783" spans="1:42">
      <c r="A1783" t="s">
        <v>3460</v>
      </c>
      <c r="B1783" t="s">
        <v>3835</v>
      </c>
      <c r="C1783">
        <v>2</v>
      </c>
      <c r="E1783" t="s">
        <v>3836</v>
      </c>
      <c r="G1783" t="s">
        <v>130</v>
      </c>
      <c r="H1783" s="31">
        <v>44621</v>
      </c>
      <c r="I1783" t="s">
        <v>131</v>
      </c>
      <c r="J1783" t="s">
        <v>132</v>
      </c>
      <c r="L1783">
        <v>57</v>
      </c>
      <c r="M1783" t="s">
        <v>133</v>
      </c>
      <c r="N1783" t="s">
        <v>134</v>
      </c>
      <c r="O1783" t="s">
        <v>132</v>
      </c>
      <c r="R1783" t="s">
        <v>135</v>
      </c>
      <c r="V1783" s="31">
        <v>42370</v>
      </c>
      <c r="X1783">
        <v>2013</v>
      </c>
      <c r="Y1783" t="s">
        <v>135</v>
      </c>
      <c r="Z1783" s="12" t="s">
        <v>59</v>
      </c>
      <c r="AB1783">
        <v>1</v>
      </c>
      <c r="AC1783" t="s">
        <v>60</v>
      </c>
      <c r="AD1783" t="s">
        <v>137</v>
      </c>
      <c r="AE1783" s="8">
        <v>1</v>
      </c>
      <c r="AF1783" s="33"/>
      <c r="AG1783" s="7"/>
      <c r="AH1783" s="7"/>
      <c r="AI1783" s="7">
        <f t="shared" si="443"/>
        <v>0</v>
      </c>
      <c r="AJ1783" s="7"/>
      <c r="AK1783" s="7"/>
      <c r="AL1783" s="7">
        <f t="shared" si="440"/>
        <v>0</v>
      </c>
      <c r="AM1783" s="7"/>
      <c r="AN1783" s="7"/>
      <c r="AO1783" s="7">
        <f t="shared" si="446"/>
        <v>0</v>
      </c>
      <c r="AP1783" s="7"/>
    </row>
    <row r="1784" spans="1:42">
      <c r="A1784" t="s">
        <v>3460</v>
      </c>
      <c r="B1784" t="s">
        <v>3837</v>
      </c>
      <c r="C1784">
        <v>2</v>
      </c>
      <c r="E1784" t="s">
        <v>3838</v>
      </c>
      <c r="G1784" t="s">
        <v>2291</v>
      </c>
      <c r="H1784" s="31">
        <v>44136</v>
      </c>
      <c r="I1784" t="s">
        <v>2292</v>
      </c>
      <c r="J1784" t="s">
        <v>2293</v>
      </c>
      <c r="K1784" t="s">
        <v>2294</v>
      </c>
      <c r="L1784">
        <v>57</v>
      </c>
      <c r="M1784" t="s">
        <v>133</v>
      </c>
      <c r="N1784" t="s">
        <v>2295</v>
      </c>
      <c r="O1784" t="s">
        <v>2296</v>
      </c>
      <c r="R1784" t="s">
        <v>2297</v>
      </c>
      <c r="S1784" t="s">
        <v>2296</v>
      </c>
      <c r="V1784" s="31">
        <v>43101</v>
      </c>
      <c r="W1784" t="s">
        <v>2298</v>
      </c>
      <c r="X1784">
        <v>2017</v>
      </c>
      <c r="Y1784" t="s">
        <v>2297</v>
      </c>
      <c r="Z1784" s="12" t="s">
        <v>59</v>
      </c>
      <c r="AB1784">
        <v>1</v>
      </c>
      <c r="AC1784" t="s">
        <v>60</v>
      </c>
      <c r="AD1784" t="s">
        <v>61</v>
      </c>
      <c r="AE1784" s="8">
        <v>1</v>
      </c>
      <c r="AF1784" s="33"/>
      <c r="AG1784" s="7">
        <f t="shared" ref="AG1784:AH1807" si="451">$AF1784*$AB1784*$AE1784</f>
        <v>0</v>
      </c>
      <c r="AH1784" s="7">
        <f t="shared" si="451"/>
        <v>0</v>
      </c>
      <c r="AI1784" s="7">
        <f t="shared" si="443"/>
        <v>0</v>
      </c>
      <c r="AJ1784" s="7">
        <f t="shared" ref="AJ1784:AK1807" si="452">$AF1784*$AB1784*$AE1784</f>
        <v>0</v>
      </c>
      <c r="AK1784" s="7">
        <f t="shared" si="452"/>
        <v>0</v>
      </c>
      <c r="AL1784" s="7">
        <f t="shared" si="440"/>
        <v>0</v>
      </c>
      <c r="AM1784" s="7">
        <f t="shared" ref="AM1784:AN1807" si="453">$AF1784*$AB1784*$AE1784</f>
        <v>0</v>
      </c>
      <c r="AN1784" s="7">
        <f t="shared" si="453"/>
        <v>0</v>
      </c>
      <c r="AO1784" s="7">
        <f t="shared" si="446"/>
        <v>0</v>
      </c>
      <c r="AP1784" s="7">
        <f t="shared" ref="AP1784:AP1807" si="454">$AF1784*$AB1784*$AE1784</f>
        <v>0</v>
      </c>
    </row>
    <row r="1785" spans="1:42">
      <c r="A1785" t="s">
        <v>3460</v>
      </c>
      <c r="B1785" t="s">
        <v>3837</v>
      </c>
      <c r="C1785">
        <v>2</v>
      </c>
      <c r="E1785" t="s">
        <v>3839</v>
      </c>
      <c r="G1785" t="s">
        <v>2291</v>
      </c>
      <c r="H1785" s="31">
        <v>44136</v>
      </c>
      <c r="I1785" t="s">
        <v>2292</v>
      </c>
      <c r="J1785" t="s">
        <v>2293</v>
      </c>
      <c r="K1785" t="s">
        <v>2294</v>
      </c>
      <c r="L1785">
        <v>57</v>
      </c>
      <c r="M1785" t="s">
        <v>133</v>
      </c>
      <c r="N1785" t="s">
        <v>2295</v>
      </c>
      <c r="O1785" t="s">
        <v>2296</v>
      </c>
      <c r="R1785" t="s">
        <v>2297</v>
      </c>
      <c r="S1785" t="s">
        <v>2296</v>
      </c>
      <c r="V1785" s="31">
        <v>43101</v>
      </c>
      <c r="W1785" t="s">
        <v>2298</v>
      </c>
      <c r="X1785">
        <v>2017</v>
      </c>
      <c r="Y1785" t="s">
        <v>2297</v>
      </c>
      <c r="Z1785" s="12" t="s">
        <v>59</v>
      </c>
      <c r="AB1785">
        <v>1</v>
      </c>
      <c r="AC1785" t="s">
        <v>60</v>
      </c>
      <c r="AD1785" t="s">
        <v>61</v>
      </c>
      <c r="AE1785" s="8">
        <v>1</v>
      </c>
      <c r="AF1785" s="33"/>
      <c r="AG1785" s="7">
        <f t="shared" si="451"/>
        <v>0</v>
      </c>
      <c r="AH1785" s="7">
        <f t="shared" si="451"/>
        <v>0</v>
      </c>
      <c r="AI1785" s="7">
        <f t="shared" si="443"/>
        <v>0</v>
      </c>
      <c r="AJ1785" s="7">
        <f t="shared" si="452"/>
        <v>0</v>
      </c>
      <c r="AK1785" s="7">
        <f t="shared" si="452"/>
        <v>0</v>
      </c>
      <c r="AL1785" s="7">
        <f t="shared" si="440"/>
        <v>0</v>
      </c>
      <c r="AM1785" s="7">
        <f t="shared" si="453"/>
        <v>0</v>
      </c>
      <c r="AN1785" s="7">
        <f t="shared" si="453"/>
        <v>0</v>
      </c>
      <c r="AO1785" s="7">
        <f t="shared" si="446"/>
        <v>0</v>
      </c>
      <c r="AP1785" s="7">
        <f t="shared" si="454"/>
        <v>0</v>
      </c>
    </row>
    <row r="1786" spans="1:42">
      <c r="A1786" t="s">
        <v>3460</v>
      </c>
      <c r="B1786" t="s">
        <v>3837</v>
      </c>
      <c r="C1786">
        <v>2</v>
      </c>
      <c r="E1786" t="s">
        <v>3840</v>
      </c>
      <c r="G1786" t="s">
        <v>2291</v>
      </c>
      <c r="H1786" s="31">
        <v>44136</v>
      </c>
      <c r="I1786" t="s">
        <v>2292</v>
      </c>
      <c r="J1786" t="s">
        <v>2293</v>
      </c>
      <c r="K1786" t="s">
        <v>2294</v>
      </c>
      <c r="L1786">
        <v>57</v>
      </c>
      <c r="M1786" t="s">
        <v>133</v>
      </c>
      <c r="N1786" t="s">
        <v>2295</v>
      </c>
      <c r="O1786" t="s">
        <v>2296</v>
      </c>
      <c r="R1786" t="s">
        <v>2297</v>
      </c>
      <c r="S1786" t="s">
        <v>2296</v>
      </c>
      <c r="V1786" s="31">
        <v>43101</v>
      </c>
      <c r="W1786" t="s">
        <v>2298</v>
      </c>
      <c r="X1786">
        <v>2017</v>
      </c>
      <c r="Y1786" t="s">
        <v>2297</v>
      </c>
      <c r="Z1786" s="12" t="s">
        <v>59</v>
      </c>
      <c r="AB1786">
        <v>1</v>
      </c>
      <c r="AC1786" t="s">
        <v>60</v>
      </c>
      <c r="AD1786" t="s">
        <v>61</v>
      </c>
      <c r="AE1786" s="8">
        <v>1</v>
      </c>
      <c r="AF1786" s="33"/>
      <c r="AG1786" s="7">
        <f t="shared" si="451"/>
        <v>0</v>
      </c>
      <c r="AH1786" s="7">
        <f t="shared" si="451"/>
        <v>0</v>
      </c>
      <c r="AI1786" s="7">
        <f t="shared" si="443"/>
        <v>0</v>
      </c>
      <c r="AJ1786" s="7">
        <f t="shared" si="452"/>
        <v>0</v>
      </c>
      <c r="AK1786" s="7">
        <f t="shared" si="452"/>
        <v>0</v>
      </c>
      <c r="AL1786" s="7">
        <f t="shared" si="440"/>
        <v>0</v>
      </c>
      <c r="AM1786" s="7">
        <f t="shared" si="453"/>
        <v>0</v>
      </c>
      <c r="AN1786" s="7">
        <f t="shared" si="453"/>
        <v>0</v>
      </c>
      <c r="AO1786" s="7">
        <f t="shared" si="446"/>
        <v>0</v>
      </c>
      <c r="AP1786" s="7">
        <f t="shared" si="454"/>
        <v>0</v>
      </c>
    </row>
    <row r="1787" spans="1:42">
      <c r="A1787" t="s">
        <v>3460</v>
      </c>
      <c r="B1787" t="s">
        <v>3841</v>
      </c>
      <c r="C1787">
        <v>2</v>
      </c>
      <c r="E1787" t="s">
        <v>3842</v>
      </c>
      <c r="G1787" t="s">
        <v>2291</v>
      </c>
      <c r="H1787" s="31">
        <v>44136</v>
      </c>
      <c r="I1787" t="s">
        <v>2292</v>
      </c>
      <c r="J1787" t="s">
        <v>2293</v>
      </c>
      <c r="K1787" t="s">
        <v>2294</v>
      </c>
      <c r="L1787">
        <v>57</v>
      </c>
      <c r="M1787" t="s">
        <v>133</v>
      </c>
      <c r="N1787" t="s">
        <v>2295</v>
      </c>
      <c r="O1787" t="s">
        <v>2296</v>
      </c>
      <c r="R1787" t="s">
        <v>2297</v>
      </c>
      <c r="S1787" t="s">
        <v>2296</v>
      </c>
      <c r="V1787" s="31">
        <v>43101</v>
      </c>
      <c r="W1787" t="s">
        <v>2298</v>
      </c>
      <c r="X1787">
        <v>2017</v>
      </c>
      <c r="Y1787" t="s">
        <v>2297</v>
      </c>
      <c r="Z1787" s="12" t="s">
        <v>59</v>
      </c>
      <c r="AB1787">
        <v>1</v>
      </c>
      <c r="AC1787" t="s">
        <v>60</v>
      </c>
      <c r="AD1787" t="s">
        <v>61</v>
      </c>
      <c r="AE1787" s="8">
        <v>1</v>
      </c>
      <c r="AF1787" s="33"/>
      <c r="AG1787" s="7">
        <f t="shared" si="451"/>
        <v>0</v>
      </c>
      <c r="AH1787" s="7">
        <f t="shared" si="451"/>
        <v>0</v>
      </c>
      <c r="AI1787" s="7">
        <f t="shared" si="443"/>
        <v>0</v>
      </c>
      <c r="AJ1787" s="7">
        <f t="shared" si="452"/>
        <v>0</v>
      </c>
      <c r="AK1787" s="7">
        <f t="shared" si="452"/>
        <v>0</v>
      </c>
      <c r="AL1787" s="7">
        <f t="shared" si="440"/>
        <v>0</v>
      </c>
      <c r="AM1787" s="7">
        <f t="shared" si="453"/>
        <v>0</v>
      </c>
      <c r="AN1787" s="7">
        <f t="shared" si="453"/>
        <v>0</v>
      </c>
      <c r="AO1787" s="7">
        <f t="shared" si="446"/>
        <v>0</v>
      </c>
      <c r="AP1787" s="7">
        <f t="shared" si="454"/>
        <v>0</v>
      </c>
    </row>
    <row r="1788" spans="1:42">
      <c r="A1788" t="s">
        <v>3460</v>
      </c>
      <c r="B1788" t="s">
        <v>3841</v>
      </c>
      <c r="C1788">
        <v>2</v>
      </c>
      <c r="E1788" t="s">
        <v>3843</v>
      </c>
      <c r="G1788" t="s">
        <v>2291</v>
      </c>
      <c r="H1788" s="31">
        <v>44136</v>
      </c>
      <c r="I1788" t="s">
        <v>2292</v>
      </c>
      <c r="J1788" t="s">
        <v>2293</v>
      </c>
      <c r="K1788" t="s">
        <v>2294</v>
      </c>
      <c r="L1788">
        <v>57</v>
      </c>
      <c r="M1788" t="s">
        <v>133</v>
      </c>
      <c r="N1788" t="s">
        <v>2295</v>
      </c>
      <c r="O1788" t="s">
        <v>2296</v>
      </c>
      <c r="R1788" t="s">
        <v>2297</v>
      </c>
      <c r="S1788" t="s">
        <v>2296</v>
      </c>
      <c r="V1788" s="31">
        <v>43101</v>
      </c>
      <c r="W1788" t="s">
        <v>2298</v>
      </c>
      <c r="X1788">
        <v>2017</v>
      </c>
      <c r="Y1788" t="s">
        <v>2297</v>
      </c>
      <c r="Z1788" s="12" t="s">
        <v>59</v>
      </c>
      <c r="AB1788">
        <v>1</v>
      </c>
      <c r="AC1788" t="s">
        <v>60</v>
      </c>
      <c r="AD1788" t="s">
        <v>61</v>
      </c>
      <c r="AE1788" s="8">
        <v>1</v>
      </c>
      <c r="AF1788" s="33"/>
      <c r="AG1788" s="7">
        <f t="shared" si="451"/>
        <v>0</v>
      </c>
      <c r="AH1788" s="7">
        <f t="shared" si="451"/>
        <v>0</v>
      </c>
      <c r="AI1788" s="7">
        <f t="shared" si="443"/>
        <v>0</v>
      </c>
      <c r="AJ1788" s="7">
        <f t="shared" si="452"/>
        <v>0</v>
      </c>
      <c r="AK1788" s="7">
        <f t="shared" si="452"/>
        <v>0</v>
      </c>
      <c r="AL1788" s="7">
        <f t="shared" si="440"/>
        <v>0</v>
      </c>
      <c r="AM1788" s="7">
        <f t="shared" si="453"/>
        <v>0</v>
      </c>
      <c r="AN1788" s="7">
        <f t="shared" si="453"/>
        <v>0</v>
      </c>
      <c r="AO1788" s="7">
        <f t="shared" si="446"/>
        <v>0</v>
      </c>
      <c r="AP1788" s="7">
        <f t="shared" si="454"/>
        <v>0</v>
      </c>
    </row>
    <row r="1789" spans="1:42">
      <c r="A1789" t="s">
        <v>3460</v>
      </c>
      <c r="B1789" t="s">
        <v>3844</v>
      </c>
      <c r="C1789">
        <v>2</v>
      </c>
      <c r="E1789" t="s">
        <v>3845</v>
      </c>
      <c r="G1789" t="s">
        <v>2291</v>
      </c>
      <c r="H1789" s="31">
        <v>44136</v>
      </c>
      <c r="I1789" t="s">
        <v>2292</v>
      </c>
      <c r="J1789" t="s">
        <v>2293</v>
      </c>
      <c r="K1789" t="s">
        <v>2294</v>
      </c>
      <c r="L1789">
        <v>57</v>
      </c>
      <c r="M1789" t="s">
        <v>133</v>
      </c>
      <c r="N1789" t="s">
        <v>2295</v>
      </c>
      <c r="O1789" t="s">
        <v>2296</v>
      </c>
      <c r="R1789" t="s">
        <v>2297</v>
      </c>
      <c r="S1789" t="s">
        <v>2296</v>
      </c>
      <c r="V1789" s="31">
        <v>43101</v>
      </c>
      <c r="W1789" t="s">
        <v>2298</v>
      </c>
      <c r="X1789">
        <v>2017</v>
      </c>
      <c r="Y1789" t="s">
        <v>2297</v>
      </c>
      <c r="Z1789" s="12" t="s">
        <v>59</v>
      </c>
      <c r="AB1789">
        <v>1</v>
      </c>
      <c r="AC1789" t="s">
        <v>60</v>
      </c>
      <c r="AD1789" t="s">
        <v>61</v>
      </c>
      <c r="AE1789" s="8">
        <v>1</v>
      </c>
      <c r="AF1789" s="33"/>
      <c r="AG1789" s="7">
        <f t="shared" si="451"/>
        <v>0</v>
      </c>
      <c r="AH1789" s="7">
        <f t="shared" si="451"/>
        <v>0</v>
      </c>
      <c r="AI1789" s="7">
        <f t="shared" si="443"/>
        <v>0</v>
      </c>
      <c r="AJ1789" s="7">
        <f t="shared" si="452"/>
        <v>0</v>
      </c>
      <c r="AK1789" s="7">
        <f t="shared" si="452"/>
        <v>0</v>
      </c>
      <c r="AL1789" s="7">
        <f t="shared" si="440"/>
        <v>0</v>
      </c>
      <c r="AM1789" s="7">
        <f t="shared" si="453"/>
        <v>0</v>
      </c>
      <c r="AN1789" s="7">
        <f t="shared" si="453"/>
        <v>0</v>
      </c>
      <c r="AO1789" s="7">
        <f t="shared" si="446"/>
        <v>0</v>
      </c>
      <c r="AP1789" s="7">
        <f t="shared" si="454"/>
        <v>0</v>
      </c>
    </row>
    <row r="1790" spans="1:42">
      <c r="A1790" t="s">
        <v>3460</v>
      </c>
      <c r="B1790" t="s">
        <v>3844</v>
      </c>
      <c r="C1790">
        <v>2</v>
      </c>
      <c r="E1790" t="s">
        <v>3846</v>
      </c>
      <c r="G1790" t="s">
        <v>2291</v>
      </c>
      <c r="H1790" s="31">
        <v>44136</v>
      </c>
      <c r="I1790" t="s">
        <v>2292</v>
      </c>
      <c r="J1790" t="s">
        <v>2293</v>
      </c>
      <c r="K1790" t="s">
        <v>2294</v>
      </c>
      <c r="L1790">
        <v>57</v>
      </c>
      <c r="M1790" t="s">
        <v>133</v>
      </c>
      <c r="N1790" t="s">
        <v>2295</v>
      </c>
      <c r="O1790" t="s">
        <v>2296</v>
      </c>
      <c r="R1790" t="s">
        <v>2297</v>
      </c>
      <c r="S1790" t="s">
        <v>2296</v>
      </c>
      <c r="V1790" s="31">
        <v>43101</v>
      </c>
      <c r="W1790" t="s">
        <v>2298</v>
      </c>
      <c r="X1790">
        <v>2017</v>
      </c>
      <c r="Y1790" t="s">
        <v>2297</v>
      </c>
      <c r="Z1790" s="12" t="s">
        <v>59</v>
      </c>
      <c r="AB1790">
        <v>1</v>
      </c>
      <c r="AC1790" t="s">
        <v>60</v>
      </c>
      <c r="AD1790" t="s">
        <v>61</v>
      </c>
      <c r="AE1790" s="8">
        <v>1</v>
      </c>
      <c r="AF1790" s="33"/>
      <c r="AG1790" s="7">
        <f t="shared" si="451"/>
        <v>0</v>
      </c>
      <c r="AH1790" s="7">
        <f t="shared" si="451"/>
        <v>0</v>
      </c>
      <c r="AI1790" s="7">
        <f t="shared" si="443"/>
        <v>0</v>
      </c>
      <c r="AJ1790" s="7">
        <f t="shared" si="452"/>
        <v>0</v>
      </c>
      <c r="AK1790" s="7">
        <f t="shared" si="452"/>
        <v>0</v>
      </c>
      <c r="AL1790" s="7">
        <f t="shared" si="440"/>
        <v>0</v>
      </c>
      <c r="AM1790" s="7">
        <f t="shared" si="453"/>
        <v>0</v>
      </c>
      <c r="AN1790" s="7">
        <f t="shared" si="453"/>
        <v>0</v>
      </c>
      <c r="AO1790" s="7">
        <f t="shared" si="446"/>
        <v>0</v>
      </c>
      <c r="AP1790" s="7">
        <f t="shared" si="454"/>
        <v>0</v>
      </c>
    </row>
    <row r="1791" spans="1:42">
      <c r="A1791" t="s">
        <v>3460</v>
      </c>
      <c r="B1791" t="s">
        <v>3844</v>
      </c>
      <c r="C1791">
        <v>2</v>
      </c>
      <c r="E1791" t="s">
        <v>3847</v>
      </c>
      <c r="G1791" t="s">
        <v>2291</v>
      </c>
      <c r="H1791" s="31">
        <v>44136</v>
      </c>
      <c r="I1791" t="s">
        <v>2292</v>
      </c>
      <c r="J1791" t="s">
        <v>2293</v>
      </c>
      <c r="K1791" t="s">
        <v>2294</v>
      </c>
      <c r="L1791">
        <v>57</v>
      </c>
      <c r="M1791" t="s">
        <v>133</v>
      </c>
      <c r="N1791" t="s">
        <v>2295</v>
      </c>
      <c r="O1791" t="s">
        <v>2296</v>
      </c>
      <c r="R1791" t="s">
        <v>2297</v>
      </c>
      <c r="S1791" t="s">
        <v>2296</v>
      </c>
      <c r="V1791" s="31">
        <v>43101</v>
      </c>
      <c r="W1791" t="s">
        <v>2298</v>
      </c>
      <c r="X1791">
        <v>2017</v>
      </c>
      <c r="Y1791" t="s">
        <v>2297</v>
      </c>
      <c r="Z1791" s="12" t="s">
        <v>59</v>
      </c>
      <c r="AB1791">
        <v>1</v>
      </c>
      <c r="AC1791" t="s">
        <v>60</v>
      </c>
      <c r="AD1791" t="s">
        <v>61</v>
      </c>
      <c r="AE1791" s="8">
        <v>1</v>
      </c>
      <c r="AF1791" s="33"/>
      <c r="AG1791" s="7">
        <f t="shared" si="451"/>
        <v>0</v>
      </c>
      <c r="AH1791" s="7">
        <f t="shared" si="451"/>
        <v>0</v>
      </c>
      <c r="AI1791" s="7">
        <f t="shared" si="443"/>
        <v>0</v>
      </c>
      <c r="AJ1791" s="7">
        <f t="shared" si="452"/>
        <v>0</v>
      </c>
      <c r="AK1791" s="7">
        <f t="shared" si="452"/>
        <v>0</v>
      </c>
      <c r="AL1791" s="7">
        <f t="shared" si="440"/>
        <v>0</v>
      </c>
      <c r="AM1791" s="7">
        <f t="shared" si="453"/>
        <v>0</v>
      </c>
      <c r="AN1791" s="7">
        <f t="shared" si="453"/>
        <v>0</v>
      </c>
      <c r="AO1791" s="7">
        <f t="shared" si="446"/>
        <v>0</v>
      </c>
      <c r="AP1791" s="7">
        <f t="shared" si="454"/>
        <v>0</v>
      </c>
    </row>
    <row r="1792" spans="1:42">
      <c r="A1792" t="s">
        <v>3460</v>
      </c>
      <c r="B1792" t="s">
        <v>3844</v>
      </c>
      <c r="C1792">
        <v>2</v>
      </c>
      <c r="E1792" t="s">
        <v>3848</v>
      </c>
      <c r="G1792" t="s">
        <v>2291</v>
      </c>
      <c r="H1792" s="31">
        <v>44136</v>
      </c>
      <c r="I1792" t="s">
        <v>2292</v>
      </c>
      <c r="J1792" t="s">
        <v>2293</v>
      </c>
      <c r="K1792" t="s">
        <v>2294</v>
      </c>
      <c r="L1792">
        <v>57</v>
      </c>
      <c r="M1792" t="s">
        <v>133</v>
      </c>
      <c r="N1792" t="s">
        <v>2295</v>
      </c>
      <c r="O1792" t="s">
        <v>2296</v>
      </c>
      <c r="R1792" t="s">
        <v>2297</v>
      </c>
      <c r="S1792" t="s">
        <v>2296</v>
      </c>
      <c r="V1792" s="31">
        <v>43101</v>
      </c>
      <c r="W1792" t="s">
        <v>2298</v>
      </c>
      <c r="X1792">
        <v>2017</v>
      </c>
      <c r="Y1792" t="s">
        <v>2297</v>
      </c>
      <c r="Z1792" s="12" t="s">
        <v>59</v>
      </c>
      <c r="AB1792">
        <v>1</v>
      </c>
      <c r="AC1792" t="s">
        <v>60</v>
      </c>
      <c r="AD1792" t="s">
        <v>61</v>
      </c>
      <c r="AE1792" s="8">
        <v>1</v>
      </c>
      <c r="AF1792" s="33"/>
      <c r="AG1792" s="7">
        <f t="shared" si="451"/>
        <v>0</v>
      </c>
      <c r="AH1792" s="7">
        <f t="shared" si="451"/>
        <v>0</v>
      </c>
      <c r="AI1792" s="7">
        <f t="shared" si="443"/>
        <v>0</v>
      </c>
      <c r="AJ1792" s="7">
        <f t="shared" si="452"/>
        <v>0</v>
      </c>
      <c r="AK1792" s="7">
        <f t="shared" si="452"/>
        <v>0</v>
      </c>
      <c r="AL1792" s="7">
        <f t="shared" si="440"/>
        <v>0</v>
      </c>
      <c r="AM1792" s="7">
        <f t="shared" si="453"/>
        <v>0</v>
      </c>
      <c r="AN1792" s="7">
        <f t="shared" si="453"/>
        <v>0</v>
      </c>
      <c r="AO1792" s="7">
        <f t="shared" si="446"/>
        <v>0</v>
      </c>
      <c r="AP1792" s="7">
        <f t="shared" si="454"/>
        <v>0</v>
      </c>
    </row>
    <row r="1793" spans="1:42">
      <c r="A1793" t="s">
        <v>3460</v>
      </c>
      <c r="B1793" t="s">
        <v>3844</v>
      </c>
      <c r="C1793">
        <v>2</v>
      </c>
      <c r="E1793" t="s">
        <v>3849</v>
      </c>
      <c r="G1793" t="s">
        <v>2291</v>
      </c>
      <c r="H1793" s="31">
        <v>44136</v>
      </c>
      <c r="I1793" t="s">
        <v>2292</v>
      </c>
      <c r="J1793" t="s">
        <v>2293</v>
      </c>
      <c r="K1793" t="s">
        <v>2294</v>
      </c>
      <c r="L1793">
        <v>57</v>
      </c>
      <c r="M1793" t="s">
        <v>133</v>
      </c>
      <c r="N1793" t="s">
        <v>2295</v>
      </c>
      <c r="O1793" t="s">
        <v>2296</v>
      </c>
      <c r="R1793" t="s">
        <v>2297</v>
      </c>
      <c r="S1793" t="s">
        <v>2296</v>
      </c>
      <c r="V1793" s="31">
        <v>43101</v>
      </c>
      <c r="W1793" t="s">
        <v>2298</v>
      </c>
      <c r="X1793">
        <v>2017</v>
      </c>
      <c r="Y1793" t="s">
        <v>2297</v>
      </c>
      <c r="Z1793" s="12" t="s">
        <v>59</v>
      </c>
      <c r="AB1793">
        <v>1</v>
      </c>
      <c r="AC1793" t="s">
        <v>60</v>
      </c>
      <c r="AD1793" t="s">
        <v>61</v>
      </c>
      <c r="AE1793" s="8">
        <v>1</v>
      </c>
      <c r="AF1793" s="33"/>
      <c r="AG1793" s="7">
        <f t="shared" si="451"/>
        <v>0</v>
      </c>
      <c r="AH1793" s="7">
        <f t="shared" si="451"/>
        <v>0</v>
      </c>
      <c r="AI1793" s="7">
        <f t="shared" si="443"/>
        <v>0</v>
      </c>
      <c r="AJ1793" s="7">
        <f t="shared" si="452"/>
        <v>0</v>
      </c>
      <c r="AK1793" s="7">
        <f t="shared" si="452"/>
        <v>0</v>
      </c>
      <c r="AL1793" s="7">
        <f t="shared" si="440"/>
        <v>0</v>
      </c>
      <c r="AM1793" s="7">
        <f t="shared" si="453"/>
        <v>0</v>
      </c>
      <c r="AN1793" s="7">
        <f t="shared" si="453"/>
        <v>0</v>
      </c>
      <c r="AO1793" s="7">
        <f t="shared" si="446"/>
        <v>0</v>
      </c>
      <c r="AP1793" s="7">
        <f t="shared" si="454"/>
        <v>0</v>
      </c>
    </row>
    <row r="1794" spans="1:42">
      <c r="A1794" t="s">
        <v>3460</v>
      </c>
      <c r="B1794" t="s">
        <v>3844</v>
      </c>
      <c r="C1794">
        <v>2</v>
      </c>
      <c r="E1794" t="s">
        <v>3850</v>
      </c>
      <c r="G1794" t="s">
        <v>2291</v>
      </c>
      <c r="H1794" s="31">
        <v>44136</v>
      </c>
      <c r="I1794" t="s">
        <v>2292</v>
      </c>
      <c r="J1794" t="s">
        <v>2293</v>
      </c>
      <c r="K1794" t="s">
        <v>2294</v>
      </c>
      <c r="L1794">
        <v>57</v>
      </c>
      <c r="M1794" t="s">
        <v>133</v>
      </c>
      <c r="N1794" t="s">
        <v>2295</v>
      </c>
      <c r="O1794" t="s">
        <v>2296</v>
      </c>
      <c r="R1794" t="s">
        <v>2297</v>
      </c>
      <c r="S1794" t="s">
        <v>2296</v>
      </c>
      <c r="V1794" s="31">
        <v>43101</v>
      </c>
      <c r="W1794" t="s">
        <v>2298</v>
      </c>
      <c r="X1794">
        <v>2017</v>
      </c>
      <c r="Y1794" t="s">
        <v>2297</v>
      </c>
      <c r="Z1794" s="12" t="s">
        <v>59</v>
      </c>
      <c r="AB1794">
        <v>1</v>
      </c>
      <c r="AC1794" t="s">
        <v>60</v>
      </c>
      <c r="AD1794" t="s">
        <v>61</v>
      </c>
      <c r="AE1794" s="8">
        <v>1</v>
      </c>
      <c r="AF1794" s="33"/>
      <c r="AG1794" s="7">
        <f t="shared" si="451"/>
        <v>0</v>
      </c>
      <c r="AH1794" s="7">
        <f t="shared" si="451"/>
        <v>0</v>
      </c>
      <c r="AI1794" s="7">
        <f t="shared" si="443"/>
        <v>0</v>
      </c>
      <c r="AJ1794" s="7">
        <f t="shared" si="452"/>
        <v>0</v>
      </c>
      <c r="AK1794" s="7">
        <f t="shared" si="452"/>
        <v>0</v>
      </c>
      <c r="AL1794" s="7">
        <f t="shared" si="440"/>
        <v>0</v>
      </c>
      <c r="AM1794" s="7">
        <f t="shared" si="453"/>
        <v>0</v>
      </c>
      <c r="AN1794" s="7">
        <f t="shared" si="453"/>
        <v>0</v>
      </c>
      <c r="AO1794" s="7">
        <f t="shared" si="446"/>
        <v>0</v>
      </c>
      <c r="AP1794" s="7">
        <f t="shared" si="454"/>
        <v>0</v>
      </c>
    </row>
    <row r="1795" spans="1:42">
      <c r="A1795" t="s">
        <v>3460</v>
      </c>
      <c r="B1795" t="s">
        <v>3844</v>
      </c>
      <c r="C1795">
        <v>2</v>
      </c>
      <c r="E1795" t="s">
        <v>3851</v>
      </c>
      <c r="G1795" t="s">
        <v>2291</v>
      </c>
      <c r="H1795" s="31">
        <v>44136</v>
      </c>
      <c r="I1795" t="s">
        <v>2292</v>
      </c>
      <c r="J1795" t="s">
        <v>2293</v>
      </c>
      <c r="K1795" t="s">
        <v>2294</v>
      </c>
      <c r="L1795">
        <v>57</v>
      </c>
      <c r="M1795" t="s">
        <v>133</v>
      </c>
      <c r="N1795" t="s">
        <v>2295</v>
      </c>
      <c r="O1795" t="s">
        <v>2296</v>
      </c>
      <c r="R1795" t="s">
        <v>2297</v>
      </c>
      <c r="S1795" t="s">
        <v>2296</v>
      </c>
      <c r="V1795" s="31">
        <v>43101</v>
      </c>
      <c r="W1795" t="s">
        <v>2298</v>
      </c>
      <c r="X1795">
        <v>2017</v>
      </c>
      <c r="Y1795" t="s">
        <v>2297</v>
      </c>
      <c r="Z1795" s="12" t="s">
        <v>59</v>
      </c>
      <c r="AB1795">
        <v>1</v>
      </c>
      <c r="AC1795" t="s">
        <v>60</v>
      </c>
      <c r="AD1795" t="s">
        <v>61</v>
      </c>
      <c r="AE1795" s="8">
        <v>1</v>
      </c>
      <c r="AF1795" s="33"/>
      <c r="AG1795" s="7">
        <f t="shared" si="451"/>
        <v>0</v>
      </c>
      <c r="AH1795" s="7">
        <f t="shared" si="451"/>
        <v>0</v>
      </c>
      <c r="AI1795" s="7">
        <f t="shared" si="443"/>
        <v>0</v>
      </c>
      <c r="AJ1795" s="7">
        <f t="shared" si="452"/>
        <v>0</v>
      </c>
      <c r="AK1795" s="7">
        <f t="shared" si="452"/>
        <v>0</v>
      </c>
      <c r="AL1795" s="7">
        <f t="shared" si="440"/>
        <v>0</v>
      </c>
      <c r="AM1795" s="7">
        <f t="shared" si="453"/>
        <v>0</v>
      </c>
      <c r="AN1795" s="7">
        <f t="shared" si="453"/>
        <v>0</v>
      </c>
      <c r="AO1795" s="7">
        <f t="shared" si="446"/>
        <v>0</v>
      </c>
      <c r="AP1795" s="7">
        <f t="shared" si="454"/>
        <v>0</v>
      </c>
    </row>
    <row r="1796" spans="1:42">
      <c r="A1796" t="s">
        <v>3460</v>
      </c>
      <c r="B1796" t="s">
        <v>3844</v>
      </c>
      <c r="C1796">
        <v>2</v>
      </c>
      <c r="E1796" t="s">
        <v>3852</v>
      </c>
      <c r="G1796" t="s">
        <v>2291</v>
      </c>
      <c r="H1796" s="31">
        <v>44136</v>
      </c>
      <c r="I1796" t="s">
        <v>2292</v>
      </c>
      <c r="J1796" t="s">
        <v>2293</v>
      </c>
      <c r="K1796" t="s">
        <v>2294</v>
      </c>
      <c r="L1796">
        <v>57</v>
      </c>
      <c r="M1796" t="s">
        <v>133</v>
      </c>
      <c r="N1796" t="s">
        <v>2295</v>
      </c>
      <c r="O1796" t="s">
        <v>2296</v>
      </c>
      <c r="R1796" t="s">
        <v>2297</v>
      </c>
      <c r="S1796" t="s">
        <v>2296</v>
      </c>
      <c r="V1796" s="31">
        <v>43101</v>
      </c>
      <c r="W1796" t="s">
        <v>2298</v>
      </c>
      <c r="X1796">
        <v>2017</v>
      </c>
      <c r="Y1796" t="s">
        <v>2297</v>
      </c>
      <c r="Z1796" s="12" t="s">
        <v>59</v>
      </c>
      <c r="AB1796">
        <v>1</v>
      </c>
      <c r="AC1796" t="s">
        <v>60</v>
      </c>
      <c r="AD1796" t="s">
        <v>61</v>
      </c>
      <c r="AE1796" s="8">
        <v>1</v>
      </c>
      <c r="AF1796" s="33"/>
      <c r="AG1796" s="7">
        <f t="shared" si="451"/>
        <v>0</v>
      </c>
      <c r="AH1796" s="7">
        <f t="shared" si="451"/>
        <v>0</v>
      </c>
      <c r="AI1796" s="7">
        <f t="shared" si="443"/>
        <v>0</v>
      </c>
      <c r="AJ1796" s="7">
        <f t="shared" si="452"/>
        <v>0</v>
      </c>
      <c r="AK1796" s="7">
        <f t="shared" si="452"/>
        <v>0</v>
      </c>
      <c r="AL1796" s="7">
        <f t="shared" si="440"/>
        <v>0</v>
      </c>
      <c r="AM1796" s="7">
        <f t="shared" si="453"/>
        <v>0</v>
      </c>
      <c r="AN1796" s="7">
        <f t="shared" si="453"/>
        <v>0</v>
      </c>
      <c r="AO1796" s="7">
        <f t="shared" si="446"/>
        <v>0</v>
      </c>
      <c r="AP1796" s="7">
        <f t="shared" si="454"/>
        <v>0</v>
      </c>
    </row>
    <row r="1797" spans="1:42">
      <c r="A1797" t="s">
        <v>3460</v>
      </c>
      <c r="B1797" t="s">
        <v>3844</v>
      </c>
      <c r="C1797">
        <v>2</v>
      </c>
      <c r="E1797" t="s">
        <v>3853</v>
      </c>
      <c r="G1797" t="s">
        <v>2291</v>
      </c>
      <c r="H1797" s="31">
        <v>44136</v>
      </c>
      <c r="I1797" t="s">
        <v>2292</v>
      </c>
      <c r="J1797" t="s">
        <v>2293</v>
      </c>
      <c r="K1797" t="s">
        <v>2294</v>
      </c>
      <c r="L1797">
        <v>57</v>
      </c>
      <c r="M1797" t="s">
        <v>133</v>
      </c>
      <c r="N1797" t="s">
        <v>2295</v>
      </c>
      <c r="O1797" t="s">
        <v>2296</v>
      </c>
      <c r="R1797" t="s">
        <v>2297</v>
      </c>
      <c r="S1797" t="s">
        <v>2296</v>
      </c>
      <c r="V1797" s="31">
        <v>43101</v>
      </c>
      <c r="W1797" t="s">
        <v>2298</v>
      </c>
      <c r="X1797">
        <v>2017</v>
      </c>
      <c r="Y1797" t="s">
        <v>2297</v>
      </c>
      <c r="Z1797" s="12" t="s">
        <v>59</v>
      </c>
      <c r="AB1797">
        <v>1</v>
      </c>
      <c r="AC1797" t="s">
        <v>60</v>
      </c>
      <c r="AD1797" t="s">
        <v>61</v>
      </c>
      <c r="AE1797" s="8">
        <v>1</v>
      </c>
      <c r="AF1797" s="33"/>
      <c r="AG1797" s="7">
        <f t="shared" si="451"/>
        <v>0</v>
      </c>
      <c r="AH1797" s="7">
        <f t="shared" si="451"/>
        <v>0</v>
      </c>
      <c r="AI1797" s="7">
        <f t="shared" si="443"/>
        <v>0</v>
      </c>
      <c r="AJ1797" s="7">
        <f t="shared" si="452"/>
        <v>0</v>
      </c>
      <c r="AK1797" s="7">
        <f t="shared" si="452"/>
        <v>0</v>
      </c>
      <c r="AL1797" s="7">
        <f t="shared" si="440"/>
        <v>0</v>
      </c>
      <c r="AM1797" s="7">
        <f t="shared" si="453"/>
        <v>0</v>
      </c>
      <c r="AN1797" s="7">
        <f t="shared" si="453"/>
        <v>0</v>
      </c>
      <c r="AO1797" s="7">
        <f t="shared" si="446"/>
        <v>0</v>
      </c>
      <c r="AP1797" s="7">
        <f t="shared" si="454"/>
        <v>0</v>
      </c>
    </row>
    <row r="1798" spans="1:42">
      <c r="A1798" t="s">
        <v>3460</v>
      </c>
      <c r="B1798" t="s">
        <v>3844</v>
      </c>
      <c r="C1798">
        <v>2</v>
      </c>
      <c r="E1798" t="s">
        <v>3854</v>
      </c>
      <c r="G1798" t="s">
        <v>2291</v>
      </c>
      <c r="H1798" s="31">
        <v>44136</v>
      </c>
      <c r="I1798" t="s">
        <v>2292</v>
      </c>
      <c r="J1798" t="s">
        <v>2293</v>
      </c>
      <c r="K1798" t="s">
        <v>2294</v>
      </c>
      <c r="L1798">
        <v>57</v>
      </c>
      <c r="M1798" t="s">
        <v>133</v>
      </c>
      <c r="N1798" t="s">
        <v>2295</v>
      </c>
      <c r="O1798" t="s">
        <v>2296</v>
      </c>
      <c r="R1798" t="s">
        <v>2297</v>
      </c>
      <c r="S1798" t="s">
        <v>2296</v>
      </c>
      <c r="V1798" s="31">
        <v>43101</v>
      </c>
      <c r="W1798" t="s">
        <v>2298</v>
      </c>
      <c r="X1798">
        <v>2017</v>
      </c>
      <c r="Y1798" t="s">
        <v>2297</v>
      </c>
      <c r="Z1798" s="12" t="s">
        <v>59</v>
      </c>
      <c r="AB1798">
        <v>1</v>
      </c>
      <c r="AC1798" t="s">
        <v>60</v>
      </c>
      <c r="AD1798" t="s">
        <v>61</v>
      </c>
      <c r="AE1798" s="8">
        <v>1</v>
      </c>
      <c r="AF1798" s="33"/>
      <c r="AG1798" s="7">
        <f t="shared" si="451"/>
        <v>0</v>
      </c>
      <c r="AH1798" s="7">
        <f t="shared" si="451"/>
        <v>0</v>
      </c>
      <c r="AI1798" s="7">
        <f t="shared" si="443"/>
        <v>0</v>
      </c>
      <c r="AJ1798" s="7">
        <f t="shared" si="452"/>
        <v>0</v>
      </c>
      <c r="AK1798" s="7">
        <f t="shared" si="452"/>
        <v>0</v>
      </c>
      <c r="AL1798" s="7">
        <f t="shared" si="440"/>
        <v>0</v>
      </c>
      <c r="AM1798" s="7">
        <f t="shared" si="453"/>
        <v>0</v>
      </c>
      <c r="AN1798" s="7">
        <f t="shared" si="453"/>
        <v>0</v>
      </c>
      <c r="AO1798" s="7">
        <f t="shared" si="446"/>
        <v>0</v>
      </c>
      <c r="AP1798" s="7">
        <f t="shared" si="454"/>
        <v>0</v>
      </c>
    </row>
    <row r="1799" spans="1:42">
      <c r="A1799" t="s">
        <v>3460</v>
      </c>
      <c r="B1799" t="s">
        <v>3844</v>
      </c>
      <c r="C1799">
        <v>2</v>
      </c>
      <c r="E1799" t="s">
        <v>3855</v>
      </c>
      <c r="G1799" t="s">
        <v>2291</v>
      </c>
      <c r="H1799" s="31">
        <v>44136</v>
      </c>
      <c r="I1799" t="s">
        <v>2292</v>
      </c>
      <c r="J1799" t="s">
        <v>2293</v>
      </c>
      <c r="K1799" t="s">
        <v>2294</v>
      </c>
      <c r="L1799">
        <v>57</v>
      </c>
      <c r="M1799" t="s">
        <v>133</v>
      </c>
      <c r="N1799" t="s">
        <v>2295</v>
      </c>
      <c r="O1799" t="s">
        <v>2296</v>
      </c>
      <c r="R1799" t="s">
        <v>2297</v>
      </c>
      <c r="S1799" t="s">
        <v>2296</v>
      </c>
      <c r="V1799" s="31">
        <v>43101</v>
      </c>
      <c r="W1799" t="s">
        <v>2298</v>
      </c>
      <c r="X1799">
        <v>2017</v>
      </c>
      <c r="Y1799" t="s">
        <v>2297</v>
      </c>
      <c r="Z1799" s="12" t="s">
        <v>59</v>
      </c>
      <c r="AB1799">
        <v>1</v>
      </c>
      <c r="AC1799" t="s">
        <v>60</v>
      </c>
      <c r="AD1799" t="s">
        <v>61</v>
      </c>
      <c r="AE1799" s="8">
        <v>1</v>
      </c>
      <c r="AF1799" s="33"/>
      <c r="AG1799" s="7">
        <f t="shared" si="451"/>
        <v>0</v>
      </c>
      <c r="AH1799" s="7">
        <f t="shared" si="451"/>
        <v>0</v>
      </c>
      <c r="AI1799" s="7">
        <f t="shared" si="443"/>
        <v>0</v>
      </c>
      <c r="AJ1799" s="7">
        <f t="shared" si="452"/>
        <v>0</v>
      </c>
      <c r="AK1799" s="7">
        <f t="shared" si="452"/>
        <v>0</v>
      </c>
      <c r="AL1799" s="7">
        <f t="shared" si="440"/>
        <v>0</v>
      </c>
      <c r="AM1799" s="7">
        <f t="shared" si="453"/>
        <v>0</v>
      </c>
      <c r="AN1799" s="7">
        <f t="shared" si="453"/>
        <v>0</v>
      </c>
      <c r="AO1799" s="7">
        <f t="shared" si="446"/>
        <v>0</v>
      </c>
      <c r="AP1799" s="7">
        <f t="shared" si="454"/>
        <v>0</v>
      </c>
    </row>
    <row r="1800" spans="1:42">
      <c r="A1800" t="s">
        <v>3460</v>
      </c>
      <c r="B1800" t="s">
        <v>3844</v>
      </c>
      <c r="C1800">
        <v>2</v>
      </c>
      <c r="E1800" t="s">
        <v>3856</v>
      </c>
      <c r="G1800" t="s">
        <v>2291</v>
      </c>
      <c r="H1800" s="31">
        <v>44136</v>
      </c>
      <c r="I1800" t="s">
        <v>2292</v>
      </c>
      <c r="J1800" t="s">
        <v>2293</v>
      </c>
      <c r="K1800" t="s">
        <v>2294</v>
      </c>
      <c r="L1800">
        <v>57</v>
      </c>
      <c r="M1800" t="s">
        <v>133</v>
      </c>
      <c r="N1800" t="s">
        <v>2295</v>
      </c>
      <c r="O1800" t="s">
        <v>2296</v>
      </c>
      <c r="R1800" t="s">
        <v>2297</v>
      </c>
      <c r="S1800" t="s">
        <v>2296</v>
      </c>
      <c r="V1800" s="31">
        <v>43101</v>
      </c>
      <c r="W1800" t="s">
        <v>2298</v>
      </c>
      <c r="X1800">
        <v>2017</v>
      </c>
      <c r="Y1800" t="s">
        <v>2297</v>
      </c>
      <c r="Z1800" s="12" t="s">
        <v>59</v>
      </c>
      <c r="AB1800">
        <v>1</v>
      </c>
      <c r="AC1800" t="s">
        <v>60</v>
      </c>
      <c r="AD1800" t="s">
        <v>61</v>
      </c>
      <c r="AE1800" s="8">
        <v>1</v>
      </c>
      <c r="AF1800" s="33"/>
      <c r="AG1800" s="7">
        <f t="shared" si="451"/>
        <v>0</v>
      </c>
      <c r="AH1800" s="7">
        <f t="shared" si="451"/>
        <v>0</v>
      </c>
      <c r="AI1800" s="7">
        <f t="shared" si="443"/>
        <v>0</v>
      </c>
      <c r="AJ1800" s="7">
        <f t="shared" si="452"/>
        <v>0</v>
      </c>
      <c r="AK1800" s="7">
        <f t="shared" si="452"/>
        <v>0</v>
      </c>
      <c r="AL1800" s="7">
        <f t="shared" si="440"/>
        <v>0</v>
      </c>
      <c r="AM1800" s="7">
        <f t="shared" si="453"/>
        <v>0</v>
      </c>
      <c r="AN1800" s="7">
        <f t="shared" si="453"/>
        <v>0</v>
      </c>
      <c r="AO1800" s="7">
        <f t="shared" si="446"/>
        <v>0</v>
      </c>
      <c r="AP1800" s="7">
        <f t="shared" si="454"/>
        <v>0</v>
      </c>
    </row>
    <row r="1801" spans="1:42">
      <c r="A1801" t="s">
        <v>3460</v>
      </c>
      <c r="B1801" t="s">
        <v>3844</v>
      </c>
      <c r="C1801">
        <v>2</v>
      </c>
      <c r="E1801" t="s">
        <v>3857</v>
      </c>
      <c r="G1801" t="s">
        <v>2291</v>
      </c>
      <c r="H1801" s="31">
        <v>44136</v>
      </c>
      <c r="I1801" t="s">
        <v>2292</v>
      </c>
      <c r="J1801" t="s">
        <v>2293</v>
      </c>
      <c r="K1801" t="s">
        <v>2294</v>
      </c>
      <c r="L1801">
        <v>57</v>
      </c>
      <c r="M1801" t="s">
        <v>133</v>
      </c>
      <c r="N1801" t="s">
        <v>2295</v>
      </c>
      <c r="O1801" t="s">
        <v>2296</v>
      </c>
      <c r="R1801" t="s">
        <v>2297</v>
      </c>
      <c r="S1801" t="s">
        <v>2296</v>
      </c>
      <c r="V1801" s="31">
        <v>43101</v>
      </c>
      <c r="W1801" t="s">
        <v>2298</v>
      </c>
      <c r="X1801">
        <v>2017</v>
      </c>
      <c r="Y1801" t="s">
        <v>2297</v>
      </c>
      <c r="Z1801" s="12" t="s">
        <v>59</v>
      </c>
      <c r="AB1801">
        <v>1</v>
      </c>
      <c r="AC1801" t="s">
        <v>60</v>
      </c>
      <c r="AD1801" t="s">
        <v>61</v>
      </c>
      <c r="AE1801" s="8">
        <v>1</v>
      </c>
      <c r="AF1801" s="33"/>
      <c r="AG1801" s="7">
        <f t="shared" si="451"/>
        <v>0</v>
      </c>
      <c r="AH1801" s="7">
        <f t="shared" si="451"/>
        <v>0</v>
      </c>
      <c r="AI1801" s="7">
        <f t="shared" si="443"/>
        <v>0</v>
      </c>
      <c r="AJ1801" s="7">
        <f t="shared" si="452"/>
        <v>0</v>
      </c>
      <c r="AK1801" s="7">
        <f t="shared" si="452"/>
        <v>0</v>
      </c>
      <c r="AL1801" s="7">
        <f t="shared" si="440"/>
        <v>0</v>
      </c>
      <c r="AM1801" s="7">
        <f t="shared" si="453"/>
        <v>0</v>
      </c>
      <c r="AN1801" s="7">
        <f t="shared" si="453"/>
        <v>0</v>
      </c>
      <c r="AO1801" s="7">
        <f t="shared" si="446"/>
        <v>0</v>
      </c>
      <c r="AP1801" s="7">
        <f t="shared" si="454"/>
        <v>0</v>
      </c>
    </row>
    <row r="1802" spans="1:42">
      <c r="A1802" t="s">
        <v>3460</v>
      </c>
      <c r="B1802" t="s">
        <v>3844</v>
      </c>
      <c r="C1802">
        <v>2</v>
      </c>
      <c r="E1802" t="s">
        <v>3858</v>
      </c>
      <c r="G1802" t="s">
        <v>2291</v>
      </c>
      <c r="H1802" s="31">
        <v>44136</v>
      </c>
      <c r="I1802" t="s">
        <v>2292</v>
      </c>
      <c r="J1802" t="s">
        <v>2293</v>
      </c>
      <c r="K1802" t="s">
        <v>2294</v>
      </c>
      <c r="L1802">
        <v>57</v>
      </c>
      <c r="M1802" t="s">
        <v>133</v>
      </c>
      <c r="N1802" t="s">
        <v>2295</v>
      </c>
      <c r="O1802" t="s">
        <v>2296</v>
      </c>
      <c r="R1802" t="s">
        <v>2297</v>
      </c>
      <c r="S1802" t="s">
        <v>2296</v>
      </c>
      <c r="V1802" s="31">
        <v>43101</v>
      </c>
      <c r="W1802" t="s">
        <v>2298</v>
      </c>
      <c r="X1802">
        <v>2017</v>
      </c>
      <c r="Y1802" t="s">
        <v>2297</v>
      </c>
      <c r="Z1802" s="12" t="s">
        <v>59</v>
      </c>
      <c r="AB1802">
        <v>1</v>
      </c>
      <c r="AC1802" t="s">
        <v>60</v>
      </c>
      <c r="AD1802" t="s">
        <v>61</v>
      </c>
      <c r="AE1802" s="8">
        <v>1</v>
      </c>
      <c r="AF1802" s="33"/>
      <c r="AG1802" s="7">
        <f t="shared" si="451"/>
        <v>0</v>
      </c>
      <c r="AH1802" s="7">
        <f t="shared" si="451"/>
        <v>0</v>
      </c>
      <c r="AI1802" s="7">
        <f t="shared" si="443"/>
        <v>0</v>
      </c>
      <c r="AJ1802" s="7">
        <f t="shared" si="452"/>
        <v>0</v>
      </c>
      <c r="AK1802" s="7">
        <f t="shared" si="452"/>
        <v>0</v>
      </c>
      <c r="AL1802" s="7">
        <f t="shared" si="440"/>
        <v>0</v>
      </c>
      <c r="AM1802" s="7">
        <f t="shared" si="453"/>
        <v>0</v>
      </c>
      <c r="AN1802" s="7">
        <f t="shared" si="453"/>
        <v>0</v>
      </c>
      <c r="AO1802" s="7">
        <f t="shared" si="446"/>
        <v>0</v>
      </c>
      <c r="AP1802" s="7">
        <f t="shared" si="454"/>
        <v>0</v>
      </c>
    </row>
    <row r="1803" spans="1:42">
      <c r="A1803" t="s">
        <v>3460</v>
      </c>
      <c r="B1803" t="s">
        <v>3844</v>
      </c>
      <c r="C1803">
        <v>2</v>
      </c>
      <c r="E1803" t="s">
        <v>3859</v>
      </c>
      <c r="G1803" t="s">
        <v>2291</v>
      </c>
      <c r="H1803" s="31">
        <v>44136</v>
      </c>
      <c r="I1803" t="s">
        <v>2292</v>
      </c>
      <c r="J1803" t="s">
        <v>2293</v>
      </c>
      <c r="K1803" t="s">
        <v>2294</v>
      </c>
      <c r="L1803">
        <v>57</v>
      </c>
      <c r="M1803" t="s">
        <v>133</v>
      </c>
      <c r="N1803" t="s">
        <v>2295</v>
      </c>
      <c r="O1803" t="s">
        <v>2296</v>
      </c>
      <c r="R1803" t="s">
        <v>2297</v>
      </c>
      <c r="S1803" t="s">
        <v>2296</v>
      </c>
      <c r="V1803" s="31">
        <v>43101</v>
      </c>
      <c r="W1803" t="s">
        <v>2298</v>
      </c>
      <c r="X1803">
        <v>2017</v>
      </c>
      <c r="Y1803" t="s">
        <v>2297</v>
      </c>
      <c r="Z1803" s="12" t="s">
        <v>59</v>
      </c>
      <c r="AB1803">
        <v>1</v>
      </c>
      <c r="AC1803" t="s">
        <v>60</v>
      </c>
      <c r="AD1803" t="s">
        <v>61</v>
      </c>
      <c r="AE1803" s="8">
        <v>1</v>
      </c>
      <c r="AF1803" s="33"/>
      <c r="AG1803" s="7">
        <f t="shared" si="451"/>
        <v>0</v>
      </c>
      <c r="AH1803" s="7">
        <f t="shared" si="451"/>
        <v>0</v>
      </c>
      <c r="AI1803" s="7">
        <f t="shared" si="443"/>
        <v>0</v>
      </c>
      <c r="AJ1803" s="7">
        <f t="shared" si="452"/>
        <v>0</v>
      </c>
      <c r="AK1803" s="7">
        <f t="shared" si="452"/>
        <v>0</v>
      </c>
      <c r="AL1803" s="7">
        <f t="shared" si="440"/>
        <v>0</v>
      </c>
      <c r="AM1803" s="7">
        <f t="shared" si="453"/>
        <v>0</v>
      </c>
      <c r="AN1803" s="7">
        <f t="shared" si="453"/>
        <v>0</v>
      </c>
      <c r="AO1803" s="7">
        <f t="shared" si="446"/>
        <v>0</v>
      </c>
      <c r="AP1803" s="7">
        <f t="shared" si="454"/>
        <v>0</v>
      </c>
    </row>
    <row r="1804" spans="1:42">
      <c r="A1804" t="s">
        <v>3460</v>
      </c>
      <c r="B1804" t="s">
        <v>3844</v>
      </c>
      <c r="C1804">
        <v>2</v>
      </c>
      <c r="E1804" t="s">
        <v>3860</v>
      </c>
      <c r="G1804" t="s">
        <v>2291</v>
      </c>
      <c r="H1804" s="31">
        <v>44136</v>
      </c>
      <c r="I1804" t="s">
        <v>2292</v>
      </c>
      <c r="J1804" t="s">
        <v>2293</v>
      </c>
      <c r="K1804" t="s">
        <v>2294</v>
      </c>
      <c r="L1804">
        <v>57</v>
      </c>
      <c r="M1804" t="s">
        <v>133</v>
      </c>
      <c r="N1804" t="s">
        <v>2295</v>
      </c>
      <c r="O1804" t="s">
        <v>2296</v>
      </c>
      <c r="R1804" t="s">
        <v>2297</v>
      </c>
      <c r="S1804" t="s">
        <v>2296</v>
      </c>
      <c r="V1804" s="31">
        <v>43101</v>
      </c>
      <c r="W1804" t="s">
        <v>2298</v>
      </c>
      <c r="X1804">
        <v>2017</v>
      </c>
      <c r="Y1804" t="s">
        <v>2297</v>
      </c>
      <c r="Z1804" s="12" t="s">
        <v>59</v>
      </c>
      <c r="AB1804">
        <v>1</v>
      </c>
      <c r="AC1804" t="s">
        <v>60</v>
      </c>
      <c r="AD1804" t="s">
        <v>61</v>
      </c>
      <c r="AE1804" s="8">
        <v>1</v>
      </c>
      <c r="AF1804" s="33"/>
      <c r="AG1804" s="7">
        <f t="shared" si="451"/>
        <v>0</v>
      </c>
      <c r="AH1804" s="7">
        <f t="shared" si="451"/>
        <v>0</v>
      </c>
      <c r="AI1804" s="7">
        <f t="shared" si="443"/>
        <v>0</v>
      </c>
      <c r="AJ1804" s="7">
        <f t="shared" si="452"/>
        <v>0</v>
      </c>
      <c r="AK1804" s="7">
        <f t="shared" si="452"/>
        <v>0</v>
      </c>
      <c r="AL1804" s="7">
        <f t="shared" si="440"/>
        <v>0</v>
      </c>
      <c r="AM1804" s="7">
        <f t="shared" si="453"/>
        <v>0</v>
      </c>
      <c r="AN1804" s="7">
        <f t="shared" si="453"/>
        <v>0</v>
      </c>
      <c r="AO1804" s="7">
        <f t="shared" si="446"/>
        <v>0</v>
      </c>
      <c r="AP1804" s="7">
        <f t="shared" si="454"/>
        <v>0</v>
      </c>
    </row>
    <row r="1805" spans="1:42">
      <c r="A1805" t="s">
        <v>3460</v>
      </c>
      <c r="B1805" t="s">
        <v>3844</v>
      </c>
      <c r="C1805">
        <v>2</v>
      </c>
      <c r="E1805" t="s">
        <v>3861</v>
      </c>
      <c r="G1805" t="s">
        <v>2291</v>
      </c>
      <c r="H1805" s="31">
        <v>44136</v>
      </c>
      <c r="I1805" t="s">
        <v>2292</v>
      </c>
      <c r="J1805" t="s">
        <v>2293</v>
      </c>
      <c r="K1805" t="s">
        <v>2294</v>
      </c>
      <c r="L1805">
        <v>57</v>
      </c>
      <c r="M1805" t="s">
        <v>133</v>
      </c>
      <c r="N1805" t="s">
        <v>2295</v>
      </c>
      <c r="O1805" t="s">
        <v>2296</v>
      </c>
      <c r="R1805" t="s">
        <v>2297</v>
      </c>
      <c r="S1805" t="s">
        <v>2296</v>
      </c>
      <c r="V1805" s="31">
        <v>43101</v>
      </c>
      <c r="W1805" t="s">
        <v>2298</v>
      </c>
      <c r="X1805">
        <v>2017</v>
      </c>
      <c r="Y1805" t="s">
        <v>2297</v>
      </c>
      <c r="Z1805" s="12" t="s">
        <v>59</v>
      </c>
      <c r="AB1805">
        <v>1</v>
      </c>
      <c r="AC1805" t="s">
        <v>60</v>
      </c>
      <c r="AD1805" t="s">
        <v>61</v>
      </c>
      <c r="AE1805" s="8">
        <v>1</v>
      </c>
      <c r="AF1805" s="33"/>
      <c r="AG1805" s="7">
        <f t="shared" si="451"/>
        <v>0</v>
      </c>
      <c r="AH1805" s="7">
        <f t="shared" si="451"/>
        <v>0</v>
      </c>
      <c r="AI1805" s="7">
        <f t="shared" si="443"/>
        <v>0</v>
      </c>
      <c r="AJ1805" s="7">
        <f t="shared" si="452"/>
        <v>0</v>
      </c>
      <c r="AK1805" s="7">
        <f t="shared" si="452"/>
        <v>0</v>
      </c>
      <c r="AL1805" s="7">
        <f t="shared" si="440"/>
        <v>0</v>
      </c>
      <c r="AM1805" s="7">
        <f t="shared" si="453"/>
        <v>0</v>
      </c>
      <c r="AN1805" s="7">
        <f t="shared" si="453"/>
        <v>0</v>
      </c>
      <c r="AO1805" s="7">
        <f t="shared" si="446"/>
        <v>0</v>
      </c>
      <c r="AP1805" s="7">
        <f t="shared" si="454"/>
        <v>0</v>
      </c>
    </row>
    <row r="1806" spans="1:42">
      <c r="A1806" t="s">
        <v>3460</v>
      </c>
      <c r="B1806" t="s">
        <v>3844</v>
      </c>
      <c r="C1806">
        <v>2</v>
      </c>
      <c r="E1806" t="s">
        <v>3862</v>
      </c>
      <c r="G1806" t="s">
        <v>2291</v>
      </c>
      <c r="H1806" s="31">
        <v>44136</v>
      </c>
      <c r="I1806" t="s">
        <v>2292</v>
      </c>
      <c r="J1806" t="s">
        <v>2293</v>
      </c>
      <c r="K1806" t="s">
        <v>2294</v>
      </c>
      <c r="L1806">
        <v>57</v>
      </c>
      <c r="M1806" t="s">
        <v>133</v>
      </c>
      <c r="N1806" t="s">
        <v>2295</v>
      </c>
      <c r="O1806" t="s">
        <v>2296</v>
      </c>
      <c r="R1806" t="s">
        <v>2297</v>
      </c>
      <c r="S1806" t="s">
        <v>2296</v>
      </c>
      <c r="V1806" s="31">
        <v>43101</v>
      </c>
      <c r="W1806" t="s">
        <v>2298</v>
      </c>
      <c r="X1806">
        <v>2017</v>
      </c>
      <c r="Y1806" t="s">
        <v>2297</v>
      </c>
      <c r="Z1806" s="12" t="s">
        <v>59</v>
      </c>
      <c r="AB1806">
        <v>1</v>
      </c>
      <c r="AC1806" t="s">
        <v>60</v>
      </c>
      <c r="AD1806" t="s">
        <v>61</v>
      </c>
      <c r="AE1806" s="8">
        <v>1</v>
      </c>
      <c r="AF1806" s="33"/>
      <c r="AG1806" s="7">
        <f t="shared" si="451"/>
        <v>0</v>
      </c>
      <c r="AH1806" s="7">
        <f t="shared" si="451"/>
        <v>0</v>
      </c>
      <c r="AI1806" s="7">
        <f t="shared" si="443"/>
        <v>0</v>
      </c>
      <c r="AJ1806" s="7">
        <f t="shared" si="452"/>
        <v>0</v>
      </c>
      <c r="AK1806" s="7">
        <f t="shared" si="452"/>
        <v>0</v>
      </c>
      <c r="AL1806" s="7">
        <f t="shared" si="440"/>
        <v>0</v>
      </c>
      <c r="AM1806" s="7">
        <f t="shared" si="453"/>
        <v>0</v>
      </c>
      <c r="AN1806" s="7">
        <f t="shared" si="453"/>
        <v>0</v>
      </c>
      <c r="AO1806" s="7">
        <f t="shared" si="446"/>
        <v>0</v>
      </c>
      <c r="AP1806" s="7">
        <f t="shared" si="454"/>
        <v>0</v>
      </c>
    </row>
    <row r="1807" spans="1:42">
      <c r="A1807" t="s">
        <v>3460</v>
      </c>
      <c r="B1807" t="s">
        <v>3844</v>
      </c>
      <c r="C1807">
        <v>2</v>
      </c>
      <c r="E1807" t="s">
        <v>3863</v>
      </c>
      <c r="G1807" t="s">
        <v>2291</v>
      </c>
      <c r="H1807" s="31">
        <v>44136</v>
      </c>
      <c r="I1807" t="s">
        <v>2292</v>
      </c>
      <c r="J1807" t="s">
        <v>2293</v>
      </c>
      <c r="K1807" t="s">
        <v>2294</v>
      </c>
      <c r="L1807">
        <v>57</v>
      </c>
      <c r="M1807" t="s">
        <v>133</v>
      </c>
      <c r="N1807" t="s">
        <v>2295</v>
      </c>
      <c r="O1807" t="s">
        <v>2296</v>
      </c>
      <c r="R1807" t="s">
        <v>2297</v>
      </c>
      <c r="S1807" t="s">
        <v>2296</v>
      </c>
      <c r="V1807" s="31">
        <v>43101</v>
      </c>
      <c r="W1807" t="s">
        <v>2298</v>
      </c>
      <c r="X1807">
        <v>2017</v>
      </c>
      <c r="Y1807" t="s">
        <v>2297</v>
      </c>
      <c r="Z1807" s="12" t="s">
        <v>59</v>
      </c>
      <c r="AB1807">
        <v>1</v>
      </c>
      <c r="AC1807" t="s">
        <v>60</v>
      </c>
      <c r="AD1807" t="s">
        <v>61</v>
      </c>
      <c r="AE1807" s="8">
        <v>1</v>
      </c>
      <c r="AF1807" s="33"/>
      <c r="AG1807" s="7">
        <f t="shared" si="451"/>
        <v>0</v>
      </c>
      <c r="AH1807" s="7">
        <f t="shared" si="451"/>
        <v>0</v>
      </c>
      <c r="AI1807" s="7">
        <f t="shared" si="443"/>
        <v>0</v>
      </c>
      <c r="AJ1807" s="7">
        <f t="shared" si="452"/>
        <v>0</v>
      </c>
      <c r="AK1807" s="7">
        <f t="shared" si="452"/>
        <v>0</v>
      </c>
      <c r="AL1807" s="7">
        <f t="shared" si="440"/>
        <v>0</v>
      </c>
      <c r="AM1807" s="7">
        <f t="shared" si="453"/>
        <v>0</v>
      </c>
      <c r="AN1807" s="7">
        <f t="shared" si="453"/>
        <v>0</v>
      </c>
      <c r="AO1807" s="7">
        <f t="shared" si="446"/>
        <v>0</v>
      </c>
      <c r="AP1807" s="7">
        <f t="shared" si="454"/>
        <v>0</v>
      </c>
    </row>
    <row r="1808" spans="1:42">
      <c r="A1808" t="s">
        <v>3460</v>
      </c>
      <c r="B1808" t="s">
        <v>3864</v>
      </c>
      <c r="C1808">
        <v>2</v>
      </c>
      <c r="E1808" t="s">
        <v>3865</v>
      </c>
      <c r="G1808" t="s">
        <v>130</v>
      </c>
      <c r="H1808" s="31">
        <v>44621</v>
      </c>
      <c r="I1808" t="s">
        <v>131</v>
      </c>
      <c r="J1808" t="s">
        <v>132</v>
      </c>
      <c r="L1808">
        <v>57</v>
      </c>
      <c r="M1808" t="s">
        <v>133</v>
      </c>
      <c r="N1808" t="s">
        <v>134</v>
      </c>
      <c r="O1808" t="s">
        <v>132</v>
      </c>
      <c r="R1808" t="s">
        <v>135</v>
      </c>
      <c r="V1808" s="31">
        <v>42370</v>
      </c>
      <c r="X1808">
        <v>2013</v>
      </c>
      <c r="Y1808" t="s">
        <v>135</v>
      </c>
      <c r="Z1808" s="12" t="s">
        <v>59</v>
      </c>
      <c r="AB1808">
        <v>1</v>
      </c>
      <c r="AC1808" t="s">
        <v>60</v>
      </c>
      <c r="AD1808" t="s">
        <v>137</v>
      </c>
      <c r="AE1808" s="8">
        <v>1</v>
      </c>
      <c r="AF1808" s="33"/>
      <c r="AG1808" s="7"/>
      <c r="AH1808" s="7"/>
      <c r="AI1808" s="7">
        <f t="shared" si="443"/>
        <v>0</v>
      </c>
      <c r="AJ1808" s="7"/>
      <c r="AK1808" s="7"/>
      <c r="AL1808" s="7">
        <f t="shared" si="440"/>
        <v>0</v>
      </c>
      <c r="AM1808" s="7"/>
      <c r="AN1808" s="7"/>
      <c r="AO1808" s="7">
        <f t="shared" si="446"/>
        <v>0</v>
      </c>
      <c r="AP1808" s="7"/>
    </row>
    <row r="1809" spans="1:42">
      <c r="A1809" t="s">
        <v>3460</v>
      </c>
      <c r="B1809" t="s">
        <v>3866</v>
      </c>
      <c r="C1809">
        <v>2</v>
      </c>
      <c r="D1809" t="s">
        <v>2788</v>
      </c>
      <c r="E1809" t="s">
        <v>3867</v>
      </c>
      <c r="G1809" t="s">
        <v>148</v>
      </c>
      <c r="H1809" s="31">
        <v>44105</v>
      </c>
      <c r="I1809" t="s">
        <v>149</v>
      </c>
      <c r="J1809" t="s">
        <v>148</v>
      </c>
      <c r="K1809" t="s">
        <v>150</v>
      </c>
      <c r="L1809">
        <v>65</v>
      </c>
      <c r="M1809" t="s">
        <v>151</v>
      </c>
      <c r="N1809" t="s">
        <v>152</v>
      </c>
      <c r="O1809" t="s">
        <v>153</v>
      </c>
      <c r="Q1809" t="s">
        <v>154</v>
      </c>
      <c r="R1809" t="s">
        <v>155</v>
      </c>
      <c r="V1809" s="31">
        <v>41275</v>
      </c>
      <c r="W1809" t="s">
        <v>157</v>
      </c>
      <c r="X1809">
        <v>2013</v>
      </c>
      <c r="Y1809" t="s">
        <v>155</v>
      </c>
      <c r="Z1809" s="12" t="s">
        <v>158</v>
      </c>
      <c r="AA1809" t="s">
        <v>159</v>
      </c>
      <c r="AB1809">
        <v>1</v>
      </c>
      <c r="AC1809" t="s">
        <v>60</v>
      </c>
      <c r="AD1809" t="s">
        <v>61</v>
      </c>
      <c r="AE1809" s="8">
        <v>1</v>
      </c>
      <c r="AF1809" s="33"/>
      <c r="AG1809" s="7">
        <f t="shared" ref="AG1809:AH1826" si="455">$AF1809*$AB1809*$AE1809</f>
        <v>0</v>
      </c>
      <c r="AH1809" s="7">
        <f t="shared" si="455"/>
        <v>0</v>
      </c>
      <c r="AI1809" s="7">
        <f t="shared" si="443"/>
        <v>0</v>
      </c>
      <c r="AJ1809" s="7">
        <f t="shared" ref="AJ1809:AK1826" si="456">$AF1809*$AB1809*$AE1809</f>
        <v>0</v>
      </c>
      <c r="AK1809" s="7">
        <f t="shared" si="456"/>
        <v>0</v>
      </c>
      <c r="AL1809" s="7">
        <f t="shared" si="440"/>
        <v>0</v>
      </c>
      <c r="AM1809" s="7">
        <f t="shared" ref="AM1809:AN1826" si="457">$AF1809*$AB1809*$AE1809</f>
        <v>0</v>
      </c>
      <c r="AN1809" s="7">
        <f t="shared" si="457"/>
        <v>0</v>
      </c>
      <c r="AO1809" s="7">
        <f t="shared" si="446"/>
        <v>0</v>
      </c>
      <c r="AP1809" s="7">
        <f t="shared" ref="AP1809:AP1826" si="458">$AF1809*$AB1809*$AE1809</f>
        <v>0</v>
      </c>
    </row>
    <row r="1810" spans="1:42">
      <c r="A1810" t="s">
        <v>3460</v>
      </c>
      <c r="B1810" t="s">
        <v>3866</v>
      </c>
      <c r="C1810">
        <v>2</v>
      </c>
      <c r="D1810" t="s">
        <v>3868</v>
      </c>
      <c r="E1810" t="s">
        <v>3869</v>
      </c>
      <c r="G1810" t="s">
        <v>164</v>
      </c>
      <c r="H1810" s="31">
        <v>44105</v>
      </c>
      <c r="I1810" t="s">
        <v>165</v>
      </c>
      <c r="J1810" t="s">
        <v>166</v>
      </c>
      <c r="L1810">
        <v>65</v>
      </c>
      <c r="M1810" t="s">
        <v>151</v>
      </c>
      <c r="N1810" t="s">
        <v>167</v>
      </c>
      <c r="O1810" t="s">
        <v>168</v>
      </c>
      <c r="R1810" t="s">
        <v>169</v>
      </c>
      <c r="V1810" s="31">
        <v>42370</v>
      </c>
      <c r="W1810" t="s">
        <v>157</v>
      </c>
      <c r="X1810">
        <v>2013</v>
      </c>
      <c r="Y1810" t="s">
        <v>169</v>
      </c>
      <c r="Z1810" s="12" t="s">
        <v>158</v>
      </c>
      <c r="AA1810" t="s">
        <v>170</v>
      </c>
      <c r="AB1810">
        <v>1</v>
      </c>
      <c r="AC1810" t="s">
        <v>60</v>
      </c>
      <c r="AD1810" t="s">
        <v>61</v>
      </c>
      <c r="AE1810" s="8">
        <v>1</v>
      </c>
      <c r="AF1810" s="33"/>
      <c r="AG1810" s="7">
        <f t="shared" si="455"/>
        <v>0</v>
      </c>
      <c r="AH1810" s="7">
        <f t="shared" si="455"/>
        <v>0</v>
      </c>
      <c r="AI1810" s="7">
        <f t="shared" si="443"/>
        <v>0</v>
      </c>
      <c r="AJ1810" s="7">
        <f t="shared" si="456"/>
        <v>0</v>
      </c>
      <c r="AK1810" s="7">
        <f t="shared" si="456"/>
        <v>0</v>
      </c>
      <c r="AL1810" s="7">
        <f t="shared" si="440"/>
        <v>0</v>
      </c>
      <c r="AM1810" s="7">
        <f t="shared" si="457"/>
        <v>0</v>
      </c>
      <c r="AN1810" s="7">
        <f t="shared" si="457"/>
        <v>0</v>
      </c>
      <c r="AO1810" s="7">
        <f t="shared" si="446"/>
        <v>0</v>
      </c>
      <c r="AP1810" s="7">
        <f t="shared" si="458"/>
        <v>0</v>
      </c>
    </row>
    <row r="1811" spans="1:42">
      <c r="A1811" t="s">
        <v>3460</v>
      </c>
      <c r="B1811" t="s">
        <v>3870</v>
      </c>
      <c r="C1811">
        <v>2</v>
      </c>
      <c r="E1811" t="s">
        <v>3871</v>
      </c>
      <c r="G1811" t="s">
        <v>2291</v>
      </c>
      <c r="H1811" s="31">
        <v>44136</v>
      </c>
      <c r="I1811" t="s">
        <v>2292</v>
      </c>
      <c r="J1811" t="s">
        <v>2293</v>
      </c>
      <c r="K1811" t="s">
        <v>2294</v>
      </c>
      <c r="L1811">
        <v>57</v>
      </c>
      <c r="M1811" t="s">
        <v>133</v>
      </c>
      <c r="N1811" t="s">
        <v>2295</v>
      </c>
      <c r="O1811" t="s">
        <v>2296</v>
      </c>
      <c r="R1811" t="s">
        <v>2297</v>
      </c>
      <c r="S1811" t="s">
        <v>2296</v>
      </c>
      <c r="V1811" s="31">
        <v>43101</v>
      </c>
      <c r="W1811" t="s">
        <v>2298</v>
      </c>
      <c r="X1811">
        <v>2017</v>
      </c>
      <c r="Y1811" t="s">
        <v>2297</v>
      </c>
      <c r="Z1811" s="12" t="s">
        <v>59</v>
      </c>
      <c r="AB1811">
        <v>1</v>
      </c>
      <c r="AC1811" t="s">
        <v>60</v>
      </c>
      <c r="AD1811" t="s">
        <v>61</v>
      </c>
      <c r="AE1811" s="8">
        <v>1</v>
      </c>
      <c r="AF1811" s="33"/>
      <c r="AG1811" s="7">
        <f t="shared" si="455"/>
        <v>0</v>
      </c>
      <c r="AH1811" s="7">
        <f t="shared" si="455"/>
        <v>0</v>
      </c>
      <c r="AI1811" s="7">
        <f t="shared" si="443"/>
        <v>0</v>
      </c>
      <c r="AJ1811" s="7">
        <f t="shared" si="456"/>
        <v>0</v>
      </c>
      <c r="AK1811" s="7">
        <f t="shared" si="456"/>
        <v>0</v>
      </c>
      <c r="AL1811" s="7">
        <f t="shared" si="440"/>
        <v>0</v>
      </c>
      <c r="AM1811" s="7">
        <f t="shared" si="457"/>
        <v>0</v>
      </c>
      <c r="AN1811" s="7">
        <f t="shared" si="457"/>
        <v>0</v>
      </c>
      <c r="AO1811" s="7">
        <f t="shared" si="446"/>
        <v>0</v>
      </c>
      <c r="AP1811" s="7">
        <f t="shared" si="458"/>
        <v>0</v>
      </c>
    </row>
    <row r="1812" spans="1:42">
      <c r="A1812" t="s">
        <v>3460</v>
      </c>
      <c r="B1812" t="s">
        <v>3870</v>
      </c>
      <c r="C1812">
        <v>2</v>
      </c>
      <c r="E1812" t="s">
        <v>3872</v>
      </c>
      <c r="G1812" t="s">
        <v>2291</v>
      </c>
      <c r="H1812" s="31">
        <v>44136</v>
      </c>
      <c r="I1812" t="s">
        <v>2292</v>
      </c>
      <c r="J1812" t="s">
        <v>2293</v>
      </c>
      <c r="K1812" t="s">
        <v>2294</v>
      </c>
      <c r="L1812">
        <v>57</v>
      </c>
      <c r="M1812" t="s">
        <v>133</v>
      </c>
      <c r="N1812" t="s">
        <v>2295</v>
      </c>
      <c r="O1812" t="s">
        <v>2296</v>
      </c>
      <c r="R1812" t="s">
        <v>2297</v>
      </c>
      <c r="S1812" t="s">
        <v>2296</v>
      </c>
      <c r="V1812" s="31">
        <v>43101</v>
      </c>
      <c r="W1812" t="s">
        <v>2298</v>
      </c>
      <c r="X1812">
        <v>2017</v>
      </c>
      <c r="Y1812" t="s">
        <v>2297</v>
      </c>
      <c r="Z1812" s="12" t="s">
        <v>59</v>
      </c>
      <c r="AB1812">
        <v>1</v>
      </c>
      <c r="AC1812" t="s">
        <v>60</v>
      </c>
      <c r="AD1812" t="s">
        <v>61</v>
      </c>
      <c r="AE1812" s="8">
        <v>1</v>
      </c>
      <c r="AF1812" s="33"/>
      <c r="AG1812" s="7">
        <f t="shared" si="455"/>
        <v>0</v>
      </c>
      <c r="AH1812" s="7">
        <f t="shared" si="455"/>
        <v>0</v>
      </c>
      <c r="AI1812" s="7">
        <f t="shared" si="443"/>
        <v>0</v>
      </c>
      <c r="AJ1812" s="7">
        <f t="shared" si="456"/>
        <v>0</v>
      </c>
      <c r="AK1812" s="7">
        <f t="shared" si="456"/>
        <v>0</v>
      </c>
      <c r="AL1812" s="7">
        <f t="shared" si="440"/>
        <v>0</v>
      </c>
      <c r="AM1812" s="7">
        <f t="shared" si="457"/>
        <v>0</v>
      </c>
      <c r="AN1812" s="7">
        <f t="shared" si="457"/>
        <v>0</v>
      </c>
      <c r="AO1812" s="7">
        <f t="shared" si="446"/>
        <v>0</v>
      </c>
      <c r="AP1812" s="7">
        <f t="shared" si="458"/>
        <v>0</v>
      </c>
    </row>
    <row r="1813" spans="1:42">
      <c r="A1813" t="s">
        <v>3460</v>
      </c>
      <c r="B1813" t="s">
        <v>3873</v>
      </c>
      <c r="C1813">
        <v>2</v>
      </c>
      <c r="E1813" t="s">
        <v>3874</v>
      </c>
      <c r="G1813" t="s">
        <v>2291</v>
      </c>
      <c r="H1813" s="31">
        <v>44136</v>
      </c>
      <c r="I1813" t="s">
        <v>2292</v>
      </c>
      <c r="J1813" t="s">
        <v>2293</v>
      </c>
      <c r="K1813" t="s">
        <v>2294</v>
      </c>
      <c r="L1813">
        <v>57</v>
      </c>
      <c r="M1813" t="s">
        <v>133</v>
      </c>
      <c r="N1813" t="s">
        <v>2295</v>
      </c>
      <c r="O1813" t="s">
        <v>2296</v>
      </c>
      <c r="R1813" t="s">
        <v>2297</v>
      </c>
      <c r="S1813" t="s">
        <v>2296</v>
      </c>
      <c r="V1813" s="31">
        <v>43101</v>
      </c>
      <c r="W1813" t="s">
        <v>2298</v>
      </c>
      <c r="X1813">
        <v>2017</v>
      </c>
      <c r="Y1813" t="s">
        <v>2297</v>
      </c>
      <c r="Z1813" s="12" t="s">
        <v>59</v>
      </c>
      <c r="AB1813">
        <v>1</v>
      </c>
      <c r="AC1813" t="s">
        <v>60</v>
      </c>
      <c r="AD1813" t="s">
        <v>61</v>
      </c>
      <c r="AE1813" s="8">
        <v>1</v>
      </c>
      <c r="AF1813" s="33"/>
      <c r="AG1813" s="7">
        <f t="shared" si="455"/>
        <v>0</v>
      </c>
      <c r="AH1813" s="7">
        <f t="shared" si="455"/>
        <v>0</v>
      </c>
      <c r="AI1813" s="7">
        <f t="shared" si="443"/>
        <v>0</v>
      </c>
      <c r="AJ1813" s="7">
        <f t="shared" si="456"/>
        <v>0</v>
      </c>
      <c r="AK1813" s="7">
        <f t="shared" si="456"/>
        <v>0</v>
      </c>
      <c r="AL1813" s="7">
        <f t="shared" si="440"/>
        <v>0</v>
      </c>
      <c r="AM1813" s="7">
        <f t="shared" si="457"/>
        <v>0</v>
      </c>
      <c r="AN1813" s="7">
        <f t="shared" si="457"/>
        <v>0</v>
      </c>
      <c r="AO1813" s="7">
        <f t="shared" si="446"/>
        <v>0</v>
      </c>
      <c r="AP1813" s="7">
        <f t="shared" si="458"/>
        <v>0</v>
      </c>
    </row>
    <row r="1814" spans="1:42">
      <c r="A1814" t="s">
        <v>3460</v>
      </c>
      <c r="B1814" t="s">
        <v>3875</v>
      </c>
      <c r="C1814">
        <v>2</v>
      </c>
      <c r="E1814" t="s">
        <v>3876</v>
      </c>
      <c r="G1814" t="s">
        <v>2291</v>
      </c>
      <c r="H1814" s="31">
        <v>44136</v>
      </c>
      <c r="I1814" t="s">
        <v>2292</v>
      </c>
      <c r="J1814" t="s">
        <v>2293</v>
      </c>
      <c r="K1814" t="s">
        <v>2294</v>
      </c>
      <c r="L1814">
        <v>57</v>
      </c>
      <c r="M1814" t="s">
        <v>133</v>
      </c>
      <c r="N1814" t="s">
        <v>2295</v>
      </c>
      <c r="O1814" t="s">
        <v>2296</v>
      </c>
      <c r="R1814" t="s">
        <v>2297</v>
      </c>
      <c r="S1814" t="s">
        <v>2296</v>
      </c>
      <c r="V1814" s="31">
        <v>43101</v>
      </c>
      <c r="W1814" t="s">
        <v>2298</v>
      </c>
      <c r="X1814">
        <v>2017</v>
      </c>
      <c r="Y1814" t="s">
        <v>2297</v>
      </c>
      <c r="Z1814" s="12" t="s">
        <v>59</v>
      </c>
      <c r="AB1814">
        <v>1</v>
      </c>
      <c r="AC1814" t="s">
        <v>60</v>
      </c>
      <c r="AD1814" t="s">
        <v>61</v>
      </c>
      <c r="AE1814" s="8">
        <v>1</v>
      </c>
      <c r="AF1814" s="33"/>
      <c r="AG1814" s="7">
        <f t="shared" si="455"/>
        <v>0</v>
      </c>
      <c r="AH1814" s="7">
        <f t="shared" si="455"/>
        <v>0</v>
      </c>
      <c r="AI1814" s="7">
        <f t="shared" si="443"/>
        <v>0</v>
      </c>
      <c r="AJ1814" s="7">
        <f t="shared" si="456"/>
        <v>0</v>
      </c>
      <c r="AK1814" s="7">
        <f t="shared" si="456"/>
        <v>0</v>
      </c>
      <c r="AL1814" s="7">
        <f t="shared" si="440"/>
        <v>0</v>
      </c>
      <c r="AM1814" s="7">
        <f t="shared" si="457"/>
        <v>0</v>
      </c>
      <c r="AN1814" s="7">
        <f t="shared" si="457"/>
        <v>0</v>
      </c>
      <c r="AO1814" s="7">
        <f t="shared" si="446"/>
        <v>0</v>
      </c>
      <c r="AP1814" s="7">
        <f t="shared" si="458"/>
        <v>0</v>
      </c>
    </row>
    <row r="1815" spans="1:42">
      <c r="A1815" t="s">
        <v>3460</v>
      </c>
      <c r="B1815" t="s">
        <v>3875</v>
      </c>
      <c r="C1815">
        <v>2</v>
      </c>
      <c r="E1815" t="s">
        <v>3877</v>
      </c>
      <c r="G1815" t="s">
        <v>2291</v>
      </c>
      <c r="H1815" s="31">
        <v>44136</v>
      </c>
      <c r="I1815" t="s">
        <v>2292</v>
      </c>
      <c r="J1815" t="s">
        <v>2293</v>
      </c>
      <c r="K1815" t="s">
        <v>2294</v>
      </c>
      <c r="L1815">
        <v>57</v>
      </c>
      <c r="M1815" t="s">
        <v>133</v>
      </c>
      <c r="N1815" t="s">
        <v>2295</v>
      </c>
      <c r="O1815" t="s">
        <v>2296</v>
      </c>
      <c r="R1815" t="s">
        <v>2297</v>
      </c>
      <c r="S1815" t="s">
        <v>2296</v>
      </c>
      <c r="V1815" s="31">
        <v>43101</v>
      </c>
      <c r="W1815" t="s">
        <v>2298</v>
      </c>
      <c r="X1815">
        <v>2017</v>
      </c>
      <c r="Y1815" t="s">
        <v>2297</v>
      </c>
      <c r="Z1815" s="12" t="s">
        <v>59</v>
      </c>
      <c r="AB1815">
        <v>1</v>
      </c>
      <c r="AC1815" t="s">
        <v>60</v>
      </c>
      <c r="AD1815" t="s">
        <v>61</v>
      </c>
      <c r="AE1815" s="8">
        <v>1</v>
      </c>
      <c r="AF1815" s="33"/>
      <c r="AG1815" s="7">
        <f t="shared" si="455"/>
        <v>0</v>
      </c>
      <c r="AH1815" s="7">
        <f t="shared" si="455"/>
        <v>0</v>
      </c>
      <c r="AI1815" s="7">
        <f t="shared" si="443"/>
        <v>0</v>
      </c>
      <c r="AJ1815" s="7">
        <f t="shared" si="456"/>
        <v>0</v>
      </c>
      <c r="AK1815" s="7">
        <f t="shared" si="456"/>
        <v>0</v>
      </c>
      <c r="AL1815" s="7">
        <f t="shared" si="440"/>
        <v>0</v>
      </c>
      <c r="AM1815" s="7">
        <f t="shared" si="457"/>
        <v>0</v>
      </c>
      <c r="AN1815" s="7">
        <f t="shared" si="457"/>
        <v>0</v>
      </c>
      <c r="AO1815" s="7">
        <f t="shared" si="446"/>
        <v>0</v>
      </c>
      <c r="AP1815" s="7">
        <f t="shared" si="458"/>
        <v>0</v>
      </c>
    </row>
    <row r="1816" spans="1:42">
      <c r="A1816" t="s">
        <v>3460</v>
      </c>
      <c r="B1816" t="s">
        <v>3875</v>
      </c>
      <c r="C1816">
        <v>2</v>
      </c>
      <c r="E1816" t="s">
        <v>3878</v>
      </c>
      <c r="G1816" t="s">
        <v>2291</v>
      </c>
      <c r="H1816" s="31">
        <v>44136</v>
      </c>
      <c r="I1816" t="s">
        <v>2292</v>
      </c>
      <c r="J1816" t="s">
        <v>2293</v>
      </c>
      <c r="K1816" t="s">
        <v>2294</v>
      </c>
      <c r="L1816">
        <v>57</v>
      </c>
      <c r="M1816" t="s">
        <v>133</v>
      </c>
      <c r="N1816" t="s">
        <v>2295</v>
      </c>
      <c r="O1816" t="s">
        <v>2296</v>
      </c>
      <c r="R1816" t="s">
        <v>2297</v>
      </c>
      <c r="S1816" t="s">
        <v>2296</v>
      </c>
      <c r="V1816" s="31">
        <v>43101</v>
      </c>
      <c r="W1816" t="s">
        <v>2298</v>
      </c>
      <c r="X1816">
        <v>2017</v>
      </c>
      <c r="Y1816" t="s">
        <v>2297</v>
      </c>
      <c r="Z1816" s="12" t="s">
        <v>59</v>
      </c>
      <c r="AB1816">
        <v>1</v>
      </c>
      <c r="AC1816" t="s">
        <v>60</v>
      </c>
      <c r="AD1816" t="s">
        <v>61</v>
      </c>
      <c r="AE1816" s="8">
        <v>1</v>
      </c>
      <c r="AF1816" s="33"/>
      <c r="AG1816" s="7">
        <f t="shared" si="455"/>
        <v>0</v>
      </c>
      <c r="AH1816" s="7">
        <f t="shared" si="455"/>
        <v>0</v>
      </c>
      <c r="AI1816" s="7">
        <f t="shared" si="443"/>
        <v>0</v>
      </c>
      <c r="AJ1816" s="7">
        <f t="shared" si="456"/>
        <v>0</v>
      </c>
      <c r="AK1816" s="7">
        <f t="shared" si="456"/>
        <v>0</v>
      </c>
      <c r="AL1816" s="7">
        <f t="shared" si="440"/>
        <v>0</v>
      </c>
      <c r="AM1816" s="7">
        <f t="shared" si="457"/>
        <v>0</v>
      </c>
      <c r="AN1816" s="7">
        <f t="shared" si="457"/>
        <v>0</v>
      </c>
      <c r="AO1816" s="7">
        <f t="shared" si="446"/>
        <v>0</v>
      </c>
      <c r="AP1816" s="7">
        <f t="shared" si="458"/>
        <v>0</v>
      </c>
    </row>
    <row r="1817" spans="1:42">
      <c r="A1817" t="s">
        <v>3460</v>
      </c>
      <c r="B1817" t="s">
        <v>3879</v>
      </c>
      <c r="C1817">
        <v>2</v>
      </c>
      <c r="E1817" t="s">
        <v>3880</v>
      </c>
      <c r="G1817" t="s">
        <v>2291</v>
      </c>
      <c r="H1817" s="31">
        <v>44136</v>
      </c>
      <c r="I1817" t="s">
        <v>2292</v>
      </c>
      <c r="J1817" t="s">
        <v>2293</v>
      </c>
      <c r="K1817" t="s">
        <v>2294</v>
      </c>
      <c r="L1817">
        <v>57</v>
      </c>
      <c r="M1817" t="s">
        <v>133</v>
      </c>
      <c r="N1817" t="s">
        <v>2295</v>
      </c>
      <c r="O1817" t="s">
        <v>2296</v>
      </c>
      <c r="R1817" t="s">
        <v>2297</v>
      </c>
      <c r="S1817" t="s">
        <v>2296</v>
      </c>
      <c r="V1817" s="31">
        <v>43101</v>
      </c>
      <c r="W1817" t="s">
        <v>2298</v>
      </c>
      <c r="X1817">
        <v>2017</v>
      </c>
      <c r="Y1817" t="s">
        <v>2297</v>
      </c>
      <c r="Z1817" s="12" t="s">
        <v>59</v>
      </c>
      <c r="AB1817">
        <v>1</v>
      </c>
      <c r="AC1817" t="s">
        <v>60</v>
      </c>
      <c r="AD1817" t="s">
        <v>61</v>
      </c>
      <c r="AE1817" s="8">
        <v>1</v>
      </c>
      <c r="AF1817" s="33"/>
      <c r="AG1817" s="7">
        <f t="shared" si="455"/>
        <v>0</v>
      </c>
      <c r="AH1817" s="7">
        <f t="shared" si="455"/>
        <v>0</v>
      </c>
      <c r="AI1817" s="7">
        <f t="shared" si="443"/>
        <v>0</v>
      </c>
      <c r="AJ1817" s="7">
        <f t="shared" si="456"/>
        <v>0</v>
      </c>
      <c r="AK1817" s="7">
        <f t="shared" si="456"/>
        <v>0</v>
      </c>
      <c r="AL1817" s="7">
        <f t="shared" ref="AL1817:AL1880" si="459">$AF1817*$AB1817*$AE1817</f>
        <v>0</v>
      </c>
      <c r="AM1817" s="7">
        <f t="shared" si="457"/>
        <v>0</v>
      </c>
      <c r="AN1817" s="7">
        <f t="shared" si="457"/>
        <v>0</v>
      </c>
      <c r="AO1817" s="7">
        <f t="shared" si="446"/>
        <v>0</v>
      </c>
      <c r="AP1817" s="7">
        <f t="shared" si="458"/>
        <v>0</v>
      </c>
    </row>
    <row r="1818" spans="1:42">
      <c r="A1818" t="s">
        <v>3460</v>
      </c>
      <c r="B1818" t="s">
        <v>3881</v>
      </c>
      <c r="C1818">
        <v>2</v>
      </c>
      <c r="E1818" t="s">
        <v>3882</v>
      </c>
      <c r="G1818" t="s">
        <v>2291</v>
      </c>
      <c r="H1818" s="31">
        <v>44136</v>
      </c>
      <c r="I1818" t="s">
        <v>2292</v>
      </c>
      <c r="J1818" t="s">
        <v>2293</v>
      </c>
      <c r="K1818" t="s">
        <v>2294</v>
      </c>
      <c r="L1818">
        <v>57</v>
      </c>
      <c r="M1818" t="s">
        <v>133</v>
      </c>
      <c r="N1818" t="s">
        <v>2295</v>
      </c>
      <c r="O1818" t="s">
        <v>2296</v>
      </c>
      <c r="R1818" t="s">
        <v>2297</v>
      </c>
      <c r="S1818" t="s">
        <v>2296</v>
      </c>
      <c r="V1818" s="31">
        <v>43101</v>
      </c>
      <c r="W1818" t="s">
        <v>2298</v>
      </c>
      <c r="X1818">
        <v>2017</v>
      </c>
      <c r="Y1818" t="s">
        <v>2297</v>
      </c>
      <c r="Z1818" s="12" t="s">
        <v>59</v>
      </c>
      <c r="AB1818">
        <v>1</v>
      </c>
      <c r="AC1818" t="s">
        <v>60</v>
      </c>
      <c r="AD1818" t="s">
        <v>61</v>
      </c>
      <c r="AE1818" s="8">
        <v>1</v>
      </c>
      <c r="AF1818" s="33"/>
      <c r="AG1818" s="7">
        <f t="shared" si="455"/>
        <v>0</v>
      </c>
      <c r="AH1818" s="7">
        <f t="shared" si="455"/>
        <v>0</v>
      </c>
      <c r="AI1818" s="7">
        <f t="shared" si="443"/>
        <v>0</v>
      </c>
      <c r="AJ1818" s="7">
        <f t="shared" si="456"/>
        <v>0</v>
      </c>
      <c r="AK1818" s="7">
        <f t="shared" si="456"/>
        <v>0</v>
      </c>
      <c r="AL1818" s="7">
        <f t="shared" si="459"/>
        <v>0</v>
      </c>
      <c r="AM1818" s="7">
        <f t="shared" si="457"/>
        <v>0</v>
      </c>
      <c r="AN1818" s="7">
        <f t="shared" si="457"/>
        <v>0</v>
      </c>
      <c r="AO1818" s="7">
        <f t="shared" si="446"/>
        <v>0</v>
      </c>
      <c r="AP1818" s="7">
        <f t="shared" si="458"/>
        <v>0</v>
      </c>
    </row>
    <row r="1819" spans="1:42">
      <c r="A1819" t="s">
        <v>3460</v>
      </c>
      <c r="B1819" t="s">
        <v>3881</v>
      </c>
      <c r="C1819">
        <v>2</v>
      </c>
      <c r="E1819" t="s">
        <v>3883</v>
      </c>
      <c r="G1819" t="s">
        <v>2291</v>
      </c>
      <c r="H1819" s="31">
        <v>44136</v>
      </c>
      <c r="I1819" t="s">
        <v>2292</v>
      </c>
      <c r="J1819" t="s">
        <v>2293</v>
      </c>
      <c r="K1819" t="s">
        <v>2294</v>
      </c>
      <c r="L1819">
        <v>57</v>
      </c>
      <c r="M1819" t="s">
        <v>133</v>
      </c>
      <c r="N1819" t="s">
        <v>2295</v>
      </c>
      <c r="O1819" t="s">
        <v>2296</v>
      </c>
      <c r="R1819" t="s">
        <v>2297</v>
      </c>
      <c r="S1819" t="s">
        <v>2296</v>
      </c>
      <c r="V1819" s="31">
        <v>43101</v>
      </c>
      <c r="W1819" t="s">
        <v>2298</v>
      </c>
      <c r="X1819">
        <v>2017</v>
      </c>
      <c r="Y1819" t="s">
        <v>2297</v>
      </c>
      <c r="Z1819" s="12" t="s">
        <v>59</v>
      </c>
      <c r="AB1819">
        <v>1</v>
      </c>
      <c r="AC1819" t="s">
        <v>60</v>
      </c>
      <c r="AD1819" t="s">
        <v>61</v>
      </c>
      <c r="AE1819" s="8">
        <v>1</v>
      </c>
      <c r="AF1819" s="33"/>
      <c r="AG1819" s="7">
        <f t="shared" si="455"/>
        <v>0</v>
      </c>
      <c r="AH1819" s="7">
        <f t="shared" si="455"/>
        <v>0</v>
      </c>
      <c r="AI1819" s="7">
        <f t="shared" si="443"/>
        <v>0</v>
      </c>
      <c r="AJ1819" s="7">
        <f t="shared" si="456"/>
        <v>0</v>
      </c>
      <c r="AK1819" s="7">
        <f t="shared" si="456"/>
        <v>0</v>
      </c>
      <c r="AL1819" s="7">
        <f t="shared" si="459"/>
        <v>0</v>
      </c>
      <c r="AM1819" s="7">
        <f t="shared" si="457"/>
        <v>0</v>
      </c>
      <c r="AN1819" s="7">
        <f t="shared" si="457"/>
        <v>0</v>
      </c>
      <c r="AO1819" s="7">
        <f t="shared" si="446"/>
        <v>0</v>
      </c>
      <c r="AP1819" s="7">
        <f t="shared" si="458"/>
        <v>0</v>
      </c>
    </row>
    <row r="1820" spans="1:42">
      <c r="A1820" t="s">
        <v>3460</v>
      </c>
      <c r="B1820" t="s">
        <v>3881</v>
      </c>
      <c r="C1820">
        <v>2</v>
      </c>
      <c r="E1820" t="s">
        <v>3884</v>
      </c>
      <c r="G1820" t="s">
        <v>2291</v>
      </c>
      <c r="H1820" s="31">
        <v>44136</v>
      </c>
      <c r="I1820" t="s">
        <v>2292</v>
      </c>
      <c r="J1820" t="s">
        <v>2293</v>
      </c>
      <c r="K1820" t="s">
        <v>2294</v>
      </c>
      <c r="L1820">
        <v>57</v>
      </c>
      <c r="M1820" t="s">
        <v>133</v>
      </c>
      <c r="N1820" t="s">
        <v>2295</v>
      </c>
      <c r="O1820" t="s">
        <v>2296</v>
      </c>
      <c r="R1820" t="s">
        <v>2297</v>
      </c>
      <c r="S1820" t="s">
        <v>2296</v>
      </c>
      <c r="V1820" s="31">
        <v>43101</v>
      </c>
      <c r="W1820" t="s">
        <v>2298</v>
      </c>
      <c r="X1820">
        <v>2017</v>
      </c>
      <c r="Y1820" t="s">
        <v>2297</v>
      </c>
      <c r="Z1820" s="12" t="s">
        <v>59</v>
      </c>
      <c r="AB1820">
        <v>1</v>
      </c>
      <c r="AC1820" t="s">
        <v>60</v>
      </c>
      <c r="AD1820" t="s">
        <v>61</v>
      </c>
      <c r="AE1820" s="8">
        <v>1</v>
      </c>
      <c r="AF1820" s="33"/>
      <c r="AG1820" s="7">
        <f t="shared" si="455"/>
        <v>0</v>
      </c>
      <c r="AH1820" s="7">
        <f t="shared" si="455"/>
        <v>0</v>
      </c>
      <c r="AI1820" s="7">
        <f t="shared" si="443"/>
        <v>0</v>
      </c>
      <c r="AJ1820" s="7">
        <f t="shared" si="456"/>
        <v>0</v>
      </c>
      <c r="AK1820" s="7">
        <f t="shared" si="456"/>
        <v>0</v>
      </c>
      <c r="AL1820" s="7">
        <f t="shared" si="459"/>
        <v>0</v>
      </c>
      <c r="AM1820" s="7">
        <f t="shared" si="457"/>
        <v>0</v>
      </c>
      <c r="AN1820" s="7">
        <f t="shared" si="457"/>
        <v>0</v>
      </c>
      <c r="AO1820" s="7">
        <f t="shared" si="446"/>
        <v>0</v>
      </c>
      <c r="AP1820" s="7">
        <f t="shared" si="458"/>
        <v>0</v>
      </c>
    </row>
    <row r="1821" spans="1:42">
      <c r="A1821" t="s">
        <v>3460</v>
      </c>
      <c r="B1821" t="s">
        <v>3885</v>
      </c>
      <c r="C1821">
        <v>2</v>
      </c>
      <c r="E1821" t="s">
        <v>3886</v>
      </c>
      <c r="G1821" t="s">
        <v>2291</v>
      </c>
      <c r="H1821" s="31">
        <v>44136</v>
      </c>
      <c r="I1821" t="s">
        <v>2292</v>
      </c>
      <c r="J1821" t="s">
        <v>2293</v>
      </c>
      <c r="K1821" t="s">
        <v>2294</v>
      </c>
      <c r="L1821">
        <v>57</v>
      </c>
      <c r="M1821" t="s">
        <v>133</v>
      </c>
      <c r="N1821" t="s">
        <v>2295</v>
      </c>
      <c r="O1821" t="s">
        <v>2296</v>
      </c>
      <c r="R1821" t="s">
        <v>2297</v>
      </c>
      <c r="S1821" t="s">
        <v>2296</v>
      </c>
      <c r="V1821" s="31">
        <v>43101</v>
      </c>
      <c r="W1821" t="s">
        <v>2298</v>
      </c>
      <c r="X1821">
        <v>2017</v>
      </c>
      <c r="Y1821" t="s">
        <v>2297</v>
      </c>
      <c r="Z1821" s="12" t="s">
        <v>59</v>
      </c>
      <c r="AB1821">
        <v>1</v>
      </c>
      <c r="AC1821" t="s">
        <v>60</v>
      </c>
      <c r="AD1821" t="s">
        <v>61</v>
      </c>
      <c r="AE1821" s="8">
        <v>1</v>
      </c>
      <c r="AF1821" s="33"/>
      <c r="AG1821" s="7">
        <f t="shared" si="455"/>
        <v>0</v>
      </c>
      <c r="AH1821" s="7">
        <f t="shared" si="455"/>
        <v>0</v>
      </c>
      <c r="AI1821" s="7">
        <f t="shared" ref="AI1821:AI1884" si="460">$AF1821*$AB1821*$AE1821</f>
        <v>0</v>
      </c>
      <c r="AJ1821" s="7">
        <f t="shared" si="456"/>
        <v>0</v>
      </c>
      <c r="AK1821" s="7">
        <f t="shared" si="456"/>
        <v>0</v>
      </c>
      <c r="AL1821" s="7">
        <f t="shared" si="459"/>
        <v>0</v>
      </c>
      <c r="AM1821" s="7">
        <f t="shared" si="457"/>
        <v>0</v>
      </c>
      <c r="AN1821" s="7">
        <f t="shared" si="457"/>
        <v>0</v>
      </c>
      <c r="AO1821" s="7">
        <f t="shared" ref="AO1821:AO1884" si="461">$AF1821*$AB1821*$AE1821</f>
        <v>0</v>
      </c>
      <c r="AP1821" s="7">
        <f t="shared" si="458"/>
        <v>0</v>
      </c>
    </row>
    <row r="1822" spans="1:42">
      <c r="A1822" t="s">
        <v>3460</v>
      </c>
      <c r="B1822" t="s">
        <v>3885</v>
      </c>
      <c r="C1822">
        <v>2</v>
      </c>
      <c r="E1822" t="s">
        <v>3887</v>
      </c>
      <c r="G1822" t="s">
        <v>2291</v>
      </c>
      <c r="H1822" s="31">
        <v>44136</v>
      </c>
      <c r="I1822" t="s">
        <v>2292</v>
      </c>
      <c r="J1822" t="s">
        <v>2293</v>
      </c>
      <c r="K1822" t="s">
        <v>2294</v>
      </c>
      <c r="L1822">
        <v>57</v>
      </c>
      <c r="M1822" t="s">
        <v>133</v>
      </c>
      <c r="N1822" t="s">
        <v>2295</v>
      </c>
      <c r="O1822" t="s">
        <v>2296</v>
      </c>
      <c r="R1822" t="s">
        <v>2297</v>
      </c>
      <c r="S1822" t="s">
        <v>2296</v>
      </c>
      <c r="V1822" s="31">
        <v>43101</v>
      </c>
      <c r="W1822" t="s">
        <v>2298</v>
      </c>
      <c r="X1822">
        <v>2017</v>
      </c>
      <c r="Y1822" t="s">
        <v>2297</v>
      </c>
      <c r="Z1822" s="12" t="s">
        <v>59</v>
      </c>
      <c r="AB1822">
        <v>1</v>
      </c>
      <c r="AC1822" t="s">
        <v>60</v>
      </c>
      <c r="AD1822" t="s">
        <v>61</v>
      </c>
      <c r="AE1822" s="8">
        <v>1</v>
      </c>
      <c r="AF1822" s="33"/>
      <c r="AG1822" s="7">
        <f t="shared" si="455"/>
        <v>0</v>
      </c>
      <c r="AH1822" s="7">
        <f t="shared" si="455"/>
        <v>0</v>
      </c>
      <c r="AI1822" s="7">
        <f t="shared" si="460"/>
        <v>0</v>
      </c>
      <c r="AJ1822" s="7">
        <f t="shared" si="456"/>
        <v>0</v>
      </c>
      <c r="AK1822" s="7">
        <f t="shared" si="456"/>
        <v>0</v>
      </c>
      <c r="AL1822" s="7">
        <f t="shared" si="459"/>
        <v>0</v>
      </c>
      <c r="AM1822" s="7">
        <f t="shared" si="457"/>
        <v>0</v>
      </c>
      <c r="AN1822" s="7">
        <f t="shared" si="457"/>
        <v>0</v>
      </c>
      <c r="AO1822" s="7">
        <f t="shared" si="461"/>
        <v>0</v>
      </c>
      <c r="AP1822" s="7">
        <f t="shared" si="458"/>
        <v>0</v>
      </c>
    </row>
    <row r="1823" spans="1:42">
      <c r="A1823" t="s">
        <v>3460</v>
      </c>
      <c r="B1823" t="s">
        <v>3885</v>
      </c>
      <c r="C1823">
        <v>2</v>
      </c>
      <c r="E1823" t="s">
        <v>3888</v>
      </c>
      <c r="G1823" t="s">
        <v>2291</v>
      </c>
      <c r="H1823" s="31">
        <v>44136</v>
      </c>
      <c r="I1823" t="s">
        <v>2292</v>
      </c>
      <c r="J1823" t="s">
        <v>2293</v>
      </c>
      <c r="K1823" t="s">
        <v>2294</v>
      </c>
      <c r="L1823">
        <v>57</v>
      </c>
      <c r="M1823" t="s">
        <v>133</v>
      </c>
      <c r="N1823" t="s">
        <v>2295</v>
      </c>
      <c r="O1823" t="s">
        <v>2296</v>
      </c>
      <c r="R1823" t="s">
        <v>2297</v>
      </c>
      <c r="S1823" t="s">
        <v>2296</v>
      </c>
      <c r="V1823" s="31">
        <v>43101</v>
      </c>
      <c r="W1823" t="s">
        <v>2298</v>
      </c>
      <c r="X1823">
        <v>2017</v>
      </c>
      <c r="Y1823" t="s">
        <v>2297</v>
      </c>
      <c r="Z1823" s="12" t="s">
        <v>59</v>
      </c>
      <c r="AB1823">
        <v>1</v>
      </c>
      <c r="AC1823" t="s">
        <v>60</v>
      </c>
      <c r="AD1823" t="s">
        <v>61</v>
      </c>
      <c r="AE1823" s="8">
        <v>1</v>
      </c>
      <c r="AF1823" s="33"/>
      <c r="AG1823" s="7">
        <f t="shared" si="455"/>
        <v>0</v>
      </c>
      <c r="AH1823" s="7">
        <f t="shared" si="455"/>
        <v>0</v>
      </c>
      <c r="AI1823" s="7">
        <f t="shared" si="460"/>
        <v>0</v>
      </c>
      <c r="AJ1823" s="7">
        <f t="shared" si="456"/>
        <v>0</v>
      </c>
      <c r="AK1823" s="7">
        <f t="shared" si="456"/>
        <v>0</v>
      </c>
      <c r="AL1823" s="7">
        <f t="shared" si="459"/>
        <v>0</v>
      </c>
      <c r="AM1823" s="7">
        <f t="shared" si="457"/>
        <v>0</v>
      </c>
      <c r="AN1823" s="7">
        <f t="shared" si="457"/>
        <v>0</v>
      </c>
      <c r="AO1823" s="7">
        <f t="shared" si="461"/>
        <v>0</v>
      </c>
      <c r="AP1823" s="7">
        <f t="shared" si="458"/>
        <v>0</v>
      </c>
    </row>
    <row r="1824" spans="1:42">
      <c r="A1824" t="s">
        <v>3460</v>
      </c>
      <c r="B1824" t="s">
        <v>3885</v>
      </c>
      <c r="C1824">
        <v>2</v>
      </c>
      <c r="E1824" t="s">
        <v>3889</v>
      </c>
      <c r="G1824" t="s">
        <v>2291</v>
      </c>
      <c r="H1824" s="31">
        <v>44136</v>
      </c>
      <c r="I1824" t="s">
        <v>2292</v>
      </c>
      <c r="J1824" t="s">
        <v>2293</v>
      </c>
      <c r="K1824" t="s">
        <v>2294</v>
      </c>
      <c r="L1824">
        <v>57</v>
      </c>
      <c r="M1824" t="s">
        <v>133</v>
      </c>
      <c r="N1824" t="s">
        <v>2295</v>
      </c>
      <c r="O1824" t="s">
        <v>2296</v>
      </c>
      <c r="R1824" t="s">
        <v>2297</v>
      </c>
      <c r="S1824" t="s">
        <v>2296</v>
      </c>
      <c r="V1824" s="31">
        <v>43101</v>
      </c>
      <c r="W1824" t="s">
        <v>2298</v>
      </c>
      <c r="X1824">
        <v>2017</v>
      </c>
      <c r="Y1824" t="s">
        <v>2297</v>
      </c>
      <c r="Z1824" s="12" t="s">
        <v>59</v>
      </c>
      <c r="AB1824">
        <v>1</v>
      </c>
      <c r="AC1824" t="s">
        <v>60</v>
      </c>
      <c r="AD1824" t="s">
        <v>61</v>
      </c>
      <c r="AE1824" s="8">
        <v>1</v>
      </c>
      <c r="AF1824" s="33"/>
      <c r="AG1824" s="7">
        <f t="shared" si="455"/>
        <v>0</v>
      </c>
      <c r="AH1824" s="7">
        <f t="shared" si="455"/>
        <v>0</v>
      </c>
      <c r="AI1824" s="7">
        <f t="shared" si="460"/>
        <v>0</v>
      </c>
      <c r="AJ1824" s="7">
        <f t="shared" si="456"/>
        <v>0</v>
      </c>
      <c r="AK1824" s="7">
        <f t="shared" si="456"/>
        <v>0</v>
      </c>
      <c r="AL1824" s="7">
        <f t="shared" si="459"/>
        <v>0</v>
      </c>
      <c r="AM1824" s="7">
        <f t="shared" si="457"/>
        <v>0</v>
      </c>
      <c r="AN1824" s="7">
        <f t="shared" si="457"/>
        <v>0</v>
      </c>
      <c r="AO1824" s="7">
        <f t="shared" si="461"/>
        <v>0</v>
      </c>
      <c r="AP1824" s="7">
        <f t="shared" si="458"/>
        <v>0</v>
      </c>
    </row>
    <row r="1825" spans="1:42">
      <c r="A1825" t="s">
        <v>3460</v>
      </c>
      <c r="B1825" t="s">
        <v>3885</v>
      </c>
      <c r="C1825">
        <v>2</v>
      </c>
      <c r="E1825" t="s">
        <v>3890</v>
      </c>
      <c r="G1825" t="s">
        <v>2291</v>
      </c>
      <c r="H1825" s="31">
        <v>44136</v>
      </c>
      <c r="I1825" t="s">
        <v>2292</v>
      </c>
      <c r="J1825" t="s">
        <v>2293</v>
      </c>
      <c r="K1825" t="s">
        <v>2294</v>
      </c>
      <c r="L1825">
        <v>57</v>
      </c>
      <c r="M1825" t="s">
        <v>133</v>
      </c>
      <c r="N1825" t="s">
        <v>2295</v>
      </c>
      <c r="O1825" t="s">
        <v>2296</v>
      </c>
      <c r="R1825" t="s">
        <v>2297</v>
      </c>
      <c r="S1825" t="s">
        <v>2296</v>
      </c>
      <c r="V1825" s="31">
        <v>43101</v>
      </c>
      <c r="W1825" t="s">
        <v>2298</v>
      </c>
      <c r="X1825">
        <v>2017</v>
      </c>
      <c r="Y1825" t="s">
        <v>2297</v>
      </c>
      <c r="Z1825" s="12" t="s">
        <v>59</v>
      </c>
      <c r="AB1825">
        <v>1</v>
      </c>
      <c r="AC1825" t="s">
        <v>60</v>
      </c>
      <c r="AD1825" t="s">
        <v>61</v>
      </c>
      <c r="AE1825" s="8">
        <v>1</v>
      </c>
      <c r="AF1825" s="33"/>
      <c r="AG1825" s="7">
        <f t="shared" si="455"/>
        <v>0</v>
      </c>
      <c r="AH1825" s="7">
        <f t="shared" si="455"/>
        <v>0</v>
      </c>
      <c r="AI1825" s="7">
        <f t="shared" si="460"/>
        <v>0</v>
      </c>
      <c r="AJ1825" s="7">
        <f t="shared" si="456"/>
        <v>0</v>
      </c>
      <c r="AK1825" s="7">
        <f t="shared" si="456"/>
        <v>0</v>
      </c>
      <c r="AL1825" s="7">
        <f t="shared" si="459"/>
        <v>0</v>
      </c>
      <c r="AM1825" s="7">
        <f t="shared" si="457"/>
        <v>0</v>
      </c>
      <c r="AN1825" s="7">
        <f t="shared" si="457"/>
        <v>0</v>
      </c>
      <c r="AO1825" s="7">
        <f t="shared" si="461"/>
        <v>0</v>
      </c>
      <c r="AP1825" s="7">
        <f t="shared" si="458"/>
        <v>0</v>
      </c>
    </row>
    <row r="1826" spans="1:42">
      <c r="A1826" t="s">
        <v>3460</v>
      </c>
      <c r="B1826" t="s">
        <v>3885</v>
      </c>
      <c r="C1826">
        <v>2</v>
      </c>
      <c r="E1826" t="s">
        <v>3891</v>
      </c>
      <c r="G1826" t="s">
        <v>2291</v>
      </c>
      <c r="H1826" s="31">
        <v>44136</v>
      </c>
      <c r="I1826" t="s">
        <v>2292</v>
      </c>
      <c r="J1826" t="s">
        <v>2293</v>
      </c>
      <c r="K1826" t="s">
        <v>2294</v>
      </c>
      <c r="L1826">
        <v>57</v>
      </c>
      <c r="M1826" t="s">
        <v>133</v>
      </c>
      <c r="N1826" t="s">
        <v>2295</v>
      </c>
      <c r="O1826" t="s">
        <v>2296</v>
      </c>
      <c r="R1826" t="s">
        <v>2297</v>
      </c>
      <c r="S1826" t="s">
        <v>2296</v>
      </c>
      <c r="V1826" s="31">
        <v>43101</v>
      </c>
      <c r="W1826" t="s">
        <v>2298</v>
      </c>
      <c r="X1826">
        <v>2017</v>
      </c>
      <c r="Y1826" t="s">
        <v>2297</v>
      </c>
      <c r="Z1826" s="12" t="s">
        <v>59</v>
      </c>
      <c r="AB1826">
        <v>1</v>
      </c>
      <c r="AC1826" t="s">
        <v>60</v>
      </c>
      <c r="AD1826" t="s">
        <v>61</v>
      </c>
      <c r="AE1826" s="8">
        <v>1</v>
      </c>
      <c r="AF1826" s="33"/>
      <c r="AG1826" s="7">
        <f t="shared" si="455"/>
        <v>0</v>
      </c>
      <c r="AH1826" s="7">
        <f t="shared" si="455"/>
        <v>0</v>
      </c>
      <c r="AI1826" s="7">
        <f t="shared" si="460"/>
        <v>0</v>
      </c>
      <c r="AJ1826" s="7">
        <f t="shared" si="456"/>
        <v>0</v>
      </c>
      <c r="AK1826" s="7">
        <f t="shared" si="456"/>
        <v>0</v>
      </c>
      <c r="AL1826" s="7">
        <f t="shared" si="459"/>
        <v>0</v>
      </c>
      <c r="AM1826" s="7">
        <f t="shared" si="457"/>
        <v>0</v>
      </c>
      <c r="AN1826" s="7">
        <f t="shared" si="457"/>
        <v>0</v>
      </c>
      <c r="AO1826" s="7">
        <f t="shared" si="461"/>
        <v>0</v>
      </c>
      <c r="AP1826" s="7">
        <f t="shared" si="458"/>
        <v>0</v>
      </c>
    </row>
    <row r="1827" spans="1:42">
      <c r="A1827" t="s">
        <v>3460</v>
      </c>
      <c r="B1827" t="s">
        <v>3892</v>
      </c>
      <c r="C1827">
        <v>2</v>
      </c>
      <c r="E1827" t="s">
        <v>3893</v>
      </c>
      <c r="G1827" t="s">
        <v>130</v>
      </c>
      <c r="H1827" s="31">
        <v>44621</v>
      </c>
      <c r="I1827" t="s">
        <v>131</v>
      </c>
      <c r="J1827" t="s">
        <v>132</v>
      </c>
      <c r="L1827">
        <v>57</v>
      </c>
      <c r="M1827" t="s">
        <v>133</v>
      </c>
      <c r="N1827" t="s">
        <v>134</v>
      </c>
      <c r="O1827" t="s">
        <v>132</v>
      </c>
      <c r="R1827" t="s">
        <v>135</v>
      </c>
      <c r="V1827" s="31">
        <v>42370</v>
      </c>
      <c r="X1827">
        <v>2013</v>
      </c>
      <c r="Y1827" t="s">
        <v>135</v>
      </c>
      <c r="Z1827" s="12" t="s">
        <v>59</v>
      </c>
      <c r="AB1827">
        <v>1</v>
      </c>
      <c r="AC1827" t="s">
        <v>60</v>
      </c>
      <c r="AD1827" t="s">
        <v>137</v>
      </c>
      <c r="AE1827" s="8">
        <v>1</v>
      </c>
      <c r="AF1827" s="33"/>
      <c r="AG1827" s="7"/>
      <c r="AH1827" s="7"/>
      <c r="AI1827" s="7">
        <f t="shared" si="460"/>
        <v>0</v>
      </c>
      <c r="AJ1827" s="7"/>
      <c r="AK1827" s="7"/>
      <c r="AL1827" s="7">
        <f t="shared" si="459"/>
        <v>0</v>
      </c>
      <c r="AM1827" s="7"/>
      <c r="AN1827" s="7"/>
      <c r="AO1827" s="7">
        <f t="shared" si="461"/>
        <v>0</v>
      </c>
      <c r="AP1827" s="7"/>
    </row>
    <row r="1828" spans="1:42">
      <c r="A1828" t="s">
        <v>3460</v>
      </c>
      <c r="B1828" t="s">
        <v>3894</v>
      </c>
      <c r="C1828">
        <v>2</v>
      </c>
      <c r="D1828" t="s">
        <v>2788</v>
      </c>
      <c r="E1828" t="s">
        <v>3895</v>
      </c>
      <c r="G1828" t="s">
        <v>148</v>
      </c>
      <c r="H1828" s="31">
        <v>44105</v>
      </c>
      <c r="I1828" t="s">
        <v>149</v>
      </c>
      <c r="J1828" t="s">
        <v>148</v>
      </c>
      <c r="K1828" t="s">
        <v>150</v>
      </c>
      <c r="L1828">
        <v>65</v>
      </c>
      <c r="M1828" t="s">
        <v>151</v>
      </c>
      <c r="N1828" t="s">
        <v>152</v>
      </c>
      <c r="O1828" t="s">
        <v>153</v>
      </c>
      <c r="Q1828" t="s">
        <v>154</v>
      </c>
      <c r="R1828" t="s">
        <v>155</v>
      </c>
      <c r="V1828" s="31">
        <v>41275</v>
      </c>
      <c r="W1828" t="s">
        <v>157</v>
      </c>
      <c r="X1828">
        <v>2013</v>
      </c>
      <c r="Y1828" t="s">
        <v>155</v>
      </c>
      <c r="Z1828" s="12" t="s">
        <v>158</v>
      </c>
      <c r="AA1828" t="s">
        <v>159</v>
      </c>
      <c r="AB1828">
        <v>1</v>
      </c>
      <c r="AC1828" t="s">
        <v>60</v>
      </c>
      <c r="AD1828" t="s">
        <v>61</v>
      </c>
      <c r="AE1828" s="8">
        <v>1</v>
      </c>
      <c r="AF1828" s="33"/>
      <c r="AG1828" s="7">
        <f t="shared" ref="AG1828:AH1835" si="462">$AF1828*$AB1828*$AE1828</f>
        <v>0</v>
      </c>
      <c r="AH1828" s="7">
        <f t="shared" si="462"/>
        <v>0</v>
      </c>
      <c r="AI1828" s="7">
        <f t="shared" si="460"/>
        <v>0</v>
      </c>
      <c r="AJ1828" s="7">
        <f t="shared" ref="AJ1828:AK1835" si="463">$AF1828*$AB1828*$AE1828</f>
        <v>0</v>
      </c>
      <c r="AK1828" s="7">
        <f t="shared" si="463"/>
        <v>0</v>
      </c>
      <c r="AL1828" s="7">
        <f t="shared" si="459"/>
        <v>0</v>
      </c>
      <c r="AM1828" s="7">
        <f t="shared" ref="AM1828:AN1835" si="464">$AF1828*$AB1828*$AE1828</f>
        <v>0</v>
      </c>
      <c r="AN1828" s="7">
        <f t="shared" si="464"/>
        <v>0</v>
      </c>
      <c r="AO1828" s="7">
        <f t="shared" si="461"/>
        <v>0</v>
      </c>
      <c r="AP1828" s="7">
        <f t="shared" ref="AP1828:AP1835" si="465">$AF1828*$AB1828*$AE1828</f>
        <v>0</v>
      </c>
    </row>
    <row r="1829" spans="1:42">
      <c r="A1829" t="s">
        <v>3460</v>
      </c>
      <c r="B1829" t="s">
        <v>3894</v>
      </c>
      <c r="C1829">
        <v>2</v>
      </c>
      <c r="D1829" t="s">
        <v>3896</v>
      </c>
      <c r="E1829" t="s">
        <v>3897</v>
      </c>
      <c r="G1829" t="s">
        <v>164</v>
      </c>
      <c r="H1829" s="31">
        <v>44105</v>
      </c>
      <c r="I1829" t="s">
        <v>165</v>
      </c>
      <c r="J1829" t="s">
        <v>166</v>
      </c>
      <c r="L1829">
        <v>65</v>
      </c>
      <c r="M1829" t="s">
        <v>151</v>
      </c>
      <c r="N1829" t="s">
        <v>167</v>
      </c>
      <c r="O1829" t="s">
        <v>168</v>
      </c>
      <c r="R1829" t="s">
        <v>169</v>
      </c>
      <c r="V1829" s="31">
        <v>42370</v>
      </c>
      <c r="W1829" t="s">
        <v>157</v>
      </c>
      <c r="X1829">
        <v>2013</v>
      </c>
      <c r="Y1829" t="s">
        <v>169</v>
      </c>
      <c r="Z1829" s="12" t="s">
        <v>158</v>
      </c>
      <c r="AA1829" t="s">
        <v>170</v>
      </c>
      <c r="AB1829">
        <v>1</v>
      </c>
      <c r="AC1829" t="s">
        <v>60</v>
      </c>
      <c r="AD1829" t="s">
        <v>61</v>
      </c>
      <c r="AE1829" s="8">
        <v>1</v>
      </c>
      <c r="AF1829" s="33"/>
      <c r="AG1829" s="7">
        <f t="shared" si="462"/>
        <v>0</v>
      </c>
      <c r="AH1829" s="7">
        <f t="shared" si="462"/>
        <v>0</v>
      </c>
      <c r="AI1829" s="7">
        <f t="shared" si="460"/>
        <v>0</v>
      </c>
      <c r="AJ1829" s="7">
        <f t="shared" si="463"/>
        <v>0</v>
      </c>
      <c r="AK1829" s="7">
        <f t="shared" si="463"/>
        <v>0</v>
      </c>
      <c r="AL1829" s="7">
        <f t="shared" si="459"/>
        <v>0</v>
      </c>
      <c r="AM1829" s="7">
        <f t="shared" si="464"/>
        <v>0</v>
      </c>
      <c r="AN1829" s="7">
        <f t="shared" si="464"/>
        <v>0</v>
      </c>
      <c r="AO1829" s="7">
        <f t="shared" si="461"/>
        <v>0</v>
      </c>
      <c r="AP1829" s="7">
        <f t="shared" si="465"/>
        <v>0</v>
      </c>
    </row>
    <row r="1830" spans="1:42">
      <c r="A1830" t="s">
        <v>3460</v>
      </c>
      <c r="B1830" t="s">
        <v>3898</v>
      </c>
      <c r="C1830">
        <v>2</v>
      </c>
      <c r="E1830" t="s">
        <v>3899</v>
      </c>
      <c r="G1830" t="s">
        <v>898</v>
      </c>
      <c r="H1830" s="31">
        <v>45047</v>
      </c>
      <c r="I1830" t="s">
        <v>899</v>
      </c>
      <c r="J1830" t="s">
        <v>898</v>
      </c>
      <c r="L1830">
        <v>65</v>
      </c>
      <c r="M1830" t="s">
        <v>151</v>
      </c>
      <c r="N1830" t="s">
        <v>900</v>
      </c>
      <c r="O1830" t="s">
        <v>898</v>
      </c>
      <c r="W1830" t="s">
        <v>157</v>
      </c>
      <c r="Z1830" s="12" t="s">
        <v>158</v>
      </c>
      <c r="AB1830">
        <v>1</v>
      </c>
      <c r="AC1830" t="s">
        <v>60</v>
      </c>
      <c r="AD1830" t="s">
        <v>61</v>
      </c>
      <c r="AE1830" s="8">
        <v>1</v>
      </c>
      <c r="AF1830" s="33"/>
      <c r="AG1830" s="7">
        <f t="shared" si="462"/>
        <v>0</v>
      </c>
      <c r="AH1830" s="7">
        <f t="shared" si="462"/>
        <v>0</v>
      </c>
      <c r="AI1830" s="7">
        <f t="shared" si="460"/>
        <v>0</v>
      </c>
      <c r="AJ1830" s="7">
        <f t="shared" si="463"/>
        <v>0</v>
      </c>
      <c r="AK1830" s="7">
        <f t="shared" si="463"/>
        <v>0</v>
      </c>
      <c r="AL1830" s="7">
        <f t="shared" si="459"/>
        <v>0</v>
      </c>
      <c r="AM1830" s="7">
        <f t="shared" si="464"/>
        <v>0</v>
      </c>
      <c r="AN1830" s="7">
        <f t="shared" si="464"/>
        <v>0</v>
      </c>
      <c r="AO1830" s="7">
        <f t="shared" si="461"/>
        <v>0</v>
      </c>
      <c r="AP1830" s="7">
        <f t="shared" si="465"/>
        <v>0</v>
      </c>
    </row>
    <row r="1831" spans="1:42">
      <c r="A1831" t="s">
        <v>3460</v>
      </c>
      <c r="B1831" t="s">
        <v>3898</v>
      </c>
      <c r="C1831">
        <v>2</v>
      </c>
      <c r="E1831" t="s">
        <v>3900</v>
      </c>
      <c r="G1831" t="s">
        <v>898</v>
      </c>
      <c r="H1831" s="31">
        <v>45047</v>
      </c>
      <c r="I1831" t="s">
        <v>899</v>
      </c>
      <c r="J1831" t="s">
        <v>898</v>
      </c>
      <c r="L1831">
        <v>65</v>
      </c>
      <c r="M1831" t="s">
        <v>151</v>
      </c>
      <c r="N1831" t="s">
        <v>900</v>
      </c>
      <c r="O1831" t="s">
        <v>898</v>
      </c>
      <c r="W1831" t="s">
        <v>157</v>
      </c>
      <c r="Z1831" s="12" t="s">
        <v>158</v>
      </c>
      <c r="AB1831">
        <v>1</v>
      </c>
      <c r="AC1831" t="s">
        <v>60</v>
      </c>
      <c r="AD1831" t="s">
        <v>61</v>
      </c>
      <c r="AE1831" s="8">
        <v>1</v>
      </c>
      <c r="AF1831" s="33"/>
      <c r="AG1831" s="7">
        <f t="shared" si="462"/>
        <v>0</v>
      </c>
      <c r="AH1831" s="7">
        <f t="shared" si="462"/>
        <v>0</v>
      </c>
      <c r="AI1831" s="7">
        <f t="shared" si="460"/>
        <v>0</v>
      </c>
      <c r="AJ1831" s="7">
        <f t="shared" si="463"/>
        <v>0</v>
      </c>
      <c r="AK1831" s="7">
        <f t="shared" si="463"/>
        <v>0</v>
      </c>
      <c r="AL1831" s="7">
        <f t="shared" si="459"/>
        <v>0</v>
      </c>
      <c r="AM1831" s="7">
        <f t="shared" si="464"/>
        <v>0</v>
      </c>
      <c r="AN1831" s="7">
        <f t="shared" si="464"/>
        <v>0</v>
      </c>
      <c r="AO1831" s="7">
        <f t="shared" si="461"/>
        <v>0</v>
      </c>
      <c r="AP1831" s="7">
        <f t="shared" si="465"/>
        <v>0</v>
      </c>
    </row>
    <row r="1832" spans="1:42">
      <c r="A1832" t="s">
        <v>3460</v>
      </c>
      <c r="B1832" t="s">
        <v>3898</v>
      </c>
      <c r="C1832">
        <v>2</v>
      </c>
      <c r="D1832" t="s">
        <v>3901</v>
      </c>
      <c r="E1832" t="s">
        <v>3902</v>
      </c>
      <c r="G1832" t="s">
        <v>743</v>
      </c>
      <c r="H1832" s="31">
        <v>44835</v>
      </c>
      <c r="I1832" t="s">
        <v>257</v>
      </c>
      <c r="J1832" t="s">
        <v>258</v>
      </c>
      <c r="K1832" t="s">
        <v>150</v>
      </c>
      <c r="L1832">
        <v>53</v>
      </c>
      <c r="M1832" t="s">
        <v>75</v>
      </c>
      <c r="N1832" t="s">
        <v>259</v>
      </c>
      <c r="O1832" t="s">
        <v>260</v>
      </c>
      <c r="R1832" t="s">
        <v>261</v>
      </c>
      <c r="W1832" t="s">
        <v>157</v>
      </c>
      <c r="Y1832" t="s">
        <v>261</v>
      </c>
      <c r="Z1832" s="12" t="s">
        <v>59</v>
      </c>
      <c r="AB1832">
        <v>1</v>
      </c>
      <c r="AC1832" t="s">
        <v>60</v>
      </c>
      <c r="AD1832" t="s">
        <v>61</v>
      </c>
      <c r="AE1832" s="8">
        <v>1</v>
      </c>
      <c r="AF1832" s="33"/>
      <c r="AG1832" s="7">
        <f t="shared" si="462"/>
        <v>0</v>
      </c>
      <c r="AH1832" s="7">
        <f t="shared" si="462"/>
        <v>0</v>
      </c>
      <c r="AI1832" s="7">
        <f t="shared" si="460"/>
        <v>0</v>
      </c>
      <c r="AJ1832" s="7">
        <f t="shared" si="463"/>
        <v>0</v>
      </c>
      <c r="AK1832" s="7">
        <f t="shared" si="463"/>
        <v>0</v>
      </c>
      <c r="AL1832" s="7">
        <f t="shared" si="459"/>
        <v>0</v>
      </c>
      <c r="AM1832" s="7">
        <f t="shared" si="464"/>
        <v>0</v>
      </c>
      <c r="AN1832" s="7">
        <f t="shared" si="464"/>
        <v>0</v>
      </c>
      <c r="AO1832" s="7">
        <f t="shared" si="461"/>
        <v>0</v>
      </c>
      <c r="AP1832" s="7">
        <f t="shared" si="465"/>
        <v>0</v>
      </c>
    </row>
    <row r="1833" spans="1:42">
      <c r="A1833" t="s">
        <v>3460</v>
      </c>
      <c r="B1833" t="s">
        <v>3898</v>
      </c>
      <c r="C1833">
        <v>2</v>
      </c>
      <c r="D1833" t="s">
        <v>3901</v>
      </c>
      <c r="E1833" t="s">
        <v>3903</v>
      </c>
      <c r="G1833" t="s">
        <v>743</v>
      </c>
      <c r="H1833" s="31">
        <v>44835</v>
      </c>
      <c r="I1833" t="s">
        <v>257</v>
      </c>
      <c r="J1833" t="s">
        <v>258</v>
      </c>
      <c r="K1833" t="s">
        <v>150</v>
      </c>
      <c r="L1833">
        <v>53</v>
      </c>
      <c r="M1833" t="s">
        <v>75</v>
      </c>
      <c r="N1833" t="s">
        <v>259</v>
      </c>
      <c r="O1833" t="s">
        <v>260</v>
      </c>
      <c r="R1833" t="s">
        <v>261</v>
      </c>
      <c r="W1833" t="s">
        <v>157</v>
      </c>
      <c r="Y1833" t="s">
        <v>261</v>
      </c>
      <c r="Z1833" s="12" t="s">
        <v>59</v>
      </c>
      <c r="AB1833">
        <v>1</v>
      </c>
      <c r="AC1833" t="s">
        <v>60</v>
      </c>
      <c r="AD1833" t="s">
        <v>61</v>
      </c>
      <c r="AE1833" s="8">
        <v>1</v>
      </c>
      <c r="AF1833" s="33"/>
      <c r="AG1833" s="7">
        <f t="shared" si="462"/>
        <v>0</v>
      </c>
      <c r="AH1833" s="7">
        <f t="shared" si="462"/>
        <v>0</v>
      </c>
      <c r="AI1833" s="7">
        <f t="shared" si="460"/>
        <v>0</v>
      </c>
      <c r="AJ1833" s="7">
        <f t="shared" si="463"/>
        <v>0</v>
      </c>
      <c r="AK1833" s="7">
        <f t="shared" si="463"/>
        <v>0</v>
      </c>
      <c r="AL1833" s="7">
        <f t="shared" si="459"/>
        <v>0</v>
      </c>
      <c r="AM1833" s="7">
        <f t="shared" si="464"/>
        <v>0</v>
      </c>
      <c r="AN1833" s="7">
        <f t="shared" si="464"/>
        <v>0</v>
      </c>
      <c r="AO1833" s="7">
        <f t="shared" si="461"/>
        <v>0</v>
      </c>
      <c r="AP1833" s="7">
        <f t="shared" si="465"/>
        <v>0</v>
      </c>
    </row>
    <row r="1834" spans="1:42">
      <c r="A1834" t="s">
        <v>3460</v>
      </c>
      <c r="B1834" t="s">
        <v>3898</v>
      </c>
      <c r="C1834">
        <v>2</v>
      </c>
      <c r="D1834" t="s">
        <v>3901</v>
      </c>
      <c r="E1834" t="s">
        <v>3904</v>
      </c>
      <c r="G1834" t="s">
        <v>256</v>
      </c>
      <c r="H1834" s="31">
        <v>44835</v>
      </c>
      <c r="I1834" t="s">
        <v>257</v>
      </c>
      <c r="J1834" t="s">
        <v>258</v>
      </c>
      <c r="K1834" t="s">
        <v>150</v>
      </c>
      <c r="L1834">
        <v>53</v>
      </c>
      <c r="M1834" t="s">
        <v>75</v>
      </c>
      <c r="N1834" t="s">
        <v>259</v>
      </c>
      <c r="O1834" t="s">
        <v>260</v>
      </c>
      <c r="R1834" t="s">
        <v>261</v>
      </c>
      <c r="W1834" t="s">
        <v>157</v>
      </c>
      <c r="Y1834" t="s">
        <v>261</v>
      </c>
      <c r="Z1834" s="12" t="s">
        <v>59</v>
      </c>
      <c r="AB1834">
        <v>1</v>
      </c>
      <c r="AC1834" t="s">
        <v>60</v>
      </c>
      <c r="AD1834" t="s">
        <v>61</v>
      </c>
      <c r="AE1834" s="8">
        <v>1</v>
      </c>
      <c r="AF1834" s="33"/>
      <c r="AG1834" s="7">
        <f t="shared" si="462"/>
        <v>0</v>
      </c>
      <c r="AH1834" s="7">
        <f t="shared" si="462"/>
        <v>0</v>
      </c>
      <c r="AI1834" s="7">
        <f t="shared" si="460"/>
        <v>0</v>
      </c>
      <c r="AJ1834" s="7">
        <f t="shared" si="463"/>
        <v>0</v>
      </c>
      <c r="AK1834" s="7">
        <f t="shared" si="463"/>
        <v>0</v>
      </c>
      <c r="AL1834" s="7">
        <f t="shared" si="459"/>
        <v>0</v>
      </c>
      <c r="AM1834" s="7">
        <f t="shared" si="464"/>
        <v>0</v>
      </c>
      <c r="AN1834" s="7">
        <f t="shared" si="464"/>
        <v>0</v>
      </c>
      <c r="AO1834" s="7">
        <f t="shared" si="461"/>
        <v>0</v>
      </c>
      <c r="AP1834" s="7">
        <f t="shared" si="465"/>
        <v>0</v>
      </c>
    </row>
    <row r="1835" spans="1:42">
      <c r="A1835" t="s">
        <v>3460</v>
      </c>
      <c r="B1835" t="s">
        <v>3898</v>
      </c>
      <c r="C1835">
        <v>2</v>
      </c>
      <c r="D1835" t="s">
        <v>3901</v>
      </c>
      <c r="E1835" t="s">
        <v>3905</v>
      </c>
      <c r="G1835" t="s">
        <v>256</v>
      </c>
      <c r="H1835" s="31">
        <v>44835</v>
      </c>
      <c r="I1835" t="s">
        <v>257</v>
      </c>
      <c r="J1835" t="s">
        <v>258</v>
      </c>
      <c r="K1835" t="s">
        <v>150</v>
      </c>
      <c r="L1835">
        <v>53</v>
      </c>
      <c r="M1835" t="s">
        <v>75</v>
      </c>
      <c r="N1835" t="s">
        <v>259</v>
      </c>
      <c r="O1835" t="s">
        <v>260</v>
      </c>
      <c r="R1835" t="s">
        <v>261</v>
      </c>
      <c r="W1835" t="s">
        <v>157</v>
      </c>
      <c r="Y1835" t="s">
        <v>261</v>
      </c>
      <c r="Z1835" s="12" t="s">
        <v>59</v>
      </c>
      <c r="AB1835">
        <v>1</v>
      </c>
      <c r="AC1835" t="s">
        <v>60</v>
      </c>
      <c r="AD1835" t="s">
        <v>61</v>
      </c>
      <c r="AE1835" s="8">
        <v>1</v>
      </c>
      <c r="AF1835" s="33"/>
      <c r="AG1835" s="7">
        <f t="shared" si="462"/>
        <v>0</v>
      </c>
      <c r="AH1835" s="7">
        <f t="shared" si="462"/>
        <v>0</v>
      </c>
      <c r="AI1835" s="7">
        <f t="shared" si="460"/>
        <v>0</v>
      </c>
      <c r="AJ1835" s="7">
        <f t="shared" si="463"/>
        <v>0</v>
      </c>
      <c r="AK1835" s="7">
        <f t="shared" si="463"/>
        <v>0</v>
      </c>
      <c r="AL1835" s="7">
        <f t="shared" si="459"/>
        <v>0</v>
      </c>
      <c r="AM1835" s="7">
        <f t="shared" si="464"/>
        <v>0</v>
      </c>
      <c r="AN1835" s="7">
        <f t="shared" si="464"/>
        <v>0</v>
      </c>
      <c r="AO1835" s="7">
        <f t="shared" si="461"/>
        <v>0</v>
      </c>
      <c r="AP1835" s="7">
        <f t="shared" si="465"/>
        <v>0</v>
      </c>
    </row>
    <row r="1836" spans="1:42">
      <c r="A1836" t="s">
        <v>3460</v>
      </c>
      <c r="B1836" t="s">
        <v>3906</v>
      </c>
      <c r="C1836">
        <v>2</v>
      </c>
      <c r="E1836" t="s">
        <v>3907</v>
      </c>
      <c r="G1836" t="s">
        <v>130</v>
      </c>
      <c r="H1836" s="31">
        <v>44621</v>
      </c>
      <c r="I1836" t="s">
        <v>131</v>
      </c>
      <c r="J1836" t="s">
        <v>132</v>
      </c>
      <c r="L1836">
        <v>57</v>
      </c>
      <c r="M1836" t="s">
        <v>133</v>
      </c>
      <c r="N1836" t="s">
        <v>134</v>
      </c>
      <c r="O1836" t="s">
        <v>132</v>
      </c>
      <c r="R1836" t="s">
        <v>135</v>
      </c>
      <c r="V1836" s="31">
        <v>42370</v>
      </c>
      <c r="X1836">
        <v>2013</v>
      </c>
      <c r="Y1836" t="s">
        <v>135</v>
      </c>
      <c r="Z1836" s="12" t="s">
        <v>59</v>
      </c>
      <c r="AB1836">
        <v>1</v>
      </c>
      <c r="AC1836" t="s">
        <v>60</v>
      </c>
      <c r="AD1836" t="s">
        <v>137</v>
      </c>
      <c r="AE1836" s="8">
        <v>1</v>
      </c>
      <c r="AF1836" s="33"/>
      <c r="AG1836" s="7"/>
      <c r="AH1836" s="7"/>
      <c r="AI1836" s="7">
        <f t="shared" si="460"/>
        <v>0</v>
      </c>
      <c r="AJ1836" s="7"/>
      <c r="AK1836" s="7"/>
      <c r="AL1836" s="7">
        <f t="shared" si="459"/>
        <v>0</v>
      </c>
      <c r="AM1836" s="7"/>
      <c r="AN1836" s="7"/>
      <c r="AO1836" s="7">
        <f t="shared" si="461"/>
        <v>0</v>
      </c>
      <c r="AP1836" s="7"/>
    </row>
    <row r="1837" spans="1:42">
      <c r="A1837" t="s">
        <v>3460</v>
      </c>
      <c r="B1837" t="s">
        <v>3908</v>
      </c>
      <c r="C1837">
        <v>2</v>
      </c>
      <c r="D1837" t="s">
        <v>3564</v>
      </c>
      <c r="E1837" t="s">
        <v>3909</v>
      </c>
      <c r="G1837" t="s">
        <v>148</v>
      </c>
      <c r="H1837" s="31">
        <v>44105</v>
      </c>
      <c r="I1837" t="s">
        <v>149</v>
      </c>
      <c r="J1837" t="s">
        <v>148</v>
      </c>
      <c r="K1837" t="s">
        <v>150</v>
      </c>
      <c r="L1837">
        <v>65</v>
      </c>
      <c r="M1837" t="s">
        <v>151</v>
      </c>
      <c r="N1837" t="s">
        <v>152</v>
      </c>
      <c r="O1837" t="s">
        <v>153</v>
      </c>
      <c r="Q1837" t="s">
        <v>154</v>
      </c>
      <c r="R1837" t="s">
        <v>155</v>
      </c>
      <c r="V1837" s="31">
        <v>41275</v>
      </c>
      <c r="W1837" t="s">
        <v>157</v>
      </c>
      <c r="X1837">
        <v>2013</v>
      </c>
      <c r="Y1837" t="s">
        <v>155</v>
      </c>
      <c r="Z1837" s="12" t="s">
        <v>158</v>
      </c>
      <c r="AA1837" t="s">
        <v>159</v>
      </c>
      <c r="AB1837">
        <v>1</v>
      </c>
      <c r="AC1837" t="s">
        <v>60</v>
      </c>
      <c r="AD1837" t="s">
        <v>61</v>
      </c>
      <c r="AE1837" s="8">
        <v>1</v>
      </c>
      <c r="AF1837" s="33"/>
      <c r="AG1837" s="7">
        <f t="shared" ref="AG1837:AH1842" si="466">$AF1837*$AB1837*$AE1837</f>
        <v>0</v>
      </c>
      <c r="AH1837" s="7">
        <f t="shared" si="466"/>
        <v>0</v>
      </c>
      <c r="AI1837" s="7">
        <f t="shared" si="460"/>
        <v>0</v>
      </c>
      <c r="AJ1837" s="7">
        <f t="shared" ref="AJ1837:AK1842" si="467">$AF1837*$AB1837*$AE1837</f>
        <v>0</v>
      </c>
      <c r="AK1837" s="7">
        <f t="shared" si="467"/>
        <v>0</v>
      </c>
      <c r="AL1837" s="7">
        <f t="shared" si="459"/>
        <v>0</v>
      </c>
      <c r="AM1837" s="7">
        <f t="shared" ref="AM1837:AN1842" si="468">$AF1837*$AB1837*$AE1837</f>
        <v>0</v>
      </c>
      <c r="AN1837" s="7">
        <f t="shared" si="468"/>
        <v>0</v>
      </c>
      <c r="AO1837" s="7">
        <f t="shared" si="461"/>
        <v>0</v>
      </c>
      <c r="AP1837" s="7">
        <f t="shared" ref="AP1837:AP1842" si="469">$AF1837*$AB1837*$AE1837</f>
        <v>0</v>
      </c>
    </row>
    <row r="1838" spans="1:42">
      <c r="A1838" t="s">
        <v>3460</v>
      </c>
      <c r="B1838" t="s">
        <v>3908</v>
      </c>
      <c r="C1838">
        <v>2</v>
      </c>
      <c r="D1838" t="s">
        <v>360</v>
      </c>
      <c r="E1838" t="s">
        <v>3910</v>
      </c>
      <c r="G1838" t="s">
        <v>164</v>
      </c>
      <c r="H1838" s="31">
        <v>44105</v>
      </c>
      <c r="I1838" t="s">
        <v>165</v>
      </c>
      <c r="J1838" t="s">
        <v>166</v>
      </c>
      <c r="L1838">
        <v>65</v>
      </c>
      <c r="M1838" t="s">
        <v>151</v>
      </c>
      <c r="N1838" t="s">
        <v>167</v>
      </c>
      <c r="O1838" t="s">
        <v>168</v>
      </c>
      <c r="R1838" t="s">
        <v>169</v>
      </c>
      <c r="V1838" s="31">
        <v>42370</v>
      </c>
      <c r="W1838" t="s">
        <v>157</v>
      </c>
      <c r="X1838">
        <v>2013</v>
      </c>
      <c r="Y1838" t="s">
        <v>169</v>
      </c>
      <c r="Z1838" s="12" t="s">
        <v>158</v>
      </c>
      <c r="AA1838" t="s">
        <v>170</v>
      </c>
      <c r="AB1838">
        <v>1</v>
      </c>
      <c r="AC1838" t="s">
        <v>60</v>
      </c>
      <c r="AD1838" t="s">
        <v>61</v>
      </c>
      <c r="AE1838" s="8">
        <v>1</v>
      </c>
      <c r="AF1838" s="33"/>
      <c r="AG1838" s="7">
        <f t="shared" si="466"/>
        <v>0</v>
      </c>
      <c r="AH1838" s="7">
        <f t="shared" si="466"/>
        <v>0</v>
      </c>
      <c r="AI1838" s="7">
        <f t="shared" si="460"/>
        <v>0</v>
      </c>
      <c r="AJ1838" s="7">
        <f t="shared" si="467"/>
        <v>0</v>
      </c>
      <c r="AK1838" s="7">
        <f t="shared" si="467"/>
        <v>0</v>
      </c>
      <c r="AL1838" s="7">
        <f t="shared" si="459"/>
        <v>0</v>
      </c>
      <c r="AM1838" s="7">
        <f t="shared" si="468"/>
        <v>0</v>
      </c>
      <c r="AN1838" s="7">
        <f t="shared" si="468"/>
        <v>0</v>
      </c>
      <c r="AO1838" s="7">
        <f t="shared" si="461"/>
        <v>0</v>
      </c>
      <c r="AP1838" s="7">
        <f t="shared" si="469"/>
        <v>0</v>
      </c>
    </row>
    <row r="1839" spans="1:42">
      <c r="A1839" t="s">
        <v>3460</v>
      </c>
      <c r="B1839" t="s">
        <v>3911</v>
      </c>
      <c r="C1839">
        <v>2</v>
      </c>
      <c r="E1839" t="s">
        <v>3912</v>
      </c>
      <c r="G1839" t="s">
        <v>217</v>
      </c>
      <c r="H1839" s="31">
        <v>44652</v>
      </c>
      <c r="I1839" t="s">
        <v>218</v>
      </c>
      <c r="J1839" t="s">
        <v>219</v>
      </c>
      <c r="K1839" t="s">
        <v>221</v>
      </c>
      <c r="L1839">
        <v>32</v>
      </c>
      <c r="M1839" t="s">
        <v>195</v>
      </c>
      <c r="N1839" t="s">
        <v>220</v>
      </c>
      <c r="O1839" t="s">
        <v>217</v>
      </c>
      <c r="S1839" t="s">
        <v>221</v>
      </c>
      <c r="T1839">
        <v>28063761</v>
      </c>
      <c r="V1839" s="31">
        <v>41305</v>
      </c>
      <c r="W1839" t="s">
        <v>222</v>
      </c>
      <c r="X1839">
        <v>2013</v>
      </c>
      <c r="Y1839" t="s">
        <v>675</v>
      </c>
      <c r="Z1839" s="12" t="s">
        <v>81</v>
      </c>
      <c r="AA1839" t="s">
        <v>224</v>
      </c>
      <c r="AB1839">
        <v>1</v>
      </c>
      <c r="AC1839" t="s">
        <v>60</v>
      </c>
      <c r="AD1839" t="s">
        <v>61</v>
      </c>
      <c r="AE1839" s="8">
        <v>1</v>
      </c>
      <c r="AF1839" s="33"/>
      <c r="AG1839" s="7">
        <f t="shared" si="466"/>
        <v>0</v>
      </c>
      <c r="AH1839" s="7">
        <f t="shared" si="466"/>
        <v>0</v>
      </c>
      <c r="AI1839" s="7">
        <f t="shared" si="460"/>
        <v>0</v>
      </c>
      <c r="AJ1839" s="7">
        <f t="shared" si="467"/>
        <v>0</v>
      </c>
      <c r="AK1839" s="7">
        <f t="shared" si="467"/>
        <v>0</v>
      </c>
      <c r="AL1839" s="7">
        <f t="shared" si="459"/>
        <v>0</v>
      </c>
      <c r="AM1839" s="7">
        <f t="shared" si="468"/>
        <v>0</v>
      </c>
      <c r="AN1839" s="7">
        <f t="shared" si="468"/>
        <v>0</v>
      </c>
      <c r="AO1839" s="7">
        <f t="shared" si="461"/>
        <v>0</v>
      </c>
      <c r="AP1839" s="7">
        <f t="shared" si="469"/>
        <v>0</v>
      </c>
    </row>
    <row r="1840" spans="1:42">
      <c r="A1840" t="s">
        <v>3460</v>
      </c>
      <c r="B1840" t="s">
        <v>3911</v>
      </c>
      <c r="C1840">
        <v>2</v>
      </c>
      <c r="E1840" t="s">
        <v>3913</v>
      </c>
      <c r="G1840" t="s">
        <v>217</v>
      </c>
      <c r="H1840" s="31">
        <v>44652</v>
      </c>
      <c r="I1840" t="s">
        <v>218</v>
      </c>
      <c r="J1840" t="s">
        <v>219</v>
      </c>
      <c r="K1840" t="s">
        <v>221</v>
      </c>
      <c r="L1840">
        <v>32</v>
      </c>
      <c r="M1840" t="s">
        <v>195</v>
      </c>
      <c r="N1840" t="s">
        <v>220</v>
      </c>
      <c r="O1840" t="s">
        <v>217</v>
      </c>
      <c r="S1840" t="s">
        <v>221</v>
      </c>
      <c r="T1840">
        <v>28063762</v>
      </c>
      <c r="V1840" s="31">
        <v>41305</v>
      </c>
      <c r="W1840" t="s">
        <v>222</v>
      </c>
      <c r="X1840">
        <v>2013</v>
      </c>
      <c r="Y1840" t="s">
        <v>675</v>
      </c>
      <c r="Z1840" s="12" t="s">
        <v>81</v>
      </c>
      <c r="AA1840" t="s">
        <v>224</v>
      </c>
      <c r="AB1840">
        <v>1</v>
      </c>
      <c r="AC1840" t="s">
        <v>60</v>
      </c>
      <c r="AD1840" t="s">
        <v>61</v>
      </c>
      <c r="AE1840" s="8">
        <v>1</v>
      </c>
      <c r="AF1840" s="33"/>
      <c r="AG1840" s="7">
        <f t="shared" si="466"/>
        <v>0</v>
      </c>
      <c r="AH1840" s="7">
        <f t="shared" si="466"/>
        <v>0</v>
      </c>
      <c r="AI1840" s="7">
        <f t="shared" si="460"/>
        <v>0</v>
      </c>
      <c r="AJ1840" s="7">
        <f t="shared" si="467"/>
        <v>0</v>
      </c>
      <c r="AK1840" s="7">
        <f t="shared" si="467"/>
        <v>0</v>
      </c>
      <c r="AL1840" s="7">
        <f t="shared" si="459"/>
        <v>0</v>
      </c>
      <c r="AM1840" s="7">
        <f t="shared" si="468"/>
        <v>0</v>
      </c>
      <c r="AN1840" s="7">
        <f t="shared" si="468"/>
        <v>0</v>
      </c>
      <c r="AO1840" s="7">
        <f t="shared" si="461"/>
        <v>0</v>
      </c>
      <c r="AP1840" s="7">
        <f t="shared" si="469"/>
        <v>0</v>
      </c>
    </row>
    <row r="1841" spans="1:42">
      <c r="A1841" t="s">
        <v>3460</v>
      </c>
      <c r="B1841" t="s">
        <v>3914</v>
      </c>
      <c r="C1841">
        <v>2</v>
      </c>
      <c r="E1841" t="s">
        <v>3915</v>
      </c>
      <c r="F1841" t="s">
        <v>3579</v>
      </c>
      <c r="G1841" t="s">
        <v>1146</v>
      </c>
      <c r="H1841" s="31">
        <v>44927</v>
      </c>
      <c r="I1841" t="s">
        <v>3916</v>
      </c>
      <c r="J1841" t="s">
        <v>298</v>
      </c>
      <c r="L1841">
        <v>65</v>
      </c>
      <c r="M1841" t="s">
        <v>151</v>
      </c>
      <c r="N1841" t="s">
        <v>299</v>
      </c>
      <c r="O1841" t="s">
        <v>300</v>
      </c>
      <c r="V1841" s="31">
        <v>41275</v>
      </c>
      <c r="W1841" t="s">
        <v>170</v>
      </c>
      <c r="X1841">
        <v>2013</v>
      </c>
      <c r="Z1841" s="12" t="s">
        <v>59</v>
      </c>
      <c r="AB1841">
        <v>1</v>
      </c>
      <c r="AC1841" t="s">
        <v>60</v>
      </c>
      <c r="AD1841" t="s">
        <v>61</v>
      </c>
      <c r="AE1841" s="8">
        <v>1</v>
      </c>
      <c r="AF1841" s="33"/>
      <c r="AG1841" s="7">
        <f t="shared" si="466"/>
        <v>0</v>
      </c>
      <c r="AH1841" s="7">
        <f t="shared" si="466"/>
        <v>0</v>
      </c>
      <c r="AI1841" s="7">
        <f t="shared" si="460"/>
        <v>0</v>
      </c>
      <c r="AJ1841" s="7">
        <f t="shared" si="467"/>
        <v>0</v>
      </c>
      <c r="AK1841" s="7">
        <f t="shared" si="467"/>
        <v>0</v>
      </c>
      <c r="AL1841" s="7">
        <f t="shared" si="459"/>
        <v>0</v>
      </c>
      <c r="AM1841" s="7">
        <f t="shared" si="468"/>
        <v>0</v>
      </c>
      <c r="AN1841" s="7">
        <f t="shared" si="468"/>
        <v>0</v>
      </c>
      <c r="AO1841" s="7">
        <f t="shared" si="461"/>
        <v>0</v>
      </c>
      <c r="AP1841" s="7">
        <f t="shared" si="469"/>
        <v>0</v>
      </c>
    </row>
    <row r="1842" spans="1:42">
      <c r="A1842" t="s">
        <v>3460</v>
      </c>
      <c r="B1842" t="s">
        <v>3917</v>
      </c>
      <c r="C1842">
        <v>2</v>
      </c>
      <c r="E1842" t="s">
        <v>3918</v>
      </c>
      <c r="G1842" t="s">
        <v>898</v>
      </c>
      <c r="H1842" s="31">
        <v>45047</v>
      </c>
      <c r="I1842" t="s">
        <v>899</v>
      </c>
      <c r="J1842" t="s">
        <v>898</v>
      </c>
      <c r="L1842">
        <v>65</v>
      </c>
      <c r="M1842" t="s">
        <v>151</v>
      </c>
      <c r="N1842" t="s">
        <v>900</v>
      </c>
      <c r="O1842" t="s">
        <v>898</v>
      </c>
      <c r="W1842" t="s">
        <v>157</v>
      </c>
      <c r="Z1842" s="12" t="s">
        <v>158</v>
      </c>
      <c r="AB1842">
        <v>1</v>
      </c>
      <c r="AC1842" t="s">
        <v>60</v>
      </c>
      <c r="AD1842" t="s">
        <v>61</v>
      </c>
      <c r="AE1842" s="8">
        <v>1</v>
      </c>
      <c r="AF1842" s="33"/>
      <c r="AG1842" s="7">
        <f t="shared" si="466"/>
        <v>0</v>
      </c>
      <c r="AH1842" s="7">
        <f t="shared" si="466"/>
        <v>0</v>
      </c>
      <c r="AI1842" s="7">
        <f t="shared" si="460"/>
        <v>0</v>
      </c>
      <c r="AJ1842" s="7">
        <f t="shared" si="467"/>
        <v>0</v>
      </c>
      <c r="AK1842" s="7">
        <f t="shared" si="467"/>
        <v>0</v>
      </c>
      <c r="AL1842" s="7">
        <f t="shared" si="459"/>
        <v>0</v>
      </c>
      <c r="AM1842" s="7">
        <f t="shared" si="468"/>
        <v>0</v>
      </c>
      <c r="AN1842" s="7">
        <f t="shared" si="468"/>
        <v>0</v>
      </c>
      <c r="AO1842" s="7">
        <f t="shared" si="461"/>
        <v>0</v>
      </c>
      <c r="AP1842" s="7">
        <f t="shared" si="469"/>
        <v>0</v>
      </c>
    </row>
    <row r="1843" spans="1:42">
      <c r="A1843" t="s">
        <v>3460</v>
      </c>
      <c r="B1843" t="s">
        <v>3919</v>
      </c>
      <c r="C1843">
        <v>2</v>
      </c>
      <c r="E1843" t="s">
        <v>3920</v>
      </c>
      <c r="G1843" t="s">
        <v>130</v>
      </c>
      <c r="H1843" s="31">
        <v>44621</v>
      </c>
      <c r="I1843" t="s">
        <v>131</v>
      </c>
      <c r="J1843" t="s">
        <v>132</v>
      </c>
      <c r="L1843">
        <v>57</v>
      </c>
      <c r="M1843" t="s">
        <v>133</v>
      </c>
      <c r="N1843" t="s">
        <v>134</v>
      </c>
      <c r="O1843" t="s">
        <v>132</v>
      </c>
      <c r="R1843" t="s">
        <v>135</v>
      </c>
      <c r="V1843" s="31">
        <v>42370</v>
      </c>
      <c r="X1843">
        <v>2013</v>
      </c>
      <c r="Y1843" t="s">
        <v>135</v>
      </c>
      <c r="Z1843" s="12" t="s">
        <v>59</v>
      </c>
      <c r="AB1843">
        <v>1</v>
      </c>
      <c r="AC1843" t="s">
        <v>60</v>
      </c>
      <c r="AD1843" t="s">
        <v>137</v>
      </c>
      <c r="AE1843" s="8">
        <v>1</v>
      </c>
      <c r="AF1843" s="33"/>
      <c r="AG1843" s="7"/>
      <c r="AH1843" s="7"/>
      <c r="AI1843" s="7">
        <f t="shared" si="460"/>
        <v>0</v>
      </c>
      <c r="AJ1843" s="7"/>
      <c r="AK1843" s="7"/>
      <c r="AL1843" s="7">
        <f t="shared" si="459"/>
        <v>0</v>
      </c>
      <c r="AM1843" s="7"/>
      <c r="AN1843" s="7"/>
      <c r="AO1843" s="7">
        <f t="shared" si="461"/>
        <v>0</v>
      </c>
      <c r="AP1843" s="7"/>
    </row>
    <row r="1844" spans="1:42">
      <c r="A1844" t="s">
        <v>3460</v>
      </c>
      <c r="B1844" t="s">
        <v>3921</v>
      </c>
      <c r="C1844">
        <v>2</v>
      </c>
      <c r="D1844" t="s">
        <v>3922</v>
      </c>
      <c r="E1844" t="s">
        <v>3923</v>
      </c>
      <c r="G1844" t="s">
        <v>148</v>
      </c>
      <c r="H1844" s="31">
        <v>44105</v>
      </c>
      <c r="I1844" t="s">
        <v>149</v>
      </c>
      <c r="J1844" t="s">
        <v>148</v>
      </c>
      <c r="K1844" t="s">
        <v>150</v>
      </c>
      <c r="L1844">
        <v>65</v>
      </c>
      <c r="M1844" t="s">
        <v>151</v>
      </c>
      <c r="N1844" t="s">
        <v>152</v>
      </c>
      <c r="O1844" t="s">
        <v>153</v>
      </c>
      <c r="Q1844" t="s">
        <v>154</v>
      </c>
      <c r="R1844" t="s">
        <v>155</v>
      </c>
      <c r="V1844" s="31">
        <v>41275</v>
      </c>
      <c r="W1844" t="s">
        <v>157</v>
      </c>
      <c r="X1844">
        <v>2013</v>
      </c>
      <c r="Y1844" t="s">
        <v>155</v>
      </c>
      <c r="Z1844" s="12" t="s">
        <v>158</v>
      </c>
      <c r="AA1844" t="s">
        <v>159</v>
      </c>
      <c r="AB1844">
        <v>1</v>
      </c>
      <c r="AC1844" t="s">
        <v>60</v>
      </c>
      <c r="AD1844" t="s">
        <v>61</v>
      </c>
      <c r="AE1844" s="8">
        <v>1</v>
      </c>
      <c r="AF1844" s="33"/>
      <c r="AG1844" s="7">
        <f>$AF1844*$AB1844*$AE1844</f>
        <v>0</v>
      </c>
      <c r="AH1844" s="7">
        <f>$AF1844*$AB1844*$AE1844</f>
        <v>0</v>
      </c>
      <c r="AI1844" s="7">
        <f t="shared" si="460"/>
        <v>0</v>
      </c>
      <c r="AJ1844" s="7">
        <f>$AF1844*$AB1844*$AE1844</f>
        <v>0</v>
      </c>
      <c r="AK1844" s="7">
        <f>$AF1844*$AB1844*$AE1844</f>
        <v>0</v>
      </c>
      <c r="AL1844" s="7">
        <f t="shared" si="459"/>
        <v>0</v>
      </c>
      <c r="AM1844" s="7">
        <f>$AF1844*$AB1844*$AE1844</f>
        <v>0</v>
      </c>
      <c r="AN1844" s="7">
        <f>$AF1844*$AB1844*$AE1844</f>
        <v>0</v>
      </c>
      <c r="AO1844" s="7">
        <f t="shared" si="461"/>
        <v>0</v>
      </c>
      <c r="AP1844" s="7">
        <f>$AF1844*$AB1844*$AE1844</f>
        <v>0</v>
      </c>
    </row>
    <row r="1845" spans="1:42">
      <c r="A1845" t="s">
        <v>3460</v>
      </c>
      <c r="B1845" t="s">
        <v>3924</v>
      </c>
      <c r="C1845">
        <v>3</v>
      </c>
      <c r="E1845" t="s">
        <v>3925</v>
      </c>
      <c r="G1845" t="s">
        <v>130</v>
      </c>
      <c r="H1845" s="31">
        <v>44621</v>
      </c>
      <c r="I1845" t="s">
        <v>131</v>
      </c>
      <c r="J1845" t="s">
        <v>132</v>
      </c>
      <c r="L1845">
        <v>57</v>
      </c>
      <c r="M1845" t="s">
        <v>133</v>
      </c>
      <c r="N1845" t="s">
        <v>134</v>
      </c>
      <c r="O1845" t="s">
        <v>132</v>
      </c>
      <c r="R1845" t="s">
        <v>135</v>
      </c>
      <c r="V1845" s="31">
        <v>42370</v>
      </c>
      <c r="X1845">
        <v>2013</v>
      </c>
      <c r="Y1845" t="s">
        <v>135</v>
      </c>
      <c r="Z1845" s="12" t="s">
        <v>59</v>
      </c>
      <c r="AB1845">
        <v>1</v>
      </c>
      <c r="AC1845" t="s">
        <v>60</v>
      </c>
      <c r="AD1845" t="s">
        <v>137</v>
      </c>
      <c r="AE1845" s="8">
        <v>1</v>
      </c>
      <c r="AF1845" s="33"/>
      <c r="AG1845" s="7"/>
      <c r="AH1845" s="7"/>
      <c r="AI1845" s="7">
        <f t="shared" si="460"/>
        <v>0</v>
      </c>
      <c r="AJ1845" s="7"/>
      <c r="AK1845" s="7"/>
      <c r="AL1845" s="7">
        <f t="shared" si="459"/>
        <v>0</v>
      </c>
      <c r="AM1845" s="7"/>
      <c r="AN1845" s="7"/>
      <c r="AO1845" s="7">
        <f t="shared" si="461"/>
        <v>0</v>
      </c>
      <c r="AP1845" s="7"/>
    </row>
    <row r="1846" spans="1:42">
      <c r="A1846" t="s">
        <v>3460</v>
      </c>
      <c r="B1846" t="s">
        <v>3926</v>
      </c>
      <c r="C1846">
        <v>3</v>
      </c>
      <c r="E1846" t="s">
        <v>3927</v>
      </c>
      <c r="G1846" t="s">
        <v>130</v>
      </c>
      <c r="H1846" s="31">
        <v>44621</v>
      </c>
      <c r="I1846" t="s">
        <v>131</v>
      </c>
      <c r="J1846" t="s">
        <v>132</v>
      </c>
      <c r="L1846">
        <v>57</v>
      </c>
      <c r="M1846" t="s">
        <v>133</v>
      </c>
      <c r="N1846" t="s">
        <v>134</v>
      </c>
      <c r="O1846" t="s">
        <v>132</v>
      </c>
      <c r="R1846" t="s">
        <v>135</v>
      </c>
      <c r="V1846" s="31">
        <v>42370</v>
      </c>
      <c r="X1846">
        <v>2013</v>
      </c>
      <c r="Y1846" t="s">
        <v>135</v>
      </c>
      <c r="Z1846" s="12" t="s">
        <v>59</v>
      </c>
      <c r="AB1846">
        <v>1</v>
      </c>
      <c r="AC1846" t="s">
        <v>60</v>
      </c>
      <c r="AD1846" t="s">
        <v>137</v>
      </c>
      <c r="AE1846" s="8">
        <v>1</v>
      </c>
      <c r="AF1846" s="33"/>
      <c r="AG1846" s="7"/>
      <c r="AH1846" s="7"/>
      <c r="AI1846" s="7">
        <f t="shared" si="460"/>
        <v>0</v>
      </c>
      <c r="AJ1846" s="7"/>
      <c r="AK1846" s="7"/>
      <c r="AL1846" s="7">
        <f t="shared" si="459"/>
        <v>0</v>
      </c>
      <c r="AM1846" s="7"/>
      <c r="AN1846" s="7"/>
      <c r="AO1846" s="7">
        <f t="shared" si="461"/>
        <v>0</v>
      </c>
      <c r="AP1846" s="7"/>
    </row>
    <row r="1847" spans="1:42">
      <c r="A1847" t="s">
        <v>3460</v>
      </c>
      <c r="B1847" t="s">
        <v>3928</v>
      </c>
      <c r="C1847">
        <v>3</v>
      </c>
      <c r="E1847" t="s">
        <v>3929</v>
      </c>
      <c r="G1847" t="s">
        <v>130</v>
      </c>
      <c r="H1847" s="31">
        <v>44986</v>
      </c>
      <c r="I1847" t="s">
        <v>131</v>
      </c>
      <c r="J1847" t="s">
        <v>132</v>
      </c>
      <c r="L1847">
        <v>57</v>
      </c>
      <c r="M1847" t="s">
        <v>133</v>
      </c>
      <c r="N1847" t="s">
        <v>134</v>
      </c>
      <c r="O1847" t="s">
        <v>132</v>
      </c>
      <c r="V1847" s="31">
        <v>42370</v>
      </c>
      <c r="X1847">
        <v>2013</v>
      </c>
      <c r="Y1847" t="s">
        <v>135</v>
      </c>
      <c r="Z1847" s="12" t="s">
        <v>59</v>
      </c>
      <c r="AB1847">
        <v>1</v>
      </c>
      <c r="AC1847" t="s">
        <v>60</v>
      </c>
      <c r="AD1847" t="s">
        <v>137</v>
      </c>
      <c r="AE1847" s="8">
        <v>1</v>
      </c>
      <c r="AF1847" s="33"/>
      <c r="AG1847" s="7"/>
      <c r="AH1847" s="7"/>
      <c r="AI1847" s="7">
        <f t="shared" si="460"/>
        <v>0</v>
      </c>
      <c r="AJ1847" s="7"/>
      <c r="AK1847" s="7"/>
      <c r="AL1847" s="7">
        <f t="shared" si="459"/>
        <v>0</v>
      </c>
      <c r="AM1847" s="7"/>
      <c r="AN1847" s="7"/>
      <c r="AO1847" s="7">
        <f t="shared" si="461"/>
        <v>0</v>
      </c>
      <c r="AP1847" s="7"/>
    </row>
    <row r="1848" spans="1:42">
      <c r="A1848" t="s">
        <v>3460</v>
      </c>
      <c r="B1848" t="s">
        <v>3930</v>
      </c>
      <c r="C1848">
        <v>3</v>
      </c>
      <c r="E1848" t="s">
        <v>3931</v>
      </c>
      <c r="F1848" t="s">
        <v>3932</v>
      </c>
      <c r="G1848" t="s">
        <v>175</v>
      </c>
      <c r="H1848" s="31">
        <v>45170</v>
      </c>
      <c r="I1848" t="s">
        <v>176</v>
      </c>
      <c r="J1848" t="s">
        <v>177</v>
      </c>
      <c r="L1848">
        <v>65</v>
      </c>
      <c r="M1848" t="s">
        <v>151</v>
      </c>
      <c r="N1848" t="s">
        <v>178</v>
      </c>
      <c r="O1848" t="s">
        <v>177</v>
      </c>
      <c r="V1848" s="31">
        <v>42867</v>
      </c>
      <c r="X1848">
        <v>2013</v>
      </c>
      <c r="Z1848" s="12" t="s">
        <v>59</v>
      </c>
      <c r="AB1848">
        <v>1</v>
      </c>
      <c r="AC1848" t="s">
        <v>60</v>
      </c>
      <c r="AD1848" t="s">
        <v>61</v>
      </c>
      <c r="AE1848" s="8">
        <v>1</v>
      </c>
      <c r="AF1848" s="33"/>
      <c r="AG1848" s="7">
        <f>$AF1848*$AB1848*$AE1848</f>
        <v>0</v>
      </c>
      <c r="AH1848" s="7">
        <f>$AF1848*$AB1848*$AE1848</f>
        <v>0</v>
      </c>
      <c r="AI1848" s="7">
        <f t="shared" si="460"/>
        <v>0</v>
      </c>
      <c r="AJ1848" s="7">
        <f>$AF1848*$AB1848*$AE1848</f>
        <v>0</v>
      </c>
      <c r="AK1848" s="7">
        <f>$AF1848*$AB1848*$AE1848</f>
        <v>0</v>
      </c>
      <c r="AL1848" s="7">
        <f t="shared" si="459"/>
        <v>0</v>
      </c>
      <c r="AM1848" s="7">
        <f>$AF1848*$AB1848*$AE1848</f>
        <v>0</v>
      </c>
      <c r="AN1848" s="7">
        <f>$AF1848*$AB1848*$AE1848</f>
        <v>0</v>
      </c>
      <c r="AO1848" s="7">
        <f t="shared" si="461"/>
        <v>0</v>
      </c>
      <c r="AP1848" s="7">
        <f>$AF1848*$AB1848*$AE1848</f>
        <v>0</v>
      </c>
    </row>
    <row r="1849" spans="1:42">
      <c r="A1849" t="s">
        <v>3460</v>
      </c>
      <c r="B1849" t="s">
        <v>3933</v>
      </c>
      <c r="C1849">
        <v>3</v>
      </c>
      <c r="E1849" t="s">
        <v>3934</v>
      </c>
      <c r="G1849" t="s">
        <v>130</v>
      </c>
      <c r="H1849" s="31">
        <v>44986</v>
      </c>
      <c r="I1849" t="s">
        <v>131</v>
      </c>
      <c r="J1849" t="s">
        <v>132</v>
      </c>
      <c r="L1849">
        <v>57</v>
      </c>
      <c r="M1849" t="s">
        <v>133</v>
      </c>
      <c r="N1849" t="s">
        <v>134</v>
      </c>
      <c r="O1849" t="s">
        <v>132</v>
      </c>
      <c r="V1849" s="31">
        <v>42370</v>
      </c>
      <c r="X1849">
        <v>2013</v>
      </c>
      <c r="Y1849" t="s">
        <v>135</v>
      </c>
      <c r="Z1849" s="12" t="s">
        <v>59</v>
      </c>
      <c r="AB1849">
        <v>1</v>
      </c>
      <c r="AC1849" t="s">
        <v>60</v>
      </c>
      <c r="AD1849" t="s">
        <v>137</v>
      </c>
      <c r="AE1849" s="8">
        <v>1</v>
      </c>
      <c r="AF1849" s="33"/>
      <c r="AG1849" s="7"/>
      <c r="AH1849" s="7"/>
      <c r="AI1849" s="7">
        <f t="shared" si="460"/>
        <v>0</v>
      </c>
      <c r="AJ1849" s="7"/>
      <c r="AK1849" s="7"/>
      <c r="AL1849" s="7">
        <f t="shared" si="459"/>
        <v>0</v>
      </c>
      <c r="AM1849" s="7"/>
      <c r="AN1849" s="7"/>
      <c r="AO1849" s="7">
        <f t="shared" si="461"/>
        <v>0</v>
      </c>
      <c r="AP1849" s="7"/>
    </row>
    <row r="1850" spans="1:42">
      <c r="A1850" t="s">
        <v>3460</v>
      </c>
      <c r="B1850" t="s">
        <v>3935</v>
      </c>
      <c r="C1850">
        <v>3</v>
      </c>
      <c r="E1850" t="s">
        <v>3936</v>
      </c>
      <c r="G1850" t="s">
        <v>130</v>
      </c>
      <c r="H1850" s="31">
        <v>44621</v>
      </c>
      <c r="I1850" t="s">
        <v>131</v>
      </c>
      <c r="J1850" t="s">
        <v>132</v>
      </c>
      <c r="L1850">
        <v>57</v>
      </c>
      <c r="M1850" t="s">
        <v>133</v>
      </c>
      <c r="N1850" t="s">
        <v>134</v>
      </c>
      <c r="O1850" t="s">
        <v>132</v>
      </c>
      <c r="R1850" t="s">
        <v>135</v>
      </c>
      <c r="V1850" s="31">
        <v>42370</v>
      </c>
      <c r="X1850">
        <v>2017</v>
      </c>
      <c r="Y1850" t="s">
        <v>135</v>
      </c>
      <c r="Z1850" s="12" t="s">
        <v>59</v>
      </c>
      <c r="AB1850">
        <v>1</v>
      </c>
      <c r="AC1850" t="s">
        <v>60</v>
      </c>
      <c r="AD1850" t="s">
        <v>137</v>
      </c>
      <c r="AE1850" s="8">
        <v>1</v>
      </c>
      <c r="AF1850" s="33"/>
      <c r="AG1850" s="7"/>
      <c r="AH1850" s="7"/>
      <c r="AI1850" s="7">
        <f t="shared" si="460"/>
        <v>0</v>
      </c>
      <c r="AJ1850" s="7"/>
      <c r="AK1850" s="7"/>
      <c r="AL1850" s="7">
        <f t="shared" si="459"/>
        <v>0</v>
      </c>
      <c r="AM1850" s="7"/>
      <c r="AN1850" s="7"/>
      <c r="AO1850" s="7">
        <f t="shared" si="461"/>
        <v>0</v>
      </c>
      <c r="AP1850" s="7"/>
    </row>
    <row r="1851" spans="1:42">
      <c r="A1851" t="s">
        <v>3460</v>
      </c>
      <c r="B1851" t="s">
        <v>3937</v>
      </c>
      <c r="C1851">
        <v>3</v>
      </c>
      <c r="E1851" t="s">
        <v>3938</v>
      </c>
      <c r="G1851" t="s">
        <v>130</v>
      </c>
      <c r="H1851" s="31">
        <v>44986</v>
      </c>
      <c r="I1851" t="s">
        <v>131</v>
      </c>
      <c r="J1851" t="s">
        <v>132</v>
      </c>
      <c r="L1851">
        <v>57</v>
      </c>
      <c r="M1851" t="s">
        <v>133</v>
      </c>
      <c r="N1851" t="s">
        <v>134</v>
      </c>
      <c r="O1851" t="s">
        <v>132</v>
      </c>
      <c r="V1851" s="31">
        <v>42370</v>
      </c>
      <c r="X1851">
        <v>2013</v>
      </c>
      <c r="Y1851" t="s">
        <v>135</v>
      </c>
      <c r="Z1851" s="12" t="s">
        <v>59</v>
      </c>
      <c r="AB1851">
        <v>1</v>
      </c>
      <c r="AC1851" t="s">
        <v>60</v>
      </c>
      <c r="AD1851" t="s">
        <v>137</v>
      </c>
      <c r="AE1851" s="8">
        <v>1</v>
      </c>
      <c r="AF1851" s="33"/>
      <c r="AG1851" s="7"/>
      <c r="AH1851" s="7"/>
      <c r="AI1851" s="7">
        <f t="shared" si="460"/>
        <v>0</v>
      </c>
      <c r="AJ1851" s="7"/>
      <c r="AK1851" s="7"/>
      <c r="AL1851" s="7">
        <f t="shared" si="459"/>
        <v>0</v>
      </c>
      <c r="AM1851" s="7"/>
      <c r="AN1851" s="7"/>
      <c r="AO1851" s="7">
        <f t="shared" si="461"/>
        <v>0</v>
      </c>
      <c r="AP1851" s="7"/>
    </row>
    <row r="1852" spans="1:42">
      <c r="A1852" t="s">
        <v>3460</v>
      </c>
      <c r="B1852" t="s">
        <v>3937</v>
      </c>
      <c r="C1852">
        <v>3</v>
      </c>
      <c r="E1852" t="s">
        <v>3939</v>
      </c>
      <c r="G1852" t="s">
        <v>130</v>
      </c>
      <c r="H1852" s="31">
        <v>44986</v>
      </c>
      <c r="I1852" t="s">
        <v>131</v>
      </c>
      <c r="J1852" t="s">
        <v>132</v>
      </c>
      <c r="L1852">
        <v>57</v>
      </c>
      <c r="M1852" t="s">
        <v>133</v>
      </c>
      <c r="N1852" t="s">
        <v>134</v>
      </c>
      <c r="O1852" t="s">
        <v>132</v>
      </c>
      <c r="V1852" s="31">
        <v>42370</v>
      </c>
      <c r="X1852">
        <v>2013</v>
      </c>
      <c r="Y1852" t="s">
        <v>135</v>
      </c>
      <c r="Z1852" s="12" t="s">
        <v>59</v>
      </c>
      <c r="AB1852">
        <v>1</v>
      </c>
      <c r="AC1852" t="s">
        <v>60</v>
      </c>
      <c r="AD1852" t="s">
        <v>137</v>
      </c>
      <c r="AE1852" s="8">
        <v>1</v>
      </c>
      <c r="AF1852" s="33"/>
      <c r="AG1852" s="7"/>
      <c r="AH1852" s="7"/>
      <c r="AI1852" s="7">
        <f t="shared" si="460"/>
        <v>0</v>
      </c>
      <c r="AJ1852" s="7"/>
      <c r="AK1852" s="7"/>
      <c r="AL1852" s="7">
        <f t="shared" si="459"/>
        <v>0</v>
      </c>
      <c r="AM1852" s="7"/>
      <c r="AN1852" s="7"/>
      <c r="AO1852" s="7">
        <f t="shared" si="461"/>
        <v>0</v>
      </c>
      <c r="AP1852" s="7"/>
    </row>
    <row r="1853" spans="1:42">
      <c r="A1853" t="s">
        <v>3460</v>
      </c>
      <c r="B1853" t="s">
        <v>3940</v>
      </c>
      <c r="C1853">
        <v>3</v>
      </c>
      <c r="D1853" t="s">
        <v>2741</v>
      </c>
      <c r="E1853" t="s">
        <v>3941</v>
      </c>
      <c r="G1853" t="s">
        <v>217</v>
      </c>
      <c r="H1853" s="31">
        <v>44652</v>
      </c>
      <c r="I1853" t="s">
        <v>218</v>
      </c>
      <c r="J1853" t="s">
        <v>219</v>
      </c>
      <c r="K1853" t="s">
        <v>221</v>
      </c>
      <c r="L1853">
        <v>32</v>
      </c>
      <c r="M1853" t="s">
        <v>195</v>
      </c>
      <c r="N1853" t="s">
        <v>220</v>
      </c>
      <c r="O1853" t="s">
        <v>217</v>
      </c>
      <c r="S1853" t="s">
        <v>221</v>
      </c>
      <c r="T1853" t="s">
        <v>3942</v>
      </c>
      <c r="V1853" s="31">
        <v>41305</v>
      </c>
      <c r="W1853" t="s">
        <v>222</v>
      </c>
      <c r="X1853">
        <v>2013</v>
      </c>
      <c r="Y1853" t="s">
        <v>675</v>
      </c>
      <c r="Z1853" s="12" t="s">
        <v>81</v>
      </c>
      <c r="AA1853" t="s">
        <v>224</v>
      </c>
      <c r="AB1853">
        <v>1</v>
      </c>
      <c r="AC1853" t="s">
        <v>60</v>
      </c>
      <c r="AD1853" t="s">
        <v>61</v>
      </c>
      <c r="AE1853" s="8">
        <v>1</v>
      </c>
      <c r="AF1853" s="33"/>
      <c r="AG1853" s="7">
        <f t="shared" ref="AG1853:AH1880" si="470">$AF1853*$AB1853*$AE1853</f>
        <v>0</v>
      </c>
      <c r="AH1853" s="7">
        <f t="shared" si="470"/>
        <v>0</v>
      </c>
      <c r="AI1853" s="7">
        <f t="shared" si="460"/>
        <v>0</v>
      </c>
      <c r="AJ1853" s="7">
        <f t="shared" ref="AJ1853:AK1880" si="471">$AF1853*$AB1853*$AE1853</f>
        <v>0</v>
      </c>
      <c r="AK1853" s="7">
        <f t="shared" si="471"/>
        <v>0</v>
      </c>
      <c r="AL1853" s="7">
        <f t="shared" si="459"/>
        <v>0</v>
      </c>
      <c r="AM1853" s="7">
        <f t="shared" ref="AM1853:AN1880" si="472">$AF1853*$AB1853*$AE1853</f>
        <v>0</v>
      </c>
      <c r="AN1853" s="7">
        <f t="shared" si="472"/>
        <v>0</v>
      </c>
      <c r="AO1853" s="7">
        <f t="shared" si="461"/>
        <v>0</v>
      </c>
      <c r="AP1853" s="7">
        <f t="shared" ref="AP1853:AP1880" si="473">$AF1853*$AB1853*$AE1853</f>
        <v>0</v>
      </c>
    </row>
    <row r="1854" spans="1:42">
      <c r="A1854" t="s">
        <v>3460</v>
      </c>
      <c r="B1854" t="s">
        <v>3940</v>
      </c>
      <c r="C1854">
        <v>3</v>
      </c>
      <c r="D1854" t="s">
        <v>2741</v>
      </c>
      <c r="E1854" t="s">
        <v>3943</v>
      </c>
      <c r="G1854" t="s">
        <v>217</v>
      </c>
      <c r="H1854" s="31">
        <v>44652</v>
      </c>
      <c r="I1854" t="s">
        <v>218</v>
      </c>
      <c r="J1854" t="s">
        <v>219</v>
      </c>
      <c r="K1854" t="s">
        <v>221</v>
      </c>
      <c r="L1854">
        <v>32</v>
      </c>
      <c r="M1854" t="s">
        <v>195</v>
      </c>
      <c r="N1854" t="s">
        <v>220</v>
      </c>
      <c r="O1854" t="s">
        <v>217</v>
      </c>
      <c r="S1854" t="s">
        <v>221</v>
      </c>
      <c r="T1854" t="s">
        <v>3942</v>
      </c>
      <c r="V1854" s="31">
        <v>41305</v>
      </c>
      <c r="W1854" t="s">
        <v>222</v>
      </c>
      <c r="X1854">
        <v>2013</v>
      </c>
      <c r="Y1854" t="s">
        <v>675</v>
      </c>
      <c r="Z1854" s="12" t="s">
        <v>81</v>
      </c>
      <c r="AA1854" t="s">
        <v>224</v>
      </c>
      <c r="AB1854">
        <v>1</v>
      </c>
      <c r="AC1854" t="s">
        <v>60</v>
      </c>
      <c r="AD1854" t="s">
        <v>61</v>
      </c>
      <c r="AE1854" s="8">
        <v>1</v>
      </c>
      <c r="AF1854" s="33"/>
      <c r="AG1854" s="7">
        <f t="shared" si="470"/>
        <v>0</v>
      </c>
      <c r="AH1854" s="7">
        <f t="shared" si="470"/>
        <v>0</v>
      </c>
      <c r="AI1854" s="7">
        <f t="shared" si="460"/>
        <v>0</v>
      </c>
      <c r="AJ1854" s="7">
        <f t="shared" si="471"/>
        <v>0</v>
      </c>
      <c r="AK1854" s="7">
        <f t="shared" si="471"/>
        <v>0</v>
      </c>
      <c r="AL1854" s="7">
        <f t="shared" si="459"/>
        <v>0</v>
      </c>
      <c r="AM1854" s="7">
        <f t="shared" si="472"/>
        <v>0</v>
      </c>
      <c r="AN1854" s="7">
        <f t="shared" si="472"/>
        <v>0</v>
      </c>
      <c r="AO1854" s="7">
        <f t="shared" si="461"/>
        <v>0</v>
      </c>
      <c r="AP1854" s="7">
        <f t="shared" si="473"/>
        <v>0</v>
      </c>
    </row>
    <row r="1855" spans="1:42">
      <c r="A1855" t="s">
        <v>3460</v>
      </c>
      <c r="B1855" t="s">
        <v>3940</v>
      </c>
      <c r="C1855">
        <v>3</v>
      </c>
      <c r="E1855" t="s">
        <v>3944</v>
      </c>
      <c r="F1855" t="s">
        <v>3945</v>
      </c>
      <c r="G1855" t="s">
        <v>175</v>
      </c>
      <c r="H1855" s="31">
        <v>45170</v>
      </c>
      <c r="I1855" t="s">
        <v>176</v>
      </c>
      <c r="J1855" t="s">
        <v>177</v>
      </c>
      <c r="L1855">
        <v>65</v>
      </c>
      <c r="M1855" t="s">
        <v>151</v>
      </c>
      <c r="N1855" t="s">
        <v>178</v>
      </c>
      <c r="O1855" t="s">
        <v>177</v>
      </c>
      <c r="V1855" s="31">
        <v>42867</v>
      </c>
      <c r="X1855">
        <v>2013</v>
      </c>
      <c r="Z1855" s="12" t="s">
        <v>59</v>
      </c>
      <c r="AB1855">
        <v>1</v>
      </c>
      <c r="AC1855" t="s">
        <v>60</v>
      </c>
      <c r="AD1855" t="s">
        <v>61</v>
      </c>
      <c r="AE1855" s="8">
        <v>1</v>
      </c>
      <c r="AF1855" s="33"/>
      <c r="AG1855" s="7">
        <f t="shared" si="470"/>
        <v>0</v>
      </c>
      <c r="AH1855" s="7">
        <f t="shared" si="470"/>
        <v>0</v>
      </c>
      <c r="AI1855" s="7">
        <f t="shared" si="460"/>
        <v>0</v>
      </c>
      <c r="AJ1855" s="7">
        <f t="shared" si="471"/>
        <v>0</v>
      </c>
      <c r="AK1855" s="7">
        <f t="shared" si="471"/>
        <v>0</v>
      </c>
      <c r="AL1855" s="7">
        <f t="shared" si="459"/>
        <v>0</v>
      </c>
      <c r="AM1855" s="7">
        <f t="shared" si="472"/>
        <v>0</v>
      </c>
      <c r="AN1855" s="7">
        <f t="shared" si="472"/>
        <v>0</v>
      </c>
      <c r="AO1855" s="7">
        <f t="shared" si="461"/>
        <v>0</v>
      </c>
      <c r="AP1855" s="7">
        <f t="shared" si="473"/>
        <v>0</v>
      </c>
    </row>
    <row r="1856" spans="1:42">
      <c r="A1856" t="s">
        <v>3460</v>
      </c>
      <c r="B1856" t="s">
        <v>3946</v>
      </c>
      <c r="C1856">
        <v>3</v>
      </c>
      <c r="D1856" t="s">
        <v>2788</v>
      </c>
      <c r="E1856" t="s">
        <v>3947</v>
      </c>
      <c r="G1856" t="s">
        <v>148</v>
      </c>
      <c r="H1856" s="31">
        <v>44105</v>
      </c>
      <c r="I1856" t="s">
        <v>149</v>
      </c>
      <c r="J1856" t="s">
        <v>148</v>
      </c>
      <c r="K1856" t="s">
        <v>150</v>
      </c>
      <c r="L1856">
        <v>65</v>
      </c>
      <c r="M1856" t="s">
        <v>151</v>
      </c>
      <c r="N1856" t="s">
        <v>152</v>
      </c>
      <c r="O1856" t="s">
        <v>153</v>
      </c>
      <c r="Q1856" t="s">
        <v>154</v>
      </c>
      <c r="R1856" t="s">
        <v>155</v>
      </c>
      <c r="V1856" s="31">
        <v>41275</v>
      </c>
      <c r="W1856" t="s">
        <v>157</v>
      </c>
      <c r="X1856">
        <v>2013</v>
      </c>
      <c r="Y1856" t="s">
        <v>155</v>
      </c>
      <c r="Z1856" s="12" t="s">
        <v>158</v>
      </c>
      <c r="AA1856" t="s">
        <v>159</v>
      </c>
      <c r="AB1856">
        <v>1</v>
      </c>
      <c r="AC1856" t="s">
        <v>60</v>
      </c>
      <c r="AD1856" t="s">
        <v>61</v>
      </c>
      <c r="AE1856" s="8">
        <v>1</v>
      </c>
      <c r="AF1856" s="33"/>
      <c r="AG1856" s="7">
        <f t="shared" si="470"/>
        <v>0</v>
      </c>
      <c r="AH1856" s="7">
        <f t="shared" si="470"/>
        <v>0</v>
      </c>
      <c r="AI1856" s="7">
        <f t="shared" si="460"/>
        <v>0</v>
      </c>
      <c r="AJ1856" s="7">
        <f t="shared" si="471"/>
        <v>0</v>
      </c>
      <c r="AK1856" s="7">
        <f t="shared" si="471"/>
        <v>0</v>
      </c>
      <c r="AL1856" s="7">
        <f t="shared" si="459"/>
        <v>0</v>
      </c>
      <c r="AM1856" s="7">
        <f t="shared" si="472"/>
        <v>0</v>
      </c>
      <c r="AN1856" s="7">
        <f t="shared" si="472"/>
        <v>0</v>
      </c>
      <c r="AO1856" s="7">
        <f t="shared" si="461"/>
        <v>0</v>
      </c>
      <c r="AP1856" s="7">
        <f t="shared" si="473"/>
        <v>0</v>
      </c>
    </row>
    <row r="1857" spans="1:42">
      <c r="A1857" t="s">
        <v>3460</v>
      </c>
      <c r="B1857" t="s">
        <v>3946</v>
      </c>
      <c r="C1857">
        <v>3</v>
      </c>
      <c r="D1857" t="s">
        <v>2788</v>
      </c>
      <c r="E1857" t="s">
        <v>3948</v>
      </c>
      <c r="G1857" t="s">
        <v>148</v>
      </c>
      <c r="H1857" s="31">
        <v>44105</v>
      </c>
      <c r="I1857" t="s">
        <v>149</v>
      </c>
      <c r="J1857" t="s">
        <v>148</v>
      </c>
      <c r="K1857" t="s">
        <v>150</v>
      </c>
      <c r="L1857">
        <v>65</v>
      </c>
      <c r="M1857" t="s">
        <v>151</v>
      </c>
      <c r="N1857" t="s">
        <v>152</v>
      </c>
      <c r="O1857" t="s">
        <v>153</v>
      </c>
      <c r="Q1857" t="s">
        <v>154</v>
      </c>
      <c r="R1857" t="s">
        <v>155</v>
      </c>
      <c r="V1857" s="31">
        <v>41275</v>
      </c>
      <c r="W1857" t="s">
        <v>157</v>
      </c>
      <c r="X1857">
        <v>2013</v>
      </c>
      <c r="Y1857" t="s">
        <v>155</v>
      </c>
      <c r="Z1857" s="12" t="s">
        <v>158</v>
      </c>
      <c r="AA1857" t="s">
        <v>159</v>
      </c>
      <c r="AB1857">
        <v>1</v>
      </c>
      <c r="AC1857" t="s">
        <v>60</v>
      </c>
      <c r="AD1857" t="s">
        <v>61</v>
      </c>
      <c r="AE1857" s="8">
        <v>1</v>
      </c>
      <c r="AF1857" s="33"/>
      <c r="AG1857" s="7">
        <f t="shared" si="470"/>
        <v>0</v>
      </c>
      <c r="AH1857" s="7">
        <f t="shared" si="470"/>
        <v>0</v>
      </c>
      <c r="AI1857" s="7">
        <f t="shared" si="460"/>
        <v>0</v>
      </c>
      <c r="AJ1857" s="7">
        <f t="shared" si="471"/>
        <v>0</v>
      </c>
      <c r="AK1857" s="7">
        <f t="shared" si="471"/>
        <v>0</v>
      </c>
      <c r="AL1857" s="7">
        <f t="shared" si="459"/>
        <v>0</v>
      </c>
      <c r="AM1857" s="7">
        <f t="shared" si="472"/>
        <v>0</v>
      </c>
      <c r="AN1857" s="7">
        <f t="shared" si="472"/>
        <v>0</v>
      </c>
      <c r="AO1857" s="7">
        <f t="shared" si="461"/>
        <v>0</v>
      </c>
      <c r="AP1857" s="7">
        <f t="shared" si="473"/>
        <v>0</v>
      </c>
    </row>
    <row r="1858" spans="1:42">
      <c r="A1858" t="s">
        <v>3460</v>
      </c>
      <c r="B1858" t="s">
        <v>3946</v>
      </c>
      <c r="C1858">
        <v>3</v>
      </c>
      <c r="D1858" t="s">
        <v>3949</v>
      </c>
      <c r="E1858" t="s">
        <v>3950</v>
      </c>
      <c r="G1858" t="s">
        <v>164</v>
      </c>
      <c r="H1858" s="31">
        <v>44105</v>
      </c>
      <c r="I1858" t="s">
        <v>165</v>
      </c>
      <c r="J1858" t="s">
        <v>166</v>
      </c>
      <c r="L1858">
        <v>65</v>
      </c>
      <c r="M1858" t="s">
        <v>151</v>
      </c>
      <c r="N1858" t="s">
        <v>167</v>
      </c>
      <c r="O1858" t="s">
        <v>168</v>
      </c>
      <c r="R1858" t="s">
        <v>169</v>
      </c>
      <c r="V1858" s="31">
        <v>42370</v>
      </c>
      <c r="W1858" t="s">
        <v>157</v>
      </c>
      <c r="X1858">
        <v>2013</v>
      </c>
      <c r="Y1858" t="s">
        <v>169</v>
      </c>
      <c r="Z1858" s="12" t="s">
        <v>158</v>
      </c>
      <c r="AA1858" t="s">
        <v>170</v>
      </c>
      <c r="AB1858">
        <v>1</v>
      </c>
      <c r="AC1858" t="s">
        <v>60</v>
      </c>
      <c r="AD1858" t="s">
        <v>61</v>
      </c>
      <c r="AE1858" s="8">
        <v>1</v>
      </c>
      <c r="AF1858" s="33"/>
      <c r="AG1858" s="7">
        <f t="shared" si="470"/>
        <v>0</v>
      </c>
      <c r="AH1858" s="7">
        <f t="shared" si="470"/>
        <v>0</v>
      </c>
      <c r="AI1858" s="7">
        <f t="shared" si="460"/>
        <v>0</v>
      </c>
      <c r="AJ1858" s="7">
        <f t="shared" si="471"/>
        <v>0</v>
      </c>
      <c r="AK1858" s="7">
        <f t="shared" si="471"/>
        <v>0</v>
      </c>
      <c r="AL1858" s="7">
        <f t="shared" si="459"/>
        <v>0</v>
      </c>
      <c r="AM1858" s="7">
        <f t="shared" si="472"/>
        <v>0</v>
      </c>
      <c r="AN1858" s="7">
        <f t="shared" si="472"/>
        <v>0</v>
      </c>
      <c r="AO1858" s="7">
        <f t="shared" si="461"/>
        <v>0</v>
      </c>
      <c r="AP1858" s="7">
        <f t="shared" si="473"/>
        <v>0</v>
      </c>
    </row>
    <row r="1859" spans="1:42">
      <c r="A1859" t="s">
        <v>3460</v>
      </c>
      <c r="B1859" t="s">
        <v>3946</v>
      </c>
      <c r="C1859">
        <v>3</v>
      </c>
      <c r="D1859" t="s">
        <v>3951</v>
      </c>
      <c r="E1859" t="s">
        <v>3952</v>
      </c>
      <c r="G1859" t="s">
        <v>164</v>
      </c>
      <c r="H1859" s="31">
        <v>44105</v>
      </c>
      <c r="I1859" t="s">
        <v>165</v>
      </c>
      <c r="J1859" t="s">
        <v>166</v>
      </c>
      <c r="L1859">
        <v>65</v>
      </c>
      <c r="M1859" t="s">
        <v>151</v>
      </c>
      <c r="N1859" t="s">
        <v>167</v>
      </c>
      <c r="O1859" t="s">
        <v>168</v>
      </c>
      <c r="R1859" t="s">
        <v>169</v>
      </c>
      <c r="V1859" s="31">
        <v>42370</v>
      </c>
      <c r="W1859" t="s">
        <v>157</v>
      </c>
      <c r="X1859">
        <v>2013</v>
      </c>
      <c r="Y1859" t="s">
        <v>169</v>
      </c>
      <c r="Z1859" s="12" t="s">
        <v>158</v>
      </c>
      <c r="AA1859" t="s">
        <v>170</v>
      </c>
      <c r="AB1859">
        <v>1</v>
      </c>
      <c r="AC1859" t="s">
        <v>60</v>
      </c>
      <c r="AD1859" t="s">
        <v>61</v>
      </c>
      <c r="AE1859" s="8">
        <v>1</v>
      </c>
      <c r="AF1859" s="33"/>
      <c r="AG1859" s="7">
        <f t="shared" si="470"/>
        <v>0</v>
      </c>
      <c r="AH1859" s="7">
        <f t="shared" si="470"/>
        <v>0</v>
      </c>
      <c r="AI1859" s="7">
        <f t="shared" si="460"/>
        <v>0</v>
      </c>
      <c r="AJ1859" s="7">
        <f t="shared" si="471"/>
        <v>0</v>
      </c>
      <c r="AK1859" s="7">
        <f t="shared" si="471"/>
        <v>0</v>
      </c>
      <c r="AL1859" s="7">
        <f t="shared" si="459"/>
        <v>0</v>
      </c>
      <c r="AM1859" s="7">
        <f t="shared" si="472"/>
        <v>0</v>
      </c>
      <c r="AN1859" s="7">
        <f t="shared" si="472"/>
        <v>0</v>
      </c>
      <c r="AO1859" s="7">
        <f t="shared" si="461"/>
        <v>0</v>
      </c>
      <c r="AP1859" s="7">
        <f t="shared" si="473"/>
        <v>0</v>
      </c>
    </row>
    <row r="1860" spans="1:42">
      <c r="A1860" t="s">
        <v>3460</v>
      </c>
      <c r="B1860" t="s">
        <v>3953</v>
      </c>
      <c r="C1860">
        <v>3</v>
      </c>
      <c r="D1860" t="s">
        <v>2788</v>
      </c>
      <c r="E1860" t="s">
        <v>3954</v>
      </c>
      <c r="G1860" t="s">
        <v>148</v>
      </c>
      <c r="H1860" s="31">
        <v>44105</v>
      </c>
      <c r="I1860" t="s">
        <v>149</v>
      </c>
      <c r="J1860" t="s">
        <v>148</v>
      </c>
      <c r="K1860" t="s">
        <v>150</v>
      </c>
      <c r="L1860">
        <v>65</v>
      </c>
      <c r="M1860" t="s">
        <v>151</v>
      </c>
      <c r="N1860" t="s">
        <v>152</v>
      </c>
      <c r="O1860" t="s">
        <v>153</v>
      </c>
      <c r="Q1860" t="s">
        <v>154</v>
      </c>
      <c r="R1860" t="s">
        <v>155</v>
      </c>
      <c r="V1860" s="31">
        <v>41275</v>
      </c>
      <c r="W1860" t="s">
        <v>157</v>
      </c>
      <c r="X1860">
        <v>2013</v>
      </c>
      <c r="Y1860" t="s">
        <v>155</v>
      </c>
      <c r="Z1860" s="12" t="s">
        <v>158</v>
      </c>
      <c r="AA1860" t="s">
        <v>159</v>
      </c>
      <c r="AB1860">
        <v>1</v>
      </c>
      <c r="AC1860" t="s">
        <v>60</v>
      </c>
      <c r="AD1860" t="s">
        <v>61</v>
      </c>
      <c r="AE1860" s="8">
        <v>1</v>
      </c>
      <c r="AF1860" s="33"/>
      <c r="AG1860" s="7">
        <f t="shared" si="470"/>
        <v>0</v>
      </c>
      <c r="AH1860" s="7">
        <f t="shared" si="470"/>
        <v>0</v>
      </c>
      <c r="AI1860" s="7">
        <f t="shared" si="460"/>
        <v>0</v>
      </c>
      <c r="AJ1860" s="7">
        <f t="shared" si="471"/>
        <v>0</v>
      </c>
      <c r="AK1860" s="7">
        <f t="shared" si="471"/>
        <v>0</v>
      </c>
      <c r="AL1860" s="7">
        <f t="shared" si="459"/>
        <v>0</v>
      </c>
      <c r="AM1860" s="7">
        <f t="shared" si="472"/>
        <v>0</v>
      </c>
      <c r="AN1860" s="7">
        <f t="shared" si="472"/>
        <v>0</v>
      </c>
      <c r="AO1860" s="7">
        <f t="shared" si="461"/>
        <v>0</v>
      </c>
      <c r="AP1860" s="7">
        <f t="shared" si="473"/>
        <v>0</v>
      </c>
    </row>
    <row r="1861" spans="1:42">
      <c r="A1861" t="s">
        <v>3460</v>
      </c>
      <c r="B1861" t="s">
        <v>3953</v>
      </c>
      <c r="C1861">
        <v>3</v>
      </c>
      <c r="D1861" t="s">
        <v>3955</v>
      </c>
      <c r="E1861" t="s">
        <v>3956</v>
      </c>
      <c r="G1861" t="s">
        <v>164</v>
      </c>
      <c r="H1861" s="31">
        <v>44105</v>
      </c>
      <c r="I1861" t="s">
        <v>165</v>
      </c>
      <c r="J1861" t="s">
        <v>166</v>
      </c>
      <c r="L1861">
        <v>65</v>
      </c>
      <c r="M1861" t="s">
        <v>151</v>
      </c>
      <c r="N1861" t="s">
        <v>167</v>
      </c>
      <c r="O1861" t="s">
        <v>168</v>
      </c>
      <c r="R1861" t="s">
        <v>169</v>
      </c>
      <c r="V1861" s="31">
        <v>42370</v>
      </c>
      <c r="W1861" t="s">
        <v>157</v>
      </c>
      <c r="X1861">
        <v>2013</v>
      </c>
      <c r="Y1861" t="s">
        <v>169</v>
      </c>
      <c r="Z1861" s="12" t="s">
        <v>158</v>
      </c>
      <c r="AA1861" t="s">
        <v>170</v>
      </c>
      <c r="AB1861">
        <v>1</v>
      </c>
      <c r="AC1861" t="s">
        <v>60</v>
      </c>
      <c r="AD1861" t="s">
        <v>61</v>
      </c>
      <c r="AE1861" s="8">
        <v>1</v>
      </c>
      <c r="AF1861" s="33"/>
      <c r="AG1861" s="7">
        <f t="shared" si="470"/>
        <v>0</v>
      </c>
      <c r="AH1861" s="7">
        <f t="shared" si="470"/>
        <v>0</v>
      </c>
      <c r="AI1861" s="7">
        <f t="shared" si="460"/>
        <v>0</v>
      </c>
      <c r="AJ1861" s="7">
        <f t="shared" si="471"/>
        <v>0</v>
      </c>
      <c r="AK1861" s="7">
        <f t="shared" si="471"/>
        <v>0</v>
      </c>
      <c r="AL1861" s="7">
        <f t="shared" si="459"/>
        <v>0</v>
      </c>
      <c r="AM1861" s="7">
        <f t="shared" si="472"/>
        <v>0</v>
      </c>
      <c r="AN1861" s="7">
        <f t="shared" si="472"/>
        <v>0</v>
      </c>
      <c r="AO1861" s="7">
        <f t="shared" si="461"/>
        <v>0</v>
      </c>
      <c r="AP1861" s="7">
        <f t="shared" si="473"/>
        <v>0</v>
      </c>
    </row>
    <row r="1862" spans="1:42">
      <c r="A1862" t="s">
        <v>3460</v>
      </c>
      <c r="B1862" t="s">
        <v>3957</v>
      </c>
      <c r="C1862">
        <v>3</v>
      </c>
      <c r="E1862" t="s">
        <v>3958</v>
      </c>
      <c r="G1862" t="s">
        <v>217</v>
      </c>
      <c r="H1862" s="31">
        <v>44652</v>
      </c>
      <c r="I1862" t="s">
        <v>218</v>
      </c>
      <c r="J1862" t="s">
        <v>219</v>
      </c>
      <c r="K1862" t="s">
        <v>221</v>
      </c>
      <c r="L1862">
        <v>32</v>
      </c>
      <c r="M1862" t="s">
        <v>195</v>
      </c>
      <c r="N1862" t="s">
        <v>220</v>
      </c>
      <c r="O1862" t="s">
        <v>217</v>
      </c>
      <c r="S1862" t="s">
        <v>221</v>
      </c>
      <c r="T1862">
        <v>28054918</v>
      </c>
      <c r="V1862" s="31">
        <v>41305</v>
      </c>
      <c r="W1862" t="s">
        <v>222</v>
      </c>
      <c r="X1862">
        <v>2013</v>
      </c>
      <c r="Y1862" t="s">
        <v>675</v>
      </c>
      <c r="Z1862" s="12" t="s">
        <v>81</v>
      </c>
      <c r="AA1862" t="s">
        <v>224</v>
      </c>
      <c r="AB1862">
        <v>1</v>
      </c>
      <c r="AC1862" t="s">
        <v>60</v>
      </c>
      <c r="AD1862" t="s">
        <v>61</v>
      </c>
      <c r="AE1862" s="8">
        <v>1</v>
      </c>
      <c r="AF1862" s="33"/>
      <c r="AG1862" s="7">
        <f t="shared" si="470"/>
        <v>0</v>
      </c>
      <c r="AH1862" s="7">
        <f t="shared" si="470"/>
        <v>0</v>
      </c>
      <c r="AI1862" s="7">
        <f t="shared" si="460"/>
        <v>0</v>
      </c>
      <c r="AJ1862" s="7">
        <f t="shared" si="471"/>
        <v>0</v>
      </c>
      <c r="AK1862" s="7">
        <f t="shared" si="471"/>
        <v>0</v>
      </c>
      <c r="AL1862" s="7">
        <f t="shared" si="459"/>
        <v>0</v>
      </c>
      <c r="AM1862" s="7">
        <f t="shared" si="472"/>
        <v>0</v>
      </c>
      <c r="AN1862" s="7">
        <f t="shared" si="472"/>
        <v>0</v>
      </c>
      <c r="AO1862" s="7">
        <f t="shared" si="461"/>
        <v>0</v>
      </c>
      <c r="AP1862" s="7">
        <f t="shared" si="473"/>
        <v>0</v>
      </c>
    </row>
    <row r="1863" spans="1:42">
      <c r="A1863" t="s">
        <v>3460</v>
      </c>
      <c r="B1863" t="s">
        <v>3957</v>
      </c>
      <c r="C1863">
        <v>3</v>
      </c>
      <c r="E1863" t="s">
        <v>3959</v>
      </c>
      <c r="G1863" t="s">
        <v>217</v>
      </c>
      <c r="H1863" s="31">
        <v>44652</v>
      </c>
      <c r="I1863" t="s">
        <v>218</v>
      </c>
      <c r="J1863" t="s">
        <v>219</v>
      </c>
      <c r="K1863" t="s">
        <v>221</v>
      </c>
      <c r="L1863">
        <v>32</v>
      </c>
      <c r="M1863" t="s">
        <v>195</v>
      </c>
      <c r="N1863" t="s">
        <v>220</v>
      </c>
      <c r="O1863" t="s">
        <v>217</v>
      </c>
      <c r="S1863" t="s">
        <v>221</v>
      </c>
      <c r="T1863">
        <v>28054919</v>
      </c>
      <c r="V1863" s="31">
        <v>41305</v>
      </c>
      <c r="W1863" t="s">
        <v>222</v>
      </c>
      <c r="X1863">
        <v>2013</v>
      </c>
      <c r="Y1863" t="s">
        <v>675</v>
      </c>
      <c r="Z1863" s="12" t="s">
        <v>81</v>
      </c>
      <c r="AA1863" t="s">
        <v>224</v>
      </c>
      <c r="AB1863">
        <v>1</v>
      </c>
      <c r="AC1863" t="s">
        <v>60</v>
      </c>
      <c r="AD1863" t="s">
        <v>61</v>
      </c>
      <c r="AE1863" s="8">
        <v>1</v>
      </c>
      <c r="AF1863" s="33"/>
      <c r="AG1863" s="7">
        <f t="shared" si="470"/>
        <v>0</v>
      </c>
      <c r="AH1863" s="7">
        <f t="shared" si="470"/>
        <v>0</v>
      </c>
      <c r="AI1863" s="7">
        <f t="shared" si="460"/>
        <v>0</v>
      </c>
      <c r="AJ1863" s="7">
        <f t="shared" si="471"/>
        <v>0</v>
      </c>
      <c r="AK1863" s="7">
        <f t="shared" si="471"/>
        <v>0</v>
      </c>
      <c r="AL1863" s="7">
        <f t="shared" si="459"/>
        <v>0</v>
      </c>
      <c r="AM1863" s="7">
        <f t="shared" si="472"/>
        <v>0</v>
      </c>
      <c r="AN1863" s="7">
        <f t="shared" si="472"/>
        <v>0</v>
      </c>
      <c r="AO1863" s="7">
        <f t="shared" si="461"/>
        <v>0</v>
      </c>
      <c r="AP1863" s="7">
        <f t="shared" si="473"/>
        <v>0</v>
      </c>
    </row>
    <row r="1864" spans="1:42">
      <c r="A1864" t="s">
        <v>3460</v>
      </c>
      <c r="B1864" t="s">
        <v>3957</v>
      </c>
      <c r="C1864">
        <v>3</v>
      </c>
      <c r="E1864" t="s">
        <v>3960</v>
      </c>
      <c r="F1864" t="s">
        <v>3961</v>
      </c>
      <c r="G1864" t="s">
        <v>175</v>
      </c>
      <c r="H1864" s="31">
        <v>45170</v>
      </c>
      <c r="I1864" t="s">
        <v>176</v>
      </c>
      <c r="J1864" t="s">
        <v>177</v>
      </c>
      <c r="L1864">
        <v>65</v>
      </c>
      <c r="M1864" t="s">
        <v>151</v>
      </c>
      <c r="N1864" t="s">
        <v>178</v>
      </c>
      <c r="O1864" t="s">
        <v>177</v>
      </c>
      <c r="V1864" s="31">
        <v>41305</v>
      </c>
      <c r="X1864">
        <v>2013</v>
      </c>
      <c r="Z1864" s="12" t="s">
        <v>59</v>
      </c>
      <c r="AB1864">
        <v>1</v>
      </c>
      <c r="AC1864" t="s">
        <v>60</v>
      </c>
      <c r="AD1864" t="s">
        <v>61</v>
      </c>
      <c r="AE1864" s="8">
        <v>1</v>
      </c>
      <c r="AF1864" s="33"/>
      <c r="AG1864" s="7">
        <f t="shared" si="470"/>
        <v>0</v>
      </c>
      <c r="AH1864" s="7">
        <f t="shared" si="470"/>
        <v>0</v>
      </c>
      <c r="AI1864" s="7">
        <f t="shared" si="460"/>
        <v>0</v>
      </c>
      <c r="AJ1864" s="7">
        <f t="shared" si="471"/>
        <v>0</v>
      </c>
      <c r="AK1864" s="7">
        <f t="shared" si="471"/>
        <v>0</v>
      </c>
      <c r="AL1864" s="7">
        <f t="shared" si="459"/>
        <v>0</v>
      </c>
      <c r="AM1864" s="7">
        <f t="shared" si="472"/>
        <v>0</v>
      </c>
      <c r="AN1864" s="7">
        <f t="shared" si="472"/>
        <v>0</v>
      </c>
      <c r="AO1864" s="7">
        <f t="shared" si="461"/>
        <v>0</v>
      </c>
      <c r="AP1864" s="7">
        <f t="shared" si="473"/>
        <v>0</v>
      </c>
    </row>
    <row r="1865" spans="1:42">
      <c r="A1865" t="s">
        <v>3460</v>
      </c>
      <c r="B1865" t="s">
        <v>3957</v>
      </c>
      <c r="C1865">
        <v>3</v>
      </c>
      <c r="E1865" t="s">
        <v>3962</v>
      </c>
      <c r="F1865" t="s">
        <v>3963</v>
      </c>
      <c r="G1865" t="s">
        <v>175</v>
      </c>
      <c r="H1865" s="31">
        <v>45170</v>
      </c>
      <c r="I1865" t="s">
        <v>176</v>
      </c>
      <c r="J1865" t="s">
        <v>177</v>
      </c>
      <c r="L1865">
        <v>65</v>
      </c>
      <c r="M1865" t="s">
        <v>151</v>
      </c>
      <c r="N1865" t="s">
        <v>178</v>
      </c>
      <c r="O1865" t="s">
        <v>177</v>
      </c>
      <c r="V1865" s="31">
        <v>41305</v>
      </c>
      <c r="X1865">
        <v>2013</v>
      </c>
      <c r="Z1865" s="12" t="s">
        <v>59</v>
      </c>
      <c r="AB1865">
        <v>1</v>
      </c>
      <c r="AC1865" t="s">
        <v>60</v>
      </c>
      <c r="AD1865" t="s">
        <v>61</v>
      </c>
      <c r="AE1865" s="8">
        <v>1</v>
      </c>
      <c r="AF1865" s="33"/>
      <c r="AG1865" s="7">
        <f t="shared" si="470"/>
        <v>0</v>
      </c>
      <c r="AH1865" s="7">
        <f t="shared" si="470"/>
        <v>0</v>
      </c>
      <c r="AI1865" s="7">
        <f t="shared" si="460"/>
        <v>0</v>
      </c>
      <c r="AJ1865" s="7">
        <f t="shared" si="471"/>
        <v>0</v>
      </c>
      <c r="AK1865" s="7">
        <f t="shared" si="471"/>
        <v>0</v>
      </c>
      <c r="AL1865" s="7">
        <f t="shared" si="459"/>
        <v>0</v>
      </c>
      <c r="AM1865" s="7">
        <f t="shared" si="472"/>
        <v>0</v>
      </c>
      <c r="AN1865" s="7">
        <f t="shared" si="472"/>
        <v>0</v>
      </c>
      <c r="AO1865" s="7">
        <f t="shared" si="461"/>
        <v>0</v>
      </c>
      <c r="AP1865" s="7">
        <f t="shared" si="473"/>
        <v>0</v>
      </c>
    </row>
    <row r="1866" spans="1:42">
      <c r="A1866" t="s">
        <v>3460</v>
      </c>
      <c r="B1866" t="s">
        <v>3964</v>
      </c>
      <c r="C1866">
        <v>3</v>
      </c>
      <c r="E1866" t="s">
        <v>3965</v>
      </c>
      <c r="F1866" t="s">
        <v>3579</v>
      </c>
      <c r="G1866" t="s">
        <v>1478</v>
      </c>
      <c r="H1866" s="31">
        <v>44927</v>
      </c>
      <c r="I1866" t="s">
        <v>3966</v>
      </c>
      <c r="J1866" t="s">
        <v>298</v>
      </c>
      <c r="L1866">
        <v>65</v>
      </c>
      <c r="M1866" t="s">
        <v>151</v>
      </c>
      <c r="N1866" t="s">
        <v>299</v>
      </c>
      <c r="O1866" t="s">
        <v>300</v>
      </c>
      <c r="V1866" s="31">
        <v>41275</v>
      </c>
      <c r="W1866" t="s">
        <v>170</v>
      </c>
      <c r="X1866">
        <v>2013</v>
      </c>
      <c r="Z1866" s="12" t="s">
        <v>59</v>
      </c>
      <c r="AB1866">
        <v>1</v>
      </c>
      <c r="AC1866" t="s">
        <v>60</v>
      </c>
      <c r="AD1866" t="s">
        <v>61</v>
      </c>
      <c r="AE1866" s="8">
        <v>1</v>
      </c>
      <c r="AF1866" s="33"/>
      <c r="AG1866" s="7">
        <f t="shared" si="470"/>
        <v>0</v>
      </c>
      <c r="AH1866" s="7">
        <f t="shared" si="470"/>
        <v>0</v>
      </c>
      <c r="AI1866" s="7">
        <f t="shared" si="460"/>
        <v>0</v>
      </c>
      <c r="AJ1866" s="7">
        <f t="shared" si="471"/>
        <v>0</v>
      </c>
      <c r="AK1866" s="7">
        <f t="shared" si="471"/>
        <v>0</v>
      </c>
      <c r="AL1866" s="7">
        <f t="shared" si="459"/>
        <v>0</v>
      </c>
      <c r="AM1866" s="7">
        <f t="shared" si="472"/>
        <v>0</v>
      </c>
      <c r="AN1866" s="7">
        <f t="shared" si="472"/>
        <v>0</v>
      </c>
      <c r="AO1866" s="7">
        <f t="shared" si="461"/>
        <v>0</v>
      </c>
      <c r="AP1866" s="7">
        <f t="shared" si="473"/>
        <v>0</v>
      </c>
    </row>
    <row r="1867" spans="1:42">
      <c r="A1867" t="s">
        <v>3460</v>
      </c>
      <c r="B1867" t="s">
        <v>3967</v>
      </c>
      <c r="C1867">
        <v>3</v>
      </c>
      <c r="E1867" t="s">
        <v>3968</v>
      </c>
      <c r="F1867" t="s">
        <v>3969</v>
      </c>
      <c r="G1867" t="s">
        <v>175</v>
      </c>
      <c r="H1867" s="31">
        <v>45170</v>
      </c>
      <c r="I1867" t="s">
        <v>176</v>
      </c>
      <c r="J1867" t="s">
        <v>177</v>
      </c>
      <c r="L1867">
        <v>65</v>
      </c>
      <c r="M1867" t="s">
        <v>151</v>
      </c>
      <c r="N1867" t="s">
        <v>178</v>
      </c>
      <c r="O1867" t="s">
        <v>177</v>
      </c>
      <c r="V1867" s="31">
        <v>42867</v>
      </c>
      <c r="X1867">
        <v>2013</v>
      </c>
      <c r="Z1867" s="12" t="s">
        <v>59</v>
      </c>
      <c r="AB1867">
        <v>1</v>
      </c>
      <c r="AC1867" t="s">
        <v>60</v>
      </c>
      <c r="AD1867" t="s">
        <v>61</v>
      </c>
      <c r="AE1867" s="8">
        <v>1</v>
      </c>
      <c r="AF1867" s="33"/>
      <c r="AG1867" s="7">
        <f t="shared" si="470"/>
        <v>0</v>
      </c>
      <c r="AH1867" s="7">
        <f t="shared" si="470"/>
        <v>0</v>
      </c>
      <c r="AI1867" s="7">
        <f t="shared" si="460"/>
        <v>0</v>
      </c>
      <c r="AJ1867" s="7">
        <f t="shared" si="471"/>
        <v>0</v>
      </c>
      <c r="AK1867" s="7">
        <f t="shared" si="471"/>
        <v>0</v>
      </c>
      <c r="AL1867" s="7">
        <f t="shared" si="459"/>
        <v>0</v>
      </c>
      <c r="AM1867" s="7">
        <f t="shared" si="472"/>
        <v>0</v>
      </c>
      <c r="AN1867" s="7">
        <f t="shared" si="472"/>
        <v>0</v>
      </c>
      <c r="AO1867" s="7">
        <f t="shared" si="461"/>
        <v>0</v>
      </c>
      <c r="AP1867" s="7">
        <f t="shared" si="473"/>
        <v>0</v>
      </c>
    </row>
    <row r="1868" spans="1:42">
      <c r="A1868" t="s">
        <v>3460</v>
      </c>
      <c r="B1868" t="s">
        <v>3970</v>
      </c>
      <c r="C1868">
        <v>4</v>
      </c>
      <c r="E1868" t="s">
        <v>3971</v>
      </c>
      <c r="G1868" t="s">
        <v>164</v>
      </c>
      <c r="H1868" s="31">
        <v>45047</v>
      </c>
      <c r="I1868" t="s">
        <v>165</v>
      </c>
      <c r="J1868" t="s">
        <v>166</v>
      </c>
      <c r="L1868">
        <v>65</v>
      </c>
      <c r="M1868" t="s">
        <v>151</v>
      </c>
      <c r="N1868" t="s">
        <v>167</v>
      </c>
      <c r="O1868" t="s">
        <v>168</v>
      </c>
      <c r="W1868" t="s">
        <v>157</v>
      </c>
      <c r="Z1868" s="12" t="s">
        <v>158</v>
      </c>
      <c r="AB1868">
        <v>1</v>
      </c>
      <c r="AC1868" t="s">
        <v>60</v>
      </c>
      <c r="AD1868" t="s">
        <v>61</v>
      </c>
      <c r="AE1868" s="8">
        <v>1</v>
      </c>
      <c r="AF1868" s="33"/>
      <c r="AG1868" s="7">
        <f t="shared" si="470"/>
        <v>0</v>
      </c>
      <c r="AH1868" s="7">
        <f t="shared" si="470"/>
        <v>0</v>
      </c>
      <c r="AI1868" s="7">
        <f t="shared" si="460"/>
        <v>0</v>
      </c>
      <c r="AJ1868" s="7">
        <f t="shared" si="471"/>
        <v>0</v>
      </c>
      <c r="AK1868" s="7">
        <f t="shared" si="471"/>
        <v>0</v>
      </c>
      <c r="AL1868" s="7">
        <f t="shared" si="459"/>
        <v>0</v>
      </c>
      <c r="AM1868" s="7">
        <f t="shared" si="472"/>
        <v>0</v>
      </c>
      <c r="AN1868" s="7">
        <f t="shared" si="472"/>
        <v>0</v>
      </c>
      <c r="AO1868" s="7">
        <f t="shared" si="461"/>
        <v>0</v>
      </c>
      <c r="AP1868" s="7">
        <f t="shared" si="473"/>
        <v>0</v>
      </c>
    </row>
    <row r="1869" spans="1:42">
      <c r="A1869" t="s">
        <v>3460</v>
      </c>
      <c r="B1869" t="s">
        <v>3972</v>
      </c>
      <c r="C1869">
        <v>4</v>
      </c>
      <c r="E1869" t="s">
        <v>3973</v>
      </c>
      <c r="G1869" t="s">
        <v>164</v>
      </c>
      <c r="H1869" s="31">
        <v>45047</v>
      </c>
      <c r="I1869" t="s">
        <v>165</v>
      </c>
      <c r="J1869" t="s">
        <v>166</v>
      </c>
      <c r="L1869">
        <v>65</v>
      </c>
      <c r="M1869" t="s">
        <v>151</v>
      </c>
      <c r="N1869" t="s">
        <v>167</v>
      </c>
      <c r="O1869" t="s">
        <v>168</v>
      </c>
      <c r="W1869" t="s">
        <v>157</v>
      </c>
      <c r="Z1869" s="12" t="s">
        <v>158</v>
      </c>
      <c r="AB1869">
        <v>1</v>
      </c>
      <c r="AC1869" t="s">
        <v>60</v>
      </c>
      <c r="AD1869" t="s">
        <v>61</v>
      </c>
      <c r="AE1869" s="8">
        <v>1</v>
      </c>
      <c r="AF1869" s="33"/>
      <c r="AG1869" s="7">
        <f t="shared" si="470"/>
        <v>0</v>
      </c>
      <c r="AH1869" s="7">
        <f t="shared" si="470"/>
        <v>0</v>
      </c>
      <c r="AI1869" s="7">
        <f t="shared" si="460"/>
        <v>0</v>
      </c>
      <c r="AJ1869" s="7">
        <f t="shared" si="471"/>
        <v>0</v>
      </c>
      <c r="AK1869" s="7">
        <f t="shared" si="471"/>
        <v>0</v>
      </c>
      <c r="AL1869" s="7">
        <f t="shared" si="459"/>
        <v>0</v>
      </c>
      <c r="AM1869" s="7">
        <f t="shared" si="472"/>
        <v>0</v>
      </c>
      <c r="AN1869" s="7">
        <f t="shared" si="472"/>
        <v>0</v>
      </c>
      <c r="AO1869" s="7">
        <f t="shared" si="461"/>
        <v>0</v>
      </c>
      <c r="AP1869" s="7">
        <f t="shared" si="473"/>
        <v>0</v>
      </c>
    </row>
    <row r="1870" spans="1:42">
      <c r="A1870" t="s">
        <v>3460</v>
      </c>
      <c r="B1870" t="s">
        <v>3972</v>
      </c>
      <c r="C1870">
        <v>4</v>
      </c>
      <c r="D1870" t="s">
        <v>3974</v>
      </c>
      <c r="E1870" t="s">
        <v>3975</v>
      </c>
      <c r="G1870" t="s">
        <v>743</v>
      </c>
      <c r="H1870" s="31">
        <v>44835</v>
      </c>
      <c r="I1870" t="s">
        <v>257</v>
      </c>
      <c r="J1870" t="s">
        <v>258</v>
      </c>
      <c r="K1870" t="s">
        <v>150</v>
      </c>
      <c r="L1870">
        <v>53</v>
      </c>
      <c r="M1870" t="s">
        <v>75</v>
      </c>
      <c r="N1870" t="s">
        <v>259</v>
      </c>
      <c r="O1870" t="s">
        <v>260</v>
      </c>
      <c r="R1870" t="s">
        <v>261</v>
      </c>
      <c r="W1870" t="s">
        <v>157</v>
      </c>
      <c r="Y1870" t="s">
        <v>261</v>
      </c>
      <c r="Z1870" s="12" t="s">
        <v>59</v>
      </c>
      <c r="AB1870">
        <v>1</v>
      </c>
      <c r="AC1870" t="s">
        <v>60</v>
      </c>
      <c r="AD1870" t="s">
        <v>61</v>
      </c>
      <c r="AE1870" s="8">
        <v>1</v>
      </c>
      <c r="AF1870" s="33"/>
      <c r="AG1870" s="7">
        <f t="shared" si="470"/>
        <v>0</v>
      </c>
      <c r="AH1870" s="7">
        <f t="shared" si="470"/>
        <v>0</v>
      </c>
      <c r="AI1870" s="7">
        <f t="shared" si="460"/>
        <v>0</v>
      </c>
      <c r="AJ1870" s="7">
        <f t="shared" si="471"/>
        <v>0</v>
      </c>
      <c r="AK1870" s="7">
        <f t="shared" si="471"/>
        <v>0</v>
      </c>
      <c r="AL1870" s="7">
        <f t="shared" si="459"/>
        <v>0</v>
      </c>
      <c r="AM1870" s="7">
        <f t="shared" si="472"/>
        <v>0</v>
      </c>
      <c r="AN1870" s="7">
        <f t="shared" si="472"/>
        <v>0</v>
      </c>
      <c r="AO1870" s="7">
        <f t="shared" si="461"/>
        <v>0</v>
      </c>
      <c r="AP1870" s="7">
        <f t="shared" si="473"/>
        <v>0</v>
      </c>
    </row>
    <row r="1871" spans="1:42">
      <c r="A1871" t="s">
        <v>3460</v>
      </c>
      <c r="B1871" t="s">
        <v>3972</v>
      </c>
      <c r="C1871">
        <v>4</v>
      </c>
      <c r="D1871" t="s">
        <v>3974</v>
      </c>
      <c r="E1871" t="s">
        <v>3976</v>
      </c>
      <c r="G1871" t="s">
        <v>256</v>
      </c>
      <c r="H1871" s="31">
        <v>44835</v>
      </c>
      <c r="I1871" t="s">
        <v>257</v>
      </c>
      <c r="J1871" t="s">
        <v>258</v>
      </c>
      <c r="K1871" t="s">
        <v>150</v>
      </c>
      <c r="L1871">
        <v>53</v>
      </c>
      <c r="M1871" t="s">
        <v>75</v>
      </c>
      <c r="N1871" t="s">
        <v>259</v>
      </c>
      <c r="O1871" t="s">
        <v>260</v>
      </c>
      <c r="R1871" t="s">
        <v>261</v>
      </c>
      <c r="W1871" t="s">
        <v>157</v>
      </c>
      <c r="Y1871" t="s">
        <v>261</v>
      </c>
      <c r="Z1871" s="12" t="s">
        <v>59</v>
      </c>
      <c r="AB1871">
        <v>1</v>
      </c>
      <c r="AC1871" t="s">
        <v>60</v>
      </c>
      <c r="AD1871" t="s">
        <v>61</v>
      </c>
      <c r="AE1871" s="8">
        <v>1</v>
      </c>
      <c r="AF1871" s="33"/>
      <c r="AG1871" s="7">
        <f t="shared" si="470"/>
        <v>0</v>
      </c>
      <c r="AH1871" s="7">
        <f t="shared" si="470"/>
        <v>0</v>
      </c>
      <c r="AI1871" s="7">
        <f t="shared" si="460"/>
        <v>0</v>
      </c>
      <c r="AJ1871" s="7">
        <f t="shared" si="471"/>
        <v>0</v>
      </c>
      <c r="AK1871" s="7">
        <f t="shared" si="471"/>
        <v>0</v>
      </c>
      <c r="AL1871" s="7">
        <f t="shared" si="459"/>
        <v>0</v>
      </c>
      <c r="AM1871" s="7">
        <f t="shared" si="472"/>
        <v>0</v>
      </c>
      <c r="AN1871" s="7">
        <f t="shared" si="472"/>
        <v>0</v>
      </c>
      <c r="AO1871" s="7">
        <f t="shared" si="461"/>
        <v>0</v>
      </c>
      <c r="AP1871" s="7">
        <f t="shared" si="473"/>
        <v>0</v>
      </c>
    </row>
    <row r="1872" spans="1:42">
      <c r="A1872" t="s">
        <v>3460</v>
      </c>
      <c r="B1872" t="s">
        <v>3977</v>
      </c>
      <c r="C1872">
        <v>4</v>
      </c>
      <c r="D1872" t="s">
        <v>2788</v>
      </c>
      <c r="E1872" t="s">
        <v>3978</v>
      </c>
      <c r="G1872" t="s">
        <v>148</v>
      </c>
      <c r="H1872" s="31">
        <v>44105</v>
      </c>
      <c r="I1872" t="s">
        <v>149</v>
      </c>
      <c r="J1872" t="s">
        <v>148</v>
      </c>
      <c r="K1872" t="s">
        <v>150</v>
      </c>
      <c r="L1872">
        <v>65</v>
      </c>
      <c r="M1872" t="s">
        <v>151</v>
      </c>
      <c r="N1872" t="s">
        <v>152</v>
      </c>
      <c r="O1872" t="s">
        <v>153</v>
      </c>
      <c r="Q1872" t="s">
        <v>154</v>
      </c>
      <c r="R1872" t="s">
        <v>155</v>
      </c>
      <c r="S1872" t="s">
        <v>156</v>
      </c>
      <c r="V1872" s="31">
        <v>41275</v>
      </c>
      <c r="W1872" t="s">
        <v>157</v>
      </c>
      <c r="X1872">
        <v>2013</v>
      </c>
      <c r="Y1872" t="s">
        <v>155</v>
      </c>
      <c r="Z1872" s="12" t="s">
        <v>158</v>
      </c>
      <c r="AA1872" t="s">
        <v>159</v>
      </c>
      <c r="AB1872">
        <v>1</v>
      </c>
      <c r="AC1872" t="s">
        <v>60</v>
      </c>
      <c r="AD1872" t="s">
        <v>61</v>
      </c>
      <c r="AE1872" s="8">
        <v>1</v>
      </c>
      <c r="AF1872" s="33"/>
      <c r="AG1872" s="7">
        <f t="shared" si="470"/>
        <v>0</v>
      </c>
      <c r="AH1872" s="7">
        <f t="shared" si="470"/>
        <v>0</v>
      </c>
      <c r="AI1872" s="7">
        <f t="shared" si="460"/>
        <v>0</v>
      </c>
      <c r="AJ1872" s="7">
        <f t="shared" si="471"/>
        <v>0</v>
      </c>
      <c r="AK1872" s="7">
        <f t="shared" si="471"/>
        <v>0</v>
      </c>
      <c r="AL1872" s="7">
        <f t="shared" si="459"/>
        <v>0</v>
      </c>
      <c r="AM1872" s="7">
        <f t="shared" si="472"/>
        <v>0</v>
      </c>
      <c r="AN1872" s="7">
        <f t="shared" si="472"/>
        <v>0</v>
      </c>
      <c r="AO1872" s="7">
        <f t="shared" si="461"/>
        <v>0</v>
      </c>
      <c r="AP1872" s="7">
        <f t="shared" si="473"/>
        <v>0</v>
      </c>
    </row>
    <row r="1873" spans="1:42">
      <c r="A1873" t="s">
        <v>3460</v>
      </c>
      <c r="B1873" t="s">
        <v>3977</v>
      </c>
      <c r="C1873">
        <v>4</v>
      </c>
      <c r="D1873" t="s">
        <v>3979</v>
      </c>
      <c r="E1873" t="s">
        <v>3980</v>
      </c>
      <c r="G1873" t="s">
        <v>164</v>
      </c>
      <c r="H1873" s="31">
        <v>45047</v>
      </c>
      <c r="I1873" t="s">
        <v>165</v>
      </c>
      <c r="J1873" t="s">
        <v>166</v>
      </c>
      <c r="L1873">
        <v>65</v>
      </c>
      <c r="M1873" t="s">
        <v>151</v>
      </c>
      <c r="N1873" t="s">
        <v>167</v>
      </c>
      <c r="O1873" t="s">
        <v>168</v>
      </c>
      <c r="W1873" t="s">
        <v>157</v>
      </c>
      <c r="Z1873" s="12" t="s">
        <v>158</v>
      </c>
      <c r="AB1873">
        <v>1</v>
      </c>
      <c r="AC1873" t="s">
        <v>60</v>
      </c>
      <c r="AD1873" t="s">
        <v>61</v>
      </c>
      <c r="AE1873" s="8">
        <v>1</v>
      </c>
      <c r="AF1873" s="33"/>
      <c r="AG1873" s="7">
        <f t="shared" si="470"/>
        <v>0</v>
      </c>
      <c r="AH1873" s="7">
        <f t="shared" si="470"/>
        <v>0</v>
      </c>
      <c r="AI1873" s="7">
        <f t="shared" si="460"/>
        <v>0</v>
      </c>
      <c r="AJ1873" s="7">
        <f t="shared" si="471"/>
        <v>0</v>
      </c>
      <c r="AK1873" s="7">
        <f t="shared" si="471"/>
        <v>0</v>
      </c>
      <c r="AL1873" s="7">
        <f t="shared" si="459"/>
        <v>0</v>
      </c>
      <c r="AM1873" s="7">
        <f t="shared" si="472"/>
        <v>0</v>
      </c>
      <c r="AN1873" s="7">
        <f t="shared" si="472"/>
        <v>0</v>
      </c>
      <c r="AO1873" s="7">
        <f t="shared" si="461"/>
        <v>0</v>
      </c>
      <c r="AP1873" s="7">
        <f t="shared" si="473"/>
        <v>0</v>
      </c>
    </row>
    <row r="1874" spans="1:42">
      <c r="A1874" t="s">
        <v>3460</v>
      </c>
      <c r="B1874" t="s">
        <v>3981</v>
      </c>
      <c r="C1874">
        <v>4</v>
      </c>
      <c r="E1874" t="s">
        <v>3982</v>
      </c>
      <c r="G1874" t="s">
        <v>164</v>
      </c>
      <c r="H1874" s="31">
        <v>45047</v>
      </c>
      <c r="I1874" t="s">
        <v>165</v>
      </c>
      <c r="J1874" t="s">
        <v>166</v>
      </c>
      <c r="L1874">
        <v>65</v>
      </c>
      <c r="M1874" t="s">
        <v>151</v>
      </c>
      <c r="N1874" t="s">
        <v>167</v>
      </c>
      <c r="O1874" t="s">
        <v>168</v>
      </c>
      <c r="W1874" t="s">
        <v>157</v>
      </c>
      <c r="Z1874" s="12" t="s">
        <v>158</v>
      </c>
      <c r="AB1874">
        <v>1</v>
      </c>
      <c r="AC1874" t="s">
        <v>60</v>
      </c>
      <c r="AD1874" t="s">
        <v>61</v>
      </c>
      <c r="AE1874" s="8">
        <v>1</v>
      </c>
      <c r="AF1874" s="33"/>
      <c r="AG1874" s="7">
        <f t="shared" si="470"/>
        <v>0</v>
      </c>
      <c r="AH1874" s="7">
        <f t="shared" si="470"/>
        <v>0</v>
      </c>
      <c r="AI1874" s="7">
        <f t="shared" si="460"/>
        <v>0</v>
      </c>
      <c r="AJ1874" s="7">
        <f t="shared" si="471"/>
        <v>0</v>
      </c>
      <c r="AK1874" s="7">
        <f t="shared" si="471"/>
        <v>0</v>
      </c>
      <c r="AL1874" s="7">
        <f t="shared" si="459"/>
        <v>0</v>
      </c>
      <c r="AM1874" s="7">
        <f t="shared" si="472"/>
        <v>0</v>
      </c>
      <c r="AN1874" s="7">
        <f t="shared" si="472"/>
        <v>0</v>
      </c>
      <c r="AO1874" s="7">
        <f t="shared" si="461"/>
        <v>0</v>
      </c>
      <c r="AP1874" s="7">
        <f t="shared" si="473"/>
        <v>0</v>
      </c>
    </row>
    <row r="1875" spans="1:42">
      <c r="A1875" t="s">
        <v>3460</v>
      </c>
      <c r="B1875" t="s">
        <v>3981</v>
      </c>
      <c r="C1875">
        <v>4</v>
      </c>
      <c r="D1875" t="s">
        <v>3983</v>
      </c>
      <c r="E1875" t="s">
        <v>3984</v>
      </c>
      <c r="G1875" t="s">
        <v>743</v>
      </c>
      <c r="H1875" s="31">
        <v>44835</v>
      </c>
      <c r="I1875" t="s">
        <v>257</v>
      </c>
      <c r="J1875" t="s">
        <v>258</v>
      </c>
      <c r="K1875" t="s">
        <v>150</v>
      </c>
      <c r="L1875">
        <v>53</v>
      </c>
      <c r="M1875" t="s">
        <v>75</v>
      </c>
      <c r="N1875" t="s">
        <v>259</v>
      </c>
      <c r="O1875" t="s">
        <v>260</v>
      </c>
      <c r="R1875" t="s">
        <v>261</v>
      </c>
      <c r="W1875" t="s">
        <v>157</v>
      </c>
      <c r="Y1875" t="s">
        <v>261</v>
      </c>
      <c r="Z1875" s="12" t="s">
        <v>59</v>
      </c>
      <c r="AB1875">
        <v>1</v>
      </c>
      <c r="AC1875" t="s">
        <v>60</v>
      </c>
      <c r="AD1875" t="s">
        <v>61</v>
      </c>
      <c r="AE1875" s="8">
        <v>1</v>
      </c>
      <c r="AF1875" s="33"/>
      <c r="AG1875" s="7">
        <f t="shared" si="470"/>
        <v>0</v>
      </c>
      <c r="AH1875" s="7">
        <f t="shared" si="470"/>
        <v>0</v>
      </c>
      <c r="AI1875" s="7">
        <f t="shared" si="460"/>
        <v>0</v>
      </c>
      <c r="AJ1875" s="7">
        <f t="shared" si="471"/>
        <v>0</v>
      </c>
      <c r="AK1875" s="7">
        <f t="shared" si="471"/>
        <v>0</v>
      </c>
      <c r="AL1875" s="7">
        <f t="shared" si="459"/>
        <v>0</v>
      </c>
      <c r="AM1875" s="7">
        <f t="shared" si="472"/>
        <v>0</v>
      </c>
      <c r="AN1875" s="7">
        <f t="shared" si="472"/>
        <v>0</v>
      </c>
      <c r="AO1875" s="7">
        <f t="shared" si="461"/>
        <v>0</v>
      </c>
      <c r="AP1875" s="7">
        <f t="shared" si="473"/>
        <v>0</v>
      </c>
    </row>
    <row r="1876" spans="1:42">
      <c r="A1876" t="s">
        <v>3460</v>
      </c>
      <c r="B1876" t="s">
        <v>3981</v>
      </c>
      <c r="C1876">
        <v>4</v>
      </c>
      <c r="D1876" t="s">
        <v>3983</v>
      </c>
      <c r="E1876" t="s">
        <v>3985</v>
      </c>
      <c r="G1876" t="s">
        <v>743</v>
      </c>
      <c r="H1876" s="31">
        <v>44835</v>
      </c>
      <c r="I1876" t="s">
        <v>257</v>
      </c>
      <c r="J1876" t="s">
        <v>258</v>
      </c>
      <c r="K1876" t="s">
        <v>150</v>
      </c>
      <c r="L1876">
        <v>53</v>
      </c>
      <c r="M1876" t="s">
        <v>75</v>
      </c>
      <c r="N1876" t="s">
        <v>259</v>
      </c>
      <c r="O1876" t="s">
        <v>260</v>
      </c>
      <c r="R1876" t="s">
        <v>261</v>
      </c>
      <c r="W1876" t="s">
        <v>157</v>
      </c>
      <c r="Y1876" t="s">
        <v>261</v>
      </c>
      <c r="Z1876" s="12" t="s">
        <v>59</v>
      </c>
      <c r="AB1876">
        <v>1</v>
      </c>
      <c r="AC1876" t="s">
        <v>60</v>
      </c>
      <c r="AD1876" t="s">
        <v>61</v>
      </c>
      <c r="AE1876" s="8">
        <v>1</v>
      </c>
      <c r="AF1876" s="33"/>
      <c r="AG1876" s="7">
        <f t="shared" si="470"/>
        <v>0</v>
      </c>
      <c r="AH1876" s="7">
        <f t="shared" si="470"/>
        <v>0</v>
      </c>
      <c r="AI1876" s="7">
        <f t="shared" si="460"/>
        <v>0</v>
      </c>
      <c r="AJ1876" s="7">
        <f t="shared" si="471"/>
        <v>0</v>
      </c>
      <c r="AK1876" s="7">
        <f t="shared" si="471"/>
        <v>0</v>
      </c>
      <c r="AL1876" s="7">
        <f t="shared" si="459"/>
        <v>0</v>
      </c>
      <c r="AM1876" s="7">
        <f t="shared" si="472"/>
        <v>0</v>
      </c>
      <c r="AN1876" s="7">
        <f t="shared" si="472"/>
        <v>0</v>
      </c>
      <c r="AO1876" s="7">
        <f t="shared" si="461"/>
        <v>0</v>
      </c>
      <c r="AP1876" s="7">
        <f t="shared" si="473"/>
        <v>0</v>
      </c>
    </row>
    <row r="1877" spans="1:42">
      <c r="A1877" t="s">
        <v>3460</v>
      </c>
      <c r="B1877" t="s">
        <v>3981</v>
      </c>
      <c r="C1877">
        <v>4</v>
      </c>
      <c r="D1877" t="s">
        <v>3983</v>
      </c>
      <c r="E1877" t="s">
        <v>3986</v>
      </c>
      <c r="G1877" t="s">
        <v>743</v>
      </c>
      <c r="H1877" s="31">
        <v>44835</v>
      </c>
      <c r="I1877" t="s">
        <v>257</v>
      </c>
      <c r="J1877" t="s">
        <v>258</v>
      </c>
      <c r="K1877" t="s">
        <v>150</v>
      </c>
      <c r="L1877">
        <v>53</v>
      </c>
      <c r="M1877" t="s">
        <v>75</v>
      </c>
      <c r="N1877" t="s">
        <v>259</v>
      </c>
      <c r="O1877" t="s">
        <v>260</v>
      </c>
      <c r="R1877" t="s">
        <v>261</v>
      </c>
      <c r="W1877" t="s">
        <v>157</v>
      </c>
      <c r="Y1877" t="s">
        <v>261</v>
      </c>
      <c r="Z1877" s="12" t="s">
        <v>59</v>
      </c>
      <c r="AB1877">
        <v>1</v>
      </c>
      <c r="AC1877" t="s">
        <v>60</v>
      </c>
      <c r="AD1877" t="s">
        <v>61</v>
      </c>
      <c r="AE1877" s="8">
        <v>1</v>
      </c>
      <c r="AF1877" s="33"/>
      <c r="AG1877" s="7">
        <f t="shared" si="470"/>
        <v>0</v>
      </c>
      <c r="AH1877" s="7">
        <f t="shared" si="470"/>
        <v>0</v>
      </c>
      <c r="AI1877" s="7">
        <f t="shared" si="460"/>
        <v>0</v>
      </c>
      <c r="AJ1877" s="7">
        <f t="shared" si="471"/>
        <v>0</v>
      </c>
      <c r="AK1877" s="7">
        <f t="shared" si="471"/>
        <v>0</v>
      </c>
      <c r="AL1877" s="7">
        <f t="shared" si="459"/>
        <v>0</v>
      </c>
      <c r="AM1877" s="7">
        <f t="shared" si="472"/>
        <v>0</v>
      </c>
      <c r="AN1877" s="7">
        <f t="shared" si="472"/>
        <v>0</v>
      </c>
      <c r="AO1877" s="7">
        <f t="shared" si="461"/>
        <v>0</v>
      </c>
      <c r="AP1877" s="7">
        <f t="shared" si="473"/>
        <v>0</v>
      </c>
    </row>
    <row r="1878" spans="1:42">
      <c r="A1878" t="s">
        <v>3460</v>
      </c>
      <c r="B1878" t="s">
        <v>3981</v>
      </c>
      <c r="C1878">
        <v>4</v>
      </c>
      <c r="D1878" t="s">
        <v>3983</v>
      </c>
      <c r="E1878" t="s">
        <v>3987</v>
      </c>
      <c r="G1878" t="s">
        <v>256</v>
      </c>
      <c r="H1878" s="31">
        <v>44835</v>
      </c>
      <c r="I1878" t="s">
        <v>257</v>
      </c>
      <c r="J1878" t="s">
        <v>258</v>
      </c>
      <c r="K1878" t="s">
        <v>150</v>
      </c>
      <c r="L1878">
        <v>53</v>
      </c>
      <c r="M1878" t="s">
        <v>75</v>
      </c>
      <c r="N1878" t="s">
        <v>259</v>
      </c>
      <c r="O1878" t="s">
        <v>260</v>
      </c>
      <c r="R1878" t="s">
        <v>261</v>
      </c>
      <c r="W1878" t="s">
        <v>157</v>
      </c>
      <c r="Y1878" t="s">
        <v>261</v>
      </c>
      <c r="Z1878" s="12" t="s">
        <v>59</v>
      </c>
      <c r="AB1878">
        <v>1</v>
      </c>
      <c r="AC1878" t="s">
        <v>60</v>
      </c>
      <c r="AD1878" t="s">
        <v>61</v>
      </c>
      <c r="AE1878" s="8">
        <v>1</v>
      </c>
      <c r="AF1878" s="33"/>
      <c r="AG1878" s="7">
        <f t="shared" si="470"/>
        <v>0</v>
      </c>
      <c r="AH1878" s="7">
        <f t="shared" si="470"/>
        <v>0</v>
      </c>
      <c r="AI1878" s="7">
        <f t="shared" si="460"/>
        <v>0</v>
      </c>
      <c r="AJ1878" s="7">
        <f t="shared" si="471"/>
        <v>0</v>
      </c>
      <c r="AK1878" s="7">
        <f t="shared" si="471"/>
        <v>0</v>
      </c>
      <c r="AL1878" s="7">
        <f t="shared" si="459"/>
        <v>0</v>
      </c>
      <c r="AM1878" s="7">
        <f t="shared" si="472"/>
        <v>0</v>
      </c>
      <c r="AN1878" s="7">
        <f t="shared" si="472"/>
        <v>0</v>
      </c>
      <c r="AO1878" s="7">
        <f t="shared" si="461"/>
        <v>0</v>
      </c>
      <c r="AP1878" s="7">
        <f t="shared" si="473"/>
        <v>0</v>
      </c>
    </row>
    <row r="1879" spans="1:42">
      <c r="A1879" t="s">
        <v>3460</v>
      </c>
      <c r="B1879" t="s">
        <v>3981</v>
      </c>
      <c r="C1879">
        <v>4</v>
      </c>
      <c r="D1879" t="s">
        <v>3983</v>
      </c>
      <c r="E1879" t="s">
        <v>3988</v>
      </c>
      <c r="G1879" t="s">
        <v>256</v>
      </c>
      <c r="H1879" s="31">
        <v>44835</v>
      </c>
      <c r="I1879" t="s">
        <v>257</v>
      </c>
      <c r="J1879" t="s">
        <v>258</v>
      </c>
      <c r="K1879" t="s">
        <v>150</v>
      </c>
      <c r="L1879">
        <v>53</v>
      </c>
      <c r="M1879" t="s">
        <v>75</v>
      </c>
      <c r="N1879" t="s">
        <v>259</v>
      </c>
      <c r="O1879" t="s">
        <v>260</v>
      </c>
      <c r="R1879" t="s">
        <v>261</v>
      </c>
      <c r="W1879" t="s">
        <v>157</v>
      </c>
      <c r="Y1879" t="s">
        <v>261</v>
      </c>
      <c r="Z1879" s="12" t="s">
        <v>59</v>
      </c>
      <c r="AB1879">
        <v>1</v>
      </c>
      <c r="AC1879" t="s">
        <v>60</v>
      </c>
      <c r="AD1879" t="s">
        <v>61</v>
      </c>
      <c r="AE1879" s="8">
        <v>1</v>
      </c>
      <c r="AF1879" s="33"/>
      <c r="AG1879" s="7">
        <f t="shared" si="470"/>
        <v>0</v>
      </c>
      <c r="AH1879" s="7">
        <f t="shared" si="470"/>
        <v>0</v>
      </c>
      <c r="AI1879" s="7">
        <f t="shared" si="460"/>
        <v>0</v>
      </c>
      <c r="AJ1879" s="7">
        <f t="shared" si="471"/>
        <v>0</v>
      </c>
      <c r="AK1879" s="7">
        <f t="shared" si="471"/>
        <v>0</v>
      </c>
      <c r="AL1879" s="7">
        <f t="shared" si="459"/>
        <v>0</v>
      </c>
      <c r="AM1879" s="7">
        <f t="shared" si="472"/>
        <v>0</v>
      </c>
      <c r="AN1879" s="7">
        <f t="shared" si="472"/>
        <v>0</v>
      </c>
      <c r="AO1879" s="7">
        <f t="shared" si="461"/>
        <v>0</v>
      </c>
      <c r="AP1879" s="7">
        <f t="shared" si="473"/>
        <v>0</v>
      </c>
    </row>
    <row r="1880" spans="1:42">
      <c r="A1880" t="s">
        <v>3460</v>
      </c>
      <c r="B1880" t="s">
        <v>3981</v>
      </c>
      <c r="C1880">
        <v>4</v>
      </c>
      <c r="D1880" t="s">
        <v>3983</v>
      </c>
      <c r="E1880" t="s">
        <v>3989</v>
      </c>
      <c r="G1880" t="s">
        <v>256</v>
      </c>
      <c r="H1880" s="31">
        <v>44835</v>
      </c>
      <c r="I1880" t="s">
        <v>257</v>
      </c>
      <c r="J1880" t="s">
        <v>258</v>
      </c>
      <c r="K1880" t="s">
        <v>150</v>
      </c>
      <c r="L1880">
        <v>53</v>
      </c>
      <c r="M1880" t="s">
        <v>75</v>
      </c>
      <c r="N1880" t="s">
        <v>259</v>
      </c>
      <c r="O1880" t="s">
        <v>260</v>
      </c>
      <c r="R1880" t="s">
        <v>261</v>
      </c>
      <c r="W1880" t="s">
        <v>157</v>
      </c>
      <c r="Y1880" t="s">
        <v>261</v>
      </c>
      <c r="Z1880" s="12" t="s">
        <v>59</v>
      </c>
      <c r="AB1880">
        <v>1</v>
      </c>
      <c r="AC1880" t="s">
        <v>60</v>
      </c>
      <c r="AD1880" t="s">
        <v>61</v>
      </c>
      <c r="AE1880" s="8">
        <v>1</v>
      </c>
      <c r="AF1880" s="33"/>
      <c r="AG1880" s="7">
        <f t="shared" si="470"/>
        <v>0</v>
      </c>
      <c r="AH1880" s="7">
        <f t="shared" si="470"/>
        <v>0</v>
      </c>
      <c r="AI1880" s="7">
        <f t="shared" si="460"/>
        <v>0</v>
      </c>
      <c r="AJ1880" s="7">
        <f t="shared" si="471"/>
        <v>0</v>
      </c>
      <c r="AK1880" s="7">
        <f t="shared" si="471"/>
        <v>0</v>
      </c>
      <c r="AL1880" s="7">
        <f t="shared" si="459"/>
        <v>0</v>
      </c>
      <c r="AM1880" s="7">
        <f t="shared" si="472"/>
        <v>0</v>
      </c>
      <c r="AN1880" s="7">
        <f t="shared" si="472"/>
        <v>0</v>
      </c>
      <c r="AO1880" s="7">
        <f t="shared" si="461"/>
        <v>0</v>
      </c>
      <c r="AP1880" s="7">
        <f t="shared" si="473"/>
        <v>0</v>
      </c>
    </row>
    <row r="1881" spans="1:42">
      <c r="A1881" t="s">
        <v>3460</v>
      </c>
      <c r="B1881" t="s">
        <v>3981</v>
      </c>
      <c r="C1881">
        <v>4</v>
      </c>
      <c r="E1881" t="s">
        <v>3990</v>
      </c>
      <c r="G1881" t="s">
        <v>130</v>
      </c>
      <c r="H1881" s="31">
        <v>44986</v>
      </c>
      <c r="I1881" t="s">
        <v>131</v>
      </c>
      <c r="J1881" t="s">
        <v>132</v>
      </c>
      <c r="L1881">
        <v>57</v>
      </c>
      <c r="M1881" t="s">
        <v>133</v>
      </c>
      <c r="N1881" t="s">
        <v>134</v>
      </c>
      <c r="O1881" t="s">
        <v>132</v>
      </c>
      <c r="V1881" s="31">
        <v>42370</v>
      </c>
      <c r="X1881">
        <v>2013</v>
      </c>
      <c r="Y1881" t="s">
        <v>135</v>
      </c>
      <c r="Z1881" s="12" t="s">
        <v>59</v>
      </c>
      <c r="AB1881">
        <v>1</v>
      </c>
      <c r="AC1881" t="s">
        <v>60</v>
      </c>
      <c r="AD1881" t="s">
        <v>137</v>
      </c>
      <c r="AE1881" s="8">
        <v>1</v>
      </c>
      <c r="AF1881" s="33"/>
      <c r="AG1881" s="7"/>
      <c r="AH1881" s="7"/>
      <c r="AI1881" s="7">
        <f t="shared" si="460"/>
        <v>0</v>
      </c>
      <c r="AJ1881" s="7"/>
      <c r="AK1881" s="7"/>
      <c r="AL1881" s="7">
        <f t="shared" ref="AL1881:AL1944" si="474">$AF1881*$AB1881*$AE1881</f>
        <v>0</v>
      </c>
      <c r="AM1881" s="7"/>
      <c r="AN1881" s="7"/>
      <c r="AO1881" s="7">
        <f t="shared" si="461"/>
        <v>0</v>
      </c>
      <c r="AP1881" s="7"/>
    </row>
    <row r="1882" spans="1:42">
      <c r="A1882" t="s">
        <v>3460</v>
      </c>
      <c r="B1882" t="s">
        <v>3981</v>
      </c>
      <c r="C1882">
        <v>4</v>
      </c>
      <c r="E1882" t="s">
        <v>3991</v>
      </c>
      <c r="G1882" t="s">
        <v>130</v>
      </c>
      <c r="H1882" s="31">
        <v>44986</v>
      </c>
      <c r="I1882" t="s">
        <v>131</v>
      </c>
      <c r="J1882" t="s">
        <v>132</v>
      </c>
      <c r="L1882">
        <v>57</v>
      </c>
      <c r="M1882" t="s">
        <v>133</v>
      </c>
      <c r="N1882" t="s">
        <v>134</v>
      </c>
      <c r="O1882" t="s">
        <v>132</v>
      </c>
      <c r="V1882" s="31">
        <v>42370</v>
      </c>
      <c r="X1882">
        <v>2013</v>
      </c>
      <c r="Y1882" t="s">
        <v>135</v>
      </c>
      <c r="Z1882" s="12" t="s">
        <v>59</v>
      </c>
      <c r="AB1882">
        <v>1</v>
      </c>
      <c r="AC1882" t="s">
        <v>60</v>
      </c>
      <c r="AD1882" t="s">
        <v>137</v>
      </c>
      <c r="AE1882" s="8">
        <v>1</v>
      </c>
      <c r="AF1882" s="33"/>
      <c r="AG1882" s="7"/>
      <c r="AH1882" s="7"/>
      <c r="AI1882" s="7">
        <f t="shared" si="460"/>
        <v>0</v>
      </c>
      <c r="AJ1882" s="7"/>
      <c r="AK1882" s="7"/>
      <c r="AL1882" s="7">
        <f t="shared" si="474"/>
        <v>0</v>
      </c>
      <c r="AM1882" s="7"/>
      <c r="AN1882" s="7"/>
      <c r="AO1882" s="7">
        <f t="shared" si="461"/>
        <v>0</v>
      </c>
      <c r="AP1882" s="7"/>
    </row>
    <row r="1883" spans="1:42">
      <c r="A1883" t="s">
        <v>3460</v>
      </c>
      <c r="B1883" t="s">
        <v>3981</v>
      </c>
      <c r="C1883">
        <v>4</v>
      </c>
      <c r="E1883" t="s">
        <v>3992</v>
      </c>
      <c r="G1883" t="s">
        <v>130</v>
      </c>
      <c r="H1883" s="31">
        <v>44986</v>
      </c>
      <c r="I1883" t="s">
        <v>131</v>
      </c>
      <c r="J1883" t="s">
        <v>132</v>
      </c>
      <c r="L1883">
        <v>57</v>
      </c>
      <c r="M1883" t="s">
        <v>133</v>
      </c>
      <c r="N1883" t="s">
        <v>134</v>
      </c>
      <c r="O1883" t="s">
        <v>132</v>
      </c>
      <c r="V1883" s="31">
        <v>42370</v>
      </c>
      <c r="X1883">
        <v>2013</v>
      </c>
      <c r="Y1883" t="s">
        <v>135</v>
      </c>
      <c r="Z1883" s="12" t="s">
        <v>59</v>
      </c>
      <c r="AB1883">
        <v>1</v>
      </c>
      <c r="AC1883" t="s">
        <v>60</v>
      </c>
      <c r="AD1883" t="s">
        <v>137</v>
      </c>
      <c r="AE1883" s="8">
        <v>1</v>
      </c>
      <c r="AF1883" s="33"/>
      <c r="AG1883" s="7"/>
      <c r="AH1883" s="7"/>
      <c r="AI1883" s="7">
        <f t="shared" si="460"/>
        <v>0</v>
      </c>
      <c r="AJ1883" s="7"/>
      <c r="AK1883" s="7"/>
      <c r="AL1883" s="7">
        <f t="shared" si="474"/>
        <v>0</v>
      </c>
      <c r="AM1883" s="7"/>
      <c r="AN1883" s="7"/>
      <c r="AO1883" s="7">
        <f t="shared" si="461"/>
        <v>0</v>
      </c>
      <c r="AP1883" s="7"/>
    </row>
    <row r="1884" spans="1:42">
      <c r="A1884" t="s">
        <v>3460</v>
      </c>
      <c r="B1884" t="s">
        <v>3993</v>
      </c>
      <c r="C1884">
        <v>4</v>
      </c>
      <c r="E1884" t="s">
        <v>3994</v>
      </c>
      <c r="G1884" t="s">
        <v>164</v>
      </c>
      <c r="H1884" s="31">
        <v>44958</v>
      </c>
      <c r="I1884" t="s">
        <v>165</v>
      </c>
      <c r="J1884" t="s">
        <v>166</v>
      </c>
      <c r="L1884">
        <v>65</v>
      </c>
      <c r="M1884" t="s">
        <v>151</v>
      </c>
      <c r="N1884" t="s">
        <v>167</v>
      </c>
      <c r="O1884" t="s">
        <v>168</v>
      </c>
      <c r="W1884" t="s">
        <v>157</v>
      </c>
      <c r="Z1884" s="12" t="s">
        <v>158</v>
      </c>
      <c r="AB1884">
        <v>1</v>
      </c>
      <c r="AC1884" t="s">
        <v>60</v>
      </c>
      <c r="AD1884" t="s">
        <v>61</v>
      </c>
      <c r="AE1884" s="8">
        <v>1</v>
      </c>
      <c r="AF1884" s="33"/>
      <c r="AG1884" s="7">
        <f>$AF1884*$AB1884*$AE1884</f>
        <v>0</v>
      </c>
      <c r="AH1884" s="7">
        <f>$AF1884*$AB1884*$AE1884</f>
        <v>0</v>
      </c>
      <c r="AI1884" s="7">
        <f t="shared" si="460"/>
        <v>0</v>
      </c>
      <c r="AJ1884" s="7">
        <f>$AF1884*$AB1884*$AE1884</f>
        <v>0</v>
      </c>
      <c r="AK1884" s="7">
        <f>$AF1884*$AB1884*$AE1884</f>
        <v>0</v>
      </c>
      <c r="AL1884" s="7">
        <f t="shared" si="474"/>
        <v>0</v>
      </c>
      <c r="AM1884" s="7">
        <f>$AF1884*$AB1884*$AE1884</f>
        <v>0</v>
      </c>
      <c r="AN1884" s="7">
        <f>$AF1884*$AB1884*$AE1884</f>
        <v>0</v>
      </c>
      <c r="AO1884" s="7">
        <f t="shared" si="461"/>
        <v>0</v>
      </c>
      <c r="AP1884" s="7">
        <f>$AF1884*$AB1884*$AE1884</f>
        <v>0</v>
      </c>
    </row>
    <row r="1885" spans="1:42">
      <c r="A1885" t="s">
        <v>3460</v>
      </c>
      <c r="B1885" t="s">
        <v>3995</v>
      </c>
      <c r="C1885">
        <v>4</v>
      </c>
      <c r="E1885" t="s">
        <v>3996</v>
      </c>
      <c r="G1885" t="s">
        <v>130</v>
      </c>
      <c r="H1885" s="31">
        <v>44621</v>
      </c>
      <c r="I1885" t="s">
        <v>131</v>
      </c>
      <c r="J1885" t="s">
        <v>132</v>
      </c>
      <c r="L1885">
        <v>57</v>
      </c>
      <c r="M1885" t="s">
        <v>133</v>
      </c>
      <c r="N1885" t="s">
        <v>134</v>
      </c>
      <c r="O1885" t="s">
        <v>132</v>
      </c>
      <c r="R1885" t="s">
        <v>135</v>
      </c>
      <c r="S1885" t="s">
        <v>2705</v>
      </c>
      <c r="V1885" s="31">
        <v>43101</v>
      </c>
      <c r="X1885">
        <v>2017</v>
      </c>
      <c r="Y1885" t="s">
        <v>135</v>
      </c>
      <c r="Z1885" s="12" t="s">
        <v>59</v>
      </c>
      <c r="AB1885">
        <v>1</v>
      </c>
      <c r="AC1885" t="s">
        <v>60</v>
      </c>
      <c r="AD1885" t="s">
        <v>137</v>
      </c>
      <c r="AE1885" s="8">
        <v>1</v>
      </c>
      <c r="AF1885" s="33"/>
      <c r="AG1885" s="7"/>
      <c r="AH1885" s="7"/>
      <c r="AI1885" s="7">
        <f t="shared" ref="AI1885:AI1948" si="475">$AF1885*$AB1885*$AE1885</f>
        <v>0</v>
      </c>
      <c r="AJ1885" s="7"/>
      <c r="AK1885" s="7"/>
      <c r="AL1885" s="7">
        <f t="shared" si="474"/>
        <v>0</v>
      </c>
      <c r="AM1885" s="7"/>
      <c r="AN1885" s="7"/>
      <c r="AO1885" s="7">
        <f t="shared" ref="AO1885:AO1948" si="476">$AF1885*$AB1885*$AE1885</f>
        <v>0</v>
      </c>
      <c r="AP1885" s="7"/>
    </row>
    <row r="1886" spans="1:42">
      <c r="A1886" t="s">
        <v>3460</v>
      </c>
      <c r="B1886" t="s">
        <v>3997</v>
      </c>
      <c r="C1886">
        <v>4</v>
      </c>
      <c r="D1886" t="s">
        <v>2788</v>
      </c>
      <c r="E1886" t="s">
        <v>3998</v>
      </c>
      <c r="G1886" t="s">
        <v>148</v>
      </c>
      <c r="H1886" s="31">
        <v>44105</v>
      </c>
      <c r="I1886" t="s">
        <v>149</v>
      </c>
      <c r="J1886" t="s">
        <v>148</v>
      </c>
      <c r="K1886" t="s">
        <v>150</v>
      </c>
      <c r="L1886">
        <v>65</v>
      </c>
      <c r="M1886" t="s">
        <v>151</v>
      </c>
      <c r="N1886" t="s">
        <v>152</v>
      </c>
      <c r="O1886" t="s">
        <v>153</v>
      </c>
      <c r="Q1886" t="s">
        <v>154</v>
      </c>
      <c r="R1886" t="s">
        <v>155</v>
      </c>
      <c r="S1886" t="s">
        <v>156</v>
      </c>
      <c r="V1886" s="31">
        <v>41275</v>
      </c>
      <c r="W1886" t="s">
        <v>157</v>
      </c>
      <c r="X1886">
        <v>2013</v>
      </c>
      <c r="Y1886" t="s">
        <v>155</v>
      </c>
      <c r="Z1886" s="12" t="s">
        <v>158</v>
      </c>
      <c r="AA1886" t="s">
        <v>159</v>
      </c>
      <c r="AB1886">
        <v>1</v>
      </c>
      <c r="AC1886" t="s">
        <v>60</v>
      </c>
      <c r="AD1886" t="s">
        <v>61</v>
      </c>
      <c r="AE1886" s="8">
        <v>1</v>
      </c>
      <c r="AF1886" s="33"/>
      <c r="AG1886" s="7">
        <f t="shared" ref="AG1886:AH1896" si="477">$AF1886*$AB1886*$AE1886</f>
        <v>0</v>
      </c>
      <c r="AH1886" s="7">
        <f t="shared" si="477"/>
        <v>0</v>
      </c>
      <c r="AI1886" s="7">
        <f t="shared" si="475"/>
        <v>0</v>
      </c>
      <c r="AJ1886" s="7">
        <f t="shared" ref="AJ1886:AK1896" si="478">$AF1886*$AB1886*$AE1886</f>
        <v>0</v>
      </c>
      <c r="AK1886" s="7">
        <f t="shared" si="478"/>
        <v>0</v>
      </c>
      <c r="AL1886" s="7">
        <f t="shared" si="474"/>
        <v>0</v>
      </c>
      <c r="AM1886" s="7">
        <f t="shared" ref="AM1886:AN1896" si="479">$AF1886*$AB1886*$AE1886</f>
        <v>0</v>
      </c>
      <c r="AN1886" s="7">
        <f t="shared" si="479"/>
        <v>0</v>
      </c>
      <c r="AO1886" s="7">
        <f t="shared" si="476"/>
        <v>0</v>
      </c>
      <c r="AP1886" s="7">
        <f t="shared" ref="AP1886:AP1896" si="480">$AF1886*$AB1886*$AE1886</f>
        <v>0</v>
      </c>
    </row>
    <row r="1887" spans="1:42">
      <c r="A1887" t="s">
        <v>3460</v>
      </c>
      <c r="B1887" t="s">
        <v>3997</v>
      </c>
      <c r="C1887">
        <v>4</v>
      </c>
      <c r="D1887" t="s">
        <v>3999</v>
      </c>
      <c r="E1887" t="s">
        <v>4000</v>
      </c>
      <c r="G1887" t="s">
        <v>164</v>
      </c>
      <c r="H1887" s="31">
        <v>44105</v>
      </c>
      <c r="I1887" t="s">
        <v>165</v>
      </c>
      <c r="J1887" t="s">
        <v>166</v>
      </c>
      <c r="L1887">
        <v>65</v>
      </c>
      <c r="M1887" t="s">
        <v>151</v>
      </c>
      <c r="N1887" t="s">
        <v>167</v>
      </c>
      <c r="O1887" t="s">
        <v>168</v>
      </c>
      <c r="R1887" t="s">
        <v>169</v>
      </c>
      <c r="V1887" s="31">
        <v>43101</v>
      </c>
      <c r="W1887" t="s">
        <v>157</v>
      </c>
      <c r="X1887">
        <v>2017</v>
      </c>
      <c r="Y1887" t="s">
        <v>169</v>
      </c>
      <c r="Z1887" s="12" t="s">
        <v>158</v>
      </c>
      <c r="AA1887" t="s">
        <v>170</v>
      </c>
      <c r="AB1887">
        <v>1</v>
      </c>
      <c r="AC1887" t="s">
        <v>60</v>
      </c>
      <c r="AD1887" t="s">
        <v>61</v>
      </c>
      <c r="AE1887" s="8">
        <v>1</v>
      </c>
      <c r="AF1887" s="33"/>
      <c r="AG1887" s="7">
        <f t="shared" si="477"/>
        <v>0</v>
      </c>
      <c r="AH1887" s="7">
        <f t="shared" si="477"/>
        <v>0</v>
      </c>
      <c r="AI1887" s="7">
        <f t="shared" si="475"/>
        <v>0</v>
      </c>
      <c r="AJ1887" s="7">
        <f t="shared" si="478"/>
        <v>0</v>
      </c>
      <c r="AK1887" s="7">
        <f t="shared" si="478"/>
        <v>0</v>
      </c>
      <c r="AL1887" s="7">
        <f t="shared" si="474"/>
        <v>0</v>
      </c>
      <c r="AM1887" s="7">
        <f t="shared" si="479"/>
        <v>0</v>
      </c>
      <c r="AN1887" s="7">
        <f t="shared" si="479"/>
        <v>0</v>
      </c>
      <c r="AO1887" s="7">
        <f t="shared" si="476"/>
        <v>0</v>
      </c>
      <c r="AP1887" s="7">
        <f t="shared" si="480"/>
        <v>0</v>
      </c>
    </row>
    <row r="1888" spans="1:42">
      <c r="A1888" t="s">
        <v>3460</v>
      </c>
      <c r="B1888" t="s">
        <v>3997</v>
      </c>
      <c r="C1888">
        <v>4</v>
      </c>
      <c r="E1888" t="s">
        <v>4001</v>
      </c>
      <c r="F1888" t="s">
        <v>4002</v>
      </c>
      <c r="G1888" t="s">
        <v>175</v>
      </c>
      <c r="H1888" s="31">
        <v>45170</v>
      </c>
      <c r="I1888" t="s">
        <v>176</v>
      </c>
      <c r="J1888" t="s">
        <v>177</v>
      </c>
      <c r="L1888">
        <v>65</v>
      </c>
      <c r="M1888" t="s">
        <v>151</v>
      </c>
      <c r="N1888" t="s">
        <v>178</v>
      </c>
      <c r="O1888" t="s">
        <v>177</v>
      </c>
      <c r="V1888" s="31">
        <v>41305</v>
      </c>
      <c r="X1888">
        <v>2017</v>
      </c>
      <c r="Z1888" s="12" t="s">
        <v>59</v>
      </c>
      <c r="AB1888">
        <v>1</v>
      </c>
      <c r="AC1888" t="s">
        <v>60</v>
      </c>
      <c r="AD1888" t="s">
        <v>61</v>
      </c>
      <c r="AE1888" s="8">
        <v>1</v>
      </c>
      <c r="AF1888" s="33"/>
      <c r="AG1888" s="7">
        <f t="shared" si="477"/>
        <v>0</v>
      </c>
      <c r="AH1888" s="7">
        <f t="shared" si="477"/>
        <v>0</v>
      </c>
      <c r="AI1888" s="7">
        <f t="shared" si="475"/>
        <v>0</v>
      </c>
      <c r="AJ1888" s="7">
        <f t="shared" si="478"/>
        <v>0</v>
      </c>
      <c r="AK1888" s="7">
        <f t="shared" si="478"/>
        <v>0</v>
      </c>
      <c r="AL1888" s="7">
        <f t="shared" si="474"/>
        <v>0</v>
      </c>
      <c r="AM1888" s="7">
        <f t="shared" si="479"/>
        <v>0</v>
      </c>
      <c r="AN1888" s="7">
        <f t="shared" si="479"/>
        <v>0</v>
      </c>
      <c r="AO1888" s="7">
        <f t="shared" si="476"/>
        <v>0</v>
      </c>
      <c r="AP1888" s="7">
        <f t="shared" si="480"/>
        <v>0</v>
      </c>
    </row>
    <row r="1889" spans="1:42">
      <c r="A1889" t="s">
        <v>3460</v>
      </c>
      <c r="B1889" t="s">
        <v>4003</v>
      </c>
      <c r="C1889">
        <v>4</v>
      </c>
      <c r="E1889" t="s">
        <v>4004</v>
      </c>
      <c r="G1889" t="s">
        <v>217</v>
      </c>
      <c r="H1889" s="31">
        <v>44652</v>
      </c>
      <c r="I1889" t="s">
        <v>218</v>
      </c>
      <c r="J1889" t="s">
        <v>219</v>
      </c>
      <c r="K1889" t="s">
        <v>221</v>
      </c>
      <c r="L1889">
        <v>32</v>
      </c>
      <c r="M1889" t="s">
        <v>195</v>
      </c>
      <c r="N1889" t="s">
        <v>220</v>
      </c>
      <c r="O1889" t="s">
        <v>217</v>
      </c>
      <c r="S1889" t="s">
        <v>221</v>
      </c>
      <c r="T1889">
        <v>28054912</v>
      </c>
      <c r="V1889" s="31">
        <v>41305</v>
      </c>
      <c r="W1889" t="s">
        <v>222</v>
      </c>
      <c r="X1889">
        <v>2013</v>
      </c>
      <c r="Y1889" t="s">
        <v>675</v>
      </c>
      <c r="Z1889" s="12" t="s">
        <v>81</v>
      </c>
      <c r="AA1889" t="s">
        <v>224</v>
      </c>
      <c r="AB1889">
        <v>1</v>
      </c>
      <c r="AC1889" t="s">
        <v>60</v>
      </c>
      <c r="AD1889" t="s">
        <v>61</v>
      </c>
      <c r="AE1889" s="8">
        <v>1</v>
      </c>
      <c r="AF1889" s="33"/>
      <c r="AG1889" s="7">
        <f t="shared" si="477"/>
        <v>0</v>
      </c>
      <c r="AH1889" s="7">
        <f t="shared" si="477"/>
        <v>0</v>
      </c>
      <c r="AI1889" s="7">
        <f t="shared" si="475"/>
        <v>0</v>
      </c>
      <c r="AJ1889" s="7">
        <f t="shared" si="478"/>
        <v>0</v>
      </c>
      <c r="AK1889" s="7">
        <f t="shared" si="478"/>
        <v>0</v>
      </c>
      <c r="AL1889" s="7">
        <f t="shared" si="474"/>
        <v>0</v>
      </c>
      <c r="AM1889" s="7">
        <f t="shared" si="479"/>
        <v>0</v>
      </c>
      <c r="AN1889" s="7">
        <f t="shared" si="479"/>
        <v>0</v>
      </c>
      <c r="AO1889" s="7">
        <f t="shared" si="476"/>
        <v>0</v>
      </c>
      <c r="AP1889" s="7">
        <f t="shared" si="480"/>
        <v>0</v>
      </c>
    </row>
    <row r="1890" spans="1:42">
      <c r="A1890" t="s">
        <v>3460</v>
      </c>
      <c r="B1890" t="s">
        <v>4003</v>
      </c>
      <c r="C1890">
        <v>4</v>
      </c>
      <c r="E1890" t="s">
        <v>4005</v>
      </c>
      <c r="G1890" t="s">
        <v>217</v>
      </c>
      <c r="H1890" s="31">
        <v>44652</v>
      </c>
      <c r="I1890" t="s">
        <v>218</v>
      </c>
      <c r="J1890" t="s">
        <v>219</v>
      </c>
      <c r="K1890" t="s">
        <v>221</v>
      </c>
      <c r="L1890">
        <v>32</v>
      </c>
      <c r="M1890" t="s">
        <v>195</v>
      </c>
      <c r="N1890" t="s">
        <v>220</v>
      </c>
      <c r="O1890" t="s">
        <v>217</v>
      </c>
      <c r="S1890" t="s">
        <v>221</v>
      </c>
      <c r="T1890">
        <v>28054913</v>
      </c>
      <c r="V1890" s="31">
        <v>41305</v>
      </c>
      <c r="W1890" t="s">
        <v>222</v>
      </c>
      <c r="X1890">
        <v>2013</v>
      </c>
      <c r="Y1890" t="s">
        <v>675</v>
      </c>
      <c r="Z1890" s="12" t="s">
        <v>81</v>
      </c>
      <c r="AA1890" t="s">
        <v>224</v>
      </c>
      <c r="AB1890">
        <v>1</v>
      </c>
      <c r="AC1890" t="s">
        <v>60</v>
      </c>
      <c r="AD1890" t="s">
        <v>61</v>
      </c>
      <c r="AE1890" s="8">
        <v>1</v>
      </c>
      <c r="AF1890" s="33"/>
      <c r="AG1890" s="7">
        <f t="shared" si="477"/>
        <v>0</v>
      </c>
      <c r="AH1890" s="7">
        <f t="shared" si="477"/>
        <v>0</v>
      </c>
      <c r="AI1890" s="7">
        <f t="shared" si="475"/>
        <v>0</v>
      </c>
      <c r="AJ1890" s="7">
        <f t="shared" si="478"/>
        <v>0</v>
      </c>
      <c r="AK1890" s="7">
        <f t="shared" si="478"/>
        <v>0</v>
      </c>
      <c r="AL1890" s="7">
        <f t="shared" si="474"/>
        <v>0</v>
      </c>
      <c r="AM1890" s="7">
        <f t="shared" si="479"/>
        <v>0</v>
      </c>
      <c r="AN1890" s="7">
        <f t="shared" si="479"/>
        <v>0</v>
      </c>
      <c r="AO1890" s="7">
        <f t="shared" si="476"/>
        <v>0</v>
      </c>
      <c r="AP1890" s="7">
        <f t="shared" si="480"/>
        <v>0</v>
      </c>
    </row>
    <row r="1891" spans="1:42">
      <c r="A1891" t="s">
        <v>3460</v>
      </c>
      <c r="B1891" t="s">
        <v>4006</v>
      </c>
      <c r="C1891">
        <v>4</v>
      </c>
      <c r="D1891" t="s">
        <v>2788</v>
      </c>
      <c r="E1891" t="s">
        <v>4007</v>
      </c>
      <c r="G1891" t="s">
        <v>148</v>
      </c>
      <c r="H1891" s="31">
        <v>44105</v>
      </c>
      <c r="I1891" t="s">
        <v>149</v>
      </c>
      <c r="J1891" t="s">
        <v>148</v>
      </c>
      <c r="K1891" t="s">
        <v>150</v>
      </c>
      <c r="L1891">
        <v>65</v>
      </c>
      <c r="M1891" t="s">
        <v>151</v>
      </c>
      <c r="N1891" t="s">
        <v>152</v>
      </c>
      <c r="O1891" t="s">
        <v>153</v>
      </c>
      <c r="Q1891" t="s">
        <v>154</v>
      </c>
      <c r="R1891" t="s">
        <v>155</v>
      </c>
      <c r="S1891" t="s">
        <v>156</v>
      </c>
      <c r="V1891" s="31">
        <v>41275</v>
      </c>
      <c r="W1891" t="s">
        <v>157</v>
      </c>
      <c r="X1891">
        <v>2013</v>
      </c>
      <c r="Y1891" t="s">
        <v>155</v>
      </c>
      <c r="Z1891" s="12" t="s">
        <v>158</v>
      </c>
      <c r="AA1891" t="s">
        <v>159</v>
      </c>
      <c r="AB1891">
        <v>1</v>
      </c>
      <c r="AC1891" t="s">
        <v>60</v>
      </c>
      <c r="AD1891" t="s">
        <v>61</v>
      </c>
      <c r="AE1891" s="8">
        <v>1</v>
      </c>
      <c r="AF1891" s="33"/>
      <c r="AG1891" s="7">
        <f t="shared" si="477"/>
        <v>0</v>
      </c>
      <c r="AH1891" s="7">
        <f t="shared" si="477"/>
        <v>0</v>
      </c>
      <c r="AI1891" s="7">
        <f t="shared" si="475"/>
        <v>0</v>
      </c>
      <c r="AJ1891" s="7">
        <f t="shared" si="478"/>
        <v>0</v>
      </c>
      <c r="AK1891" s="7">
        <f t="shared" si="478"/>
        <v>0</v>
      </c>
      <c r="AL1891" s="7">
        <f t="shared" si="474"/>
        <v>0</v>
      </c>
      <c r="AM1891" s="7">
        <f t="shared" si="479"/>
        <v>0</v>
      </c>
      <c r="AN1891" s="7">
        <f t="shared" si="479"/>
        <v>0</v>
      </c>
      <c r="AO1891" s="7">
        <f t="shared" si="476"/>
        <v>0</v>
      </c>
      <c r="AP1891" s="7">
        <f t="shared" si="480"/>
        <v>0</v>
      </c>
    </row>
    <row r="1892" spans="1:42">
      <c r="A1892" t="s">
        <v>3460</v>
      </c>
      <c r="B1892" t="s">
        <v>4006</v>
      </c>
      <c r="C1892">
        <v>4</v>
      </c>
      <c r="D1892" t="s">
        <v>4008</v>
      </c>
      <c r="E1892" t="s">
        <v>4009</v>
      </c>
      <c r="G1892" t="s">
        <v>164</v>
      </c>
      <c r="H1892" s="31">
        <v>44105</v>
      </c>
      <c r="I1892" t="s">
        <v>165</v>
      </c>
      <c r="J1892" t="s">
        <v>166</v>
      </c>
      <c r="L1892">
        <v>65</v>
      </c>
      <c r="M1892" t="s">
        <v>151</v>
      </c>
      <c r="N1892" t="s">
        <v>167</v>
      </c>
      <c r="O1892" t="s">
        <v>168</v>
      </c>
      <c r="R1892" t="s">
        <v>169</v>
      </c>
      <c r="V1892" s="31">
        <v>43101</v>
      </c>
      <c r="W1892" t="s">
        <v>157</v>
      </c>
      <c r="X1892">
        <v>2017</v>
      </c>
      <c r="Y1892" t="s">
        <v>169</v>
      </c>
      <c r="Z1892" s="12" t="s">
        <v>158</v>
      </c>
      <c r="AA1892" t="s">
        <v>170</v>
      </c>
      <c r="AB1892">
        <v>1</v>
      </c>
      <c r="AC1892" t="s">
        <v>60</v>
      </c>
      <c r="AD1892" t="s">
        <v>61</v>
      </c>
      <c r="AE1892" s="8">
        <v>1</v>
      </c>
      <c r="AF1892" s="33"/>
      <c r="AG1892" s="7">
        <f t="shared" si="477"/>
        <v>0</v>
      </c>
      <c r="AH1892" s="7">
        <f t="shared" si="477"/>
        <v>0</v>
      </c>
      <c r="AI1892" s="7">
        <f t="shared" si="475"/>
        <v>0</v>
      </c>
      <c r="AJ1892" s="7">
        <f t="shared" si="478"/>
        <v>0</v>
      </c>
      <c r="AK1892" s="7">
        <f t="shared" si="478"/>
        <v>0</v>
      </c>
      <c r="AL1892" s="7">
        <f t="shared" si="474"/>
        <v>0</v>
      </c>
      <c r="AM1892" s="7">
        <f t="shared" si="479"/>
        <v>0</v>
      </c>
      <c r="AN1892" s="7">
        <f t="shared" si="479"/>
        <v>0</v>
      </c>
      <c r="AO1892" s="7">
        <f t="shared" si="476"/>
        <v>0</v>
      </c>
      <c r="AP1892" s="7">
        <f t="shared" si="480"/>
        <v>0</v>
      </c>
    </row>
    <row r="1893" spans="1:42">
      <c r="A1893" t="s">
        <v>3460</v>
      </c>
      <c r="B1893" t="s">
        <v>4006</v>
      </c>
      <c r="C1893">
        <v>4</v>
      </c>
      <c r="E1893" t="s">
        <v>4010</v>
      </c>
      <c r="F1893" t="s">
        <v>4011</v>
      </c>
      <c r="G1893" t="s">
        <v>175</v>
      </c>
      <c r="H1893" s="31">
        <v>45170</v>
      </c>
      <c r="I1893" t="s">
        <v>176</v>
      </c>
      <c r="J1893" t="s">
        <v>177</v>
      </c>
      <c r="L1893">
        <v>65</v>
      </c>
      <c r="M1893" t="s">
        <v>151</v>
      </c>
      <c r="N1893" t="s">
        <v>178</v>
      </c>
      <c r="O1893" t="s">
        <v>177</v>
      </c>
      <c r="V1893" s="31">
        <v>42867</v>
      </c>
      <c r="X1893">
        <v>2017</v>
      </c>
      <c r="Z1893" s="12" t="s">
        <v>59</v>
      </c>
      <c r="AB1893">
        <v>1</v>
      </c>
      <c r="AC1893" t="s">
        <v>60</v>
      </c>
      <c r="AD1893" t="s">
        <v>61</v>
      </c>
      <c r="AE1893" s="8">
        <v>1</v>
      </c>
      <c r="AF1893" s="33"/>
      <c r="AG1893" s="7">
        <f t="shared" si="477"/>
        <v>0</v>
      </c>
      <c r="AH1893" s="7">
        <f t="shared" si="477"/>
        <v>0</v>
      </c>
      <c r="AI1893" s="7">
        <f t="shared" si="475"/>
        <v>0</v>
      </c>
      <c r="AJ1893" s="7">
        <f t="shared" si="478"/>
        <v>0</v>
      </c>
      <c r="AK1893" s="7">
        <f t="shared" si="478"/>
        <v>0</v>
      </c>
      <c r="AL1893" s="7">
        <f t="shared" si="474"/>
        <v>0</v>
      </c>
      <c r="AM1893" s="7">
        <f t="shared" si="479"/>
        <v>0</v>
      </c>
      <c r="AN1893" s="7">
        <f t="shared" si="479"/>
        <v>0</v>
      </c>
      <c r="AO1893" s="7">
        <f t="shared" si="476"/>
        <v>0</v>
      </c>
      <c r="AP1893" s="7">
        <f t="shared" si="480"/>
        <v>0</v>
      </c>
    </row>
    <row r="1894" spans="1:42">
      <c r="A1894" t="s">
        <v>3460</v>
      </c>
      <c r="B1894" t="s">
        <v>4012</v>
      </c>
      <c r="C1894">
        <v>4</v>
      </c>
      <c r="E1894" t="s">
        <v>4013</v>
      </c>
      <c r="F1894" t="s">
        <v>3579</v>
      </c>
      <c r="G1894" t="s">
        <v>1502</v>
      </c>
      <c r="H1894" s="31">
        <v>44927</v>
      </c>
      <c r="I1894" t="s">
        <v>4014</v>
      </c>
      <c r="J1894" t="s">
        <v>298</v>
      </c>
      <c r="L1894">
        <v>65</v>
      </c>
      <c r="M1894" t="s">
        <v>151</v>
      </c>
      <c r="N1894" t="s">
        <v>299</v>
      </c>
      <c r="O1894" t="s">
        <v>300</v>
      </c>
      <c r="V1894" s="31">
        <v>41275</v>
      </c>
      <c r="W1894" t="s">
        <v>170</v>
      </c>
      <c r="X1894">
        <v>2013</v>
      </c>
      <c r="Z1894" s="12" t="s">
        <v>59</v>
      </c>
      <c r="AB1894">
        <v>1</v>
      </c>
      <c r="AC1894" t="s">
        <v>60</v>
      </c>
      <c r="AD1894" t="s">
        <v>61</v>
      </c>
      <c r="AE1894" s="8">
        <v>1</v>
      </c>
      <c r="AF1894" s="33"/>
      <c r="AG1894" s="7">
        <f t="shared" si="477"/>
        <v>0</v>
      </c>
      <c r="AH1894" s="7">
        <f t="shared" si="477"/>
        <v>0</v>
      </c>
      <c r="AI1894" s="7">
        <f t="shared" si="475"/>
        <v>0</v>
      </c>
      <c r="AJ1894" s="7">
        <f t="shared" si="478"/>
        <v>0</v>
      </c>
      <c r="AK1894" s="7">
        <f t="shared" si="478"/>
        <v>0</v>
      </c>
      <c r="AL1894" s="7">
        <f t="shared" si="474"/>
        <v>0</v>
      </c>
      <c r="AM1894" s="7">
        <f t="shared" si="479"/>
        <v>0</v>
      </c>
      <c r="AN1894" s="7">
        <f t="shared" si="479"/>
        <v>0</v>
      </c>
      <c r="AO1894" s="7">
        <f t="shared" si="476"/>
        <v>0</v>
      </c>
      <c r="AP1894" s="7">
        <f t="shared" si="480"/>
        <v>0</v>
      </c>
    </row>
    <row r="1895" spans="1:42">
      <c r="A1895" t="s">
        <v>3460</v>
      </c>
      <c r="B1895" t="s">
        <v>4015</v>
      </c>
      <c r="C1895">
        <v>4</v>
      </c>
      <c r="E1895" t="s">
        <v>4016</v>
      </c>
      <c r="F1895" t="s">
        <v>4017</v>
      </c>
      <c r="G1895" t="s">
        <v>175</v>
      </c>
      <c r="H1895" s="31">
        <v>45170</v>
      </c>
      <c r="I1895" t="s">
        <v>176</v>
      </c>
      <c r="J1895" t="s">
        <v>177</v>
      </c>
      <c r="L1895">
        <v>65</v>
      </c>
      <c r="M1895" t="s">
        <v>151</v>
      </c>
      <c r="N1895" t="s">
        <v>178</v>
      </c>
      <c r="O1895" t="s">
        <v>177</v>
      </c>
      <c r="V1895" s="31">
        <v>42867</v>
      </c>
      <c r="X1895">
        <v>2017</v>
      </c>
      <c r="Z1895" s="12" t="s">
        <v>59</v>
      </c>
      <c r="AB1895">
        <v>1</v>
      </c>
      <c r="AC1895" t="s">
        <v>60</v>
      </c>
      <c r="AD1895" t="s">
        <v>61</v>
      </c>
      <c r="AE1895" s="8">
        <v>1</v>
      </c>
      <c r="AF1895" s="33"/>
      <c r="AG1895" s="7">
        <f t="shared" si="477"/>
        <v>0</v>
      </c>
      <c r="AH1895" s="7">
        <f t="shared" si="477"/>
        <v>0</v>
      </c>
      <c r="AI1895" s="7">
        <f t="shared" si="475"/>
        <v>0</v>
      </c>
      <c r="AJ1895" s="7">
        <f t="shared" si="478"/>
        <v>0</v>
      </c>
      <c r="AK1895" s="7">
        <f t="shared" si="478"/>
        <v>0</v>
      </c>
      <c r="AL1895" s="7">
        <f t="shared" si="474"/>
        <v>0</v>
      </c>
      <c r="AM1895" s="7">
        <f t="shared" si="479"/>
        <v>0</v>
      </c>
      <c r="AN1895" s="7">
        <f t="shared" si="479"/>
        <v>0</v>
      </c>
      <c r="AO1895" s="7">
        <f t="shared" si="476"/>
        <v>0</v>
      </c>
      <c r="AP1895" s="7">
        <f t="shared" si="480"/>
        <v>0</v>
      </c>
    </row>
    <row r="1896" spans="1:42">
      <c r="A1896" t="s">
        <v>3460</v>
      </c>
      <c r="B1896" t="s">
        <v>4018</v>
      </c>
      <c r="C1896">
        <v>4</v>
      </c>
      <c r="E1896" t="s">
        <v>4019</v>
      </c>
      <c r="F1896" t="s">
        <v>4020</v>
      </c>
      <c r="G1896" t="s">
        <v>175</v>
      </c>
      <c r="H1896" s="31">
        <v>45170</v>
      </c>
      <c r="I1896" t="s">
        <v>176</v>
      </c>
      <c r="J1896" t="s">
        <v>177</v>
      </c>
      <c r="L1896">
        <v>65</v>
      </c>
      <c r="M1896" t="s">
        <v>151</v>
      </c>
      <c r="N1896" t="s">
        <v>178</v>
      </c>
      <c r="O1896" t="s">
        <v>177</v>
      </c>
      <c r="V1896" s="31">
        <v>42867</v>
      </c>
      <c r="X1896">
        <v>2017</v>
      </c>
      <c r="Z1896" s="12" t="s">
        <v>59</v>
      </c>
      <c r="AB1896">
        <v>1</v>
      </c>
      <c r="AC1896" t="s">
        <v>60</v>
      </c>
      <c r="AD1896" t="s">
        <v>61</v>
      </c>
      <c r="AE1896" s="8">
        <v>1</v>
      </c>
      <c r="AF1896" s="33"/>
      <c r="AG1896" s="7">
        <f t="shared" si="477"/>
        <v>0</v>
      </c>
      <c r="AH1896" s="7">
        <f t="shared" si="477"/>
        <v>0</v>
      </c>
      <c r="AI1896" s="7">
        <f t="shared" si="475"/>
        <v>0</v>
      </c>
      <c r="AJ1896" s="7">
        <f t="shared" si="478"/>
        <v>0</v>
      </c>
      <c r="AK1896" s="7">
        <f t="shared" si="478"/>
        <v>0</v>
      </c>
      <c r="AL1896" s="7">
        <f t="shared" si="474"/>
        <v>0</v>
      </c>
      <c r="AM1896" s="7">
        <f t="shared" si="479"/>
        <v>0</v>
      </c>
      <c r="AN1896" s="7">
        <f t="shared" si="479"/>
        <v>0</v>
      </c>
      <c r="AO1896" s="7">
        <f t="shared" si="476"/>
        <v>0</v>
      </c>
      <c r="AP1896" s="7">
        <f t="shared" si="480"/>
        <v>0</v>
      </c>
    </row>
    <row r="1897" spans="1:42">
      <c r="A1897" t="s">
        <v>3460</v>
      </c>
      <c r="B1897" t="s">
        <v>4018</v>
      </c>
      <c r="C1897">
        <v>4</v>
      </c>
      <c r="E1897" t="s">
        <v>4021</v>
      </c>
      <c r="G1897" t="s">
        <v>130</v>
      </c>
      <c r="H1897" s="31">
        <v>44986</v>
      </c>
      <c r="I1897" t="s">
        <v>131</v>
      </c>
      <c r="J1897" t="s">
        <v>132</v>
      </c>
      <c r="L1897">
        <v>57</v>
      </c>
      <c r="M1897" t="s">
        <v>133</v>
      </c>
      <c r="N1897" t="s">
        <v>134</v>
      </c>
      <c r="O1897" t="s">
        <v>132</v>
      </c>
      <c r="V1897" s="31">
        <v>42370</v>
      </c>
      <c r="X1897">
        <v>2013</v>
      </c>
      <c r="Y1897" t="s">
        <v>135</v>
      </c>
      <c r="Z1897" s="12" t="s">
        <v>59</v>
      </c>
      <c r="AB1897">
        <v>1</v>
      </c>
      <c r="AC1897" t="s">
        <v>60</v>
      </c>
      <c r="AD1897" t="s">
        <v>137</v>
      </c>
      <c r="AE1897" s="8">
        <v>1</v>
      </c>
      <c r="AF1897" s="33"/>
      <c r="AG1897" s="7"/>
      <c r="AH1897" s="7"/>
      <c r="AI1897" s="7">
        <f t="shared" si="475"/>
        <v>0</v>
      </c>
      <c r="AJ1897" s="7"/>
      <c r="AK1897" s="7"/>
      <c r="AL1897" s="7">
        <f t="shared" si="474"/>
        <v>0</v>
      </c>
      <c r="AM1897" s="7"/>
      <c r="AN1897" s="7"/>
      <c r="AO1897" s="7">
        <f t="shared" si="476"/>
        <v>0</v>
      </c>
      <c r="AP1897" s="7"/>
    </row>
    <row r="1898" spans="1:42">
      <c r="A1898" t="s">
        <v>3460</v>
      </c>
      <c r="B1898" t="s">
        <v>4022</v>
      </c>
      <c r="C1898">
        <v>4</v>
      </c>
      <c r="E1898" t="s">
        <v>4023</v>
      </c>
      <c r="F1898" t="s">
        <v>4024</v>
      </c>
      <c r="G1898" t="s">
        <v>175</v>
      </c>
      <c r="H1898" s="31">
        <v>45170</v>
      </c>
      <c r="I1898" t="s">
        <v>176</v>
      </c>
      <c r="J1898" t="s">
        <v>177</v>
      </c>
      <c r="L1898">
        <v>65</v>
      </c>
      <c r="M1898" t="s">
        <v>151</v>
      </c>
      <c r="N1898" t="s">
        <v>178</v>
      </c>
      <c r="O1898" t="s">
        <v>177</v>
      </c>
      <c r="V1898" s="31">
        <v>42867</v>
      </c>
      <c r="X1898">
        <v>2017</v>
      </c>
      <c r="Z1898" s="12" t="s">
        <v>59</v>
      </c>
      <c r="AB1898">
        <v>1</v>
      </c>
      <c r="AC1898" t="s">
        <v>60</v>
      </c>
      <c r="AD1898" t="s">
        <v>61</v>
      </c>
      <c r="AE1898" s="8">
        <v>1</v>
      </c>
      <c r="AF1898" s="33"/>
      <c r="AG1898" s="7">
        <f>$AF1898*$AB1898*$AE1898</f>
        <v>0</v>
      </c>
      <c r="AH1898" s="7">
        <f>$AF1898*$AB1898*$AE1898</f>
        <v>0</v>
      </c>
      <c r="AI1898" s="7">
        <f t="shared" si="475"/>
        <v>0</v>
      </c>
      <c r="AJ1898" s="7">
        <f>$AF1898*$AB1898*$AE1898</f>
        <v>0</v>
      </c>
      <c r="AK1898" s="7">
        <f>$AF1898*$AB1898*$AE1898</f>
        <v>0</v>
      </c>
      <c r="AL1898" s="7">
        <f t="shared" si="474"/>
        <v>0</v>
      </c>
      <c r="AM1898" s="7">
        <f>$AF1898*$AB1898*$AE1898</f>
        <v>0</v>
      </c>
      <c r="AN1898" s="7">
        <f>$AF1898*$AB1898*$AE1898</f>
        <v>0</v>
      </c>
      <c r="AO1898" s="7">
        <f t="shared" si="476"/>
        <v>0</v>
      </c>
      <c r="AP1898" s="7">
        <f>$AF1898*$AB1898*$AE1898</f>
        <v>0</v>
      </c>
    </row>
    <row r="1899" spans="1:42">
      <c r="A1899" t="s">
        <v>3460</v>
      </c>
      <c r="B1899" t="s">
        <v>4022</v>
      </c>
      <c r="C1899">
        <v>4</v>
      </c>
      <c r="E1899" t="s">
        <v>4025</v>
      </c>
      <c r="G1899" t="s">
        <v>130</v>
      </c>
      <c r="H1899" s="31">
        <v>44621</v>
      </c>
      <c r="I1899" t="s">
        <v>131</v>
      </c>
      <c r="J1899" t="s">
        <v>132</v>
      </c>
      <c r="L1899">
        <v>57</v>
      </c>
      <c r="M1899" t="s">
        <v>133</v>
      </c>
      <c r="N1899" t="s">
        <v>134</v>
      </c>
      <c r="O1899" t="s">
        <v>132</v>
      </c>
      <c r="R1899" t="s">
        <v>135</v>
      </c>
      <c r="S1899" t="s">
        <v>4026</v>
      </c>
      <c r="V1899" s="31">
        <v>43101</v>
      </c>
      <c r="X1899">
        <v>2017</v>
      </c>
      <c r="Y1899" t="s">
        <v>135</v>
      </c>
      <c r="Z1899" s="12" t="s">
        <v>59</v>
      </c>
      <c r="AB1899">
        <v>1</v>
      </c>
      <c r="AC1899" t="s">
        <v>60</v>
      </c>
      <c r="AD1899" t="s">
        <v>137</v>
      </c>
      <c r="AE1899" s="8">
        <v>1</v>
      </c>
      <c r="AF1899" s="33"/>
      <c r="AG1899" s="7"/>
      <c r="AH1899" s="7"/>
      <c r="AI1899" s="7">
        <f t="shared" si="475"/>
        <v>0</v>
      </c>
      <c r="AJ1899" s="7"/>
      <c r="AK1899" s="7"/>
      <c r="AL1899" s="7">
        <f t="shared" si="474"/>
        <v>0</v>
      </c>
      <c r="AM1899" s="7"/>
      <c r="AN1899" s="7"/>
      <c r="AO1899" s="7">
        <f t="shared" si="476"/>
        <v>0</v>
      </c>
      <c r="AP1899" s="7"/>
    </row>
    <row r="1900" spans="1:42">
      <c r="A1900" t="s">
        <v>3460</v>
      </c>
      <c r="B1900" t="s">
        <v>4027</v>
      </c>
      <c r="C1900">
        <v>4</v>
      </c>
      <c r="E1900" t="s">
        <v>4028</v>
      </c>
      <c r="G1900" t="s">
        <v>317</v>
      </c>
      <c r="H1900" s="31">
        <v>44652</v>
      </c>
      <c r="I1900" t="s">
        <v>230</v>
      </c>
      <c r="J1900" t="s">
        <v>231</v>
      </c>
      <c r="K1900" t="s">
        <v>4029</v>
      </c>
      <c r="L1900">
        <v>32</v>
      </c>
      <c r="M1900" t="s">
        <v>195</v>
      </c>
      <c r="N1900" t="s">
        <v>318</v>
      </c>
      <c r="O1900" t="s">
        <v>317</v>
      </c>
      <c r="V1900" s="31">
        <v>43074</v>
      </c>
      <c r="W1900" t="s">
        <v>438</v>
      </c>
      <c r="X1900">
        <v>2017</v>
      </c>
      <c r="Y1900" t="s">
        <v>438</v>
      </c>
      <c r="Z1900" s="12" t="s">
        <v>81</v>
      </c>
      <c r="AA1900" t="s">
        <v>438</v>
      </c>
      <c r="AB1900">
        <v>1</v>
      </c>
      <c r="AC1900" t="s">
        <v>60</v>
      </c>
      <c r="AD1900" t="s">
        <v>61</v>
      </c>
      <c r="AE1900" s="8">
        <v>1</v>
      </c>
      <c r="AF1900" s="33"/>
      <c r="AG1900" s="7">
        <f t="shared" ref="AG1900:AH1911" si="481">$AF1900*$AB1900*$AE1900</f>
        <v>0</v>
      </c>
      <c r="AH1900" s="7">
        <f t="shared" si="481"/>
        <v>0</v>
      </c>
      <c r="AI1900" s="7">
        <f t="shared" si="475"/>
        <v>0</v>
      </c>
      <c r="AJ1900" s="7">
        <f t="shared" ref="AJ1900:AK1911" si="482">$AF1900*$AB1900*$AE1900</f>
        <v>0</v>
      </c>
      <c r="AK1900" s="7">
        <f t="shared" si="482"/>
        <v>0</v>
      </c>
      <c r="AL1900" s="7">
        <f t="shared" si="474"/>
        <v>0</v>
      </c>
      <c r="AM1900" s="7">
        <f t="shared" ref="AM1900:AN1911" si="483">$AF1900*$AB1900*$AE1900</f>
        <v>0</v>
      </c>
      <c r="AN1900" s="7">
        <f t="shared" si="483"/>
        <v>0</v>
      </c>
      <c r="AO1900" s="7">
        <f t="shared" si="476"/>
        <v>0</v>
      </c>
      <c r="AP1900" s="7">
        <f t="shared" ref="AP1900:AP1911" si="484">$AF1900*$AB1900*$AE1900</f>
        <v>0</v>
      </c>
    </row>
    <row r="1901" spans="1:42">
      <c r="A1901" t="s">
        <v>3460</v>
      </c>
      <c r="B1901" t="s">
        <v>4030</v>
      </c>
      <c r="C1901">
        <v>4</v>
      </c>
      <c r="E1901" t="s">
        <v>4031</v>
      </c>
      <c r="G1901" t="s">
        <v>317</v>
      </c>
      <c r="H1901" s="31">
        <v>44652</v>
      </c>
      <c r="I1901" t="s">
        <v>230</v>
      </c>
      <c r="J1901" t="s">
        <v>231</v>
      </c>
      <c r="K1901" t="s">
        <v>4029</v>
      </c>
      <c r="L1901">
        <v>32</v>
      </c>
      <c r="M1901" t="s">
        <v>195</v>
      </c>
      <c r="N1901" t="s">
        <v>318</v>
      </c>
      <c r="O1901" t="s">
        <v>317</v>
      </c>
      <c r="V1901" s="31">
        <v>43074</v>
      </c>
      <c r="W1901" t="s">
        <v>438</v>
      </c>
      <c r="X1901">
        <v>2017</v>
      </c>
      <c r="Y1901" t="s">
        <v>438</v>
      </c>
      <c r="Z1901" s="12" t="s">
        <v>81</v>
      </c>
      <c r="AA1901" t="s">
        <v>438</v>
      </c>
      <c r="AB1901">
        <v>1</v>
      </c>
      <c r="AC1901" t="s">
        <v>60</v>
      </c>
      <c r="AD1901" t="s">
        <v>61</v>
      </c>
      <c r="AE1901" s="8">
        <v>1</v>
      </c>
      <c r="AF1901" s="33"/>
      <c r="AG1901" s="7">
        <f t="shared" si="481"/>
        <v>0</v>
      </c>
      <c r="AH1901" s="7">
        <f t="shared" si="481"/>
        <v>0</v>
      </c>
      <c r="AI1901" s="7">
        <f t="shared" si="475"/>
        <v>0</v>
      </c>
      <c r="AJ1901" s="7">
        <f t="shared" si="482"/>
        <v>0</v>
      </c>
      <c r="AK1901" s="7">
        <f t="shared" si="482"/>
        <v>0</v>
      </c>
      <c r="AL1901" s="7">
        <f t="shared" si="474"/>
        <v>0</v>
      </c>
      <c r="AM1901" s="7">
        <f t="shared" si="483"/>
        <v>0</v>
      </c>
      <c r="AN1901" s="7">
        <f t="shared" si="483"/>
        <v>0</v>
      </c>
      <c r="AO1901" s="7">
        <f t="shared" si="476"/>
        <v>0</v>
      </c>
      <c r="AP1901" s="7">
        <f t="shared" si="484"/>
        <v>0</v>
      </c>
    </row>
    <row r="1902" spans="1:42">
      <c r="A1902" t="s">
        <v>3460</v>
      </c>
      <c r="B1902" t="s">
        <v>4032</v>
      </c>
      <c r="C1902">
        <v>4</v>
      </c>
      <c r="E1902" t="s">
        <v>4033</v>
      </c>
      <c r="G1902" t="s">
        <v>317</v>
      </c>
      <c r="H1902" s="31">
        <v>44652</v>
      </c>
      <c r="I1902" t="s">
        <v>230</v>
      </c>
      <c r="J1902" t="s">
        <v>231</v>
      </c>
      <c r="K1902" t="s">
        <v>4029</v>
      </c>
      <c r="L1902">
        <v>32</v>
      </c>
      <c r="M1902" t="s">
        <v>195</v>
      </c>
      <c r="N1902" t="s">
        <v>318</v>
      </c>
      <c r="O1902" t="s">
        <v>317</v>
      </c>
      <c r="V1902" s="31">
        <v>43074</v>
      </c>
      <c r="W1902" t="s">
        <v>438</v>
      </c>
      <c r="X1902">
        <v>2017</v>
      </c>
      <c r="Y1902" t="s">
        <v>438</v>
      </c>
      <c r="Z1902" s="12" t="s">
        <v>81</v>
      </c>
      <c r="AA1902" t="s">
        <v>438</v>
      </c>
      <c r="AB1902">
        <v>1</v>
      </c>
      <c r="AC1902" t="s">
        <v>60</v>
      </c>
      <c r="AD1902" t="s">
        <v>61</v>
      </c>
      <c r="AE1902" s="8">
        <v>1</v>
      </c>
      <c r="AF1902" s="33"/>
      <c r="AG1902" s="7">
        <f t="shared" si="481"/>
        <v>0</v>
      </c>
      <c r="AH1902" s="7">
        <f t="shared" si="481"/>
        <v>0</v>
      </c>
      <c r="AI1902" s="7">
        <f t="shared" si="475"/>
        <v>0</v>
      </c>
      <c r="AJ1902" s="7">
        <f t="shared" si="482"/>
        <v>0</v>
      </c>
      <c r="AK1902" s="7">
        <f t="shared" si="482"/>
        <v>0</v>
      </c>
      <c r="AL1902" s="7">
        <f t="shared" si="474"/>
        <v>0</v>
      </c>
      <c r="AM1902" s="7">
        <f t="shared" si="483"/>
        <v>0</v>
      </c>
      <c r="AN1902" s="7">
        <f t="shared" si="483"/>
        <v>0</v>
      </c>
      <c r="AO1902" s="7">
        <f t="shared" si="476"/>
        <v>0</v>
      </c>
      <c r="AP1902" s="7">
        <f t="shared" si="484"/>
        <v>0</v>
      </c>
    </row>
    <row r="1903" spans="1:42">
      <c r="A1903" t="s">
        <v>3460</v>
      </c>
      <c r="B1903" t="s">
        <v>4034</v>
      </c>
      <c r="C1903">
        <v>4</v>
      </c>
      <c r="E1903" t="s">
        <v>4035</v>
      </c>
      <c r="G1903" t="s">
        <v>317</v>
      </c>
      <c r="H1903" s="31">
        <v>44652</v>
      </c>
      <c r="I1903" t="s">
        <v>230</v>
      </c>
      <c r="J1903" t="s">
        <v>231</v>
      </c>
      <c r="K1903" t="s">
        <v>4029</v>
      </c>
      <c r="L1903">
        <v>32</v>
      </c>
      <c r="M1903" t="s">
        <v>195</v>
      </c>
      <c r="N1903" t="s">
        <v>318</v>
      </c>
      <c r="O1903" t="s">
        <v>317</v>
      </c>
      <c r="V1903" s="31">
        <v>43074</v>
      </c>
      <c r="W1903" t="s">
        <v>438</v>
      </c>
      <c r="X1903">
        <v>2017</v>
      </c>
      <c r="Y1903" t="s">
        <v>438</v>
      </c>
      <c r="Z1903" s="12" t="s">
        <v>81</v>
      </c>
      <c r="AA1903" t="s">
        <v>438</v>
      </c>
      <c r="AB1903">
        <v>1</v>
      </c>
      <c r="AC1903" t="s">
        <v>60</v>
      </c>
      <c r="AD1903" t="s">
        <v>61</v>
      </c>
      <c r="AE1903" s="8">
        <v>1</v>
      </c>
      <c r="AF1903" s="33"/>
      <c r="AG1903" s="7">
        <f t="shared" si="481"/>
        <v>0</v>
      </c>
      <c r="AH1903" s="7">
        <f t="shared" si="481"/>
        <v>0</v>
      </c>
      <c r="AI1903" s="7">
        <f t="shared" si="475"/>
        <v>0</v>
      </c>
      <c r="AJ1903" s="7">
        <f t="shared" si="482"/>
        <v>0</v>
      </c>
      <c r="AK1903" s="7">
        <f t="shared" si="482"/>
        <v>0</v>
      </c>
      <c r="AL1903" s="7">
        <f t="shared" si="474"/>
        <v>0</v>
      </c>
      <c r="AM1903" s="7">
        <f t="shared" si="483"/>
        <v>0</v>
      </c>
      <c r="AN1903" s="7">
        <f t="shared" si="483"/>
        <v>0</v>
      </c>
      <c r="AO1903" s="7">
        <f t="shared" si="476"/>
        <v>0</v>
      </c>
      <c r="AP1903" s="7">
        <f t="shared" si="484"/>
        <v>0</v>
      </c>
    </row>
    <row r="1904" spans="1:42">
      <c r="A1904" t="s">
        <v>3460</v>
      </c>
      <c r="B1904" t="s">
        <v>4036</v>
      </c>
      <c r="C1904">
        <v>4</v>
      </c>
      <c r="E1904" t="s">
        <v>4037</v>
      </c>
      <c r="G1904" t="s">
        <v>317</v>
      </c>
      <c r="H1904" s="31">
        <v>44652</v>
      </c>
      <c r="I1904" t="s">
        <v>230</v>
      </c>
      <c r="J1904" t="s">
        <v>231</v>
      </c>
      <c r="K1904" t="s">
        <v>4038</v>
      </c>
      <c r="L1904">
        <v>32</v>
      </c>
      <c r="M1904" t="s">
        <v>195</v>
      </c>
      <c r="N1904" t="s">
        <v>318</v>
      </c>
      <c r="O1904" t="s">
        <v>317</v>
      </c>
      <c r="V1904" s="31">
        <v>43074</v>
      </c>
      <c r="W1904" t="s">
        <v>438</v>
      </c>
      <c r="X1904">
        <v>2017</v>
      </c>
      <c r="Y1904" t="s">
        <v>438</v>
      </c>
      <c r="Z1904" s="12" t="s">
        <v>81</v>
      </c>
      <c r="AA1904" t="s">
        <v>438</v>
      </c>
      <c r="AB1904">
        <v>1</v>
      </c>
      <c r="AC1904" t="s">
        <v>60</v>
      </c>
      <c r="AD1904" t="s">
        <v>61</v>
      </c>
      <c r="AE1904" s="8">
        <v>1</v>
      </c>
      <c r="AF1904" s="33"/>
      <c r="AG1904" s="7">
        <f t="shared" si="481"/>
        <v>0</v>
      </c>
      <c r="AH1904" s="7">
        <f t="shared" si="481"/>
        <v>0</v>
      </c>
      <c r="AI1904" s="7">
        <f t="shared" si="475"/>
        <v>0</v>
      </c>
      <c r="AJ1904" s="7">
        <f t="shared" si="482"/>
        <v>0</v>
      </c>
      <c r="AK1904" s="7">
        <f t="shared" si="482"/>
        <v>0</v>
      </c>
      <c r="AL1904" s="7">
        <f t="shared" si="474"/>
        <v>0</v>
      </c>
      <c r="AM1904" s="7">
        <f t="shared" si="483"/>
        <v>0</v>
      </c>
      <c r="AN1904" s="7">
        <f t="shared" si="483"/>
        <v>0</v>
      </c>
      <c r="AO1904" s="7">
        <f t="shared" si="476"/>
        <v>0</v>
      </c>
      <c r="AP1904" s="7">
        <f t="shared" si="484"/>
        <v>0</v>
      </c>
    </row>
    <row r="1905" spans="1:42">
      <c r="A1905" t="s">
        <v>3460</v>
      </c>
      <c r="B1905" t="s">
        <v>4039</v>
      </c>
      <c r="C1905">
        <v>4</v>
      </c>
      <c r="E1905" t="s">
        <v>4040</v>
      </c>
      <c r="G1905" t="s">
        <v>317</v>
      </c>
      <c r="H1905" s="31">
        <v>44652</v>
      </c>
      <c r="I1905" t="s">
        <v>230</v>
      </c>
      <c r="J1905" t="s">
        <v>231</v>
      </c>
      <c r="K1905" t="s">
        <v>4038</v>
      </c>
      <c r="L1905">
        <v>32</v>
      </c>
      <c r="M1905" t="s">
        <v>195</v>
      </c>
      <c r="N1905" t="s">
        <v>318</v>
      </c>
      <c r="O1905" t="s">
        <v>317</v>
      </c>
      <c r="V1905" s="31">
        <v>43074</v>
      </c>
      <c r="W1905" t="s">
        <v>438</v>
      </c>
      <c r="X1905">
        <v>2017</v>
      </c>
      <c r="Y1905" t="s">
        <v>438</v>
      </c>
      <c r="Z1905" s="12" t="s">
        <v>81</v>
      </c>
      <c r="AA1905" t="s">
        <v>438</v>
      </c>
      <c r="AB1905">
        <v>1</v>
      </c>
      <c r="AC1905" t="s">
        <v>60</v>
      </c>
      <c r="AD1905" t="s">
        <v>61</v>
      </c>
      <c r="AE1905" s="8">
        <v>1</v>
      </c>
      <c r="AF1905" s="33"/>
      <c r="AG1905" s="7">
        <f t="shared" si="481"/>
        <v>0</v>
      </c>
      <c r="AH1905" s="7">
        <f t="shared" si="481"/>
        <v>0</v>
      </c>
      <c r="AI1905" s="7">
        <f t="shared" si="475"/>
        <v>0</v>
      </c>
      <c r="AJ1905" s="7">
        <f t="shared" si="482"/>
        <v>0</v>
      </c>
      <c r="AK1905" s="7">
        <f t="shared" si="482"/>
        <v>0</v>
      </c>
      <c r="AL1905" s="7">
        <f t="shared" si="474"/>
        <v>0</v>
      </c>
      <c r="AM1905" s="7">
        <f t="shared" si="483"/>
        <v>0</v>
      </c>
      <c r="AN1905" s="7">
        <f t="shared" si="483"/>
        <v>0</v>
      </c>
      <c r="AO1905" s="7">
        <f t="shared" si="476"/>
        <v>0</v>
      </c>
      <c r="AP1905" s="7">
        <f t="shared" si="484"/>
        <v>0</v>
      </c>
    </row>
    <row r="1906" spans="1:42">
      <c r="A1906" t="s">
        <v>3460</v>
      </c>
      <c r="B1906" t="s">
        <v>4041</v>
      </c>
      <c r="C1906">
        <v>4</v>
      </c>
      <c r="E1906" t="s">
        <v>4042</v>
      </c>
      <c r="G1906" t="s">
        <v>317</v>
      </c>
      <c r="H1906" s="31">
        <v>44652</v>
      </c>
      <c r="I1906" t="s">
        <v>230</v>
      </c>
      <c r="J1906" t="s">
        <v>231</v>
      </c>
      <c r="K1906" t="s">
        <v>4038</v>
      </c>
      <c r="L1906">
        <v>32</v>
      </c>
      <c r="M1906" t="s">
        <v>195</v>
      </c>
      <c r="N1906" t="s">
        <v>318</v>
      </c>
      <c r="O1906" t="s">
        <v>317</v>
      </c>
      <c r="V1906" s="31">
        <v>43074</v>
      </c>
      <c r="W1906" t="s">
        <v>438</v>
      </c>
      <c r="X1906">
        <v>2017</v>
      </c>
      <c r="Y1906" t="s">
        <v>438</v>
      </c>
      <c r="Z1906" s="12" t="s">
        <v>81</v>
      </c>
      <c r="AA1906" t="s">
        <v>438</v>
      </c>
      <c r="AB1906">
        <v>1</v>
      </c>
      <c r="AC1906" t="s">
        <v>60</v>
      </c>
      <c r="AD1906" t="s">
        <v>61</v>
      </c>
      <c r="AE1906" s="8">
        <v>1</v>
      </c>
      <c r="AF1906" s="33"/>
      <c r="AG1906" s="7">
        <f t="shared" si="481"/>
        <v>0</v>
      </c>
      <c r="AH1906" s="7">
        <f t="shared" si="481"/>
        <v>0</v>
      </c>
      <c r="AI1906" s="7">
        <f t="shared" si="475"/>
        <v>0</v>
      </c>
      <c r="AJ1906" s="7">
        <f t="shared" si="482"/>
        <v>0</v>
      </c>
      <c r="AK1906" s="7">
        <f t="shared" si="482"/>
        <v>0</v>
      </c>
      <c r="AL1906" s="7">
        <f t="shared" si="474"/>
        <v>0</v>
      </c>
      <c r="AM1906" s="7">
        <f t="shared" si="483"/>
        <v>0</v>
      </c>
      <c r="AN1906" s="7">
        <f t="shared" si="483"/>
        <v>0</v>
      </c>
      <c r="AO1906" s="7">
        <f t="shared" si="476"/>
        <v>0</v>
      </c>
      <c r="AP1906" s="7">
        <f t="shared" si="484"/>
        <v>0</v>
      </c>
    </row>
    <row r="1907" spans="1:42">
      <c r="A1907" t="s">
        <v>3460</v>
      </c>
      <c r="B1907" t="s">
        <v>4043</v>
      </c>
      <c r="C1907">
        <v>4</v>
      </c>
      <c r="E1907" t="s">
        <v>4044</v>
      </c>
      <c r="G1907" t="s">
        <v>317</v>
      </c>
      <c r="H1907" s="31">
        <v>44652</v>
      </c>
      <c r="I1907" t="s">
        <v>230</v>
      </c>
      <c r="J1907" t="s">
        <v>231</v>
      </c>
      <c r="K1907" t="s">
        <v>4038</v>
      </c>
      <c r="L1907">
        <v>32</v>
      </c>
      <c r="M1907" t="s">
        <v>195</v>
      </c>
      <c r="N1907" t="s">
        <v>318</v>
      </c>
      <c r="O1907" t="s">
        <v>317</v>
      </c>
      <c r="V1907" s="31">
        <v>43074</v>
      </c>
      <c r="W1907" t="s">
        <v>438</v>
      </c>
      <c r="X1907">
        <v>2017</v>
      </c>
      <c r="Y1907" t="s">
        <v>438</v>
      </c>
      <c r="Z1907" s="12" t="s">
        <v>81</v>
      </c>
      <c r="AA1907" t="s">
        <v>438</v>
      </c>
      <c r="AB1907">
        <v>1</v>
      </c>
      <c r="AC1907" t="s">
        <v>60</v>
      </c>
      <c r="AD1907" t="s">
        <v>61</v>
      </c>
      <c r="AE1907" s="8">
        <v>1</v>
      </c>
      <c r="AF1907" s="33"/>
      <c r="AG1907" s="7">
        <f t="shared" si="481"/>
        <v>0</v>
      </c>
      <c r="AH1907" s="7">
        <f t="shared" si="481"/>
        <v>0</v>
      </c>
      <c r="AI1907" s="7">
        <f t="shared" si="475"/>
        <v>0</v>
      </c>
      <c r="AJ1907" s="7">
        <f t="shared" si="482"/>
        <v>0</v>
      </c>
      <c r="AK1907" s="7">
        <f t="shared" si="482"/>
        <v>0</v>
      </c>
      <c r="AL1907" s="7">
        <f t="shared" si="474"/>
        <v>0</v>
      </c>
      <c r="AM1907" s="7">
        <f t="shared" si="483"/>
        <v>0</v>
      </c>
      <c r="AN1907" s="7">
        <f t="shared" si="483"/>
        <v>0</v>
      </c>
      <c r="AO1907" s="7">
        <f t="shared" si="476"/>
        <v>0</v>
      </c>
      <c r="AP1907" s="7">
        <f t="shared" si="484"/>
        <v>0</v>
      </c>
    </row>
    <row r="1908" spans="1:42">
      <c r="A1908" t="s">
        <v>3460</v>
      </c>
      <c r="B1908" t="s">
        <v>4045</v>
      </c>
      <c r="C1908">
        <v>4</v>
      </c>
      <c r="E1908" t="s">
        <v>4046</v>
      </c>
      <c r="G1908" t="s">
        <v>317</v>
      </c>
      <c r="H1908" s="31">
        <v>44652</v>
      </c>
      <c r="I1908" t="s">
        <v>230</v>
      </c>
      <c r="J1908" t="s">
        <v>231</v>
      </c>
      <c r="K1908" t="s">
        <v>4038</v>
      </c>
      <c r="L1908">
        <v>32</v>
      </c>
      <c r="M1908" t="s">
        <v>195</v>
      </c>
      <c r="N1908" t="s">
        <v>318</v>
      </c>
      <c r="O1908" t="s">
        <v>317</v>
      </c>
      <c r="V1908" s="31">
        <v>43074</v>
      </c>
      <c r="W1908" t="s">
        <v>438</v>
      </c>
      <c r="X1908">
        <v>2017</v>
      </c>
      <c r="Y1908" t="s">
        <v>438</v>
      </c>
      <c r="Z1908" s="12" t="s">
        <v>81</v>
      </c>
      <c r="AA1908" t="s">
        <v>438</v>
      </c>
      <c r="AB1908">
        <v>1</v>
      </c>
      <c r="AC1908" t="s">
        <v>60</v>
      </c>
      <c r="AD1908" t="s">
        <v>61</v>
      </c>
      <c r="AE1908" s="8">
        <v>1</v>
      </c>
      <c r="AF1908" s="33"/>
      <c r="AG1908" s="7">
        <f t="shared" si="481"/>
        <v>0</v>
      </c>
      <c r="AH1908" s="7">
        <f t="shared" si="481"/>
        <v>0</v>
      </c>
      <c r="AI1908" s="7">
        <f t="shared" si="475"/>
        <v>0</v>
      </c>
      <c r="AJ1908" s="7">
        <f t="shared" si="482"/>
        <v>0</v>
      </c>
      <c r="AK1908" s="7">
        <f t="shared" si="482"/>
        <v>0</v>
      </c>
      <c r="AL1908" s="7">
        <f t="shared" si="474"/>
        <v>0</v>
      </c>
      <c r="AM1908" s="7">
        <f t="shared" si="483"/>
        <v>0</v>
      </c>
      <c r="AN1908" s="7">
        <f t="shared" si="483"/>
        <v>0</v>
      </c>
      <c r="AO1908" s="7">
        <f t="shared" si="476"/>
        <v>0</v>
      </c>
      <c r="AP1908" s="7">
        <f t="shared" si="484"/>
        <v>0</v>
      </c>
    </row>
    <row r="1909" spans="1:42">
      <c r="A1909" t="s">
        <v>3460</v>
      </c>
      <c r="B1909" t="s">
        <v>4047</v>
      </c>
      <c r="C1909">
        <v>4</v>
      </c>
      <c r="E1909" t="s">
        <v>4048</v>
      </c>
      <c r="G1909" t="s">
        <v>317</v>
      </c>
      <c r="H1909" s="31">
        <v>44652</v>
      </c>
      <c r="I1909" t="s">
        <v>230</v>
      </c>
      <c r="J1909" t="s">
        <v>231</v>
      </c>
      <c r="K1909" t="s">
        <v>4038</v>
      </c>
      <c r="L1909">
        <v>32</v>
      </c>
      <c r="M1909" t="s">
        <v>195</v>
      </c>
      <c r="N1909" t="s">
        <v>318</v>
      </c>
      <c r="O1909" t="s">
        <v>317</v>
      </c>
      <c r="V1909" s="31">
        <v>43074</v>
      </c>
      <c r="W1909" t="s">
        <v>438</v>
      </c>
      <c r="X1909">
        <v>2017</v>
      </c>
      <c r="Y1909" t="s">
        <v>438</v>
      </c>
      <c r="Z1909" s="12" t="s">
        <v>81</v>
      </c>
      <c r="AA1909" t="s">
        <v>438</v>
      </c>
      <c r="AB1909">
        <v>1</v>
      </c>
      <c r="AC1909" t="s">
        <v>60</v>
      </c>
      <c r="AD1909" t="s">
        <v>61</v>
      </c>
      <c r="AE1909" s="8">
        <v>1</v>
      </c>
      <c r="AF1909" s="33"/>
      <c r="AG1909" s="7">
        <f t="shared" si="481"/>
        <v>0</v>
      </c>
      <c r="AH1909" s="7">
        <f t="shared" si="481"/>
        <v>0</v>
      </c>
      <c r="AI1909" s="7">
        <f t="shared" si="475"/>
        <v>0</v>
      </c>
      <c r="AJ1909" s="7">
        <f t="shared" si="482"/>
        <v>0</v>
      </c>
      <c r="AK1909" s="7">
        <f t="shared" si="482"/>
        <v>0</v>
      </c>
      <c r="AL1909" s="7">
        <f t="shared" si="474"/>
        <v>0</v>
      </c>
      <c r="AM1909" s="7">
        <f t="shared" si="483"/>
        <v>0</v>
      </c>
      <c r="AN1909" s="7">
        <f t="shared" si="483"/>
        <v>0</v>
      </c>
      <c r="AO1909" s="7">
        <f t="shared" si="476"/>
        <v>0</v>
      </c>
      <c r="AP1909" s="7">
        <f t="shared" si="484"/>
        <v>0</v>
      </c>
    </row>
    <row r="1910" spans="1:42">
      <c r="A1910" t="s">
        <v>3460</v>
      </c>
      <c r="B1910" t="s">
        <v>4049</v>
      </c>
      <c r="C1910">
        <v>4</v>
      </c>
      <c r="E1910" t="s">
        <v>4050</v>
      </c>
      <c r="G1910" t="s">
        <v>317</v>
      </c>
      <c r="H1910" s="31">
        <v>44652</v>
      </c>
      <c r="I1910" t="s">
        <v>230</v>
      </c>
      <c r="J1910" t="s">
        <v>231</v>
      </c>
      <c r="K1910" t="s">
        <v>4051</v>
      </c>
      <c r="L1910">
        <v>32</v>
      </c>
      <c r="M1910" t="s">
        <v>195</v>
      </c>
      <c r="N1910" t="s">
        <v>318</v>
      </c>
      <c r="O1910" t="s">
        <v>317</v>
      </c>
      <c r="V1910" s="31">
        <v>43074</v>
      </c>
      <c r="W1910" t="s">
        <v>438</v>
      </c>
      <c r="X1910">
        <v>2017</v>
      </c>
      <c r="Y1910" t="s">
        <v>438</v>
      </c>
      <c r="Z1910" s="12" t="s">
        <v>81</v>
      </c>
      <c r="AA1910" t="s">
        <v>438</v>
      </c>
      <c r="AB1910">
        <v>1</v>
      </c>
      <c r="AC1910" t="s">
        <v>60</v>
      </c>
      <c r="AD1910" t="s">
        <v>61</v>
      </c>
      <c r="AE1910" s="8">
        <v>1</v>
      </c>
      <c r="AF1910" s="33"/>
      <c r="AG1910" s="7">
        <f t="shared" si="481"/>
        <v>0</v>
      </c>
      <c r="AH1910" s="7">
        <f t="shared" si="481"/>
        <v>0</v>
      </c>
      <c r="AI1910" s="7">
        <f t="shared" si="475"/>
        <v>0</v>
      </c>
      <c r="AJ1910" s="7">
        <f t="shared" si="482"/>
        <v>0</v>
      </c>
      <c r="AK1910" s="7">
        <f t="shared" si="482"/>
        <v>0</v>
      </c>
      <c r="AL1910" s="7">
        <f t="shared" si="474"/>
        <v>0</v>
      </c>
      <c r="AM1910" s="7">
        <f t="shared" si="483"/>
        <v>0</v>
      </c>
      <c r="AN1910" s="7">
        <f t="shared" si="483"/>
        <v>0</v>
      </c>
      <c r="AO1910" s="7">
        <f t="shared" si="476"/>
        <v>0</v>
      </c>
      <c r="AP1910" s="7">
        <f t="shared" si="484"/>
        <v>0</v>
      </c>
    </row>
    <row r="1911" spans="1:42">
      <c r="A1911" t="s">
        <v>3460</v>
      </c>
      <c r="B1911" t="s">
        <v>4049</v>
      </c>
      <c r="C1911">
        <v>4</v>
      </c>
      <c r="E1911" t="s">
        <v>4052</v>
      </c>
      <c r="G1911" t="s">
        <v>317</v>
      </c>
      <c r="H1911" s="31">
        <v>44652</v>
      </c>
      <c r="I1911" t="s">
        <v>230</v>
      </c>
      <c r="J1911" t="s">
        <v>231</v>
      </c>
      <c r="K1911" t="s">
        <v>4053</v>
      </c>
      <c r="L1911">
        <v>32</v>
      </c>
      <c r="M1911" t="s">
        <v>195</v>
      </c>
      <c r="N1911" t="s">
        <v>318</v>
      </c>
      <c r="O1911" t="s">
        <v>317</v>
      </c>
      <c r="V1911" s="31">
        <v>43074</v>
      </c>
      <c r="W1911" t="s">
        <v>438</v>
      </c>
      <c r="X1911">
        <v>2017</v>
      </c>
      <c r="Y1911" t="s">
        <v>438</v>
      </c>
      <c r="Z1911" s="12" t="s">
        <v>81</v>
      </c>
      <c r="AA1911" t="s">
        <v>438</v>
      </c>
      <c r="AB1911">
        <v>1</v>
      </c>
      <c r="AC1911" t="s">
        <v>60</v>
      </c>
      <c r="AD1911" t="s">
        <v>61</v>
      </c>
      <c r="AE1911" s="8">
        <v>1</v>
      </c>
      <c r="AF1911" s="33"/>
      <c r="AG1911" s="7">
        <f t="shared" si="481"/>
        <v>0</v>
      </c>
      <c r="AH1911" s="7">
        <f t="shared" si="481"/>
        <v>0</v>
      </c>
      <c r="AI1911" s="7">
        <f t="shared" si="475"/>
        <v>0</v>
      </c>
      <c r="AJ1911" s="7">
        <f t="shared" si="482"/>
        <v>0</v>
      </c>
      <c r="AK1911" s="7">
        <f t="shared" si="482"/>
        <v>0</v>
      </c>
      <c r="AL1911" s="7">
        <f t="shared" si="474"/>
        <v>0</v>
      </c>
      <c r="AM1911" s="7">
        <f t="shared" si="483"/>
        <v>0</v>
      </c>
      <c r="AN1911" s="7">
        <f t="shared" si="483"/>
        <v>0</v>
      </c>
      <c r="AO1911" s="7">
        <f t="shared" si="476"/>
        <v>0</v>
      </c>
      <c r="AP1911" s="7">
        <f t="shared" si="484"/>
        <v>0</v>
      </c>
    </row>
    <row r="1912" spans="1:42">
      <c r="A1912" t="s">
        <v>3460</v>
      </c>
      <c r="B1912" t="s">
        <v>4049</v>
      </c>
      <c r="C1912">
        <v>4</v>
      </c>
      <c r="E1912" t="s">
        <v>4054</v>
      </c>
      <c r="G1912" t="s">
        <v>130</v>
      </c>
      <c r="H1912" s="31">
        <v>44621</v>
      </c>
      <c r="I1912" t="s">
        <v>131</v>
      </c>
      <c r="J1912" t="s">
        <v>132</v>
      </c>
      <c r="L1912">
        <v>57</v>
      </c>
      <c r="M1912" t="s">
        <v>133</v>
      </c>
      <c r="N1912" t="s">
        <v>134</v>
      </c>
      <c r="O1912" t="s">
        <v>132</v>
      </c>
      <c r="R1912" t="s">
        <v>135</v>
      </c>
      <c r="S1912" t="s">
        <v>4026</v>
      </c>
      <c r="V1912" s="31">
        <v>43101</v>
      </c>
      <c r="X1912">
        <v>2017</v>
      </c>
      <c r="Y1912" t="s">
        <v>135</v>
      </c>
      <c r="Z1912" s="12" t="s">
        <v>59</v>
      </c>
      <c r="AB1912">
        <v>1</v>
      </c>
      <c r="AC1912" t="s">
        <v>60</v>
      </c>
      <c r="AD1912" t="s">
        <v>137</v>
      </c>
      <c r="AE1912" s="8">
        <v>1</v>
      </c>
      <c r="AF1912" s="33"/>
      <c r="AG1912" s="7"/>
      <c r="AH1912" s="7"/>
      <c r="AI1912" s="7">
        <f t="shared" si="475"/>
        <v>0</v>
      </c>
      <c r="AJ1912" s="7"/>
      <c r="AK1912" s="7"/>
      <c r="AL1912" s="7">
        <f t="shared" si="474"/>
        <v>0</v>
      </c>
      <c r="AM1912" s="7"/>
      <c r="AN1912" s="7"/>
      <c r="AO1912" s="7">
        <f t="shared" si="476"/>
        <v>0</v>
      </c>
      <c r="AP1912" s="7"/>
    </row>
    <row r="1913" spans="1:42">
      <c r="A1913" t="s">
        <v>3460</v>
      </c>
      <c r="B1913" t="s">
        <v>4055</v>
      </c>
      <c r="C1913">
        <v>4</v>
      </c>
      <c r="E1913" t="s">
        <v>4056</v>
      </c>
      <c r="G1913" t="s">
        <v>317</v>
      </c>
      <c r="H1913" s="31">
        <v>44652</v>
      </c>
      <c r="I1913" t="s">
        <v>230</v>
      </c>
      <c r="J1913" t="s">
        <v>231</v>
      </c>
      <c r="K1913" t="s">
        <v>4038</v>
      </c>
      <c r="L1913">
        <v>32</v>
      </c>
      <c r="M1913" t="s">
        <v>195</v>
      </c>
      <c r="N1913" t="s">
        <v>318</v>
      </c>
      <c r="O1913" t="s">
        <v>317</v>
      </c>
      <c r="V1913" s="31">
        <v>43074</v>
      </c>
      <c r="W1913" t="s">
        <v>438</v>
      </c>
      <c r="X1913">
        <v>2017</v>
      </c>
      <c r="Y1913" t="s">
        <v>438</v>
      </c>
      <c r="Z1913" s="12" t="s">
        <v>81</v>
      </c>
      <c r="AA1913" t="s">
        <v>438</v>
      </c>
      <c r="AB1913">
        <v>1</v>
      </c>
      <c r="AC1913" t="s">
        <v>60</v>
      </c>
      <c r="AD1913" t="s">
        <v>61</v>
      </c>
      <c r="AE1913" s="8">
        <v>1</v>
      </c>
      <c r="AF1913" s="33"/>
      <c r="AG1913" s="7">
        <f t="shared" ref="AG1913:AH1917" si="485">$AF1913*$AB1913*$AE1913</f>
        <v>0</v>
      </c>
      <c r="AH1913" s="7">
        <f t="shared" si="485"/>
        <v>0</v>
      </c>
      <c r="AI1913" s="7">
        <f t="shared" si="475"/>
        <v>0</v>
      </c>
      <c r="AJ1913" s="7">
        <f t="shared" ref="AJ1913:AK1917" si="486">$AF1913*$AB1913*$AE1913</f>
        <v>0</v>
      </c>
      <c r="AK1913" s="7">
        <f t="shared" si="486"/>
        <v>0</v>
      </c>
      <c r="AL1913" s="7">
        <f t="shared" si="474"/>
        <v>0</v>
      </c>
      <c r="AM1913" s="7">
        <f t="shared" ref="AM1913:AN1917" si="487">$AF1913*$AB1913*$AE1913</f>
        <v>0</v>
      </c>
      <c r="AN1913" s="7">
        <f t="shared" si="487"/>
        <v>0</v>
      </c>
      <c r="AO1913" s="7">
        <f t="shared" si="476"/>
        <v>0</v>
      </c>
      <c r="AP1913" s="7">
        <f>$AF1913*$AB1913*$AE1913</f>
        <v>0</v>
      </c>
    </row>
    <row r="1914" spans="1:42">
      <c r="A1914" t="s">
        <v>3460</v>
      </c>
      <c r="B1914" t="s">
        <v>4057</v>
      </c>
      <c r="C1914">
        <v>4</v>
      </c>
      <c r="E1914" t="s">
        <v>4058</v>
      </c>
      <c r="G1914" t="s">
        <v>673</v>
      </c>
      <c r="H1914" s="31">
        <v>44652</v>
      </c>
      <c r="I1914" t="s">
        <v>218</v>
      </c>
      <c r="J1914" t="s">
        <v>219</v>
      </c>
      <c r="K1914" t="s">
        <v>4059</v>
      </c>
      <c r="L1914">
        <v>32</v>
      </c>
      <c r="M1914" t="s">
        <v>195</v>
      </c>
      <c r="N1914" t="s">
        <v>674</v>
      </c>
      <c r="O1914" t="s">
        <v>673</v>
      </c>
      <c r="V1914" s="31">
        <v>43074</v>
      </c>
      <c r="W1914" t="s">
        <v>222</v>
      </c>
      <c r="X1914">
        <v>2017</v>
      </c>
      <c r="Y1914" t="s">
        <v>675</v>
      </c>
      <c r="Z1914" s="12" t="s">
        <v>81</v>
      </c>
      <c r="AA1914" t="s">
        <v>224</v>
      </c>
      <c r="AB1914">
        <v>1</v>
      </c>
      <c r="AC1914" t="s">
        <v>60</v>
      </c>
      <c r="AD1914" t="s">
        <v>61</v>
      </c>
      <c r="AE1914" s="8">
        <v>1</v>
      </c>
      <c r="AF1914" s="33"/>
      <c r="AG1914" s="7">
        <f t="shared" si="485"/>
        <v>0</v>
      </c>
      <c r="AH1914" s="7">
        <f t="shared" si="485"/>
        <v>0</v>
      </c>
      <c r="AI1914" s="7">
        <f t="shared" si="475"/>
        <v>0</v>
      </c>
      <c r="AJ1914" s="7">
        <f t="shared" si="486"/>
        <v>0</v>
      </c>
      <c r="AK1914" s="7">
        <f t="shared" si="486"/>
        <v>0</v>
      </c>
      <c r="AL1914" s="7">
        <f t="shared" si="474"/>
        <v>0</v>
      </c>
      <c r="AM1914" s="7">
        <f t="shared" si="487"/>
        <v>0</v>
      </c>
      <c r="AN1914" s="7">
        <f t="shared" si="487"/>
        <v>0</v>
      </c>
      <c r="AO1914" s="7">
        <f t="shared" si="476"/>
        <v>0</v>
      </c>
      <c r="AP1914" s="7">
        <f>$AF1914*$AB1914*$AE1914</f>
        <v>0</v>
      </c>
    </row>
    <row r="1915" spans="1:42">
      <c r="A1915" t="s">
        <v>3460</v>
      </c>
      <c r="B1915" t="s">
        <v>4057</v>
      </c>
      <c r="C1915">
        <v>4</v>
      </c>
      <c r="D1915" t="s">
        <v>2788</v>
      </c>
      <c r="E1915" t="s">
        <v>4060</v>
      </c>
      <c r="G1915" t="s">
        <v>148</v>
      </c>
      <c r="H1915" s="31">
        <v>44105</v>
      </c>
      <c r="I1915" t="s">
        <v>149</v>
      </c>
      <c r="J1915" t="s">
        <v>148</v>
      </c>
      <c r="K1915" t="s">
        <v>150</v>
      </c>
      <c r="L1915">
        <v>65</v>
      </c>
      <c r="M1915" t="s">
        <v>151</v>
      </c>
      <c r="N1915" t="s">
        <v>152</v>
      </c>
      <c r="O1915" t="s">
        <v>153</v>
      </c>
      <c r="Q1915" t="s">
        <v>154</v>
      </c>
      <c r="R1915" t="s">
        <v>155</v>
      </c>
      <c r="V1915" s="31">
        <v>41275</v>
      </c>
      <c r="W1915" t="s">
        <v>157</v>
      </c>
      <c r="X1915">
        <v>2013</v>
      </c>
      <c r="Y1915" t="s">
        <v>155</v>
      </c>
      <c r="Z1915" s="12" t="s">
        <v>158</v>
      </c>
      <c r="AA1915" t="s">
        <v>159</v>
      </c>
      <c r="AB1915">
        <v>1</v>
      </c>
      <c r="AC1915" t="s">
        <v>60</v>
      </c>
      <c r="AD1915" t="s">
        <v>61</v>
      </c>
      <c r="AE1915" s="8">
        <v>1</v>
      </c>
      <c r="AF1915" s="33"/>
      <c r="AG1915" s="7">
        <f t="shared" si="485"/>
        <v>0</v>
      </c>
      <c r="AH1915" s="7">
        <f t="shared" si="485"/>
        <v>0</v>
      </c>
      <c r="AI1915" s="7">
        <f t="shared" si="475"/>
        <v>0</v>
      </c>
      <c r="AJ1915" s="7">
        <f t="shared" si="486"/>
        <v>0</v>
      </c>
      <c r="AK1915" s="7">
        <f t="shared" si="486"/>
        <v>0</v>
      </c>
      <c r="AL1915" s="7">
        <f t="shared" si="474"/>
        <v>0</v>
      </c>
      <c r="AM1915" s="7">
        <f t="shared" si="487"/>
        <v>0</v>
      </c>
      <c r="AN1915" s="7">
        <f t="shared" si="487"/>
        <v>0</v>
      </c>
      <c r="AO1915" s="7">
        <f t="shared" si="476"/>
        <v>0</v>
      </c>
      <c r="AP1915" s="7">
        <f>$AF1915*$AB1915*$AE1915</f>
        <v>0</v>
      </c>
    </row>
    <row r="1916" spans="1:42">
      <c r="A1916" t="s">
        <v>3460</v>
      </c>
      <c r="B1916" t="s">
        <v>4057</v>
      </c>
      <c r="C1916">
        <v>4</v>
      </c>
      <c r="D1916" t="s">
        <v>4061</v>
      </c>
      <c r="E1916" t="s">
        <v>4062</v>
      </c>
      <c r="G1916" t="s">
        <v>164</v>
      </c>
      <c r="H1916" s="31">
        <v>44105</v>
      </c>
      <c r="I1916" t="s">
        <v>165</v>
      </c>
      <c r="J1916" t="s">
        <v>166</v>
      </c>
      <c r="L1916">
        <v>65</v>
      </c>
      <c r="M1916" t="s">
        <v>151</v>
      </c>
      <c r="N1916" t="s">
        <v>167</v>
      </c>
      <c r="O1916" t="s">
        <v>168</v>
      </c>
      <c r="Q1916" t="s">
        <v>285</v>
      </c>
      <c r="S1916" t="s">
        <v>286</v>
      </c>
      <c r="T1916">
        <v>3829659</v>
      </c>
      <c r="V1916" s="31">
        <v>43101</v>
      </c>
      <c r="W1916" t="s">
        <v>157</v>
      </c>
      <c r="X1916">
        <v>2018</v>
      </c>
      <c r="Y1916" t="s">
        <v>169</v>
      </c>
      <c r="Z1916" s="12" t="s">
        <v>158</v>
      </c>
      <c r="AB1916">
        <v>1</v>
      </c>
      <c r="AC1916" t="s">
        <v>60</v>
      </c>
      <c r="AD1916" t="s">
        <v>61</v>
      </c>
      <c r="AE1916" s="8">
        <v>1</v>
      </c>
      <c r="AF1916" s="33"/>
      <c r="AG1916" s="7">
        <f t="shared" si="485"/>
        <v>0</v>
      </c>
      <c r="AH1916" s="7">
        <f t="shared" si="485"/>
        <v>0</v>
      </c>
      <c r="AI1916" s="7">
        <f t="shared" si="475"/>
        <v>0</v>
      </c>
      <c r="AJ1916" s="7">
        <f t="shared" si="486"/>
        <v>0</v>
      </c>
      <c r="AK1916" s="7">
        <f t="shared" si="486"/>
        <v>0</v>
      </c>
      <c r="AL1916" s="7">
        <f t="shared" si="474"/>
        <v>0</v>
      </c>
      <c r="AM1916" s="7">
        <f t="shared" si="487"/>
        <v>0</v>
      </c>
      <c r="AN1916" s="7">
        <f t="shared" si="487"/>
        <v>0</v>
      </c>
      <c r="AO1916" s="7">
        <f t="shared" si="476"/>
        <v>0</v>
      </c>
      <c r="AP1916" s="7">
        <f>$AF1916*$AB1916*$AE1916</f>
        <v>0</v>
      </c>
    </row>
    <row r="1917" spans="1:42">
      <c r="A1917" t="s">
        <v>3460</v>
      </c>
      <c r="B1917" t="s">
        <v>4057</v>
      </c>
      <c r="C1917">
        <v>4</v>
      </c>
      <c r="D1917" t="s">
        <v>4061</v>
      </c>
      <c r="E1917" t="s">
        <v>4063</v>
      </c>
      <c r="G1917" t="s">
        <v>898</v>
      </c>
      <c r="H1917" s="31">
        <v>44105</v>
      </c>
      <c r="I1917" t="s">
        <v>899</v>
      </c>
      <c r="J1917" t="s">
        <v>898</v>
      </c>
      <c r="L1917">
        <v>65</v>
      </c>
      <c r="M1917" t="s">
        <v>151</v>
      </c>
      <c r="N1917" t="s">
        <v>900</v>
      </c>
      <c r="O1917" t="s">
        <v>898</v>
      </c>
      <c r="Q1917" t="s">
        <v>998</v>
      </c>
      <c r="S1917" t="s">
        <v>999</v>
      </c>
      <c r="T1917">
        <v>3829660</v>
      </c>
      <c r="V1917" s="31">
        <v>43101</v>
      </c>
      <c r="W1917" t="s">
        <v>157</v>
      </c>
      <c r="X1917">
        <v>2018</v>
      </c>
      <c r="Y1917" t="s">
        <v>33</v>
      </c>
      <c r="Z1917" s="12" t="s">
        <v>158</v>
      </c>
      <c r="AB1917">
        <v>1</v>
      </c>
      <c r="AC1917" t="s">
        <v>60</v>
      </c>
      <c r="AD1917" t="s">
        <v>61</v>
      </c>
      <c r="AE1917" s="8">
        <v>1</v>
      </c>
      <c r="AF1917" s="33"/>
      <c r="AG1917" s="7">
        <f t="shared" si="485"/>
        <v>0</v>
      </c>
      <c r="AH1917" s="7">
        <f t="shared" si="485"/>
        <v>0</v>
      </c>
      <c r="AI1917" s="7">
        <f t="shared" si="475"/>
        <v>0</v>
      </c>
      <c r="AJ1917" s="7">
        <f t="shared" si="486"/>
        <v>0</v>
      </c>
      <c r="AK1917" s="7">
        <f t="shared" si="486"/>
        <v>0</v>
      </c>
      <c r="AL1917" s="7">
        <f t="shared" si="474"/>
        <v>0</v>
      </c>
      <c r="AM1917" s="7">
        <f t="shared" si="487"/>
        <v>0</v>
      </c>
      <c r="AN1917" s="7">
        <f t="shared" si="487"/>
        <v>0</v>
      </c>
      <c r="AO1917" s="7">
        <f t="shared" si="476"/>
        <v>0</v>
      </c>
      <c r="AP1917" s="7">
        <f>$AF1917*$AB1917*$AE1917</f>
        <v>0</v>
      </c>
    </row>
    <row r="1918" spans="1:42">
      <c r="A1918" t="s">
        <v>3460</v>
      </c>
      <c r="B1918" t="s">
        <v>4057</v>
      </c>
      <c r="C1918">
        <v>4</v>
      </c>
      <c r="D1918" t="s">
        <v>4064</v>
      </c>
      <c r="E1918" t="s">
        <v>4065</v>
      </c>
      <c r="G1918" t="s">
        <v>130</v>
      </c>
      <c r="H1918" s="31">
        <v>44986</v>
      </c>
      <c r="I1918" t="s">
        <v>131</v>
      </c>
      <c r="J1918" t="s">
        <v>132</v>
      </c>
      <c r="L1918">
        <v>57</v>
      </c>
      <c r="M1918" t="s">
        <v>133</v>
      </c>
      <c r="N1918" t="s">
        <v>134</v>
      </c>
      <c r="O1918" t="s">
        <v>132</v>
      </c>
      <c r="P1918" t="s">
        <v>4066</v>
      </c>
      <c r="R1918" t="s">
        <v>135</v>
      </c>
      <c r="U1918" t="s">
        <v>4067</v>
      </c>
      <c r="V1918" s="31">
        <v>44463</v>
      </c>
      <c r="X1918">
        <v>2021</v>
      </c>
      <c r="Y1918" t="s">
        <v>135</v>
      </c>
      <c r="Z1918" s="12" t="s">
        <v>59</v>
      </c>
      <c r="AA1918" t="s">
        <v>4068</v>
      </c>
      <c r="AB1918">
        <v>1</v>
      </c>
      <c r="AC1918" t="s">
        <v>60</v>
      </c>
      <c r="AD1918" t="s">
        <v>137</v>
      </c>
      <c r="AE1918" s="8">
        <v>1</v>
      </c>
      <c r="AF1918" s="33"/>
      <c r="AG1918" s="7"/>
      <c r="AH1918" s="7"/>
      <c r="AI1918" s="7">
        <f t="shared" si="475"/>
        <v>0</v>
      </c>
      <c r="AJ1918" s="7"/>
      <c r="AK1918" s="7"/>
      <c r="AL1918" s="7">
        <f t="shared" si="474"/>
        <v>0</v>
      </c>
      <c r="AM1918" s="7"/>
      <c r="AN1918" s="7"/>
      <c r="AO1918" s="7">
        <f t="shared" si="476"/>
        <v>0</v>
      </c>
      <c r="AP1918" s="7"/>
    </row>
    <row r="1919" spans="1:42">
      <c r="A1919" t="s">
        <v>3460</v>
      </c>
      <c r="B1919" t="s">
        <v>4069</v>
      </c>
      <c r="C1919">
        <v>4</v>
      </c>
      <c r="E1919" t="s">
        <v>4070</v>
      </c>
      <c r="G1919" t="s">
        <v>317</v>
      </c>
      <c r="H1919" s="31">
        <v>44652</v>
      </c>
      <c r="I1919" t="s">
        <v>230</v>
      </c>
      <c r="J1919" t="s">
        <v>231</v>
      </c>
      <c r="K1919" t="s">
        <v>4038</v>
      </c>
      <c r="L1919">
        <v>32</v>
      </c>
      <c r="M1919" t="s">
        <v>195</v>
      </c>
      <c r="N1919" t="s">
        <v>318</v>
      </c>
      <c r="O1919" t="s">
        <v>317</v>
      </c>
      <c r="V1919" s="31">
        <v>43074</v>
      </c>
      <c r="W1919" t="s">
        <v>438</v>
      </c>
      <c r="X1919">
        <v>2017</v>
      </c>
      <c r="Y1919" t="s">
        <v>438</v>
      </c>
      <c r="Z1919" s="12" t="s">
        <v>81</v>
      </c>
      <c r="AA1919" t="s">
        <v>438</v>
      </c>
      <c r="AB1919">
        <v>1</v>
      </c>
      <c r="AC1919" t="s">
        <v>60</v>
      </c>
      <c r="AD1919" t="s">
        <v>61</v>
      </c>
      <c r="AE1919" s="8">
        <v>1</v>
      </c>
      <c r="AF1919" s="33"/>
      <c r="AG1919" s="7">
        <f t="shared" ref="AG1919:AH1923" si="488">$AF1919*$AB1919*$AE1919</f>
        <v>0</v>
      </c>
      <c r="AH1919" s="7">
        <f t="shared" si="488"/>
        <v>0</v>
      </c>
      <c r="AI1919" s="7">
        <f t="shared" si="475"/>
        <v>0</v>
      </c>
      <c r="AJ1919" s="7">
        <f t="shared" ref="AJ1919:AK1923" si="489">$AF1919*$AB1919*$AE1919</f>
        <v>0</v>
      </c>
      <c r="AK1919" s="7">
        <f t="shared" si="489"/>
        <v>0</v>
      </c>
      <c r="AL1919" s="7">
        <f t="shared" si="474"/>
        <v>0</v>
      </c>
      <c r="AM1919" s="7">
        <f t="shared" ref="AM1919:AN1923" si="490">$AF1919*$AB1919*$AE1919</f>
        <v>0</v>
      </c>
      <c r="AN1919" s="7">
        <f t="shared" si="490"/>
        <v>0</v>
      </c>
      <c r="AO1919" s="7">
        <f t="shared" si="476"/>
        <v>0</v>
      </c>
      <c r="AP1919" s="7">
        <f>$AF1919*$AB1919*$AE1919</f>
        <v>0</v>
      </c>
    </row>
    <row r="1920" spans="1:42">
      <c r="A1920" t="s">
        <v>3460</v>
      </c>
      <c r="B1920" t="s">
        <v>4071</v>
      </c>
      <c r="C1920">
        <v>4</v>
      </c>
      <c r="E1920" t="s">
        <v>4072</v>
      </c>
      <c r="G1920" t="s">
        <v>673</v>
      </c>
      <c r="H1920" s="31">
        <v>44652</v>
      </c>
      <c r="I1920" t="s">
        <v>218</v>
      </c>
      <c r="J1920" t="s">
        <v>219</v>
      </c>
      <c r="K1920" t="s">
        <v>4059</v>
      </c>
      <c r="L1920">
        <v>32</v>
      </c>
      <c r="M1920" t="s">
        <v>195</v>
      </c>
      <c r="N1920" t="s">
        <v>674</v>
      </c>
      <c r="O1920" t="s">
        <v>673</v>
      </c>
      <c r="V1920" s="31">
        <v>43074</v>
      </c>
      <c r="W1920" t="s">
        <v>222</v>
      </c>
      <c r="X1920">
        <v>2017</v>
      </c>
      <c r="Y1920" t="s">
        <v>675</v>
      </c>
      <c r="Z1920" s="12" t="s">
        <v>81</v>
      </c>
      <c r="AA1920" t="s">
        <v>224</v>
      </c>
      <c r="AB1920">
        <v>1</v>
      </c>
      <c r="AC1920" t="s">
        <v>60</v>
      </c>
      <c r="AD1920" t="s">
        <v>61</v>
      </c>
      <c r="AE1920" s="8">
        <v>1</v>
      </c>
      <c r="AF1920" s="33"/>
      <c r="AG1920" s="7">
        <f t="shared" si="488"/>
        <v>0</v>
      </c>
      <c r="AH1920" s="7">
        <f t="shared" si="488"/>
        <v>0</v>
      </c>
      <c r="AI1920" s="7">
        <f t="shared" si="475"/>
        <v>0</v>
      </c>
      <c r="AJ1920" s="7">
        <f t="shared" si="489"/>
        <v>0</v>
      </c>
      <c r="AK1920" s="7">
        <f t="shared" si="489"/>
        <v>0</v>
      </c>
      <c r="AL1920" s="7">
        <f t="shared" si="474"/>
        <v>0</v>
      </c>
      <c r="AM1920" s="7">
        <f t="shared" si="490"/>
        <v>0</v>
      </c>
      <c r="AN1920" s="7">
        <f t="shared" si="490"/>
        <v>0</v>
      </c>
      <c r="AO1920" s="7">
        <f t="shared" si="476"/>
        <v>0</v>
      </c>
      <c r="AP1920" s="7">
        <f>$AF1920*$AB1920*$AE1920</f>
        <v>0</v>
      </c>
    </row>
    <row r="1921" spans="1:42">
      <c r="A1921" t="s">
        <v>3460</v>
      </c>
      <c r="B1921" t="s">
        <v>4071</v>
      </c>
      <c r="C1921">
        <v>4</v>
      </c>
      <c r="D1921" t="s">
        <v>2788</v>
      </c>
      <c r="E1921" t="s">
        <v>4073</v>
      </c>
      <c r="G1921" t="s">
        <v>148</v>
      </c>
      <c r="H1921" s="31">
        <v>44105</v>
      </c>
      <c r="I1921" t="s">
        <v>149</v>
      </c>
      <c r="J1921" t="s">
        <v>148</v>
      </c>
      <c r="K1921" t="s">
        <v>150</v>
      </c>
      <c r="L1921">
        <v>65</v>
      </c>
      <c r="M1921" t="s">
        <v>151</v>
      </c>
      <c r="N1921" t="s">
        <v>152</v>
      </c>
      <c r="O1921" t="s">
        <v>153</v>
      </c>
      <c r="Q1921" t="s">
        <v>154</v>
      </c>
      <c r="R1921" t="s">
        <v>155</v>
      </c>
      <c r="S1921" t="s">
        <v>156</v>
      </c>
      <c r="V1921" s="31">
        <v>41275</v>
      </c>
      <c r="W1921" t="s">
        <v>157</v>
      </c>
      <c r="X1921">
        <v>2013</v>
      </c>
      <c r="Y1921" t="s">
        <v>155</v>
      </c>
      <c r="Z1921" s="12" t="s">
        <v>158</v>
      </c>
      <c r="AA1921" t="s">
        <v>159</v>
      </c>
      <c r="AB1921">
        <v>1</v>
      </c>
      <c r="AC1921" t="s">
        <v>60</v>
      </c>
      <c r="AD1921" t="s">
        <v>61</v>
      </c>
      <c r="AE1921" s="8">
        <v>1</v>
      </c>
      <c r="AF1921" s="33"/>
      <c r="AG1921" s="7">
        <f t="shared" si="488"/>
        <v>0</v>
      </c>
      <c r="AH1921" s="7">
        <f t="shared" si="488"/>
        <v>0</v>
      </c>
      <c r="AI1921" s="7">
        <f t="shared" si="475"/>
        <v>0</v>
      </c>
      <c r="AJ1921" s="7">
        <f t="shared" si="489"/>
        <v>0</v>
      </c>
      <c r="AK1921" s="7">
        <f t="shared" si="489"/>
        <v>0</v>
      </c>
      <c r="AL1921" s="7">
        <f t="shared" si="474"/>
        <v>0</v>
      </c>
      <c r="AM1921" s="7">
        <f t="shared" si="490"/>
        <v>0</v>
      </c>
      <c r="AN1921" s="7">
        <f t="shared" si="490"/>
        <v>0</v>
      </c>
      <c r="AO1921" s="7">
        <f t="shared" si="476"/>
        <v>0</v>
      </c>
      <c r="AP1921" s="7">
        <f>$AF1921*$AB1921*$AE1921</f>
        <v>0</v>
      </c>
    </row>
    <row r="1922" spans="1:42">
      <c r="A1922" t="s">
        <v>3460</v>
      </c>
      <c r="B1922" t="s">
        <v>4071</v>
      </c>
      <c r="C1922">
        <v>4</v>
      </c>
      <c r="D1922" t="s">
        <v>4074</v>
      </c>
      <c r="E1922" t="s">
        <v>4075</v>
      </c>
      <c r="G1922" t="s">
        <v>164</v>
      </c>
      <c r="H1922" s="31">
        <v>44105</v>
      </c>
      <c r="I1922" t="s">
        <v>165</v>
      </c>
      <c r="J1922" t="s">
        <v>166</v>
      </c>
      <c r="L1922">
        <v>65</v>
      </c>
      <c r="M1922" t="s">
        <v>151</v>
      </c>
      <c r="N1922" t="s">
        <v>167</v>
      </c>
      <c r="O1922" t="s">
        <v>168</v>
      </c>
      <c r="Q1922" t="s">
        <v>285</v>
      </c>
      <c r="S1922" t="s">
        <v>286</v>
      </c>
      <c r="T1922">
        <v>3829655</v>
      </c>
      <c r="V1922" s="31">
        <v>43101</v>
      </c>
      <c r="W1922" t="s">
        <v>157</v>
      </c>
      <c r="X1922">
        <v>2018</v>
      </c>
      <c r="Y1922" t="s">
        <v>169</v>
      </c>
      <c r="Z1922" s="12" t="s">
        <v>158</v>
      </c>
      <c r="AB1922">
        <v>1</v>
      </c>
      <c r="AC1922" t="s">
        <v>60</v>
      </c>
      <c r="AD1922" t="s">
        <v>61</v>
      </c>
      <c r="AE1922" s="8">
        <v>1</v>
      </c>
      <c r="AF1922" s="33"/>
      <c r="AG1922" s="7">
        <f t="shared" si="488"/>
        <v>0</v>
      </c>
      <c r="AH1922" s="7">
        <f t="shared" si="488"/>
        <v>0</v>
      </c>
      <c r="AI1922" s="7">
        <f t="shared" si="475"/>
        <v>0</v>
      </c>
      <c r="AJ1922" s="7">
        <f t="shared" si="489"/>
        <v>0</v>
      </c>
      <c r="AK1922" s="7">
        <f t="shared" si="489"/>
        <v>0</v>
      </c>
      <c r="AL1922" s="7">
        <f t="shared" si="474"/>
        <v>0</v>
      </c>
      <c r="AM1922" s="7">
        <f t="shared" si="490"/>
        <v>0</v>
      </c>
      <c r="AN1922" s="7">
        <f t="shared" si="490"/>
        <v>0</v>
      </c>
      <c r="AO1922" s="7">
        <f t="shared" si="476"/>
        <v>0</v>
      </c>
      <c r="AP1922" s="7">
        <f>$AF1922*$AB1922*$AE1922</f>
        <v>0</v>
      </c>
    </row>
    <row r="1923" spans="1:42">
      <c r="A1923" t="s">
        <v>3460</v>
      </c>
      <c r="B1923" t="s">
        <v>4071</v>
      </c>
      <c r="C1923">
        <v>4</v>
      </c>
      <c r="D1923" t="s">
        <v>4074</v>
      </c>
      <c r="E1923" t="s">
        <v>4076</v>
      </c>
      <c r="G1923" t="s">
        <v>898</v>
      </c>
      <c r="H1923" s="31">
        <v>44105</v>
      </c>
      <c r="I1923" t="s">
        <v>899</v>
      </c>
      <c r="J1923" t="s">
        <v>898</v>
      </c>
      <c r="L1923">
        <v>65</v>
      </c>
      <c r="M1923" t="s">
        <v>151</v>
      </c>
      <c r="N1923" t="s">
        <v>900</v>
      </c>
      <c r="O1923" t="s">
        <v>898</v>
      </c>
      <c r="Q1923" t="s">
        <v>998</v>
      </c>
      <c r="S1923" t="s">
        <v>999</v>
      </c>
      <c r="T1923">
        <v>3829656</v>
      </c>
      <c r="V1923" s="31">
        <v>43101</v>
      </c>
      <c r="W1923" t="s">
        <v>157</v>
      </c>
      <c r="X1923">
        <v>2018</v>
      </c>
      <c r="Y1923" t="s">
        <v>33</v>
      </c>
      <c r="Z1923" s="12" t="s">
        <v>158</v>
      </c>
      <c r="AB1923">
        <v>1</v>
      </c>
      <c r="AC1923" t="s">
        <v>60</v>
      </c>
      <c r="AD1923" t="s">
        <v>61</v>
      </c>
      <c r="AE1923" s="8">
        <v>1</v>
      </c>
      <c r="AF1923" s="33"/>
      <c r="AG1923" s="7">
        <f t="shared" si="488"/>
        <v>0</v>
      </c>
      <c r="AH1923" s="7">
        <f t="shared" si="488"/>
        <v>0</v>
      </c>
      <c r="AI1923" s="7">
        <f t="shared" si="475"/>
        <v>0</v>
      </c>
      <c r="AJ1923" s="7">
        <f t="shared" si="489"/>
        <v>0</v>
      </c>
      <c r="AK1923" s="7">
        <f t="shared" si="489"/>
        <v>0</v>
      </c>
      <c r="AL1923" s="7">
        <f t="shared" si="474"/>
        <v>0</v>
      </c>
      <c r="AM1923" s="7">
        <f t="shared" si="490"/>
        <v>0</v>
      </c>
      <c r="AN1923" s="7">
        <f t="shared" si="490"/>
        <v>0</v>
      </c>
      <c r="AO1923" s="7">
        <f t="shared" si="476"/>
        <v>0</v>
      </c>
      <c r="AP1923" s="7">
        <f>$AF1923*$AB1923*$AE1923</f>
        <v>0</v>
      </c>
    </row>
    <row r="1924" spans="1:42">
      <c r="A1924" t="s">
        <v>3460</v>
      </c>
      <c r="B1924" t="s">
        <v>4071</v>
      </c>
      <c r="C1924">
        <v>4</v>
      </c>
      <c r="E1924" t="s">
        <v>4077</v>
      </c>
      <c r="G1924" t="s">
        <v>130</v>
      </c>
      <c r="H1924" s="31">
        <v>44621</v>
      </c>
      <c r="I1924" t="s">
        <v>131</v>
      </c>
      <c r="J1924" t="s">
        <v>132</v>
      </c>
      <c r="L1924">
        <v>57</v>
      </c>
      <c r="M1924" t="s">
        <v>133</v>
      </c>
      <c r="N1924" t="s">
        <v>134</v>
      </c>
      <c r="O1924" t="s">
        <v>132</v>
      </c>
      <c r="R1924" t="s">
        <v>135</v>
      </c>
      <c r="S1924" t="s">
        <v>2662</v>
      </c>
      <c r="V1924" s="31">
        <v>43101</v>
      </c>
      <c r="X1924">
        <v>2017</v>
      </c>
      <c r="Y1924" t="s">
        <v>135</v>
      </c>
      <c r="Z1924" s="12" t="s">
        <v>59</v>
      </c>
      <c r="AB1924">
        <v>1</v>
      </c>
      <c r="AC1924" t="s">
        <v>60</v>
      </c>
      <c r="AD1924" t="s">
        <v>137</v>
      </c>
      <c r="AE1924" s="8">
        <v>1</v>
      </c>
      <c r="AF1924" s="33"/>
      <c r="AG1924" s="7"/>
      <c r="AH1924" s="7"/>
      <c r="AI1924" s="7">
        <f t="shared" si="475"/>
        <v>0</v>
      </c>
      <c r="AJ1924" s="7"/>
      <c r="AK1924" s="7"/>
      <c r="AL1924" s="7">
        <f t="shared" si="474"/>
        <v>0</v>
      </c>
      <c r="AM1924" s="7"/>
      <c r="AN1924" s="7"/>
      <c r="AO1924" s="7">
        <f t="shared" si="476"/>
        <v>0</v>
      </c>
      <c r="AP1924" s="7"/>
    </row>
    <row r="1925" spans="1:42">
      <c r="A1925" t="s">
        <v>3460</v>
      </c>
      <c r="B1925" t="s">
        <v>4071</v>
      </c>
      <c r="C1925">
        <v>4</v>
      </c>
      <c r="D1925" t="s">
        <v>4078</v>
      </c>
      <c r="E1925" t="s">
        <v>4079</v>
      </c>
      <c r="G1925" t="s">
        <v>130</v>
      </c>
      <c r="H1925" s="31">
        <v>44986</v>
      </c>
      <c r="I1925" t="s">
        <v>131</v>
      </c>
      <c r="J1925" t="s">
        <v>132</v>
      </c>
      <c r="L1925">
        <v>57</v>
      </c>
      <c r="M1925" t="s">
        <v>133</v>
      </c>
      <c r="N1925" t="s">
        <v>134</v>
      </c>
      <c r="O1925" t="s">
        <v>132</v>
      </c>
      <c r="Q1925" t="s">
        <v>4066</v>
      </c>
      <c r="R1925" t="s">
        <v>135</v>
      </c>
      <c r="U1925" t="s">
        <v>4067</v>
      </c>
      <c r="V1925" s="31">
        <v>44463</v>
      </c>
      <c r="X1925">
        <v>2021</v>
      </c>
      <c r="Y1925" t="s">
        <v>135</v>
      </c>
      <c r="Z1925" s="12" t="s">
        <v>59</v>
      </c>
      <c r="AA1925" t="s">
        <v>4068</v>
      </c>
      <c r="AB1925">
        <v>1</v>
      </c>
      <c r="AC1925" t="s">
        <v>60</v>
      </c>
      <c r="AD1925" t="s">
        <v>137</v>
      </c>
      <c r="AE1925" s="8">
        <v>1</v>
      </c>
      <c r="AF1925" s="33"/>
      <c r="AG1925" s="7"/>
      <c r="AH1925" s="7"/>
      <c r="AI1925" s="7">
        <f t="shared" si="475"/>
        <v>0</v>
      </c>
      <c r="AJ1925" s="7"/>
      <c r="AK1925" s="7"/>
      <c r="AL1925" s="7">
        <f t="shared" si="474"/>
        <v>0</v>
      </c>
      <c r="AM1925" s="7"/>
      <c r="AN1925" s="7"/>
      <c r="AO1925" s="7">
        <f t="shared" si="476"/>
        <v>0</v>
      </c>
      <c r="AP1925" s="7"/>
    </row>
    <row r="1926" spans="1:42">
      <c r="A1926" t="s">
        <v>3460</v>
      </c>
      <c r="B1926" t="s">
        <v>4080</v>
      </c>
      <c r="C1926">
        <v>4</v>
      </c>
      <c r="E1926" t="s">
        <v>4081</v>
      </c>
      <c r="G1926" t="s">
        <v>130</v>
      </c>
      <c r="H1926" s="31">
        <v>44621</v>
      </c>
      <c r="I1926" t="s">
        <v>131</v>
      </c>
      <c r="J1926" t="s">
        <v>132</v>
      </c>
      <c r="L1926">
        <v>57</v>
      </c>
      <c r="M1926" t="s">
        <v>133</v>
      </c>
      <c r="N1926" t="s">
        <v>134</v>
      </c>
      <c r="O1926" t="s">
        <v>132</v>
      </c>
      <c r="R1926" t="s">
        <v>135</v>
      </c>
      <c r="S1926" t="s">
        <v>2705</v>
      </c>
      <c r="V1926" s="31">
        <v>43101</v>
      </c>
      <c r="X1926">
        <v>2017</v>
      </c>
      <c r="Y1926" t="s">
        <v>135</v>
      </c>
      <c r="Z1926" s="12" t="s">
        <v>59</v>
      </c>
      <c r="AB1926">
        <v>1</v>
      </c>
      <c r="AC1926" t="s">
        <v>60</v>
      </c>
      <c r="AD1926" t="s">
        <v>137</v>
      </c>
      <c r="AE1926" s="8">
        <v>1</v>
      </c>
      <c r="AF1926" s="33"/>
      <c r="AG1926" s="7"/>
      <c r="AH1926" s="7"/>
      <c r="AI1926" s="7">
        <f t="shared" si="475"/>
        <v>0</v>
      </c>
      <c r="AJ1926" s="7"/>
      <c r="AK1926" s="7"/>
      <c r="AL1926" s="7">
        <f t="shared" si="474"/>
        <v>0</v>
      </c>
      <c r="AM1926" s="7"/>
      <c r="AN1926" s="7"/>
      <c r="AO1926" s="7">
        <f t="shared" si="476"/>
        <v>0</v>
      </c>
      <c r="AP1926" s="7"/>
    </row>
    <row r="1927" spans="1:42">
      <c r="A1927" t="s">
        <v>3460</v>
      </c>
      <c r="B1927" t="s">
        <v>4082</v>
      </c>
      <c r="C1927">
        <v>4</v>
      </c>
      <c r="E1927" t="s">
        <v>4083</v>
      </c>
      <c r="G1927" t="s">
        <v>317</v>
      </c>
      <c r="H1927" s="31">
        <v>44652</v>
      </c>
      <c r="I1927" t="s">
        <v>230</v>
      </c>
      <c r="J1927" t="s">
        <v>231</v>
      </c>
      <c r="K1927" t="s">
        <v>4038</v>
      </c>
      <c r="L1927">
        <v>32</v>
      </c>
      <c r="M1927" t="s">
        <v>195</v>
      </c>
      <c r="N1927" t="s">
        <v>318</v>
      </c>
      <c r="O1927" t="s">
        <v>317</v>
      </c>
      <c r="V1927" s="31">
        <v>43074</v>
      </c>
      <c r="W1927" t="s">
        <v>438</v>
      </c>
      <c r="X1927">
        <v>2017</v>
      </c>
      <c r="Y1927" t="s">
        <v>438</v>
      </c>
      <c r="Z1927" s="12" t="s">
        <v>81</v>
      </c>
      <c r="AA1927" t="s">
        <v>438</v>
      </c>
      <c r="AB1927">
        <v>1</v>
      </c>
      <c r="AC1927" t="s">
        <v>60</v>
      </c>
      <c r="AD1927" t="s">
        <v>61</v>
      </c>
      <c r="AE1927" s="8">
        <v>1</v>
      </c>
      <c r="AF1927" s="33"/>
      <c r="AG1927" s="7">
        <f>$AF1927*$AB1927*$AE1927</f>
        <v>0</v>
      </c>
      <c r="AH1927" s="7">
        <f>$AF1927*$AB1927*$AE1927</f>
        <v>0</v>
      </c>
      <c r="AI1927" s="7">
        <f t="shared" si="475"/>
        <v>0</v>
      </c>
      <c r="AJ1927" s="7">
        <f>$AF1927*$AB1927*$AE1927</f>
        <v>0</v>
      </c>
      <c r="AK1927" s="7">
        <f>$AF1927*$AB1927*$AE1927</f>
        <v>0</v>
      </c>
      <c r="AL1927" s="7">
        <f t="shared" si="474"/>
        <v>0</v>
      </c>
      <c r="AM1927" s="7">
        <f>$AF1927*$AB1927*$AE1927</f>
        <v>0</v>
      </c>
      <c r="AN1927" s="7">
        <f>$AF1927*$AB1927*$AE1927</f>
        <v>0</v>
      </c>
      <c r="AO1927" s="7">
        <f t="shared" si="476"/>
        <v>0</v>
      </c>
      <c r="AP1927" s="7">
        <f>$AF1927*$AB1927*$AE1927</f>
        <v>0</v>
      </c>
    </row>
    <row r="1928" spans="1:42">
      <c r="A1928" t="s">
        <v>3460</v>
      </c>
      <c r="B1928" t="s">
        <v>4084</v>
      </c>
      <c r="C1928">
        <v>4</v>
      </c>
      <c r="E1928" t="s">
        <v>4085</v>
      </c>
      <c r="G1928" t="s">
        <v>317</v>
      </c>
      <c r="H1928" s="31">
        <v>44652</v>
      </c>
      <c r="I1928" t="s">
        <v>230</v>
      </c>
      <c r="J1928" t="s">
        <v>231</v>
      </c>
      <c r="K1928" t="s">
        <v>4038</v>
      </c>
      <c r="L1928">
        <v>32</v>
      </c>
      <c r="M1928" t="s">
        <v>195</v>
      </c>
      <c r="N1928" t="s">
        <v>318</v>
      </c>
      <c r="O1928" t="s">
        <v>317</v>
      </c>
      <c r="V1928" s="31">
        <v>43074</v>
      </c>
      <c r="W1928" t="s">
        <v>438</v>
      </c>
      <c r="X1928">
        <v>2017</v>
      </c>
      <c r="Y1928" t="s">
        <v>438</v>
      </c>
      <c r="Z1928" s="12" t="s">
        <v>81</v>
      </c>
      <c r="AA1928" t="s">
        <v>438</v>
      </c>
      <c r="AB1928">
        <v>1</v>
      </c>
      <c r="AC1928" t="s">
        <v>60</v>
      </c>
      <c r="AD1928" t="s">
        <v>61</v>
      </c>
      <c r="AE1928" s="8">
        <v>1</v>
      </c>
      <c r="AF1928" s="33"/>
      <c r="AG1928" s="7">
        <f>$AF1928*$AB1928*$AE1928</f>
        <v>0</v>
      </c>
      <c r="AH1928" s="7">
        <f>$AF1928*$AB1928*$AE1928</f>
        <v>0</v>
      </c>
      <c r="AI1928" s="7">
        <f t="shared" si="475"/>
        <v>0</v>
      </c>
      <c r="AJ1928" s="7">
        <f>$AF1928*$AB1928*$AE1928</f>
        <v>0</v>
      </c>
      <c r="AK1928" s="7">
        <f>$AF1928*$AB1928*$AE1928</f>
        <v>0</v>
      </c>
      <c r="AL1928" s="7">
        <f t="shared" si="474"/>
        <v>0</v>
      </c>
      <c r="AM1928" s="7">
        <f>$AF1928*$AB1928*$AE1928</f>
        <v>0</v>
      </c>
      <c r="AN1928" s="7">
        <f>$AF1928*$AB1928*$AE1928</f>
        <v>0</v>
      </c>
      <c r="AO1928" s="7">
        <f t="shared" si="476"/>
        <v>0</v>
      </c>
      <c r="AP1928" s="7">
        <f>$AF1928*$AB1928*$AE1928</f>
        <v>0</v>
      </c>
    </row>
    <row r="1929" spans="1:42">
      <c r="A1929" t="s">
        <v>3460</v>
      </c>
      <c r="B1929" t="s">
        <v>4086</v>
      </c>
      <c r="C1929">
        <v>4</v>
      </c>
      <c r="E1929" t="s">
        <v>4087</v>
      </c>
      <c r="G1929" t="s">
        <v>130</v>
      </c>
      <c r="H1929" s="31">
        <v>44621</v>
      </c>
      <c r="I1929" t="s">
        <v>131</v>
      </c>
      <c r="J1929" t="s">
        <v>132</v>
      </c>
      <c r="L1929">
        <v>57</v>
      </c>
      <c r="M1929" t="s">
        <v>133</v>
      </c>
      <c r="N1929" t="s">
        <v>134</v>
      </c>
      <c r="O1929" t="s">
        <v>132</v>
      </c>
      <c r="R1929" t="s">
        <v>135</v>
      </c>
      <c r="S1929" t="s">
        <v>2705</v>
      </c>
      <c r="V1929" s="31">
        <v>43101</v>
      </c>
      <c r="X1929">
        <v>2017</v>
      </c>
      <c r="Y1929" t="s">
        <v>135</v>
      </c>
      <c r="Z1929" s="12" t="s">
        <v>59</v>
      </c>
      <c r="AB1929">
        <v>1</v>
      </c>
      <c r="AC1929" t="s">
        <v>60</v>
      </c>
      <c r="AD1929" t="s">
        <v>137</v>
      </c>
      <c r="AE1929" s="8">
        <v>1</v>
      </c>
      <c r="AF1929" s="33"/>
      <c r="AG1929" s="7"/>
      <c r="AH1929" s="7"/>
      <c r="AI1929" s="7">
        <f t="shared" si="475"/>
        <v>0</v>
      </c>
      <c r="AJ1929" s="7"/>
      <c r="AK1929" s="7"/>
      <c r="AL1929" s="7">
        <f t="shared" si="474"/>
        <v>0</v>
      </c>
      <c r="AM1929" s="7"/>
      <c r="AN1929" s="7"/>
      <c r="AO1929" s="7">
        <f t="shared" si="476"/>
        <v>0</v>
      </c>
      <c r="AP1929" s="7"/>
    </row>
    <row r="1930" spans="1:42">
      <c r="A1930" t="s">
        <v>3460</v>
      </c>
      <c r="B1930" t="s">
        <v>4086</v>
      </c>
      <c r="C1930">
        <v>4</v>
      </c>
      <c r="E1930" t="s">
        <v>4088</v>
      </c>
      <c r="G1930" t="s">
        <v>130</v>
      </c>
      <c r="H1930" s="31">
        <v>44621</v>
      </c>
      <c r="I1930" t="s">
        <v>131</v>
      </c>
      <c r="J1930" t="s">
        <v>132</v>
      </c>
      <c r="L1930">
        <v>57</v>
      </c>
      <c r="M1930" t="s">
        <v>133</v>
      </c>
      <c r="N1930" t="s">
        <v>134</v>
      </c>
      <c r="O1930" t="s">
        <v>132</v>
      </c>
      <c r="R1930" t="s">
        <v>135</v>
      </c>
      <c r="S1930" t="s">
        <v>4026</v>
      </c>
      <c r="V1930" s="31">
        <v>43101</v>
      </c>
      <c r="X1930">
        <v>2017</v>
      </c>
      <c r="Y1930" t="s">
        <v>135</v>
      </c>
      <c r="Z1930" s="12" t="s">
        <v>59</v>
      </c>
      <c r="AB1930">
        <v>1</v>
      </c>
      <c r="AC1930" t="s">
        <v>60</v>
      </c>
      <c r="AD1930" t="s">
        <v>137</v>
      </c>
      <c r="AE1930" s="8">
        <v>1</v>
      </c>
      <c r="AF1930" s="33"/>
      <c r="AG1930" s="7"/>
      <c r="AH1930" s="7"/>
      <c r="AI1930" s="7">
        <f t="shared" si="475"/>
        <v>0</v>
      </c>
      <c r="AJ1930" s="7"/>
      <c r="AK1930" s="7"/>
      <c r="AL1930" s="7">
        <f t="shared" si="474"/>
        <v>0</v>
      </c>
      <c r="AM1930" s="7"/>
      <c r="AN1930" s="7"/>
      <c r="AO1930" s="7">
        <f t="shared" si="476"/>
        <v>0</v>
      </c>
      <c r="AP1930" s="7"/>
    </row>
    <row r="1931" spans="1:42">
      <c r="A1931" t="s">
        <v>3460</v>
      </c>
      <c r="B1931" s="47" t="s">
        <v>4089</v>
      </c>
      <c r="C1931" s="50">
        <v>4</v>
      </c>
      <c r="D1931" t="s">
        <v>4090</v>
      </c>
      <c r="E1931" t="s">
        <v>4091</v>
      </c>
      <c r="G1931" t="s">
        <v>217</v>
      </c>
      <c r="H1931" s="31">
        <v>44652</v>
      </c>
      <c r="I1931" t="s">
        <v>218</v>
      </c>
      <c r="J1931" t="s">
        <v>219</v>
      </c>
      <c r="L1931">
        <v>32</v>
      </c>
      <c r="M1931" t="s">
        <v>195</v>
      </c>
      <c r="N1931" t="s">
        <v>220</v>
      </c>
      <c r="O1931" t="s">
        <v>217</v>
      </c>
      <c r="S1931" t="s">
        <v>221</v>
      </c>
      <c r="U1931">
        <v>29202301</v>
      </c>
      <c r="V1931" s="31">
        <v>43775</v>
      </c>
      <c r="W1931" t="s">
        <v>222</v>
      </c>
      <c r="X1931">
        <v>2019</v>
      </c>
      <c r="Y1931" t="s">
        <v>675</v>
      </c>
      <c r="Z1931" s="12" t="s">
        <v>81</v>
      </c>
      <c r="AA1931" t="s">
        <v>224</v>
      </c>
      <c r="AB1931">
        <v>1</v>
      </c>
      <c r="AC1931" t="s">
        <v>60</v>
      </c>
      <c r="AD1931" t="s">
        <v>61</v>
      </c>
      <c r="AE1931" s="8">
        <v>1</v>
      </c>
      <c r="AF1931" s="33"/>
      <c r="AG1931" s="7">
        <f>$AF1931*$AB1931*$AE1931</f>
        <v>0</v>
      </c>
      <c r="AH1931" s="7">
        <f>$AF1931*$AB1931*$AE1931</f>
        <v>0</v>
      </c>
      <c r="AI1931" s="7">
        <f t="shared" si="475"/>
        <v>0</v>
      </c>
      <c r="AJ1931" s="7">
        <f>$AF1931*$AB1931*$AE1931</f>
        <v>0</v>
      </c>
      <c r="AK1931" s="7">
        <f>$AF1931*$AB1931*$AE1931</f>
        <v>0</v>
      </c>
      <c r="AL1931" s="7">
        <f t="shared" si="474"/>
        <v>0</v>
      </c>
      <c r="AM1931" s="7">
        <f>$AF1931*$AB1931*$AE1931</f>
        <v>0</v>
      </c>
      <c r="AN1931" s="7">
        <f>$AF1931*$AB1931*$AE1931</f>
        <v>0</v>
      </c>
      <c r="AO1931" s="7">
        <f t="shared" si="476"/>
        <v>0</v>
      </c>
      <c r="AP1931" s="7">
        <f>$AF1931*$AB1931*$AE1931</f>
        <v>0</v>
      </c>
    </row>
    <row r="1932" spans="1:42">
      <c r="A1932" t="s">
        <v>3460</v>
      </c>
      <c r="B1932" t="s">
        <v>4089</v>
      </c>
      <c r="C1932">
        <v>4</v>
      </c>
      <c r="E1932" t="s">
        <v>4092</v>
      </c>
      <c r="G1932" t="s">
        <v>130</v>
      </c>
      <c r="H1932" s="31">
        <v>44621</v>
      </c>
      <c r="I1932" t="s">
        <v>131</v>
      </c>
      <c r="J1932" t="s">
        <v>132</v>
      </c>
      <c r="L1932">
        <v>57</v>
      </c>
      <c r="M1932" t="s">
        <v>133</v>
      </c>
      <c r="N1932" t="s">
        <v>134</v>
      </c>
      <c r="O1932" t="s">
        <v>132</v>
      </c>
      <c r="R1932" t="s">
        <v>135</v>
      </c>
      <c r="S1932" t="s">
        <v>2662</v>
      </c>
      <c r="V1932" s="31">
        <v>43101</v>
      </c>
      <c r="X1932">
        <v>2017</v>
      </c>
      <c r="Y1932" t="s">
        <v>135</v>
      </c>
      <c r="Z1932" s="12" t="s">
        <v>59</v>
      </c>
      <c r="AB1932">
        <v>1</v>
      </c>
      <c r="AC1932" t="s">
        <v>60</v>
      </c>
      <c r="AD1932" t="s">
        <v>137</v>
      </c>
      <c r="AE1932" s="8">
        <v>1</v>
      </c>
      <c r="AF1932" s="33"/>
      <c r="AG1932" s="7"/>
      <c r="AH1932" s="7"/>
      <c r="AI1932" s="7">
        <f t="shared" si="475"/>
        <v>0</v>
      </c>
      <c r="AJ1932" s="7"/>
      <c r="AK1932" s="7"/>
      <c r="AL1932" s="7">
        <f t="shared" si="474"/>
        <v>0</v>
      </c>
      <c r="AM1932" s="7"/>
      <c r="AN1932" s="7"/>
      <c r="AO1932" s="7">
        <f t="shared" si="476"/>
        <v>0</v>
      </c>
      <c r="AP1932" s="7"/>
    </row>
    <row r="1933" spans="1:42">
      <c r="A1933" t="s">
        <v>3460</v>
      </c>
      <c r="B1933" s="47" t="s">
        <v>4093</v>
      </c>
      <c r="C1933" s="50">
        <v>4</v>
      </c>
      <c r="D1933" t="s">
        <v>4090</v>
      </c>
      <c r="E1933" t="s">
        <v>4094</v>
      </c>
      <c r="G1933" t="s">
        <v>217</v>
      </c>
      <c r="H1933" s="31">
        <v>44652</v>
      </c>
      <c r="I1933" t="s">
        <v>218</v>
      </c>
      <c r="J1933" t="s">
        <v>219</v>
      </c>
      <c r="L1933">
        <v>32</v>
      </c>
      <c r="M1933" t="s">
        <v>195</v>
      </c>
      <c r="N1933" t="s">
        <v>220</v>
      </c>
      <c r="O1933" t="s">
        <v>217</v>
      </c>
      <c r="S1933" t="s">
        <v>221</v>
      </c>
      <c r="U1933">
        <v>29202301</v>
      </c>
      <c r="V1933" s="31">
        <v>43775</v>
      </c>
      <c r="W1933" t="s">
        <v>222</v>
      </c>
      <c r="X1933">
        <v>2019</v>
      </c>
      <c r="Y1933" t="s">
        <v>675</v>
      </c>
      <c r="Z1933" s="12" t="s">
        <v>81</v>
      </c>
      <c r="AA1933" t="s">
        <v>224</v>
      </c>
      <c r="AB1933">
        <v>1</v>
      </c>
      <c r="AC1933" t="s">
        <v>60</v>
      </c>
      <c r="AD1933" t="s">
        <v>61</v>
      </c>
      <c r="AE1933" s="8">
        <v>1</v>
      </c>
      <c r="AF1933" s="33"/>
      <c r="AG1933" s="7">
        <f t="shared" ref="AG1933:AH1945" si="491">$AF1933*$AB1933*$AE1933</f>
        <v>0</v>
      </c>
      <c r="AH1933" s="7">
        <f t="shared" si="491"/>
        <v>0</v>
      </c>
      <c r="AI1933" s="7">
        <f t="shared" si="475"/>
        <v>0</v>
      </c>
      <c r="AJ1933" s="7">
        <f t="shared" ref="AJ1933:AK1945" si="492">$AF1933*$AB1933*$AE1933</f>
        <v>0</v>
      </c>
      <c r="AK1933" s="7">
        <f t="shared" si="492"/>
        <v>0</v>
      </c>
      <c r="AL1933" s="7">
        <f t="shared" si="474"/>
        <v>0</v>
      </c>
      <c r="AM1933" s="7">
        <f t="shared" ref="AM1933:AN1945" si="493">$AF1933*$AB1933*$AE1933</f>
        <v>0</v>
      </c>
      <c r="AN1933" s="7">
        <f t="shared" si="493"/>
        <v>0</v>
      </c>
      <c r="AO1933" s="7">
        <f t="shared" si="476"/>
        <v>0</v>
      </c>
      <c r="AP1933" s="7">
        <f t="shared" ref="AP1933:AP1945" si="494">$AF1933*$AB1933*$AE1933</f>
        <v>0</v>
      </c>
    </row>
    <row r="1934" spans="1:42">
      <c r="A1934" t="s">
        <v>3460</v>
      </c>
      <c r="B1934" t="s">
        <v>4095</v>
      </c>
      <c r="C1934">
        <v>4</v>
      </c>
      <c r="E1934" t="s">
        <v>4096</v>
      </c>
      <c r="G1934" t="s">
        <v>317</v>
      </c>
      <c r="H1934" s="31">
        <v>44652</v>
      </c>
      <c r="I1934" t="s">
        <v>230</v>
      </c>
      <c r="J1934" t="s">
        <v>231</v>
      </c>
      <c r="K1934" t="s">
        <v>4038</v>
      </c>
      <c r="L1934">
        <v>32</v>
      </c>
      <c r="M1934" t="s">
        <v>195</v>
      </c>
      <c r="N1934" t="s">
        <v>318</v>
      </c>
      <c r="O1934" t="s">
        <v>317</v>
      </c>
      <c r="V1934" s="31">
        <v>43074</v>
      </c>
      <c r="W1934" t="s">
        <v>438</v>
      </c>
      <c r="X1934">
        <v>2017</v>
      </c>
      <c r="Y1934" t="s">
        <v>438</v>
      </c>
      <c r="Z1934" s="12" t="s">
        <v>81</v>
      </c>
      <c r="AA1934" t="s">
        <v>438</v>
      </c>
      <c r="AB1934">
        <v>1</v>
      </c>
      <c r="AC1934" t="s">
        <v>60</v>
      </c>
      <c r="AD1934" t="s">
        <v>61</v>
      </c>
      <c r="AE1934" s="8">
        <v>1</v>
      </c>
      <c r="AF1934" s="33"/>
      <c r="AG1934" s="7">
        <f t="shared" si="491"/>
        <v>0</v>
      </c>
      <c r="AH1934" s="7">
        <f t="shared" si="491"/>
        <v>0</v>
      </c>
      <c r="AI1934" s="7">
        <f t="shared" si="475"/>
        <v>0</v>
      </c>
      <c r="AJ1934" s="7">
        <f t="shared" si="492"/>
        <v>0</v>
      </c>
      <c r="AK1934" s="7">
        <f t="shared" si="492"/>
        <v>0</v>
      </c>
      <c r="AL1934" s="7">
        <f t="shared" si="474"/>
        <v>0</v>
      </c>
      <c r="AM1934" s="7">
        <f t="shared" si="493"/>
        <v>0</v>
      </c>
      <c r="AN1934" s="7">
        <f t="shared" si="493"/>
        <v>0</v>
      </c>
      <c r="AO1934" s="7">
        <f t="shared" si="476"/>
        <v>0</v>
      </c>
      <c r="AP1934" s="7">
        <f t="shared" si="494"/>
        <v>0</v>
      </c>
    </row>
    <row r="1935" spans="1:42">
      <c r="A1935" t="s">
        <v>3460</v>
      </c>
      <c r="B1935" t="s">
        <v>4097</v>
      </c>
      <c r="C1935">
        <v>4</v>
      </c>
      <c r="E1935" t="s">
        <v>4098</v>
      </c>
      <c r="G1935" t="s">
        <v>317</v>
      </c>
      <c r="H1935" s="31">
        <v>44652</v>
      </c>
      <c r="I1935" t="s">
        <v>230</v>
      </c>
      <c r="J1935" t="s">
        <v>231</v>
      </c>
      <c r="K1935" t="s">
        <v>4038</v>
      </c>
      <c r="L1935">
        <v>32</v>
      </c>
      <c r="M1935" t="s">
        <v>195</v>
      </c>
      <c r="N1935" t="s">
        <v>318</v>
      </c>
      <c r="O1935" t="s">
        <v>317</v>
      </c>
      <c r="V1935" s="31">
        <v>43074</v>
      </c>
      <c r="W1935" t="s">
        <v>438</v>
      </c>
      <c r="X1935">
        <v>2017</v>
      </c>
      <c r="Y1935" t="s">
        <v>438</v>
      </c>
      <c r="Z1935" s="12" t="s">
        <v>81</v>
      </c>
      <c r="AA1935" t="s">
        <v>438</v>
      </c>
      <c r="AB1935">
        <v>1</v>
      </c>
      <c r="AC1935" t="s">
        <v>60</v>
      </c>
      <c r="AD1935" t="s">
        <v>61</v>
      </c>
      <c r="AE1935" s="8">
        <v>1</v>
      </c>
      <c r="AF1935" s="33"/>
      <c r="AG1935" s="7">
        <f t="shared" si="491"/>
        <v>0</v>
      </c>
      <c r="AH1935" s="7">
        <f t="shared" si="491"/>
        <v>0</v>
      </c>
      <c r="AI1935" s="7">
        <f t="shared" si="475"/>
        <v>0</v>
      </c>
      <c r="AJ1935" s="7">
        <f t="shared" si="492"/>
        <v>0</v>
      </c>
      <c r="AK1935" s="7">
        <f t="shared" si="492"/>
        <v>0</v>
      </c>
      <c r="AL1935" s="7">
        <f t="shared" si="474"/>
        <v>0</v>
      </c>
      <c r="AM1935" s="7">
        <f t="shared" si="493"/>
        <v>0</v>
      </c>
      <c r="AN1935" s="7">
        <f t="shared" si="493"/>
        <v>0</v>
      </c>
      <c r="AO1935" s="7">
        <f t="shared" si="476"/>
        <v>0</v>
      </c>
      <c r="AP1935" s="7">
        <f t="shared" si="494"/>
        <v>0</v>
      </c>
    </row>
    <row r="1936" spans="1:42">
      <c r="A1936" t="s">
        <v>3460</v>
      </c>
      <c r="B1936" t="s">
        <v>4099</v>
      </c>
      <c r="C1936">
        <v>4</v>
      </c>
      <c r="E1936" t="s">
        <v>4100</v>
      </c>
      <c r="G1936" t="s">
        <v>317</v>
      </c>
      <c r="H1936" s="31">
        <v>44652</v>
      </c>
      <c r="I1936" t="s">
        <v>230</v>
      </c>
      <c r="J1936" t="s">
        <v>231</v>
      </c>
      <c r="K1936" t="s">
        <v>4038</v>
      </c>
      <c r="L1936">
        <v>32</v>
      </c>
      <c r="M1936" t="s">
        <v>195</v>
      </c>
      <c r="N1936" t="s">
        <v>318</v>
      </c>
      <c r="O1936" t="s">
        <v>317</v>
      </c>
      <c r="V1936" s="31">
        <v>43074</v>
      </c>
      <c r="W1936" t="s">
        <v>438</v>
      </c>
      <c r="X1936">
        <v>2017</v>
      </c>
      <c r="Y1936" t="s">
        <v>438</v>
      </c>
      <c r="Z1936" s="12" t="s">
        <v>81</v>
      </c>
      <c r="AA1936" t="s">
        <v>438</v>
      </c>
      <c r="AB1936">
        <v>1</v>
      </c>
      <c r="AC1936" t="s">
        <v>60</v>
      </c>
      <c r="AD1936" t="s">
        <v>61</v>
      </c>
      <c r="AE1936" s="8">
        <v>1</v>
      </c>
      <c r="AF1936" s="33"/>
      <c r="AG1936" s="7">
        <f t="shared" si="491"/>
        <v>0</v>
      </c>
      <c r="AH1936" s="7">
        <f t="shared" si="491"/>
        <v>0</v>
      </c>
      <c r="AI1936" s="7">
        <f t="shared" si="475"/>
        <v>0</v>
      </c>
      <c r="AJ1936" s="7">
        <f t="shared" si="492"/>
        <v>0</v>
      </c>
      <c r="AK1936" s="7">
        <f t="shared" si="492"/>
        <v>0</v>
      </c>
      <c r="AL1936" s="7">
        <f t="shared" si="474"/>
        <v>0</v>
      </c>
      <c r="AM1936" s="7">
        <f t="shared" si="493"/>
        <v>0</v>
      </c>
      <c r="AN1936" s="7">
        <f t="shared" si="493"/>
        <v>0</v>
      </c>
      <c r="AO1936" s="7">
        <f t="shared" si="476"/>
        <v>0</v>
      </c>
      <c r="AP1936" s="7">
        <f t="shared" si="494"/>
        <v>0</v>
      </c>
    </row>
    <row r="1937" spans="1:42">
      <c r="A1937" t="s">
        <v>3460</v>
      </c>
      <c r="B1937" t="s">
        <v>4101</v>
      </c>
      <c r="C1937">
        <v>4</v>
      </c>
      <c r="E1937" t="s">
        <v>4102</v>
      </c>
      <c r="G1937" t="s">
        <v>317</v>
      </c>
      <c r="H1937" s="31">
        <v>44652</v>
      </c>
      <c r="I1937" t="s">
        <v>230</v>
      </c>
      <c r="J1937" t="s">
        <v>231</v>
      </c>
      <c r="K1937" t="s">
        <v>4038</v>
      </c>
      <c r="L1937">
        <v>32</v>
      </c>
      <c r="M1937" t="s">
        <v>195</v>
      </c>
      <c r="N1937" t="s">
        <v>318</v>
      </c>
      <c r="O1937" t="s">
        <v>317</v>
      </c>
      <c r="V1937" s="31">
        <v>43074</v>
      </c>
      <c r="W1937" t="s">
        <v>438</v>
      </c>
      <c r="X1937">
        <v>2017</v>
      </c>
      <c r="Y1937" t="s">
        <v>438</v>
      </c>
      <c r="Z1937" s="12" t="s">
        <v>81</v>
      </c>
      <c r="AA1937" t="s">
        <v>438</v>
      </c>
      <c r="AB1937">
        <v>1</v>
      </c>
      <c r="AC1937" t="s">
        <v>60</v>
      </c>
      <c r="AD1937" t="s">
        <v>61</v>
      </c>
      <c r="AE1937" s="8">
        <v>1</v>
      </c>
      <c r="AF1937" s="33"/>
      <c r="AG1937" s="7">
        <f t="shared" si="491"/>
        <v>0</v>
      </c>
      <c r="AH1937" s="7">
        <f t="shared" si="491"/>
        <v>0</v>
      </c>
      <c r="AI1937" s="7">
        <f t="shared" si="475"/>
        <v>0</v>
      </c>
      <c r="AJ1937" s="7">
        <f t="shared" si="492"/>
        <v>0</v>
      </c>
      <c r="AK1937" s="7">
        <f t="shared" si="492"/>
        <v>0</v>
      </c>
      <c r="AL1937" s="7">
        <f t="shared" si="474"/>
        <v>0</v>
      </c>
      <c r="AM1937" s="7">
        <f t="shared" si="493"/>
        <v>0</v>
      </c>
      <c r="AN1937" s="7">
        <f t="shared" si="493"/>
        <v>0</v>
      </c>
      <c r="AO1937" s="7">
        <f t="shared" si="476"/>
        <v>0</v>
      </c>
      <c r="AP1937" s="7">
        <f t="shared" si="494"/>
        <v>0</v>
      </c>
    </row>
    <row r="1938" spans="1:42">
      <c r="A1938" t="s">
        <v>3460</v>
      </c>
      <c r="B1938" t="s">
        <v>4103</v>
      </c>
      <c r="C1938">
        <v>4</v>
      </c>
      <c r="E1938" t="s">
        <v>4104</v>
      </c>
      <c r="G1938" t="s">
        <v>317</v>
      </c>
      <c r="H1938" s="31">
        <v>44652</v>
      </c>
      <c r="I1938" t="s">
        <v>230</v>
      </c>
      <c r="J1938" t="s">
        <v>231</v>
      </c>
      <c r="K1938" t="s">
        <v>4038</v>
      </c>
      <c r="L1938">
        <v>32</v>
      </c>
      <c r="M1938" t="s">
        <v>195</v>
      </c>
      <c r="N1938" t="s">
        <v>318</v>
      </c>
      <c r="O1938" t="s">
        <v>317</v>
      </c>
      <c r="V1938" s="31">
        <v>43074</v>
      </c>
      <c r="W1938" t="s">
        <v>438</v>
      </c>
      <c r="X1938">
        <v>2017</v>
      </c>
      <c r="Y1938" t="s">
        <v>438</v>
      </c>
      <c r="Z1938" s="12" t="s">
        <v>81</v>
      </c>
      <c r="AA1938" t="s">
        <v>438</v>
      </c>
      <c r="AB1938">
        <v>1</v>
      </c>
      <c r="AC1938" t="s">
        <v>60</v>
      </c>
      <c r="AD1938" t="s">
        <v>61</v>
      </c>
      <c r="AE1938" s="8">
        <v>1</v>
      </c>
      <c r="AF1938" s="33"/>
      <c r="AG1938" s="7">
        <f t="shared" si="491"/>
        <v>0</v>
      </c>
      <c r="AH1938" s="7">
        <f t="shared" si="491"/>
        <v>0</v>
      </c>
      <c r="AI1938" s="7">
        <f t="shared" si="475"/>
        <v>0</v>
      </c>
      <c r="AJ1938" s="7">
        <f t="shared" si="492"/>
        <v>0</v>
      </c>
      <c r="AK1938" s="7">
        <f t="shared" si="492"/>
        <v>0</v>
      </c>
      <c r="AL1938" s="7">
        <f t="shared" si="474"/>
        <v>0</v>
      </c>
      <c r="AM1938" s="7">
        <f t="shared" si="493"/>
        <v>0</v>
      </c>
      <c r="AN1938" s="7">
        <f t="shared" si="493"/>
        <v>0</v>
      </c>
      <c r="AO1938" s="7">
        <f t="shared" si="476"/>
        <v>0</v>
      </c>
      <c r="AP1938" s="7">
        <f t="shared" si="494"/>
        <v>0</v>
      </c>
    </row>
    <row r="1939" spans="1:42">
      <c r="A1939" t="s">
        <v>3460</v>
      </c>
      <c r="B1939" t="s">
        <v>4105</v>
      </c>
      <c r="C1939">
        <v>4</v>
      </c>
      <c r="E1939" t="s">
        <v>4106</v>
      </c>
      <c r="G1939" t="s">
        <v>317</v>
      </c>
      <c r="H1939" s="31">
        <v>44652</v>
      </c>
      <c r="I1939" t="s">
        <v>230</v>
      </c>
      <c r="J1939" t="s">
        <v>231</v>
      </c>
      <c r="K1939" t="s">
        <v>4038</v>
      </c>
      <c r="L1939">
        <v>32</v>
      </c>
      <c r="M1939" t="s">
        <v>195</v>
      </c>
      <c r="N1939" t="s">
        <v>318</v>
      </c>
      <c r="O1939" t="s">
        <v>317</v>
      </c>
      <c r="V1939" s="31">
        <v>43074</v>
      </c>
      <c r="W1939" t="s">
        <v>438</v>
      </c>
      <c r="X1939">
        <v>2017</v>
      </c>
      <c r="Y1939" t="s">
        <v>438</v>
      </c>
      <c r="Z1939" s="12" t="s">
        <v>81</v>
      </c>
      <c r="AA1939" t="s">
        <v>438</v>
      </c>
      <c r="AB1939">
        <v>1</v>
      </c>
      <c r="AC1939" t="s">
        <v>60</v>
      </c>
      <c r="AD1939" t="s">
        <v>61</v>
      </c>
      <c r="AE1939" s="8">
        <v>1</v>
      </c>
      <c r="AF1939" s="33"/>
      <c r="AG1939" s="7">
        <f t="shared" si="491"/>
        <v>0</v>
      </c>
      <c r="AH1939" s="7">
        <f t="shared" si="491"/>
        <v>0</v>
      </c>
      <c r="AI1939" s="7">
        <f t="shared" si="475"/>
        <v>0</v>
      </c>
      <c r="AJ1939" s="7">
        <f t="shared" si="492"/>
        <v>0</v>
      </c>
      <c r="AK1939" s="7">
        <f t="shared" si="492"/>
        <v>0</v>
      </c>
      <c r="AL1939" s="7">
        <f t="shared" si="474"/>
        <v>0</v>
      </c>
      <c r="AM1939" s="7">
        <f t="shared" si="493"/>
        <v>0</v>
      </c>
      <c r="AN1939" s="7">
        <f t="shared" si="493"/>
        <v>0</v>
      </c>
      <c r="AO1939" s="7">
        <f t="shared" si="476"/>
        <v>0</v>
      </c>
      <c r="AP1939" s="7">
        <f t="shared" si="494"/>
        <v>0</v>
      </c>
    </row>
    <row r="1940" spans="1:42">
      <c r="A1940" t="s">
        <v>3460</v>
      </c>
      <c r="B1940" t="s">
        <v>4107</v>
      </c>
      <c r="C1940">
        <v>4</v>
      </c>
      <c r="E1940" t="s">
        <v>4108</v>
      </c>
      <c r="G1940" t="s">
        <v>317</v>
      </c>
      <c r="H1940" s="31">
        <v>44652</v>
      </c>
      <c r="I1940" t="s">
        <v>230</v>
      </c>
      <c r="J1940" t="s">
        <v>231</v>
      </c>
      <c r="K1940" t="s">
        <v>4029</v>
      </c>
      <c r="L1940">
        <v>32</v>
      </c>
      <c r="M1940" t="s">
        <v>195</v>
      </c>
      <c r="N1940" t="s">
        <v>318</v>
      </c>
      <c r="O1940" t="s">
        <v>317</v>
      </c>
      <c r="V1940" s="31">
        <v>43074</v>
      </c>
      <c r="W1940" t="s">
        <v>438</v>
      </c>
      <c r="X1940">
        <v>2017</v>
      </c>
      <c r="Y1940" t="s">
        <v>438</v>
      </c>
      <c r="Z1940" s="12" t="s">
        <v>81</v>
      </c>
      <c r="AA1940" t="s">
        <v>438</v>
      </c>
      <c r="AB1940">
        <v>1</v>
      </c>
      <c r="AC1940" t="s">
        <v>60</v>
      </c>
      <c r="AD1940" t="s">
        <v>61</v>
      </c>
      <c r="AE1940" s="8">
        <v>1</v>
      </c>
      <c r="AF1940" s="33"/>
      <c r="AG1940" s="7">
        <f t="shared" si="491"/>
        <v>0</v>
      </c>
      <c r="AH1940" s="7">
        <f t="shared" si="491"/>
        <v>0</v>
      </c>
      <c r="AI1940" s="7">
        <f t="shared" si="475"/>
        <v>0</v>
      </c>
      <c r="AJ1940" s="7">
        <f t="shared" si="492"/>
        <v>0</v>
      </c>
      <c r="AK1940" s="7">
        <f t="shared" si="492"/>
        <v>0</v>
      </c>
      <c r="AL1940" s="7">
        <f t="shared" si="474"/>
        <v>0</v>
      </c>
      <c r="AM1940" s="7">
        <f t="shared" si="493"/>
        <v>0</v>
      </c>
      <c r="AN1940" s="7">
        <f t="shared" si="493"/>
        <v>0</v>
      </c>
      <c r="AO1940" s="7">
        <f t="shared" si="476"/>
        <v>0</v>
      </c>
      <c r="AP1940" s="7">
        <f t="shared" si="494"/>
        <v>0</v>
      </c>
    </row>
    <row r="1941" spans="1:42">
      <c r="A1941" t="s">
        <v>3460</v>
      </c>
      <c r="B1941" t="s">
        <v>4109</v>
      </c>
      <c r="C1941">
        <v>4</v>
      </c>
      <c r="E1941" t="s">
        <v>4110</v>
      </c>
      <c r="G1941" t="s">
        <v>317</v>
      </c>
      <c r="H1941" s="31">
        <v>44652</v>
      </c>
      <c r="I1941" t="s">
        <v>230</v>
      </c>
      <c r="J1941" t="s">
        <v>231</v>
      </c>
      <c r="K1941" t="s">
        <v>4029</v>
      </c>
      <c r="L1941">
        <v>32</v>
      </c>
      <c r="M1941" t="s">
        <v>195</v>
      </c>
      <c r="N1941" t="s">
        <v>318</v>
      </c>
      <c r="O1941" t="s">
        <v>317</v>
      </c>
      <c r="V1941" s="31">
        <v>43074</v>
      </c>
      <c r="W1941" t="s">
        <v>438</v>
      </c>
      <c r="X1941">
        <v>2017</v>
      </c>
      <c r="Y1941" t="s">
        <v>438</v>
      </c>
      <c r="Z1941" s="12" t="s">
        <v>81</v>
      </c>
      <c r="AA1941" t="s">
        <v>438</v>
      </c>
      <c r="AB1941">
        <v>1</v>
      </c>
      <c r="AC1941" t="s">
        <v>60</v>
      </c>
      <c r="AD1941" t="s">
        <v>61</v>
      </c>
      <c r="AE1941" s="8">
        <v>1</v>
      </c>
      <c r="AF1941" s="33"/>
      <c r="AG1941" s="7">
        <f t="shared" si="491"/>
        <v>0</v>
      </c>
      <c r="AH1941" s="7">
        <f t="shared" si="491"/>
        <v>0</v>
      </c>
      <c r="AI1941" s="7">
        <f t="shared" si="475"/>
        <v>0</v>
      </c>
      <c r="AJ1941" s="7">
        <f t="shared" si="492"/>
        <v>0</v>
      </c>
      <c r="AK1941" s="7">
        <f t="shared" si="492"/>
        <v>0</v>
      </c>
      <c r="AL1941" s="7">
        <f t="shared" si="474"/>
        <v>0</v>
      </c>
      <c r="AM1941" s="7">
        <f t="shared" si="493"/>
        <v>0</v>
      </c>
      <c r="AN1941" s="7">
        <f t="shared" si="493"/>
        <v>0</v>
      </c>
      <c r="AO1941" s="7">
        <f t="shared" si="476"/>
        <v>0</v>
      </c>
      <c r="AP1941" s="7">
        <f t="shared" si="494"/>
        <v>0</v>
      </c>
    </row>
    <row r="1942" spans="1:42">
      <c r="A1942" t="s">
        <v>3460</v>
      </c>
      <c r="B1942" t="s">
        <v>4111</v>
      </c>
      <c r="C1942">
        <v>4</v>
      </c>
      <c r="E1942" t="s">
        <v>4112</v>
      </c>
      <c r="G1942" t="s">
        <v>317</v>
      </c>
      <c r="H1942" s="31">
        <v>44652</v>
      </c>
      <c r="I1942" t="s">
        <v>230</v>
      </c>
      <c r="J1942" t="s">
        <v>231</v>
      </c>
      <c r="K1942" t="s">
        <v>4029</v>
      </c>
      <c r="L1942">
        <v>32</v>
      </c>
      <c r="M1942" t="s">
        <v>195</v>
      </c>
      <c r="N1942" t="s">
        <v>318</v>
      </c>
      <c r="O1942" t="s">
        <v>317</v>
      </c>
      <c r="V1942" s="31">
        <v>43074</v>
      </c>
      <c r="W1942" t="s">
        <v>438</v>
      </c>
      <c r="X1942">
        <v>2017</v>
      </c>
      <c r="Y1942" t="s">
        <v>438</v>
      </c>
      <c r="Z1942" s="12" t="s">
        <v>81</v>
      </c>
      <c r="AA1942" t="s">
        <v>438</v>
      </c>
      <c r="AB1942">
        <v>1</v>
      </c>
      <c r="AC1942" t="s">
        <v>60</v>
      </c>
      <c r="AD1942" t="s">
        <v>61</v>
      </c>
      <c r="AE1942" s="8">
        <v>1</v>
      </c>
      <c r="AF1942" s="33"/>
      <c r="AG1942" s="7">
        <f t="shared" si="491"/>
        <v>0</v>
      </c>
      <c r="AH1942" s="7">
        <f t="shared" si="491"/>
        <v>0</v>
      </c>
      <c r="AI1942" s="7">
        <f t="shared" si="475"/>
        <v>0</v>
      </c>
      <c r="AJ1942" s="7">
        <f t="shared" si="492"/>
        <v>0</v>
      </c>
      <c r="AK1942" s="7">
        <f t="shared" si="492"/>
        <v>0</v>
      </c>
      <c r="AL1942" s="7">
        <f t="shared" si="474"/>
        <v>0</v>
      </c>
      <c r="AM1942" s="7">
        <f t="shared" si="493"/>
        <v>0</v>
      </c>
      <c r="AN1942" s="7">
        <f t="shared" si="493"/>
        <v>0</v>
      </c>
      <c r="AO1942" s="7">
        <f t="shared" si="476"/>
        <v>0</v>
      </c>
      <c r="AP1942" s="7">
        <f t="shared" si="494"/>
        <v>0</v>
      </c>
    </row>
    <row r="1943" spans="1:42">
      <c r="A1943" t="s">
        <v>3460</v>
      </c>
      <c r="B1943" t="s">
        <v>4113</v>
      </c>
      <c r="C1943">
        <v>4</v>
      </c>
      <c r="E1943" t="s">
        <v>4114</v>
      </c>
      <c r="G1943" t="s">
        <v>317</v>
      </c>
      <c r="H1943" s="31">
        <v>44652</v>
      </c>
      <c r="I1943" t="s">
        <v>230</v>
      </c>
      <c r="J1943" t="s">
        <v>231</v>
      </c>
      <c r="K1943" t="s">
        <v>4029</v>
      </c>
      <c r="L1943">
        <v>32</v>
      </c>
      <c r="M1943" t="s">
        <v>195</v>
      </c>
      <c r="N1943" t="s">
        <v>318</v>
      </c>
      <c r="O1943" t="s">
        <v>317</v>
      </c>
      <c r="V1943" s="31">
        <v>43074</v>
      </c>
      <c r="W1943" t="s">
        <v>438</v>
      </c>
      <c r="X1943">
        <v>2017</v>
      </c>
      <c r="Y1943" t="s">
        <v>438</v>
      </c>
      <c r="Z1943" s="12" t="s">
        <v>81</v>
      </c>
      <c r="AA1943" t="s">
        <v>438</v>
      </c>
      <c r="AB1943">
        <v>1</v>
      </c>
      <c r="AC1943" t="s">
        <v>60</v>
      </c>
      <c r="AD1943" t="s">
        <v>61</v>
      </c>
      <c r="AE1943" s="8">
        <v>1</v>
      </c>
      <c r="AF1943" s="33"/>
      <c r="AG1943" s="7">
        <f t="shared" si="491"/>
        <v>0</v>
      </c>
      <c r="AH1943" s="7">
        <f t="shared" si="491"/>
        <v>0</v>
      </c>
      <c r="AI1943" s="7">
        <f t="shared" si="475"/>
        <v>0</v>
      </c>
      <c r="AJ1943" s="7">
        <f t="shared" si="492"/>
        <v>0</v>
      </c>
      <c r="AK1943" s="7">
        <f t="shared" si="492"/>
        <v>0</v>
      </c>
      <c r="AL1943" s="7">
        <f t="shared" si="474"/>
        <v>0</v>
      </c>
      <c r="AM1943" s="7">
        <f t="shared" si="493"/>
        <v>0</v>
      </c>
      <c r="AN1943" s="7">
        <f t="shared" si="493"/>
        <v>0</v>
      </c>
      <c r="AO1943" s="7">
        <f t="shared" si="476"/>
        <v>0</v>
      </c>
      <c r="AP1943" s="7">
        <f t="shared" si="494"/>
        <v>0</v>
      </c>
    </row>
    <row r="1944" spans="1:42">
      <c r="A1944" t="s">
        <v>3460</v>
      </c>
      <c r="B1944" t="s">
        <v>4115</v>
      </c>
      <c r="C1944">
        <v>5</v>
      </c>
      <c r="D1944" t="s">
        <v>4116</v>
      </c>
      <c r="E1944" t="s">
        <v>4117</v>
      </c>
      <c r="G1944" t="s">
        <v>743</v>
      </c>
      <c r="H1944" s="31">
        <v>44835</v>
      </c>
      <c r="I1944" t="s">
        <v>257</v>
      </c>
      <c r="J1944" t="s">
        <v>258</v>
      </c>
      <c r="K1944" t="s">
        <v>150</v>
      </c>
      <c r="L1944">
        <v>53</v>
      </c>
      <c r="M1944" t="s">
        <v>75</v>
      </c>
      <c r="N1944" t="s">
        <v>259</v>
      </c>
      <c r="O1944" t="s">
        <v>260</v>
      </c>
      <c r="R1944" t="s">
        <v>261</v>
      </c>
      <c r="W1944" t="s">
        <v>157</v>
      </c>
      <c r="Y1944" t="s">
        <v>261</v>
      </c>
      <c r="Z1944" s="12" t="s">
        <v>59</v>
      </c>
      <c r="AB1944">
        <v>1</v>
      </c>
      <c r="AC1944" t="s">
        <v>60</v>
      </c>
      <c r="AD1944" t="s">
        <v>61</v>
      </c>
      <c r="AE1944" s="8">
        <v>1</v>
      </c>
      <c r="AF1944" s="33"/>
      <c r="AG1944" s="7">
        <f t="shared" si="491"/>
        <v>0</v>
      </c>
      <c r="AH1944" s="7">
        <f t="shared" si="491"/>
        <v>0</v>
      </c>
      <c r="AI1944" s="7">
        <f t="shared" si="475"/>
        <v>0</v>
      </c>
      <c r="AJ1944" s="7">
        <f t="shared" si="492"/>
        <v>0</v>
      </c>
      <c r="AK1944" s="7">
        <f t="shared" si="492"/>
        <v>0</v>
      </c>
      <c r="AL1944" s="7">
        <f t="shared" si="474"/>
        <v>0</v>
      </c>
      <c r="AM1944" s="7">
        <f t="shared" si="493"/>
        <v>0</v>
      </c>
      <c r="AN1944" s="7">
        <f t="shared" si="493"/>
        <v>0</v>
      </c>
      <c r="AO1944" s="7">
        <f t="shared" si="476"/>
        <v>0</v>
      </c>
      <c r="AP1944" s="7">
        <f t="shared" si="494"/>
        <v>0</v>
      </c>
    </row>
    <row r="1945" spans="1:42">
      <c r="A1945" t="s">
        <v>3460</v>
      </c>
      <c r="B1945" t="s">
        <v>4115</v>
      </c>
      <c r="C1945">
        <v>5</v>
      </c>
      <c r="D1945" t="s">
        <v>4116</v>
      </c>
      <c r="E1945" t="s">
        <v>4118</v>
      </c>
      <c r="G1945" t="s">
        <v>256</v>
      </c>
      <c r="H1945" s="31">
        <v>44835</v>
      </c>
      <c r="I1945" t="s">
        <v>257</v>
      </c>
      <c r="J1945" t="s">
        <v>258</v>
      </c>
      <c r="K1945" t="s">
        <v>150</v>
      </c>
      <c r="L1945">
        <v>53</v>
      </c>
      <c r="M1945" t="s">
        <v>75</v>
      </c>
      <c r="N1945" t="s">
        <v>259</v>
      </c>
      <c r="O1945" t="s">
        <v>260</v>
      </c>
      <c r="R1945" t="s">
        <v>261</v>
      </c>
      <c r="W1945" t="s">
        <v>157</v>
      </c>
      <c r="Y1945" t="s">
        <v>261</v>
      </c>
      <c r="Z1945" s="12" t="s">
        <v>59</v>
      </c>
      <c r="AB1945">
        <v>1</v>
      </c>
      <c r="AC1945" t="s">
        <v>60</v>
      </c>
      <c r="AD1945" t="s">
        <v>61</v>
      </c>
      <c r="AE1945" s="8">
        <v>1</v>
      </c>
      <c r="AF1945" s="33"/>
      <c r="AG1945" s="7">
        <f t="shared" si="491"/>
        <v>0</v>
      </c>
      <c r="AH1945" s="7">
        <f t="shared" si="491"/>
        <v>0</v>
      </c>
      <c r="AI1945" s="7">
        <f t="shared" si="475"/>
        <v>0</v>
      </c>
      <c r="AJ1945" s="7">
        <f t="shared" si="492"/>
        <v>0</v>
      </c>
      <c r="AK1945" s="7">
        <f t="shared" si="492"/>
        <v>0</v>
      </c>
      <c r="AL1945" s="7">
        <f t="shared" ref="AL1945:AL2008" si="495">$AF1945*$AB1945*$AE1945</f>
        <v>0</v>
      </c>
      <c r="AM1945" s="7">
        <f t="shared" si="493"/>
        <v>0</v>
      </c>
      <c r="AN1945" s="7">
        <f t="shared" si="493"/>
        <v>0</v>
      </c>
      <c r="AO1945" s="7">
        <f t="shared" si="476"/>
        <v>0</v>
      </c>
      <c r="AP1945" s="7">
        <f t="shared" si="494"/>
        <v>0</v>
      </c>
    </row>
    <row r="1946" spans="1:42">
      <c r="A1946" t="s">
        <v>3460</v>
      </c>
      <c r="B1946" t="s">
        <v>4115</v>
      </c>
      <c r="C1946">
        <v>5</v>
      </c>
      <c r="E1946" t="s">
        <v>4119</v>
      </c>
      <c r="G1946" t="s">
        <v>130</v>
      </c>
      <c r="H1946" s="31">
        <v>44621</v>
      </c>
      <c r="I1946" t="s">
        <v>131</v>
      </c>
      <c r="J1946" t="s">
        <v>132</v>
      </c>
      <c r="L1946">
        <v>57</v>
      </c>
      <c r="M1946" t="s">
        <v>133</v>
      </c>
      <c r="N1946" t="s">
        <v>134</v>
      </c>
      <c r="O1946" t="s">
        <v>132</v>
      </c>
      <c r="R1946" t="s">
        <v>135</v>
      </c>
      <c r="V1946" s="31">
        <v>42370</v>
      </c>
      <c r="X1946">
        <v>2013</v>
      </c>
      <c r="Y1946" t="s">
        <v>135</v>
      </c>
      <c r="Z1946" s="12" t="s">
        <v>59</v>
      </c>
      <c r="AB1946">
        <v>1</v>
      </c>
      <c r="AC1946" t="s">
        <v>60</v>
      </c>
      <c r="AD1946" t="s">
        <v>137</v>
      </c>
      <c r="AE1946" s="8">
        <v>1</v>
      </c>
      <c r="AF1946" s="33"/>
      <c r="AG1946" s="7"/>
      <c r="AH1946" s="7"/>
      <c r="AI1946" s="7">
        <f t="shared" si="475"/>
        <v>0</v>
      </c>
      <c r="AJ1946" s="7"/>
      <c r="AK1946" s="7"/>
      <c r="AL1946" s="7">
        <f t="shared" si="495"/>
        <v>0</v>
      </c>
      <c r="AM1946" s="7"/>
      <c r="AN1946" s="7"/>
      <c r="AO1946" s="7">
        <f t="shared" si="476"/>
        <v>0</v>
      </c>
      <c r="AP1946" s="7"/>
    </row>
    <row r="1947" spans="1:42">
      <c r="A1947" t="s">
        <v>3460</v>
      </c>
      <c r="B1947" t="s">
        <v>4115</v>
      </c>
      <c r="C1947">
        <v>5</v>
      </c>
      <c r="E1947" t="s">
        <v>4120</v>
      </c>
      <c r="G1947" t="s">
        <v>130</v>
      </c>
      <c r="H1947" s="31">
        <v>44621</v>
      </c>
      <c r="I1947" t="s">
        <v>131</v>
      </c>
      <c r="J1947" t="s">
        <v>132</v>
      </c>
      <c r="L1947">
        <v>57</v>
      </c>
      <c r="M1947" t="s">
        <v>133</v>
      </c>
      <c r="N1947" t="s">
        <v>134</v>
      </c>
      <c r="O1947" t="s">
        <v>132</v>
      </c>
      <c r="R1947" t="s">
        <v>135</v>
      </c>
      <c r="V1947" s="31">
        <v>42370</v>
      </c>
      <c r="X1947">
        <v>2013</v>
      </c>
      <c r="Y1947" t="s">
        <v>135</v>
      </c>
      <c r="Z1947" s="12" t="s">
        <v>59</v>
      </c>
      <c r="AB1947">
        <v>1</v>
      </c>
      <c r="AC1947" t="s">
        <v>60</v>
      </c>
      <c r="AD1947" t="s">
        <v>137</v>
      </c>
      <c r="AE1947" s="8">
        <v>1</v>
      </c>
      <c r="AF1947" s="33"/>
      <c r="AG1947" s="7"/>
      <c r="AH1947" s="7"/>
      <c r="AI1947" s="7">
        <f t="shared" si="475"/>
        <v>0</v>
      </c>
      <c r="AJ1947" s="7"/>
      <c r="AK1947" s="7"/>
      <c r="AL1947" s="7">
        <f t="shared" si="495"/>
        <v>0</v>
      </c>
      <c r="AM1947" s="7"/>
      <c r="AN1947" s="7"/>
      <c r="AO1947" s="7">
        <f t="shared" si="476"/>
        <v>0</v>
      </c>
      <c r="AP1947" s="7"/>
    </row>
    <row r="1948" spans="1:42">
      <c r="A1948" t="s">
        <v>3460</v>
      </c>
      <c r="B1948" t="s">
        <v>4115</v>
      </c>
      <c r="C1948">
        <v>5</v>
      </c>
      <c r="E1948" t="s">
        <v>4121</v>
      </c>
      <c r="G1948" t="s">
        <v>130</v>
      </c>
      <c r="H1948" s="31">
        <v>44986</v>
      </c>
      <c r="I1948" t="s">
        <v>131</v>
      </c>
      <c r="J1948" t="s">
        <v>132</v>
      </c>
      <c r="L1948">
        <v>57</v>
      </c>
      <c r="M1948" t="s">
        <v>133</v>
      </c>
      <c r="N1948" t="s">
        <v>134</v>
      </c>
      <c r="O1948" t="s">
        <v>132</v>
      </c>
      <c r="V1948" s="31">
        <v>42370</v>
      </c>
      <c r="X1948">
        <v>2013</v>
      </c>
      <c r="Y1948" t="s">
        <v>135</v>
      </c>
      <c r="Z1948" s="12" t="s">
        <v>59</v>
      </c>
      <c r="AB1948">
        <v>1</v>
      </c>
      <c r="AC1948" t="s">
        <v>60</v>
      </c>
      <c r="AD1948" t="s">
        <v>137</v>
      </c>
      <c r="AE1948" s="8">
        <v>1</v>
      </c>
      <c r="AF1948" s="33"/>
      <c r="AG1948" s="7"/>
      <c r="AH1948" s="7"/>
      <c r="AI1948" s="7">
        <f t="shared" si="475"/>
        <v>0</v>
      </c>
      <c r="AJ1948" s="7"/>
      <c r="AK1948" s="7"/>
      <c r="AL1948" s="7">
        <f t="shared" si="495"/>
        <v>0</v>
      </c>
      <c r="AM1948" s="7"/>
      <c r="AN1948" s="7"/>
      <c r="AO1948" s="7">
        <f t="shared" si="476"/>
        <v>0</v>
      </c>
      <c r="AP1948" s="7"/>
    </row>
    <row r="1949" spans="1:42">
      <c r="A1949" t="s">
        <v>3460</v>
      </c>
      <c r="B1949" t="s">
        <v>4115</v>
      </c>
      <c r="C1949">
        <v>5</v>
      </c>
      <c r="E1949" t="s">
        <v>4122</v>
      </c>
      <c r="G1949" t="s">
        <v>130</v>
      </c>
      <c r="H1949" s="31">
        <v>44986</v>
      </c>
      <c r="I1949" t="s">
        <v>131</v>
      </c>
      <c r="J1949" t="s">
        <v>132</v>
      </c>
      <c r="L1949">
        <v>57</v>
      </c>
      <c r="M1949" t="s">
        <v>133</v>
      </c>
      <c r="N1949" t="s">
        <v>134</v>
      </c>
      <c r="O1949" t="s">
        <v>132</v>
      </c>
      <c r="V1949" s="31">
        <v>42370</v>
      </c>
      <c r="X1949">
        <v>2013</v>
      </c>
      <c r="Y1949" t="s">
        <v>135</v>
      </c>
      <c r="Z1949" s="12" t="s">
        <v>59</v>
      </c>
      <c r="AB1949">
        <v>1</v>
      </c>
      <c r="AC1949" t="s">
        <v>60</v>
      </c>
      <c r="AD1949" t="s">
        <v>137</v>
      </c>
      <c r="AE1949" s="8">
        <v>1</v>
      </c>
      <c r="AF1949" s="33"/>
      <c r="AG1949" s="7"/>
      <c r="AH1949" s="7"/>
      <c r="AI1949" s="7">
        <f t="shared" ref="AI1949:AI2012" si="496">$AF1949*$AB1949*$AE1949</f>
        <v>0</v>
      </c>
      <c r="AJ1949" s="7"/>
      <c r="AK1949" s="7"/>
      <c r="AL1949" s="7">
        <f t="shared" si="495"/>
        <v>0</v>
      </c>
      <c r="AM1949" s="7"/>
      <c r="AN1949" s="7"/>
      <c r="AO1949" s="7">
        <f t="shared" ref="AO1949:AO2012" si="497">$AF1949*$AB1949*$AE1949</f>
        <v>0</v>
      </c>
      <c r="AP1949" s="7"/>
    </row>
    <row r="1950" spans="1:42">
      <c r="A1950" t="s">
        <v>3460</v>
      </c>
      <c r="B1950" t="s">
        <v>4123</v>
      </c>
      <c r="C1950">
        <v>5</v>
      </c>
      <c r="E1950" t="s">
        <v>4124</v>
      </c>
      <c r="G1950" t="s">
        <v>2291</v>
      </c>
      <c r="H1950" s="31">
        <v>44136</v>
      </c>
      <c r="I1950" t="s">
        <v>2292</v>
      </c>
      <c r="J1950" t="s">
        <v>2293</v>
      </c>
      <c r="K1950" t="s">
        <v>2294</v>
      </c>
      <c r="L1950">
        <v>57</v>
      </c>
      <c r="M1950" t="s">
        <v>133</v>
      </c>
      <c r="N1950" t="s">
        <v>2295</v>
      </c>
      <c r="O1950" t="s">
        <v>2296</v>
      </c>
      <c r="R1950" t="s">
        <v>2297</v>
      </c>
      <c r="S1950" t="s">
        <v>2296</v>
      </c>
      <c r="V1950" s="31">
        <v>43101</v>
      </c>
      <c r="W1950" t="s">
        <v>2298</v>
      </c>
      <c r="X1950">
        <v>2017</v>
      </c>
      <c r="Y1950" t="s">
        <v>2297</v>
      </c>
      <c r="Z1950" s="12" t="s">
        <v>59</v>
      </c>
      <c r="AB1950">
        <v>1</v>
      </c>
      <c r="AC1950" t="s">
        <v>60</v>
      </c>
      <c r="AD1950" t="s">
        <v>61</v>
      </c>
      <c r="AE1950" s="8">
        <v>1</v>
      </c>
      <c r="AF1950" s="33"/>
      <c r="AG1950" s="7">
        <f t="shared" ref="AG1950:AH1952" si="498">$AF1950*$AB1950*$AE1950</f>
        <v>0</v>
      </c>
      <c r="AH1950" s="7">
        <f t="shared" si="498"/>
        <v>0</v>
      </c>
      <c r="AI1950" s="7">
        <f t="shared" si="496"/>
        <v>0</v>
      </c>
      <c r="AJ1950" s="7">
        <f t="shared" ref="AJ1950:AK1952" si="499">$AF1950*$AB1950*$AE1950</f>
        <v>0</v>
      </c>
      <c r="AK1950" s="7">
        <f t="shared" si="499"/>
        <v>0</v>
      </c>
      <c r="AL1950" s="7">
        <f t="shared" si="495"/>
        <v>0</v>
      </c>
      <c r="AM1950" s="7">
        <f t="shared" ref="AM1950:AN1952" si="500">$AF1950*$AB1950*$AE1950</f>
        <v>0</v>
      </c>
      <c r="AN1950" s="7">
        <f t="shared" si="500"/>
        <v>0</v>
      </c>
      <c r="AO1950" s="7">
        <f t="shared" si="497"/>
        <v>0</v>
      </c>
      <c r="AP1950" s="7">
        <f>$AF1950*$AB1950*$AE1950</f>
        <v>0</v>
      </c>
    </row>
    <row r="1951" spans="1:42">
      <c r="A1951" t="s">
        <v>3460</v>
      </c>
      <c r="B1951" t="s">
        <v>4123</v>
      </c>
      <c r="C1951">
        <v>5</v>
      </c>
      <c r="D1951" t="s">
        <v>2876</v>
      </c>
      <c r="E1951" t="s">
        <v>4125</v>
      </c>
      <c r="G1951" t="s">
        <v>743</v>
      </c>
      <c r="H1951" s="31">
        <v>44835</v>
      </c>
      <c r="I1951" t="s">
        <v>257</v>
      </c>
      <c r="J1951" t="s">
        <v>258</v>
      </c>
      <c r="K1951" t="s">
        <v>150</v>
      </c>
      <c r="L1951">
        <v>53</v>
      </c>
      <c r="M1951" t="s">
        <v>75</v>
      </c>
      <c r="N1951" t="s">
        <v>259</v>
      </c>
      <c r="O1951" t="s">
        <v>260</v>
      </c>
      <c r="R1951" t="s">
        <v>261</v>
      </c>
      <c r="W1951" t="s">
        <v>157</v>
      </c>
      <c r="Y1951" t="s">
        <v>261</v>
      </c>
      <c r="Z1951" s="12" t="s">
        <v>59</v>
      </c>
      <c r="AB1951">
        <v>1</v>
      </c>
      <c r="AC1951" t="s">
        <v>60</v>
      </c>
      <c r="AD1951" t="s">
        <v>61</v>
      </c>
      <c r="AE1951" s="8">
        <v>1</v>
      </c>
      <c r="AF1951" s="33"/>
      <c r="AG1951" s="7">
        <f t="shared" si="498"/>
        <v>0</v>
      </c>
      <c r="AH1951" s="7">
        <f t="shared" si="498"/>
        <v>0</v>
      </c>
      <c r="AI1951" s="7">
        <f t="shared" si="496"/>
        <v>0</v>
      </c>
      <c r="AJ1951" s="7">
        <f t="shared" si="499"/>
        <v>0</v>
      </c>
      <c r="AK1951" s="7">
        <f t="shared" si="499"/>
        <v>0</v>
      </c>
      <c r="AL1951" s="7">
        <f t="shared" si="495"/>
        <v>0</v>
      </c>
      <c r="AM1951" s="7">
        <f t="shared" si="500"/>
        <v>0</v>
      </c>
      <c r="AN1951" s="7">
        <f t="shared" si="500"/>
        <v>0</v>
      </c>
      <c r="AO1951" s="7">
        <f t="shared" si="497"/>
        <v>0</v>
      </c>
      <c r="AP1951" s="7">
        <f>$AF1951*$AB1951*$AE1951</f>
        <v>0</v>
      </c>
    </row>
    <row r="1952" spans="1:42">
      <c r="A1952" t="s">
        <v>3460</v>
      </c>
      <c r="B1952" t="s">
        <v>4123</v>
      </c>
      <c r="C1952">
        <v>5</v>
      </c>
      <c r="D1952" t="s">
        <v>2876</v>
      </c>
      <c r="E1952" t="s">
        <v>4126</v>
      </c>
      <c r="G1952" t="s">
        <v>256</v>
      </c>
      <c r="H1952" s="31">
        <v>44835</v>
      </c>
      <c r="I1952" t="s">
        <v>257</v>
      </c>
      <c r="J1952" t="s">
        <v>258</v>
      </c>
      <c r="K1952" t="s">
        <v>150</v>
      </c>
      <c r="L1952">
        <v>53</v>
      </c>
      <c r="M1952" t="s">
        <v>75</v>
      </c>
      <c r="N1952" t="s">
        <v>259</v>
      </c>
      <c r="O1952" t="s">
        <v>260</v>
      </c>
      <c r="R1952" t="s">
        <v>261</v>
      </c>
      <c r="W1952" t="s">
        <v>157</v>
      </c>
      <c r="Y1952" t="s">
        <v>261</v>
      </c>
      <c r="Z1952" s="12" t="s">
        <v>59</v>
      </c>
      <c r="AB1952">
        <v>1</v>
      </c>
      <c r="AC1952" t="s">
        <v>60</v>
      </c>
      <c r="AD1952" t="s">
        <v>61</v>
      </c>
      <c r="AE1952" s="8">
        <v>1</v>
      </c>
      <c r="AF1952" s="33"/>
      <c r="AG1952" s="7">
        <f t="shared" si="498"/>
        <v>0</v>
      </c>
      <c r="AH1952" s="7">
        <f t="shared" si="498"/>
        <v>0</v>
      </c>
      <c r="AI1952" s="7">
        <f t="shared" si="496"/>
        <v>0</v>
      </c>
      <c r="AJ1952" s="7">
        <f t="shared" si="499"/>
        <v>0</v>
      </c>
      <c r="AK1952" s="7">
        <f t="shared" si="499"/>
        <v>0</v>
      </c>
      <c r="AL1952" s="7">
        <f t="shared" si="495"/>
        <v>0</v>
      </c>
      <c r="AM1952" s="7">
        <f t="shared" si="500"/>
        <v>0</v>
      </c>
      <c r="AN1952" s="7">
        <f t="shared" si="500"/>
        <v>0</v>
      </c>
      <c r="AO1952" s="7">
        <f t="shared" si="497"/>
        <v>0</v>
      </c>
      <c r="AP1952" s="7">
        <f>$AF1952*$AB1952*$AE1952</f>
        <v>0</v>
      </c>
    </row>
    <row r="1953" spans="1:42">
      <c r="A1953" t="s">
        <v>3460</v>
      </c>
      <c r="B1953" t="s">
        <v>4123</v>
      </c>
      <c r="C1953">
        <v>5</v>
      </c>
      <c r="E1953" t="s">
        <v>4127</v>
      </c>
      <c r="G1953" t="s">
        <v>130</v>
      </c>
      <c r="H1953" s="31">
        <v>44621</v>
      </c>
      <c r="I1953" t="s">
        <v>131</v>
      </c>
      <c r="J1953" t="s">
        <v>132</v>
      </c>
      <c r="L1953">
        <v>57</v>
      </c>
      <c r="M1953" t="s">
        <v>133</v>
      </c>
      <c r="N1953" t="s">
        <v>134</v>
      </c>
      <c r="O1953" t="s">
        <v>132</v>
      </c>
      <c r="R1953" t="s">
        <v>135</v>
      </c>
      <c r="V1953" s="31">
        <v>42370</v>
      </c>
      <c r="X1953">
        <v>2013</v>
      </c>
      <c r="Y1953" t="s">
        <v>135</v>
      </c>
      <c r="Z1953" s="12" t="s">
        <v>59</v>
      </c>
      <c r="AB1953">
        <v>1</v>
      </c>
      <c r="AC1953" t="s">
        <v>60</v>
      </c>
      <c r="AD1953" t="s">
        <v>137</v>
      </c>
      <c r="AE1953" s="8">
        <v>1</v>
      </c>
      <c r="AF1953" s="33"/>
      <c r="AG1953" s="7"/>
      <c r="AH1953" s="7"/>
      <c r="AI1953" s="7">
        <f t="shared" si="496"/>
        <v>0</v>
      </c>
      <c r="AJ1953" s="7"/>
      <c r="AK1953" s="7"/>
      <c r="AL1953" s="7">
        <f t="shared" si="495"/>
        <v>0</v>
      </c>
      <c r="AM1953" s="7"/>
      <c r="AN1953" s="7"/>
      <c r="AO1953" s="7">
        <f t="shared" si="497"/>
        <v>0</v>
      </c>
      <c r="AP1953" s="7"/>
    </row>
    <row r="1954" spans="1:42">
      <c r="A1954" t="s">
        <v>3460</v>
      </c>
      <c r="B1954" t="s">
        <v>4128</v>
      </c>
      <c r="C1954">
        <v>5</v>
      </c>
      <c r="E1954" t="s">
        <v>4129</v>
      </c>
      <c r="G1954" t="s">
        <v>164</v>
      </c>
      <c r="H1954" s="31">
        <v>45047</v>
      </c>
      <c r="I1954" t="s">
        <v>165</v>
      </c>
      <c r="J1954" t="s">
        <v>166</v>
      </c>
      <c r="L1954">
        <v>65</v>
      </c>
      <c r="M1954" t="s">
        <v>151</v>
      </c>
      <c r="N1954" t="s">
        <v>167</v>
      </c>
      <c r="O1954" t="s">
        <v>168</v>
      </c>
      <c r="W1954" t="s">
        <v>157</v>
      </c>
      <c r="Z1954" s="12" t="s">
        <v>158</v>
      </c>
      <c r="AB1954">
        <v>1</v>
      </c>
      <c r="AC1954" t="s">
        <v>60</v>
      </c>
      <c r="AD1954" t="s">
        <v>61</v>
      </c>
      <c r="AE1954" s="8">
        <v>1</v>
      </c>
      <c r="AF1954" s="33"/>
      <c r="AG1954" s="7">
        <f t="shared" ref="AG1954:AH1964" si="501">$AF1954*$AB1954*$AE1954</f>
        <v>0</v>
      </c>
      <c r="AH1954" s="7">
        <f t="shared" si="501"/>
        <v>0</v>
      </c>
      <c r="AI1954" s="7">
        <f t="shared" si="496"/>
        <v>0</v>
      </c>
      <c r="AJ1954" s="7">
        <f t="shared" ref="AJ1954:AK1964" si="502">$AF1954*$AB1954*$AE1954</f>
        <v>0</v>
      </c>
      <c r="AK1954" s="7">
        <f t="shared" si="502"/>
        <v>0</v>
      </c>
      <c r="AL1954" s="7">
        <f t="shared" si="495"/>
        <v>0</v>
      </c>
      <c r="AM1954" s="7">
        <f t="shared" ref="AM1954:AN1964" si="503">$AF1954*$AB1954*$AE1954</f>
        <v>0</v>
      </c>
      <c r="AN1954" s="7">
        <f t="shared" si="503"/>
        <v>0</v>
      </c>
      <c r="AO1954" s="7">
        <f t="shared" si="497"/>
        <v>0</v>
      </c>
      <c r="AP1954" s="7">
        <f t="shared" ref="AP1954:AP1964" si="504">$AF1954*$AB1954*$AE1954</f>
        <v>0</v>
      </c>
    </row>
    <row r="1955" spans="1:42">
      <c r="A1955" t="s">
        <v>3460</v>
      </c>
      <c r="B1955" t="s">
        <v>4130</v>
      </c>
      <c r="C1955">
        <v>5</v>
      </c>
      <c r="D1955" t="s">
        <v>2788</v>
      </c>
      <c r="E1955" t="s">
        <v>4131</v>
      </c>
      <c r="G1955" t="s">
        <v>148</v>
      </c>
      <c r="H1955" s="31">
        <v>44105</v>
      </c>
      <c r="I1955" t="s">
        <v>149</v>
      </c>
      <c r="J1955" t="s">
        <v>148</v>
      </c>
      <c r="K1955" t="s">
        <v>150</v>
      </c>
      <c r="L1955">
        <v>65</v>
      </c>
      <c r="M1955" t="s">
        <v>151</v>
      </c>
      <c r="N1955" t="s">
        <v>152</v>
      </c>
      <c r="O1955" t="s">
        <v>153</v>
      </c>
      <c r="Q1955" t="s">
        <v>154</v>
      </c>
      <c r="R1955" t="s">
        <v>155</v>
      </c>
      <c r="S1955" t="s">
        <v>156</v>
      </c>
      <c r="V1955" s="31">
        <v>41275</v>
      </c>
      <c r="W1955" t="s">
        <v>157</v>
      </c>
      <c r="X1955">
        <v>2013</v>
      </c>
      <c r="Y1955" t="s">
        <v>155</v>
      </c>
      <c r="Z1955" s="12" t="s">
        <v>158</v>
      </c>
      <c r="AA1955" t="s">
        <v>159</v>
      </c>
      <c r="AB1955">
        <v>1</v>
      </c>
      <c r="AC1955" t="s">
        <v>60</v>
      </c>
      <c r="AD1955" t="s">
        <v>61</v>
      </c>
      <c r="AE1955" s="8">
        <v>1</v>
      </c>
      <c r="AF1955" s="33"/>
      <c r="AG1955" s="7">
        <f t="shared" si="501"/>
        <v>0</v>
      </c>
      <c r="AH1955" s="7">
        <f t="shared" si="501"/>
        <v>0</v>
      </c>
      <c r="AI1955" s="7">
        <f t="shared" si="496"/>
        <v>0</v>
      </c>
      <c r="AJ1955" s="7">
        <f t="shared" si="502"/>
        <v>0</v>
      </c>
      <c r="AK1955" s="7">
        <f t="shared" si="502"/>
        <v>0</v>
      </c>
      <c r="AL1955" s="7">
        <f t="shared" si="495"/>
        <v>0</v>
      </c>
      <c r="AM1955" s="7">
        <f t="shared" si="503"/>
        <v>0</v>
      </c>
      <c r="AN1955" s="7">
        <f t="shared" si="503"/>
        <v>0</v>
      </c>
      <c r="AO1955" s="7">
        <f t="shared" si="497"/>
        <v>0</v>
      </c>
      <c r="AP1955" s="7">
        <f t="shared" si="504"/>
        <v>0</v>
      </c>
    </row>
    <row r="1956" spans="1:42">
      <c r="A1956" t="s">
        <v>3460</v>
      </c>
      <c r="B1956" t="s">
        <v>4130</v>
      </c>
      <c r="C1956">
        <v>5</v>
      </c>
      <c r="D1956" t="s">
        <v>4132</v>
      </c>
      <c r="E1956" t="s">
        <v>4133</v>
      </c>
      <c r="G1956" t="s">
        <v>164</v>
      </c>
      <c r="H1956" s="31">
        <v>45047</v>
      </c>
      <c r="I1956" t="s">
        <v>165</v>
      </c>
      <c r="J1956" t="s">
        <v>166</v>
      </c>
      <c r="L1956">
        <v>65</v>
      </c>
      <c r="M1956" t="s">
        <v>151</v>
      </c>
      <c r="N1956" t="s">
        <v>167</v>
      </c>
      <c r="O1956" t="s">
        <v>168</v>
      </c>
      <c r="W1956" t="s">
        <v>157</v>
      </c>
      <c r="Z1956" s="12" t="s">
        <v>158</v>
      </c>
      <c r="AB1956">
        <v>1</v>
      </c>
      <c r="AC1956" t="s">
        <v>60</v>
      </c>
      <c r="AD1956" t="s">
        <v>61</v>
      </c>
      <c r="AE1956" s="8">
        <v>1</v>
      </c>
      <c r="AF1956" s="33"/>
      <c r="AG1956" s="7">
        <f t="shared" si="501"/>
        <v>0</v>
      </c>
      <c r="AH1956" s="7">
        <f t="shared" si="501"/>
        <v>0</v>
      </c>
      <c r="AI1956" s="7">
        <f t="shared" si="496"/>
        <v>0</v>
      </c>
      <c r="AJ1956" s="7">
        <f t="shared" si="502"/>
        <v>0</v>
      </c>
      <c r="AK1956" s="7">
        <f t="shared" si="502"/>
        <v>0</v>
      </c>
      <c r="AL1956" s="7">
        <f t="shared" si="495"/>
        <v>0</v>
      </c>
      <c r="AM1956" s="7">
        <f t="shared" si="503"/>
        <v>0</v>
      </c>
      <c r="AN1956" s="7">
        <f t="shared" si="503"/>
        <v>0</v>
      </c>
      <c r="AO1956" s="7">
        <f t="shared" si="497"/>
        <v>0</v>
      </c>
      <c r="AP1956" s="7">
        <f t="shared" si="504"/>
        <v>0</v>
      </c>
    </row>
    <row r="1957" spans="1:42">
      <c r="A1957" t="s">
        <v>3460</v>
      </c>
      <c r="B1957" t="s">
        <v>4134</v>
      </c>
      <c r="C1957">
        <v>5</v>
      </c>
      <c r="E1957" t="s">
        <v>4135</v>
      </c>
      <c r="F1957" t="s">
        <v>4136</v>
      </c>
      <c r="G1957" t="s">
        <v>175</v>
      </c>
      <c r="H1957" s="31">
        <v>45170</v>
      </c>
      <c r="I1957" t="s">
        <v>176</v>
      </c>
      <c r="J1957" t="s">
        <v>177</v>
      </c>
      <c r="L1957">
        <v>65</v>
      </c>
      <c r="M1957" t="s">
        <v>151</v>
      </c>
      <c r="N1957" t="s">
        <v>178</v>
      </c>
      <c r="O1957" t="s">
        <v>177</v>
      </c>
      <c r="V1957" s="31">
        <v>41305</v>
      </c>
      <c r="X1957">
        <v>2017</v>
      </c>
      <c r="Z1957" s="12" t="s">
        <v>59</v>
      </c>
      <c r="AB1957">
        <v>1</v>
      </c>
      <c r="AC1957" t="s">
        <v>60</v>
      </c>
      <c r="AD1957" t="s">
        <v>61</v>
      </c>
      <c r="AE1957" s="8">
        <v>1</v>
      </c>
      <c r="AF1957" s="33"/>
      <c r="AG1957" s="7">
        <f t="shared" si="501"/>
        <v>0</v>
      </c>
      <c r="AH1957" s="7">
        <f t="shared" si="501"/>
        <v>0</v>
      </c>
      <c r="AI1957" s="7">
        <f t="shared" si="496"/>
        <v>0</v>
      </c>
      <c r="AJ1957" s="7">
        <f t="shared" si="502"/>
        <v>0</v>
      </c>
      <c r="AK1957" s="7">
        <f t="shared" si="502"/>
        <v>0</v>
      </c>
      <c r="AL1957" s="7">
        <f t="shared" si="495"/>
        <v>0</v>
      </c>
      <c r="AM1957" s="7">
        <f t="shared" si="503"/>
        <v>0</v>
      </c>
      <c r="AN1957" s="7">
        <f t="shared" si="503"/>
        <v>0</v>
      </c>
      <c r="AO1957" s="7">
        <f t="shared" si="497"/>
        <v>0</v>
      </c>
      <c r="AP1957" s="7">
        <f t="shared" si="504"/>
        <v>0</v>
      </c>
    </row>
    <row r="1958" spans="1:42">
      <c r="A1958" t="s">
        <v>3460</v>
      </c>
      <c r="B1958" t="s">
        <v>4137</v>
      </c>
      <c r="C1958">
        <v>5</v>
      </c>
      <c r="E1958" t="s">
        <v>4138</v>
      </c>
      <c r="G1958" t="s">
        <v>164</v>
      </c>
      <c r="H1958" s="31">
        <v>44105</v>
      </c>
      <c r="I1958" t="s">
        <v>165</v>
      </c>
      <c r="J1958" t="s">
        <v>166</v>
      </c>
      <c r="L1958">
        <v>65</v>
      </c>
      <c r="M1958" t="s">
        <v>151</v>
      </c>
      <c r="N1958" t="s">
        <v>167</v>
      </c>
      <c r="O1958" t="s">
        <v>168</v>
      </c>
      <c r="Q1958" t="s">
        <v>3729</v>
      </c>
      <c r="S1958" t="s">
        <v>3730</v>
      </c>
      <c r="T1958">
        <v>3908352</v>
      </c>
      <c r="V1958" s="31">
        <v>40544</v>
      </c>
      <c r="W1958" t="s">
        <v>157</v>
      </c>
      <c r="X1958">
        <v>2011</v>
      </c>
      <c r="Y1958" t="s">
        <v>169</v>
      </c>
      <c r="Z1958" s="12" t="s">
        <v>158</v>
      </c>
      <c r="AB1958">
        <v>1</v>
      </c>
      <c r="AC1958" t="s">
        <v>60</v>
      </c>
      <c r="AD1958" t="s">
        <v>61</v>
      </c>
      <c r="AE1958" s="8">
        <v>1</v>
      </c>
      <c r="AF1958" s="33"/>
      <c r="AG1958" s="7">
        <f t="shared" si="501"/>
        <v>0</v>
      </c>
      <c r="AH1958" s="7">
        <f t="shared" si="501"/>
        <v>0</v>
      </c>
      <c r="AI1958" s="7">
        <f t="shared" si="496"/>
        <v>0</v>
      </c>
      <c r="AJ1958" s="7">
        <f t="shared" si="502"/>
        <v>0</v>
      </c>
      <c r="AK1958" s="7">
        <f t="shared" si="502"/>
        <v>0</v>
      </c>
      <c r="AL1958" s="7">
        <f t="shared" si="495"/>
        <v>0</v>
      </c>
      <c r="AM1958" s="7">
        <f t="shared" si="503"/>
        <v>0</v>
      </c>
      <c r="AN1958" s="7">
        <f t="shared" si="503"/>
        <v>0</v>
      </c>
      <c r="AO1958" s="7">
        <f t="shared" si="497"/>
        <v>0</v>
      </c>
      <c r="AP1958" s="7">
        <f t="shared" si="504"/>
        <v>0</v>
      </c>
    </row>
    <row r="1959" spans="1:42">
      <c r="A1959" t="s">
        <v>3460</v>
      </c>
      <c r="B1959" t="s">
        <v>4137</v>
      </c>
      <c r="C1959">
        <v>5</v>
      </c>
      <c r="E1959" t="s">
        <v>4139</v>
      </c>
      <c r="G1959" t="s">
        <v>898</v>
      </c>
      <c r="H1959" s="31">
        <v>44105</v>
      </c>
      <c r="I1959" t="s">
        <v>899</v>
      </c>
      <c r="J1959" t="s">
        <v>898</v>
      </c>
      <c r="L1959">
        <v>65</v>
      </c>
      <c r="M1959" t="s">
        <v>151</v>
      </c>
      <c r="N1959" t="s">
        <v>900</v>
      </c>
      <c r="O1959" t="s">
        <v>898</v>
      </c>
      <c r="Q1959" t="s">
        <v>998</v>
      </c>
      <c r="S1959" t="s">
        <v>999</v>
      </c>
      <c r="T1959">
        <v>3908353</v>
      </c>
      <c r="W1959" t="s">
        <v>157</v>
      </c>
      <c r="Z1959" s="12" t="s">
        <v>158</v>
      </c>
      <c r="AB1959">
        <v>1</v>
      </c>
      <c r="AC1959" t="s">
        <v>60</v>
      </c>
      <c r="AD1959" t="s">
        <v>61</v>
      </c>
      <c r="AE1959" s="8">
        <v>1</v>
      </c>
      <c r="AF1959" s="33"/>
      <c r="AG1959" s="7">
        <f t="shared" si="501"/>
        <v>0</v>
      </c>
      <c r="AH1959" s="7">
        <f t="shared" si="501"/>
        <v>0</v>
      </c>
      <c r="AI1959" s="7">
        <f t="shared" si="496"/>
        <v>0</v>
      </c>
      <c r="AJ1959" s="7">
        <f t="shared" si="502"/>
        <v>0</v>
      </c>
      <c r="AK1959" s="7">
        <f t="shared" si="502"/>
        <v>0</v>
      </c>
      <c r="AL1959" s="7">
        <f t="shared" si="495"/>
        <v>0</v>
      </c>
      <c r="AM1959" s="7">
        <f t="shared" si="503"/>
        <v>0</v>
      </c>
      <c r="AN1959" s="7">
        <f t="shared" si="503"/>
        <v>0</v>
      </c>
      <c r="AO1959" s="7">
        <f t="shared" si="497"/>
        <v>0</v>
      </c>
      <c r="AP1959" s="7">
        <f t="shared" si="504"/>
        <v>0</v>
      </c>
    </row>
    <row r="1960" spans="1:42">
      <c r="A1960" t="s">
        <v>3460</v>
      </c>
      <c r="B1960" t="s">
        <v>4137</v>
      </c>
      <c r="C1960">
        <v>5</v>
      </c>
      <c r="D1960" t="s">
        <v>4140</v>
      </c>
      <c r="E1960" t="s">
        <v>4141</v>
      </c>
      <c r="G1960" t="s">
        <v>743</v>
      </c>
      <c r="H1960" s="31">
        <v>44835</v>
      </c>
      <c r="I1960" t="s">
        <v>257</v>
      </c>
      <c r="J1960" t="s">
        <v>258</v>
      </c>
      <c r="K1960" t="s">
        <v>150</v>
      </c>
      <c r="L1960">
        <v>53</v>
      </c>
      <c r="M1960" t="s">
        <v>75</v>
      </c>
      <c r="N1960" t="s">
        <v>259</v>
      </c>
      <c r="O1960" t="s">
        <v>260</v>
      </c>
      <c r="R1960" t="s">
        <v>261</v>
      </c>
      <c r="W1960" t="s">
        <v>157</v>
      </c>
      <c r="Y1960" t="s">
        <v>261</v>
      </c>
      <c r="Z1960" s="12" t="s">
        <v>59</v>
      </c>
      <c r="AB1960">
        <v>1</v>
      </c>
      <c r="AC1960" t="s">
        <v>60</v>
      </c>
      <c r="AD1960" t="s">
        <v>61</v>
      </c>
      <c r="AE1960" s="8">
        <v>1</v>
      </c>
      <c r="AF1960" s="33"/>
      <c r="AG1960" s="7">
        <f t="shared" si="501"/>
        <v>0</v>
      </c>
      <c r="AH1960" s="7">
        <f t="shared" si="501"/>
        <v>0</v>
      </c>
      <c r="AI1960" s="7">
        <f t="shared" si="496"/>
        <v>0</v>
      </c>
      <c r="AJ1960" s="7">
        <f t="shared" si="502"/>
        <v>0</v>
      </c>
      <c r="AK1960" s="7">
        <f t="shared" si="502"/>
        <v>0</v>
      </c>
      <c r="AL1960" s="7">
        <f t="shared" si="495"/>
        <v>0</v>
      </c>
      <c r="AM1960" s="7">
        <f t="shared" si="503"/>
        <v>0</v>
      </c>
      <c r="AN1960" s="7">
        <f t="shared" si="503"/>
        <v>0</v>
      </c>
      <c r="AO1960" s="7">
        <f t="shared" si="497"/>
        <v>0</v>
      </c>
      <c r="AP1960" s="7">
        <f t="shared" si="504"/>
        <v>0</v>
      </c>
    </row>
    <row r="1961" spans="1:42">
      <c r="A1961" t="s">
        <v>3460</v>
      </c>
      <c r="B1961" t="s">
        <v>4137</v>
      </c>
      <c r="C1961">
        <v>5</v>
      </c>
      <c r="D1961" t="s">
        <v>4140</v>
      </c>
      <c r="E1961" t="s">
        <v>4142</v>
      </c>
      <c r="G1961" t="s">
        <v>256</v>
      </c>
      <c r="H1961" s="31">
        <v>44835</v>
      </c>
      <c r="I1961" t="s">
        <v>257</v>
      </c>
      <c r="J1961" t="s">
        <v>258</v>
      </c>
      <c r="K1961" t="s">
        <v>150</v>
      </c>
      <c r="L1961">
        <v>53</v>
      </c>
      <c r="M1961" t="s">
        <v>75</v>
      </c>
      <c r="N1961" t="s">
        <v>259</v>
      </c>
      <c r="O1961" t="s">
        <v>260</v>
      </c>
      <c r="R1961" t="s">
        <v>261</v>
      </c>
      <c r="W1961" t="s">
        <v>157</v>
      </c>
      <c r="Y1961" t="s">
        <v>261</v>
      </c>
      <c r="Z1961" s="12" t="s">
        <v>59</v>
      </c>
      <c r="AB1961">
        <v>1</v>
      </c>
      <c r="AC1961" t="s">
        <v>60</v>
      </c>
      <c r="AD1961" t="s">
        <v>61</v>
      </c>
      <c r="AE1961" s="8">
        <v>1</v>
      </c>
      <c r="AF1961" s="33"/>
      <c r="AG1961" s="7">
        <f t="shared" si="501"/>
        <v>0</v>
      </c>
      <c r="AH1961" s="7">
        <f t="shared" si="501"/>
        <v>0</v>
      </c>
      <c r="AI1961" s="7">
        <f t="shared" si="496"/>
        <v>0</v>
      </c>
      <c r="AJ1961" s="7">
        <f t="shared" si="502"/>
        <v>0</v>
      </c>
      <c r="AK1961" s="7">
        <f t="shared" si="502"/>
        <v>0</v>
      </c>
      <c r="AL1961" s="7">
        <f t="shared" si="495"/>
        <v>0</v>
      </c>
      <c r="AM1961" s="7">
        <f t="shared" si="503"/>
        <v>0</v>
      </c>
      <c r="AN1961" s="7">
        <f t="shared" si="503"/>
        <v>0</v>
      </c>
      <c r="AO1961" s="7">
        <f t="shared" si="497"/>
        <v>0</v>
      </c>
      <c r="AP1961" s="7">
        <f t="shared" si="504"/>
        <v>0</v>
      </c>
    </row>
    <row r="1962" spans="1:42">
      <c r="A1962" t="s">
        <v>3460</v>
      </c>
      <c r="B1962" t="s">
        <v>4143</v>
      </c>
      <c r="C1962">
        <v>5</v>
      </c>
      <c r="D1962" t="s">
        <v>4144</v>
      </c>
      <c r="E1962" t="s">
        <v>4145</v>
      </c>
      <c r="G1962" t="s">
        <v>743</v>
      </c>
      <c r="H1962" s="31">
        <v>44835</v>
      </c>
      <c r="I1962" t="s">
        <v>257</v>
      </c>
      <c r="J1962" t="s">
        <v>258</v>
      </c>
      <c r="K1962" t="s">
        <v>150</v>
      </c>
      <c r="L1962">
        <v>53</v>
      </c>
      <c r="M1962" t="s">
        <v>75</v>
      </c>
      <c r="N1962" t="s">
        <v>259</v>
      </c>
      <c r="O1962" t="s">
        <v>260</v>
      </c>
      <c r="R1962" t="s">
        <v>261</v>
      </c>
      <c r="W1962" t="s">
        <v>157</v>
      </c>
      <c r="Y1962" t="s">
        <v>261</v>
      </c>
      <c r="Z1962" s="12" t="s">
        <v>59</v>
      </c>
      <c r="AB1962">
        <v>1</v>
      </c>
      <c r="AC1962" t="s">
        <v>60</v>
      </c>
      <c r="AD1962" t="s">
        <v>61</v>
      </c>
      <c r="AE1962" s="8">
        <v>1</v>
      </c>
      <c r="AF1962" s="33"/>
      <c r="AG1962" s="7">
        <f t="shared" si="501"/>
        <v>0</v>
      </c>
      <c r="AH1962" s="7">
        <f t="shared" si="501"/>
        <v>0</v>
      </c>
      <c r="AI1962" s="7">
        <f t="shared" si="496"/>
        <v>0</v>
      </c>
      <c r="AJ1962" s="7">
        <f t="shared" si="502"/>
        <v>0</v>
      </c>
      <c r="AK1962" s="7">
        <f t="shared" si="502"/>
        <v>0</v>
      </c>
      <c r="AL1962" s="7">
        <f t="shared" si="495"/>
        <v>0</v>
      </c>
      <c r="AM1962" s="7">
        <f t="shared" si="503"/>
        <v>0</v>
      </c>
      <c r="AN1962" s="7">
        <f t="shared" si="503"/>
        <v>0</v>
      </c>
      <c r="AO1962" s="7">
        <f t="shared" si="497"/>
        <v>0</v>
      </c>
      <c r="AP1962" s="7">
        <f t="shared" si="504"/>
        <v>0</v>
      </c>
    </row>
    <row r="1963" spans="1:42">
      <c r="A1963" t="s">
        <v>3460</v>
      </c>
      <c r="B1963" t="s">
        <v>4143</v>
      </c>
      <c r="C1963">
        <v>5</v>
      </c>
      <c r="D1963" t="s">
        <v>4144</v>
      </c>
      <c r="E1963" t="s">
        <v>4146</v>
      </c>
      <c r="G1963" t="s">
        <v>256</v>
      </c>
      <c r="H1963" s="31">
        <v>44835</v>
      </c>
      <c r="I1963" t="s">
        <v>257</v>
      </c>
      <c r="J1963" t="s">
        <v>258</v>
      </c>
      <c r="K1963" t="s">
        <v>150</v>
      </c>
      <c r="L1963">
        <v>53</v>
      </c>
      <c r="M1963" t="s">
        <v>75</v>
      </c>
      <c r="N1963" t="s">
        <v>259</v>
      </c>
      <c r="O1963" t="s">
        <v>260</v>
      </c>
      <c r="R1963" t="s">
        <v>261</v>
      </c>
      <c r="W1963" t="s">
        <v>157</v>
      </c>
      <c r="Y1963" t="s">
        <v>261</v>
      </c>
      <c r="Z1963" s="12" t="s">
        <v>59</v>
      </c>
      <c r="AB1963">
        <v>1</v>
      </c>
      <c r="AC1963" t="s">
        <v>60</v>
      </c>
      <c r="AD1963" t="s">
        <v>61</v>
      </c>
      <c r="AE1963" s="8">
        <v>1</v>
      </c>
      <c r="AF1963" s="33"/>
      <c r="AG1963" s="7">
        <f t="shared" si="501"/>
        <v>0</v>
      </c>
      <c r="AH1963" s="7">
        <f t="shared" si="501"/>
        <v>0</v>
      </c>
      <c r="AI1963" s="7">
        <f t="shared" si="496"/>
        <v>0</v>
      </c>
      <c r="AJ1963" s="7">
        <f t="shared" si="502"/>
        <v>0</v>
      </c>
      <c r="AK1963" s="7">
        <f t="shared" si="502"/>
        <v>0</v>
      </c>
      <c r="AL1963" s="7">
        <f t="shared" si="495"/>
        <v>0</v>
      </c>
      <c r="AM1963" s="7">
        <f t="shared" si="503"/>
        <v>0</v>
      </c>
      <c r="AN1963" s="7">
        <f t="shared" si="503"/>
        <v>0</v>
      </c>
      <c r="AO1963" s="7">
        <f t="shared" si="497"/>
        <v>0</v>
      </c>
      <c r="AP1963" s="7">
        <f t="shared" si="504"/>
        <v>0</v>
      </c>
    </row>
    <row r="1964" spans="1:42">
      <c r="A1964" t="s">
        <v>3460</v>
      </c>
      <c r="B1964" t="s">
        <v>4143</v>
      </c>
      <c r="C1964">
        <v>5</v>
      </c>
      <c r="E1964" t="s">
        <v>4147</v>
      </c>
      <c r="F1964" t="s">
        <v>4148</v>
      </c>
      <c r="G1964" t="s">
        <v>175</v>
      </c>
      <c r="H1964" s="31">
        <v>45170</v>
      </c>
      <c r="I1964" t="s">
        <v>176</v>
      </c>
      <c r="J1964" t="s">
        <v>177</v>
      </c>
      <c r="L1964">
        <v>65</v>
      </c>
      <c r="M1964" t="s">
        <v>151</v>
      </c>
      <c r="N1964" t="s">
        <v>178</v>
      </c>
      <c r="O1964" t="s">
        <v>177</v>
      </c>
      <c r="V1964" s="31">
        <v>41305</v>
      </c>
      <c r="X1964">
        <v>2017</v>
      </c>
      <c r="Z1964" s="12" t="s">
        <v>59</v>
      </c>
      <c r="AB1964">
        <v>1</v>
      </c>
      <c r="AC1964" t="s">
        <v>60</v>
      </c>
      <c r="AD1964" t="s">
        <v>61</v>
      </c>
      <c r="AE1964" s="8">
        <v>1</v>
      </c>
      <c r="AF1964" s="33"/>
      <c r="AG1964" s="7">
        <f t="shared" si="501"/>
        <v>0</v>
      </c>
      <c r="AH1964" s="7">
        <f t="shared" si="501"/>
        <v>0</v>
      </c>
      <c r="AI1964" s="7">
        <f t="shared" si="496"/>
        <v>0</v>
      </c>
      <c r="AJ1964" s="7">
        <f t="shared" si="502"/>
        <v>0</v>
      </c>
      <c r="AK1964" s="7">
        <f t="shared" si="502"/>
        <v>0</v>
      </c>
      <c r="AL1964" s="7">
        <f t="shared" si="495"/>
        <v>0</v>
      </c>
      <c r="AM1964" s="7">
        <f t="shared" si="503"/>
        <v>0</v>
      </c>
      <c r="AN1964" s="7">
        <f t="shared" si="503"/>
        <v>0</v>
      </c>
      <c r="AO1964" s="7">
        <f t="shared" si="497"/>
        <v>0</v>
      </c>
      <c r="AP1964" s="7">
        <f t="shared" si="504"/>
        <v>0</v>
      </c>
    </row>
    <row r="1965" spans="1:42">
      <c r="A1965" t="s">
        <v>3460</v>
      </c>
      <c r="B1965" t="s">
        <v>4143</v>
      </c>
      <c r="C1965">
        <v>5</v>
      </c>
      <c r="E1965" t="s">
        <v>4149</v>
      </c>
      <c r="G1965" t="s">
        <v>130</v>
      </c>
      <c r="H1965" s="31">
        <v>44986</v>
      </c>
      <c r="I1965" t="s">
        <v>131</v>
      </c>
      <c r="J1965" t="s">
        <v>132</v>
      </c>
      <c r="L1965">
        <v>57</v>
      </c>
      <c r="M1965" t="s">
        <v>133</v>
      </c>
      <c r="N1965" t="s">
        <v>134</v>
      </c>
      <c r="O1965" t="s">
        <v>132</v>
      </c>
      <c r="V1965" s="31">
        <v>42370</v>
      </c>
      <c r="X1965">
        <v>2013</v>
      </c>
      <c r="Y1965" t="s">
        <v>135</v>
      </c>
      <c r="Z1965" s="12" t="s">
        <v>59</v>
      </c>
      <c r="AB1965">
        <v>1</v>
      </c>
      <c r="AC1965" t="s">
        <v>60</v>
      </c>
      <c r="AD1965" t="s">
        <v>137</v>
      </c>
      <c r="AE1965" s="8">
        <v>1</v>
      </c>
      <c r="AF1965" s="33"/>
      <c r="AG1965" s="7"/>
      <c r="AH1965" s="7"/>
      <c r="AI1965" s="7">
        <f t="shared" si="496"/>
        <v>0</v>
      </c>
      <c r="AJ1965" s="7"/>
      <c r="AK1965" s="7"/>
      <c r="AL1965" s="7">
        <f t="shared" si="495"/>
        <v>0</v>
      </c>
      <c r="AM1965" s="7"/>
      <c r="AN1965" s="7"/>
      <c r="AO1965" s="7">
        <f t="shared" si="497"/>
        <v>0</v>
      </c>
      <c r="AP1965" s="7"/>
    </row>
    <row r="1966" spans="1:42">
      <c r="A1966" t="s">
        <v>3460</v>
      </c>
      <c r="B1966" t="s">
        <v>4143</v>
      </c>
      <c r="C1966">
        <v>5</v>
      </c>
      <c r="E1966" t="s">
        <v>4150</v>
      </c>
      <c r="G1966" t="s">
        <v>130</v>
      </c>
      <c r="H1966" s="31">
        <v>44986</v>
      </c>
      <c r="I1966" t="s">
        <v>131</v>
      </c>
      <c r="J1966" t="s">
        <v>132</v>
      </c>
      <c r="L1966">
        <v>57</v>
      </c>
      <c r="M1966" t="s">
        <v>133</v>
      </c>
      <c r="N1966" t="s">
        <v>134</v>
      </c>
      <c r="O1966" t="s">
        <v>132</v>
      </c>
      <c r="V1966" s="31">
        <v>42370</v>
      </c>
      <c r="X1966">
        <v>2013</v>
      </c>
      <c r="Y1966" t="s">
        <v>135</v>
      </c>
      <c r="Z1966" s="12" t="s">
        <v>59</v>
      </c>
      <c r="AB1966">
        <v>1</v>
      </c>
      <c r="AC1966" t="s">
        <v>60</v>
      </c>
      <c r="AD1966" t="s">
        <v>137</v>
      </c>
      <c r="AE1966" s="8">
        <v>1</v>
      </c>
      <c r="AF1966" s="33"/>
      <c r="AG1966" s="7"/>
      <c r="AH1966" s="7"/>
      <c r="AI1966" s="7">
        <f t="shared" si="496"/>
        <v>0</v>
      </c>
      <c r="AJ1966" s="7"/>
      <c r="AK1966" s="7"/>
      <c r="AL1966" s="7">
        <f t="shared" si="495"/>
        <v>0</v>
      </c>
      <c r="AM1966" s="7"/>
      <c r="AN1966" s="7"/>
      <c r="AO1966" s="7">
        <f t="shared" si="497"/>
        <v>0</v>
      </c>
      <c r="AP1966" s="7"/>
    </row>
    <row r="1967" spans="1:42">
      <c r="A1967" t="s">
        <v>3460</v>
      </c>
      <c r="B1967" t="s">
        <v>4151</v>
      </c>
      <c r="C1967">
        <v>5</v>
      </c>
      <c r="E1967" t="s">
        <v>4152</v>
      </c>
      <c r="G1967" t="s">
        <v>130</v>
      </c>
      <c r="H1967" s="31">
        <v>44986</v>
      </c>
      <c r="I1967" t="s">
        <v>131</v>
      </c>
      <c r="J1967" t="s">
        <v>132</v>
      </c>
      <c r="L1967">
        <v>57</v>
      </c>
      <c r="M1967" t="s">
        <v>133</v>
      </c>
      <c r="N1967" t="s">
        <v>134</v>
      </c>
      <c r="O1967" t="s">
        <v>132</v>
      </c>
      <c r="V1967" s="31">
        <v>42370</v>
      </c>
      <c r="X1967">
        <v>2013</v>
      </c>
      <c r="Y1967" t="s">
        <v>135</v>
      </c>
      <c r="Z1967" s="12" t="s">
        <v>59</v>
      </c>
      <c r="AB1967">
        <v>1</v>
      </c>
      <c r="AC1967" t="s">
        <v>60</v>
      </c>
      <c r="AD1967" t="s">
        <v>137</v>
      </c>
      <c r="AE1967" s="8">
        <v>1</v>
      </c>
      <c r="AF1967" s="33"/>
      <c r="AG1967" s="7"/>
      <c r="AH1967" s="7"/>
      <c r="AI1967" s="7">
        <f t="shared" si="496"/>
        <v>0</v>
      </c>
      <c r="AJ1967" s="7"/>
      <c r="AK1967" s="7"/>
      <c r="AL1967" s="7">
        <f t="shared" si="495"/>
        <v>0</v>
      </c>
      <c r="AM1967" s="7"/>
      <c r="AN1967" s="7"/>
      <c r="AO1967" s="7">
        <f t="shared" si="497"/>
        <v>0</v>
      </c>
      <c r="AP1967" s="7"/>
    </row>
    <row r="1968" spans="1:42">
      <c r="A1968" t="s">
        <v>3460</v>
      </c>
      <c r="B1968" t="s">
        <v>4153</v>
      </c>
      <c r="C1968">
        <v>5</v>
      </c>
      <c r="D1968" t="s">
        <v>2788</v>
      </c>
      <c r="E1968" t="s">
        <v>4154</v>
      </c>
      <c r="G1968" t="s">
        <v>148</v>
      </c>
      <c r="H1968" s="31">
        <v>44105</v>
      </c>
      <c r="I1968" t="s">
        <v>149</v>
      </c>
      <c r="J1968" t="s">
        <v>148</v>
      </c>
      <c r="K1968" t="s">
        <v>150</v>
      </c>
      <c r="L1968">
        <v>65</v>
      </c>
      <c r="M1968" t="s">
        <v>151</v>
      </c>
      <c r="N1968" t="s">
        <v>152</v>
      </c>
      <c r="O1968" t="s">
        <v>153</v>
      </c>
      <c r="Q1968" t="s">
        <v>154</v>
      </c>
      <c r="R1968" t="s">
        <v>155</v>
      </c>
      <c r="S1968" t="s">
        <v>156</v>
      </c>
      <c r="V1968" s="31">
        <v>41275</v>
      </c>
      <c r="W1968" t="s">
        <v>157</v>
      </c>
      <c r="X1968">
        <v>2013</v>
      </c>
      <c r="Y1968" t="s">
        <v>155</v>
      </c>
      <c r="Z1968" s="12" t="s">
        <v>158</v>
      </c>
      <c r="AA1968" t="s">
        <v>159</v>
      </c>
      <c r="AB1968">
        <v>1</v>
      </c>
      <c r="AC1968" t="s">
        <v>60</v>
      </c>
      <c r="AD1968" t="s">
        <v>61</v>
      </c>
      <c r="AE1968" s="8">
        <v>1</v>
      </c>
      <c r="AF1968" s="33"/>
      <c r="AG1968" s="7">
        <f t="shared" ref="AG1968:AH1972" si="505">$AF1968*$AB1968*$AE1968</f>
        <v>0</v>
      </c>
      <c r="AH1968" s="7">
        <f t="shared" si="505"/>
        <v>0</v>
      </c>
      <c r="AI1968" s="7">
        <f t="shared" si="496"/>
        <v>0</v>
      </c>
      <c r="AJ1968" s="7">
        <f t="shared" ref="AJ1968:AK1972" si="506">$AF1968*$AB1968*$AE1968</f>
        <v>0</v>
      </c>
      <c r="AK1968" s="7">
        <f t="shared" si="506"/>
        <v>0</v>
      </c>
      <c r="AL1968" s="7">
        <f t="shared" si="495"/>
        <v>0</v>
      </c>
      <c r="AM1968" s="7">
        <f t="shared" ref="AM1968:AN1972" si="507">$AF1968*$AB1968*$AE1968</f>
        <v>0</v>
      </c>
      <c r="AN1968" s="7">
        <f t="shared" si="507"/>
        <v>0</v>
      </c>
      <c r="AO1968" s="7">
        <f t="shared" si="497"/>
        <v>0</v>
      </c>
      <c r="AP1968" s="7">
        <f>$AF1968*$AB1968*$AE1968</f>
        <v>0</v>
      </c>
    </row>
    <row r="1969" spans="1:42">
      <c r="A1969" t="s">
        <v>3460</v>
      </c>
      <c r="B1969" t="s">
        <v>4153</v>
      </c>
      <c r="C1969">
        <v>5</v>
      </c>
      <c r="D1969" t="s">
        <v>4155</v>
      </c>
      <c r="E1969" t="s">
        <v>4156</v>
      </c>
      <c r="G1969" t="s">
        <v>164</v>
      </c>
      <c r="H1969" s="31">
        <v>45047</v>
      </c>
      <c r="I1969" t="s">
        <v>165</v>
      </c>
      <c r="J1969" t="s">
        <v>166</v>
      </c>
      <c r="L1969">
        <v>65</v>
      </c>
      <c r="M1969" t="s">
        <v>151</v>
      </c>
      <c r="N1969" t="s">
        <v>167</v>
      </c>
      <c r="O1969" t="s">
        <v>168</v>
      </c>
      <c r="W1969" t="s">
        <v>157</v>
      </c>
      <c r="Z1969" s="12" t="s">
        <v>158</v>
      </c>
      <c r="AB1969">
        <v>1</v>
      </c>
      <c r="AC1969" t="s">
        <v>60</v>
      </c>
      <c r="AD1969" t="s">
        <v>61</v>
      </c>
      <c r="AE1969" s="8">
        <v>1</v>
      </c>
      <c r="AF1969" s="33"/>
      <c r="AG1969" s="7">
        <f t="shared" si="505"/>
        <v>0</v>
      </c>
      <c r="AH1969" s="7">
        <f t="shared" si="505"/>
        <v>0</v>
      </c>
      <c r="AI1969" s="7">
        <f t="shared" si="496"/>
        <v>0</v>
      </c>
      <c r="AJ1969" s="7">
        <f t="shared" si="506"/>
        <v>0</v>
      </c>
      <c r="AK1969" s="7">
        <f t="shared" si="506"/>
        <v>0</v>
      </c>
      <c r="AL1969" s="7">
        <f t="shared" si="495"/>
        <v>0</v>
      </c>
      <c r="AM1969" s="7">
        <f t="shared" si="507"/>
        <v>0</v>
      </c>
      <c r="AN1969" s="7">
        <f t="shared" si="507"/>
        <v>0</v>
      </c>
      <c r="AO1969" s="7">
        <f t="shared" si="497"/>
        <v>0</v>
      </c>
      <c r="AP1969" s="7">
        <f>$AF1969*$AB1969*$AE1969</f>
        <v>0</v>
      </c>
    </row>
    <row r="1970" spans="1:42">
      <c r="A1970" t="s">
        <v>3460</v>
      </c>
      <c r="B1970" t="s">
        <v>4157</v>
      </c>
      <c r="C1970">
        <v>5</v>
      </c>
      <c r="E1970" t="s">
        <v>4158</v>
      </c>
      <c r="G1970" t="s">
        <v>217</v>
      </c>
      <c r="H1970" s="31">
        <v>44652</v>
      </c>
      <c r="I1970" t="s">
        <v>218</v>
      </c>
      <c r="J1970" t="s">
        <v>219</v>
      </c>
      <c r="K1970" t="s">
        <v>221</v>
      </c>
      <c r="L1970">
        <v>32</v>
      </c>
      <c r="M1970" t="s">
        <v>195</v>
      </c>
      <c r="N1970" t="s">
        <v>220</v>
      </c>
      <c r="O1970" t="s">
        <v>217</v>
      </c>
      <c r="S1970" t="s">
        <v>221</v>
      </c>
      <c r="V1970" s="31">
        <v>41305</v>
      </c>
      <c r="W1970" t="s">
        <v>222</v>
      </c>
      <c r="X1970">
        <v>2013</v>
      </c>
      <c r="Y1970" t="s">
        <v>675</v>
      </c>
      <c r="Z1970" s="12" t="s">
        <v>81</v>
      </c>
      <c r="AA1970" t="s">
        <v>224</v>
      </c>
      <c r="AB1970">
        <v>1</v>
      </c>
      <c r="AC1970" t="s">
        <v>60</v>
      </c>
      <c r="AD1970" t="s">
        <v>61</v>
      </c>
      <c r="AE1970" s="8">
        <v>1</v>
      </c>
      <c r="AF1970" s="33"/>
      <c r="AG1970" s="7">
        <f t="shared" si="505"/>
        <v>0</v>
      </c>
      <c r="AH1970" s="7">
        <f t="shared" si="505"/>
        <v>0</v>
      </c>
      <c r="AI1970" s="7">
        <f t="shared" si="496"/>
        <v>0</v>
      </c>
      <c r="AJ1970" s="7">
        <f t="shared" si="506"/>
        <v>0</v>
      </c>
      <c r="AK1970" s="7">
        <f t="shared" si="506"/>
        <v>0</v>
      </c>
      <c r="AL1970" s="7">
        <f t="shared" si="495"/>
        <v>0</v>
      </c>
      <c r="AM1970" s="7">
        <f t="shared" si="507"/>
        <v>0</v>
      </c>
      <c r="AN1970" s="7">
        <f t="shared" si="507"/>
        <v>0</v>
      </c>
      <c r="AO1970" s="7">
        <f t="shared" si="497"/>
        <v>0</v>
      </c>
      <c r="AP1970" s="7">
        <f>$AF1970*$AB1970*$AE1970</f>
        <v>0</v>
      </c>
    </row>
    <row r="1971" spans="1:42">
      <c r="A1971" t="s">
        <v>3460</v>
      </c>
      <c r="B1971" t="s">
        <v>4157</v>
      </c>
      <c r="C1971">
        <v>5</v>
      </c>
      <c r="D1971" t="s">
        <v>4144</v>
      </c>
      <c r="E1971" t="s">
        <v>4159</v>
      </c>
      <c r="G1971" t="s">
        <v>743</v>
      </c>
      <c r="H1971" s="31">
        <v>44835</v>
      </c>
      <c r="I1971" t="s">
        <v>257</v>
      </c>
      <c r="J1971" t="s">
        <v>258</v>
      </c>
      <c r="K1971" t="s">
        <v>150</v>
      </c>
      <c r="L1971">
        <v>53</v>
      </c>
      <c r="M1971" t="s">
        <v>75</v>
      </c>
      <c r="N1971" t="s">
        <v>259</v>
      </c>
      <c r="O1971" t="s">
        <v>260</v>
      </c>
      <c r="R1971" t="s">
        <v>261</v>
      </c>
      <c r="W1971" t="s">
        <v>157</v>
      </c>
      <c r="Y1971" t="s">
        <v>261</v>
      </c>
      <c r="Z1971" s="12" t="s">
        <v>59</v>
      </c>
      <c r="AB1971">
        <v>1</v>
      </c>
      <c r="AC1971" t="s">
        <v>60</v>
      </c>
      <c r="AD1971" t="s">
        <v>61</v>
      </c>
      <c r="AE1971" s="8">
        <v>1</v>
      </c>
      <c r="AF1971" s="33"/>
      <c r="AG1971" s="7">
        <f t="shared" si="505"/>
        <v>0</v>
      </c>
      <c r="AH1971" s="7">
        <f t="shared" si="505"/>
        <v>0</v>
      </c>
      <c r="AI1971" s="7">
        <f t="shared" si="496"/>
        <v>0</v>
      </c>
      <c r="AJ1971" s="7">
        <f t="shared" si="506"/>
        <v>0</v>
      </c>
      <c r="AK1971" s="7">
        <f t="shared" si="506"/>
        <v>0</v>
      </c>
      <c r="AL1971" s="7">
        <f t="shared" si="495"/>
        <v>0</v>
      </c>
      <c r="AM1971" s="7">
        <f t="shared" si="507"/>
        <v>0</v>
      </c>
      <c r="AN1971" s="7">
        <f t="shared" si="507"/>
        <v>0</v>
      </c>
      <c r="AO1971" s="7">
        <f t="shared" si="497"/>
        <v>0</v>
      </c>
      <c r="AP1971" s="7">
        <f>$AF1971*$AB1971*$AE1971</f>
        <v>0</v>
      </c>
    </row>
    <row r="1972" spans="1:42">
      <c r="A1972" t="s">
        <v>3460</v>
      </c>
      <c r="B1972" t="s">
        <v>4157</v>
      </c>
      <c r="C1972">
        <v>5</v>
      </c>
      <c r="D1972" t="s">
        <v>4144</v>
      </c>
      <c r="E1972" t="s">
        <v>4160</v>
      </c>
      <c r="G1972" t="s">
        <v>256</v>
      </c>
      <c r="H1972" s="31">
        <v>44835</v>
      </c>
      <c r="I1972" t="s">
        <v>257</v>
      </c>
      <c r="J1972" t="s">
        <v>258</v>
      </c>
      <c r="K1972" t="s">
        <v>150</v>
      </c>
      <c r="L1972">
        <v>53</v>
      </c>
      <c r="M1972" t="s">
        <v>75</v>
      </c>
      <c r="N1972" t="s">
        <v>259</v>
      </c>
      <c r="O1972" t="s">
        <v>260</v>
      </c>
      <c r="R1972" t="s">
        <v>261</v>
      </c>
      <c r="W1972" t="s">
        <v>157</v>
      </c>
      <c r="Y1972" t="s">
        <v>261</v>
      </c>
      <c r="Z1972" s="12" t="s">
        <v>59</v>
      </c>
      <c r="AB1972">
        <v>1</v>
      </c>
      <c r="AC1972" t="s">
        <v>60</v>
      </c>
      <c r="AD1972" t="s">
        <v>61</v>
      </c>
      <c r="AE1972" s="8">
        <v>1</v>
      </c>
      <c r="AF1972" s="33"/>
      <c r="AG1972" s="7">
        <f t="shared" si="505"/>
        <v>0</v>
      </c>
      <c r="AH1972" s="7">
        <f t="shared" si="505"/>
        <v>0</v>
      </c>
      <c r="AI1972" s="7">
        <f t="shared" si="496"/>
        <v>0</v>
      </c>
      <c r="AJ1972" s="7">
        <f t="shared" si="506"/>
        <v>0</v>
      </c>
      <c r="AK1972" s="7">
        <f t="shared" si="506"/>
        <v>0</v>
      </c>
      <c r="AL1972" s="7">
        <f t="shared" si="495"/>
        <v>0</v>
      </c>
      <c r="AM1972" s="7">
        <f t="shared" si="507"/>
        <v>0</v>
      </c>
      <c r="AN1972" s="7">
        <f t="shared" si="507"/>
        <v>0</v>
      </c>
      <c r="AO1972" s="7">
        <f t="shared" si="497"/>
        <v>0</v>
      </c>
      <c r="AP1972" s="7">
        <f>$AF1972*$AB1972*$AE1972</f>
        <v>0</v>
      </c>
    </row>
    <row r="1973" spans="1:42">
      <c r="A1973" t="s">
        <v>3460</v>
      </c>
      <c r="B1973" t="s">
        <v>4157</v>
      </c>
      <c r="C1973">
        <v>5</v>
      </c>
      <c r="E1973" t="s">
        <v>4161</v>
      </c>
      <c r="G1973" t="s">
        <v>130</v>
      </c>
      <c r="H1973" s="31">
        <v>44621</v>
      </c>
      <c r="I1973" t="s">
        <v>131</v>
      </c>
      <c r="J1973" t="s">
        <v>132</v>
      </c>
      <c r="L1973">
        <v>57</v>
      </c>
      <c r="M1973" t="s">
        <v>133</v>
      </c>
      <c r="N1973" t="s">
        <v>134</v>
      </c>
      <c r="O1973" t="s">
        <v>132</v>
      </c>
      <c r="R1973" t="s">
        <v>135</v>
      </c>
      <c r="V1973" s="31">
        <v>42370</v>
      </c>
      <c r="X1973">
        <v>2013</v>
      </c>
      <c r="Y1973" t="s">
        <v>135</v>
      </c>
      <c r="Z1973" s="12" t="s">
        <v>59</v>
      </c>
      <c r="AB1973">
        <v>1</v>
      </c>
      <c r="AC1973" t="s">
        <v>60</v>
      </c>
      <c r="AD1973" t="s">
        <v>137</v>
      </c>
      <c r="AE1973" s="8">
        <v>1</v>
      </c>
      <c r="AF1973" s="33"/>
      <c r="AG1973" s="7"/>
      <c r="AH1973" s="7"/>
      <c r="AI1973" s="7">
        <f t="shared" si="496"/>
        <v>0</v>
      </c>
      <c r="AJ1973" s="7"/>
      <c r="AK1973" s="7"/>
      <c r="AL1973" s="7">
        <f t="shared" si="495"/>
        <v>0</v>
      </c>
      <c r="AM1973" s="7"/>
      <c r="AN1973" s="7"/>
      <c r="AO1973" s="7">
        <f t="shared" si="497"/>
        <v>0</v>
      </c>
      <c r="AP1973" s="7"/>
    </row>
    <row r="1974" spans="1:42">
      <c r="A1974" t="s">
        <v>3460</v>
      </c>
      <c r="B1974" t="s">
        <v>4157</v>
      </c>
      <c r="C1974">
        <v>5</v>
      </c>
      <c r="E1974" t="s">
        <v>4162</v>
      </c>
      <c r="G1974" t="s">
        <v>130</v>
      </c>
      <c r="H1974" s="31">
        <v>44621</v>
      </c>
      <c r="I1974" t="s">
        <v>131</v>
      </c>
      <c r="J1974" t="s">
        <v>132</v>
      </c>
      <c r="L1974">
        <v>57</v>
      </c>
      <c r="M1974" t="s">
        <v>133</v>
      </c>
      <c r="N1974" t="s">
        <v>134</v>
      </c>
      <c r="O1974" t="s">
        <v>132</v>
      </c>
      <c r="R1974" t="s">
        <v>135</v>
      </c>
      <c r="V1974" s="31">
        <v>42370</v>
      </c>
      <c r="X1974">
        <v>2013</v>
      </c>
      <c r="Y1974" t="s">
        <v>135</v>
      </c>
      <c r="Z1974" s="12" t="s">
        <v>59</v>
      </c>
      <c r="AB1974">
        <v>1</v>
      </c>
      <c r="AC1974" t="s">
        <v>60</v>
      </c>
      <c r="AD1974" t="s">
        <v>137</v>
      </c>
      <c r="AE1974" s="8">
        <v>1</v>
      </c>
      <c r="AF1974" s="33"/>
      <c r="AG1974" s="7"/>
      <c r="AH1974" s="7"/>
      <c r="AI1974" s="7">
        <f t="shared" si="496"/>
        <v>0</v>
      </c>
      <c r="AJ1974" s="7"/>
      <c r="AK1974" s="7"/>
      <c r="AL1974" s="7">
        <f t="shared" si="495"/>
        <v>0</v>
      </c>
      <c r="AM1974" s="7"/>
      <c r="AN1974" s="7"/>
      <c r="AO1974" s="7">
        <f t="shared" si="497"/>
        <v>0</v>
      </c>
      <c r="AP1974" s="7"/>
    </row>
    <row r="1975" spans="1:42">
      <c r="A1975" t="s">
        <v>3460</v>
      </c>
      <c r="B1975" t="s">
        <v>4163</v>
      </c>
      <c r="C1975">
        <v>5</v>
      </c>
      <c r="D1975" t="s">
        <v>4164</v>
      </c>
      <c r="E1975" t="s">
        <v>4165</v>
      </c>
      <c r="G1975" t="s">
        <v>4166</v>
      </c>
      <c r="H1975" s="31">
        <v>44682</v>
      </c>
      <c r="I1975" t="s">
        <v>696</v>
      </c>
      <c r="J1975" t="s">
        <v>697</v>
      </c>
      <c r="K1975" t="s">
        <v>4167</v>
      </c>
      <c r="L1975">
        <v>53</v>
      </c>
      <c r="M1975" t="s">
        <v>75</v>
      </c>
      <c r="N1975" t="s">
        <v>688</v>
      </c>
      <c r="O1975" t="s">
        <v>689</v>
      </c>
      <c r="P1975">
        <v>300</v>
      </c>
      <c r="Q1975" t="s">
        <v>4168</v>
      </c>
      <c r="R1975" t="s">
        <v>4169</v>
      </c>
      <c r="S1975" t="s">
        <v>4170</v>
      </c>
      <c r="V1975" s="31">
        <v>41304</v>
      </c>
      <c r="Z1975" s="12" t="s">
        <v>59</v>
      </c>
      <c r="AA1975" t="s">
        <v>4171</v>
      </c>
      <c r="AB1975">
        <v>1</v>
      </c>
      <c r="AC1975" t="s">
        <v>60</v>
      </c>
      <c r="AD1975" t="s">
        <v>61</v>
      </c>
      <c r="AE1975" s="8">
        <v>1</v>
      </c>
      <c r="AF1975" s="33"/>
      <c r="AG1975" s="7">
        <f t="shared" ref="AG1975:AH1993" si="508">$AF1975*$AB1975*$AE1975</f>
        <v>0</v>
      </c>
      <c r="AH1975" s="7">
        <f t="shared" si="508"/>
        <v>0</v>
      </c>
      <c r="AI1975" s="7">
        <f t="shared" si="496"/>
        <v>0</v>
      </c>
      <c r="AJ1975" s="7">
        <f t="shared" ref="AJ1975:AK1993" si="509">$AF1975*$AB1975*$AE1975</f>
        <v>0</v>
      </c>
      <c r="AK1975" s="7">
        <f t="shared" si="509"/>
        <v>0</v>
      </c>
      <c r="AL1975" s="7">
        <f t="shared" si="495"/>
        <v>0</v>
      </c>
      <c r="AM1975" s="7">
        <f t="shared" ref="AM1975:AN1993" si="510">$AF1975*$AB1975*$AE1975</f>
        <v>0</v>
      </c>
      <c r="AN1975" s="7">
        <f t="shared" si="510"/>
        <v>0</v>
      </c>
      <c r="AO1975" s="7">
        <f t="shared" si="497"/>
        <v>0</v>
      </c>
      <c r="AP1975" s="7">
        <f t="shared" ref="AP1975:AP1993" si="511">$AF1975*$AB1975*$AE1975</f>
        <v>0</v>
      </c>
    </row>
    <row r="1976" spans="1:42">
      <c r="A1976" t="s">
        <v>3460</v>
      </c>
      <c r="B1976" t="s">
        <v>4163</v>
      </c>
      <c r="C1976">
        <v>5</v>
      </c>
      <c r="E1976" t="s">
        <v>4172</v>
      </c>
      <c r="G1976" t="s">
        <v>695</v>
      </c>
      <c r="H1976" s="31">
        <v>44682</v>
      </c>
      <c r="I1976" t="s">
        <v>696</v>
      </c>
      <c r="J1976" t="s">
        <v>697</v>
      </c>
      <c r="L1976">
        <v>53</v>
      </c>
      <c r="M1976" t="s">
        <v>75</v>
      </c>
      <c r="N1976" t="s">
        <v>688</v>
      </c>
      <c r="O1976" t="s">
        <v>689</v>
      </c>
      <c r="Q1976" t="s">
        <v>698</v>
      </c>
      <c r="R1976" t="s">
        <v>691</v>
      </c>
      <c r="U1976" t="s">
        <v>699</v>
      </c>
      <c r="V1976" s="31">
        <v>43101</v>
      </c>
      <c r="X1976">
        <v>2017</v>
      </c>
      <c r="Y1976" t="s">
        <v>691</v>
      </c>
      <c r="Z1976" s="12" t="s">
        <v>59</v>
      </c>
      <c r="AB1976">
        <v>1</v>
      </c>
      <c r="AC1976" t="s">
        <v>60</v>
      </c>
      <c r="AD1976" t="s">
        <v>61</v>
      </c>
      <c r="AE1976" s="8">
        <v>1</v>
      </c>
      <c r="AF1976" s="33"/>
      <c r="AG1976" s="7">
        <f t="shared" si="508"/>
        <v>0</v>
      </c>
      <c r="AH1976" s="7">
        <f t="shared" si="508"/>
        <v>0</v>
      </c>
      <c r="AI1976" s="7">
        <f t="shared" si="496"/>
        <v>0</v>
      </c>
      <c r="AJ1976" s="7">
        <f t="shared" si="509"/>
        <v>0</v>
      </c>
      <c r="AK1976" s="7">
        <f t="shared" si="509"/>
        <v>0</v>
      </c>
      <c r="AL1976" s="7">
        <f t="shared" si="495"/>
        <v>0</v>
      </c>
      <c r="AM1976" s="7">
        <f t="shared" si="510"/>
        <v>0</v>
      </c>
      <c r="AN1976" s="7">
        <f t="shared" si="510"/>
        <v>0</v>
      </c>
      <c r="AO1976" s="7">
        <f t="shared" si="497"/>
        <v>0</v>
      </c>
      <c r="AP1976" s="7">
        <f t="shared" si="511"/>
        <v>0</v>
      </c>
    </row>
    <row r="1977" spans="1:42">
      <c r="A1977" t="s">
        <v>3460</v>
      </c>
      <c r="B1977" t="s">
        <v>4163</v>
      </c>
      <c r="C1977">
        <v>5</v>
      </c>
      <c r="E1977" t="s">
        <v>4173</v>
      </c>
      <c r="G1977" t="s">
        <v>701</v>
      </c>
      <c r="H1977" s="31">
        <v>44621</v>
      </c>
      <c r="I1977" t="s">
        <v>702</v>
      </c>
      <c r="J1977" t="s">
        <v>701</v>
      </c>
      <c r="K1977" t="s">
        <v>2493</v>
      </c>
      <c r="L1977">
        <v>53</v>
      </c>
      <c r="M1977" t="s">
        <v>75</v>
      </c>
      <c r="N1977" t="s">
        <v>703</v>
      </c>
      <c r="O1977" t="s">
        <v>701</v>
      </c>
      <c r="R1977" t="s">
        <v>78</v>
      </c>
      <c r="S1977" t="s">
        <v>704</v>
      </c>
      <c r="V1977" s="31">
        <v>41304</v>
      </c>
      <c r="X1977">
        <v>2013</v>
      </c>
      <c r="Z1977" s="12" t="s">
        <v>59</v>
      </c>
      <c r="AB1977">
        <v>1</v>
      </c>
      <c r="AC1977" t="s">
        <v>60</v>
      </c>
      <c r="AD1977" t="s">
        <v>61</v>
      </c>
      <c r="AE1977" s="8">
        <v>1</v>
      </c>
      <c r="AF1977" s="33"/>
      <c r="AG1977" s="7">
        <f t="shared" si="508"/>
        <v>0</v>
      </c>
      <c r="AH1977" s="7">
        <f t="shared" si="508"/>
        <v>0</v>
      </c>
      <c r="AI1977" s="7">
        <f t="shared" si="496"/>
        <v>0</v>
      </c>
      <c r="AJ1977" s="7">
        <f t="shared" si="509"/>
        <v>0</v>
      </c>
      <c r="AK1977" s="7">
        <f t="shared" si="509"/>
        <v>0</v>
      </c>
      <c r="AL1977" s="7">
        <f t="shared" si="495"/>
        <v>0</v>
      </c>
      <c r="AM1977" s="7">
        <f t="shared" si="510"/>
        <v>0</v>
      </c>
      <c r="AN1977" s="7">
        <f t="shared" si="510"/>
        <v>0</v>
      </c>
      <c r="AO1977" s="7">
        <f t="shared" si="497"/>
        <v>0</v>
      </c>
      <c r="AP1977" s="7">
        <f t="shared" si="511"/>
        <v>0</v>
      </c>
    </row>
    <row r="1978" spans="1:42">
      <c r="A1978" t="s">
        <v>3460</v>
      </c>
      <c r="B1978" t="s">
        <v>4174</v>
      </c>
      <c r="C1978">
        <v>5</v>
      </c>
      <c r="D1978" t="s">
        <v>2788</v>
      </c>
      <c r="E1978" t="s">
        <v>4175</v>
      </c>
      <c r="G1978" t="s">
        <v>148</v>
      </c>
      <c r="H1978" s="31">
        <v>44105</v>
      </c>
      <c r="I1978" t="s">
        <v>149</v>
      </c>
      <c r="J1978" t="s">
        <v>148</v>
      </c>
      <c r="K1978" t="s">
        <v>150</v>
      </c>
      <c r="L1978">
        <v>65</v>
      </c>
      <c r="M1978" t="s">
        <v>151</v>
      </c>
      <c r="N1978" t="s">
        <v>152</v>
      </c>
      <c r="O1978" t="s">
        <v>153</v>
      </c>
      <c r="Q1978" t="s">
        <v>154</v>
      </c>
      <c r="R1978" t="s">
        <v>155</v>
      </c>
      <c r="V1978" s="31">
        <v>41275</v>
      </c>
      <c r="W1978" t="s">
        <v>157</v>
      </c>
      <c r="X1978">
        <v>2013</v>
      </c>
      <c r="Y1978" t="s">
        <v>155</v>
      </c>
      <c r="Z1978" s="12" t="s">
        <v>158</v>
      </c>
      <c r="AA1978" t="s">
        <v>159</v>
      </c>
      <c r="AB1978">
        <v>1</v>
      </c>
      <c r="AC1978" t="s">
        <v>60</v>
      </c>
      <c r="AD1978" t="s">
        <v>61</v>
      </c>
      <c r="AE1978" s="8">
        <v>1</v>
      </c>
      <c r="AF1978" s="33"/>
      <c r="AG1978" s="7">
        <f t="shared" si="508"/>
        <v>0</v>
      </c>
      <c r="AH1978" s="7">
        <f t="shared" si="508"/>
        <v>0</v>
      </c>
      <c r="AI1978" s="7">
        <f t="shared" si="496"/>
        <v>0</v>
      </c>
      <c r="AJ1978" s="7">
        <f t="shared" si="509"/>
        <v>0</v>
      </c>
      <c r="AK1978" s="7">
        <f t="shared" si="509"/>
        <v>0</v>
      </c>
      <c r="AL1978" s="7">
        <f t="shared" si="495"/>
        <v>0</v>
      </c>
      <c r="AM1978" s="7">
        <f t="shared" si="510"/>
        <v>0</v>
      </c>
      <c r="AN1978" s="7">
        <f t="shared" si="510"/>
        <v>0</v>
      </c>
      <c r="AO1978" s="7">
        <f t="shared" si="497"/>
        <v>0</v>
      </c>
      <c r="AP1978" s="7">
        <f t="shared" si="511"/>
        <v>0</v>
      </c>
    </row>
    <row r="1979" spans="1:42">
      <c r="A1979" t="s">
        <v>3460</v>
      </c>
      <c r="B1979" t="s">
        <v>4174</v>
      </c>
      <c r="C1979">
        <v>5</v>
      </c>
      <c r="D1979" t="s">
        <v>4176</v>
      </c>
      <c r="E1979" t="s">
        <v>4177</v>
      </c>
      <c r="G1979" t="s">
        <v>164</v>
      </c>
      <c r="H1979" s="31">
        <v>45047</v>
      </c>
      <c r="I1979" t="s">
        <v>165</v>
      </c>
      <c r="J1979" t="s">
        <v>166</v>
      </c>
      <c r="L1979">
        <v>65</v>
      </c>
      <c r="M1979" t="s">
        <v>151</v>
      </c>
      <c r="N1979" t="s">
        <v>167</v>
      </c>
      <c r="O1979" t="s">
        <v>168</v>
      </c>
      <c r="W1979" t="s">
        <v>157</v>
      </c>
      <c r="Z1979" s="12" t="s">
        <v>158</v>
      </c>
      <c r="AB1979">
        <v>1</v>
      </c>
      <c r="AC1979" t="s">
        <v>60</v>
      </c>
      <c r="AD1979" t="s">
        <v>61</v>
      </c>
      <c r="AE1979" s="8">
        <v>1</v>
      </c>
      <c r="AF1979" s="33"/>
      <c r="AG1979" s="7">
        <f t="shared" si="508"/>
        <v>0</v>
      </c>
      <c r="AH1979" s="7">
        <f t="shared" si="508"/>
        <v>0</v>
      </c>
      <c r="AI1979" s="7">
        <f t="shared" si="496"/>
        <v>0</v>
      </c>
      <c r="AJ1979" s="7">
        <f t="shared" si="509"/>
        <v>0</v>
      </c>
      <c r="AK1979" s="7">
        <f t="shared" si="509"/>
        <v>0</v>
      </c>
      <c r="AL1979" s="7">
        <f t="shared" si="495"/>
        <v>0</v>
      </c>
      <c r="AM1979" s="7">
        <f t="shared" si="510"/>
        <v>0</v>
      </c>
      <c r="AN1979" s="7">
        <f t="shared" si="510"/>
        <v>0</v>
      </c>
      <c r="AO1979" s="7">
        <f t="shared" si="497"/>
        <v>0</v>
      </c>
      <c r="AP1979" s="7">
        <f t="shared" si="511"/>
        <v>0</v>
      </c>
    </row>
    <row r="1980" spans="1:42">
      <c r="A1980" t="s">
        <v>3460</v>
      </c>
      <c r="B1980" t="s">
        <v>4174</v>
      </c>
      <c r="C1980">
        <v>5</v>
      </c>
      <c r="E1980" t="s">
        <v>4178</v>
      </c>
      <c r="F1980" t="s">
        <v>4179</v>
      </c>
      <c r="G1980" t="s">
        <v>175</v>
      </c>
      <c r="H1980" s="31">
        <v>45170</v>
      </c>
      <c r="I1980" t="s">
        <v>176</v>
      </c>
      <c r="J1980" t="s">
        <v>177</v>
      </c>
      <c r="L1980">
        <v>65</v>
      </c>
      <c r="M1980" t="s">
        <v>151</v>
      </c>
      <c r="N1980" t="s">
        <v>178</v>
      </c>
      <c r="O1980" t="s">
        <v>177</v>
      </c>
      <c r="V1980" s="31">
        <v>42867</v>
      </c>
      <c r="X1980">
        <v>2017</v>
      </c>
      <c r="Z1980" s="12" t="s">
        <v>59</v>
      </c>
      <c r="AB1980">
        <v>1</v>
      </c>
      <c r="AC1980" t="s">
        <v>60</v>
      </c>
      <c r="AD1980" t="s">
        <v>61</v>
      </c>
      <c r="AE1980" s="8">
        <v>1</v>
      </c>
      <c r="AF1980" s="33"/>
      <c r="AG1980" s="7">
        <f t="shared" si="508"/>
        <v>0</v>
      </c>
      <c r="AH1980" s="7">
        <f t="shared" si="508"/>
        <v>0</v>
      </c>
      <c r="AI1980" s="7">
        <f t="shared" si="496"/>
        <v>0</v>
      </c>
      <c r="AJ1980" s="7">
        <f t="shared" si="509"/>
        <v>0</v>
      </c>
      <c r="AK1980" s="7">
        <f t="shared" si="509"/>
        <v>0</v>
      </c>
      <c r="AL1980" s="7">
        <f t="shared" si="495"/>
        <v>0</v>
      </c>
      <c r="AM1980" s="7">
        <f t="shared" si="510"/>
        <v>0</v>
      </c>
      <c r="AN1980" s="7">
        <f t="shared" si="510"/>
        <v>0</v>
      </c>
      <c r="AO1980" s="7">
        <f t="shared" si="497"/>
        <v>0</v>
      </c>
      <c r="AP1980" s="7">
        <f t="shared" si="511"/>
        <v>0</v>
      </c>
    </row>
    <row r="1981" spans="1:42">
      <c r="A1981" t="s">
        <v>3460</v>
      </c>
      <c r="B1981" t="s">
        <v>4180</v>
      </c>
      <c r="C1981">
        <v>5</v>
      </c>
      <c r="D1981" t="s">
        <v>4181</v>
      </c>
      <c r="E1981" t="s">
        <v>4182</v>
      </c>
      <c r="G1981" t="s">
        <v>217</v>
      </c>
      <c r="H1981" s="31">
        <v>44652</v>
      </c>
      <c r="I1981" t="s">
        <v>218</v>
      </c>
      <c r="J1981" t="s">
        <v>219</v>
      </c>
      <c r="K1981" t="s">
        <v>221</v>
      </c>
      <c r="L1981">
        <v>32</v>
      </c>
      <c r="M1981" t="s">
        <v>195</v>
      </c>
      <c r="N1981" t="s">
        <v>220</v>
      </c>
      <c r="O1981" t="s">
        <v>217</v>
      </c>
      <c r="S1981" t="s">
        <v>221</v>
      </c>
      <c r="T1981">
        <v>28063752</v>
      </c>
      <c r="V1981" s="31">
        <v>41305</v>
      </c>
      <c r="W1981" t="s">
        <v>222</v>
      </c>
      <c r="X1981">
        <v>2013</v>
      </c>
      <c r="Y1981" t="s">
        <v>675</v>
      </c>
      <c r="Z1981" s="12" t="s">
        <v>81</v>
      </c>
      <c r="AA1981" t="s">
        <v>224</v>
      </c>
      <c r="AB1981">
        <v>1</v>
      </c>
      <c r="AC1981" t="s">
        <v>60</v>
      </c>
      <c r="AD1981" t="s">
        <v>61</v>
      </c>
      <c r="AE1981" s="8">
        <v>1</v>
      </c>
      <c r="AF1981" s="33"/>
      <c r="AG1981" s="7">
        <f t="shared" si="508"/>
        <v>0</v>
      </c>
      <c r="AH1981" s="7">
        <f t="shared" si="508"/>
        <v>0</v>
      </c>
      <c r="AI1981" s="7">
        <f t="shared" si="496"/>
        <v>0</v>
      </c>
      <c r="AJ1981" s="7">
        <f t="shared" si="509"/>
        <v>0</v>
      </c>
      <c r="AK1981" s="7">
        <f t="shared" si="509"/>
        <v>0</v>
      </c>
      <c r="AL1981" s="7">
        <f t="shared" si="495"/>
        <v>0</v>
      </c>
      <c r="AM1981" s="7">
        <f t="shared" si="510"/>
        <v>0</v>
      </c>
      <c r="AN1981" s="7">
        <f t="shared" si="510"/>
        <v>0</v>
      </c>
      <c r="AO1981" s="7">
        <f t="shared" si="497"/>
        <v>0</v>
      </c>
      <c r="AP1981" s="7">
        <f t="shared" si="511"/>
        <v>0</v>
      </c>
    </row>
    <row r="1982" spans="1:42">
      <c r="A1982" t="s">
        <v>3460</v>
      </c>
      <c r="B1982" t="s">
        <v>4180</v>
      </c>
      <c r="C1982">
        <v>5</v>
      </c>
      <c r="E1982" t="s">
        <v>4183</v>
      </c>
      <c r="G1982" t="s">
        <v>164</v>
      </c>
      <c r="H1982" s="31">
        <v>44105</v>
      </c>
      <c r="I1982" t="s">
        <v>165</v>
      </c>
      <c r="J1982" t="s">
        <v>166</v>
      </c>
      <c r="L1982">
        <v>65</v>
      </c>
      <c r="M1982" t="s">
        <v>151</v>
      </c>
      <c r="N1982" t="s">
        <v>167</v>
      </c>
      <c r="O1982" t="s">
        <v>168</v>
      </c>
      <c r="Q1982" t="s">
        <v>3729</v>
      </c>
      <c r="S1982" t="s">
        <v>3730</v>
      </c>
      <c r="T1982">
        <v>3908350</v>
      </c>
      <c r="V1982" s="31">
        <v>40544</v>
      </c>
      <c r="W1982" t="s">
        <v>157</v>
      </c>
      <c r="X1982">
        <v>2011</v>
      </c>
      <c r="Y1982" t="s">
        <v>169</v>
      </c>
      <c r="Z1982" s="12" t="s">
        <v>158</v>
      </c>
      <c r="AB1982">
        <v>1</v>
      </c>
      <c r="AC1982" t="s">
        <v>60</v>
      </c>
      <c r="AD1982" t="s">
        <v>61</v>
      </c>
      <c r="AE1982" s="8">
        <v>1</v>
      </c>
      <c r="AF1982" s="33"/>
      <c r="AG1982" s="7">
        <f t="shared" si="508"/>
        <v>0</v>
      </c>
      <c r="AH1982" s="7">
        <f t="shared" si="508"/>
        <v>0</v>
      </c>
      <c r="AI1982" s="7">
        <f t="shared" si="496"/>
        <v>0</v>
      </c>
      <c r="AJ1982" s="7">
        <f t="shared" si="509"/>
        <v>0</v>
      </c>
      <c r="AK1982" s="7">
        <f t="shared" si="509"/>
        <v>0</v>
      </c>
      <c r="AL1982" s="7">
        <f t="shared" si="495"/>
        <v>0</v>
      </c>
      <c r="AM1982" s="7">
        <f t="shared" si="510"/>
        <v>0</v>
      </c>
      <c r="AN1982" s="7">
        <f t="shared" si="510"/>
        <v>0</v>
      </c>
      <c r="AO1982" s="7">
        <f t="shared" si="497"/>
        <v>0</v>
      </c>
      <c r="AP1982" s="7">
        <f t="shared" si="511"/>
        <v>0</v>
      </c>
    </row>
    <row r="1983" spans="1:42">
      <c r="A1983" t="s">
        <v>3460</v>
      </c>
      <c r="B1983" t="s">
        <v>4180</v>
      </c>
      <c r="C1983">
        <v>5</v>
      </c>
      <c r="E1983" t="s">
        <v>4184</v>
      </c>
      <c r="G1983" t="s">
        <v>898</v>
      </c>
      <c r="H1983" s="31">
        <v>44105</v>
      </c>
      <c r="I1983" t="s">
        <v>899</v>
      </c>
      <c r="J1983" t="s">
        <v>898</v>
      </c>
      <c r="L1983">
        <v>65</v>
      </c>
      <c r="M1983" t="s">
        <v>151</v>
      </c>
      <c r="N1983" t="s">
        <v>900</v>
      </c>
      <c r="O1983" t="s">
        <v>898</v>
      </c>
      <c r="Q1983" t="s">
        <v>998</v>
      </c>
      <c r="S1983" t="s">
        <v>999</v>
      </c>
      <c r="T1983">
        <v>3908349</v>
      </c>
      <c r="W1983" t="s">
        <v>157</v>
      </c>
      <c r="Z1983" s="12" t="s">
        <v>158</v>
      </c>
      <c r="AB1983">
        <v>1</v>
      </c>
      <c r="AC1983" t="s">
        <v>60</v>
      </c>
      <c r="AD1983" t="s">
        <v>61</v>
      </c>
      <c r="AE1983" s="8">
        <v>1</v>
      </c>
      <c r="AF1983" s="33"/>
      <c r="AG1983" s="7">
        <f t="shared" si="508"/>
        <v>0</v>
      </c>
      <c r="AH1983" s="7">
        <f t="shared" si="508"/>
        <v>0</v>
      </c>
      <c r="AI1983" s="7">
        <f t="shared" si="496"/>
        <v>0</v>
      </c>
      <c r="AJ1983" s="7">
        <f t="shared" si="509"/>
        <v>0</v>
      </c>
      <c r="AK1983" s="7">
        <f t="shared" si="509"/>
        <v>0</v>
      </c>
      <c r="AL1983" s="7">
        <f t="shared" si="495"/>
        <v>0</v>
      </c>
      <c r="AM1983" s="7">
        <f t="shared" si="510"/>
        <v>0</v>
      </c>
      <c r="AN1983" s="7">
        <f t="shared" si="510"/>
        <v>0</v>
      </c>
      <c r="AO1983" s="7">
        <f t="shared" si="497"/>
        <v>0</v>
      </c>
      <c r="AP1983" s="7">
        <f t="shared" si="511"/>
        <v>0</v>
      </c>
    </row>
    <row r="1984" spans="1:42">
      <c r="A1984" t="s">
        <v>3460</v>
      </c>
      <c r="B1984" t="s">
        <v>4180</v>
      </c>
      <c r="C1984">
        <v>5</v>
      </c>
      <c r="D1984" t="s">
        <v>4185</v>
      </c>
      <c r="E1984" t="s">
        <v>4186</v>
      </c>
      <c r="G1984" t="s">
        <v>743</v>
      </c>
      <c r="H1984" s="31">
        <v>44835</v>
      </c>
      <c r="I1984" t="s">
        <v>257</v>
      </c>
      <c r="J1984" t="s">
        <v>258</v>
      </c>
      <c r="K1984" t="s">
        <v>150</v>
      </c>
      <c r="L1984">
        <v>53</v>
      </c>
      <c r="M1984" t="s">
        <v>75</v>
      </c>
      <c r="N1984" t="s">
        <v>259</v>
      </c>
      <c r="O1984" t="s">
        <v>260</v>
      </c>
      <c r="R1984" t="s">
        <v>261</v>
      </c>
      <c r="W1984" t="s">
        <v>157</v>
      </c>
      <c r="Y1984" t="s">
        <v>261</v>
      </c>
      <c r="Z1984" s="12" t="s">
        <v>59</v>
      </c>
      <c r="AB1984">
        <v>1</v>
      </c>
      <c r="AC1984" t="s">
        <v>60</v>
      </c>
      <c r="AD1984" t="s">
        <v>61</v>
      </c>
      <c r="AE1984" s="8">
        <v>1</v>
      </c>
      <c r="AF1984" s="33"/>
      <c r="AG1984" s="7">
        <f t="shared" si="508"/>
        <v>0</v>
      </c>
      <c r="AH1984" s="7">
        <f t="shared" si="508"/>
        <v>0</v>
      </c>
      <c r="AI1984" s="7">
        <f t="shared" si="496"/>
        <v>0</v>
      </c>
      <c r="AJ1984" s="7">
        <f t="shared" si="509"/>
        <v>0</v>
      </c>
      <c r="AK1984" s="7">
        <f t="shared" si="509"/>
        <v>0</v>
      </c>
      <c r="AL1984" s="7">
        <f t="shared" si="495"/>
        <v>0</v>
      </c>
      <c r="AM1984" s="7">
        <f t="shared" si="510"/>
        <v>0</v>
      </c>
      <c r="AN1984" s="7">
        <f t="shared" si="510"/>
        <v>0</v>
      </c>
      <c r="AO1984" s="7">
        <f t="shared" si="497"/>
        <v>0</v>
      </c>
      <c r="AP1984" s="7">
        <f t="shared" si="511"/>
        <v>0</v>
      </c>
    </row>
    <row r="1985" spans="1:42">
      <c r="A1985" t="s">
        <v>3460</v>
      </c>
      <c r="B1985" t="s">
        <v>4180</v>
      </c>
      <c r="C1985">
        <v>5</v>
      </c>
      <c r="D1985" t="s">
        <v>4185</v>
      </c>
      <c r="E1985" t="s">
        <v>4187</v>
      </c>
      <c r="G1985" t="s">
        <v>743</v>
      </c>
      <c r="H1985" s="31">
        <v>44835</v>
      </c>
      <c r="I1985" t="s">
        <v>257</v>
      </c>
      <c r="J1985" t="s">
        <v>258</v>
      </c>
      <c r="K1985" t="s">
        <v>150</v>
      </c>
      <c r="L1985">
        <v>53</v>
      </c>
      <c r="M1985" t="s">
        <v>75</v>
      </c>
      <c r="N1985" t="s">
        <v>259</v>
      </c>
      <c r="O1985" t="s">
        <v>260</v>
      </c>
      <c r="R1985" t="s">
        <v>261</v>
      </c>
      <c r="W1985" t="s">
        <v>157</v>
      </c>
      <c r="Y1985" t="s">
        <v>261</v>
      </c>
      <c r="Z1985" s="12" t="s">
        <v>59</v>
      </c>
      <c r="AB1985">
        <v>1</v>
      </c>
      <c r="AC1985" t="s">
        <v>60</v>
      </c>
      <c r="AD1985" t="s">
        <v>61</v>
      </c>
      <c r="AE1985" s="8">
        <v>1</v>
      </c>
      <c r="AF1985" s="33"/>
      <c r="AG1985" s="7">
        <f t="shared" si="508"/>
        <v>0</v>
      </c>
      <c r="AH1985" s="7">
        <f t="shared" si="508"/>
        <v>0</v>
      </c>
      <c r="AI1985" s="7">
        <f t="shared" si="496"/>
        <v>0</v>
      </c>
      <c r="AJ1985" s="7">
        <f t="shared" si="509"/>
        <v>0</v>
      </c>
      <c r="AK1985" s="7">
        <f t="shared" si="509"/>
        <v>0</v>
      </c>
      <c r="AL1985" s="7">
        <f t="shared" si="495"/>
        <v>0</v>
      </c>
      <c r="AM1985" s="7">
        <f t="shared" si="510"/>
        <v>0</v>
      </c>
      <c r="AN1985" s="7">
        <f t="shared" si="510"/>
        <v>0</v>
      </c>
      <c r="AO1985" s="7">
        <f t="shared" si="497"/>
        <v>0</v>
      </c>
      <c r="AP1985" s="7">
        <f t="shared" si="511"/>
        <v>0</v>
      </c>
    </row>
    <row r="1986" spans="1:42">
      <c r="A1986" t="s">
        <v>3460</v>
      </c>
      <c r="B1986" t="s">
        <v>4180</v>
      </c>
      <c r="C1986">
        <v>5</v>
      </c>
      <c r="D1986" t="s">
        <v>4185</v>
      </c>
      <c r="E1986" t="s">
        <v>4188</v>
      </c>
      <c r="G1986" t="s">
        <v>256</v>
      </c>
      <c r="H1986" s="31">
        <v>44835</v>
      </c>
      <c r="I1986" t="s">
        <v>257</v>
      </c>
      <c r="J1986" t="s">
        <v>258</v>
      </c>
      <c r="K1986" t="s">
        <v>150</v>
      </c>
      <c r="L1986">
        <v>53</v>
      </c>
      <c r="M1986" t="s">
        <v>75</v>
      </c>
      <c r="N1986" t="s">
        <v>259</v>
      </c>
      <c r="O1986" t="s">
        <v>260</v>
      </c>
      <c r="R1986" t="s">
        <v>261</v>
      </c>
      <c r="W1986" t="s">
        <v>157</v>
      </c>
      <c r="Y1986" t="s">
        <v>261</v>
      </c>
      <c r="Z1986" s="12" t="s">
        <v>59</v>
      </c>
      <c r="AB1986">
        <v>1</v>
      </c>
      <c r="AC1986" t="s">
        <v>60</v>
      </c>
      <c r="AD1986" t="s">
        <v>61</v>
      </c>
      <c r="AE1986" s="8">
        <v>1</v>
      </c>
      <c r="AF1986" s="33"/>
      <c r="AG1986" s="7">
        <f t="shared" si="508"/>
        <v>0</v>
      </c>
      <c r="AH1986" s="7">
        <f t="shared" si="508"/>
        <v>0</v>
      </c>
      <c r="AI1986" s="7">
        <f t="shared" si="496"/>
        <v>0</v>
      </c>
      <c r="AJ1986" s="7">
        <f t="shared" si="509"/>
        <v>0</v>
      </c>
      <c r="AK1986" s="7">
        <f t="shared" si="509"/>
        <v>0</v>
      </c>
      <c r="AL1986" s="7">
        <f t="shared" si="495"/>
        <v>0</v>
      </c>
      <c r="AM1986" s="7">
        <f t="shared" si="510"/>
        <v>0</v>
      </c>
      <c r="AN1986" s="7">
        <f t="shared" si="510"/>
        <v>0</v>
      </c>
      <c r="AO1986" s="7">
        <f t="shared" si="497"/>
        <v>0</v>
      </c>
      <c r="AP1986" s="7">
        <f t="shared" si="511"/>
        <v>0</v>
      </c>
    </row>
    <row r="1987" spans="1:42">
      <c r="A1987" t="s">
        <v>3460</v>
      </c>
      <c r="B1987" t="s">
        <v>4180</v>
      </c>
      <c r="C1987">
        <v>5</v>
      </c>
      <c r="D1987" t="s">
        <v>4185</v>
      </c>
      <c r="E1987" t="s">
        <v>4189</v>
      </c>
      <c r="G1987" t="s">
        <v>256</v>
      </c>
      <c r="H1987" s="31">
        <v>44835</v>
      </c>
      <c r="I1987" t="s">
        <v>257</v>
      </c>
      <c r="J1987" t="s">
        <v>258</v>
      </c>
      <c r="K1987" t="s">
        <v>150</v>
      </c>
      <c r="L1987">
        <v>53</v>
      </c>
      <c r="M1987" t="s">
        <v>75</v>
      </c>
      <c r="N1987" t="s">
        <v>259</v>
      </c>
      <c r="O1987" t="s">
        <v>260</v>
      </c>
      <c r="R1987" t="s">
        <v>261</v>
      </c>
      <c r="W1987" t="s">
        <v>157</v>
      </c>
      <c r="Y1987" t="s">
        <v>261</v>
      </c>
      <c r="Z1987" s="12" t="s">
        <v>59</v>
      </c>
      <c r="AB1987">
        <v>1</v>
      </c>
      <c r="AC1987" t="s">
        <v>60</v>
      </c>
      <c r="AD1987" t="s">
        <v>61</v>
      </c>
      <c r="AE1987" s="8">
        <v>1</v>
      </c>
      <c r="AF1987" s="33"/>
      <c r="AG1987" s="7">
        <f t="shared" si="508"/>
        <v>0</v>
      </c>
      <c r="AH1987" s="7">
        <f t="shared" si="508"/>
        <v>0</v>
      </c>
      <c r="AI1987" s="7">
        <f t="shared" si="496"/>
        <v>0</v>
      </c>
      <c r="AJ1987" s="7">
        <f t="shared" si="509"/>
        <v>0</v>
      </c>
      <c r="AK1987" s="7">
        <f t="shared" si="509"/>
        <v>0</v>
      </c>
      <c r="AL1987" s="7">
        <f t="shared" si="495"/>
        <v>0</v>
      </c>
      <c r="AM1987" s="7">
        <f t="shared" si="510"/>
        <v>0</v>
      </c>
      <c r="AN1987" s="7">
        <f t="shared" si="510"/>
        <v>0</v>
      </c>
      <c r="AO1987" s="7">
        <f t="shared" si="497"/>
        <v>0</v>
      </c>
      <c r="AP1987" s="7">
        <f t="shared" si="511"/>
        <v>0</v>
      </c>
    </row>
    <row r="1988" spans="1:42">
      <c r="A1988" t="s">
        <v>3460</v>
      </c>
      <c r="B1988" t="s">
        <v>4190</v>
      </c>
      <c r="C1988">
        <v>5</v>
      </c>
      <c r="E1988" t="s">
        <v>4191</v>
      </c>
      <c r="F1988" t="s">
        <v>4192</v>
      </c>
      <c r="G1988" t="s">
        <v>175</v>
      </c>
      <c r="H1988" s="31">
        <v>45170</v>
      </c>
      <c r="I1988" t="s">
        <v>176</v>
      </c>
      <c r="J1988" t="s">
        <v>177</v>
      </c>
      <c r="L1988">
        <v>65</v>
      </c>
      <c r="M1988" t="s">
        <v>151</v>
      </c>
      <c r="N1988" t="s">
        <v>178</v>
      </c>
      <c r="O1988" t="s">
        <v>177</v>
      </c>
      <c r="V1988" s="31">
        <v>41305</v>
      </c>
      <c r="X1988">
        <v>2017</v>
      </c>
      <c r="Z1988" s="12" t="s">
        <v>59</v>
      </c>
      <c r="AB1988">
        <v>1</v>
      </c>
      <c r="AC1988" t="s">
        <v>60</v>
      </c>
      <c r="AD1988" t="s">
        <v>61</v>
      </c>
      <c r="AE1988" s="8">
        <v>1</v>
      </c>
      <c r="AF1988" s="33"/>
      <c r="AG1988" s="7">
        <f t="shared" si="508"/>
        <v>0</v>
      </c>
      <c r="AH1988" s="7">
        <f t="shared" si="508"/>
        <v>0</v>
      </c>
      <c r="AI1988" s="7">
        <f t="shared" si="496"/>
        <v>0</v>
      </c>
      <c r="AJ1988" s="7">
        <f t="shared" si="509"/>
        <v>0</v>
      </c>
      <c r="AK1988" s="7">
        <f t="shared" si="509"/>
        <v>0</v>
      </c>
      <c r="AL1988" s="7">
        <f t="shared" si="495"/>
        <v>0</v>
      </c>
      <c r="AM1988" s="7">
        <f t="shared" si="510"/>
        <v>0</v>
      </c>
      <c r="AN1988" s="7">
        <f t="shared" si="510"/>
        <v>0</v>
      </c>
      <c r="AO1988" s="7">
        <f t="shared" si="497"/>
        <v>0</v>
      </c>
      <c r="AP1988" s="7">
        <f t="shared" si="511"/>
        <v>0</v>
      </c>
    </row>
    <row r="1989" spans="1:42">
      <c r="A1989" t="s">
        <v>3460</v>
      </c>
      <c r="B1989" t="s">
        <v>4193</v>
      </c>
      <c r="C1989">
        <v>5</v>
      </c>
      <c r="E1989" t="s">
        <v>4194</v>
      </c>
      <c r="G1989" t="s">
        <v>164</v>
      </c>
      <c r="H1989" s="31">
        <v>44105</v>
      </c>
      <c r="I1989" t="s">
        <v>165</v>
      </c>
      <c r="J1989" t="s">
        <v>166</v>
      </c>
      <c r="L1989">
        <v>65</v>
      </c>
      <c r="M1989" t="s">
        <v>151</v>
      </c>
      <c r="N1989" t="s">
        <v>167</v>
      </c>
      <c r="O1989" t="s">
        <v>168</v>
      </c>
      <c r="Q1989" t="s">
        <v>3729</v>
      </c>
      <c r="S1989" t="s">
        <v>3730</v>
      </c>
      <c r="T1989">
        <v>3908348</v>
      </c>
      <c r="V1989" s="31">
        <v>40909</v>
      </c>
      <c r="W1989" t="s">
        <v>157</v>
      </c>
      <c r="X1989">
        <v>2012</v>
      </c>
      <c r="Y1989" t="s">
        <v>169</v>
      </c>
      <c r="Z1989" s="12" t="s">
        <v>158</v>
      </c>
      <c r="AB1989">
        <v>1</v>
      </c>
      <c r="AC1989" t="s">
        <v>60</v>
      </c>
      <c r="AD1989" t="s">
        <v>61</v>
      </c>
      <c r="AE1989" s="8">
        <v>1</v>
      </c>
      <c r="AF1989" s="33"/>
      <c r="AG1989" s="7">
        <f t="shared" si="508"/>
        <v>0</v>
      </c>
      <c r="AH1989" s="7">
        <f t="shared" si="508"/>
        <v>0</v>
      </c>
      <c r="AI1989" s="7">
        <f t="shared" si="496"/>
        <v>0</v>
      </c>
      <c r="AJ1989" s="7">
        <f t="shared" si="509"/>
        <v>0</v>
      </c>
      <c r="AK1989" s="7">
        <f t="shared" si="509"/>
        <v>0</v>
      </c>
      <c r="AL1989" s="7">
        <f t="shared" si="495"/>
        <v>0</v>
      </c>
      <c r="AM1989" s="7">
        <f t="shared" si="510"/>
        <v>0</v>
      </c>
      <c r="AN1989" s="7">
        <f t="shared" si="510"/>
        <v>0</v>
      </c>
      <c r="AO1989" s="7">
        <f t="shared" si="497"/>
        <v>0</v>
      </c>
      <c r="AP1989" s="7">
        <f t="shared" si="511"/>
        <v>0</v>
      </c>
    </row>
    <row r="1990" spans="1:42">
      <c r="A1990" t="s">
        <v>3460</v>
      </c>
      <c r="B1990" t="s">
        <v>4193</v>
      </c>
      <c r="C1990">
        <v>5</v>
      </c>
      <c r="E1990" t="s">
        <v>4195</v>
      </c>
      <c r="G1990" t="s">
        <v>898</v>
      </c>
      <c r="H1990" s="31">
        <v>44105</v>
      </c>
      <c r="I1990" t="s">
        <v>899</v>
      </c>
      <c r="J1990" t="s">
        <v>898</v>
      </c>
      <c r="L1990">
        <v>65</v>
      </c>
      <c r="M1990" t="s">
        <v>151</v>
      </c>
      <c r="N1990" t="s">
        <v>900</v>
      </c>
      <c r="O1990" t="s">
        <v>898</v>
      </c>
      <c r="Q1990" t="s">
        <v>998</v>
      </c>
      <c r="S1990" t="s">
        <v>999</v>
      </c>
      <c r="T1990">
        <v>3908351</v>
      </c>
      <c r="W1990" t="s">
        <v>157</v>
      </c>
      <c r="Z1990" s="12" t="s">
        <v>158</v>
      </c>
      <c r="AB1990">
        <v>1</v>
      </c>
      <c r="AC1990" t="s">
        <v>60</v>
      </c>
      <c r="AD1990" t="s">
        <v>61</v>
      </c>
      <c r="AE1990" s="8">
        <v>1</v>
      </c>
      <c r="AF1990" s="33"/>
      <c r="AG1990" s="7">
        <f t="shared" si="508"/>
        <v>0</v>
      </c>
      <c r="AH1990" s="7">
        <f t="shared" si="508"/>
        <v>0</v>
      </c>
      <c r="AI1990" s="7">
        <f t="shared" si="496"/>
        <v>0</v>
      </c>
      <c r="AJ1990" s="7">
        <f t="shared" si="509"/>
        <v>0</v>
      </c>
      <c r="AK1990" s="7">
        <f t="shared" si="509"/>
        <v>0</v>
      </c>
      <c r="AL1990" s="7">
        <f t="shared" si="495"/>
        <v>0</v>
      </c>
      <c r="AM1990" s="7">
        <f t="shared" si="510"/>
        <v>0</v>
      </c>
      <c r="AN1990" s="7">
        <f t="shared" si="510"/>
        <v>0</v>
      </c>
      <c r="AO1990" s="7">
        <f t="shared" si="497"/>
        <v>0</v>
      </c>
      <c r="AP1990" s="7">
        <f t="shared" si="511"/>
        <v>0</v>
      </c>
    </row>
    <row r="1991" spans="1:42">
      <c r="A1991" t="s">
        <v>3460</v>
      </c>
      <c r="B1991" t="s">
        <v>4193</v>
      </c>
      <c r="C1991">
        <v>5</v>
      </c>
      <c r="D1991" t="s">
        <v>4196</v>
      </c>
      <c r="E1991" t="s">
        <v>4197</v>
      </c>
      <c r="G1991" t="s">
        <v>743</v>
      </c>
      <c r="H1991" s="31">
        <v>44835</v>
      </c>
      <c r="I1991" t="s">
        <v>257</v>
      </c>
      <c r="J1991" t="s">
        <v>258</v>
      </c>
      <c r="K1991" t="s">
        <v>150</v>
      </c>
      <c r="L1991">
        <v>53</v>
      </c>
      <c r="M1991" t="s">
        <v>75</v>
      </c>
      <c r="N1991" t="s">
        <v>259</v>
      </c>
      <c r="O1991" t="s">
        <v>260</v>
      </c>
      <c r="R1991" t="s">
        <v>261</v>
      </c>
      <c r="W1991" t="s">
        <v>157</v>
      </c>
      <c r="Y1991" t="s">
        <v>261</v>
      </c>
      <c r="Z1991" s="12" t="s">
        <v>59</v>
      </c>
      <c r="AB1991">
        <v>1</v>
      </c>
      <c r="AC1991" t="s">
        <v>60</v>
      </c>
      <c r="AD1991" t="s">
        <v>61</v>
      </c>
      <c r="AE1991" s="8">
        <v>1</v>
      </c>
      <c r="AF1991" s="33"/>
      <c r="AG1991" s="7">
        <f t="shared" si="508"/>
        <v>0</v>
      </c>
      <c r="AH1991" s="7">
        <f t="shared" si="508"/>
        <v>0</v>
      </c>
      <c r="AI1991" s="7">
        <f t="shared" si="496"/>
        <v>0</v>
      </c>
      <c r="AJ1991" s="7">
        <f t="shared" si="509"/>
        <v>0</v>
      </c>
      <c r="AK1991" s="7">
        <f t="shared" si="509"/>
        <v>0</v>
      </c>
      <c r="AL1991" s="7">
        <f t="shared" si="495"/>
        <v>0</v>
      </c>
      <c r="AM1991" s="7">
        <f t="shared" si="510"/>
        <v>0</v>
      </c>
      <c r="AN1991" s="7">
        <f t="shared" si="510"/>
        <v>0</v>
      </c>
      <c r="AO1991" s="7">
        <f t="shared" si="497"/>
        <v>0</v>
      </c>
      <c r="AP1991" s="7">
        <f t="shared" si="511"/>
        <v>0</v>
      </c>
    </row>
    <row r="1992" spans="1:42">
      <c r="A1992" t="s">
        <v>3460</v>
      </c>
      <c r="B1992" t="s">
        <v>4193</v>
      </c>
      <c r="C1992">
        <v>5</v>
      </c>
      <c r="E1992" t="s">
        <v>4198</v>
      </c>
      <c r="F1992" t="s">
        <v>4199</v>
      </c>
      <c r="G1992" t="s">
        <v>175</v>
      </c>
      <c r="H1992" s="31">
        <v>45170</v>
      </c>
      <c r="I1992" t="s">
        <v>176</v>
      </c>
      <c r="J1992" t="s">
        <v>177</v>
      </c>
      <c r="L1992">
        <v>65</v>
      </c>
      <c r="M1992" t="s">
        <v>151</v>
      </c>
      <c r="N1992" t="s">
        <v>178</v>
      </c>
      <c r="O1992" t="s">
        <v>177</v>
      </c>
      <c r="V1992" s="31">
        <v>41305</v>
      </c>
      <c r="X1992">
        <v>2017</v>
      </c>
      <c r="Z1992" s="12" t="s">
        <v>59</v>
      </c>
      <c r="AB1992">
        <v>1</v>
      </c>
      <c r="AC1992" t="s">
        <v>60</v>
      </c>
      <c r="AD1992" t="s">
        <v>61</v>
      </c>
      <c r="AE1992" s="8">
        <v>1</v>
      </c>
      <c r="AF1992" s="33"/>
      <c r="AG1992" s="7">
        <f t="shared" si="508"/>
        <v>0</v>
      </c>
      <c r="AH1992" s="7">
        <f t="shared" si="508"/>
        <v>0</v>
      </c>
      <c r="AI1992" s="7">
        <f t="shared" si="496"/>
        <v>0</v>
      </c>
      <c r="AJ1992" s="7">
        <f t="shared" si="509"/>
        <v>0</v>
      </c>
      <c r="AK1992" s="7">
        <f t="shared" si="509"/>
        <v>0</v>
      </c>
      <c r="AL1992" s="7">
        <f t="shared" si="495"/>
        <v>0</v>
      </c>
      <c r="AM1992" s="7">
        <f t="shared" si="510"/>
        <v>0</v>
      </c>
      <c r="AN1992" s="7">
        <f t="shared" si="510"/>
        <v>0</v>
      </c>
      <c r="AO1992" s="7">
        <f t="shared" si="497"/>
        <v>0</v>
      </c>
      <c r="AP1992" s="7">
        <f t="shared" si="511"/>
        <v>0</v>
      </c>
    </row>
    <row r="1993" spans="1:42">
      <c r="A1993" t="s">
        <v>3460</v>
      </c>
      <c r="B1993" t="s">
        <v>4193</v>
      </c>
      <c r="C1993">
        <v>5</v>
      </c>
      <c r="D1993" t="s">
        <v>4196</v>
      </c>
      <c r="E1993" t="s">
        <v>4200</v>
      </c>
      <c r="G1993" t="s">
        <v>256</v>
      </c>
      <c r="H1993" s="31">
        <v>44835</v>
      </c>
      <c r="I1993" t="s">
        <v>257</v>
      </c>
      <c r="J1993" t="s">
        <v>258</v>
      </c>
      <c r="K1993" t="s">
        <v>150</v>
      </c>
      <c r="L1993">
        <v>53</v>
      </c>
      <c r="M1993" t="s">
        <v>75</v>
      </c>
      <c r="N1993" t="s">
        <v>259</v>
      </c>
      <c r="O1993" t="s">
        <v>260</v>
      </c>
      <c r="R1993" t="s">
        <v>261</v>
      </c>
      <c r="W1993" t="s">
        <v>157</v>
      </c>
      <c r="Y1993" t="s">
        <v>261</v>
      </c>
      <c r="Z1993" s="12" t="s">
        <v>59</v>
      </c>
      <c r="AB1993">
        <v>1</v>
      </c>
      <c r="AC1993" t="s">
        <v>60</v>
      </c>
      <c r="AD1993" t="s">
        <v>61</v>
      </c>
      <c r="AE1993" s="8">
        <v>1</v>
      </c>
      <c r="AF1993" s="33"/>
      <c r="AG1993" s="7">
        <f t="shared" si="508"/>
        <v>0</v>
      </c>
      <c r="AH1993" s="7">
        <f t="shared" si="508"/>
        <v>0</v>
      </c>
      <c r="AI1993" s="7">
        <f t="shared" si="496"/>
        <v>0</v>
      </c>
      <c r="AJ1993" s="7">
        <f t="shared" si="509"/>
        <v>0</v>
      </c>
      <c r="AK1993" s="7">
        <f t="shared" si="509"/>
        <v>0</v>
      </c>
      <c r="AL1993" s="7">
        <f t="shared" si="495"/>
        <v>0</v>
      </c>
      <c r="AM1993" s="7">
        <f t="shared" si="510"/>
        <v>0</v>
      </c>
      <c r="AN1993" s="7">
        <f t="shared" si="510"/>
        <v>0</v>
      </c>
      <c r="AO1993" s="7">
        <f t="shared" si="497"/>
        <v>0</v>
      </c>
      <c r="AP1993" s="7">
        <f t="shared" si="511"/>
        <v>0</v>
      </c>
    </row>
    <row r="1994" spans="1:42">
      <c r="A1994" t="s">
        <v>3460</v>
      </c>
      <c r="B1994" t="s">
        <v>4193</v>
      </c>
      <c r="C1994">
        <v>5</v>
      </c>
      <c r="E1994" t="s">
        <v>4201</v>
      </c>
      <c r="G1994" t="s">
        <v>130</v>
      </c>
      <c r="H1994" s="31">
        <v>44986</v>
      </c>
      <c r="I1994" t="s">
        <v>131</v>
      </c>
      <c r="J1994" t="s">
        <v>132</v>
      </c>
      <c r="L1994">
        <v>57</v>
      </c>
      <c r="M1994" t="s">
        <v>133</v>
      </c>
      <c r="N1994" t="s">
        <v>134</v>
      </c>
      <c r="O1994" t="s">
        <v>132</v>
      </c>
      <c r="V1994" s="31">
        <v>42370</v>
      </c>
      <c r="X1994">
        <v>2013</v>
      </c>
      <c r="Y1994" t="s">
        <v>135</v>
      </c>
      <c r="Z1994" s="12" t="s">
        <v>59</v>
      </c>
      <c r="AB1994">
        <v>1</v>
      </c>
      <c r="AC1994" t="s">
        <v>60</v>
      </c>
      <c r="AD1994" t="s">
        <v>137</v>
      </c>
      <c r="AE1994" s="8">
        <v>1</v>
      </c>
      <c r="AF1994" s="33"/>
      <c r="AG1994" s="7"/>
      <c r="AH1994" s="7"/>
      <c r="AI1994" s="7">
        <f t="shared" si="496"/>
        <v>0</v>
      </c>
      <c r="AJ1994" s="7"/>
      <c r="AK1994" s="7"/>
      <c r="AL1994" s="7">
        <f t="shared" si="495"/>
        <v>0</v>
      </c>
      <c r="AM1994" s="7"/>
      <c r="AN1994" s="7"/>
      <c r="AO1994" s="7">
        <f t="shared" si="497"/>
        <v>0</v>
      </c>
      <c r="AP1994" s="7"/>
    </row>
    <row r="1995" spans="1:42">
      <c r="A1995" t="s">
        <v>3460</v>
      </c>
      <c r="B1995" t="s">
        <v>4193</v>
      </c>
      <c r="C1995">
        <v>5</v>
      </c>
      <c r="E1995" t="s">
        <v>4202</v>
      </c>
      <c r="G1995" t="s">
        <v>130</v>
      </c>
      <c r="H1995" s="31">
        <v>44986</v>
      </c>
      <c r="I1995" t="s">
        <v>131</v>
      </c>
      <c r="J1995" t="s">
        <v>132</v>
      </c>
      <c r="L1995">
        <v>57</v>
      </c>
      <c r="M1995" t="s">
        <v>133</v>
      </c>
      <c r="N1995" t="s">
        <v>134</v>
      </c>
      <c r="O1995" t="s">
        <v>132</v>
      </c>
      <c r="V1995" s="31">
        <v>42370</v>
      </c>
      <c r="X1995">
        <v>2013</v>
      </c>
      <c r="Y1995" t="s">
        <v>135</v>
      </c>
      <c r="Z1995" s="12" t="s">
        <v>59</v>
      </c>
      <c r="AB1995">
        <v>1</v>
      </c>
      <c r="AC1995" t="s">
        <v>60</v>
      </c>
      <c r="AD1995" t="s">
        <v>137</v>
      </c>
      <c r="AE1995" s="8">
        <v>1</v>
      </c>
      <c r="AF1995" s="33"/>
      <c r="AG1995" s="7"/>
      <c r="AH1995" s="7"/>
      <c r="AI1995" s="7">
        <f t="shared" si="496"/>
        <v>0</v>
      </c>
      <c r="AJ1995" s="7"/>
      <c r="AK1995" s="7"/>
      <c r="AL1995" s="7">
        <f t="shared" si="495"/>
        <v>0</v>
      </c>
      <c r="AM1995" s="7"/>
      <c r="AN1995" s="7"/>
      <c r="AO1995" s="7">
        <f t="shared" si="497"/>
        <v>0</v>
      </c>
      <c r="AP1995" s="7"/>
    </row>
    <row r="1996" spans="1:42">
      <c r="A1996" t="s">
        <v>3460</v>
      </c>
      <c r="B1996" t="s">
        <v>4203</v>
      </c>
      <c r="C1996">
        <v>5</v>
      </c>
      <c r="E1996" t="s">
        <v>4204</v>
      </c>
      <c r="G1996" t="s">
        <v>217</v>
      </c>
      <c r="H1996" s="31">
        <v>44652</v>
      </c>
      <c r="I1996" t="s">
        <v>218</v>
      </c>
      <c r="J1996" t="s">
        <v>219</v>
      </c>
      <c r="K1996" t="s">
        <v>221</v>
      </c>
      <c r="L1996">
        <v>32</v>
      </c>
      <c r="M1996" t="s">
        <v>195</v>
      </c>
      <c r="N1996" t="s">
        <v>220</v>
      </c>
      <c r="O1996" t="s">
        <v>217</v>
      </c>
      <c r="S1996" t="s">
        <v>221</v>
      </c>
      <c r="T1996">
        <v>28054910</v>
      </c>
      <c r="V1996" s="31">
        <v>41305</v>
      </c>
      <c r="W1996" t="s">
        <v>222</v>
      </c>
      <c r="X1996">
        <v>2013</v>
      </c>
      <c r="Y1996" t="s">
        <v>675</v>
      </c>
      <c r="Z1996" s="12" t="s">
        <v>81</v>
      </c>
      <c r="AA1996" t="s">
        <v>224</v>
      </c>
      <c r="AB1996">
        <v>1</v>
      </c>
      <c r="AC1996" t="s">
        <v>60</v>
      </c>
      <c r="AD1996" t="s">
        <v>61</v>
      </c>
      <c r="AE1996" s="8">
        <v>1</v>
      </c>
      <c r="AF1996" s="33"/>
      <c r="AG1996" s="7">
        <f>$AF1996*$AB1996*$AE1996</f>
        <v>0</v>
      </c>
      <c r="AH1996" s="7">
        <f>$AF1996*$AB1996*$AE1996</f>
        <v>0</v>
      </c>
      <c r="AI1996" s="7">
        <f t="shared" si="496"/>
        <v>0</v>
      </c>
      <c r="AJ1996" s="7">
        <f>$AF1996*$AB1996*$AE1996</f>
        <v>0</v>
      </c>
      <c r="AK1996" s="7">
        <f>$AF1996*$AB1996*$AE1996</f>
        <v>0</v>
      </c>
      <c r="AL1996" s="7">
        <f t="shared" si="495"/>
        <v>0</v>
      </c>
      <c r="AM1996" s="7">
        <f>$AF1996*$AB1996*$AE1996</f>
        <v>0</v>
      </c>
      <c r="AN1996" s="7">
        <f>$AF1996*$AB1996*$AE1996</f>
        <v>0</v>
      </c>
      <c r="AO1996" s="7">
        <f t="shared" si="497"/>
        <v>0</v>
      </c>
      <c r="AP1996" s="7">
        <f>$AF1996*$AB1996*$AE1996</f>
        <v>0</v>
      </c>
    </row>
    <row r="1997" spans="1:42">
      <c r="A1997" t="s">
        <v>3460</v>
      </c>
      <c r="B1997" t="s">
        <v>4203</v>
      </c>
      <c r="C1997">
        <v>5</v>
      </c>
      <c r="E1997" t="s">
        <v>4205</v>
      </c>
      <c r="G1997" t="s">
        <v>217</v>
      </c>
      <c r="H1997" s="31">
        <v>44652</v>
      </c>
      <c r="I1997" t="s">
        <v>218</v>
      </c>
      <c r="J1997" t="s">
        <v>219</v>
      </c>
      <c r="K1997" t="s">
        <v>221</v>
      </c>
      <c r="L1997">
        <v>32</v>
      </c>
      <c r="M1997" t="s">
        <v>195</v>
      </c>
      <c r="N1997" t="s">
        <v>220</v>
      </c>
      <c r="O1997" t="s">
        <v>217</v>
      </c>
      <c r="S1997" t="s">
        <v>221</v>
      </c>
      <c r="T1997">
        <v>28054911</v>
      </c>
      <c r="V1997" s="31">
        <v>41305</v>
      </c>
      <c r="W1997" t="s">
        <v>222</v>
      </c>
      <c r="X1997">
        <v>2013</v>
      </c>
      <c r="Y1997" t="s">
        <v>675</v>
      </c>
      <c r="Z1997" s="12" t="s">
        <v>81</v>
      </c>
      <c r="AA1997" t="s">
        <v>224</v>
      </c>
      <c r="AB1997">
        <v>1</v>
      </c>
      <c r="AC1997" t="s">
        <v>60</v>
      </c>
      <c r="AD1997" t="s">
        <v>61</v>
      </c>
      <c r="AE1997" s="8">
        <v>1</v>
      </c>
      <c r="AF1997" s="33"/>
      <c r="AG1997" s="7">
        <f>$AF1997*$AB1997*$AE1997</f>
        <v>0</v>
      </c>
      <c r="AH1997" s="7">
        <f>$AF1997*$AB1997*$AE1997</f>
        <v>0</v>
      </c>
      <c r="AI1997" s="7">
        <f t="shared" si="496"/>
        <v>0</v>
      </c>
      <c r="AJ1997" s="7">
        <f>$AF1997*$AB1997*$AE1997</f>
        <v>0</v>
      </c>
      <c r="AK1997" s="7">
        <f>$AF1997*$AB1997*$AE1997</f>
        <v>0</v>
      </c>
      <c r="AL1997" s="7">
        <f t="shared" si="495"/>
        <v>0</v>
      </c>
      <c r="AM1997" s="7">
        <f>$AF1997*$AB1997*$AE1997</f>
        <v>0</v>
      </c>
      <c r="AN1997" s="7">
        <f>$AF1997*$AB1997*$AE1997</f>
        <v>0</v>
      </c>
      <c r="AO1997" s="7">
        <f t="shared" si="497"/>
        <v>0</v>
      </c>
      <c r="AP1997" s="7">
        <f>$AF1997*$AB1997*$AE1997</f>
        <v>0</v>
      </c>
    </row>
    <row r="1998" spans="1:42">
      <c r="A1998" t="s">
        <v>3460</v>
      </c>
      <c r="B1998" t="s">
        <v>4206</v>
      </c>
      <c r="C1998">
        <v>5</v>
      </c>
      <c r="E1998" t="s">
        <v>4207</v>
      </c>
      <c r="G1998" t="s">
        <v>130</v>
      </c>
      <c r="H1998" s="31">
        <v>44621</v>
      </c>
      <c r="I1998" t="s">
        <v>131</v>
      </c>
      <c r="J1998" t="s">
        <v>132</v>
      </c>
      <c r="L1998">
        <v>57</v>
      </c>
      <c r="M1998" t="s">
        <v>133</v>
      </c>
      <c r="N1998" t="s">
        <v>134</v>
      </c>
      <c r="O1998" t="s">
        <v>132</v>
      </c>
      <c r="R1998" t="s">
        <v>135</v>
      </c>
      <c r="S1998" t="s">
        <v>136</v>
      </c>
      <c r="V1998" s="31">
        <v>43101</v>
      </c>
      <c r="X1998">
        <v>2017</v>
      </c>
      <c r="Y1998" t="s">
        <v>135</v>
      </c>
      <c r="Z1998" s="12" t="s">
        <v>59</v>
      </c>
      <c r="AB1998">
        <v>1</v>
      </c>
      <c r="AC1998" t="s">
        <v>60</v>
      </c>
      <c r="AD1998" t="s">
        <v>137</v>
      </c>
      <c r="AE1998" s="8">
        <v>1</v>
      </c>
      <c r="AF1998" s="33"/>
      <c r="AG1998" s="7"/>
      <c r="AH1998" s="7"/>
      <c r="AI1998" s="7">
        <f t="shared" si="496"/>
        <v>0</v>
      </c>
      <c r="AJ1998" s="7"/>
      <c r="AK1998" s="7"/>
      <c r="AL1998" s="7">
        <f t="shared" si="495"/>
        <v>0</v>
      </c>
      <c r="AM1998" s="7"/>
      <c r="AN1998" s="7"/>
      <c r="AO1998" s="7">
        <f t="shared" si="497"/>
        <v>0</v>
      </c>
      <c r="AP1998" s="7"/>
    </row>
    <row r="1999" spans="1:42">
      <c r="A1999" t="s">
        <v>3460</v>
      </c>
      <c r="B1999" t="s">
        <v>4208</v>
      </c>
      <c r="C1999">
        <v>5</v>
      </c>
      <c r="E1999" t="s">
        <v>4209</v>
      </c>
      <c r="F1999" t="s">
        <v>3579</v>
      </c>
      <c r="G1999" t="s">
        <v>1537</v>
      </c>
      <c r="H1999" s="31">
        <v>44927</v>
      </c>
      <c r="I1999" t="s">
        <v>4210</v>
      </c>
      <c r="J1999" t="s">
        <v>298</v>
      </c>
      <c r="L1999">
        <v>65</v>
      </c>
      <c r="M1999" t="s">
        <v>151</v>
      </c>
      <c r="N1999" t="s">
        <v>299</v>
      </c>
      <c r="O1999" t="s">
        <v>300</v>
      </c>
      <c r="V1999" s="31">
        <v>41275</v>
      </c>
      <c r="W1999" t="s">
        <v>170</v>
      </c>
      <c r="X1999">
        <v>2013</v>
      </c>
      <c r="Z1999" s="12" t="s">
        <v>59</v>
      </c>
      <c r="AB1999">
        <v>1</v>
      </c>
      <c r="AC1999" t="s">
        <v>60</v>
      </c>
      <c r="AD1999" t="s">
        <v>61</v>
      </c>
      <c r="AE1999" s="8">
        <v>1</v>
      </c>
      <c r="AF1999" s="33"/>
      <c r="AG1999" s="7">
        <f>$AF1999*$AB1999*$AE1999</f>
        <v>0</v>
      </c>
      <c r="AH1999" s="7">
        <f>$AF1999*$AB1999*$AE1999</f>
        <v>0</v>
      </c>
      <c r="AI1999" s="7">
        <f t="shared" si="496"/>
        <v>0</v>
      </c>
      <c r="AJ1999" s="7">
        <f>$AF1999*$AB1999*$AE1999</f>
        <v>0</v>
      </c>
      <c r="AK1999" s="7">
        <f>$AF1999*$AB1999*$AE1999</f>
        <v>0</v>
      </c>
      <c r="AL1999" s="7">
        <f t="shared" si="495"/>
        <v>0</v>
      </c>
      <c r="AM1999" s="7">
        <f>$AF1999*$AB1999*$AE1999</f>
        <v>0</v>
      </c>
      <c r="AN1999" s="7">
        <f>$AF1999*$AB1999*$AE1999</f>
        <v>0</v>
      </c>
      <c r="AO1999" s="7">
        <f t="shared" si="497"/>
        <v>0</v>
      </c>
      <c r="AP1999" s="7">
        <f>$AF1999*$AB1999*$AE1999</f>
        <v>0</v>
      </c>
    </row>
    <row r="2000" spans="1:42">
      <c r="A2000" t="s">
        <v>3460</v>
      </c>
      <c r="B2000" t="s">
        <v>4211</v>
      </c>
      <c r="C2000">
        <v>5</v>
      </c>
      <c r="E2000" t="s">
        <v>4212</v>
      </c>
      <c r="F2000" t="s">
        <v>4213</v>
      </c>
      <c r="G2000" t="s">
        <v>175</v>
      </c>
      <c r="H2000" s="31">
        <v>45170</v>
      </c>
      <c r="I2000" t="s">
        <v>176</v>
      </c>
      <c r="J2000" t="s">
        <v>177</v>
      </c>
      <c r="L2000">
        <v>65</v>
      </c>
      <c r="M2000" t="s">
        <v>151</v>
      </c>
      <c r="N2000" t="s">
        <v>178</v>
      </c>
      <c r="O2000" t="s">
        <v>177</v>
      </c>
      <c r="V2000" s="31">
        <v>41305</v>
      </c>
      <c r="X2000">
        <v>2017</v>
      </c>
      <c r="Z2000" s="12" t="s">
        <v>59</v>
      </c>
      <c r="AB2000">
        <v>1</v>
      </c>
      <c r="AC2000" t="s">
        <v>60</v>
      </c>
      <c r="AD2000" t="s">
        <v>61</v>
      </c>
      <c r="AE2000" s="8">
        <v>1</v>
      </c>
      <c r="AF2000" s="33"/>
      <c r="AG2000" s="7">
        <f>$AF2000*$AB2000*$AE2000</f>
        <v>0</v>
      </c>
      <c r="AH2000" s="7">
        <f>$AF2000*$AB2000*$AE2000</f>
        <v>0</v>
      </c>
      <c r="AI2000" s="7">
        <f t="shared" si="496"/>
        <v>0</v>
      </c>
      <c r="AJ2000" s="7">
        <f>$AF2000*$AB2000*$AE2000</f>
        <v>0</v>
      </c>
      <c r="AK2000" s="7">
        <f>$AF2000*$AB2000*$AE2000</f>
        <v>0</v>
      </c>
      <c r="AL2000" s="7">
        <f t="shared" si="495"/>
        <v>0</v>
      </c>
      <c r="AM2000" s="7">
        <f>$AF2000*$AB2000*$AE2000</f>
        <v>0</v>
      </c>
      <c r="AN2000" s="7">
        <f>$AF2000*$AB2000*$AE2000</f>
        <v>0</v>
      </c>
      <c r="AO2000" s="7">
        <f t="shared" si="497"/>
        <v>0</v>
      </c>
      <c r="AP2000" s="7">
        <f>$AF2000*$AB2000*$AE2000</f>
        <v>0</v>
      </c>
    </row>
    <row r="2001" spans="1:42">
      <c r="A2001" t="s">
        <v>3460</v>
      </c>
      <c r="B2001" t="s">
        <v>4211</v>
      </c>
      <c r="C2001">
        <v>5</v>
      </c>
      <c r="E2001" t="s">
        <v>4214</v>
      </c>
      <c r="G2001" t="s">
        <v>130</v>
      </c>
      <c r="H2001" s="31">
        <v>44621</v>
      </c>
      <c r="I2001" t="s">
        <v>131</v>
      </c>
      <c r="J2001" t="s">
        <v>132</v>
      </c>
      <c r="L2001">
        <v>57</v>
      </c>
      <c r="M2001" t="s">
        <v>133</v>
      </c>
      <c r="N2001" t="s">
        <v>134</v>
      </c>
      <c r="O2001" t="s">
        <v>132</v>
      </c>
      <c r="R2001" t="s">
        <v>135</v>
      </c>
      <c r="S2001" t="s">
        <v>4026</v>
      </c>
      <c r="V2001" s="31">
        <v>43101</v>
      </c>
      <c r="X2001">
        <v>2017</v>
      </c>
      <c r="Y2001" t="s">
        <v>135</v>
      </c>
      <c r="Z2001" s="12" t="s">
        <v>59</v>
      </c>
      <c r="AB2001">
        <v>1</v>
      </c>
      <c r="AC2001" t="s">
        <v>60</v>
      </c>
      <c r="AD2001" t="s">
        <v>137</v>
      </c>
      <c r="AE2001" s="8">
        <v>1</v>
      </c>
      <c r="AF2001" s="33"/>
      <c r="AG2001" s="7"/>
      <c r="AH2001" s="7"/>
      <c r="AI2001" s="7">
        <f t="shared" si="496"/>
        <v>0</v>
      </c>
      <c r="AJ2001" s="7"/>
      <c r="AK2001" s="7"/>
      <c r="AL2001" s="7">
        <f t="shared" si="495"/>
        <v>0</v>
      </c>
      <c r="AM2001" s="7"/>
      <c r="AN2001" s="7"/>
      <c r="AO2001" s="7">
        <f t="shared" si="497"/>
        <v>0</v>
      </c>
      <c r="AP2001" s="7"/>
    </row>
    <row r="2002" spans="1:42">
      <c r="A2002" t="s">
        <v>3460</v>
      </c>
      <c r="B2002" t="s">
        <v>4215</v>
      </c>
      <c r="C2002">
        <v>5</v>
      </c>
      <c r="E2002" t="s">
        <v>4216</v>
      </c>
      <c r="F2002" t="s">
        <v>4217</v>
      </c>
      <c r="G2002" t="s">
        <v>175</v>
      </c>
      <c r="H2002" s="31">
        <v>45170</v>
      </c>
      <c r="I2002" t="s">
        <v>176</v>
      </c>
      <c r="J2002" t="s">
        <v>177</v>
      </c>
      <c r="L2002">
        <v>65</v>
      </c>
      <c r="M2002" t="s">
        <v>151</v>
      </c>
      <c r="N2002" t="s">
        <v>178</v>
      </c>
      <c r="O2002" t="s">
        <v>177</v>
      </c>
      <c r="V2002" s="31">
        <v>41305</v>
      </c>
      <c r="X2002">
        <v>2017</v>
      </c>
      <c r="Z2002" s="12" t="s">
        <v>59</v>
      </c>
      <c r="AB2002">
        <v>1</v>
      </c>
      <c r="AC2002" t="s">
        <v>60</v>
      </c>
      <c r="AD2002" t="s">
        <v>61</v>
      </c>
      <c r="AE2002" s="8">
        <v>1</v>
      </c>
      <c r="AF2002" s="33"/>
      <c r="AG2002" s="7">
        <f>$AF2002*$AB2002*$AE2002</f>
        <v>0</v>
      </c>
      <c r="AH2002" s="7">
        <f>$AF2002*$AB2002*$AE2002</f>
        <v>0</v>
      </c>
      <c r="AI2002" s="7">
        <f t="shared" si="496"/>
        <v>0</v>
      </c>
      <c r="AJ2002" s="7">
        <f>$AF2002*$AB2002*$AE2002</f>
        <v>0</v>
      </c>
      <c r="AK2002" s="7">
        <f>$AF2002*$AB2002*$AE2002</f>
        <v>0</v>
      </c>
      <c r="AL2002" s="7">
        <f t="shared" si="495"/>
        <v>0</v>
      </c>
      <c r="AM2002" s="7">
        <f>$AF2002*$AB2002*$AE2002</f>
        <v>0</v>
      </c>
      <c r="AN2002" s="7">
        <f>$AF2002*$AB2002*$AE2002</f>
        <v>0</v>
      </c>
      <c r="AO2002" s="7">
        <f t="shared" si="497"/>
        <v>0</v>
      </c>
      <c r="AP2002" s="7">
        <f>$AF2002*$AB2002*$AE2002</f>
        <v>0</v>
      </c>
    </row>
    <row r="2003" spans="1:42">
      <c r="A2003" t="s">
        <v>3460</v>
      </c>
      <c r="B2003" t="s">
        <v>4215</v>
      </c>
      <c r="C2003">
        <v>5</v>
      </c>
      <c r="E2003" t="s">
        <v>4218</v>
      </c>
      <c r="F2003" t="s">
        <v>4219</v>
      </c>
      <c r="G2003" t="s">
        <v>175</v>
      </c>
      <c r="H2003" s="31">
        <v>45170</v>
      </c>
      <c r="I2003" t="s">
        <v>176</v>
      </c>
      <c r="J2003" t="s">
        <v>177</v>
      </c>
      <c r="L2003">
        <v>65</v>
      </c>
      <c r="M2003" t="s">
        <v>151</v>
      </c>
      <c r="N2003" t="s">
        <v>178</v>
      </c>
      <c r="O2003" t="s">
        <v>177</v>
      </c>
      <c r="V2003" s="31">
        <v>41305</v>
      </c>
      <c r="X2003">
        <v>2017</v>
      </c>
      <c r="Z2003" s="12" t="s">
        <v>59</v>
      </c>
      <c r="AB2003">
        <v>1</v>
      </c>
      <c r="AC2003" t="s">
        <v>60</v>
      </c>
      <c r="AD2003" t="s">
        <v>61</v>
      </c>
      <c r="AE2003" s="8">
        <v>1</v>
      </c>
      <c r="AF2003" s="33"/>
      <c r="AG2003" s="7">
        <f>$AF2003*$AB2003*$AE2003</f>
        <v>0</v>
      </c>
      <c r="AH2003" s="7">
        <f>$AF2003*$AB2003*$AE2003</f>
        <v>0</v>
      </c>
      <c r="AI2003" s="7">
        <f t="shared" si="496"/>
        <v>0</v>
      </c>
      <c r="AJ2003" s="7">
        <f>$AF2003*$AB2003*$AE2003</f>
        <v>0</v>
      </c>
      <c r="AK2003" s="7">
        <f>$AF2003*$AB2003*$AE2003</f>
        <v>0</v>
      </c>
      <c r="AL2003" s="7">
        <f t="shared" si="495"/>
        <v>0</v>
      </c>
      <c r="AM2003" s="7">
        <f>$AF2003*$AB2003*$AE2003</f>
        <v>0</v>
      </c>
      <c r="AN2003" s="7">
        <f>$AF2003*$AB2003*$AE2003</f>
        <v>0</v>
      </c>
      <c r="AO2003" s="7">
        <f t="shared" si="497"/>
        <v>0</v>
      </c>
      <c r="AP2003" s="7">
        <f>$AF2003*$AB2003*$AE2003</f>
        <v>0</v>
      </c>
    </row>
    <row r="2004" spans="1:42">
      <c r="A2004" t="s">
        <v>3460</v>
      </c>
      <c r="B2004" t="s">
        <v>4220</v>
      </c>
      <c r="C2004">
        <v>5</v>
      </c>
      <c r="E2004" t="s">
        <v>4221</v>
      </c>
      <c r="G2004" t="s">
        <v>130</v>
      </c>
      <c r="H2004" s="31">
        <v>44621</v>
      </c>
      <c r="I2004" t="s">
        <v>131</v>
      </c>
      <c r="J2004" t="s">
        <v>132</v>
      </c>
      <c r="L2004">
        <v>57</v>
      </c>
      <c r="M2004" t="s">
        <v>133</v>
      </c>
      <c r="N2004" t="s">
        <v>134</v>
      </c>
      <c r="O2004" t="s">
        <v>132</v>
      </c>
      <c r="R2004" t="s">
        <v>135</v>
      </c>
      <c r="S2004" t="s">
        <v>2662</v>
      </c>
      <c r="V2004" s="31">
        <v>43101</v>
      </c>
      <c r="X2004">
        <v>2017</v>
      </c>
      <c r="Y2004" t="s">
        <v>135</v>
      </c>
      <c r="Z2004" s="12" t="s">
        <v>59</v>
      </c>
      <c r="AB2004">
        <v>1</v>
      </c>
      <c r="AC2004" t="s">
        <v>60</v>
      </c>
      <c r="AD2004" t="s">
        <v>137</v>
      </c>
      <c r="AE2004" s="8">
        <v>1</v>
      </c>
      <c r="AF2004" s="33"/>
      <c r="AG2004" s="7"/>
      <c r="AH2004" s="7"/>
      <c r="AI2004" s="7">
        <f t="shared" si="496"/>
        <v>0</v>
      </c>
      <c r="AJ2004" s="7"/>
      <c r="AK2004" s="7"/>
      <c r="AL2004" s="7">
        <f t="shared" si="495"/>
        <v>0</v>
      </c>
      <c r="AM2004" s="7"/>
      <c r="AN2004" s="7"/>
      <c r="AO2004" s="7">
        <f t="shared" si="497"/>
        <v>0</v>
      </c>
      <c r="AP2004" s="7"/>
    </row>
    <row r="2005" spans="1:42">
      <c r="A2005" t="s">
        <v>3460</v>
      </c>
      <c r="B2005" t="s">
        <v>4222</v>
      </c>
      <c r="C2005">
        <v>5</v>
      </c>
      <c r="E2005" t="s">
        <v>4223</v>
      </c>
      <c r="G2005" t="s">
        <v>130</v>
      </c>
      <c r="H2005" s="31">
        <v>44621</v>
      </c>
      <c r="I2005" t="s">
        <v>131</v>
      </c>
      <c r="J2005" t="s">
        <v>132</v>
      </c>
      <c r="L2005">
        <v>57</v>
      </c>
      <c r="M2005" t="s">
        <v>133</v>
      </c>
      <c r="N2005" t="s">
        <v>134</v>
      </c>
      <c r="O2005" t="s">
        <v>132</v>
      </c>
      <c r="R2005" t="s">
        <v>135</v>
      </c>
      <c r="S2005" t="s">
        <v>2705</v>
      </c>
      <c r="V2005" s="31">
        <v>43101</v>
      </c>
      <c r="X2005">
        <v>2017</v>
      </c>
      <c r="Y2005" t="s">
        <v>135</v>
      </c>
      <c r="Z2005" s="12" t="s">
        <v>59</v>
      </c>
      <c r="AB2005">
        <v>1</v>
      </c>
      <c r="AC2005" t="s">
        <v>60</v>
      </c>
      <c r="AD2005" t="s">
        <v>137</v>
      </c>
      <c r="AE2005" s="8">
        <v>1</v>
      </c>
      <c r="AF2005" s="33"/>
      <c r="AG2005" s="7"/>
      <c r="AH2005" s="7"/>
      <c r="AI2005" s="7">
        <f t="shared" si="496"/>
        <v>0</v>
      </c>
      <c r="AJ2005" s="7"/>
      <c r="AK2005" s="7"/>
      <c r="AL2005" s="7">
        <f t="shared" si="495"/>
        <v>0</v>
      </c>
      <c r="AM2005" s="7"/>
      <c r="AN2005" s="7"/>
      <c r="AO2005" s="7">
        <f t="shared" si="497"/>
        <v>0</v>
      </c>
      <c r="AP2005" s="7"/>
    </row>
    <row r="2006" spans="1:42">
      <c r="A2006" t="s">
        <v>3460</v>
      </c>
      <c r="B2006" t="s">
        <v>4224</v>
      </c>
      <c r="C2006">
        <v>5</v>
      </c>
      <c r="E2006" t="s">
        <v>4225</v>
      </c>
      <c r="G2006" t="s">
        <v>130</v>
      </c>
      <c r="H2006" s="31">
        <v>44621</v>
      </c>
      <c r="I2006" t="s">
        <v>131</v>
      </c>
      <c r="J2006" t="s">
        <v>132</v>
      </c>
      <c r="L2006">
        <v>57</v>
      </c>
      <c r="M2006" t="s">
        <v>133</v>
      </c>
      <c r="N2006" t="s">
        <v>134</v>
      </c>
      <c r="O2006" t="s">
        <v>132</v>
      </c>
      <c r="R2006" t="s">
        <v>135</v>
      </c>
      <c r="S2006" t="s">
        <v>136</v>
      </c>
      <c r="V2006" s="31">
        <v>43101</v>
      </c>
      <c r="X2006">
        <v>2017</v>
      </c>
      <c r="Y2006" t="s">
        <v>135</v>
      </c>
      <c r="Z2006" s="12" t="s">
        <v>59</v>
      </c>
      <c r="AB2006">
        <v>1</v>
      </c>
      <c r="AC2006" t="s">
        <v>60</v>
      </c>
      <c r="AD2006" t="s">
        <v>137</v>
      </c>
      <c r="AE2006" s="8">
        <v>1</v>
      </c>
      <c r="AF2006" s="33"/>
      <c r="AG2006" s="7"/>
      <c r="AH2006" s="7"/>
      <c r="AI2006" s="7">
        <f t="shared" si="496"/>
        <v>0</v>
      </c>
      <c r="AJ2006" s="7"/>
      <c r="AK2006" s="7"/>
      <c r="AL2006" s="7">
        <f t="shared" si="495"/>
        <v>0</v>
      </c>
      <c r="AM2006" s="7"/>
      <c r="AN2006" s="7"/>
      <c r="AO2006" s="7">
        <f t="shared" si="497"/>
        <v>0</v>
      </c>
      <c r="AP2006" s="7"/>
    </row>
    <row r="2007" spans="1:42">
      <c r="A2007" t="s">
        <v>3460</v>
      </c>
      <c r="B2007" t="s">
        <v>4226</v>
      </c>
      <c r="C2007">
        <v>5</v>
      </c>
      <c r="E2007" t="s">
        <v>4227</v>
      </c>
      <c r="F2007" t="s">
        <v>4228</v>
      </c>
      <c r="G2007" t="s">
        <v>175</v>
      </c>
      <c r="H2007" s="31">
        <v>45170</v>
      </c>
      <c r="I2007" t="s">
        <v>176</v>
      </c>
      <c r="J2007" t="s">
        <v>177</v>
      </c>
      <c r="L2007">
        <v>65</v>
      </c>
      <c r="M2007" t="s">
        <v>151</v>
      </c>
      <c r="N2007" t="s">
        <v>178</v>
      </c>
      <c r="O2007" t="s">
        <v>177</v>
      </c>
      <c r="V2007" s="31">
        <v>42867</v>
      </c>
      <c r="X2007">
        <v>2017</v>
      </c>
      <c r="Z2007" s="12" t="s">
        <v>59</v>
      </c>
      <c r="AB2007">
        <v>1</v>
      </c>
      <c r="AC2007" t="s">
        <v>60</v>
      </c>
      <c r="AD2007" t="s">
        <v>61</v>
      </c>
      <c r="AE2007" s="8">
        <v>1</v>
      </c>
      <c r="AF2007" s="33"/>
      <c r="AG2007" s="7">
        <f>$AF2007*$AB2007*$AE2007</f>
        <v>0</v>
      </c>
      <c r="AH2007" s="7">
        <f>$AF2007*$AB2007*$AE2007</f>
        <v>0</v>
      </c>
      <c r="AI2007" s="7">
        <f t="shared" si="496"/>
        <v>0</v>
      </c>
      <c r="AJ2007" s="7">
        <f>$AF2007*$AB2007*$AE2007</f>
        <v>0</v>
      </c>
      <c r="AK2007" s="7">
        <f>$AF2007*$AB2007*$AE2007</f>
        <v>0</v>
      </c>
      <c r="AL2007" s="7">
        <f t="shared" si="495"/>
        <v>0</v>
      </c>
      <c r="AM2007" s="7">
        <f>$AF2007*$AB2007*$AE2007</f>
        <v>0</v>
      </c>
      <c r="AN2007" s="7">
        <f>$AF2007*$AB2007*$AE2007</f>
        <v>0</v>
      </c>
      <c r="AO2007" s="7">
        <f t="shared" si="497"/>
        <v>0</v>
      </c>
      <c r="AP2007" s="7">
        <f>$AF2007*$AB2007*$AE2007</f>
        <v>0</v>
      </c>
    </row>
    <row r="2008" spans="1:42">
      <c r="A2008" t="s">
        <v>3460</v>
      </c>
      <c r="B2008" t="s">
        <v>4226</v>
      </c>
      <c r="C2008">
        <v>5</v>
      </c>
      <c r="E2008" t="s">
        <v>4229</v>
      </c>
      <c r="G2008" t="s">
        <v>130</v>
      </c>
      <c r="H2008" s="31">
        <v>44621</v>
      </c>
      <c r="I2008" t="s">
        <v>131</v>
      </c>
      <c r="J2008" t="s">
        <v>132</v>
      </c>
      <c r="L2008">
        <v>57</v>
      </c>
      <c r="M2008" t="s">
        <v>133</v>
      </c>
      <c r="N2008" t="s">
        <v>134</v>
      </c>
      <c r="O2008" t="s">
        <v>132</v>
      </c>
      <c r="R2008" t="s">
        <v>135</v>
      </c>
      <c r="S2008" t="s">
        <v>4230</v>
      </c>
      <c r="V2008" s="31">
        <v>43101</v>
      </c>
      <c r="X2008">
        <v>2017</v>
      </c>
      <c r="Y2008" t="s">
        <v>135</v>
      </c>
      <c r="Z2008" s="12" t="s">
        <v>59</v>
      </c>
      <c r="AB2008">
        <v>1</v>
      </c>
      <c r="AC2008" t="s">
        <v>60</v>
      </c>
      <c r="AD2008" t="s">
        <v>137</v>
      </c>
      <c r="AE2008" s="8">
        <v>1</v>
      </c>
      <c r="AF2008" s="33"/>
      <c r="AG2008" s="7"/>
      <c r="AH2008" s="7"/>
      <c r="AI2008" s="7">
        <f t="shared" si="496"/>
        <v>0</v>
      </c>
      <c r="AJ2008" s="7"/>
      <c r="AK2008" s="7"/>
      <c r="AL2008" s="7">
        <f t="shared" si="495"/>
        <v>0</v>
      </c>
      <c r="AM2008" s="7"/>
      <c r="AN2008" s="7"/>
      <c r="AO2008" s="7">
        <f t="shared" si="497"/>
        <v>0</v>
      </c>
      <c r="AP2008" s="7"/>
    </row>
    <row r="2009" spans="1:42">
      <c r="A2009" t="s">
        <v>3460</v>
      </c>
      <c r="B2009" t="s">
        <v>4226</v>
      </c>
      <c r="C2009">
        <v>5</v>
      </c>
      <c r="E2009" t="s">
        <v>4231</v>
      </c>
      <c r="G2009" t="s">
        <v>130</v>
      </c>
      <c r="H2009" s="31">
        <v>44621</v>
      </c>
      <c r="I2009" t="s">
        <v>131</v>
      </c>
      <c r="J2009" t="s">
        <v>132</v>
      </c>
      <c r="L2009">
        <v>57</v>
      </c>
      <c r="M2009" t="s">
        <v>133</v>
      </c>
      <c r="N2009" t="s">
        <v>134</v>
      </c>
      <c r="O2009" t="s">
        <v>132</v>
      </c>
      <c r="R2009" t="s">
        <v>135</v>
      </c>
      <c r="S2009" t="s">
        <v>4230</v>
      </c>
      <c r="V2009" s="31">
        <v>43101</v>
      </c>
      <c r="X2009">
        <v>2017</v>
      </c>
      <c r="Y2009" t="s">
        <v>135</v>
      </c>
      <c r="Z2009" s="12" t="s">
        <v>59</v>
      </c>
      <c r="AB2009">
        <v>1</v>
      </c>
      <c r="AC2009" t="s">
        <v>60</v>
      </c>
      <c r="AD2009" t="s">
        <v>137</v>
      </c>
      <c r="AE2009" s="8">
        <v>1</v>
      </c>
      <c r="AF2009" s="33"/>
      <c r="AG2009" s="7"/>
      <c r="AH2009" s="7"/>
      <c r="AI2009" s="7">
        <f t="shared" si="496"/>
        <v>0</v>
      </c>
      <c r="AJ2009" s="7"/>
      <c r="AK2009" s="7"/>
      <c r="AL2009" s="7">
        <f t="shared" ref="AL2009:AL2072" si="512">$AF2009*$AB2009*$AE2009</f>
        <v>0</v>
      </c>
      <c r="AM2009" s="7"/>
      <c r="AN2009" s="7"/>
      <c r="AO2009" s="7">
        <f t="shared" si="497"/>
        <v>0</v>
      </c>
      <c r="AP2009" s="7"/>
    </row>
    <row r="2010" spans="1:42">
      <c r="A2010" t="s">
        <v>3460</v>
      </c>
      <c r="B2010" t="s">
        <v>4232</v>
      </c>
      <c r="C2010">
        <v>5</v>
      </c>
      <c r="E2010" t="s">
        <v>4233</v>
      </c>
      <c r="F2010" t="s">
        <v>4234</v>
      </c>
      <c r="G2010" t="s">
        <v>175</v>
      </c>
      <c r="H2010" s="31">
        <v>45170</v>
      </c>
      <c r="I2010" t="s">
        <v>176</v>
      </c>
      <c r="J2010" t="s">
        <v>177</v>
      </c>
      <c r="L2010">
        <v>65</v>
      </c>
      <c r="M2010" t="s">
        <v>151</v>
      </c>
      <c r="N2010" t="s">
        <v>178</v>
      </c>
      <c r="O2010" t="s">
        <v>177</v>
      </c>
      <c r="V2010" s="31">
        <v>42867</v>
      </c>
      <c r="X2010">
        <v>2017</v>
      </c>
      <c r="Z2010" s="12" t="s">
        <v>59</v>
      </c>
      <c r="AB2010">
        <v>1</v>
      </c>
      <c r="AC2010" t="s">
        <v>60</v>
      </c>
      <c r="AD2010" t="s">
        <v>61</v>
      </c>
      <c r="AE2010" s="8">
        <v>1</v>
      </c>
      <c r="AF2010" s="33"/>
      <c r="AG2010" s="7">
        <f t="shared" ref="AG2010:AH2012" si="513">$AF2010*$AB2010*$AE2010</f>
        <v>0</v>
      </c>
      <c r="AH2010" s="7">
        <f t="shared" si="513"/>
        <v>0</v>
      </c>
      <c r="AI2010" s="7">
        <f t="shared" si="496"/>
        <v>0</v>
      </c>
      <c r="AJ2010" s="7">
        <f t="shared" ref="AJ2010:AK2012" si="514">$AF2010*$AB2010*$AE2010</f>
        <v>0</v>
      </c>
      <c r="AK2010" s="7">
        <f t="shared" si="514"/>
        <v>0</v>
      </c>
      <c r="AL2010" s="7">
        <f t="shared" si="512"/>
        <v>0</v>
      </c>
      <c r="AM2010" s="7">
        <f t="shared" ref="AM2010:AN2012" si="515">$AF2010*$AB2010*$AE2010</f>
        <v>0</v>
      </c>
      <c r="AN2010" s="7">
        <f t="shared" si="515"/>
        <v>0</v>
      </c>
      <c r="AO2010" s="7">
        <f t="shared" si="497"/>
        <v>0</v>
      </c>
      <c r="AP2010" s="7">
        <f>$AF2010*$AB2010*$AE2010</f>
        <v>0</v>
      </c>
    </row>
    <row r="2011" spans="1:42">
      <c r="A2011" t="s">
        <v>3460</v>
      </c>
      <c r="B2011" t="s">
        <v>4232</v>
      </c>
      <c r="C2011">
        <v>5</v>
      </c>
      <c r="E2011" t="s">
        <v>4235</v>
      </c>
      <c r="F2011" t="s">
        <v>4236</v>
      </c>
      <c r="G2011" t="s">
        <v>175</v>
      </c>
      <c r="H2011" s="31">
        <v>45170</v>
      </c>
      <c r="I2011" t="s">
        <v>176</v>
      </c>
      <c r="J2011" t="s">
        <v>177</v>
      </c>
      <c r="L2011">
        <v>65</v>
      </c>
      <c r="M2011" t="s">
        <v>151</v>
      </c>
      <c r="N2011" t="s">
        <v>178</v>
      </c>
      <c r="O2011" t="s">
        <v>177</v>
      </c>
      <c r="V2011" s="31">
        <v>42867</v>
      </c>
      <c r="X2011">
        <v>2017</v>
      </c>
      <c r="Z2011" s="12" t="s">
        <v>59</v>
      </c>
      <c r="AB2011">
        <v>1</v>
      </c>
      <c r="AC2011" t="s">
        <v>60</v>
      </c>
      <c r="AD2011" t="s">
        <v>61</v>
      </c>
      <c r="AE2011" s="8">
        <v>1</v>
      </c>
      <c r="AF2011" s="33"/>
      <c r="AG2011" s="7">
        <f t="shared" si="513"/>
        <v>0</v>
      </c>
      <c r="AH2011" s="7">
        <f t="shared" si="513"/>
        <v>0</v>
      </c>
      <c r="AI2011" s="7">
        <f t="shared" si="496"/>
        <v>0</v>
      </c>
      <c r="AJ2011" s="7">
        <f t="shared" si="514"/>
        <v>0</v>
      </c>
      <c r="AK2011" s="7">
        <f t="shared" si="514"/>
        <v>0</v>
      </c>
      <c r="AL2011" s="7">
        <f t="shared" si="512"/>
        <v>0</v>
      </c>
      <c r="AM2011" s="7">
        <f t="shared" si="515"/>
        <v>0</v>
      </c>
      <c r="AN2011" s="7">
        <f t="shared" si="515"/>
        <v>0</v>
      </c>
      <c r="AO2011" s="7">
        <f t="shared" si="497"/>
        <v>0</v>
      </c>
      <c r="AP2011" s="7">
        <f>$AF2011*$AB2011*$AE2011</f>
        <v>0</v>
      </c>
    </row>
    <row r="2012" spans="1:42">
      <c r="A2012" t="s">
        <v>3460</v>
      </c>
      <c r="B2012" t="s">
        <v>4237</v>
      </c>
      <c r="C2012">
        <v>5</v>
      </c>
      <c r="E2012" t="s">
        <v>4238</v>
      </c>
      <c r="F2012" t="s">
        <v>4239</v>
      </c>
      <c r="G2012" t="s">
        <v>175</v>
      </c>
      <c r="H2012" s="31">
        <v>45170</v>
      </c>
      <c r="I2012" t="s">
        <v>176</v>
      </c>
      <c r="J2012" t="s">
        <v>177</v>
      </c>
      <c r="L2012">
        <v>65</v>
      </c>
      <c r="M2012" t="s">
        <v>151</v>
      </c>
      <c r="N2012" t="s">
        <v>178</v>
      </c>
      <c r="O2012" t="s">
        <v>177</v>
      </c>
      <c r="V2012" s="31">
        <v>41305</v>
      </c>
      <c r="X2012">
        <v>2017</v>
      </c>
      <c r="Z2012" s="12" t="s">
        <v>59</v>
      </c>
      <c r="AB2012">
        <v>1</v>
      </c>
      <c r="AC2012" t="s">
        <v>60</v>
      </c>
      <c r="AD2012" t="s">
        <v>61</v>
      </c>
      <c r="AE2012" s="8">
        <v>1</v>
      </c>
      <c r="AF2012" s="33"/>
      <c r="AG2012" s="7">
        <f t="shared" si="513"/>
        <v>0</v>
      </c>
      <c r="AH2012" s="7">
        <f t="shared" si="513"/>
        <v>0</v>
      </c>
      <c r="AI2012" s="7">
        <f t="shared" si="496"/>
        <v>0</v>
      </c>
      <c r="AJ2012" s="7">
        <f t="shared" si="514"/>
        <v>0</v>
      </c>
      <c r="AK2012" s="7">
        <f t="shared" si="514"/>
        <v>0</v>
      </c>
      <c r="AL2012" s="7">
        <f t="shared" si="512"/>
        <v>0</v>
      </c>
      <c r="AM2012" s="7">
        <f t="shared" si="515"/>
        <v>0</v>
      </c>
      <c r="AN2012" s="7">
        <f t="shared" si="515"/>
        <v>0</v>
      </c>
      <c r="AO2012" s="7">
        <f t="shared" si="497"/>
        <v>0</v>
      </c>
      <c r="AP2012" s="7">
        <f>$AF2012*$AB2012*$AE2012</f>
        <v>0</v>
      </c>
    </row>
    <row r="2013" spans="1:42">
      <c r="A2013" t="s">
        <v>3460</v>
      </c>
      <c r="B2013" t="s">
        <v>4240</v>
      </c>
      <c r="C2013">
        <v>5</v>
      </c>
      <c r="E2013" t="s">
        <v>4241</v>
      </c>
      <c r="G2013" t="s">
        <v>130</v>
      </c>
      <c r="H2013" s="31">
        <v>44621</v>
      </c>
      <c r="I2013" t="s">
        <v>131</v>
      </c>
      <c r="J2013" t="s">
        <v>132</v>
      </c>
      <c r="L2013">
        <v>57</v>
      </c>
      <c r="M2013" t="s">
        <v>133</v>
      </c>
      <c r="N2013" t="s">
        <v>134</v>
      </c>
      <c r="O2013" t="s">
        <v>132</v>
      </c>
      <c r="R2013" t="s">
        <v>135</v>
      </c>
      <c r="S2013" t="s">
        <v>2707</v>
      </c>
      <c r="V2013" s="31">
        <v>43101</v>
      </c>
      <c r="X2013">
        <v>2017</v>
      </c>
      <c r="Y2013" t="s">
        <v>135</v>
      </c>
      <c r="Z2013" s="12" t="s">
        <v>59</v>
      </c>
      <c r="AB2013">
        <v>1</v>
      </c>
      <c r="AC2013" t="s">
        <v>60</v>
      </c>
      <c r="AD2013" t="s">
        <v>137</v>
      </c>
      <c r="AE2013" s="8">
        <v>1</v>
      </c>
      <c r="AF2013" s="33"/>
      <c r="AG2013" s="7"/>
      <c r="AH2013" s="7"/>
      <c r="AI2013" s="7">
        <f t="shared" ref="AI2013:AI2076" si="516">$AF2013*$AB2013*$AE2013</f>
        <v>0</v>
      </c>
      <c r="AJ2013" s="7"/>
      <c r="AK2013" s="7"/>
      <c r="AL2013" s="7">
        <f t="shared" si="512"/>
        <v>0</v>
      </c>
      <c r="AM2013" s="7"/>
      <c r="AN2013" s="7"/>
      <c r="AO2013" s="7">
        <f t="shared" ref="AO2013:AO2076" si="517">$AF2013*$AB2013*$AE2013</f>
        <v>0</v>
      </c>
      <c r="AP2013" s="7"/>
    </row>
    <row r="2014" spans="1:42">
      <c r="A2014" t="s">
        <v>3460</v>
      </c>
      <c r="B2014" t="s">
        <v>4242</v>
      </c>
      <c r="C2014">
        <v>5</v>
      </c>
      <c r="E2014" t="s">
        <v>4243</v>
      </c>
      <c r="G2014" t="s">
        <v>317</v>
      </c>
      <c r="H2014" s="31">
        <v>44652</v>
      </c>
      <c r="I2014" t="s">
        <v>230</v>
      </c>
      <c r="J2014" t="s">
        <v>231</v>
      </c>
      <c r="K2014" t="s">
        <v>4051</v>
      </c>
      <c r="L2014">
        <v>32</v>
      </c>
      <c r="M2014" t="s">
        <v>195</v>
      </c>
      <c r="N2014" t="s">
        <v>318</v>
      </c>
      <c r="O2014" t="s">
        <v>317</v>
      </c>
      <c r="V2014" s="31">
        <v>43074</v>
      </c>
      <c r="W2014" t="s">
        <v>438</v>
      </c>
      <c r="X2014">
        <v>2017</v>
      </c>
      <c r="Y2014" t="s">
        <v>438</v>
      </c>
      <c r="Z2014" s="12" t="s">
        <v>81</v>
      </c>
      <c r="AA2014" t="s">
        <v>438</v>
      </c>
      <c r="AB2014">
        <v>1</v>
      </c>
      <c r="AC2014" t="s">
        <v>60</v>
      </c>
      <c r="AD2014" t="s">
        <v>61</v>
      </c>
      <c r="AE2014" s="8">
        <v>1</v>
      </c>
      <c r="AF2014" s="33"/>
      <c r="AG2014" s="7">
        <f t="shared" ref="AG2014:AH2016" si="518">$AF2014*$AB2014*$AE2014</f>
        <v>0</v>
      </c>
      <c r="AH2014" s="7">
        <f t="shared" si="518"/>
        <v>0</v>
      </c>
      <c r="AI2014" s="7">
        <f t="shared" si="516"/>
        <v>0</v>
      </c>
      <c r="AJ2014" s="7">
        <f t="shared" ref="AJ2014:AK2016" si="519">$AF2014*$AB2014*$AE2014</f>
        <v>0</v>
      </c>
      <c r="AK2014" s="7">
        <f t="shared" si="519"/>
        <v>0</v>
      </c>
      <c r="AL2014" s="7">
        <f t="shared" si="512"/>
        <v>0</v>
      </c>
      <c r="AM2014" s="7">
        <f t="shared" ref="AM2014:AN2016" si="520">$AF2014*$AB2014*$AE2014</f>
        <v>0</v>
      </c>
      <c r="AN2014" s="7">
        <f t="shared" si="520"/>
        <v>0</v>
      </c>
      <c r="AO2014" s="7">
        <f t="shared" si="517"/>
        <v>0</v>
      </c>
      <c r="AP2014" s="7">
        <f>$AF2014*$AB2014*$AE2014</f>
        <v>0</v>
      </c>
    </row>
    <row r="2015" spans="1:42">
      <c r="A2015" t="s">
        <v>3460</v>
      </c>
      <c r="B2015" t="s">
        <v>4242</v>
      </c>
      <c r="C2015">
        <v>5</v>
      </c>
      <c r="E2015" t="s">
        <v>4244</v>
      </c>
      <c r="F2015" t="s">
        <v>4245</v>
      </c>
      <c r="G2015" t="s">
        <v>175</v>
      </c>
      <c r="H2015" s="31">
        <v>45170</v>
      </c>
      <c r="I2015" t="s">
        <v>176</v>
      </c>
      <c r="J2015" t="s">
        <v>177</v>
      </c>
      <c r="L2015">
        <v>65</v>
      </c>
      <c r="M2015" t="s">
        <v>151</v>
      </c>
      <c r="N2015" t="s">
        <v>178</v>
      </c>
      <c r="O2015" t="s">
        <v>177</v>
      </c>
      <c r="V2015" s="31">
        <v>42867</v>
      </c>
      <c r="X2015">
        <v>2017</v>
      </c>
      <c r="Z2015" s="12" t="s">
        <v>59</v>
      </c>
      <c r="AB2015">
        <v>1</v>
      </c>
      <c r="AC2015" t="s">
        <v>60</v>
      </c>
      <c r="AD2015" t="s">
        <v>61</v>
      </c>
      <c r="AE2015" s="8">
        <v>1</v>
      </c>
      <c r="AF2015" s="33"/>
      <c r="AG2015" s="7">
        <f t="shared" si="518"/>
        <v>0</v>
      </c>
      <c r="AH2015" s="7">
        <f t="shared" si="518"/>
        <v>0</v>
      </c>
      <c r="AI2015" s="7">
        <f t="shared" si="516"/>
        <v>0</v>
      </c>
      <c r="AJ2015" s="7">
        <f t="shared" si="519"/>
        <v>0</v>
      </c>
      <c r="AK2015" s="7">
        <f t="shared" si="519"/>
        <v>0</v>
      </c>
      <c r="AL2015" s="7">
        <f t="shared" si="512"/>
        <v>0</v>
      </c>
      <c r="AM2015" s="7">
        <f t="shared" si="520"/>
        <v>0</v>
      </c>
      <c r="AN2015" s="7">
        <f t="shared" si="520"/>
        <v>0</v>
      </c>
      <c r="AO2015" s="7">
        <f t="shared" si="517"/>
        <v>0</v>
      </c>
      <c r="AP2015" s="7">
        <f>$AF2015*$AB2015*$AE2015</f>
        <v>0</v>
      </c>
    </row>
    <row r="2016" spans="1:42">
      <c r="A2016" t="s">
        <v>3460</v>
      </c>
      <c r="B2016" t="s">
        <v>4246</v>
      </c>
      <c r="C2016">
        <v>5</v>
      </c>
      <c r="E2016" t="s">
        <v>4247</v>
      </c>
      <c r="G2016" t="s">
        <v>2158</v>
      </c>
      <c r="H2016" s="31">
        <v>44652</v>
      </c>
      <c r="I2016" t="s">
        <v>2159</v>
      </c>
      <c r="J2016" t="s">
        <v>2158</v>
      </c>
      <c r="K2016" t="s">
        <v>4248</v>
      </c>
      <c r="L2016">
        <v>32</v>
      </c>
      <c r="M2016" t="s">
        <v>195</v>
      </c>
      <c r="N2016" t="s">
        <v>2160</v>
      </c>
      <c r="O2016" t="s">
        <v>2161</v>
      </c>
      <c r="W2016" t="s">
        <v>438</v>
      </c>
      <c r="X2016">
        <v>2017</v>
      </c>
      <c r="Y2016" t="s">
        <v>439</v>
      </c>
      <c r="Z2016" s="12" t="s">
        <v>81</v>
      </c>
      <c r="AA2016" t="s">
        <v>438</v>
      </c>
      <c r="AB2016">
        <v>1</v>
      </c>
      <c r="AC2016" t="s">
        <v>60</v>
      </c>
      <c r="AD2016" t="s">
        <v>61</v>
      </c>
      <c r="AE2016" s="8">
        <v>1</v>
      </c>
      <c r="AF2016" s="33"/>
      <c r="AG2016" s="7">
        <f t="shared" si="518"/>
        <v>0</v>
      </c>
      <c r="AH2016" s="7">
        <f t="shared" si="518"/>
        <v>0</v>
      </c>
      <c r="AI2016" s="7">
        <f t="shared" si="516"/>
        <v>0</v>
      </c>
      <c r="AJ2016" s="7">
        <f t="shared" si="519"/>
        <v>0</v>
      </c>
      <c r="AK2016" s="7">
        <f t="shared" si="519"/>
        <v>0</v>
      </c>
      <c r="AL2016" s="7">
        <f t="shared" si="512"/>
        <v>0</v>
      </c>
      <c r="AM2016" s="7">
        <f t="shared" si="520"/>
        <v>0</v>
      </c>
      <c r="AN2016" s="7">
        <f t="shared" si="520"/>
        <v>0</v>
      </c>
      <c r="AO2016" s="7">
        <f t="shared" si="517"/>
        <v>0</v>
      </c>
      <c r="AP2016" s="7">
        <f>$AF2016*$AB2016*$AE2016</f>
        <v>0</v>
      </c>
    </row>
    <row r="2017" spans="1:42">
      <c r="A2017" t="s">
        <v>3460</v>
      </c>
      <c r="B2017" t="s">
        <v>4246</v>
      </c>
      <c r="C2017">
        <v>5</v>
      </c>
      <c r="E2017" t="s">
        <v>4249</v>
      </c>
      <c r="G2017" t="s">
        <v>130</v>
      </c>
      <c r="H2017" s="31">
        <v>44621</v>
      </c>
      <c r="I2017" t="s">
        <v>131</v>
      </c>
      <c r="J2017" t="s">
        <v>132</v>
      </c>
      <c r="L2017">
        <v>57</v>
      </c>
      <c r="M2017" t="s">
        <v>133</v>
      </c>
      <c r="N2017" t="s">
        <v>134</v>
      </c>
      <c r="O2017" t="s">
        <v>132</v>
      </c>
      <c r="R2017" t="s">
        <v>135</v>
      </c>
      <c r="S2017" t="s">
        <v>2662</v>
      </c>
      <c r="V2017" s="31">
        <v>43101</v>
      </c>
      <c r="X2017">
        <v>2017</v>
      </c>
      <c r="Y2017" t="s">
        <v>135</v>
      </c>
      <c r="Z2017" s="12" t="s">
        <v>59</v>
      </c>
      <c r="AB2017">
        <v>1</v>
      </c>
      <c r="AC2017" t="s">
        <v>60</v>
      </c>
      <c r="AD2017" t="s">
        <v>137</v>
      </c>
      <c r="AE2017" s="8">
        <v>1</v>
      </c>
      <c r="AF2017" s="33"/>
      <c r="AG2017" s="7"/>
      <c r="AH2017" s="7"/>
      <c r="AI2017" s="7">
        <f t="shared" si="516"/>
        <v>0</v>
      </c>
      <c r="AJ2017" s="7"/>
      <c r="AK2017" s="7"/>
      <c r="AL2017" s="7">
        <f t="shared" si="512"/>
        <v>0</v>
      </c>
      <c r="AM2017" s="7"/>
      <c r="AN2017" s="7"/>
      <c r="AO2017" s="7">
        <f t="shared" si="517"/>
        <v>0</v>
      </c>
      <c r="AP2017" s="7"/>
    </row>
    <row r="2018" spans="1:42">
      <c r="A2018" t="s">
        <v>3460</v>
      </c>
      <c r="B2018" t="s">
        <v>4250</v>
      </c>
      <c r="C2018">
        <v>5</v>
      </c>
      <c r="E2018" t="s">
        <v>4251</v>
      </c>
      <c r="G2018" t="s">
        <v>317</v>
      </c>
      <c r="H2018" s="31">
        <v>44652</v>
      </c>
      <c r="I2018" t="s">
        <v>230</v>
      </c>
      <c r="J2018" t="s">
        <v>231</v>
      </c>
      <c r="K2018" t="s">
        <v>4051</v>
      </c>
      <c r="L2018">
        <v>32</v>
      </c>
      <c r="M2018" t="s">
        <v>195</v>
      </c>
      <c r="N2018" t="s">
        <v>318</v>
      </c>
      <c r="O2018" t="s">
        <v>317</v>
      </c>
      <c r="V2018" s="31">
        <v>43074</v>
      </c>
      <c r="W2018" t="s">
        <v>438</v>
      </c>
      <c r="X2018">
        <v>2017</v>
      </c>
      <c r="Y2018" t="s">
        <v>438</v>
      </c>
      <c r="Z2018" s="12" t="s">
        <v>81</v>
      </c>
      <c r="AA2018" t="s">
        <v>438</v>
      </c>
      <c r="AB2018">
        <v>1</v>
      </c>
      <c r="AC2018" t="s">
        <v>60</v>
      </c>
      <c r="AD2018" t="s">
        <v>61</v>
      </c>
      <c r="AE2018" s="8">
        <v>1</v>
      </c>
      <c r="AF2018" s="33"/>
      <c r="AG2018" s="7">
        <f t="shared" ref="AG2018:AH2021" si="521">$AF2018*$AB2018*$AE2018</f>
        <v>0</v>
      </c>
      <c r="AH2018" s="7">
        <f t="shared" si="521"/>
        <v>0</v>
      </c>
      <c r="AI2018" s="7">
        <f t="shared" si="516"/>
        <v>0</v>
      </c>
      <c r="AJ2018" s="7">
        <f t="shared" ref="AJ2018:AK2021" si="522">$AF2018*$AB2018*$AE2018</f>
        <v>0</v>
      </c>
      <c r="AK2018" s="7">
        <f t="shared" si="522"/>
        <v>0</v>
      </c>
      <c r="AL2018" s="7">
        <f t="shared" si="512"/>
        <v>0</v>
      </c>
      <c r="AM2018" s="7">
        <f t="shared" ref="AM2018:AN2021" si="523">$AF2018*$AB2018*$AE2018</f>
        <v>0</v>
      </c>
      <c r="AN2018" s="7">
        <f t="shared" si="523"/>
        <v>0</v>
      </c>
      <c r="AO2018" s="7">
        <f t="shared" si="517"/>
        <v>0</v>
      </c>
      <c r="AP2018" s="7">
        <f>$AF2018*$AB2018*$AE2018</f>
        <v>0</v>
      </c>
    </row>
    <row r="2019" spans="1:42">
      <c r="A2019" t="s">
        <v>3460</v>
      </c>
      <c r="B2019" t="s">
        <v>4250</v>
      </c>
      <c r="C2019">
        <v>5</v>
      </c>
      <c r="E2019" t="s">
        <v>4252</v>
      </c>
      <c r="G2019" t="s">
        <v>317</v>
      </c>
      <c r="H2019" s="31">
        <v>44652</v>
      </c>
      <c r="I2019" t="s">
        <v>230</v>
      </c>
      <c r="J2019" t="s">
        <v>231</v>
      </c>
      <c r="K2019" t="s">
        <v>4253</v>
      </c>
      <c r="L2019">
        <v>32</v>
      </c>
      <c r="M2019" t="s">
        <v>195</v>
      </c>
      <c r="N2019" t="s">
        <v>318</v>
      </c>
      <c r="O2019" t="s">
        <v>317</v>
      </c>
      <c r="V2019" s="31">
        <v>43074</v>
      </c>
      <c r="W2019" t="s">
        <v>438</v>
      </c>
      <c r="X2019">
        <v>2017</v>
      </c>
      <c r="Y2019" t="s">
        <v>438</v>
      </c>
      <c r="Z2019" s="12" t="s">
        <v>81</v>
      </c>
      <c r="AA2019" t="s">
        <v>438</v>
      </c>
      <c r="AB2019">
        <v>1</v>
      </c>
      <c r="AC2019" t="s">
        <v>60</v>
      </c>
      <c r="AD2019" t="s">
        <v>61</v>
      </c>
      <c r="AE2019" s="8">
        <v>1</v>
      </c>
      <c r="AF2019" s="33"/>
      <c r="AG2019" s="7">
        <f t="shared" si="521"/>
        <v>0</v>
      </c>
      <c r="AH2019" s="7">
        <f t="shared" si="521"/>
        <v>0</v>
      </c>
      <c r="AI2019" s="7">
        <f t="shared" si="516"/>
        <v>0</v>
      </c>
      <c r="AJ2019" s="7">
        <f t="shared" si="522"/>
        <v>0</v>
      </c>
      <c r="AK2019" s="7">
        <f t="shared" si="522"/>
        <v>0</v>
      </c>
      <c r="AL2019" s="7">
        <f t="shared" si="512"/>
        <v>0</v>
      </c>
      <c r="AM2019" s="7">
        <f t="shared" si="523"/>
        <v>0</v>
      </c>
      <c r="AN2019" s="7">
        <f t="shared" si="523"/>
        <v>0</v>
      </c>
      <c r="AO2019" s="7">
        <f t="shared" si="517"/>
        <v>0</v>
      </c>
      <c r="AP2019" s="7">
        <f>$AF2019*$AB2019*$AE2019</f>
        <v>0</v>
      </c>
    </row>
    <row r="2020" spans="1:42">
      <c r="A2020" t="s">
        <v>3460</v>
      </c>
      <c r="B2020" t="s">
        <v>4254</v>
      </c>
      <c r="C2020">
        <v>5</v>
      </c>
      <c r="D2020" t="s">
        <v>2788</v>
      </c>
      <c r="E2020" t="s">
        <v>4255</v>
      </c>
      <c r="G2020" t="s">
        <v>148</v>
      </c>
      <c r="H2020" s="31">
        <v>44105</v>
      </c>
      <c r="I2020" t="s">
        <v>149</v>
      </c>
      <c r="J2020" t="s">
        <v>148</v>
      </c>
      <c r="K2020" t="s">
        <v>150</v>
      </c>
      <c r="L2020">
        <v>65</v>
      </c>
      <c r="M2020" t="s">
        <v>151</v>
      </c>
      <c r="N2020" t="s">
        <v>152</v>
      </c>
      <c r="O2020" t="s">
        <v>153</v>
      </c>
      <c r="Q2020" t="s">
        <v>154</v>
      </c>
      <c r="R2020" t="s">
        <v>155</v>
      </c>
      <c r="V2020" s="31">
        <v>41275</v>
      </c>
      <c r="W2020" t="s">
        <v>157</v>
      </c>
      <c r="X2020">
        <v>2013</v>
      </c>
      <c r="Y2020" t="s">
        <v>155</v>
      </c>
      <c r="Z2020" s="12" t="s">
        <v>158</v>
      </c>
      <c r="AA2020" t="s">
        <v>159</v>
      </c>
      <c r="AB2020">
        <v>1</v>
      </c>
      <c r="AC2020" t="s">
        <v>60</v>
      </c>
      <c r="AD2020" t="s">
        <v>61</v>
      </c>
      <c r="AE2020" s="8">
        <v>1</v>
      </c>
      <c r="AF2020" s="33"/>
      <c r="AG2020" s="7">
        <f t="shared" si="521"/>
        <v>0</v>
      </c>
      <c r="AH2020" s="7">
        <f t="shared" si="521"/>
        <v>0</v>
      </c>
      <c r="AI2020" s="7">
        <f t="shared" si="516"/>
        <v>0</v>
      </c>
      <c r="AJ2020" s="7">
        <f t="shared" si="522"/>
        <v>0</v>
      </c>
      <c r="AK2020" s="7">
        <f t="shared" si="522"/>
        <v>0</v>
      </c>
      <c r="AL2020" s="7">
        <f t="shared" si="512"/>
        <v>0</v>
      </c>
      <c r="AM2020" s="7">
        <f t="shared" si="523"/>
        <v>0</v>
      </c>
      <c r="AN2020" s="7">
        <f t="shared" si="523"/>
        <v>0</v>
      </c>
      <c r="AO2020" s="7">
        <f t="shared" si="517"/>
        <v>0</v>
      </c>
      <c r="AP2020" s="7">
        <f>$AF2020*$AB2020*$AE2020</f>
        <v>0</v>
      </c>
    </row>
    <row r="2021" spans="1:42">
      <c r="A2021" t="s">
        <v>3460</v>
      </c>
      <c r="B2021" t="s">
        <v>4254</v>
      </c>
      <c r="C2021">
        <v>5</v>
      </c>
      <c r="D2021" t="s">
        <v>4256</v>
      </c>
      <c r="E2021" t="s">
        <v>4257</v>
      </c>
      <c r="G2021" t="s">
        <v>164</v>
      </c>
      <c r="H2021" s="31">
        <v>44105</v>
      </c>
      <c r="I2021" t="s">
        <v>165</v>
      </c>
      <c r="J2021" t="s">
        <v>166</v>
      </c>
      <c r="L2021">
        <v>65</v>
      </c>
      <c r="M2021" t="s">
        <v>151</v>
      </c>
      <c r="N2021" t="s">
        <v>167</v>
      </c>
      <c r="O2021" t="s">
        <v>168</v>
      </c>
      <c r="R2021" t="s">
        <v>169</v>
      </c>
      <c r="V2021" s="31">
        <v>43101</v>
      </c>
      <c r="W2021" t="s">
        <v>157</v>
      </c>
      <c r="X2021">
        <v>2017</v>
      </c>
      <c r="Y2021" t="s">
        <v>169</v>
      </c>
      <c r="Z2021" s="12" t="s">
        <v>158</v>
      </c>
      <c r="AA2021" t="s">
        <v>170</v>
      </c>
      <c r="AB2021">
        <v>1</v>
      </c>
      <c r="AC2021" t="s">
        <v>60</v>
      </c>
      <c r="AD2021" t="s">
        <v>61</v>
      </c>
      <c r="AE2021" s="8">
        <v>1</v>
      </c>
      <c r="AF2021" s="33"/>
      <c r="AG2021" s="7">
        <f t="shared" si="521"/>
        <v>0</v>
      </c>
      <c r="AH2021" s="7">
        <f t="shared" si="521"/>
        <v>0</v>
      </c>
      <c r="AI2021" s="7">
        <f t="shared" si="516"/>
        <v>0</v>
      </c>
      <c r="AJ2021" s="7">
        <f t="shared" si="522"/>
        <v>0</v>
      </c>
      <c r="AK2021" s="7">
        <f t="shared" si="522"/>
        <v>0</v>
      </c>
      <c r="AL2021" s="7">
        <f t="shared" si="512"/>
        <v>0</v>
      </c>
      <c r="AM2021" s="7">
        <f t="shared" si="523"/>
        <v>0</v>
      </c>
      <c r="AN2021" s="7">
        <f t="shared" si="523"/>
        <v>0</v>
      </c>
      <c r="AO2021" s="7">
        <f t="shared" si="517"/>
        <v>0</v>
      </c>
      <c r="AP2021" s="7">
        <f>$AF2021*$AB2021*$AE2021</f>
        <v>0</v>
      </c>
    </row>
    <row r="2022" spans="1:42">
      <c r="A2022" t="s">
        <v>3460</v>
      </c>
      <c r="B2022" t="s">
        <v>4254</v>
      </c>
      <c r="C2022">
        <v>5</v>
      </c>
      <c r="E2022" t="s">
        <v>4258</v>
      </c>
      <c r="G2022" t="s">
        <v>130</v>
      </c>
      <c r="H2022" s="31">
        <v>44621</v>
      </c>
      <c r="I2022" t="s">
        <v>131</v>
      </c>
      <c r="J2022" t="s">
        <v>132</v>
      </c>
      <c r="L2022">
        <v>57</v>
      </c>
      <c r="M2022" t="s">
        <v>133</v>
      </c>
      <c r="N2022" t="s">
        <v>134</v>
      </c>
      <c r="O2022" t="s">
        <v>132</v>
      </c>
      <c r="R2022" t="s">
        <v>135</v>
      </c>
      <c r="S2022" t="s">
        <v>4259</v>
      </c>
      <c r="V2022" s="31">
        <v>43101</v>
      </c>
      <c r="X2022">
        <v>2017</v>
      </c>
      <c r="Y2022" t="s">
        <v>135</v>
      </c>
      <c r="Z2022" s="12" t="s">
        <v>59</v>
      </c>
      <c r="AB2022">
        <v>1</v>
      </c>
      <c r="AC2022" t="s">
        <v>60</v>
      </c>
      <c r="AD2022" t="s">
        <v>137</v>
      </c>
      <c r="AE2022" s="8">
        <v>1</v>
      </c>
      <c r="AF2022" s="33"/>
      <c r="AG2022" s="7"/>
      <c r="AH2022" s="7"/>
      <c r="AI2022" s="7">
        <f t="shared" si="516"/>
        <v>0</v>
      </c>
      <c r="AJ2022" s="7"/>
      <c r="AK2022" s="7"/>
      <c r="AL2022" s="7">
        <f t="shared" si="512"/>
        <v>0</v>
      </c>
      <c r="AM2022" s="7"/>
      <c r="AN2022" s="7"/>
      <c r="AO2022" s="7">
        <f t="shared" si="517"/>
        <v>0</v>
      </c>
      <c r="AP2022" s="7"/>
    </row>
    <row r="2023" spans="1:42">
      <c r="A2023" t="s">
        <v>3460</v>
      </c>
      <c r="B2023" t="s">
        <v>4260</v>
      </c>
      <c r="C2023">
        <v>5</v>
      </c>
      <c r="E2023" t="s">
        <v>4261</v>
      </c>
      <c r="F2023" t="s">
        <v>4262</v>
      </c>
      <c r="G2023" t="s">
        <v>175</v>
      </c>
      <c r="H2023" s="31">
        <v>45170</v>
      </c>
      <c r="I2023" t="s">
        <v>176</v>
      </c>
      <c r="J2023" t="s">
        <v>177</v>
      </c>
      <c r="L2023">
        <v>65</v>
      </c>
      <c r="M2023" t="s">
        <v>151</v>
      </c>
      <c r="N2023" t="s">
        <v>178</v>
      </c>
      <c r="O2023" t="s">
        <v>177</v>
      </c>
      <c r="V2023" s="31">
        <v>41305</v>
      </c>
      <c r="X2023">
        <v>2017</v>
      </c>
      <c r="Z2023" s="12" t="s">
        <v>59</v>
      </c>
      <c r="AB2023">
        <v>1</v>
      </c>
      <c r="AC2023" t="s">
        <v>60</v>
      </c>
      <c r="AD2023" t="s">
        <v>61</v>
      </c>
      <c r="AE2023" s="8">
        <v>1</v>
      </c>
      <c r="AF2023" s="33"/>
      <c r="AG2023" s="7">
        <f>$AF2023*$AB2023*$AE2023</f>
        <v>0</v>
      </c>
      <c r="AH2023" s="7">
        <f>$AF2023*$AB2023*$AE2023</f>
        <v>0</v>
      </c>
      <c r="AI2023" s="7">
        <f t="shared" si="516"/>
        <v>0</v>
      </c>
      <c r="AJ2023" s="7">
        <f>$AF2023*$AB2023*$AE2023</f>
        <v>0</v>
      </c>
      <c r="AK2023" s="7">
        <f>$AF2023*$AB2023*$AE2023</f>
        <v>0</v>
      </c>
      <c r="AL2023" s="7">
        <f t="shared" si="512"/>
        <v>0</v>
      </c>
      <c r="AM2023" s="7">
        <f>$AF2023*$AB2023*$AE2023</f>
        <v>0</v>
      </c>
      <c r="AN2023" s="7">
        <f>$AF2023*$AB2023*$AE2023</f>
        <v>0</v>
      </c>
      <c r="AO2023" s="7">
        <f t="shared" si="517"/>
        <v>0</v>
      </c>
      <c r="AP2023" s="7">
        <f>$AF2023*$AB2023*$AE2023</f>
        <v>0</v>
      </c>
    </row>
    <row r="2024" spans="1:42">
      <c r="A2024" t="s">
        <v>3460</v>
      </c>
      <c r="B2024" t="s">
        <v>4260</v>
      </c>
      <c r="C2024">
        <v>5</v>
      </c>
      <c r="E2024" t="s">
        <v>4263</v>
      </c>
      <c r="G2024" t="s">
        <v>130</v>
      </c>
      <c r="H2024" s="31">
        <v>44621</v>
      </c>
      <c r="I2024" t="s">
        <v>131</v>
      </c>
      <c r="J2024" t="s">
        <v>132</v>
      </c>
      <c r="L2024">
        <v>57</v>
      </c>
      <c r="M2024" t="s">
        <v>133</v>
      </c>
      <c r="N2024" t="s">
        <v>134</v>
      </c>
      <c r="O2024" t="s">
        <v>132</v>
      </c>
      <c r="R2024" t="s">
        <v>135</v>
      </c>
      <c r="S2024" t="s">
        <v>2705</v>
      </c>
      <c r="V2024" s="31">
        <v>43101</v>
      </c>
      <c r="X2024">
        <v>2017</v>
      </c>
      <c r="Y2024" t="s">
        <v>135</v>
      </c>
      <c r="Z2024" s="12" t="s">
        <v>59</v>
      </c>
      <c r="AB2024">
        <v>1</v>
      </c>
      <c r="AC2024" t="s">
        <v>60</v>
      </c>
      <c r="AD2024" t="s">
        <v>137</v>
      </c>
      <c r="AE2024" s="8">
        <v>1</v>
      </c>
      <c r="AF2024" s="33"/>
      <c r="AG2024" s="7"/>
      <c r="AH2024" s="7"/>
      <c r="AI2024" s="7">
        <f t="shared" si="516"/>
        <v>0</v>
      </c>
      <c r="AJ2024" s="7"/>
      <c r="AK2024" s="7"/>
      <c r="AL2024" s="7">
        <f t="shared" si="512"/>
        <v>0</v>
      </c>
      <c r="AM2024" s="7"/>
      <c r="AN2024" s="7"/>
      <c r="AO2024" s="7">
        <f t="shared" si="517"/>
        <v>0</v>
      </c>
      <c r="AP2024" s="7"/>
    </row>
    <row r="2025" spans="1:42">
      <c r="A2025" t="s">
        <v>3460</v>
      </c>
      <c r="B2025" t="s">
        <v>4264</v>
      </c>
      <c r="C2025">
        <v>5</v>
      </c>
      <c r="E2025" t="s">
        <v>4265</v>
      </c>
      <c r="G2025" t="s">
        <v>130</v>
      </c>
      <c r="H2025" s="31">
        <v>44621</v>
      </c>
      <c r="I2025" t="s">
        <v>131</v>
      </c>
      <c r="J2025" t="s">
        <v>132</v>
      </c>
      <c r="L2025">
        <v>57</v>
      </c>
      <c r="M2025" t="s">
        <v>133</v>
      </c>
      <c r="N2025" t="s">
        <v>134</v>
      </c>
      <c r="O2025" t="s">
        <v>132</v>
      </c>
      <c r="R2025" t="s">
        <v>135</v>
      </c>
      <c r="S2025" t="s">
        <v>2662</v>
      </c>
      <c r="V2025" s="31">
        <v>43101</v>
      </c>
      <c r="X2025">
        <v>2017</v>
      </c>
      <c r="Y2025" t="s">
        <v>135</v>
      </c>
      <c r="Z2025" s="12" t="s">
        <v>59</v>
      </c>
      <c r="AB2025">
        <v>1</v>
      </c>
      <c r="AC2025" t="s">
        <v>60</v>
      </c>
      <c r="AD2025" t="s">
        <v>137</v>
      </c>
      <c r="AE2025" s="8">
        <v>1</v>
      </c>
      <c r="AF2025" s="33"/>
      <c r="AG2025" s="7"/>
      <c r="AH2025" s="7"/>
      <c r="AI2025" s="7">
        <f t="shared" si="516"/>
        <v>0</v>
      </c>
      <c r="AJ2025" s="7"/>
      <c r="AK2025" s="7"/>
      <c r="AL2025" s="7">
        <f t="shared" si="512"/>
        <v>0</v>
      </c>
      <c r="AM2025" s="7"/>
      <c r="AN2025" s="7"/>
      <c r="AO2025" s="7">
        <f t="shared" si="517"/>
        <v>0</v>
      </c>
      <c r="AP2025" s="7"/>
    </row>
    <row r="2026" spans="1:42">
      <c r="A2026" t="s">
        <v>3460</v>
      </c>
      <c r="B2026" t="s">
        <v>4266</v>
      </c>
      <c r="C2026">
        <v>5</v>
      </c>
      <c r="D2026" t="s">
        <v>2788</v>
      </c>
      <c r="E2026" t="s">
        <v>4267</v>
      </c>
      <c r="G2026" t="s">
        <v>148</v>
      </c>
      <c r="H2026" s="31">
        <v>44105</v>
      </c>
      <c r="I2026" t="s">
        <v>149</v>
      </c>
      <c r="J2026" t="s">
        <v>148</v>
      </c>
      <c r="K2026" t="s">
        <v>150</v>
      </c>
      <c r="L2026">
        <v>65</v>
      </c>
      <c r="M2026" t="s">
        <v>151</v>
      </c>
      <c r="N2026" t="s">
        <v>152</v>
      </c>
      <c r="O2026" t="s">
        <v>153</v>
      </c>
      <c r="Q2026" t="s">
        <v>154</v>
      </c>
      <c r="R2026" t="s">
        <v>155</v>
      </c>
      <c r="S2026" t="s">
        <v>156</v>
      </c>
      <c r="V2026" s="31">
        <v>43074</v>
      </c>
      <c r="W2026" t="s">
        <v>157</v>
      </c>
      <c r="X2026">
        <v>2017</v>
      </c>
      <c r="Y2026" t="s">
        <v>155</v>
      </c>
      <c r="Z2026" s="12" t="s">
        <v>158</v>
      </c>
      <c r="AA2026" t="s">
        <v>159</v>
      </c>
      <c r="AB2026">
        <v>1</v>
      </c>
      <c r="AC2026" t="s">
        <v>60</v>
      </c>
      <c r="AD2026" t="s">
        <v>61</v>
      </c>
      <c r="AE2026" s="8">
        <v>1</v>
      </c>
      <c r="AF2026" s="33"/>
      <c r="AG2026" s="7">
        <f>$AF2026*$AB2026*$AE2026</f>
        <v>0</v>
      </c>
      <c r="AH2026" s="7">
        <f>$AF2026*$AB2026*$AE2026</f>
        <v>0</v>
      </c>
      <c r="AI2026" s="7">
        <f t="shared" si="516"/>
        <v>0</v>
      </c>
      <c r="AJ2026" s="7">
        <f>$AF2026*$AB2026*$AE2026</f>
        <v>0</v>
      </c>
      <c r="AK2026" s="7">
        <f>$AF2026*$AB2026*$AE2026</f>
        <v>0</v>
      </c>
      <c r="AL2026" s="7">
        <f t="shared" si="512"/>
        <v>0</v>
      </c>
      <c r="AM2026" s="7">
        <f>$AF2026*$AB2026*$AE2026</f>
        <v>0</v>
      </c>
      <c r="AN2026" s="7">
        <f>$AF2026*$AB2026*$AE2026</f>
        <v>0</v>
      </c>
      <c r="AO2026" s="7">
        <f t="shared" si="517"/>
        <v>0</v>
      </c>
      <c r="AP2026" s="7">
        <f>$AF2026*$AB2026*$AE2026</f>
        <v>0</v>
      </c>
    </row>
    <row r="2027" spans="1:42">
      <c r="A2027" t="s">
        <v>3460</v>
      </c>
      <c r="B2027" t="s">
        <v>4266</v>
      </c>
      <c r="C2027">
        <v>5</v>
      </c>
      <c r="D2027" t="s">
        <v>4268</v>
      </c>
      <c r="E2027" t="s">
        <v>4269</v>
      </c>
      <c r="G2027" t="s">
        <v>164</v>
      </c>
      <c r="H2027" s="31">
        <v>44105</v>
      </c>
      <c r="I2027" t="s">
        <v>165</v>
      </c>
      <c r="J2027" t="s">
        <v>166</v>
      </c>
      <c r="L2027">
        <v>65</v>
      </c>
      <c r="M2027" t="s">
        <v>151</v>
      </c>
      <c r="N2027" t="s">
        <v>167</v>
      </c>
      <c r="O2027" t="s">
        <v>168</v>
      </c>
      <c r="R2027" t="s">
        <v>169</v>
      </c>
      <c r="V2027" s="31">
        <v>43101</v>
      </c>
      <c r="W2027" t="s">
        <v>157</v>
      </c>
      <c r="X2027">
        <v>2017</v>
      </c>
      <c r="Y2027" t="s">
        <v>169</v>
      </c>
      <c r="Z2027" s="12" t="s">
        <v>158</v>
      </c>
      <c r="AA2027" t="s">
        <v>170</v>
      </c>
      <c r="AB2027">
        <v>1</v>
      </c>
      <c r="AC2027" t="s">
        <v>60</v>
      </c>
      <c r="AD2027" t="s">
        <v>61</v>
      </c>
      <c r="AE2027" s="8">
        <v>1</v>
      </c>
      <c r="AF2027" s="33"/>
      <c r="AG2027" s="7">
        <f>$AF2027*$AB2027*$AE2027</f>
        <v>0</v>
      </c>
      <c r="AH2027" s="7">
        <f>$AF2027*$AB2027*$AE2027</f>
        <v>0</v>
      </c>
      <c r="AI2027" s="7">
        <f t="shared" si="516"/>
        <v>0</v>
      </c>
      <c r="AJ2027" s="7">
        <f>$AF2027*$AB2027*$AE2027</f>
        <v>0</v>
      </c>
      <c r="AK2027" s="7">
        <f>$AF2027*$AB2027*$AE2027</f>
        <v>0</v>
      </c>
      <c r="AL2027" s="7">
        <f t="shared" si="512"/>
        <v>0</v>
      </c>
      <c r="AM2027" s="7">
        <f>$AF2027*$AB2027*$AE2027</f>
        <v>0</v>
      </c>
      <c r="AN2027" s="7">
        <f>$AF2027*$AB2027*$AE2027</f>
        <v>0</v>
      </c>
      <c r="AO2027" s="7">
        <f t="shared" si="517"/>
        <v>0</v>
      </c>
      <c r="AP2027" s="7">
        <f>$AF2027*$AB2027*$AE2027</f>
        <v>0</v>
      </c>
    </row>
    <row r="2028" spans="1:42">
      <c r="A2028" t="s">
        <v>3460</v>
      </c>
      <c r="B2028" t="s">
        <v>4266</v>
      </c>
      <c r="C2028">
        <v>5</v>
      </c>
      <c r="E2028" t="s">
        <v>4270</v>
      </c>
      <c r="G2028" t="s">
        <v>130</v>
      </c>
      <c r="H2028" s="31">
        <v>44621</v>
      </c>
      <c r="I2028" t="s">
        <v>131</v>
      </c>
      <c r="J2028" t="s">
        <v>132</v>
      </c>
      <c r="L2028">
        <v>57</v>
      </c>
      <c r="M2028" t="s">
        <v>133</v>
      </c>
      <c r="N2028" t="s">
        <v>134</v>
      </c>
      <c r="O2028" t="s">
        <v>132</v>
      </c>
      <c r="R2028" t="s">
        <v>135</v>
      </c>
      <c r="S2028" t="s">
        <v>2662</v>
      </c>
      <c r="V2028" s="31">
        <v>43101</v>
      </c>
      <c r="X2028">
        <v>2017</v>
      </c>
      <c r="Y2028" t="s">
        <v>135</v>
      </c>
      <c r="Z2028" s="12" t="s">
        <v>59</v>
      </c>
      <c r="AB2028">
        <v>1</v>
      </c>
      <c r="AC2028" t="s">
        <v>60</v>
      </c>
      <c r="AD2028" t="s">
        <v>137</v>
      </c>
      <c r="AE2028" s="8">
        <v>1</v>
      </c>
      <c r="AF2028" s="33"/>
      <c r="AG2028" s="7"/>
      <c r="AH2028" s="7"/>
      <c r="AI2028" s="7">
        <f t="shared" si="516"/>
        <v>0</v>
      </c>
      <c r="AJ2028" s="7"/>
      <c r="AK2028" s="7"/>
      <c r="AL2028" s="7">
        <f t="shared" si="512"/>
        <v>0</v>
      </c>
      <c r="AM2028" s="7"/>
      <c r="AN2028" s="7"/>
      <c r="AO2028" s="7">
        <f t="shared" si="517"/>
        <v>0</v>
      </c>
      <c r="AP2028" s="7"/>
    </row>
    <row r="2029" spans="1:42">
      <c r="A2029" t="s">
        <v>3460</v>
      </c>
      <c r="B2029" t="s">
        <v>4266</v>
      </c>
      <c r="C2029">
        <v>5</v>
      </c>
      <c r="E2029" t="s">
        <v>4271</v>
      </c>
      <c r="G2029" t="s">
        <v>130</v>
      </c>
      <c r="H2029" s="31">
        <v>44621</v>
      </c>
      <c r="I2029" t="s">
        <v>131</v>
      </c>
      <c r="J2029" t="s">
        <v>132</v>
      </c>
      <c r="L2029">
        <v>57</v>
      </c>
      <c r="M2029" t="s">
        <v>133</v>
      </c>
      <c r="N2029" t="s">
        <v>134</v>
      </c>
      <c r="O2029" t="s">
        <v>132</v>
      </c>
      <c r="R2029" t="s">
        <v>135</v>
      </c>
      <c r="S2029" t="s">
        <v>2662</v>
      </c>
      <c r="V2029" s="31">
        <v>43101</v>
      </c>
      <c r="X2029">
        <v>2017</v>
      </c>
      <c r="Y2029" t="s">
        <v>135</v>
      </c>
      <c r="Z2029" s="12" t="s">
        <v>59</v>
      </c>
      <c r="AB2029">
        <v>1</v>
      </c>
      <c r="AC2029" t="s">
        <v>60</v>
      </c>
      <c r="AD2029" t="s">
        <v>137</v>
      </c>
      <c r="AE2029" s="8">
        <v>1</v>
      </c>
      <c r="AF2029" s="33"/>
      <c r="AG2029" s="7"/>
      <c r="AH2029" s="7"/>
      <c r="AI2029" s="7">
        <f t="shared" si="516"/>
        <v>0</v>
      </c>
      <c r="AJ2029" s="7"/>
      <c r="AK2029" s="7"/>
      <c r="AL2029" s="7">
        <f t="shared" si="512"/>
        <v>0</v>
      </c>
      <c r="AM2029" s="7"/>
      <c r="AN2029" s="7"/>
      <c r="AO2029" s="7">
        <f t="shared" si="517"/>
        <v>0</v>
      </c>
      <c r="AP2029" s="7"/>
    </row>
    <row r="2030" spans="1:42">
      <c r="A2030" t="s">
        <v>3460</v>
      </c>
      <c r="B2030" t="s">
        <v>4266</v>
      </c>
      <c r="C2030">
        <v>5</v>
      </c>
      <c r="E2030" t="s">
        <v>4272</v>
      </c>
      <c r="G2030" t="s">
        <v>130</v>
      </c>
      <c r="H2030" s="31">
        <v>44621</v>
      </c>
      <c r="I2030" t="s">
        <v>131</v>
      </c>
      <c r="J2030" t="s">
        <v>132</v>
      </c>
      <c r="L2030">
        <v>57</v>
      </c>
      <c r="M2030" t="s">
        <v>133</v>
      </c>
      <c r="N2030" t="s">
        <v>134</v>
      </c>
      <c r="O2030" t="s">
        <v>132</v>
      </c>
      <c r="R2030" t="s">
        <v>135</v>
      </c>
      <c r="S2030" t="s">
        <v>2662</v>
      </c>
      <c r="V2030" s="31">
        <v>43101</v>
      </c>
      <c r="X2030">
        <v>2017</v>
      </c>
      <c r="Y2030" t="s">
        <v>135</v>
      </c>
      <c r="Z2030" s="12" t="s">
        <v>59</v>
      </c>
      <c r="AB2030">
        <v>1</v>
      </c>
      <c r="AC2030" t="s">
        <v>60</v>
      </c>
      <c r="AD2030" t="s">
        <v>137</v>
      </c>
      <c r="AE2030" s="8">
        <v>1</v>
      </c>
      <c r="AF2030" s="33"/>
      <c r="AG2030" s="7"/>
      <c r="AH2030" s="7"/>
      <c r="AI2030" s="7">
        <f t="shared" si="516"/>
        <v>0</v>
      </c>
      <c r="AJ2030" s="7"/>
      <c r="AK2030" s="7"/>
      <c r="AL2030" s="7">
        <f t="shared" si="512"/>
        <v>0</v>
      </c>
      <c r="AM2030" s="7"/>
      <c r="AN2030" s="7"/>
      <c r="AO2030" s="7">
        <f t="shared" si="517"/>
        <v>0</v>
      </c>
      <c r="AP2030" s="7"/>
    </row>
    <row r="2031" spans="1:42">
      <c r="A2031" t="s">
        <v>3460</v>
      </c>
      <c r="B2031" t="s">
        <v>4266</v>
      </c>
      <c r="C2031">
        <v>5</v>
      </c>
      <c r="E2031" t="s">
        <v>4273</v>
      </c>
      <c r="G2031" t="s">
        <v>130</v>
      </c>
      <c r="H2031" s="31">
        <v>44621</v>
      </c>
      <c r="I2031" t="s">
        <v>131</v>
      </c>
      <c r="J2031" t="s">
        <v>132</v>
      </c>
      <c r="L2031">
        <v>57</v>
      </c>
      <c r="M2031" t="s">
        <v>133</v>
      </c>
      <c r="N2031" t="s">
        <v>134</v>
      </c>
      <c r="O2031" t="s">
        <v>132</v>
      </c>
      <c r="R2031" t="s">
        <v>135</v>
      </c>
      <c r="S2031" t="s">
        <v>2705</v>
      </c>
      <c r="V2031" s="31">
        <v>43101</v>
      </c>
      <c r="X2031">
        <v>2017</v>
      </c>
      <c r="Y2031" t="s">
        <v>135</v>
      </c>
      <c r="Z2031" s="12" t="s">
        <v>59</v>
      </c>
      <c r="AB2031">
        <v>1</v>
      </c>
      <c r="AC2031" t="s">
        <v>60</v>
      </c>
      <c r="AD2031" t="s">
        <v>137</v>
      </c>
      <c r="AE2031" s="8">
        <v>1</v>
      </c>
      <c r="AF2031" s="33"/>
      <c r="AG2031" s="7"/>
      <c r="AH2031" s="7"/>
      <c r="AI2031" s="7">
        <f t="shared" si="516"/>
        <v>0</v>
      </c>
      <c r="AJ2031" s="7"/>
      <c r="AK2031" s="7"/>
      <c r="AL2031" s="7">
        <f t="shared" si="512"/>
        <v>0</v>
      </c>
      <c r="AM2031" s="7"/>
      <c r="AN2031" s="7"/>
      <c r="AO2031" s="7">
        <f t="shared" si="517"/>
        <v>0</v>
      </c>
      <c r="AP2031" s="7"/>
    </row>
    <row r="2032" spans="1:42">
      <c r="A2032" t="s">
        <v>3460</v>
      </c>
      <c r="B2032" t="s">
        <v>4266</v>
      </c>
      <c r="C2032">
        <v>5</v>
      </c>
      <c r="E2032" t="s">
        <v>4274</v>
      </c>
      <c r="G2032" t="s">
        <v>130</v>
      </c>
      <c r="H2032" s="31">
        <v>44621</v>
      </c>
      <c r="I2032" t="s">
        <v>131</v>
      </c>
      <c r="J2032" t="s">
        <v>132</v>
      </c>
      <c r="L2032">
        <v>57</v>
      </c>
      <c r="M2032" t="s">
        <v>133</v>
      </c>
      <c r="N2032" t="s">
        <v>134</v>
      </c>
      <c r="O2032" t="s">
        <v>132</v>
      </c>
      <c r="R2032" t="s">
        <v>135</v>
      </c>
      <c r="S2032" t="s">
        <v>2662</v>
      </c>
      <c r="V2032" s="31">
        <v>43101</v>
      </c>
      <c r="X2032">
        <v>2017</v>
      </c>
      <c r="Y2032" t="s">
        <v>135</v>
      </c>
      <c r="Z2032" s="12" t="s">
        <v>59</v>
      </c>
      <c r="AB2032">
        <v>1</v>
      </c>
      <c r="AC2032" t="s">
        <v>60</v>
      </c>
      <c r="AD2032" t="s">
        <v>137</v>
      </c>
      <c r="AE2032" s="8">
        <v>1</v>
      </c>
      <c r="AF2032" s="33"/>
      <c r="AG2032" s="7"/>
      <c r="AH2032" s="7"/>
      <c r="AI2032" s="7">
        <f t="shared" si="516"/>
        <v>0</v>
      </c>
      <c r="AJ2032" s="7"/>
      <c r="AK2032" s="7"/>
      <c r="AL2032" s="7">
        <f t="shared" si="512"/>
        <v>0</v>
      </c>
      <c r="AM2032" s="7"/>
      <c r="AN2032" s="7"/>
      <c r="AO2032" s="7">
        <f t="shared" si="517"/>
        <v>0</v>
      </c>
      <c r="AP2032" s="7"/>
    </row>
    <row r="2033" spans="1:42">
      <c r="A2033" t="s">
        <v>3460</v>
      </c>
      <c r="B2033" t="s">
        <v>4266</v>
      </c>
      <c r="C2033">
        <v>5</v>
      </c>
      <c r="E2033" t="s">
        <v>4275</v>
      </c>
      <c r="G2033" t="s">
        <v>130</v>
      </c>
      <c r="H2033" s="31">
        <v>44621</v>
      </c>
      <c r="I2033" t="s">
        <v>131</v>
      </c>
      <c r="J2033" t="s">
        <v>132</v>
      </c>
      <c r="L2033">
        <v>57</v>
      </c>
      <c r="M2033" t="s">
        <v>133</v>
      </c>
      <c r="N2033" t="s">
        <v>134</v>
      </c>
      <c r="O2033" t="s">
        <v>132</v>
      </c>
      <c r="R2033" t="s">
        <v>135</v>
      </c>
      <c r="S2033" t="s">
        <v>2662</v>
      </c>
      <c r="V2033" s="31">
        <v>43101</v>
      </c>
      <c r="X2033">
        <v>2017</v>
      </c>
      <c r="Y2033" t="s">
        <v>135</v>
      </c>
      <c r="Z2033" s="12" t="s">
        <v>59</v>
      </c>
      <c r="AB2033">
        <v>1</v>
      </c>
      <c r="AC2033" t="s">
        <v>60</v>
      </c>
      <c r="AD2033" t="s">
        <v>137</v>
      </c>
      <c r="AE2033" s="8">
        <v>1</v>
      </c>
      <c r="AF2033" s="33"/>
      <c r="AG2033" s="7"/>
      <c r="AH2033" s="7"/>
      <c r="AI2033" s="7">
        <f t="shared" si="516"/>
        <v>0</v>
      </c>
      <c r="AJ2033" s="7"/>
      <c r="AK2033" s="7"/>
      <c r="AL2033" s="7">
        <f t="shared" si="512"/>
        <v>0</v>
      </c>
      <c r="AM2033" s="7"/>
      <c r="AN2033" s="7"/>
      <c r="AO2033" s="7">
        <f t="shared" si="517"/>
        <v>0</v>
      </c>
      <c r="AP2033" s="7"/>
    </row>
    <row r="2034" spans="1:42">
      <c r="A2034" t="s">
        <v>3460</v>
      </c>
      <c r="B2034" t="s">
        <v>4266</v>
      </c>
      <c r="C2034">
        <v>5</v>
      </c>
      <c r="E2034" t="s">
        <v>4276</v>
      </c>
      <c r="G2034" t="s">
        <v>130</v>
      </c>
      <c r="H2034" s="31">
        <v>44621</v>
      </c>
      <c r="I2034" t="s">
        <v>131</v>
      </c>
      <c r="J2034" t="s">
        <v>132</v>
      </c>
      <c r="L2034">
        <v>57</v>
      </c>
      <c r="M2034" t="s">
        <v>133</v>
      </c>
      <c r="N2034" t="s">
        <v>134</v>
      </c>
      <c r="O2034" t="s">
        <v>132</v>
      </c>
      <c r="R2034" t="s">
        <v>135</v>
      </c>
      <c r="S2034" t="s">
        <v>2705</v>
      </c>
      <c r="V2034" s="31">
        <v>43101</v>
      </c>
      <c r="X2034">
        <v>2017</v>
      </c>
      <c r="Y2034" t="s">
        <v>135</v>
      </c>
      <c r="Z2034" s="12" t="s">
        <v>59</v>
      </c>
      <c r="AB2034">
        <v>1</v>
      </c>
      <c r="AC2034" t="s">
        <v>60</v>
      </c>
      <c r="AD2034" t="s">
        <v>137</v>
      </c>
      <c r="AE2034" s="8">
        <v>1</v>
      </c>
      <c r="AF2034" s="33"/>
      <c r="AG2034" s="7"/>
      <c r="AH2034" s="7"/>
      <c r="AI2034" s="7">
        <f t="shared" si="516"/>
        <v>0</v>
      </c>
      <c r="AJ2034" s="7"/>
      <c r="AK2034" s="7"/>
      <c r="AL2034" s="7">
        <f t="shared" si="512"/>
        <v>0</v>
      </c>
      <c r="AM2034" s="7"/>
      <c r="AN2034" s="7"/>
      <c r="AO2034" s="7">
        <f t="shared" si="517"/>
        <v>0</v>
      </c>
      <c r="AP2034" s="7"/>
    </row>
    <row r="2035" spans="1:42">
      <c r="A2035" t="s">
        <v>3460</v>
      </c>
      <c r="B2035" t="s">
        <v>4277</v>
      </c>
      <c r="C2035">
        <v>5</v>
      </c>
      <c r="E2035" t="s">
        <v>4278</v>
      </c>
      <c r="G2035" t="s">
        <v>130</v>
      </c>
      <c r="H2035" s="31">
        <v>44621</v>
      </c>
      <c r="I2035" t="s">
        <v>131</v>
      </c>
      <c r="J2035" t="s">
        <v>132</v>
      </c>
      <c r="L2035">
        <v>57</v>
      </c>
      <c r="M2035" t="s">
        <v>133</v>
      </c>
      <c r="N2035" t="s">
        <v>134</v>
      </c>
      <c r="O2035" t="s">
        <v>132</v>
      </c>
      <c r="R2035" t="s">
        <v>135</v>
      </c>
      <c r="S2035" t="s">
        <v>2662</v>
      </c>
      <c r="V2035" s="31">
        <v>43101</v>
      </c>
      <c r="X2035">
        <v>2017</v>
      </c>
      <c r="Y2035" t="s">
        <v>135</v>
      </c>
      <c r="Z2035" s="12" t="s">
        <v>59</v>
      </c>
      <c r="AB2035">
        <v>1</v>
      </c>
      <c r="AC2035" t="s">
        <v>60</v>
      </c>
      <c r="AD2035" t="s">
        <v>137</v>
      </c>
      <c r="AE2035" s="8">
        <v>1</v>
      </c>
      <c r="AF2035" s="33"/>
      <c r="AG2035" s="7"/>
      <c r="AH2035" s="7"/>
      <c r="AI2035" s="7">
        <f t="shared" si="516"/>
        <v>0</v>
      </c>
      <c r="AJ2035" s="7"/>
      <c r="AK2035" s="7"/>
      <c r="AL2035" s="7">
        <f t="shared" si="512"/>
        <v>0</v>
      </c>
      <c r="AM2035" s="7"/>
      <c r="AN2035" s="7"/>
      <c r="AO2035" s="7">
        <f t="shared" si="517"/>
        <v>0</v>
      </c>
      <c r="AP2035" s="7"/>
    </row>
    <row r="2036" spans="1:42">
      <c r="A2036" t="s">
        <v>3460</v>
      </c>
      <c r="B2036" t="s">
        <v>4279</v>
      </c>
      <c r="C2036">
        <v>5</v>
      </c>
      <c r="E2036" t="s">
        <v>4280</v>
      </c>
      <c r="G2036" t="s">
        <v>317</v>
      </c>
      <c r="H2036" s="31">
        <v>44652</v>
      </c>
      <c r="I2036" t="s">
        <v>230</v>
      </c>
      <c r="J2036" t="s">
        <v>231</v>
      </c>
      <c r="K2036" t="s">
        <v>4051</v>
      </c>
      <c r="L2036">
        <v>32</v>
      </c>
      <c r="M2036" t="s">
        <v>195</v>
      </c>
      <c r="N2036" t="s">
        <v>318</v>
      </c>
      <c r="O2036" t="s">
        <v>317</v>
      </c>
      <c r="V2036" s="31">
        <v>43074</v>
      </c>
      <c r="W2036" t="s">
        <v>438</v>
      </c>
      <c r="X2036">
        <v>2017</v>
      </c>
      <c r="Y2036" t="s">
        <v>438</v>
      </c>
      <c r="Z2036" s="12" t="s">
        <v>81</v>
      </c>
      <c r="AA2036" t="s">
        <v>438</v>
      </c>
      <c r="AB2036">
        <v>1</v>
      </c>
      <c r="AC2036" t="s">
        <v>60</v>
      </c>
      <c r="AD2036" t="s">
        <v>61</v>
      </c>
      <c r="AE2036" s="8">
        <v>1</v>
      </c>
      <c r="AF2036" s="33"/>
      <c r="AG2036" s="7">
        <f t="shared" ref="AG2036:AH2039" si="524">$AF2036*$AB2036*$AE2036</f>
        <v>0</v>
      </c>
      <c r="AH2036" s="7">
        <f t="shared" si="524"/>
        <v>0</v>
      </c>
      <c r="AI2036" s="7">
        <f t="shared" si="516"/>
        <v>0</v>
      </c>
      <c r="AJ2036" s="7">
        <f t="shared" ref="AJ2036:AK2039" si="525">$AF2036*$AB2036*$AE2036</f>
        <v>0</v>
      </c>
      <c r="AK2036" s="7">
        <f t="shared" si="525"/>
        <v>0</v>
      </c>
      <c r="AL2036" s="7">
        <f t="shared" si="512"/>
        <v>0</v>
      </c>
      <c r="AM2036" s="7">
        <f t="shared" ref="AM2036:AN2039" si="526">$AF2036*$AB2036*$AE2036</f>
        <v>0</v>
      </c>
      <c r="AN2036" s="7">
        <f t="shared" si="526"/>
        <v>0</v>
      </c>
      <c r="AO2036" s="7">
        <f t="shared" si="517"/>
        <v>0</v>
      </c>
      <c r="AP2036" s="7">
        <f>$AF2036*$AB2036*$AE2036</f>
        <v>0</v>
      </c>
    </row>
    <row r="2037" spans="1:42">
      <c r="A2037" t="s">
        <v>3460</v>
      </c>
      <c r="B2037" t="s">
        <v>4279</v>
      </c>
      <c r="C2037">
        <v>5</v>
      </c>
      <c r="E2037" t="s">
        <v>4281</v>
      </c>
      <c r="G2037" t="s">
        <v>2158</v>
      </c>
      <c r="H2037" s="31">
        <v>44652</v>
      </c>
      <c r="I2037" t="s">
        <v>2159</v>
      </c>
      <c r="J2037" t="s">
        <v>2158</v>
      </c>
      <c r="K2037" t="s">
        <v>4248</v>
      </c>
      <c r="L2037">
        <v>32</v>
      </c>
      <c r="M2037" t="s">
        <v>195</v>
      </c>
      <c r="N2037" t="s">
        <v>2160</v>
      </c>
      <c r="O2037" t="s">
        <v>2161</v>
      </c>
      <c r="W2037" t="s">
        <v>438</v>
      </c>
      <c r="X2037">
        <v>2017</v>
      </c>
      <c r="Y2037" t="s">
        <v>439</v>
      </c>
      <c r="Z2037" s="12" t="s">
        <v>81</v>
      </c>
      <c r="AA2037" t="s">
        <v>438</v>
      </c>
      <c r="AB2037">
        <v>1</v>
      </c>
      <c r="AC2037" t="s">
        <v>60</v>
      </c>
      <c r="AD2037" t="s">
        <v>61</v>
      </c>
      <c r="AE2037" s="8">
        <v>1</v>
      </c>
      <c r="AF2037" s="33"/>
      <c r="AG2037" s="7">
        <f t="shared" si="524"/>
        <v>0</v>
      </c>
      <c r="AH2037" s="7">
        <f t="shared" si="524"/>
        <v>0</v>
      </c>
      <c r="AI2037" s="7">
        <f t="shared" si="516"/>
        <v>0</v>
      </c>
      <c r="AJ2037" s="7">
        <f t="shared" si="525"/>
        <v>0</v>
      </c>
      <c r="AK2037" s="7">
        <f t="shared" si="525"/>
        <v>0</v>
      </c>
      <c r="AL2037" s="7">
        <f t="shared" si="512"/>
        <v>0</v>
      </c>
      <c r="AM2037" s="7">
        <f t="shared" si="526"/>
        <v>0</v>
      </c>
      <c r="AN2037" s="7">
        <f t="shared" si="526"/>
        <v>0</v>
      </c>
      <c r="AO2037" s="7">
        <f t="shared" si="517"/>
        <v>0</v>
      </c>
      <c r="AP2037" s="7">
        <f>$AF2037*$AB2037*$AE2037</f>
        <v>0</v>
      </c>
    </row>
    <row r="2038" spans="1:42">
      <c r="A2038" t="s">
        <v>3460</v>
      </c>
      <c r="B2038" t="s">
        <v>4282</v>
      </c>
      <c r="C2038">
        <v>5</v>
      </c>
      <c r="D2038" t="s">
        <v>2788</v>
      </c>
      <c r="E2038" t="s">
        <v>4283</v>
      </c>
      <c r="G2038" t="s">
        <v>148</v>
      </c>
      <c r="H2038" s="31">
        <v>44105</v>
      </c>
      <c r="I2038" t="s">
        <v>149</v>
      </c>
      <c r="J2038" t="s">
        <v>148</v>
      </c>
      <c r="K2038" t="s">
        <v>150</v>
      </c>
      <c r="L2038">
        <v>65</v>
      </c>
      <c r="M2038" t="s">
        <v>151</v>
      </c>
      <c r="N2038" t="s">
        <v>152</v>
      </c>
      <c r="O2038" t="s">
        <v>153</v>
      </c>
      <c r="Q2038" t="s">
        <v>154</v>
      </c>
      <c r="R2038" t="s">
        <v>155</v>
      </c>
      <c r="V2038" s="31">
        <v>41275</v>
      </c>
      <c r="W2038" t="s">
        <v>157</v>
      </c>
      <c r="X2038">
        <v>2013</v>
      </c>
      <c r="Y2038" t="s">
        <v>155</v>
      </c>
      <c r="Z2038" s="12" t="s">
        <v>158</v>
      </c>
      <c r="AA2038" t="s">
        <v>159</v>
      </c>
      <c r="AB2038">
        <v>1</v>
      </c>
      <c r="AC2038" t="s">
        <v>60</v>
      </c>
      <c r="AD2038" t="s">
        <v>61</v>
      </c>
      <c r="AE2038" s="8">
        <v>1</v>
      </c>
      <c r="AF2038" s="33"/>
      <c r="AG2038" s="7">
        <f t="shared" si="524"/>
        <v>0</v>
      </c>
      <c r="AH2038" s="7">
        <f t="shared" si="524"/>
        <v>0</v>
      </c>
      <c r="AI2038" s="7">
        <f t="shared" si="516"/>
        <v>0</v>
      </c>
      <c r="AJ2038" s="7">
        <f t="shared" si="525"/>
        <v>0</v>
      </c>
      <c r="AK2038" s="7">
        <f t="shared" si="525"/>
        <v>0</v>
      </c>
      <c r="AL2038" s="7">
        <f t="shared" si="512"/>
        <v>0</v>
      </c>
      <c r="AM2038" s="7">
        <f t="shared" si="526"/>
        <v>0</v>
      </c>
      <c r="AN2038" s="7">
        <f t="shared" si="526"/>
        <v>0</v>
      </c>
      <c r="AO2038" s="7">
        <f t="shared" si="517"/>
        <v>0</v>
      </c>
      <c r="AP2038" s="7">
        <f>$AF2038*$AB2038*$AE2038</f>
        <v>0</v>
      </c>
    </row>
    <row r="2039" spans="1:42">
      <c r="A2039" t="s">
        <v>3460</v>
      </c>
      <c r="B2039" t="s">
        <v>4282</v>
      </c>
      <c r="C2039">
        <v>5</v>
      </c>
      <c r="D2039" t="s">
        <v>4284</v>
      </c>
      <c r="E2039" t="s">
        <v>4285</v>
      </c>
      <c r="G2039" t="s">
        <v>164</v>
      </c>
      <c r="H2039" s="31">
        <v>45047</v>
      </c>
      <c r="I2039" t="s">
        <v>165</v>
      </c>
      <c r="J2039" t="s">
        <v>166</v>
      </c>
      <c r="L2039">
        <v>65</v>
      </c>
      <c r="M2039" t="s">
        <v>151</v>
      </c>
      <c r="N2039" t="s">
        <v>167</v>
      </c>
      <c r="O2039" t="s">
        <v>168</v>
      </c>
      <c r="W2039" t="s">
        <v>157</v>
      </c>
      <c r="Z2039" s="12" t="s">
        <v>158</v>
      </c>
      <c r="AB2039">
        <v>1</v>
      </c>
      <c r="AC2039" t="s">
        <v>60</v>
      </c>
      <c r="AD2039" t="s">
        <v>61</v>
      </c>
      <c r="AE2039" s="8">
        <v>1</v>
      </c>
      <c r="AF2039" s="33"/>
      <c r="AG2039" s="7">
        <f t="shared" si="524"/>
        <v>0</v>
      </c>
      <c r="AH2039" s="7">
        <f t="shared" si="524"/>
        <v>0</v>
      </c>
      <c r="AI2039" s="7">
        <f t="shared" si="516"/>
        <v>0</v>
      </c>
      <c r="AJ2039" s="7">
        <f t="shared" si="525"/>
        <v>0</v>
      </c>
      <c r="AK2039" s="7">
        <f t="shared" si="525"/>
        <v>0</v>
      </c>
      <c r="AL2039" s="7">
        <f t="shared" si="512"/>
        <v>0</v>
      </c>
      <c r="AM2039" s="7">
        <f t="shared" si="526"/>
        <v>0</v>
      </c>
      <c r="AN2039" s="7">
        <f t="shared" si="526"/>
        <v>0</v>
      </c>
      <c r="AO2039" s="7">
        <f t="shared" si="517"/>
        <v>0</v>
      </c>
      <c r="AP2039" s="7">
        <f>$AF2039*$AB2039*$AE2039</f>
        <v>0</v>
      </c>
    </row>
    <row r="2040" spans="1:42">
      <c r="A2040" t="s">
        <v>3460</v>
      </c>
      <c r="B2040" t="s">
        <v>4282</v>
      </c>
      <c r="C2040">
        <v>5</v>
      </c>
      <c r="E2040" t="s">
        <v>4286</v>
      </c>
      <c r="G2040" t="s">
        <v>130</v>
      </c>
      <c r="H2040" s="31">
        <v>44621</v>
      </c>
      <c r="I2040" t="s">
        <v>131</v>
      </c>
      <c r="J2040" t="s">
        <v>132</v>
      </c>
      <c r="L2040">
        <v>57</v>
      </c>
      <c r="M2040" t="s">
        <v>133</v>
      </c>
      <c r="N2040" t="s">
        <v>134</v>
      </c>
      <c r="O2040" t="s">
        <v>132</v>
      </c>
      <c r="R2040" t="s">
        <v>135</v>
      </c>
      <c r="S2040" t="s">
        <v>2707</v>
      </c>
      <c r="V2040" s="31">
        <v>43101</v>
      </c>
      <c r="X2040">
        <v>2017</v>
      </c>
      <c r="Y2040" t="s">
        <v>135</v>
      </c>
      <c r="Z2040" s="12" t="s">
        <v>59</v>
      </c>
      <c r="AB2040">
        <v>1</v>
      </c>
      <c r="AC2040" t="s">
        <v>60</v>
      </c>
      <c r="AD2040" t="s">
        <v>137</v>
      </c>
      <c r="AE2040" s="8">
        <v>1</v>
      </c>
      <c r="AF2040" s="33"/>
      <c r="AG2040" s="7"/>
      <c r="AH2040" s="7"/>
      <c r="AI2040" s="7">
        <f t="shared" si="516"/>
        <v>0</v>
      </c>
      <c r="AJ2040" s="7"/>
      <c r="AK2040" s="7"/>
      <c r="AL2040" s="7">
        <f t="shared" si="512"/>
        <v>0</v>
      </c>
      <c r="AM2040" s="7"/>
      <c r="AN2040" s="7"/>
      <c r="AO2040" s="7">
        <f t="shared" si="517"/>
        <v>0</v>
      </c>
      <c r="AP2040" s="7"/>
    </row>
    <row r="2041" spans="1:42">
      <c r="A2041" t="s">
        <v>3460</v>
      </c>
      <c r="B2041" t="s">
        <v>4282</v>
      </c>
      <c r="C2041">
        <v>5</v>
      </c>
      <c r="E2041" t="s">
        <v>4287</v>
      </c>
      <c r="G2041" t="s">
        <v>130</v>
      </c>
      <c r="H2041" s="31">
        <v>44621</v>
      </c>
      <c r="I2041" t="s">
        <v>131</v>
      </c>
      <c r="J2041" t="s">
        <v>132</v>
      </c>
      <c r="L2041">
        <v>57</v>
      </c>
      <c r="M2041" t="s">
        <v>133</v>
      </c>
      <c r="N2041" t="s">
        <v>134</v>
      </c>
      <c r="O2041" t="s">
        <v>132</v>
      </c>
      <c r="R2041" t="s">
        <v>135</v>
      </c>
      <c r="S2041" t="s">
        <v>136</v>
      </c>
      <c r="V2041" s="31">
        <v>43101</v>
      </c>
      <c r="X2041">
        <v>2017</v>
      </c>
      <c r="Y2041" t="s">
        <v>135</v>
      </c>
      <c r="Z2041" s="12" t="s">
        <v>59</v>
      </c>
      <c r="AB2041">
        <v>1</v>
      </c>
      <c r="AC2041" t="s">
        <v>60</v>
      </c>
      <c r="AD2041" t="s">
        <v>137</v>
      </c>
      <c r="AE2041" s="8">
        <v>1</v>
      </c>
      <c r="AF2041" s="33"/>
      <c r="AG2041" s="7"/>
      <c r="AH2041" s="7"/>
      <c r="AI2041" s="7">
        <f t="shared" si="516"/>
        <v>0</v>
      </c>
      <c r="AJ2041" s="7"/>
      <c r="AK2041" s="7"/>
      <c r="AL2041" s="7">
        <f t="shared" si="512"/>
        <v>0</v>
      </c>
      <c r="AM2041" s="7"/>
      <c r="AN2041" s="7"/>
      <c r="AO2041" s="7">
        <f t="shared" si="517"/>
        <v>0</v>
      </c>
      <c r="AP2041" s="7"/>
    </row>
    <row r="2042" spans="1:42">
      <c r="A2042" t="s">
        <v>3460</v>
      </c>
      <c r="B2042" t="s">
        <v>4282</v>
      </c>
      <c r="C2042">
        <v>5</v>
      </c>
      <c r="E2042" t="s">
        <v>4288</v>
      </c>
      <c r="G2042" t="s">
        <v>130</v>
      </c>
      <c r="H2042" s="31">
        <v>44621</v>
      </c>
      <c r="I2042" t="s">
        <v>131</v>
      </c>
      <c r="J2042" t="s">
        <v>132</v>
      </c>
      <c r="L2042">
        <v>57</v>
      </c>
      <c r="M2042" t="s">
        <v>133</v>
      </c>
      <c r="N2042" t="s">
        <v>134</v>
      </c>
      <c r="O2042" t="s">
        <v>132</v>
      </c>
      <c r="R2042" t="s">
        <v>135</v>
      </c>
      <c r="S2042" t="s">
        <v>136</v>
      </c>
      <c r="V2042" s="31">
        <v>43101</v>
      </c>
      <c r="X2042">
        <v>2017</v>
      </c>
      <c r="Y2042" t="s">
        <v>135</v>
      </c>
      <c r="Z2042" s="12" t="s">
        <v>59</v>
      </c>
      <c r="AB2042">
        <v>1</v>
      </c>
      <c r="AC2042" t="s">
        <v>60</v>
      </c>
      <c r="AD2042" t="s">
        <v>137</v>
      </c>
      <c r="AE2042" s="8">
        <v>1</v>
      </c>
      <c r="AF2042" s="33"/>
      <c r="AG2042" s="7"/>
      <c r="AH2042" s="7"/>
      <c r="AI2042" s="7">
        <f t="shared" si="516"/>
        <v>0</v>
      </c>
      <c r="AJ2042" s="7"/>
      <c r="AK2042" s="7"/>
      <c r="AL2042" s="7">
        <f t="shared" si="512"/>
        <v>0</v>
      </c>
      <c r="AM2042" s="7"/>
      <c r="AN2042" s="7"/>
      <c r="AO2042" s="7">
        <f t="shared" si="517"/>
        <v>0</v>
      </c>
      <c r="AP2042" s="7"/>
    </row>
    <row r="2043" spans="1:42">
      <c r="A2043" t="s">
        <v>3460</v>
      </c>
      <c r="B2043" t="s">
        <v>4282</v>
      </c>
      <c r="C2043">
        <v>5</v>
      </c>
      <c r="E2043" t="s">
        <v>4289</v>
      </c>
      <c r="G2043" t="s">
        <v>130</v>
      </c>
      <c r="H2043" s="31">
        <v>44621</v>
      </c>
      <c r="I2043" t="s">
        <v>131</v>
      </c>
      <c r="J2043" t="s">
        <v>132</v>
      </c>
      <c r="L2043">
        <v>57</v>
      </c>
      <c r="M2043" t="s">
        <v>133</v>
      </c>
      <c r="N2043" t="s">
        <v>134</v>
      </c>
      <c r="O2043" t="s">
        <v>132</v>
      </c>
      <c r="R2043" t="s">
        <v>135</v>
      </c>
      <c r="S2043" t="s">
        <v>136</v>
      </c>
      <c r="V2043" s="31">
        <v>43101</v>
      </c>
      <c r="X2043">
        <v>2017</v>
      </c>
      <c r="Y2043" t="s">
        <v>135</v>
      </c>
      <c r="Z2043" s="12" t="s">
        <v>59</v>
      </c>
      <c r="AB2043">
        <v>1</v>
      </c>
      <c r="AC2043" t="s">
        <v>60</v>
      </c>
      <c r="AD2043" t="s">
        <v>137</v>
      </c>
      <c r="AE2043" s="8">
        <v>1</v>
      </c>
      <c r="AF2043" s="33"/>
      <c r="AG2043" s="7"/>
      <c r="AH2043" s="7"/>
      <c r="AI2043" s="7">
        <f t="shared" si="516"/>
        <v>0</v>
      </c>
      <c r="AJ2043" s="7"/>
      <c r="AK2043" s="7"/>
      <c r="AL2043" s="7">
        <f t="shared" si="512"/>
        <v>0</v>
      </c>
      <c r="AM2043" s="7"/>
      <c r="AN2043" s="7"/>
      <c r="AO2043" s="7">
        <f t="shared" si="517"/>
        <v>0</v>
      </c>
      <c r="AP2043" s="7"/>
    </row>
    <row r="2044" spans="1:42">
      <c r="A2044" t="s">
        <v>3460</v>
      </c>
      <c r="B2044" t="s">
        <v>4282</v>
      </c>
      <c r="C2044">
        <v>5</v>
      </c>
      <c r="E2044" t="s">
        <v>4290</v>
      </c>
      <c r="G2044" t="s">
        <v>130</v>
      </c>
      <c r="H2044" s="31">
        <v>44621</v>
      </c>
      <c r="I2044" t="s">
        <v>131</v>
      </c>
      <c r="J2044" t="s">
        <v>132</v>
      </c>
      <c r="L2044">
        <v>57</v>
      </c>
      <c r="M2044" t="s">
        <v>133</v>
      </c>
      <c r="N2044" t="s">
        <v>134</v>
      </c>
      <c r="O2044" t="s">
        <v>132</v>
      </c>
      <c r="R2044" t="s">
        <v>135</v>
      </c>
      <c r="S2044" t="s">
        <v>4026</v>
      </c>
      <c r="V2044" s="31">
        <v>43101</v>
      </c>
      <c r="X2044">
        <v>2017</v>
      </c>
      <c r="Y2044" t="s">
        <v>135</v>
      </c>
      <c r="Z2044" s="12" t="s">
        <v>59</v>
      </c>
      <c r="AB2044">
        <v>1</v>
      </c>
      <c r="AC2044" t="s">
        <v>60</v>
      </c>
      <c r="AD2044" t="s">
        <v>137</v>
      </c>
      <c r="AE2044" s="8">
        <v>1</v>
      </c>
      <c r="AF2044" s="33"/>
      <c r="AG2044" s="7"/>
      <c r="AH2044" s="7"/>
      <c r="AI2044" s="7">
        <f t="shared" si="516"/>
        <v>0</v>
      </c>
      <c r="AJ2044" s="7"/>
      <c r="AK2044" s="7"/>
      <c r="AL2044" s="7">
        <f t="shared" si="512"/>
        <v>0</v>
      </c>
      <c r="AM2044" s="7"/>
      <c r="AN2044" s="7"/>
      <c r="AO2044" s="7">
        <f t="shared" si="517"/>
        <v>0</v>
      </c>
      <c r="AP2044" s="7"/>
    </row>
    <row r="2045" spans="1:42">
      <c r="A2045" t="s">
        <v>3460</v>
      </c>
      <c r="B2045" t="s">
        <v>4282</v>
      </c>
      <c r="C2045">
        <v>5</v>
      </c>
      <c r="E2045" t="s">
        <v>4291</v>
      </c>
      <c r="G2045" t="s">
        <v>130</v>
      </c>
      <c r="H2045" s="31">
        <v>44621</v>
      </c>
      <c r="I2045" t="s">
        <v>131</v>
      </c>
      <c r="J2045" t="s">
        <v>132</v>
      </c>
      <c r="L2045">
        <v>57</v>
      </c>
      <c r="M2045" t="s">
        <v>133</v>
      </c>
      <c r="N2045" t="s">
        <v>134</v>
      </c>
      <c r="O2045" t="s">
        <v>132</v>
      </c>
      <c r="R2045" t="s">
        <v>135</v>
      </c>
      <c r="S2045" t="s">
        <v>4026</v>
      </c>
      <c r="V2045" s="31">
        <v>43101</v>
      </c>
      <c r="X2045">
        <v>2017</v>
      </c>
      <c r="Y2045" t="s">
        <v>135</v>
      </c>
      <c r="Z2045" s="12" t="s">
        <v>59</v>
      </c>
      <c r="AB2045">
        <v>1</v>
      </c>
      <c r="AC2045" t="s">
        <v>60</v>
      </c>
      <c r="AD2045" t="s">
        <v>137</v>
      </c>
      <c r="AE2045" s="8">
        <v>1</v>
      </c>
      <c r="AF2045" s="33"/>
      <c r="AG2045" s="7"/>
      <c r="AH2045" s="7"/>
      <c r="AI2045" s="7">
        <f t="shared" si="516"/>
        <v>0</v>
      </c>
      <c r="AJ2045" s="7"/>
      <c r="AK2045" s="7"/>
      <c r="AL2045" s="7">
        <f t="shared" si="512"/>
        <v>0</v>
      </c>
      <c r="AM2045" s="7"/>
      <c r="AN2045" s="7"/>
      <c r="AO2045" s="7">
        <f t="shared" si="517"/>
        <v>0</v>
      </c>
      <c r="AP2045" s="7"/>
    </row>
    <row r="2046" spans="1:42">
      <c r="A2046" t="s">
        <v>3460</v>
      </c>
      <c r="B2046" t="s">
        <v>4282</v>
      </c>
      <c r="C2046">
        <v>5</v>
      </c>
      <c r="E2046" t="s">
        <v>4292</v>
      </c>
      <c r="G2046" t="s">
        <v>130</v>
      </c>
      <c r="H2046" s="31">
        <v>44621</v>
      </c>
      <c r="I2046" t="s">
        <v>131</v>
      </c>
      <c r="J2046" t="s">
        <v>132</v>
      </c>
      <c r="L2046">
        <v>57</v>
      </c>
      <c r="M2046" t="s">
        <v>133</v>
      </c>
      <c r="N2046" t="s">
        <v>134</v>
      </c>
      <c r="O2046" t="s">
        <v>132</v>
      </c>
      <c r="R2046" t="s">
        <v>135</v>
      </c>
      <c r="S2046" t="s">
        <v>2705</v>
      </c>
      <c r="V2046" s="31">
        <v>43101</v>
      </c>
      <c r="X2046">
        <v>2017</v>
      </c>
      <c r="Y2046" t="s">
        <v>135</v>
      </c>
      <c r="Z2046" s="12" t="s">
        <v>59</v>
      </c>
      <c r="AB2046">
        <v>1</v>
      </c>
      <c r="AC2046" t="s">
        <v>60</v>
      </c>
      <c r="AD2046" t="s">
        <v>137</v>
      </c>
      <c r="AE2046" s="8">
        <v>1</v>
      </c>
      <c r="AF2046" s="33"/>
      <c r="AG2046" s="7"/>
      <c r="AH2046" s="7"/>
      <c r="AI2046" s="7">
        <f t="shared" si="516"/>
        <v>0</v>
      </c>
      <c r="AJ2046" s="7"/>
      <c r="AK2046" s="7"/>
      <c r="AL2046" s="7">
        <f t="shared" si="512"/>
        <v>0</v>
      </c>
      <c r="AM2046" s="7"/>
      <c r="AN2046" s="7"/>
      <c r="AO2046" s="7">
        <f t="shared" si="517"/>
        <v>0</v>
      </c>
      <c r="AP2046" s="7"/>
    </row>
    <row r="2047" spans="1:42">
      <c r="A2047" t="s">
        <v>3460</v>
      </c>
      <c r="B2047" t="s">
        <v>4282</v>
      </c>
      <c r="C2047">
        <v>5</v>
      </c>
      <c r="E2047" t="s">
        <v>4293</v>
      </c>
      <c r="G2047" t="s">
        <v>130</v>
      </c>
      <c r="H2047" s="31">
        <v>44621</v>
      </c>
      <c r="I2047" t="s">
        <v>131</v>
      </c>
      <c r="J2047" t="s">
        <v>132</v>
      </c>
      <c r="L2047">
        <v>57</v>
      </c>
      <c r="M2047" t="s">
        <v>133</v>
      </c>
      <c r="N2047" t="s">
        <v>134</v>
      </c>
      <c r="O2047" t="s">
        <v>132</v>
      </c>
      <c r="R2047" t="s">
        <v>135</v>
      </c>
      <c r="S2047" t="s">
        <v>136</v>
      </c>
      <c r="V2047" s="31">
        <v>43101</v>
      </c>
      <c r="X2047">
        <v>2017</v>
      </c>
      <c r="Y2047" t="s">
        <v>135</v>
      </c>
      <c r="Z2047" s="12" t="s">
        <v>59</v>
      </c>
      <c r="AB2047">
        <v>1</v>
      </c>
      <c r="AC2047" t="s">
        <v>60</v>
      </c>
      <c r="AD2047" t="s">
        <v>137</v>
      </c>
      <c r="AE2047" s="8">
        <v>1</v>
      </c>
      <c r="AF2047" s="33"/>
      <c r="AG2047" s="7"/>
      <c r="AH2047" s="7"/>
      <c r="AI2047" s="7">
        <f t="shared" si="516"/>
        <v>0</v>
      </c>
      <c r="AJ2047" s="7"/>
      <c r="AK2047" s="7"/>
      <c r="AL2047" s="7">
        <f t="shared" si="512"/>
        <v>0</v>
      </c>
      <c r="AM2047" s="7"/>
      <c r="AN2047" s="7"/>
      <c r="AO2047" s="7">
        <f t="shared" si="517"/>
        <v>0</v>
      </c>
      <c r="AP2047" s="7"/>
    </row>
    <row r="2048" spans="1:42">
      <c r="A2048" t="s">
        <v>3460</v>
      </c>
      <c r="B2048" t="s">
        <v>4294</v>
      </c>
      <c r="C2048">
        <v>5</v>
      </c>
      <c r="E2048" t="s">
        <v>4295</v>
      </c>
      <c r="F2048" t="s">
        <v>4296</v>
      </c>
      <c r="G2048" t="s">
        <v>175</v>
      </c>
      <c r="H2048" s="31">
        <v>45170</v>
      </c>
      <c r="I2048" t="s">
        <v>176</v>
      </c>
      <c r="J2048" t="s">
        <v>177</v>
      </c>
      <c r="L2048">
        <v>65</v>
      </c>
      <c r="M2048" t="s">
        <v>151</v>
      </c>
      <c r="N2048" t="s">
        <v>178</v>
      </c>
      <c r="O2048" t="s">
        <v>177</v>
      </c>
      <c r="V2048" s="31">
        <v>41305</v>
      </c>
      <c r="X2048">
        <v>2017</v>
      </c>
      <c r="Z2048" s="12" t="s">
        <v>59</v>
      </c>
      <c r="AB2048">
        <v>1</v>
      </c>
      <c r="AC2048" t="s">
        <v>60</v>
      </c>
      <c r="AD2048" t="s">
        <v>61</v>
      </c>
      <c r="AE2048" s="8">
        <v>1</v>
      </c>
      <c r="AF2048" s="33"/>
      <c r="AG2048" s="7">
        <f>$AF2048*$AB2048*$AE2048</f>
        <v>0</v>
      </c>
      <c r="AH2048" s="7">
        <f>$AF2048*$AB2048*$AE2048</f>
        <v>0</v>
      </c>
      <c r="AI2048" s="7">
        <f t="shared" si="516"/>
        <v>0</v>
      </c>
      <c r="AJ2048" s="7">
        <f>$AF2048*$AB2048*$AE2048</f>
        <v>0</v>
      </c>
      <c r="AK2048" s="7">
        <f>$AF2048*$AB2048*$AE2048</f>
        <v>0</v>
      </c>
      <c r="AL2048" s="7">
        <f t="shared" si="512"/>
        <v>0</v>
      </c>
      <c r="AM2048" s="7">
        <f>$AF2048*$AB2048*$AE2048</f>
        <v>0</v>
      </c>
      <c r="AN2048" s="7">
        <f>$AF2048*$AB2048*$AE2048</f>
        <v>0</v>
      </c>
      <c r="AO2048" s="7">
        <f t="shared" si="517"/>
        <v>0</v>
      </c>
      <c r="AP2048" s="7">
        <f>$AF2048*$AB2048*$AE2048</f>
        <v>0</v>
      </c>
    </row>
    <row r="2049" spans="1:42">
      <c r="A2049" t="s">
        <v>3460</v>
      </c>
      <c r="B2049" t="s">
        <v>4297</v>
      </c>
      <c r="C2049">
        <v>5</v>
      </c>
      <c r="E2049" t="s">
        <v>4298</v>
      </c>
      <c r="F2049" t="s">
        <v>4299</v>
      </c>
      <c r="G2049" t="s">
        <v>175</v>
      </c>
      <c r="H2049" s="31">
        <v>45170</v>
      </c>
      <c r="I2049" t="s">
        <v>176</v>
      </c>
      <c r="J2049" t="s">
        <v>177</v>
      </c>
      <c r="L2049">
        <v>65</v>
      </c>
      <c r="M2049" t="s">
        <v>151</v>
      </c>
      <c r="N2049" t="s">
        <v>178</v>
      </c>
      <c r="O2049" t="s">
        <v>177</v>
      </c>
      <c r="V2049" s="31">
        <v>41305</v>
      </c>
      <c r="X2049">
        <v>2017</v>
      </c>
      <c r="Z2049" s="12" t="s">
        <v>59</v>
      </c>
      <c r="AB2049">
        <v>1</v>
      </c>
      <c r="AC2049" t="s">
        <v>60</v>
      </c>
      <c r="AD2049" t="s">
        <v>61</v>
      </c>
      <c r="AE2049" s="8">
        <v>1</v>
      </c>
      <c r="AF2049" s="33"/>
      <c r="AG2049" s="7">
        <f>$AF2049*$AB2049*$AE2049</f>
        <v>0</v>
      </c>
      <c r="AH2049" s="7">
        <f>$AF2049*$AB2049*$AE2049</f>
        <v>0</v>
      </c>
      <c r="AI2049" s="7">
        <f t="shared" si="516"/>
        <v>0</v>
      </c>
      <c r="AJ2049" s="7">
        <f>$AF2049*$AB2049*$AE2049</f>
        <v>0</v>
      </c>
      <c r="AK2049" s="7">
        <f>$AF2049*$AB2049*$AE2049</f>
        <v>0</v>
      </c>
      <c r="AL2049" s="7">
        <f t="shared" si="512"/>
        <v>0</v>
      </c>
      <c r="AM2049" s="7">
        <f>$AF2049*$AB2049*$AE2049</f>
        <v>0</v>
      </c>
      <c r="AN2049" s="7">
        <f>$AF2049*$AB2049*$AE2049</f>
        <v>0</v>
      </c>
      <c r="AO2049" s="7">
        <f t="shared" si="517"/>
        <v>0</v>
      </c>
      <c r="AP2049" s="7">
        <f>$AF2049*$AB2049*$AE2049</f>
        <v>0</v>
      </c>
    </row>
    <row r="2050" spans="1:42">
      <c r="A2050" t="s">
        <v>3460</v>
      </c>
      <c r="B2050" t="s">
        <v>4297</v>
      </c>
      <c r="C2050">
        <v>5</v>
      </c>
      <c r="E2050" t="s">
        <v>4300</v>
      </c>
      <c r="G2050" t="s">
        <v>130</v>
      </c>
      <c r="H2050" s="31">
        <v>44621</v>
      </c>
      <c r="I2050" t="s">
        <v>131</v>
      </c>
      <c r="J2050" t="s">
        <v>132</v>
      </c>
      <c r="L2050">
        <v>57</v>
      </c>
      <c r="M2050" t="s">
        <v>133</v>
      </c>
      <c r="N2050" t="s">
        <v>134</v>
      </c>
      <c r="O2050" t="s">
        <v>132</v>
      </c>
      <c r="R2050" t="s">
        <v>135</v>
      </c>
      <c r="S2050" t="s">
        <v>2662</v>
      </c>
      <c r="V2050" s="31">
        <v>43101</v>
      </c>
      <c r="X2050">
        <v>2017</v>
      </c>
      <c r="Y2050" t="s">
        <v>135</v>
      </c>
      <c r="Z2050" s="12" t="s">
        <v>59</v>
      </c>
      <c r="AB2050">
        <v>1</v>
      </c>
      <c r="AC2050" t="s">
        <v>60</v>
      </c>
      <c r="AD2050" t="s">
        <v>137</v>
      </c>
      <c r="AE2050" s="8">
        <v>1</v>
      </c>
      <c r="AF2050" s="33"/>
      <c r="AG2050" s="7"/>
      <c r="AH2050" s="7"/>
      <c r="AI2050" s="7">
        <f t="shared" si="516"/>
        <v>0</v>
      </c>
      <c r="AJ2050" s="7"/>
      <c r="AK2050" s="7"/>
      <c r="AL2050" s="7">
        <f t="shared" si="512"/>
        <v>0</v>
      </c>
      <c r="AM2050" s="7"/>
      <c r="AN2050" s="7"/>
      <c r="AO2050" s="7">
        <f t="shared" si="517"/>
        <v>0</v>
      </c>
      <c r="AP2050" s="7"/>
    </row>
    <row r="2051" spans="1:42">
      <c r="A2051" t="s">
        <v>3460</v>
      </c>
      <c r="B2051" t="s">
        <v>4301</v>
      </c>
      <c r="C2051">
        <v>5</v>
      </c>
      <c r="E2051" t="s">
        <v>4302</v>
      </c>
      <c r="F2051" t="s">
        <v>4303</v>
      </c>
      <c r="G2051" t="s">
        <v>175</v>
      </c>
      <c r="H2051" s="31">
        <v>45170</v>
      </c>
      <c r="I2051" t="s">
        <v>176</v>
      </c>
      <c r="J2051" t="s">
        <v>177</v>
      </c>
      <c r="L2051">
        <v>65</v>
      </c>
      <c r="M2051" t="s">
        <v>151</v>
      </c>
      <c r="N2051" t="s">
        <v>178</v>
      </c>
      <c r="O2051" t="s">
        <v>177</v>
      </c>
      <c r="V2051" s="31">
        <v>41305</v>
      </c>
      <c r="X2051">
        <v>2017</v>
      </c>
      <c r="Z2051" s="12" t="s">
        <v>59</v>
      </c>
      <c r="AB2051">
        <v>1</v>
      </c>
      <c r="AC2051" t="s">
        <v>60</v>
      </c>
      <c r="AD2051" t="s">
        <v>61</v>
      </c>
      <c r="AE2051" s="8">
        <v>1</v>
      </c>
      <c r="AF2051" s="33"/>
      <c r="AG2051" s="7">
        <f>$AF2051*$AB2051*$AE2051</f>
        <v>0</v>
      </c>
      <c r="AH2051" s="7">
        <f>$AF2051*$AB2051*$AE2051</f>
        <v>0</v>
      </c>
      <c r="AI2051" s="7">
        <f t="shared" si="516"/>
        <v>0</v>
      </c>
      <c r="AJ2051" s="7">
        <f>$AF2051*$AB2051*$AE2051</f>
        <v>0</v>
      </c>
      <c r="AK2051" s="7">
        <f>$AF2051*$AB2051*$AE2051</f>
        <v>0</v>
      </c>
      <c r="AL2051" s="7">
        <f t="shared" si="512"/>
        <v>0</v>
      </c>
      <c r="AM2051" s="7">
        <f>$AF2051*$AB2051*$AE2051</f>
        <v>0</v>
      </c>
      <c r="AN2051" s="7">
        <f>$AF2051*$AB2051*$AE2051</f>
        <v>0</v>
      </c>
      <c r="AO2051" s="7">
        <f t="shared" si="517"/>
        <v>0</v>
      </c>
      <c r="AP2051" s="7">
        <f>$AF2051*$AB2051*$AE2051</f>
        <v>0</v>
      </c>
    </row>
    <row r="2052" spans="1:42">
      <c r="A2052" t="s">
        <v>3460</v>
      </c>
      <c r="B2052" t="s">
        <v>4304</v>
      </c>
      <c r="C2052">
        <v>5</v>
      </c>
      <c r="E2052" t="s">
        <v>4305</v>
      </c>
      <c r="G2052" t="s">
        <v>130</v>
      </c>
      <c r="H2052" s="31">
        <v>44621</v>
      </c>
      <c r="I2052" t="s">
        <v>131</v>
      </c>
      <c r="J2052" t="s">
        <v>132</v>
      </c>
      <c r="L2052">
        <v>57</v>
      </c>
      <c r="M2052" t="s">
        <v>133</v>
      </c>
      <c r="N2052" t="s">
        <v>134</v>
      </c>
      <c r="O2052" t="s">
        <v>132</v>
      </c>
      <c r="R2052" t="s">
        <v>135</v>
      </c>
      <c r="S2052" t="s">
        <v>2707</v>
      </c>
      <c r="V2052" s="31">
        <v>43101</v>
      </c>
      <c r="X2052">
        <v>2017</v>
      </c>
      <c r="Y2052" t="s">
        <v>135</v>
      </c>
      <c r="Z2052" s="12" t="s">
        <v>59</v>
      </c>
      <c r="AB2052">
        <v>1</v>
      </c>
      <c r="AC2052" t="s">
        <v>60</v>
      </c>
      <c r="AD2052" t="s">
        <v>137</v>
      </c>
      <c r="AE2052" s="8">
        <v>1</v>
      </c>
      <c r="AF2052" s="33"/>
      <c r="AG2052" s="7"/>
      <c r="AH2052" s="7"/>
      <c r="AI2052" s="7">
        <f t="shared" si="516"/>
        <v>0</v>
      </c>
      <c r="AJ2052" s="7"/>
      <c r="AK2052" s="7"/>
      <c r="AL2052" s="7">
        <f t="shared" si="512"/>
        <v>0</v>
      </c>
      <c r="AM2052" s="7"/>
      <c r="AN2052" s="7"/>
      <c r="AO2052" s="7">
        <f t="shared" si="517"/>
        <v>0</v>
      </c>
      <c r="AP2052" s="7"/>
    </row>
    <row r="2053" spans="1:42">
      <c r="A2053" t="s">
        <v>3460</v>
      </c>
      <c r="B2053" t="s">
        <v>4304</v>
      </c>
      <c r="C2053">
        <v>5</v>
      </c>
      <c r="E2053" t="s">
        <v>4306</v>
      </c>
      <c r="G2053" t="s">
        <v>130</v>
      </c>
      <c r="H2053" s="31">
        <v>44621</v>
      </c>
      <c r="I2053" t="s">
        <v>131</v>
      </c>
      <c r="J2053" t="s">
        <v>132</v>
      </c>
      <c r="L2053">
        <v>57</v>
      </c>
      <c r="M2053" t="s">
        <v>133</v>
      </c>
      <c r="N2053" t="s">
        <v>134</v>
      </c>
      <c r="O2053" t="s">
        <v>132</v>
      </c>
      <c r="R2053" t="s">
        <v>135</v>
      </c>
      <c r="S2053" t="s">
        <v>4230</v>
      </c>
      <c r="V2053" s="31">
        <v>43101</v>
      </c>
      <c r="X2053">
        <v>2017</v>
      </c>
      <c r="Y2053" t="s">
        <v>135</v>
      </c>
      <c r="Z2053" s="12" t="s">
        <v>59</v>
      </c>
      <c r="AB2053">
        <v>1</v>
      </c>
      <c r="AC2053" t="s">
        <v>60</v>
      </c>
      <c r="AD2053" t="s">
        <v>137</v>
      </c>
      <c r="AE2053" s="8">
        <v>1</v>
      </c>
      <c r="AF2053" s="33"/>
      <c r="AG2053" s="7"/>
      <c r="AH2053" s="7"/>
      <c r="AI2053" s="7">
        <f t="shared" si="516"/>
        <v>0</v>
      </c>
      <c r="AJ2053" s="7"/>
      <c r="AK2053" s="7"/>
      <c r="AL2053" s="7">
        <f t="shared" si="512"/>
        <v>0</v>
      </c>
      <c r="AM2053" s="7"/>
      <c r="AN2053" s="7"/>
      <c r="AO2053" s="7">
        <f t="shared" si="517"/>
        <v>0</v>
      </c>
      <c r="AP2053" s="7"/>
    </row>
    <row r="2054" spans="1:42">
      <c r="A2054" t="s">
        <v>3460</v>
      </c>
      <c r="B2054" t="s">
        <v>4307</v>
      </c>
      <c r="C2054">
        <v>5</v>
      </c>
      <c r="E2054" t="s">
        <v>4308</v>
      </c>
      <c r="G2054" t="s">
        <v>130</v>
      </c>
      <c r="H2054" s="31">
        <v>44621</v>
      </c>
      <c r="I2054" t="s">
        <v>131</v>
      </c>
      <c r="J2054" t="s">
        <v>132</v>
      </c>
      <c r="L2054">
        <v>57</v>
      </c>
      <c r="M2054" t="s">
        <v>133</v>
      </c>
      <c r="N2054" t="s">
        <v>134</v>
      </c>
      <c r="O2054" t="s">
        <v>132</v>
      </c>
      <c r="R2054" t="s">
        <v>135</v>
      </c>
      <c r="S2054" t="s">
        <v>2705</v>
      </c>
      <c r="V2054" s="31">
        <v>43101</v>
      </c>
      <c r="X2054">
        <v>2017</v>
      </c>
      <c r="Y2054" t="s">
        <v>135</v>
      </c>
      <c r="Z2054" s="12" t="s">
        <v>59</v>
      </c>
      <c r="AB2054">
        <v>1</v>
      </c>
      <c r="AC2054" t="s">
        <v>60</v>
      </c>
      <c r="AD2054" t="s">
        <v>137</v>
      </c>
      <c r="AE2054" s="8">
        <v>1</v>
      </c>
      <c r="AF2054" s="33"/>
      <c r="AG2054" s="7"/>
      <c r="AH2054" s="7"/>
      <c r="AI2054" s="7">
        <f t="shared" si="516"/>
        <v>0</v>
      </c>
      <c r="AJ2054" s="7"/>
      <c r="AK2054" s="7"/>
      <c r="AL2054" s="7">
        <f t="shared" si="512"/>
        <v>0</v>
      </c>
      <c r="AM2054" s="7"/>
      <c r="AN2054" s="7"/>
      <c r="AO2054" s="7">
        <f t="shared" si="517"/>
        <v>0</v>
      </c>
      <c r="AP2054" s="7"/>
    </row>
    <row r="2055" spans="1:42">
      <c r="A2055" t="s">
        <v>3460</v>
      </c>
      <c r="B2055" t="s">
        <v>4309</v>
      </c>
      <c r="C2055">
        <v>5</v>
      </c>
      <c r="E2055" t="s">
        <v>4310</v>
      </c>
      <c r="F2055" t="s">
        <v>4311</v>
      </c>
      <c r="G2055" t="s">
        <v>175</v>
      </c>
      <c r="H2055" s="31">
        <v>45170</v>
      </c>
      <c r="I2055" t="s">
        <v>176</v>
      </c>
      <c r="J2055" t="s">
        <v>177</v>
      </c>
      <c r="L2055">
        <v>65</v>
      </c>
      <c r="M2055" t="s">
        <v>151</v>
      </c>
      <c r="N2055" t="s">
        <v>178</v>
      </c>
      <c r="O2055" t="s">
        <v>177</v>
      </c>
      <c r="V2055" s="31">
        <v>41305</v>
      </c>
      <c r="X2055">
        <v>2017</v>
      </c>
      <c r="Z2055" s="12" t="s">
        <v>59</v>
      </c>
      <c r="AB2055">
        <v>1</v>
      </c>
      <c r="AC2055" t="s">
        <v>60</v>
      </c>
      <c r="AD2055" t="s">
        <v>61</v>
      </c>
      <c r="AE2055" s="8">
        <v>1</v>
      </c>
      <c r="AF2055" s="33"/>
      <c r="AG2055" s="7">
        <f>$AF2055*$AB2055*$AE2055</f>
        <v>0</v>
      </c>
      <c r="AH2055" s="7">
        <f>$AF2055*$AB2055*$AE2055</f>
        <v>0</v>
      </c>
      <c r="AI2055" s="7">
        <f t="shared" si="516"/>
        <v>0</v>
      </c>
      <c r="AJ2055" s="7">
        <f>$AF2055*$AB2055*$AE2055</f>
        <v>0</v>
      </c>
      <c r="AK2055" s="7">
        <f>$AF2055*$AB2055*$AE2055</f>
        <v>0</v>
      </c>
      <c r="AL2055" s="7">
        <f t="shared" si="512"/>
        <v>0</v>
      </c>
      <c r="AM2055" s="7">
        <f>$AF2055*$AB2055*$AE2055</f>
        <v>0</v>
      </c>
      <c r="AN2055" s="7">
        <f>$AF2055*$AB2055*$AE2055</f>
        <v>0</v>
      </c>
      <c r="AO2055" s="7">
        <f t="shared" si="517"/>
        <v>0</v>
      </c>
      <c r="AP2055" s="7">
        <f>$AF2055*$AB2055*$AE2055</f>
        <v>0</v>
      </c>
    </row>
    <row r="2056" spans="1:42">
      <c r="A2056" t="s">
        <v>3460</v>
      </c>
      <c r="B2056" t="s">
        <v>4312</v>
      </c>
      <c r="C2056">
        <v>5</v>
      </c>
      <c r="E2056" t="s">
        <v>4313</v>
      </c>
      <c r="G2056" t="s">
        <v>2158</v>
      </c>
      <c r="H2056" s="31">
        <v>44652</v>
      </c>
      <c r="I2056" t="s">
        <v>2159</v>
      </c>
      <c r="J2056" t="s">
        <v>2158</v>
      </c>
      <c r="K2056" t="s">
        <v>4248</v>
      </c>
      <c r="L2056">
        <v>32</v>
      </c>
      <c r="M2056" t="s">
        <v>195</v>
      </c>
      <c r="N2056" t="s">
        <v>2160</v>
      </c>
      <c r="O2056" t="s">
        <v>2161</v>
      </c>
      <c r="W2056" t="s">
        <v>438</v>
      </c>
      <c r="X2056">
        <v>2017</v>
      </c>
      <c r="Y2056" t="s">
        <v>439</v>
      </c>
      <c r="Z2056" s="12" t="s">
        <v>81</v>
      </c>
      <c r="AA2056" t="s">
        <v>438</v>
      </c>
      <c r="AB2056">
        <v>1</v>
      </c>
      <c r="AC2056" t="s">
        <v>60</v>
      </c>
      <c r="AD2056" t="s">
        <v>61</v>
      </c>
      <c r="AE2056" s="8">
        <v>1</v>
      </c>
      <c r="AF2056" s="33"/>
      <c r="AG2056" s="7">
        <f>$AF2056*$AB2056*$AE2056</f>
        <v>0</v>
      </c>
      <c r="AH2056" s="7">
        <f>$AF2056*$AB2056*$AE2056</f>
        <v>0</v>
      </c>
      <c r="AI2056" s="7">
        <f t="shared" si="516"/>
        <v>0</v>
      </c>
      <c r="AJ2056" s="7">
        <f>$AF2056*$AB2056*$AE2056</f>
        <v>0</v>
      </c>
      <c r="AK2056" s="7">
        <f>$AF2056*$AB2056*$AE2056</f>
        <v>0</v>
      </c>
      <c r="AL2056" s="7">
        <f t="shared" si="512"/>
        <v>0</v>
      </c>
      <c r="AM2056" s="7">
        <f>$AF2056*$AB2056*$AE2056</f>
        <v>0</v>
      </c>
      <c r="AN2056" s="7">
        <f>$AF2056*$AB2056*$AE2056</f>
        <v>0</v>
      </c>
      <c r="AO2056" s="7">
        <f t="shared" si="517"/>
        <v>0</v>
      </c>
      <c r="AP2056" s="7">
        <f>$AF2056*$AB2056*$AE2056</f>
        <v>0</v>
      </c>
    </row>
    <row r="2057" spans="1:42">
      <c r="A2057" t="s">
        <v>3460</v>
      </c>
      <c r="B2057" t="s">
        <v>4312</v>
      </c>
      <c r="C2057">
        <v>5</v>
      </c>
      <c r="E2057" t="s">
        <v>4314</v>
      </c>
      <c r="G2057" t="s">
        <v>130</v>
      </c>
      <c r="H2057" s="31">
        <v>44621</v>
      </c>
      <c r="I2057" t="s">
        <v>131</v>
      </c>
      <c r="J2057" t="s">
        <v>132</v>
      </c>
      <c r="L2057">
        <v>57</v>
      </c>
      <c r="M2057" t="s">
        <v>133</v>
      </c>
      <c r="N2057" t="s">
        <v>134</v>
      </c>
      <c r="O2057" t="s">
        <v>132</v>
      </c>
      <c r="R2057" t="s">
        <v>135</v>
      </c>
      <c r="S2057" t="s">
        <v>4230</v>
      </c>
      <c r="V2057" s="31">
        <v>43101</v>
      </c>
      <c r="X2057">
        <v>2017</v>
      </c>
      <c r="Y2057" t="s">
        <v>135</v>
      </c>
      <c r="Z2057" s="12" t="s">
        <v>59</v>
      </c>
      <c r="AB2057">
        <v>1</v>
      </c>
      <c r="AC2057" t="s">
        <v>60</v>
      </c>
      <c r="AD2057" t="s">
        <v>137</v>
      </c>
      <c r="AE2057" s="8">
        <v>1</v>
      </c>
      <c r="AF2057" s="33"/>
      <c r="AG2057" s="7"/>
      <c r="AH2057" s="7"/>
      <c r="AI2057" s="7">
        <f t="shared" si="516"/>
        <v>0</v>
      </c>
      <c r="AJ2057" s="7"/>
      <c r="AK2057" s="7"/>
      <c r="AL2057" s="7">
        <f t="shared" si="512"/>
        <v>0</v>
      </c>
      <c r="AM2057" s="7"/>
      <c r="AN2057" s="7"/>
      <c r="AO2057" s="7">
        <f t="shared" si="517"/>
        <v>0</v>
      </c>
      <c r="AP2057" s="7"/>
    </row>
    <row r="2058" spans="1:42">
      <c r="A2058" t="s">
        <v>3460</v>
      </c>
      <c r="B2058" t="s">
        <v>4312</v>
      </c>
      <c r="C2058">
        <v>5</v>
      </c>
      <c r="E2058" t="s">
        <v>4315</v>
      </c>
      <c r="G2058" t="s">
        <v>130</v>
      </c>
      <c r="H2058" s="31">
        <v>44621</v>
      </c>
      <c r="I2058" t="s">
        <v>131</v>
      </c>
      <c r="J2058" t="s">
        <v>132</v>
      </c>
      <c r="L2058">
        <v>57</v>
      </c>
      <c r="M2058" t="s">
        <v>133</v>
      </c>
      <c r="N2058" t="s">
        <v>134</v>
      </c>
      <c r="O2058" t="s">
        <v>132</v>
      </c>
      <c r="R2058" t="s">
        <v>135</v>
      </c>
      <c r="S2058" t="s">
        <v>136</v>
      </c>
      <c r="V2058" s="31">
        <v>43101</v>
      </c>
      <c r="X2058">
        <v>2017</v>
      </c>
      <c r="Y2058" t="s">
        <v>135</v>
      </c>
      <c r="Z2058" s="12" t="s">
        <v>59</v>
      </c>
      <c r="AB2058">
        <v>1</v>
      </c>
      <c r="AC2058" t="s">
        <v>60</v>
      </c>
      <c r="AD2058" t="s">
        <v>137</v>
      </c>
      <c r="AE2058" s="8">
        <v>1</v>
      </c>
      <c r="AF2058" s="33"/>
      <c r="AG2058" s="7"/>
      <c r="AH2058" s="7"/>
      <c r="AI2058" s="7">
        <f t="shared" si="516"/>
        <v>0</v>
      </c>
      <c r="AJ2058" s="7"/>
      <c r="AK2058" s="7"/>
      <c r="AL2058" s="7">
        <f t="shared" si="512"/>
        <v>0</v>
      </c>
      <c r="AM2058" s="7"/>
      <c r="AN2058" s="7"/>
      <c r="AO2058" s="7">
        <f t="shared" si="517"/>
        <v>0</v>
      </c>
      <c r="AP2058" s="7"/>
    </row>
    <row r="2059" spans="1:42">
      <c r="A2059" t="s">
        <v>3460</v>
      </c>
      <c r="B2059" t="s">
        <v>4316</v>
      </c>
      <c r="C2059">
        <v>5</v>
      </c>
      <c r="E2059" t="s">
        <v>4317</v>
      </c>
      <c r="G2059" t="s">
        <v>130</v>
      </c>
      <c r="H2059" s="31">
        <v>44621</v>
      </c>
      <c r="I2059" t="s">
        <v>131</v>
      </c>
      <c r="J2059" t="s">
        <v>132</v>
      </c>
      <c r="L2059">
        <v>57</v>
      </c>
      <c r="M2059" t="s">
        <v>133</v>
      </c>
      <c r="N2059" t="s">
        <v>134</v>
      </c>
      <c r="O2059" t="s">
        <v>132</v>
      </c>
      <c r="R2059" t="s">
        <v>135</v>
      </c>
      <c r="S2059" t="s">
        <v>4230</v>
      </c>
      <c r="V2059" s="31">
        <v>43101</v>
      </c>
      <c r="X2059">
        <v>2017</v>
      </c>
      <c r="Y2059" t="s">
        <v>135</v>
      </c>
      <c r="Z2059" s="12" t="s">
        <v>59</v>
      </c>
      <c r="AB2059">
        <v>1</v>
      </c>
      <c r="AC2059" t="s">
        <v>60</v>
      </c>
      <c r="AD2059" t="s">
        <v>137</v>
      </c>
      <c r="AE2059" s="8">
        <v>1</v>
      </c>
      <c r="AF2059" s="33"/>
      <c r="AG2059" s="7"/>
      <c r="AH2059" s="7"/>
      <c r="AI2059" s="7">
        <f t="shared" si="516"/>
        <v>0</v>
      </c>
      <c r="AJ2059" s="7"/>
      <c r="AK2059" s="7"/>
      <c r="AL2059" s="7">
        <f t="shared" si="512"/>
        <v>0</v>
      </c>
      <c r="AM2059" s="7"/>
      <c r="AN2059" s="7"/>
      <c r="AO2059" s="7">
        <f t="shared" si="517"/>
        <v>0</v>
      </c>
      <c r="AP2059" s="7"/>
    </row>
    <row r="2060" spans="1:42">
      <c r="A2060" t="s">
        <v>3460</v>
      </c>
      <c r="B2060" t="s">
        <v>4318</v>
      </c>
      <c r="C2060">
        <v>5</v>
      </c>
      <c r="E2060" t="s">
        <v>4319</v>
      </c>
      <c r="G2060" t="s">
        <v>130</v>
      </c>
      <c r="H2060" s="31">
        <v>44621</v>
      </c>
      <c r="I2060" t="s">
        <v>131</v>
      </c>
      <c r="J2060" t="s">
        <v>132</v>
      </c>
      <c r="L2060">
        <v>57</v>
      </c>
      <c r="M2060" t="s">
        <v>133</v>
      </c>
      <c r="N2060" t="s">
        <v>134</v>
      </c>
      <c r="O2060" t="s">
        <v>132</v>
      </c>
      <c r="R2060" t="s">
        <v>135</v>
      </c>
      <c r="S2060" t="s">
        <v>4230</v>
      </c>
      <c r="V2060" s="31">
        <v>43101</v>
      </c>
      <c r="X2060">
        <v>2017</v>
      </c>
      <c r="Y2060" t="s">
        <v>135</v>
      </c>
      <c r="Z2060" s="12" t="s">
        <v>59</v>
      </c>
      <c r="AB2060">
        <v>1</v>
      </c>
      <c r="AC2060" t="s">
        <v>60</v>
      </c>
      <c r="AD2060" t="s">
        <v>137</v>
      </c>
      <c r="AE2060" s="8">
        <v>1</v>
      </c>
      <c r="AF2060" s="33"/>
      <c r="AG2060" s="7"/>
      <c r="AH2060" s="7"/>
      <c r="AI2060" s="7">
        <f t="shared" si="516"/>
        <v>0</v>
      </c>
      <c r="AJ2060" s="7"/>
      <c r="AK2060" s="7"/>
      <c r="AL2060" s="7">
        <f t="shared" si="512"/>
        <v>0</v>
      </c>
      <c r="AM2060" s="7"/>
      <c r="AN2060" s="7"/>
      <c r="AO2060" s="7">
        <f t="shared" si="517"/>
        <v>0</v>
      </c>
      <c r="AP2060" s="7"/>
    </row>
    <row r="2061" spans="1:42">
      <c r="A2061" t="s">
        <v>3460</v>
      </c>
      <c r="B2061" t="s">
        <v>4318</v>
      </c>
      <c r="C2061">
        <v>5</v>
      </c>
      <c r="E2061" t="s">
        <v>4320</v>
      </c>
      <c r="G2061" t="s">
        <v>130</v>
      </c>
      <c r="H2061" s="31">
        <v>44621</v>
      </c>
      <c r="I2061" t="s">
        <v>131</v>
      </c>
      <c r="J2061" t="s">
        <v>132</v>
      </c>
      <c r="L2061">
        <v>57</v>
      </c>
      <c r="M2061" t="s">
        <v>133</v>
      </c>
      <c r="N2061" t="s">
        <v>134</v>
      </c>
      <c r="O2061" t="s">
        <v>132</v>
      </c>
      <c r="R2061" t="s">
        <v>135</v>
      </c>
      <c r="S2061" t="s">
        <v>4026</v>
      </c>
      <c r="V2061" s="31">
        <v>43101</v>
      </c>
      <c r="X2061">
        <v>2017</v>
      </c>
      <c r="Y2061" t="s">
        <v>135</v>
      </c>
      <c r="Z2061" s="12" t="s">
        <v>59</v>
      </c>
      <c r="AB2061">
        <v>1</v>
      </c>
      <c r="AC2061" t="s">
        <v>60</v>
      </c>
      <c r="AD2061" t="s">
        <v>137</v>
      </c>
      <c r="AE2061" s="8">
        <v>1</v>
      </c>
      <c r="AF2061" s="33"/>
      <c r="AG2061" s="7"/>
      <c r="AH2061" s="7"/>
      <c r="AI2061" s="7">
        <f t="shared" si="516"/>
        <v>0</v>
      </c>
      <c r="AJ2061" s="7"/>
      <c r="AK2061" s="7"/>
      <c r="AL2061" s="7">
        <f t="shared" si="512"/>
        <v>0</v>
      </c>
      <c r="AM2061" s="7"/>
      <c r="AN2061" s="7"/>
      <c r="AO2061" s="7">
        <f t="shared" si="517"/>
        <v>0</v>
      </c>
      <c r="AP2061" s="7"/>
    </row>
    <row r="2062" spans="1:42">
      <c r="A2062" t="s">
        <v>3460</v>
      </c>
      <c r="B2062" t="s">
        <v>4318</v>
      </c>
      <c r="C2062">
        <v>5</v>
      </c>
      <c r="E2062" t="s">
        <v>4321</v>
      </c>
      <c r="G2062" t="s">
        <v>130</v>
      </c>
      <c r="H2062" s="31">
        <v>44621</v>
      </c>
      <c r="I2062" t="s">
        <v>131</v>
      </c>
      <c r="J2062" t="s">
        <v>132</v>
      </c>
      <c r="L2062">
        <v>57</v>
      </c>
      <c r="M2062" t="s">
        <v>133</v>
      </c>
      <c r="N2062" t="s">
        <v>134</v>
      </c>
      <c r="O2062" t="s">
        <v>132</v>
      </c>
      <c r="R2062" t="s">
        <v>135</v>
      </c>
      <c r="S2062" t="s">
        <v>136</v>
      </c>
      <c r="V2062" s="31">
        <v>43101</v>
      </c>
      <c r="X2062">
        <v>2017</v>
      </c>
      <c r="Y2062" t="s">
        <v>135</v>
      </c>
      <c r="Z2062" s="12" t="s">
        <v>59</v>
      </c>
      <c r="AB2062">
        <v>1</v>
      </c>
      <c r="AC2062" t="s">
        <v>60</v>
      </c>
      <c r="AD2062" t="s">
        <v>137</v>
      </c>
      <c r="AE2062" s="8">
        <v>1</v>
      </c>
      <c r="AF2062" s="33"/>
      <c r="AG2062" s="7"/>
      <c r="AH2062" s="7"/>
      <c r="AI2062" s="7">
        <f t="shared" si="516"/>
        <v>0</v>
      </c>
      <c r="AJ2062" s="7"/>
      <c r="AK2062" s="7"/>
      <c r="AL2062" s="7">
        <f t="shared" si="512"/>
        <v>0</v>
      </c>
      <c r="AM2062" s="7"/>
      <c r="AN2062" s="7"/>
      <c r="AO2062" s="7">
        <f t="shared" si="517"/>
        <v>0</v>
      </c>
      <c r="AP2062" s="7"/>
    </row>
    <row r="2063" spans="1:42">
      <c r="A2063" t="s">
        <v>3460</v>
      </c>
      <c r="B2063" t="s">
        <v>4322</v>
      </c>
      <c r="C2063">
        <v>5</v>
      </c>
      <c r="E2063" t="s">
        <v>4323</v>
      </c>
      <c r="G2063" t="s">
        <v>130</v>
      </c>
      <c r="H2063" s="31">
        <v>44621</v>
      </c>
      <c r="I2063" t="s">
        <v>131</v>
      </c>
      <c r="J2063" t="s">
        <v>132</v>
      </c>
      <c r="L2063">
        <v>57</v>
      </c>
      <c r="M2063" t="s">
        <v>133</v>
      </c>
      <c r="N2063" t="s">
        <v>134</v>
      </c>
      <c r="O2063" t="s">
        <v>132</v>
      </c>
      <c r="R2063" t="s">
        <v>135</v>
      </c>
      <c r="S2063" t="s">
        <v>4026</v>
      </c>
      <c r="V2063" s="31">
        <v>43101</v>
      </c>
      <c r="X2063">
        <v>2017</v>
      </c>
      <c r="Y2063" t="s">
        <v>135</v>
      </c>
      <c r="Z2063" s="12" t="s">
        <v>59</v>
      </c>
      <c r="AB2063">
        <v>1</v>
      </c>
      <c r="AC2063" t="s">
        <v>60</v>
      </c>
      <c r="AD2063" t="s">
        <v>137</v>
      </c>
      <c r="AE2063" s="8">
        <v>1</v>
      </c>
      <c r="AF2063" s="33"/>
      <c r="AG2063" s="7"/>
      <c r="AH2063" s="7"/>
      <c r="AI2063" s="7">
        <f t="shared" si="516"/>
        <v>0</v>
      </c>
      <c r="AJ2063" s="7"/>
      <c r="AK2063" s="7"/>
      <c r="AL2063" s="7">
        <f t="shared" si="512"/>
        <v>0</v>
      </c>
      <c r="AM2063" s="7"/>
      <c r="AN2063" s="7"/>
      <c r="AO2063" s="7">
        <f t="shared" si="517"/>
        <v>0</v>
      </c>
      <c r="AP2063" s="7"/>
    </row>
    <row r="2064" spans="1:42">
      <c r="A2064" t="s">
        <v>3460</v>
      </c>
      <c r="B2064" t="s">
        <v>4322</v>
      </c>
      <c r="C2064">
        <v>5</v>
      </c>
      <c r="E2064" t="s">
        <v>4324</v>
      </c>
      <c r="G2064" t="s">
        <v>130</v>
      </c>
      <c r="H2064" s="31">
        <v>44621</v>
      </c>
      <c r="I2064" t="s">
        <v>131</v>
      </c>
      <c r="J2064" t="s">
        <v>132</v>
      </c>
      <c r="L2064">
        <v>57</v>
      </c>
      <c r="M2064" t="s">
        <v>133</v>
      </c>
      <c r="N2064" t="s">
        <v>134</v>
      </c>
      <c r="O2064" t="s">
        <v>132</v>
      </c>
      <c r="R2064" t="s">
        <v>135</v>
      </c>
      <c r="S2064" t="s">
        <v>4230</v>
      </c>
      <c r="V2064" s="31">
        <v>43101</v>
      </c>
      <c r="X2064">
        <v>2017</v>
      </c>
      <c r="Y2064" t="s">
        <v>135</v>
      </c>
      <c r="Z2064" s="12" t="s">
        <v>59</v>
      </c>
      <c r="AB2064">
        <v>1</v>
      </c>
      <c r="AC2064" t="s">
        <v>60</v>
      </c>
      <c r="AD2064" t="s">
        <v>137</v>
      </c>
      <c r="AE2064" s="8">
        <v>1</v>
      </c>
      <c r="AF2064" s="33"/>
      <c r="AG2064" s="7"/>
      <c r="AH2064" s="7"/>
      <c r="AI2064" s="7">
        <f t="shared" si="516"/>
        <v>0</v>
      </c>
      <c r="AJ2064" s="7"/>
      <c r="AK2064" s="7"/>
      <c r="AL2064" s="7">
        <f t="shared" si="512"/>
        <v>0</v>
      </c>
      <c r="AM2064" s="7"/>
      <c r="AN2064" s="7"/>
      <c r="AO2064" s="7">
        <f t="shared" si="517"/>
        <v>0</v>
      </c>
      <c r="AP2064" s="7"/>
    </row>
    <row r="2065" spans="1:42">
      <c r="A2065" t="s">
        <v>3460</v>
      </c>
      <c r="B2065" t="s">
        <v>4322</v>
      </c>
      <c r="C2065">
        <v>5</v>
      </c>
      <c r="E2065" t="s">
        <v>4325</v>
      </c>
      <c r="G2065" t="s">
        <v>130</v>
      </c>
      <c r="H2065" s="31">
        <v>44621</v>
      </c>
      <c r="I2065" t="s">
        <v>131</v>
      </c>
      <c r="J2065" t="s">
        <v>132</v>
      </c>
      <c r="L2065">
        <v>57</v>
      </c>
      <c r="M2065" t="s">
        <v>133</v>
      </c>
      <c r="N2065" t="s">
        <v>134</v>
      </c>
      <c r="O2065" t="s">
        <v>132</v>
      </c>
      <c r="R2065" t="s">
        <v>135</v>
      </c>
      <c r="S2065" t="s">
        <v>136</v>
      </c>
      <c r="V2065" s="31">
        <v>43101</v>
      </c>
      <c r="X2065">
        <v>2017</v>
      </c>
      <c r="Y2065" t="s">
        <v>135</v>
      </c>
      <c r="Z2065" s="12" t="s">
        <v>59</v>
      </c>
      <c r="AB2065">
        <v>1</v>
      </c>
      <c r="AC2065" t="s">
        <v>60</v>
      </c>
      <c r="AD2065" t="s">
        <v>137</v>
      </c>
      <c r="AE2065" s="8">
        <v>1</v>
      </c>
      <c r="AF2065" s="33"/>
      <c r="AG2065" s="7"/>
      <c r="AH2065" s="7"/>
      <c r="AI2065" s="7">
        <f t="shared" si="516"/>
        <v>0</v>
      </c>
      <c r="AJ2065" s="7"/>
      <c r="AK2065" s="7"/>
      <c r="AL2065" s="7">
        <f t="shared" si="512"/>
        <v>0</v>
      </c>
      <c r="AM2065" s="7"/>
      <c r="AN2065" s="7"/>
      <c r="AO2065" s="7">
        <f t="shared" si="517"/>
        <v>0</v>
      </c>
      <c r="AP2065" s="7"/>
    </row>
    <row r="2066" spans="1:42">
      <c r="A2066" t="s">
        <v>3460</v>
      </c>
      <c r="B2066" s="47" t="s">
        <v>4326</v>
      </c>
      <c r="C2066" s="50">
        <v>5</v>
      </c>
      <c r="E2066" t="s">
        <v>4327</v>
      </c>
      <c r="G2066" t="s">
        <v>317</v>
      </c>
      <c r="H2066" s="31">
        <v>44562</v>
      </c>
      <c r="I2066" t="s">
        <v>230</v>
      </c>
      <c r="J2066" t="s">
        <v>231</v>
      </c>
      <c r="L2066">
        <v>32</v>
      </c>
      <c r="M2066" t="s">
        <v>195</v>
      </c>
      <c r="N2066" t="s">
        <v>318</v>
      </c>
      <c r="O2066" t="s">
        <v>317</v>
      </c>
      <c r="W2066" t="s">
        <v>222</v>
      </c>
      <c r="X2066">
        <v>2017</v>
      </c>
      <c r="Z2066" s="12" t="s">
        <v>81</v>
      </c>
      <c r="AB2066">
        <v>1</v>
      </c>
      <c r="AC2066" t="s">
        <v>60</v>
      </c>
      <c r="AD2066" t="s">
        <v>61</v>
      </c>
      <c r="AE2066" s="8">
        <v>1</v>
      </c>
      <c r="AF2066" s="33"/>
      <c r="AG2066" s="7">
        <f t="shared" ref="AG2066:AH2068" si="527">$AF2066*$AB2066*$AE2066</f>
        <v>0</v>
      </c>
      <c r="AH2066" s="7">
        <f t="shared" si="527"/>
        <v>0</v>
      </c>
      <c r="AI2066" s="7">
        <f t="shared" si="516"/>
        <v>0</v>
      </c>
      <c r="AJ2066" s="7">
        <f t="shared" ref="AJ2066:AK2068" si="528">$AF2066*$AB2066*$AE2066</f>
        <v>0</v>
      </c>
      <c r="AK2066" s="7">
        <f t="shared" si="528"/>
        <v>0</v>
      </c>
      <c r="AL2066" s="7">
        <f t="shared" si="512"/>
        <v>0</v>
      </c>
      <c r="AM2066" s="7">
        <f t="shared" ref="AM2066:AN2068" si="529">$AF2066*$AB2066*$AE2066</f>
        <v>0</v>
      </c>
      <c r="AN2066" s="7">
        <f t="shared" si="529"/>
        <v>0</v>
      </c>
      <c r="AO2066" s="7">
        <f t="shared" si="517"/>
        <v>0</v>
      </c>
      <c r="AP2066" s="7">
        <f>$AF2066*$AB2066*$AE2066</f>
        <v>0</v>
      </c>
    </row>
    <row r="2067" spans="1:42">
      <c r="A2067" t="s">
        <v>3460</v>
      </c>
      <c r="B2067" t="s">
        <v>4326</v>
      </c>
      <c r="C2067">
        <v>5</v>
      </c>
      <c r="D2067" t="s">
        <v>4328</v>
      </c>
      <c r="E2067" t="s">
        <v>4329</v>
      </c>
      <c r="G2067" t="s">
        <v>164</v>
      </c>
      <c r="H2067" s="31">
        <v>45047</v>
      </c>
      <c r="I2067" t="s">
        <v>165</v>
      </c>
      <c r="J2067" t="s">
        <v>166</v>
      </c>
      <c r="K2067" t="s">
        <v>4330</v>
      </c>
      <c r="L2067">
        <v>65</v>
      </c>
      <c r="M2067" t="s">
        <v>151</v>
      </c>
      <c r="N2067" t="s">
        <v>167</v>
      </c>
      <c r="O2067" t="s">
        <v>168</v>
      </c>
      <c r="W2067" t="s">
        <v>157</v>
      </c>
      <c r="Z2067" s="12" t="s">
        <v>158</v>
      </c>
      <c r="AB2067">
        <v>1</v>
      </c>
      <c r="AC2067" t="s">
        <v>60</v>
      </c>
      <c r="AD2067" t="s">
        <v>61</v>
      </c>
      <c r="AE2067" s="8">
        <v>1</v>
      </c>
      <c r="AF2067" s="33"/>
      <c r="AG2067" s="7">
        <f t="shared" si="527"/>
        <v>0</v>
      </c>
      <c r="AH2067" s="7">
        <f t="shared" si="527"/>
        <v>0</v>
      </c>
      <c r="AI2067" s="7">
        <f t="shared" si="516"/>
        <v>0</v>
      </c>
      <c r="AJ2067" s="7">
        <f t="shared" si="528"/>
        <v>0</v>
      </c>
      <c r="AK2067" s="7">
        <f t="shared" si="528"/>
        <v>0</v>
      </c>
      <c r="AL2067" s="7">
        <f t="shared" si="512"/>
        <v>0</v>
      </c>
      <c r="AM2067" s="7">
        <f t="shared" si="529"/>
        <v>0</v>
      </c>
      <c r="AN2067" s="7">
        <f t="shared" si="529"/>
        <v>0</v>
      </c>
      <c r="AO2067" s="7">
        <f t="shared" si="517"/>
        <v>0</v>
      </c>
      <c r="AP2067" s="7">
        <f>$AF2067*$AB2067*$AE2067</f>
        <v>0</v>
      </c>
    </row>
    <row r="2068" spans="1:42">
      <c r="A2068" t="s">
        <v>3460</v>
      </c>
      <c r="B2068" t="s">
        <v>4326</v>
      </c>
      <c r="C2068">
        <v>5</v>
      </c>
      <c r="D2068" t="s">
        <v>4328</v>
      </c>
      <c r="E2068" t="s">
        <v>4331</v>
      </c>
      <c r="G2068" t="s">
        <v>898</v>
      </c>
      <c r="H2068" s="31">
        <v>45047</v>
      </c>
      <c r="I2068" t="s">
        <v>899</v>
      </c>
      <c r="J2068" t="s">
        <v>898</v>
      </c>
      <c r="L2068">
        <v>65</v>
      </c>
      <c r="M2068" t="s">
        <v>151</v>
      </c>
      <c r="N2068" t="s">
        <v>900</v>
      </c>
      <c r="O2068" t="s">
        <v>898</v>
      </c>
      <c r="W2068" t="s">
        <v>157</v>
      </c>
      <c r="Z2068" s="12" t="s">
        <v>158</v>
      </c>
      <c r="AB2068">
        <v>1</v>
      </c>
      <c r="AC2068" t="s">
        <v>60</v>
      </c>
      <c r="AD2068" t="s">
        <v>61</v>
      </c>
      <c r="AE2068" s="8">
        <v>1</v>
      </c>
      <c r="AF2068" s="33"/>
      <c r="AG2068" s="7">
        <f t="shared" si="527"/>
        <v>0</v>
      </c>
      <c r="AH2068" s="7">
        <f t="shared" si="527"/>
        <v>0</v>
      </c>
      <c r="AI2068" s="7">
        <f t="shared" si="516"/>
        <v>0</v>
      </c>
      <c r="AJ2068" s="7">
        <f t="shared" si="528"/>
        <v>0</v>
      </c>
      <c r="AK2068" s="7">
        <f t="shared" si="528"/>
        <v>0</v>
      </c>
      <c r="AL2068" s="7">
        <f t="shared" si="512"/>
        <v>0</v>
      </c>
      <c r="AM2068" s="7">
        <f t="shared" si="529"/>
        <v>0</v>
      </c>
      <c r="AN2068" s="7">
        <f t="shared" si="529"/>
        <v>0</v>
      </c>
      <c r="AO2068" s="7">
        <f t="shared" si="517"/>
        <v>0</v>
      </c>
      <c r="AP2068" s="7">
        <f>$AF2068*$AB2068*$AE2068</f>
        <v>0</v>
      </c>
    </row>
    <row r="2069" spans="1:42">
      <c r="A2069" t="s">
        <v>3460</v>
      </c>
      <c r="B2069" t="s">
        <v>4332</v>
      </c>
      <c r="C2069">
        <v>5</v>
      </c>
      <c r="E2069" t="s">
        <v>4333</v>
      </c>
      <c r="G2069" t="s">
        <v>130</v>
      </c>
      <c r="H2069" s="31">
        <v>44621</v>
      </c>
      <c r="I2069" t="s">
        <v>131</v>
      </c>
      <c r="J2069" t="s">
        <v>132</v>
      </c>
      <c r="L2069">
        <v>57</v>
      </c>
      <c r="M2069" t="s">
        <v>133</v>
      </c>
      <c r="N2069" t="s">
        <v>134</v>
      </c>
      <c r="O2069" t="s">
        <v>132</v>
      </c>
      <c r="R2069" t="s">
        <v>135</v>
      </c>
      <c r="S2069" t="s">
        <v>4026</v>
      </c>
      <c r="V2069" s="31">
        <v>43101</v>
      </c>
      <c r="X2069">
        <v>2017</v>
      </c>
      <c r="Y2069" t="s">
        <v>135</v>
      </c>
      <c r="Z2069" s="12" t="s">
        <v>59</v>
      </c>
      <c r="AB2069">
        <v>1</v>
      </c>
      <c r="AC2069" t="s">
        <v>60</v>
      </c>
      <c r="AD2069" t="s">
        <v>137</v>
      </c>
      <c r="AE2069" s="8">
        <v>1</v>
      </c>
      <c r="AF2069" s="33"/>
      <c r="AG2069" s="7"/>
      <c r="AH2069" s="7"/>
      <c r="AI2069" s="7">
        <f t="shared" si="516"/>
        <v>0</v>
      </c>
      <c r="AJ2069" s="7"/>
      <c r="AK2069" s="7"/>
      <c r="AL2069" s="7">
        <f t="shared" si="512"/>
        <v>0</v>
      </c>
      <c r="AM2069" s="7"/>
      <c r="AN2069" s="7"/>
      <c r="AO2069" s="7">
        <f t="shared" si="517"/>
        <v>0</v>
      </c>
      <c r="AP2069" s="7"/>
    </row>
    <row r="2070" spans="1:42">
      <c r="A2070" t="s">
        <v>3460</v>
      </c>
      <c r="B2070" t="s">
        <v>4334</v>
      </c>
      <c r="C2070">
        <v>5</v>
      </c>
      <c r="E2070" t="s">
        <v>4335</v>
      </c>
      <c r="F2070" t="s">
        <v>4336</v>
      </c>
      <c r="G2070" t="s">
        <v>175</v>
      </c>
      <c r="H2070" s="31">
        <v>45170</v>
      </c>
      <c r="I2070" t="s">
        <v>176</v>
      </c>
      <c r="J2070" t="s">
        <v>177</v>
      </c>
      <c r="L2070">
        <v>65</v>
      </c>
      <c r="M2070" t="s">
        <v>151</v>
      </c>
      <c r="N2070" t="s">
        <v>178</v>
      </c>
      <c r="O2070" t="s">
        <v>177</v>
      </c>
      <c r="V2070" s="31">
        <v>41305</v>
      </c>
      <c r="X2070">
        <v>2017</v>
      </c>
      <c r="Z2070" s="12" t="s">
        <v>59</v>
      </c>
      <c r="AB2070">
        <v>1</v>
      </c>
      <c r="AC2070" t="s">
        <v>60</v>
      </c>
      <c r="AD2070" t="s">
        <v>61</v>
      </c>
      <c r="AE2070" s="8">
        <v>1</v>
      </c>
      <c r="AF2070" s="33"/>
      <c r="AG2070" s="7">
        <f>$AF2070*$AB2070*$AE2070</f>
        <v>0</v>
      </c>
      <c r="AH2070" s="7">
        <f>$AF2070*$AB2070*$AE2070</f>
        <v>0</v>
      </c>
      <c r="AI2070" s="7">
        <f t="shared" si="516"/>
        <v>0</v>
      </c>
      <c r="AJ2070" s="7">
        <f>$AF2070*$AB2070*$AE2070</f>
        <v>0</v>
      </c>
      <c r="AK2070" s="7">
        <f>$AF2070*$AB2070*$AE2070</f>
        <v>0</v>
      </c>
      <c r="AL2070" s="7">
        <f t="shared" si="512"/>
        <v>0</v>
      </c>
      <c r="AM2070" s="7">
        <f>$AF2070*$AB2070*$AE2070</f>
        <v>0</v>
      </c>
      <c r="AN2070" s="7">
        <f>$AF2070*$AB2070*$AE2070</f>
        <v>0</v>
      </c>
      <c r="AO2070" s="7">
        <f t="shared" si="517"/>
        <v>0</v>
      </c>
      <c r="AP2070" s="7">
        <f>$AF2070*$AB2070*$AE2070</f>
        <v>0</v>
      </c>
    </row>
    <row r="2071" spans="1:42">
      <c r="A2071" t="s">
        <v>3460</v>
      </c>
      <c r="B2071" t="s">
        <v>4337</v>
      </c>
      <c r="C2071">
        <v>5</v>
      </c>
      <c r="E2071" t="s">
        <v>4338</v>
      </c>
      <c r="G2071" t="s">
        <v>130</v>
      </c>
      <c r="H2071" s="31">
        <v>44621</v>
      </c>
      <c r="I2071" t="s">
        <v>131</v>
      </c>
      <c r="J2071" t="s">
        <v>132</v>
      </c>
      <c r="L2071">
        <v>57</v>
      </c>
      <c r="M2071" t="s">
        <v>133</v>
      </c>
      <c r="N2071" t="s">
        <v>134</v>
      </c>
      <c r="O2071" t="s">
        <v>132</v>
      </c>
      <c r="R2071" t="s">
        <v>135</v>
      </c>
      <c r="S2071" t="s">
        <v>4230</v>
      </c>
      <c r="V2071" s="31">
        <v>43101</v>
      </c>
      <c r="X2071">
        <v>2017</v>
      </c>
      <c r="Y2071" t="s">
        <v>135</v>
      </c>
      <c r="Z2071" s="12" t="s">
        <v>59</v>
      </c>
      <c r="AB2071">
        <v>1</v>
      </c>
      <c r="AC2071" t="s">
        <v>60</v>
      </c>
      <c r="AD2071" t="s">
        <v>137</v>
      </c>
      <c r="AE2071" s="8">
        <v>1</v>
      </c>
      <c r="AF2071" s="33"/>
      <c r="AG2071" s="7"/>
      <c r="AH2071" s="7"/>
      <c r="AI2071" s="7">
        <f t="shared" si="516"/>
        <v>0</v>
      </c>
      <c r="AJ2071" s="7"/>
      <c r="AK2071" s="7"/>
      <c r="AL2071" s="7">
        <f t="shared" si="512"/>
        <v>0</v>
      </c>
      <c r="AM2071" s="7"/>
      <c r="AN2071" s="7"/>
      <c r="AO2071" s="7">
        <f t="shared" si="517"/>
        <v>0</v>
      </c>
      <c r="AP2071" s="7"/>
    </row>
    <row r="2072" spans="1:42">
      <c r="A2072" t="s">
        <v>3460</v>
      </c>
      <c r="B2072" t="s">
        <v>4339</v>
      </c>
      <c r="C2072">
        <v>5</v>
      </c>
      <c r="E2072" t="s">
        <v>4340</v>
      </c>
      <c r="G2072" t="s">
        <v>130</v>
      </c>
      <c r="H2072" s="31">
        <v>44621</v>
      </c>
      <c r="I2072" t="s">
        <v>131</v>
      </c>
      <c r="J2072" t="s">
        <v>132</v>
      </c>
      <c r="L2072">
        <v>57</v>
      </c>
      <c r="M2072" t="s">
        <v>133</v>
      </c>
      <c r="N2072" t="s">
        <v>134</v>
      </c>
      <c r="O2072" t="s">
        <v>132</v>
      </c>
      <c r="R2072" t="s">
        <v>135</v>
      </c>
      <c r="S2072" t="s">
        <v>4230</v>
      </c>
      <c r="V2072" s="31">
        <v>43101</v>
      </c>
      <c r="X2072">
        <v>2017</v>
      </c>
      <c r="Y2072" t="s">
        <v>135</v>
      </c>
      <c r="Z2072" s="12" t="s">
        <v>59</v>
      </c>
      <c r="AB2072">
        <v>1</v>
      </c>
      <c r="AC2072" t="s">
        <v>60</v>
      </c>
      <c r="AD2072" t="s">
        <v>137</v>
      </c>
      <c r="AE2072" s="8">
        <v>1</v>
      </c>
      <c r="AF2072" s="33"/>
      <c r="AG2072" s="7"/>
      <c r="AH2072" s="7"/>
      <c r="AI2072" s="7">
        <f t="shared" si="516"/>
        <v>0</v>
      </c>
      <c r="AJ2072" s="7"/>
      <c r="AK2072" s="7"/>
      <c r="AL2072" s="7">
        <f t="shared" si="512"/>
        <v>0</v>
      </c>
      <c r="AM2072" s="7"/>
      <c r="AN2072" s="7"/>
      <c r="AO2072" s="7">
        <f t="shared" si="517"/>
        <v>0</v>
      </c>
      <c r="AP2072" s="7"/>
    </row>
    <row r="2073" spans="1:42">
      <c r="A2073" t="s">
        <v>3460</v>
      </c>
      <c r="B2073" t="s">
        <v>4341</v>
      </c>
      <c r="C2073">
        <v>5</v>
      </c>
      <c r="E2073" t="s">
        <v>4342</v>
      </c>
      <c r="G2073" t="s">
        <v>130</v>
      </c>
      <c r="H2073" s="31">
        <v>44621</v>
      </c>
      <c r="I2073" t="s">
        <v>131</v>
      </c>
      <c r="J2073" t="s">
        <v>132</v>
      </c>
      <c r="L2073">
        <v>57</v>
      </c>
      <c r="M2073" t="s">
        <v>133</v>
      </c>
      <c r="N2073" t="s">
        <v>134</v>
      </c>
      <c r="O2073" t="s">
        <v>132</v>
      </c>
      <c r="R2073" t="s">
        <v>135</v>
      </c>
      <c r="S2073" t="s">
        <v>2705</v>
      </c>
      <c r="V2073" s="31">
        <v>43101</v>
      </c>
      <c r="X2073">
        <v>2017</v>
      </c>
      <c r="Y2073" t="s">
        <v>135</v>
      </c>
      <c r="Z2073" s="12" t="s">
        <v>59</v>
      </c>
      <c r="AB2073">
        <v>1</v>
      </c>
      <c r="AC2073" t="s">
        <v>60</v>
      </c>
      <c r="AD2073" t="s">
        <v>137</v>
      </c>
      <c r="AE2073" s="8">
        <v>1</v>
      </c>
      <c r="AF2073" s="33"/>
      <c r="AG2073" s="7"/>
      <c r="AH2073" s="7"/>
      <c r="AI2073" s="7">
        <f t="shared" si="516"/>
        <v>0</v>
      </c>
      <c r="AJ2073" s="7"/>
      <c r="AK2073" s="7"/>
      <c r="AL2073" s="7">
        <f t="shared" ref="AL2073:AL2136" si="530">$AF2073*$AB2073*$AE2073</f>
        <v>0</v>
      </c>
      <c r="AM2073" s="7"/>
      <c r="AN2073" s="7"/>
      <c r="AO2073" s="7">
        <f t="shared" si="517"/>
        <v>0</v>
      </c>
      <c r="AP2073" s="7"/>
    </row>
    <row r="2074" spans="1:42">
      <c r="A2074" t="s">
        <v>3460</v>
      </c>
      <c r="B2074" t="s">
        <v>4343</v>
      </c>
      <c r="C2074">
        <v>5</v>
      </c>
      <c r="E2074" t="s">
        <v>4344</v>
      </c>
      <c r="G2074" t="s">
        <v>130</v>
      </c>
      <c r="H2074" s="31">
        <v>44621</v>
      </c>
      <c r="I2074" t="s">
        <v>131</v>
      </c>
      <c r="J2074" t="s">
        <v>132</v>
      </c>
      <c r="L2074">
        <v>57</v>
      </c>
      <c r="M2074" t="s">
        <v>133</v>
      </c>
      <c r="N2074" t="s">
        <v>134</v>
      </c>
      <c r="O2074" t="s">
        <v>132</v>
      </c>
      <c r="R2074" t="s">
        <v>135</v>
      </c>
      <c r="S2074" t="s">
        <v>4026</v>
      </c>
      <c r="V2074" s="31">
        <v>43101</v>
      </c>
      <c r="X2074">
        <v>2017</v>
      </c>
      <c r="Y2074" t="s">
        <v>135</v>
      </c>
      <c r="Z2074" s="12" t="s">
        <v>59</v>
      </c>
      <c r="AB2074">
        <v>1</v>
      </c>
      <c r="AC2074" t="s">
        <v>60</v>
      </c>
      <c r="AD2074" t="s">
        <v>137</v>
      </c>
      <c r="AE2074" s="8">
        <v>1</v>
      </c>
      <c r="AF2074" s="33"/>
      <c r="AG2074" s="7"/>
      <c r="AH2074" s="7"/>
      <c r="AI2074" s="7">
        <f t="shared" si="516"/>
        <v>0</v>
      </c>
      <c r="AJ2074" s="7"/>
      <c r="AK2074" s="7"/>
      <c r="AL2074" s="7">
        <f t="shared" si="530"/>
        <v>0</v>
      </c>
      <c r="AM2074" s="7"/>
      <c r="AN2074" s="7"/>
      <c r="AO2074" s="7">
        <f t="shared" si="517"/>
        <v>0</v>
      </c>
      <c r="AP2074" s="7"/>
    </row>
    <row r="2075" spans="1:42">
      <c r="A2075" t="s">
        <v>3460</v>
      </c>
      <c r="B2075" t="s">
        <v>4345</v>
      </c>
      <c r="C2075">
        <v>5</v>
      </c>
      <c r="E2075" t="s">
        <v>4346</v>
      </c>
      <c r="G2075" t="s">
        <v>673</v>
      </c>
      <c r="H2075" s="31">
        <v>44652</v>
      </c>
      <c r="I2075" t="s">
        <v>218</v>
      </c>
      <c r="J2075" t="s">
        <v>219</v>
      </c>
      <c r="K2075" t="s">
        <v>4347</v>
      </c>
      <c r="L2075">
        <v>32</v>
      </c>
      <c r="M2075" t="s">
        <v>195</v>
      </c>
      <c r="N2075" t="s">
        <v>674</v>
      </c>
      <c r="O2075" t="s">
        <v>673</v>
      </c>
      <c r="V2075" s="31">
        <v>43074</v>
      </c>
      <c r="W2075" t="s">
        <v>222</v>
      </c>
      <c r="X2075">
        <v>2017</v>
      </c>
      <c r="Y2075" t="s">
        <v>675</v>
      </c>
      <c r="Z2075" s="12" t="s">
        <v>81</v>
      </c>
      <c r="AA2075" t="s">
        <v>224</v>
      </c>
      <c r="AB2075">
        <v>1</v>
      </c>
      <c r="AC2075" t="s">
        <v>60</v>
      </c>
      <c r="AD2075" t="s">
        <v>61</v>
      </c>
      <c r="AE2075" s="8">
        <v>1</v>
      </c>
      <c r="AF2075" s="33"/>
      <c r="AG2075" s="7">
        <f t="shared" ref="AG2075:AH2077" si="531">$AF2075*$AB2075*$AE2075</f>
        <v>0</v>
      </c>
      <c r="AH2075" s="7">
        <f t="shared" si="531"/>
        <v>0</v>
      </c>
      <c r="AI2075" s="7">
        <f t="shared" si="516"/>
        <v>0</v>
      </c>
      <c r="AJ2075" s="7">
        <f t="shared" ref="AJ2075:AK2077" si="532">$AF2075*$AB2075*$AE2075</f>
        <v>0</v>
      </c>
      <c r="AK2075" s="7">
        <f t="shared" si="532"/>
        <v>0</v>
      </c>
      <c r="AL2075" s="7">
        <f t="shared" si="530"/>
        <v>0</v>
      </c>
      <c r="AM2075" s="7">
        <f t="shared" ref="AM2075:AN2077" si="533">$AF2075*$AB2075*$AE2075</f>
        <v>0</v>
      </c>
      <c r="AN2075" s="7">
        <f t="shared" si="533"/>
        <v>0</v>
      </c>
      <c r="AO2075" s="7">
        <f t="shared" si="517"/>
        <v>0</v>
      </c>
      <c r="AP2075" s="7">
        <f>$AF2075*$AB2075*$AE2075</f>
        <v>0</v>
      </c>
    </row>
    <row r="2076" spans="1:42">
      <c r="A2076" t="s">
        <v>3460</v>
      </c>
      <c r="B2076" t="s">
        <v>4345</v>
      </c>
      <c r="C2076">
        <v>5</v>
      </c>
      <c r="D2076" t="s">
        <v>2788</v>
      </c>
      <c r="E2076" t="s">
        <v>4348</v>
      </c>
      <c r="G2076" t="s">
        <v>148</v>
      </c>
      <c r="H2076" s="31">
        <v>44105</v>
      </c>
      <c r="I2076" t="s">
        <v>149</v>
      </c>
      <c r="J2076" t="s">
        <v>148</v>
      </c>
      <c r="K2076" t="s">
        <v>150</v>
      </c>
      <c r="L2076">
        <v>65</v>
      </c>
      <c r="M2076" t="s">
        <v>151</v>
      </c>
      <c r="N2076" t="s">
        <v>152</v>
      </c>
      <c r="O2076" t="s">
        <v>153</v>
      </c>
      <c r="Q2076" t="s">
        <v>154</v>
      </c>
      <c r="R2076" t="s">
        <v>155</v>
      </c>
      <c r="S2076" t="s">
        <v>156</v>
      </c>
      <c r="V2076" s="31">
        <v>41275</v>
      </c>
      <c r="W2076" t="s">
        <v>157</v>
      </c>
      <c r="X2076">
        <v>2013</v>
      </c>
      <c r="Y2076" t="s">
        <v>155</v>
      </c>
      <c r="Z2076" s="12" t="s">
        <v>158</v>
      </c>
      <c r="AA2076" t="s">
        <v>159</v>
      </c>
      <c r="AB2076">
        <v>1</v>
      </c>
      <c r="AC2076" t="s">
        <v>60</v>
      </c>
      <c r="AD2076" t="s">
        <v>61</v>
      </c>
      <c r="AE2076" s="8">
        <v>1</v>
      </c>
      <c r="AF2076" s="33"/>
      <c r="AG2076" s="7">
        <f t="shared" si="531"/>
        <v>0</v>
      </c>
      <c r="AH2076" s="7">
        <f t="shared" si="531"/>
        <v>0</v>
      </c>
      <c r="AI2076" s="7">
        <f t="shared" si="516"/>
        <v>0</v>
      </c>
      <c r="AJ2076" s="7">
        <f t="shared" si="532"/>
        <v>0</v>
      </c>
      <c r="AK2076" s="7">
        <f t="shared" si="532"/>
        <v>0</v>
      </c>
      <c r="AL2076" s="7">
        <f t="shared" si="530"/>
        <v>0</v>
      </c>
      <c r="AM2076" s="7">
        <f t="shared" si="533"/>
        <v>0</v>
      </c>
      <c r="AN2076" s="7">
        <f t="shared" si="533"/>
        <v>0</v>
      </c>
      <c r="AO2076" s="7">
        <f t="shared" si="517"/>
        <v>0</v>
      </c>
      <c r="AP2076" s="7">
        <f>$AF2076*$AB2076*$AE2076</f>
        <v>0</v>
      </c>
    </row>
    <row r="2077" spans="1:42">
      <c r="A2077" t="s">
        <v>3460</v>
      </c>
      <c r="B2077" t="s">
        <v>4345</v>
      </c>
      <c r="C2077">
        <v>5</v>
      </c>
      <c r="D2077" t="s">
        <v>4349</v>
      </c>
      <c r="E2077" t="s">
        <v>4350</v>
      </c>
      <c r="G2077" t="s">
        <v>164</v>
      </c>
      <c r="H2077" s="31">
        <v>44105</v>
      </c>
      <c r="I2077" t="s">
        <v>165</v>
      </c>
      <c r="J2077" t="s">
        <v>166</v>
      </c>
      <c r="K2077" t="s">
        <v>4330</v>
      </c>
      <c r="L2077">
        <v>65</v>
      </c>
      <c r="M2077" t="s">
        <v>151</v>
      </c>
      <c r="N2077" t="s">
        <v>167</v>
      </c>
      <c r="O2077" t="s">
        <v>168</v>
      </c>
      <c r="R2077" t="s">
        <v>169</v>
      </c>
      <c r="V2077" s="31">
        <v>43101</v>
      </c>
      <c r="W2077" t="s">
        <v>157</v>
      </c>
      <c r="X2077">
        <v>2017</v>
      </c>
      <c r="Y2077" t="s">
        <v>169</v>
      </c>
      <c r="Z2077" s="12" t="s">
        <v>158</v>
      </c>
      <c r="AA2077" t="s">
        <v>170</v>
      </c>
      <c r="AB2077">
        <v>1</v>
      </c>
      <c r="AC2077" t="s">
        <v>60</v>
      </c>
      <c r="AD2077" t="s">
        <v>61</v>
      </c>
      <c r="AE2077" s="8">
        <v>1</v>
      </c>
      <c r="AF2077" s="33"/>
      <c r="AG2077" s="7">
        <f t="shared" si="531"/>
        <v>0</v>
      </c>
      <c r="AH2077" s="7">
        <f t="shared" si="531"/>
        <v>0</v>
      </c>
      <c r="AI2077" s="7">
        <f t="shared" ref="AI2077:AI2117" si="534">$AF2077*$AB2077*$AE2077</f>
        <v>0</v>
      </c>
      <c r="AJ2077" s="7">
        <f t="shared" si="532"/>
        <v>0</v>
      </c>
      <c r="AK2077" s="7">
        <f t="shared" si="532"/>
        <v>0</v>
      </c>
      <c r="AL2077" s="7">
        <f t="shared" si="530"/>
        <v>0</v>
      </c>
      <c r="AM2077" s="7">
        <f t="shared" si="533"/>
        <v>0</v>
      </c>
      <c r="AN2077" s="7">
        <f t="shared" si="533"/>
        <v>0</v>
      </c>
      <c r="AO2077" s="7">
        <f t="shared" ref="AO2077:AO2117" si="535">$AF2077*$AB2077*$AE2077</f>
        <v>0</v>
      </c>
      <c r="AP2077" s="7">
        <f>$AF2077*$AB2077*$AE2077</f>
        <v>0</v>
      </c>
    </row>
    <row r="2078" spans="1:42">
      <c r="A2078" t="s">
        <v>3460</v>
      </c>
      <c r="B2078" t="s">
        <v>4345</v>
      </c>
      <c r="C2078">
        <v>5</v>
      </c>
      <c r="E2078" t="s">
        <v>4351</v>
      </c>
      <c r="G2078" t="s">
        <v>130</v>
      </c>
      <c r="H2078" s="31">
        <v>44621</v>
      </c>
      <c r="I2078" t="s">
        <v>131</v>
      </c>
      <c r="J2078" t="s">
        <v>132</v>
      </c>
      <c r="L2078">
        <v>57</v>
      </c>
      <c r="M2078" t="s">
        <v>133</v>
      </c>
      <c r="N2078" t="s">
        <v>134</v>
      </c>
      <c r="O2078" t="s">
        <v>132</v>
      </c>
      <c r="R2078" t="s">
        <v>135</v>
      </c>
      <c r="S2078" t="s">
        <v>2705</v>
      </c>
      <c r="V2078" s="31">
        <v>43101</v>
      </c>
      <c r="X2078">
        <v>2017</v>
      </c>
      <c r="Y2078" t="s">
        <v>135</v>
      </c>
      <c r="Z2078" s="12" t="s">
        <v>59</v>
      </c>
      <c r="AB2078">
        <v>1</v>
      </c>
      <c r="AC2078" t="s">
        <v>60</v>
      </c>
      <c r="AD2078" t="s">
        <v>137</v>
      </c>
      <c r="AE2078" s="8">
        <v>1</v>
      </c>
      <c r="AF2078" s="33"/>
      <c r="AG2078" s="7"/>
      <c r="AH2078" s="7"/>
      <c r="AI2078" s="7">
        <f t="shared" si="534"/>
        <v>0</v>
      </c>
      <c r="AJ2078" s="7"/>
      <c r="AK2078" s="7"/>
      <c r="AL2078" s="7">
        <f t="shared" si="530"/>
        <v>0</v>
      </c>
      <c r="AM2078" s="7"/>
      <c r="AN2078" s="7"/>
      <c r="AO2078" s="7">
        <f t="shared" si="535"/>
        <v>0</v>
      </c>
      <c r="AP2078" s="7"/>
    </row>
    <row r="2079" spans="1:42">
      <c r="A2079" t="s">
        <v>3460</v>
      </c>
      <c r="B2079" t="s">
        <v>4345</v>
      </c>
      <c r="C2079">
        <v>5</v>
      </c>
      <c r="E2079" t="s">
        <v>4352</v>
      </c>
      <c r="G2079" t="s">
        <v>130</v>
      </c>
      <c r="H2079" s="31">
        <v>44621</v>
      </c>
      <c r="I2079" t="s">
        <v>131</v>
      </c>
      <c r="J2079" t="s">
        <v>132</v>
      </c>
      <c r="L2079">
        <v>57</v>
      </c>
      <c r="M2079" t="s">
        <v>133</v>
      </c>
      <c r="N2079" t="s">
        <v>134</v>
      </c>
      <c r="O2079" t="s">
        <v>132</v>
      </c>
      <c r="R2079" t="s">
        <v>135</v>
      </c>
      <c r="S2079" t="s">
        <v>2705</v>
      </c>
      <c r="V2079" s="31">
        <v>43101</v>
      </c>
      <c r="X2079">
        <v>2017</v>
      </c>
      <c r="Y2079" t="s">
        <v>135</v>
      </c>
      <c r="Z2079" s="12" t="s">
        <v>59</v>
      </c>
      <c r="AB2079">
        <v>1</v>
      </c>
      <c r="AC2079" t="s">
        <v>60</v>
      </c>
      <c r="AD2079" t="s">
        <v>137</v>
      </c>
      <c r="AE2079" s="8">
        <v>1</v>
      </c>
      <c r="AF2079" s="33"/>
      <c r="AG2079" s="7"/>
      <c r="AH2079" s="7"/>
      <c r="AI2079" s="7">
        <f t="shared" si="534"/>
        <v>0</v>
      </c>
      <c r="AJ2079" s="7"/>
      <c r="AK2079" s="7"/>
      <c r="AL2079" s="7">
        <f t="shared" si="530"/>
        <v>0</v>
      </c>
      <c r="AM2079" s="7"/>
      <c r="AN2079" s="7"/>
      <c r="AO2079" s="7">
        <f t="shared" si="535"/>
        <v>0</v>
      </c>
      <c r="AP2079" s="7"/>
    </row>
    <row r="2080" spans="1:42">
      <c r="A2080" t="s">
        <v>3460</v>
      </c>
      <c r="B2080" t="s">
        <v>4345</v>
      </c>
      <c r="C2080">
        <v>5</v>
      </c>
      <c r="E2080" t="s">
        <v>4353</v>
      </c>
      <c r="G2080" t="s">
        <v>130</v>
      </c>
      <c r="H2080" s="31">
        <v>44621</v>
      </c>
      <c r="I2080" t="s">
        <v>131</v>
      </c>
      <c r="J2080" t="s">
        <v>132</v>
      </c>
      <c r="L2080">
        <v>57</v>
      </c>
      <c r="M2080" t="s">
        <v>133</v>
      </c>
      <c r="N2080" t="s">
        <v>134</v>
      </c>
      <c r="O2080" t="s">
        <v>132</v>
      </c>
      <c r="R2080" t="s">
        <v>135</v>
      </c>
      <c r="S2080" t="s">
        <v>2705</v>
      </c>
      <c r="V2080" s="31">
        <v>43101</v>
      </c>
      <c r="X2080">
        <v>2017</v>
      </c>
      <c r="Y2080" t="s">
        <v>135</v>
      </c>
      <c r="Z2080" s="12" t="s">
        <v>59</v>
      </c>
      <c r="AB2080">
        <v>1</v>
      </c>
      <c r="AC2080" t="s">
        <v>60</v>
      </c>
      <c r="AD2080" t="s">
        <v>137</v>
      </c>
      <c r="AE2080" s="8">
        <v>1</v>
      </c>
      <c r="AF2080" s="33"/>
      <c r="AG2080" s="7"/>
      <c r="AH2080" s="7"/>
      <c r="AI2080" s="7">
        <f t="shared" si="534"/>
        <v>0</v>
      </c>
      <c r="AJ2080" s="7"/>
      <c r="AK2080" s="7"/>
      <c r="AL2080" s="7">
        <f t="shared" si="530"/>
        <v>0</v>
      </c>
      <c r="AM2080" s="7"/>
      <c r="AN2080" s="7"/>
      <c r="AO2080" s="7">
        <f t="shared" si="535"/>
        <v>0</v>
      </c>
      <c r="AP2080" s="7"/>
    </row>
    <row r="2081" spans="1:42">
      <c r="A2081" t="s">
        <v>3460</v>
      </c>
      <c r="B2081" t="s">
        <v>4354</v>
      </c>
      <c r="C2081">
        <v>5</v>
      </c>
      <c r="E2081" t="s">
        <v>4355</v>
      </c>
      <c r="G2081" t="s">
        <v>130</v>
      </c>
      <c r="H2081" s="31">
        <v>44621</v>
      </c>
      <c r="I2081" t="s">
        <v>131</v>
      </c>
      <c r="J2081" t="s">
        <v>132</v>
      </c>
      <c r="L2081">
        <v>57</v>
      </c>
      <c r="M2081" t="s">
        <v>133</v>
      </c>
      <c r="N2081" t="s">
        <v>134</v>
      </c>
      <c r="O2081" t="s">
        <v>132</v>
      </c>
      <c r="R2081" t="s">
        <v>135</v>
      </c>
      <c r="S2081" t="s">
        <v>2662</v>
      </c>
      <c r="V2081" s="31">
        <v>43101</v>
      </c>
      <c r="X2081">
        <v>2017</v>
      </c>
      <c r="Y2081" t="s">
        <v>135</v>
      </c>
      <c r="Z2081" s="12" t="s">
        <v>59</v>
      </c>
      <c r="AB2081">
        <v>1</v>
      </c>
      <c r="AC2081" t="s">
        <v>60</v>
      </c>
      <c r="AD2081" t="s">
        <v>137</v>
      </c>
      <c r="AE2081" s="8">
        <v>1</v>
      </c>
      <c r="AF2081" s="33"/>
      <c r="AG2081" s="7"/>
      <c r="AH2081" s="7"/>
      <c r="AI2081" s="7">
        <f t="shared" si="534"/>
        <v>0</v>
      </c>
      <c r="AJ2081" s="7"/>
      <c r="AK2081" s="7"/>
      <c r="AL2081" s="7">
        <f t="shared" si="530"/>
        <v>0</v>
      </c>
      <c r="AM2081" s="7"/>
      <c r="AN2081" s="7"/>
      <c r="AO2081" s="7">
        <f t="shared" si="535"/>
        <v>0</v>
      </c>
      <c r="AP2081" s="7"/>
    </row>
    <row r="2082" spans="1:42">
      <c r="A2082" t="s">
        <v>3460</v>
      </c>
      <c r="B2082" t="s">
        <v>4356</v>
      </c>
      <c r="C2082">
        <v>5</v>
      </c>
      <c r="E2082" t="s">
        <v>4357</v>
      </c>
      <c r="G2082" t="s">
        <v>130</v>
      </c>
      <c r="H2082" s="31">
        <v>44621</v>
      </c>
      <c r="I2082" t="s">
        <v>131</v>
      </c>
      <c r="J2082" t="s">
        <v>132</v>
      </c>
      <c r="L2082">
        <v>57</v>
      </c>
      <c r="M2082" t="s">
        <v>133</v>
      </c>
      <c r="N2082" t="s">
        <v>134</v>
      </c>
      <c r="O2082" t="s">
        <v>132</v>
      </c>
      <c r="R2082" t="s">
        <v>135</v>
      </c>
      <c r="S2082" t="s">
        <v>2705</v>
      </c>
      <c r="V2082" s="31">
        <v>43101</v>
      </c>
      <c r="X2082">
        <v>2017</v>
      </c>
      <c r="Y2082" t="s">
        <v>135</v>
      </c>
      <c r="Z2082" s="12" t="s">
        <v>59</v>
      </c>
      <c r="AB2082">
        <v>1</v>
      </c>
      <c r="AC2082" t="s">
        <v>60</v>
      </c>
      <c r="AD2082" t="s">
        <v>137</v>
      </c>
      <c r="AE2082" s="8">
        <v>1</v>
      </c>
      <c r="AF2082" s="33"/>
      <c r="AG2082" s="7"/>
      <c r="AH2082" s="7"/>
      <c r="AI2082" s="7">
        <f t="shared" si="534"/>
        <v>0</v>
      </c>
      <c r="AJ2082" s="7"/>
      <c r="AK2082" s="7"/>
      <c r="AL2082" s="7">
        <f t="shared" si="530"/>
        <v>0</v>
      </c>
      <c r="AM2082" s="7"/>
      <c r="AN2082" s="7"/>
      <c r="AO2082" s="7">
        <f t="shared" si="535"/>
        <v>0</v>
      </c>
      <c r="AP2082" s="7"/>
    </row>
    <row r="2083" spans="1:42">
      <c r="A2083" t="s">
        <v>3460</v>
      </c>
      <c r="B2083" t="s">
        <v>4358</v>
      </c>
      <c r="C2083">
        <v>6</v>
      </c>
      <c r="D2083" t="s">
        <v>2883</v>
      </c>
      <c r="E2083" t="s">
        <v>4359</v>
      </c>
      <c r="G2083" t="s">
        <v>229</v>
      </c>
      <c r="H2083" s="31">
        <v>44652</v>
      </c>
      <c r="I2083" t="s">
        <v>230</v>
      </c>
      <c r="J2083" t="s">
        <v>231</v>
      </c>
      <c r="L2083">
        <v>32</v>
      </c>
      <c r="M2083" t="s">
        <v>195</v>
      </c>
      <c r="N2083" t="s">
        <v>232</v>
      </c>
      <c r="O2083" t="s">
        <v>229</v>
      </c>
      <c r="S2083" t="s">
        <v>436</v>
      </c>
      <c r="T2083" t="s">
        <v>4360</v>
      </c>
      <c r="V2083" s="31">
        <v>41305</v>
      </c>
      <c r="W2083" t="s">
        <v>438</v>
      </c>
      <c r="X2083">
        <v>2013</v>
      </c>
      <c r="Y2083" t="s">
        <v>438</v>
      </c>
      <c r="Z2083" s="12" t="s">
        <v>81</v>
      </c>
      <c r="AA2083" t="s">
        <v>438</v>
      </c>
      <c r="AB2083">
        <v>1</v>
      </c>
      <c r="AC2083" t="s">
        <v>60</v>
      </c>
      <c r="AD2083" t="s">
        <v>61</v>
      </c>
      <c r="AE2083" s="8">
        <v>1</v>
      </c>
      <c r="AF2083" s="33"/>
      <c r="AG2083" s="7">
        <f t="shared" ref="AG2083:AH2087" si="536">$AF2083*$AB2083*$AE2083</f>
        <v>0</v>
      </c>
      <c r="AH2083" s="7">
        <f t="shared" si="536"/>
        <v>0</v>
      </c>
      <c r="AI2083" s="7">
        <f t="shared" si="534"/>
        <v>0</v>
      </c>
      <c r="AJ2083" s="7">
        <f t="shared" ref="AJ2083:AK2087" si="537">$AF2083*$AB2083*$AE2083</f>
        <v>0</v>
      </c>
      <c r="AK2083" s="7">
        <f t="shared" si="537"/>
        <v>0</v>
      </c>
      <c r="AL2083" s="7">
        <f t="shared" si="530"/>
        <v>0</v>
      </c>
      <c r="AM2083" s="7">
        <f t="shared" ref="AM2083:AN2087" si="538">$AF2083*$AB2083*$AE2083</f>
        <v>0</v>
      </c>
      <c r="AN2083" s="7">
        <f t="shared" si="538"/>
        <v>0</v>
      </c>
      <c r="AO2083" s="7">
        <f t="shared" si="535"/>
        <v>0</v>
      </c>
      <c r="AP2083" s="7">
        <f>$AF2083*$AB2083*$AE2083</f>
        <v>0</v>
      </c>
    </row>
    <row r="2084" spans="1:42">
      <c r="A2084" t="s">
        <v>3460</v>
      </c>
      <c r="B2084" t="s">
        <v>4358</v>
      </c>
      <c r="C2084">
        <v>6</v>
      </c>
      <c r="D2084" t="s">
        <v>2883</v>
      </c>
      <c r="E2084" t="s">
        <v>4361</v>
      </c>
      <c r="G2084" t="s">
        <v>2291</v>
      </c>
      <c r="H2084" s="31">
        <v>44136</v>
      </c>
      <c r="I2084" t="s">
        <v>2292</v>
      </c>
      <c r="J2084" t="s">
        <v>2293</v>
      </c>
      <c r="K2084" t="s">
        <v>2294</v>
      </c>
      <c r="L2084">
        <v>57</v>
      </c>
      <c r="M2084" t="s">
        <v>133</v>
      </c>
      <c r="N2084" t="s">
        <v>2295</v>
      </c>
      <c r="O2084" t="s">
        <v>2296</v>
      </c>
      <c r="R2084" t="s">
        <v>2297</v>
      </c>
      <c r="S2084" t="s">
        <v>2296</v>
      </c>
      <c r="V2084" s="31">
        <v>43101</v>
      </c>
      <c r="W2084" t="s">
        <v>2298</v>
      </c>
      <c r="X2084">
        <v>2017</v>
      </c>
      <c r="Y2084" t="s">
        <v>2297</v>
      </c>
      <c r="Z2084" s="12" t="s">
        <v>59</v>
      </c>
      <c r="AB2084">
        <v>1</v>
      </c>
      <c r="AC2084" t="s">
        <v>60</v>
      </c>
      <c r="AD2084" t="s">
        <v>61</v>
      </c>
      <c r="AE2084" s="8">
        <v>1</v>
      </c>
      <c r="AF2084" s="33"/>
      <c r="AG2084" s="7">
        <f t="shared" si="536"/>
        <v>0</v>
      </c>
      <c r="AH2084" s="7">
        <f t="shared" si="536"/>
        <v>0</v>
      </c>
      <c r="AI2084" s="7">
        <f t="shared" si="534"/>
        <v>0</v>
      </c>
      <c r="AJ2084" s="7">
        <f t="shared" si="537"/>
        <v>0</v>
      </c>
      <c r="AK2084" s="7">
        <f t="shared" si="537"/>
        <v>0</v>
      </c>
      <c r="AL2084" s="7">
        <f t="shared" si="530"/>
        <v>0</v>
      </c>
      <c r="AM2084" s="7">
        <f t="shared" si="538"/>
        <v>0</v>
      </c>
      <c r="AN2084" s="7">
        <f t="shared" si="538"/>
        <v>0</v>
      </c>
      <c r="AO2084" s="7">
        <f t="shared" si="535"/>
        <v>0</v>
      </c>
      <c r="AP2084" s="7">
        <f>$AF2084*$AB2084*$AE2084</f>
        <v>0</v>
      </c>
    </row>
    <row r="2085" spans="1:42">
      <c r="A2085" t="s">
        <v>3460</v>
      </c>
      <c r="B2085" t="s">
        <v>4358</v>
      </c>
      <c r="C2085">
        <v>6</v>
      </c>
      <c r="D2085" t="s">
        <v>2883</v>
      </c>
      <c r="E2085" t="s">
        <v>4362</v>
      </c>
      <c r="G2085" t="s">
        <v>2291</v>
      </c>
      <c r="H2085" s="31">
        <v>44136</v>
      </c>
      <c r="I2085" t="s">
        <v>2292</v>
      </c>
      <c r="J2085" t="s">
        <v>2293</v>
      </c>
      <c r="K2085" t="s">
        <v>2294</v>
      </c>
      <c r="L2085">
        <v>57</v>
      </c>
      <c r="M2085" t="s">
        <v>133</v>
      </c>
      <c r="N2085" t="s">
        <v>2295</v>
      </c>
      <c r="O2085" t="s">
        <v>2296</v>
      </c>
      <c r="R2085" t="s">
        <v>2297</v>
      </c>
      <c r="S2085" t="s">
        <v>2296</v>
      </c>
      <c r="V2085" s="31">
        <v>43101</v>
      </c>
      <c r="W2085" t="s">
        <v>2298</v>
      </c>
      <c r="X2085">
        <v>2017</v>
      </c>
      <c r="Y2085" t="s">
        <v>2297</v>
      </c>
      <c r="Z2085" s="12" t="s">
        <v>59</v>
      </c>
      <c r="AB2085">
        <v>1</v>
      </c>
      <c r="AC2085" t="s">
        <v>60</v>
      </c>
      <c r="AD2085" t="s">
        <v>61</v>
      </c>
      <c r="AE2085" s="8">
        <v>1</v>
      </c>
      <c r="AF2085" s="33"/>
      <c r="AG2085" s="7">
        <f t="shared" si="536"/>
        <v>0</v>
      </c>
      <c r="AH2085" s="7">
        <f t="shared" si="536"/>
        <v>0</v>
      </c>
      <c r="AI2085" s="7">
        <f t="shared" si="534"/>
        <v>0</v>
      </c>
      <c r="AJ2085" s="7">
        <f t="shared" si="537"/>
        <v>0</v>
      </c>
      <c r="AK2085" s="7">
        <f t="shared" si="537"/>
        <v>0</v>
      </c>
      <c r="AL2085" s="7">
        <f t="shared" si="530"/>
        <v>0</v>
      </c>
      <c r="AM2085" s="7">
        <f t="shared" si="538"/>
        <v>0</v>
      </c>
      <c r="AN2085" s="7">
        <f t="shared" si="538"/>
        <v>0</v>
      </c>
      <c r="AO2085" s="7">
        <f t="shared" si="535"/>
        <v>0</v>
      </c>
      <c r="AP2085" s="7">
        <f>$AF2085*$AB2085*$AE2085</f>
        <v>0</v>
      </c>
    </row>
    <row r="2086" spans="1:42">
      <c r="A2086" t="s">
        <v>3460</v>
      </c>
      <c r="B2086" t="s">
        <v>4363</v>
      </c>
      <c r="C2086">
        <v>6</v>
      </c>
      <c r="D2086" t="s">
        <v>2883</v>
      </c>
      <c r="E2086" t="s">
        <v>4364</v>
      </c>
      <c r="G2086" t="s">
        <v>229</v>
      </c>
      <c r="H2086" s="31">
        <v>44652</v>
      </c>
      <c r="I2086" t="s">
        <v>230</v>
      </c>
      <c r="J2086" t="s">
        <v>231</v>
      </c>
      <c r="L2086">
        <v>32</v>
      </c>
      <c r="M2086" t="s">
        <v>195</v>
      </c>
      <c r="N2086" t="s">
        <v>232</v>
      </c>
      <c r="O2086" t="s">
        <v>229</v>
      </c>
      <c r="S2086" t="s">
        <v>436</v>
      </c>
      <c r="T2086" t="s">
        <v>4360</v>
      </c>
      <c r="V2086" s="31">
        <v>41305</v>
      </c>
      <c r="W2086" t="s">
        <v>438</v>
      </c>
      <c r="X2086">
        <v>2013</v>
      </c>
      <c r="Y2086" t="s">
        <v>438</v>
      </c>
      <c r="Z2086" s="12" t="s">
        <v>81</v>
      </c>
      <c r="AA2086" t="s">
        <v>438</v>
      </c>
      <c r="AB2086">
        <v>1</v>
      </c>
      <c r="AC2086" t="s">
        <v>60</v>
      </c>
      <c r="AD2086" t="s">
        <v>61</v>
      </c>
      <c r="AE2086" s="8">
        <v>1</v>
      </c>
      <c r="AF2086" s="33"/>
      <c r="AG2086" s="7">
        <f t="shared" si="536"/>
        <v>0</v>
      </c>
      <c r="AH2086" s="7">
        <f t="shared" si="536"/>
        <v>0</v>
      </c>
      <c r="AI2086" s="7">
        <f t="shared" si="534"/>
        <v>0</v>
      </c>
      <c r="AJ2086" s="7">
        <f t="shared" si="537"/>
        <v>0</v>
      </c>
      <c r="AK2086" s="7">
        <f t="shared" si="537"/>
        <v>0</v>
      </c>
      <c r="AL2086" s="7">
        <f t="shared" si="530"/>
        <v>0</v>
      </c>
      <c r="AM2086" s="7">
        <f t="shared" si="538"/>
        <v>0</v>
      </c>
      <c r="AN2086" s="7">
        <f t="shared" si="538"/>
        <v>0</v>
      </c>
      <c r="AO2086" s="7">
        <f t="shared" si="535"/>
        <v>0</v>
      </c>
      <c r="AP2086" s="7">
        <f>$AF2086*$AB2086*$AE2086</f>
        <v>0</v>
      </c>
    </row>
    <row r="2087" spans="1:42">
      <c r="A2087" t="s">
        <v>3460</v>
      </c>
      <c r="B2087" t="s">
        <v>4363</v>
      </c>
      <c r="C2087">
        <v>6</v>
      </c>
      <c r="D2087" t="s">
        <v>2883</v>
      </c>
      <c r="E2087" t="s">
        <v>4365</v>
      </c>
      <c r="G2087" t="s">
        <v>164</v>
      </c>
      <c r="H2087" s="31">
        <v>45017</v>
      </c>
      <c r="I2087" t="s">
        <v>165</v>
      </c>
      <c r="J2087" t="s">
        <v>166</v>
      </c>
      <c r="L2087">
        <v>65</v>
      </c>
      <c r="M2087" t="s">
        <v>151</v>
      </c>
      <c r="N2087" t="s">
        <v>167</v>
      </c>
      <c r="O2087" t="s">
        <v>168</v>
      </c>
      <c r="Q2087" t="s">
        <v>995</v>
      </c>
      <c r="W2087" t="s">
        <v>157</v>
      </c>
      <c r="X2087">
        <v>2016</v>
      </c>
      <c r="Z2087" s="12" t="s">
        <v>158</v>
      </c>
      <c r="AB2087">
        <v>1</v>
      </c>
      <c r="AC2087" t="s">
        <v>60</v>
      </c>
      <c r="AD2087" t="s">
        <v>61</v>
      </c>
      <c r="AE2087" s="8">
        <v>1</v>
      </c>
      <c r="AF2087" s="33"/>
      <c r="AG2087" s="7">
        <f t="shared" si="536"/>
        <v>0</v>
      </c>
      <c r="AH2087" s="7">
        <f t="shared" si="536"/>
        <v>0</v>
      </c>
      <c r="AI2087" s="7">
        <f t="shared" si="534"/>
        <v>0</v>
      </c>
      <c r="AJ2087" s="7">
        <f t="shared" si="537"/>
        <v>0</v>
      </c>
      <c r="AK2087" s="7">
        <f t="shared" si="537"/>
        <v>0</v>
      </c>
      <c r="AL2087" s="7">
        <f t="shared" si="530"/>
        <v>0</v>
      </c>
      <c r="AM2087" s="7">
        <f t="shared" si="538"/>
        <v>0</v>
      </c>
      <c r="AN2087" s="7">
        <f t="shared" si="538"/>
        <v>0</v>
      </c>
      <c r="AO2087" s="7">
        <f t="shared" si="535"/>
        <v>0</v>
      </c>
      <c r="AP2087" s="7">
        <f>$AF2087*$AB2087*$AE2087</f>
        <v>0</v>
      </c>
    </row>
    <row r="2088" spans="1:42">
      <c r="A2088" t="s">
        <v>3460</v>
      </c>
      <c r="B2088" t="s">
        <v>4363</v>
      </c>
      <c r="C2088">
        <v>6</v>
      </c>
      <c r="D2088" t="s">
        <v>2883</v>
      </c>
      <c r="E2088" t="s">
        <v>4366</v>
      </c>
      <c r="G2088" t="s">
        <v>130</v>
      </c>
      <c r="H2088" s="31">
        <v>44621</v>
      </c>
      <c r="I2088" t="s">
        <v>131</v>
      </c>
      <c r="J2088" t="s">
        <v>132</v>
      </c>
      <c r="L2088">
        <v>57</v>
      </c>
      <c r="M2088" t="s">
        <v>133</v>
      </c>
      <c r="N2088" t="s">
        <v>134</v>
      </c>
      <c r="O2088" t="s">
        <v>132</v>
      </c>
      <c r="R2088" t="s">
        <v>135</v>
      </c>
      <c r="V2088" s="31">
        <v>42370</v>
      </c>
      <c r="X2088">
        <v>2013</v>
      </c>
      <c r="Y2088" t="s">
        <v>135</v>
      </c>
      <c r="Z2088" s="12" t="s">
        <v>59</v>
      </c>
      <c r="AB2088">
        <v>1</v>
      </c>
      <c r="AC2088" t="s">
        <v>60</v>
      </c>
      <c r="AD2088" t="s">
        <v>137</v>
      </c>
      <c r="AE2088" s="8">
        <v>1</v>
      </c>
      <c r="AF2088" s="33"/>
      <c r="AG2088" s="7"/>
      <c r="AH2088" s="7"/>
      <c r="AI2088" s="7">
        <f t="shared" si="534"/>
        <v>0</v>
      </c>
      <c r="AJ2088" s="7"/>
      <c r="AK2088" s="7"/>
      <c r="AL2088" s="7">
        <f t="shared" si="530"/>
        <v>0</v>
      </c>
      <c r="AM2088" s="7"/>
      <c r="AN2088" s="7"/>
      <c r="AO2088" s="7">
        <f t="shared" si="535"/>
        <v>0</v>
      </c>
      <c r="AP2088" s="7"/>
    </row>
    <row r="2089" spans="1:42">
      <c r="A2089" t="s">
        <v>3460</v>
      </c>
      <c r="B2089" t="s">
        <v>4367</v>
      </c>
      <c r="C2089">
        <v>6</v>
      </c>
      <c r="D2089" t="s">
        <v>2883</v>
      </c>
      <c r="E2089" t="s">
        <v>4368</v>
      </c>
      <c r="G2089" t="s">
        <v>229</v>
      </c>
      <c r="H2089" s="31">
        <v>44652</v>
      </c>
      <c r="I2089" t="s">
        <v>230</v>
      </c>
      <c r="J2089" t="s">
        <v>231</v>
      </c>
      <c r="L2089">
        <v>32</v>
      </c>
      <c r="M2089" t="s">
        <v>195</v>
      </c>
      <c r="N2089" t="s">
        <v>232</v>
      </c>
      <c r="O2089" t="s">
        <v>229</v>
      </c>
      <c r="S2089" t="s">
        <v>436</v>
      </c>
      <c r="T2089" t="s">
        <v>4360</v>
      </c>
      <c r="V2089" s="31">
        <v>41305</v>
      </c>
      <c r="W2089" t="s">
        <v>438</v>
      </c>
      <c r="X2089">
        <v>2013</v>
      </c>
      <c r="Y2089" t="s">
        <v>438</v>
      </c>
      <c r="Z2089" s="12" t="s">
        <v>81</v>
      </c>
      <c r="AA2089" t="s">
        <v>438</v>
      </c>
      <c r="AB2089">
        <v>1</v>
      </c>
      <c r="AC2089" t="s">
        <v>60</v>
      </c>
      <c r="AD2089" t="s">
        <v>61</v>
      </c>
      <c r="AE2089" s="8">
        <v>1</v>
      </c>
      <c r="AF2089" s="33"/>
      <c r="AG2089" s="7">
        <f t="shared" ref="AG2089:AH2117" si="539">$AF2089*$AB2089*$AE2089</f>
        <v>0</v>
      </c>
      <c r="AH2089" s="7">
        <f t="shared" si="539"/>
        <v>0</v>
      </c>
      <c r="AI2089" s="7">
        <f t="shared" si="534"/>
        <v>0</v>
      </c>
      <c r="AJ2089" s="7">
        <f t="shared" ref="AJ2089:AK2117" si="540">$AF2089*$AB2089*$AE2089</f>
        <v>0</v>
      </c>
      <c r="AK2089" s="7">
        <f t="shared" si="540"/>
        <v>0</v>
      </c>
      <c r="AL2089" s="7">
        <f t="shared" si="530"/>
        <v>0</v>
      </c>
      <c r="AM2089" s="7">
        <f t="shared" ref="AM2089:AN2117" si="541">$AF2089*$AB2089*$AE2089</f>
        <v>0</v>
      </c>
      <c r="AN2089" s="7">
        <f t="shared" si="541"/>
        <v>0</v>
      </c>
      <c r="AO2089" s="7">
        <f t="shared" si="535"/>
        <v>0</v>
      </c>
      <c r="AP2089" s="7">
        <f t="shared" ref="AP2089:AP2118" si="542">$AF2089*$AB2089*$AE2089</f>
        <v>0</v>
      </c>
    </row>
    <row r="2090" spans="1:42">
      <c r="A2090" t="s">
        <v>3460</v>
      </c>
      <c r="B2090" t="s">
        <v>4367</v>
      </c>
      <c r="C2090">
        <v>6</v>
      </c>
      <c r="D2090" t="s">
        <v>2883</v>
      </c>
      <c r="E2090" t="s">
        <v>4369</v>
      </c>
      <c r="G2090" t="s">
        <v>229</v>
      </c>
      <c r="H2090" s="31">
        <v>44652</v>
      </c>
      <c r="I2090" t="s">
        <v>230</v>
      </c>
      <c r="J2090" t="s">
        <v>231</v>
      </c>
      <c r="L2090">
        <v>32</v>
      </c>
      <c r="M2090" t="s">
        <v>195</v>
      </c>
      <c r="N2090" t="s">
        <v>232</v>
      </c>
      <c r="O2090" t="s">
        <v>229</v>
      </c>
      <c r="S2090" t="s">
        <v>436</v>
      </c>
      <c r="T2090" t="s">
        <v>4360</v>
      </c>
      <c r="V2090" s="31">
        <v>41305</v>
      </c>
      <c r="W2090" t="s">
        <v>438</v>
      </c>
      <c r="X2090">
        <v>2013</v>
      </c>
      <c r="Y2090" t="s">
        <v>438</v>
      </c>
      <c r="Z2090" s="12" t="s">
        <v>81</v>
      </c>
      <c r="AA2090" t="s">
        <v>438</v>
      </c>
      <c r="AB2090">
        <v>1</v>
      </c>
      <c r="AC2090" t="s">
        <v>60</v>
      </c>
      <c r="AD2090" t="s">
        <v>61</v>
      </c>
      <c r="AE2090" s="8">
        <v>1</v>
      </c>
      <c r="AF2090" s="33"/>
      <c r="AG2090" s="7">
        <f t="shared" si="539"/>
        <v>0</v>
      </c>
      <c r="AH2090" s="7">
        <f t="shared" si="539"/>
        <v>0</v>
      </c>
      <c r="AI2090" s="7">
        <f t="shared" si="534"/>
        <v>0</v>
      </c>
      <c r="AJ2090" s="7">
        <f t="shared" si="540"/>
        <v>0</v>
      </c>
      <c r="AK2090" s="7">
        <f t="shared" si="540"/>
        <v>0</v>
      </c>
      <c r="AL2090" s="7">
        <f t="shared" si="530"/>
        <v>0</v>
      </c>
      <c r="AM2090" s="7">
        <f t="shared" si="541"/>
        <v>0</v>
      </c>
      <c r="AN2090" s="7">
        <f t="shared" si="541"/>
        <v>0</v>
      </c>
      <c r="AO2090" s="7">
        <f t="shared" si="535"/>
        <v>0</v>
      </c>
      <c r="AP2090" s="7">
        <f t="shared" si="542"/>
        <v>0</v>
      </c>
    </row>
    <row r="2091" spans="1:42">
      <c r="A2091" t="s">
        <v>3460</v>
      </c>
      <c r="B2091" t="s">
        <v>4367</v>
      </c>
      <c r="C2091">
        <v>6</v>
      </c>
      <c r="E2091" t="s">
        <v>4370</v>
      </c>
      <c r="G2091" t="s">
        <v>2291</v>
      </c>
      <c r="H2091" s="31">
        <v>44136</v>
      </c>
      <c r="I2091" t="s">
        <v>2292</v>
      </c>
      <c r="J2091" t="s">
        <v>2293</v>
      </c>
      <c r="K2091" t="s">
        <v>2294</v>
      </c>
      <c r="L2091">
        <v>57</v>
      </c>
      <c r="M2091" t="s">
        <v>133</v>
      </c>
      <c r="N2091" t="s">
        <v>2295</v>
      </c>
      <c r="O2091" t="s">
        <v>2296</v>
      </c>
      <c r="R2091" t="s">
        <v>2297</v>
      </c>
      <c r="S2091" t="s">
        <v>2296</v>
      </c>
      <c r="V2091" s="31">
        <v>43101</v>
      </c>
      <c r="W2091" t="s">
        <v>2298</v>
      </c>
      <c r="X2091">
        <v>2017</v>
      </c>
      <c r="Y2091" t="s">
        <v>2297</v>
      </c>
      <c r="Z2091" s="12" t="s">
        <v>59</v>
      </c>
      <c r="AB2091">
        <v>1</v>
      </c>
      <c r="AC2091" t="s">
        <v>60</v>
      </c>
      <c r="AD2091" t="s">
        <v>61</v>
      </c>
      <c r="AE2091" s="8">
        <v>1</v>
      </c>
      <c r="AF2091" s="33"/>
      <c r="AG2091" s="7">
        <f t="shared" si="539"/>
        <v>0</v>
      </c>
      <c r="AH2091" s="7">
        <f t="shared" si="539"/>
        <v>0</v>
      </c>
      <c r="AI2091" s="7">
        <f t="shared" si="534"/>
        <v>0</v>
      </c>
      <c r="AJ2091" s="7">
        <f t="shared" si="540"/>
        <v>0</v>
      </c>
      <c r="AK2091" s="7">
        <f t="shared" si="540"/>
        <v>0</v>
      </c>
      <c r="AL2091" s="7">
        <f t="shared" si="530"/>
        <v>0</v>
      </c>
      <c r="AM2091" s="7">
        <f t="shared" si="541"/>
        <v>0</v>
      </c>
      <c r="AN2091" s="7">
        <f t="shared" si="541"/>
        <v>0</v>
      </c>
      <c r="AO2091" s="7">
        <f t="shared" si="535"/>
        <v>0</v>
      </c>
      <c r="AP2091" s="7">
        <f t="shared" si="542"/>
        <v>0</v>
      </c>
    </row>
    <row r="2092" spans="1:42">
      <c r="A2092" t="s">
        <v>3460</v>
      </c>
      <c r="B2092" t="s">
        <v>4367</v>
      </c>
      <c r="C2092">
        <v>6</v>
      </c>
      <c r="E2092" t="s">
        <v>4371</v>
      </c>
      <c r="G2092" t="s">
        <v>2291</v>
      </c>
      <c r="H2092" s="31">
        <v>44136</v>
      </c>
      <c r="I2092" t="s">
        <v>2292</v>
      </c>
      <c r="J2092" t="s">
        <v>2293</v>
      </c>
      <c r="K2092" t="s">
        <v>2294</v>
      </c>
      <c r="L2092">
        <v>57</v>
      </c>
      <c r="M2092" t="s">
        <v>133</v>
      </c>
      <c r="N2092" t="s">
        <v>2295</v>
      </c>
      <c r="O2092" t="s">
        <v>2296</v>
      </c>
      <c r="R2092" t="s">
        <v>2297</v>
      </c>
      <c r="S2092" t="s">
        <v>2296</v>
      </c>
      <c r="V2092" s="31">
        <v>43101</v>
      </c>
      <c r="W2092" t="s">
        <v>2298</v>
      </c>
      <c r="X2092">
        <v>2017</v>
      </c>
      <c r="Y2092" t="s">
        <v>2297</v>
      </c>
      <c r="Z2092" s="12" t="s">
        <v>59</v>
      </c>
      <c r="AB2092">
        <v>1</v>
      </c>
      <c r="AC2092" t="s">
        <v>60</v>
      </c>
      <c r="AD2092" t="s">
        <v>61</v>
      </c>
      <c r="AE2092" s="8">
        <v>1</v>
      </c>
      <c r="AF2092" s="33"/>
      <c r="AG2092" s="7">
        <f t="shared" si="539"/>
        <v>0</v>
      </c>
      <c r="AH2092" s="7">
        <f t="shared" si="539"/>
        <v>0</v>
      </c>
      <c r="AI2092" s="7">
        <f t="shared" si="534"/>
        <v>0</v>
      </c>
      <c r="AJ2092" s="7">
        <f t="shared" si="540"/>
        <v>0</v>
      </c>
      <c r="AK2092" s="7">
        <f t="shared" si="540"/>
        <v>0</v>
      </c>
      <c r="AL2092" s="7">
        <f t="shared" si="530"/>
        <v>0</v>
      </c>
      <c r="AM2092" s="7">
        <f t="shared" si="541"/>
        <v>0</v>
      </c>
      <c r="AN2092" s="7">
        <f t="shared" si="541"/>
        <v>0</v>
      </c>
      <c r="AO2092" s="7">
        <f t="shared" si="535"/>
        <v>0</v>
      </c>
      <c r="AP2092" s="7">
        <f t="shared" si="542"/>
        <v>0</v>
      </c>
    </row>
    <row r="2093" spans="1:42">
      <c r="A2093" t="s">
        <v>3460</v>
      </c>
      <c r="B2093" t="s">
        <v>4372</v>
      </c>
      <c r="C2093">
        <v>6</v>
      </c>
      <c r="D2093" t="s">
        <v>2788</v>
      </c>
      <c r="E2093" t="s">
        <v>4373</v>
      </c>
      <c r="G2093" t="s">
        <v>148</v>
      </c>
      <c r="H2093" s="31">
        <v>44105</v>
      </c>
      <c r="I2093" t="s">
        <v>149</v>
      </c>
      <c r="J2093" t="s">
        <v>148</v>
      </c>
      <c r="K2093" t="s">
        <v>150</v>
      </c>
      <c r="L2093">
        <v>65</v>
      </c>
      <c r="M2093" t="s">
        <v>151</v>
      </c>
      <c r="N2093" t="s">
        <v>152</v>
      </c>
      <c r="O2093" t="s">
        <v>153</v>
      </c>
      <c r="Q2093" t="s">
        <v>154</v>
      </c>
      <c r="R2093" t="s">
        <v>155</v>
      </c>
      <c r="S2093" t="s">
        <v>156</v>
      </c>
      <c r="V2093" s="31">
        <v>43101</v>
      </c>
      <c r="W2093" t="s">
        <v>157</v>
      </c>
      <c r="X2093">
        <v>2017</v>
      </c>
      <c r="Y2093" t="s">
        <v>155</v>
      </c>
      <c r="Z2093" s="12" t="s">
        <v>158</v>
      </c>
      <c r="AA2093" t="s">
        <v>159</v>
      </c>
      <c r="AB2093">
        <v>1</v>
      </c>
      <c r="AC2093" t="s">
        <v>60</v>
      </c>
      <c r="AD2093" t="s">
        <v>61</v>
      </c>
      <c r="AE2093" s="8">
        <v>1</v>
      </c>
      <c r="AF2093" s="33"/>
      <c r="AG2093" s="7">
        <f t="shared" si="539"/>
        <v>0</v>
      </c>
      <c r="AH2093" s="7">
        <f t="shared" si="539"/>
        <v>0</v>
      </c>
      <c r="AI2093" s="7">
        <f t="shared" si="534"/>
        <v>0</v>
      </c>
      <c r="AJ2093" s="7">
        <f t="shared" si="540"/>
        <v>0</v>
      </c>
      <c r="AK2093" s="7">
        <f t="shared" si="540"/>
        <v>0</v>
      </c>
      <c r="AL2093" s="7">
        <f t="shared" si="530"/>
        <v>0</v>
      </c>
      <c r="AM2093" s="7">
        <f t="shared" si="541"/>
        <v>0</v>
      </c>
      <c r="AN2093" s="7">
        <f t="shared" si="541"/>
        <v>0</v>
      </c>
      <c r="AO2093" s="7">
        <f t="shared" si="535"/>
        <v>0</v>
      </c>
      <c r="AP2093" s="7">
        <f t="shared" si="542"/>
        <v>0</v>
      </c>
    </row>
    <row r="2094" spans="1:42">
      <c r="A2094" t="s">
        <v>3460</v>
      </c>
      <c r="B2094" t="s">
        <v>4372</v>
      </c>
      <c r="C2094">
        <v>6</v>
      </c>
      <c r="D2094" t="s">
        <v>4374</v>
      </c>
      <c r="E2094" t="s">
        <v>4375</v>
      </c>
      <c r="G2094" t="s">
        <v>164</v>
      </c>
      <c r="H2094" s="31">
        <v>44105</v>
      </c>
      <c r="I2094" t="s">
        <v>165</v>
      </c>
      <c r="J2094" t="s">
        <v>166</v>
      </c>
      <c r="L2094">
        <v>65</v>
      </c>
      <c r="M2094" t="s">
        <v>151</v>
      </c>
      <c r="N2094" t="s">
        <v>167</v>
      </c>
      <c r="O2094" t="s">
        <v>168</v>
      </c>
      <c r="Q2094" t="s">
        <v>995</v>
      </c>
      <c r="R2094" t="s">
        <v>996</v>
      </c>
      <c r="V2094" s="31">
        <v>44817</v>
      </c>
      <c r="W2094" t="s">
        <v>157</v>
      </c>
      <c r="X2094">
        <v>2017</v>
      </c>
      <c r="Y2094" t="s">
        <v>169</v>
      </c>
      <c r="Z2094" s="12" t="s">
        <v>158</v>
      </c>
      <c r="AA2094" t="s">
        <v>170</v>
      </c>
      <c r="AB2094">
        <v>1</v>
      </c>
      <c r="AC2094" t="s">
        <v>60</v>
      </c>
      <c r="AD2094" t="s">
        <v>61</v>
      </c>
      <c r="AE2094" s="8">
        <v>1</v>
      </c>
      <c r="AF2094" s="33"/>
      <c r="AG2094" s="7">
        <f t="shared" si="539"/>
        <v>0</v>
      </c>
      <c r="AH2094" s="7">
        <f t="shared" si="539"/>
        <v>0</v>
      </c>
      <c r="AI2094" s="7">
        <f t="shared" si="534"/>
        <v>0</v>
      </c>
      <c r="AJ2094" s="7">
        <f t="shared" si="540"/>
        <v>0</v>
      </c>
      <c r="AK2094" s="7">
        <f t="shared" si="540"/>
        <v>0</v>
      </c>
      <c r="AL2094" s="7">
        <f t="shared" si="530"/>
        <v>0</v>
      </c>
      <c r="AM2094" s="7">
        <f t="shared" si="541"/>
        <v>0</v>
      </c>
      <c r="AN2094" s="7">
        <f t="shared" si="541"/>
        <v>0</v>
      </c>
      <c r="AO2094" s="7">
        <f t="shared" si="535"/>
        <v>0</v>
      </c>
      <c r="AP2094" s="7">
        <f t="shared" si="542"/>
        <v>0</v>
      </c>
    </row>
    <row r="2095" spans="1:42">
      <c r="A2095" t="s">
        <v>3460</v>
      </c>
      <c r="B2095" t="s">
        <v>4376</v>
      </c>
      <c r="C2095">
        <v>6</v>
      </c>
      <c r="E2095" t="s">
        <v>4377</v>
      </c>
      <c r="G2095" t="s">
        <v>317</v>
      </c>
      <c r="H2095" s="31">
        <v>44652</v>
      </c>
      <c r="I2095" t="s">
        <v>230</v>
      </c>
      <c r="J2095" t="s">
        <v>231</v>
      </c>
      <c r="L2095">
        <v>32</v>
      </c>
      <c r="M2095" t="s">
        <v>195</v>
      </c>
      <c r="N2095" t="s">
        <v>318</v>
      </c>
      <c r="O2095" t="s">
        <v>317</v>
      </c>
      <c r="V2095" s="31">
        <v>41305</v>
      </c>
      <c r="W2095" t="s">
        <v>222</v>
      </c>
      <c r="X2095">
        <v>2013</v>
      </c>
      <c r="Y2095" t="s">
        <v>4378</v>
      </c>
      <c r="Z2095" s="12" t="s">
        <v>81</v>
      </c>
      <c r="AA2095" t="s">
        <v>4378</v>
      </c>
      <c r="AB2095">
        <v>1</v>
      </c>
      <c r="AC2095" t="s">
        <v>60</v>
      </c>
      <c r="AD2095" t="s">
        <v>61</v>
      </c>
      <c r="AE2095" s="8">
        <v>1</v>
      </c>
      <c r="AF2095" s="33"/>
      <c r="AG2095" s="7">
        <f t="shared" si="539"/>
        <v>0</v>
      </c>
      <c r="AH2095" s="7">
        <f t="shared" si="539"/>
        <v>0</v>
      </c>
      <c r="AI2095" s="7">
        <f t="shared" si="534"/>
        <v>0</v>
      </c>
      <c r="AJ2095" s="7">
        <f t="shared" si="540"/>
        <v>0</v>
      </c>
      <c r="AK2095" s="7">
        <f t="shared" si="540"/>
        <v>0</v>
      </c>
      <c r="AL2095" s="7">
        <f t="shared" si="530"/>
        <v>0</v>
      </c>
      <c r="AM2095" s="7">
        <f t="shared" si="541"/>
        <v>0</v>
      </c>
      <c r="AN2095" s="7">
        <f t="shared" si="541"/>
        <v>0</v>
      </c>
      <c r="AO2095" s="7">
        <f t="shared" si="535"/>
        <v>0</v>
      </c>
      <c r="AP2095" s="7">
        <f t="shared" si="542"/>
        <v>0</v>
      </c>
    </row>
    <row r="2096" spans="1:42">
      <c r="A2096" t="s">
        <v>3460</v>
      </c>
      <c r="B2096" t="s">
        <v>4376</v>
      </c>
      <c r="C2096">
        <v>6</v>
      </c>
      <c r="E2096" t="s">
        <v>4379</v>
      </c>
      <c r="G2096" t="s">
        <v>317</v>
      </c>
      <c r="H2096" s="31">
        <v>44652</v>
      </c>
      <c r="I2096" t="s">
        <v>230</v>
      </c>
      <c r="J2096" t="s">
        <v>231</v>
      </c>
      <c r="L2096">
        <v>32</v>
      </c>
      <c r="M2096" t="s">
        <v>195</v>
      </c>
      <c r="N2096" t="s">
        <v>318</v>
      </c>
      <c r="O2096" t="s">
        <v>317</v>
      </c>
      <c r="V2096" s="31">
        <v>41304</v>
      </c>
      <c r="W2096" t="s">
        <v>222</v>
      </c>
      <c r="Z2096" s="12" t="s">
        <v>81</v>
      </c>
      <c r="AA2096" t="s">
        <v>4378</v>
      </c>
      <c r="AB2096">
        <v>1</v>
      </c>
      <c r="AC2096" t="s">
        <v>60</v>
      </c>
      <c r="AD2096" t="s">
        <v>61</v>
      </c>
      <c r="AE2096" s="8">
        <v>1</v>
      </c>
      <c r="AF2096" s="33"/>
      <c r="AG2096" s="7">
        <f t="shared" si="539"/>
        <v>0</v>
      </c>
      <c r="AH2096" s="7">
        <f t="shared" si="539"/>
        <v>0</v>
      </c>
      <c r="AI2096" s="7">
        <f t="shared" si="534"/>
        <v>0</v>
      </c>
      <c r="AJ2096" s="7">
        <f t="shared" si="540"/>
        <v>0</v>
      </c>
      <c r="AK2096" s="7">
        <f t="shared" si="540"/>
        <v>0</v>
      </c>
      <c r="AL2096" s="7">
        <f t="shared" si="530"/>
        <v>0</v>
      </c>
      <c r="AM2096" s="7">
        <f t="shared" si="541"/>
        <v>0</v>
      </c>
      <c r="AN2096" s="7">
        <f t="shared" si="541"/>
        <v>0</v>
      </c>
      <c r="AO2096" s="7">
        <f t="shared" si="535"/>
        <v>0</v>
      </c>
      <c r="AP2096" s="7">
        <f t="shared" si="542"/>
        <v>0</v>
      </c>
    </row>
    <row r="2097" spans="1:42">
      <c r="A2097" t="s">
        <v>3460</v>
      </c>
      <c r="B2097" t="s">
        <v>4376</v>
      </c>
      <c r="C2097">
        <v>6</v>
      </c>
      <c r="E2097" t="s">
        <v>4380</v>
      </c>
      <c r="G2097" t="s">
        <v>2291</v>
      </c>
      <c r="H2097" s="31">
        <v>44136</v>
      </c>
      <c r="I2097" t="s">
        <v>2292</v>
      </c>
      <c r="J2097" t="s">
        <v>2293</v>
      </c>
      <c r="K2097" t="s">
        <v>2294</v>
      </c>
      <c r="L2097">
        <v>57</v>
      </c>
      <c r="M2097" t="s">
        <v>133</v>
      </c>
      <c r="N2097" t="s">
        <v>2295</v>
      </c>
      <c r="O2097" t="s">
        <v>2296</v>
      </c>
      <c r="R2097" t="s">
        <v>2297</v>
      </c>
      <c r="S2097" t="s">
        <v>2296</v>
      </c>
      <c r="V2097" s="31">
        <v>43101</v>
      </c>
      <c r="W2097" t="s">
        <v>2298</v>
      </c>
      <c r="X2097">
        <v>2017</v>
      </c>
      <c r="Y2097" t="s">
        <v>2297</v>
      </c>
      <c r="Z2097" s="12" t="s">
        <v>59</v>
      </c>
      <c r="AB2097">
        <v>1</v>
      </c>
      <c r="AC2097" t="s">
        <v>60</v>
      </c>
      <c r="AD2097" t="s">
        <v>61</v>
      </c>
      <c r="AE2097" s="8">
        <v>1</v>
      </c>
      <c r="AF2097" s="33"/>
      <c r="AG2097" s="7">
        <f t="shared" si="539"/>
        <v>0</v>
      </c>
      <c r="AH2097" s="7">
        <f t="shared" si="539"/>
        <v>0</v>
      </c>
      <c r="AI2097" s="7">
        <f t="shared" si="534"/>
        <v>0</v>
      </c>
      <c r="AJ2097" s="7">
        <f t="shared" si="540"/>
        <v>0</v>
      </c>
      <c r="AK2097" s="7">
        <f t="shared" si="540"/>
        <v>0</v>
      </c>
      <c r="AL2097" s="7">
        <f t="shared" si="530"/>
        <v>0</v>
      </c>
      <c r="AM2097" s="7">
        <f t="shared" si="541"/>
        <v>0</v>
      </c>
      <c r="AN2097" s="7">
        <f t="shared" si="541"/>
        <v>0</v>
      </c>
      <c r="AO2097" s="7">
        <f t="shared" si="535"/>
        <v>0</v>
      </c>
      <c r="AP2097" s="7">
        <f t="shared" si="542"/>
        <v>0</v>
      </c>
    </row>
    <row r="2098" spans="1:42">
      <c r="A2098" t="s">
        <v>3460</v>
      </c>
      <c r="B2098" t="s">
        <v>4376</v>
      </c>
      <c r="C2098">
        <v>6</v>
      </c>
      <c r="E2098" t="s">
        <v>4381</v>
      </c>
      <c r="G2098" t="s">
        <v>2291</v>
      </c>
      <c r="H2098" s="31">
        <v>44136</v>
      </c>
      <c r="I2098" t="s">
        <v>2292</v>
      </c>
      <c r="J2098" t="s">
        <v>2293</v>
      </c>
      <c r="K2098" t="s">
        <v>2294</v>
      </c>
      <c r="L2098">
        <v>57</v>
      </c>
      <c r="M2098" t="s">
        <v>133</v>
      </c>
      <c r="N2098" t="s">
        <v>2295</v>
      </c>
      <c r="O2098" t="s">
        <v>2296</v>
      </c>
      <c r="R2098" t="s">
        <v>2297</v>
      </c>
      <c r="S2098" t="s">
        <v>2296</v>
      </c>
      <c r="V2098" s="31">
        <v>43101</v>
      </c>
      <c r="W2098" t="s">
        <v>2298</v>
      </c>
      <c r="X2098">
        <v>2017</v>
      </c>
      <c r="Y2098" t="s">
        <v>2297</v>
      </c>
      <c r="Z2098" s="12" t="s">
        <v>59</v>
      </c>
      <c r="AB2098">
        <v>1</v>
      </c>
      <c r="AC2098" t="s">
        <v>60</v>
      </c>
      <c r="AD2098" t="s">
        <v>61</v>
      </c>
      <c r="AE2098" s="8">
        <v>1</v>
      </c>
      <c r="AF2098" s="33"/>
      <c r="AG2098" s="7">
        <f t="shared" si="539"/>
        <v>0</v>
      </c>
      <c r="AH2098" s="7">
        <f t="shared" si="539"/>
        <v>0</v>
      </c>
      <c r="AI2098" s="7">
        <f t="shared" si="534"/>
        <v>0</v>
      </c>
      <c r="AJ2098" s="7">
        <f t="shared" si="540"/>
        <v>0</v>
      </c>
      <c r="AK2098" s="7">
        <f t="shared" si="540"/>
        <v>0</v>
      </c>
      <c r="AL2098" s="7">
        <f t="shared" si="530"/>
        <v>0</v>
      </c>
      <c r="AM2098" s="7">
        <f t="shared" si="541"/>
        <v>0</v>
      </c>
      <c r="AN2098" s="7">
        <f t="shared" si="541"/>
        <v>0</v>
      </c>
      <c r="AO2098" s="7">
        <f t="shared" si="535"/>
        <v>0</v>
      </c>
      <c r="AP2098" s="7">
        <f t="shared" si="542"/>
        <v>0</v>
      </c>
    </row>
    <row r="2099" spans="1:42">
      <c r="A2099" t="s">
        <v>3460</v>
      </c>
      <c r="B2099" t="s">
        <v>4382</v>
      </c>
      <c r="C2099">
        <v>6</v>
      </c>
      <c r="E2099" t="s">
        <v>4383</v>
      </c>
      <c r="G2099" t="s">
        <v>695</v>
      </c>
      <c r="H2099" s="31">
        <v>44682</v>
      </c>
      <c r="I2099" t="s">
        <v>696</v>
      </c>
      <c r="J2099" t="s">
        <v>697</v>
      </c>
      <c r="L2099">
        <v>53</v>
      </c>
      <c r="M2099" t="s">
        <v>75</v>
      </c>
      <c r="N2099" t="s">
        <v>688</v>
      </c>
      <c r="O2099" t="s">
        <v>689</v>
      </c>
      <c r="Q2099" t="s">
        <v>698</v>
      </c>
      <c r="R2099" t="s">
        <v>691</v>
      </c>
      <c r="U2099" t="s">
        <v>699</v>
      </c>
      <c r="V2099" s="31">
        <v>43101</v>
      </c>
      <c r="X2099">
        <v>2017</v>
      </c>
      <c r="Y2099" t="s">
        <v>691</v>
      </c>
      <c r="Z2099" s="12" t="s">
        <v>59</v>
      </c>
      <c r="AB2099">
        <v>1</v>
      </c>
      <c r="AC2099" t="s">
        <v>60</v>
      </c>
      <c r="AD2099" t="s">
        <v>61</v>
      </c>
      <c r="AE2099" s="8">
        <v>1</v>
      </c>
      <c r="AF2099" s="33"/>
      <c r="AG2099" s="7">
        <f t="shared" si="539"/>
        <v>0</v>
      </c>
      <c r="AH2099" s="7">
        <f t="shared" si="539"/>
        <v>0</v>
      </c>
      <c r="AI2099" s="7">
        <f t="shared" si="534"/>
        <v>0</v>
      </c>
      <c r="AJ2099" s="7">
        <f t="shared" si="540"/>
        <v>0</v>
      </c>
      <c r="AK2099" s="7">
        <f t="shared" si="540"/>
        <v>0</v>
      </c>
      <c r="AL2099" s="7">
        <f t="shared" si="530"/>
        <v>0</v>
      </c>
      <c r="AM2099" s="7">
        <f t="shared" si="541"/>
        <v>0</v>
      </c>
      <c r="AN2099" s="7">
        <f t="shared" si="541"/>
        <v>0</v>
      </c>
      <c r="AO2099" s="7">
        <f t="shared" si="535"/>
        <v>0</v>
      </c>
      <c r="AP2099" s="7">
        <f t="shared" si="542"/>
        <v>0</v>
      </c>
    </row>
    <row r="2100" spans="1:42">
      <c r="A2100" t="s">
        <v>3460</v>
      </c>
      <c r="B2100" t="s">
        <v>4382</v>
      </c>
      <c r="C2100">
        <v>6</v>
      </c>
      <c r="E2100" t="s">
        <v>4384</v>
      </c>
      <c r="G2100" t="s">
        <v>701</v>
      </c>
      <c r="H2100" s="31">
        <v>44621</v>
      </c>
      <c r="I2100" t="s">
        <v>702</v>
      </c>
      <c r="J2100" t="s">
        <v>701</v>
      </c>
      <c r="K2100" t="s">
        <v>2268</v>
      </c>
      <c r="L2100">
        <v>53</v>
      </c>
      <c r="M2100" t="s">
        <v>75</v>
      </c>
      <c r="N2100" t="s">
        <v>703</v>
      </c>
      <c r="O2100" t="s">
        <v>701</v>
      </c>
      <c r="R2100" t="s">
        <v>78</v>
      </c>
      <c r="S2100" t="s">
        <v>704</v>
      </c>
      <c r="V2100" s="31">
        <v>41304</v>
      </c>
      <c r="X2100">
        <v>2013</v>
      </c>
      <c r="Z2100" s="12" t="s">
        <v>59</v>
      </c>
      <c r="AB2100">
        <v>1</v>
      </c>
      <c r="AC2100" t="s">
        <v>60</v>
      </c>
      <c r="AD2100" t="s">
        <v>61</v>
      </c>
      <c r="AE2100" s="8">
        <v>1</v>
      </c>
      <c r="AF2100" s="33"/>
      <c r="AG2100" s="7">
        <f t="shared" si="539"/>
        <v>0</v>
      </c>
      <c r="AH2100" s="7">
        <f t="shared" si="539"/>
        <v>0</v>
      </c>
      <c r="AI2100" s="7">
        <f t="shared" si="534"/>
        <v>0</v>
      </c>
      <c r="AJ2100" s="7">
        <f t="shared" si="540"/>
        <v>0</v>
      </c>
      <c r="AK2100" s="7">
        <f t="shared" si="540"/>
        <v>0</v>
      </c>
      <c r="AL2100" s="7">
        <f t="shared" si="530"/>
        <v>0</v>
      </c>
      <c r="AM2100" s="7">
        <f t="shared" si="541"/>
        <v>0</v>
      </c>
      <c r="AN2100" s="7">
        <f t="shared" si="541"/>
        <v>0</v>
      </c>
      <c r="AO2100" s="7">
        <f t="shared" si="535"/>
        <v>0</v>
      </c>
      <c r="AP2100" s="7">
        <f t="shared" si="542"/>
        <v>0</v>
      </c>
    </row>
    <row r="2101" spans="1:42">
      <c r="A2101" t="s">
        <v>3460</v>
      </c>
      <c r="B2101" t="s">
        <v>4385</v>
      </c>
      <c r="C2101">
        <v>6</v>
      </c>
      <c r="E2101" t="s">
        <v>4386</v>
      </c>
      <c r="G2101" t="s">
        <v>317</v>
      </c>
      <c r="H2101" s="31">
        <v>44652</v>
      </c>
      <c r="I2101" t="s">
        <v>230</v>
      </c>
      <c r="J2101" t="s">
        <v>231</v>
      </c>
      <c r="K2101" t="s">
        <v>4387</v>
      </c>
      <c r="L2101">
        <v>32</v>
      </c>
      <c r="M2101" t="s">
        <v>195</v>
      </c>
      <c r="N2101" t="s">
        <v>318</v>
      </c>
      <c r="O2101" t="s">
        <v>317</v>
      </c>
      <c r="W2101" t="s">
        <v>438</v>
      </c>
      <c r="X2101">
        <v>2017</v>
      </c>
      <c r="Y2101" t="s">
        <v>439</v>
      </c>
      <c r="Z2101" s="12" t="s">
        <v>81</v>
      </c>
      <c r="AA2101" t="s">
        <v>438</v>
      </c>
      <c r="AB2101">
        <v>1</v>
      </c>
      <c r="AC2101" t="s">
        <v>60</v>
      </c>
      <c r="AD2101" t="s">
        <v>61</v>
      </c>
      <c r="AE2101" s="8">
        <v>1</v>
      </c>
      <c r="AF2101" s="33"/>
      <c r="AG2101" s="7">
        <f t="shared" si="539"/>
        <v>0</v>
      </c>
      <c r="AH2101" s="7">
        <f t="shared" si="539"/>
        <v>0</v>
      </c>
      <c r="AI2101" s="7">
        <f t="shared" si="534"/>
        <v>0</v>
      </c>
      <c r="AJ2101" s="7">
        <f t="shared" si="540"/>
        <v>0</v>
      </c>
      <c r="AK2101" s="7">
        <f t="shared" si="540"/>
        <v>0</v>
      </c>
      <c r="AL2101" s="7">
        <f t="shared" si="530"/>
        <v>0</v>
      </c>
      <c r="AM2101" s="7">
        <f t="shared" si="541"/>
        <v>0</v>
      </c>
      <c r="AN2101" s="7">
        <f t="shared" si="541"/>
        <v>0</v>
      </c>
      <c r="AO2101" s="7">
        <f t="shared" si="535"/>
        <v>0</v>
      </c>
      <c r="AP2101" s="7">
        <f t="shared" si="542"/>
        <v>0</v>
      </c>
    </row>
    <row r="2102" spans="1:42">
      <c r="A2102" t="s">
        <v>3460</v>
      </c>
      <c r="B2102" t="s">
        <v>4385</v>
      </c>
      <c r="C2102">
        <v>6</v>
      </c>
      <c r="E2102" t="s">
        <v>4388</v>
      </c>
      <c r="G2102" t="s">
        <v>317</v>
      </c>
      <c r="H2102" s="31">
        <v>44652</v>
      </c>
      <c r="I2102" t="s">
        <v>230</v>
      </c>
      <c r="J2102" t="s">
        <v>231</v>
      </c>
      <c r="K2102" t="s">
        <v>4389</v>
      </c>
      <c r="L2102">
        <v>32</v>
      </c>
      <c r="M2102" t="s">
        <v>195</v>
      </c>
      <c r="N2102" t="s">
        <v>318</v>
      </c>
      <c r="O2102" t="s">
        <v>317</v>
      </c>
      <c r="V2102" s="31">
        <v>43074</v>
      </c>
      <c r="W2102" t="s">
        <v>438</v>
      </c>
      <c r="X2102">
        <v>2017</v>
      </c>
      <c r="Y2102" t="s">
        <v>438</v>
      </c>
      <c r="Z2102" s="12" t="s">
        <v>81</v>
      </c>
      <c r="AA2102" t="s">
        <v>438</v>
      </c>
      <c r="AB2102">
        <v>1</v>
      </c>
      <c r="AC2102" t="s">
        <v>60</v>
      </c>
      <c r="AD2102" t="s">
        <v>61</v>
      </c>
      <c r="AE2102" s="8">
        <v>1</v>
      </c>
      <c r="AF2102" s="33"/>
      <c r="AG2102" s="7">
        <f t="shared" si="539"/>
        <v>0</v>
      </c>
      <c r="AH2102" s="7">
        <f t="shared" si="539"/>
        <v>0</v>
      </c>
      <c r="AI2102" s="7">
        <f t="shared" si="534"/>
        <v>0</v>
      </c>
      <c r="AJ2102" s="7">
        <f t="shared" si="540"/>
        <v>0</v>
      </c>
      <c r="AK2102" s="7">
        <f t="shared" si="540"/>
        <v>0</v>
      </c>
      <c r="AL2102" s="7">
        <f t="shared" si="530"/>
        <v>0</v>
      </c>
      <c r="AM2102" s="7">
        <f t="shared" si="541"/>
        <v>0</v>
      </c>
      <c r="AN2102" s="7">
        <f t="shared" si="541"/>
        <v>0</v>
      </c>
      <c r="AO2102" s="7">
        <f t="shared" si="535"/>
        <v>0</v>
      </c>
      <c r="AP2102" s="7">
        <f t="shared" si="542"/>
        <v>0</v>
      </c>
    </row>
    <row r="2103" spans="1:42">
      <c r="A2103" t="s">
        <v>3460</v>
      </c>
      <c r="B2103" t="s">
        <v>4390</v>
      </c>
      <c r="C2103">
        <v>6</v>
      </c>
      <c r="E2103" t="s">
        <v>4391</v>
      </c>
      <c r="G2103" t="s">
        <v>164</v>
      </c>
      <c r="H2103" s="31">
        <v>44105</v>
      </c>
      <c r="I2103" t="s">
        <v>165</v>
      </c>
      <c r="J2103" t="s">
        <v>166</v>
      </c>
      <c r="L2103">
        <v>65</v>
      </c>
      <c r="M2103" t="s">
        <v>151</v>
      </c>
      <c r="N2103" t="s">
        <v>167</v>
      </c>
      <c r="O2103" t="s">
        <v>168</v>
      </c>
      <c r="Q2103" t="s">
        <v>285</v>
      </c>
      <c r="S2103" t="s">
        <v>286</v>
      </c>
      <c r="T2103">
        <v>3914989</v>
      </c>
      <c r="V2103" s="31">
        <v>43466</v>
      </c>
      <c r="W2103" t="s">
        <v>157</v>
      </c>
      <c r="X2103">
        <v>2019</v>
      </c>
      <c r="Y2103" t="s">
        <v>169</v>
      </c>
      <c r="Z2103" s="12" t="s">
        <v>158</v>
      </c>
      <c r="AB2103">
        <v>1</v>
      </c>
      <c r="AC2103" t="s">
        <v>60</v>
      </c>
      <c r="AD2103" t="s">
        <v>61</v>
      </c>
      <c r="AE2103" s="8">
        <v>1</v>
      </c>
      <c r="AF2103" s="33"/>
      <c r="AG2103" s="7">
        <f t="shared" si="539"/>
        <v>0</v>
      </c>
      <c r="AH2103" s="7">
        <f t="shared" si="539"/>
        <v>0</v>
      </c>
      <c r="AI2103" s="7">
        <f t="shared" si="534"/>
        <v>0</v>
      </c>
      <c r="AJ2103" s="7">
        <f t="shared" si="540"/>
        <v>0</v>
      </c>
      <c r="AK2103" s="7">
        <f t="shared" si="540"/>
        <v>0</v>
      </c>
      <c r="AL2103" s="7">
        <f t="shared" si="530"/>
        <v>0</v>
      </c>
      <c r="AM2103" s="7">
        <f t="shared" si="541"/>
        <v>0</v>
      </c>
      <c r="AN2103" s="7">
        <f t="shared" si="541"/>
        <v>0</v>
      </c>
      <c r="AO2103" s="7">
        <f t="shared" si="535"/>
        <v>0</v>
      </c>
      <c r="AP2103" s="7">
        <f t="shared" si="542"/>
        <v>0</v>
      </c>
    </row>
    <row r="2104" spans="1:42">
      <c r="A2104" t="s">
        <v>3460</v>
      </c>
      <c r="B2104" t="s">
        <v>4390</v>
      </c>
      <c r="C2104">
        <v>6</v>
      </c>
      <c r="E2104" t="s">
        <v>4392</v>
      </c>
      <c r="G2104" t="s">
        <v>898</v>
      </c>
      <c r="H2104" s="31">
        <v>44105</v>
      </c>
      <c r="I2104" t="s">
        <v>899</v>
      </c>
      <c r="J2104" t="s">
        <v>898</v>
      </c>
      <c r="L2104">
        <v>65</v>
      </c>
      <c r="M2104" t="s">
        <v>151</v>
      </c>
      <c r="N2104" t="s">
        <v>900</v>
      </c>
      <c r="O2104" t="s">
        <v>898</v>
      </c>
      <c r="Q2104" t="s">
        <v>998</v>
      </c>
      <c r="S2104" t="s">
        <v>999</v>
      </c>
      <c r="T2104">
        <v>3914990</v>
      </c>
      <c r="W2104" t="s">
        <v>157</v>
      </c>
      <c r="Z2104" s="12" t="s">
        <v>158</v>
      </c>
      <c r="AB2104">
        <v>1</v>
      </c>
      <c r="AC2104" t="s">
        <v>60</v>
      </c>
      <c r="AD2104" t="s">
        <v>61</v>
      </c>
      <c r="AE2104" s="8">
        <v>1</v>
      </c>
      <c r="AF2104" s="33"/>
      <c r="AG2104" s="7">
        <f t="shared" si="539"/>
        <v>0</v>
      </c>
      <c r="AH2104" s="7">
        <f t="shared" si="539"/>
        <v>0</v>
      </c>
      <c r="AI2104" s="7">
        <f t="shared" si="534"/>
        <v>0</v>
      </c>
      <c r="AJ2104" s="7">
        <f t="shared" si="540"/>
        <v>0</v>
      </c>
      <c r="AK2104" s="7">
        <f t="shared" si="540"/>
        <v>0</v>
      </c>
      <c r="AL2104" s="7">
        <f t="shared" si="530"/>
        <v>0</v>
      </c>
      <c r="AM2104" s="7">
        <f t="shared" si="541"/>
        <v>0</v>
      </c>
      <c r="AN2104" s="7">
        <f t="shared" si="541"/>
        <v>0</v>
      </c>
      <c r="AO2104" s="7">
        <f t="shared" si="535"/>
        <v>0</v>
      </c>
      <c r="AP2104" s="7">
        <f t="shared" si="542"/>
        <v>0</v>
      </c>
    </row>
    <row r="2105" spans="1:42">
      <c r="A2105" t="s">
        <v>3460</v>
      </c>
      <c r="B2105" t="s">
        <v>4393</v>
      </c>
      <c r="C2105">
        <v>6</v>
      </c>
      <c r="E2105" t="s">
        <v>4394</v>
      </c>
      <c r="G2105" t="s">
        <v>317</v>
      </c>
      <c r="H2105" s="31">
        <v>44652</v>
      </c>
      <c r="I2105" t="s">
        <v>230</v>
      </c>
      <c r="J2105" t="s">
        <v>231</v>
      </c>
      <c r="K2105" t="s">
        <v>4395</v>
      </c>
      <c r="L2105">
        <v>32</v>
      </c>
      <c r="M2105" t="s">
        <v>195</v>
      </c>
      <c r="N2105" t="s">
        <v>318</v>
      </c>
      <c r="O2105" t="s">
        <v>317</v>
      </c>
      <c r="V2105" s="31">
        <v>43074</v>
      </c>
      <c r="W2105" t="s">
        <v>438</v>
      </c>
      <c r="X2105">
        <v>2017</v>
      </c>
      <c r="Y2105" t="s">
        <v>438</v>
      </c>
      <c r="Z2105" s="12" t="s">
        <v>81</v>
      </c>
      <c r="AA2105" t="s">
        <v>438</v>
      </c>
      <c r="AB2105">
        <v>1</v>
      </c>
      <c r="AC2105" t="s">
        <v>60</v>
      </c>
      <c r="AD2105" t="s">
        <v>61</v>
      </c>
      <c r="AE2105" s="8">
        <v>1</v>
      </c>
      <c r="AF2105" s="33"/>
      <c r="AG2105" s="7">
        <f t="shared" si="539"/>
        <v>0</v>
      </c>
      <c r="AH2105" s="7">
        <f t="shared" si="539"/>
        <v>0</v>
      </c>
      <c r="AI2105" s="7">
        <f t="shared" si="534"/>
        <v>0</v>
      </c>
      <c r="AJ2105" s="7">
        <f t="shared" si="540"/>
        <v>0</v>
      </c>
      <c r="AK2105" s="7">
        <f t="shared" si="540"/>
        <v>0</v>
      </c>
      <c r="AL2105" s="7">
        <f t="shared" si="530"/>
        <v>0</v>
      </c>
      <c r="AM2105" s="7">
        <f t="shared" si="541"/>
        <v>0</v>
      </c>
      <c r="AN2105" s="7">
        <f t="shared" si="541"/>
        <v>0</v>
      </c>
      <c r="AO2105" s="7">
        <f t="shared" si="535"/>
        <v>0</v>
      </c>
      <c r="AP2105" s="7">
        <f t="shared" si="542"/>
        <v>0</v>
      </c>
    </row>
    <row r="2106" spans="1:42">
      <c r="A2106" t="s">
        <v>3460</v>
      </c>
      <c r="B2106" t="s">
        <v>4393</v>
      </c>
      <c r="C2106">
        <v>6</v>
      </c>
      <c r="E2106" t="s">
        <v>4396</v>
      </c>
      <c r="G2106" t="s">
        <v>2291</v>
      </c>
      <c r="H2106" s="31">
        <v>44136</v>
      </c>
      <c r="I2106" t="s">
        <v>2292</v>
      </c>
      <c r="J2106" t="s">
        <v>2293</v>
      </c>
      <c r="K2106" t="s">
        <v>2294</v>
      </c>
      <c r="L2106">
        <v>57</v>
      </c>
      <c r="M2106" t="s">
        <v>133</v>
      </c>
      <c r="N2106" t="s">
        <v>2295</v>
      </c>
      <c r="O2106" t="s">
        <v>2296</v>
      </c>
      <c r="R2106" t="s">
        <v>2297</v>
      </c>
      <c r="S2106" t="s">
        <v>2296</v>
      </c>
      <c r="V2106" s="31">
        <v>43101</v>
      </c>
      <c r="W2106" t="s">
        <v>2298</v>
      </c>
      <c r="X2106">
        <v>2017</v>
      </c>
      <c r="Y2106" t="s">
        <v>2297</v>
      </c>
      <c r="Z2106" s="12" t="s">
        <v>59</v>
      </c>
      <c r="AB2106">
        <v>1</v>
      </c>
      <c r="AC2106" t="s">
        <v>60</v>
      </c>
      <c r="AD2106" t="s">
        <v>61</v>
      </c>
      <c r="AE2106" s="8">
        <v>1</v>
      </c>
      <c r="AF2106" s="33"/>
      <c r="AG2106" s="7">
        <f t="shared" si="539"/>
        <v>0</v>
      </c>
      <c r="AH2106" s="7">
        <f t="shared" si="539"/>
        <v>0</v>
      </c>
      <c r="AI2106" s="7">
        <f t="shared" si="534"/>
        <v>0</v>
      </c>
      <c r="AJ2106" s="7">
        <f t="shared" si="540"/>
        <v>0</v>
      </c>
      <c r="AK2106" s="7">
        <f t="shared" si="540"/>
        <v>0</v>
      </c>
      <c r="AL2106" s="7">
        <f t="shared" si="530"/>
        <v>0</v>
      </c>
      <c r="AM2106" s="7">
        <f t="shared" si="541"/>
        <v>0</v>
      </c>
      <c r="AN2106" s="7">
        <f t="shared" si="541"/>
        <v>0</v>
      </c>
      <c r="AO2106" s="7">
        <f t="shared" si="535"/>
        <v>0</v>
      </c>
      <c r="AP2106" s="7">
        <f t="shared" si="542"/>
        <v>0</v>
      </c>
    </row>
    <row r="2107" spans="1:42">
      <c r="A2107" t="s">
        <v>3460</v>
      </c>
      <c r="B2107" t="s">
        <v>4397</v>
      </c>
      <c r="C2107">
        <v>6</v>
      </c>
      <c r="E2107" t="s">
        <v>4398</v>
      </c>
      <c r="G2107" t="s">
        <v>673</v>
      </c>
      <c r="H2107" s="31">
        <v>44652</v>
      </c>
      <c r="I2107" t="s">
        <v>218</v>
      </c>
      <c r="J2107" t="s">
        <v>219</v>
      </c>
      <c r="L2107">
        <v>32</v>
      </c>
      <c r="M2107" t="s">
        <v>195</v>
      </c>
      <c r="N2107" t="s">
        <v>674</v>
      </c>
      <c r="O2107" t="s">
        <v>673</v>
      </c>
      <c r="W2107" t="s">
        <v>222</v>
      </c>
      <c r="X2107">
        <v>2019</v>
      </c>
      <c r="Z2107" s="12" t="s">
        <v>81</v>
      </c>
      <c r="AB2107">
        <v>1</v>
      </c>
      <c r="AC2107" t="s">
        <v>60</v>
      </c>
      <c r="AD2107" t="s">
        <v>61</v>
      </c>
      <c r="AE2107" s="8">
        <v>1</v>
      </c>
      <c r="AF2107" s="33"/>
      <c r="AG2107" s="7">
        <f t="shared" si="539"/>
        <v>0</v>
      </c>
      <c r="AH2107" s="7">
        <f t="shared" si="539"/>
        <v>0</v>
      </c>
      <c r="AI2107" s="7">
        <f t="shared" si="534"/>
        <v>0</v>
      </c>
      <c r="AJ2107" s="7">
        <f t="shared" si="540"/>
        <v>0</v>
      </c>
      <c r="AK2107" s="7">
        <f t="shared" si="540"/>
        <v>0</v>
      </c>
      <c r="AL2107" s="7">
        <f t="shared" si="530"/>
        <v>0</v>
      </c>
      <c r="AM2107" s="7">
        <f t="shared" si="541"/>
        <v>0</v>
      </c>
      <c r="AN2107" s="7">
        <f t="shared" si="541"/>
        <v>0</v>
      </c>
      <c r="AO2107" s="7">
        <f t="shared" si="535"/>
        <v>0</v>
      </c>
      <c r="AP2107" s="7">
        <f t="shared" si="542"/>
        <v>0</v>
      </c>
    </row>
    <row r="2108" spans="1:42">
      <c r="A2108" t="s">
        <v>3460</v>
      </c>
      <c r="B2108" s="47" t="s">
        <v>4399</v>
      </c>
      <c r="C2108" s="50">
        <v>6</v>
      </c>
      <c r="D2108" t="s">
        <v>4400</v>
      </c>
      <c r="E2108" t="s">
        <v>4401</v>
      </c>
      <c r="G2108" t="s">
        <v>317</v>
      </c>
      <c r="H2108" s="31">
        <v>44652</v>
      </c>
      <c r="I2108" t="s">
        <v>230</v>
      </c>
      <c r="J2108" t="s">
        <v>231</v>
      </c>
      <c r="K2108" t="s">
        <v>4402</v>
      </c>
      <c r="L2108">
        <v>32</v>
      </c>
      <c r="M2108" t="s">
        <v>195</v>
      </c>
      <c r="N2108" t="s">
        <v>318</v>
      </c>
      <c r="O2108" t="s">
        <v>317</v>
      </c>
      <c r="V2108" s="31">
        <v>43074</v>
      </c>
      <c r="W2108" t="s">
        <v>438</v>
      </c>
      <c r="X2108">
        <v>2017</v>
      </c>
      <c r="Y2108" t="s">
        <v>438</v>
      </c>
      <c r="Z2108" s="12" t="s">
        <v>81</v>
      </c>
      <c r="AA2108" t="s">
        <v>438</v>
      </c>
      <c r="AB2108">
        <v>1</v>
      </c>
      <c r="AC2108" t="s">
        <v>60</v>
      </c>
      <c r="AD2108" t="s">
        <v>61</v>
      </c>
      <c r="AE2108" s="8">
        <v>1</v>
      </c>
      <c r="AF2108" s="33"/>
      <c r="AG2108" s="7">
        <f t="shared" si="539"/>
        <v>0</v>
      </c>
      <c r="AH2108" s="7">
        <f t="shared" si="539"/>
        <v>0</v>
      </c>
      <c r="AI2108" s="7">
        <f t="shared" si="534"/>
        <v>0</v>
      </c>
      <c r="AJ2108" s="7">
        <f t="shared" si="540"/>
        <v>0</v>
      </c>
      <c r="AK2108" s="7">
        <f t="shared" si="540"/>
        <v>0</v>
      </c>
      <c r="AL2108" s="7">
        <f t="shared" si="530"/>
        <v>0</v>
      </c>
      <c r="AM2108" s="7">
        <f t="shared" si="541"/>
        <v>0</v>
      </c>
      <c r="AN2108" s="7">
        <f t="shared" si="541"/>
        <v>0</v>
      </c>
      <c r="AO2108" s="7">
        <f t="shared" si="535"/>
        <v>0</v>
      </c>
      <c r="AP2108" s="7">
        <f t="shared" si="542"/>
        <v>0</v>
      </c>
    </row>
    <row r="2109" spans="1:42">
      <c r="A2109" t="s">
        <v>3460</v>
      </c>
      <c r="B2109" s="47" t="s">
        <v>4399</v>
      </c>
      <c r="C2109" s="50">
        <v>6</v>
      </c>
      <c r="D2109" t="s">
        <v>4400</v>
      </c>
      <c r="E2109" t="s">
        <v>4403</v>
      </c>
      <c r="G2109" t="s">
        <v>317</v>
      </c>
      <c r="H2109" s="31">
        <v>44652</v>
      </c>
      <c r="I2109" t="s">
        <v>230</v>
      </c>
      <c r="J2109" t="s">
        <v>231</v>
      </c>
      <c r="K2109" t="s">
        <v>4404</v>
      </c>
      <c r="L2109">
        <v>32</v>
      </c>
      <c r="M2109" t="s">
        <v>195</v>
      </c>
      <c r="N2109" t="s">
        <v>318</v>
      </c>
      <c r="O2109" t="s">
        <v>317</v>
      </c>
      <c r="V2109" s="31">
        <v>43074</v>
      </c>
      <c r="W2109" t="s">
        <v>438</v>
      </c>
      <c r="X2109">
        <v>2017</v>
      </c>
      <c r="Y2109" t="s">
        <v>438</v>
      </c>
      <c r="Z2109" s="12" t="s">
        <v>81</v>
      </c>
      <c r="AA2109" t="s">
        <v>438</v>
      </c>
      <c r="AB2109">
        <v>1</v>
      </c>
      <c r="AC2109" t="s">
        <v>60</v>
      </c>
      <c r="AD2109" t="s">
        <v>61</v>
      </c>
      <c r="AE2109" s="8">
        <v>1</v>
      </c>
      <c r="AF2109" s="33"/>
      <c r="AG2109" s="7">
        <f t="shared" si="539"/>
        <v>0</v>
      </c>
      <c r="AH2109" s="7">
        <f t="shared" si="539"/>
        <v>0</v>
      </c>
      <c r="AI2109" s="7">
        <f t="shared" si="534"/>
        <v>0</v>
      </c>
      <c r="AJ2109" s="7">
        <f t="shared" si="540"/>
        <v>0</v>
      </c>
      <c r="AK2109" s="7">
        <f t="shared" si="540"/>
        <v>0</v>
      </c>
      <c r="AL2109" s="7">
        <f t="shared" si="530"/>
        <v>0</v>
      </c>
      <c r="AM2109" s="7">
        <f t="shared" si="541"/>
        <v>0</v>
      </c>
      <c r="AN2109" s="7">
        <f t="shared" si="541"/>
        <v>0</v>
      </c>
      <c r="AO2109" s="7">
        <f t="shared" si="535"/>
        <v>0</v>
      </c>
      <c r="AP2109" s="7">
        <f t="shared" si="542"/>
        <v>0</v>
      </c>
    </row>
    <row r="2110" spans="1:42">
      <c r="A2110" t="s">
        <v>3460</v>
      </c>
      <c r="B2110" s="47" t="s">
        <v>4399</v>
      </c>
      <c r="C2110" s="50">
        <v>6</v>
      </c>
      <c r="D2110" t="s">
        <v>4400</v>
      </c>
      <c r="E2110" t="s">
        <v>4405</v>
      </c>
      <c r="G2110" t="s">
        <v>164</v>
      </c>
      <c r="H2110" s="31">
        <v>45017</v>
      </c>
      <c r="I2110" t="s">
        <v>165</v>
      </c>
      <c r="J2110" t="s">
        <v>166</v>
      </c>
      <c r="L2110">
        <v>65</v>
      </c>
      <c r="M2110" t="s">
        <v>151</v>
      </c>
      <c r="N2110" t="s">
        <v>167</v>
      </c>
      <c r="O2110" t="s">
        <v>168</v>
      </c>
      <c r="Q2110" t="s">
        <v>995</v>
      </c>
      <c r="W2110" t="s">
        <v>157</v>
      </c>
      <c r="X2110">
        <v>2017</v>
      </c>
      <c r="Z2110" s="12" t="s">
        <v>158</v>
      </c>
      <c r="AB2110">
        <v>1</v>
      </c>
      <c r="AC2110" t="s">
        <v>60</v>
      </c>
      <c r="AD2110" t="s">
        <v>61</v>
      </c>
      <c r="AE2110" s="8">
        <v>1</v>
      </c>
      <c r="AF2110" s="33"/>
      <c r="AG2110" s="7">
        <f t="shared" si="539"/>
        <v>0</v>
      </c>
      <c r="AH2110" s="7">
        <f t="shared" si="539"/>
        <v>0</v>
      </c>
      <c r="AI2110" s="7">
        <f t="shared" si="534"/>
        <v>0</v>
      </c>
      <c r="AJ2110" s="7">
        <f t="shared" si="540"/>
        <v>0</v>
      </c>
      <c r="AK2110" s="7">
        <f t="shared" si="540"/>
        <v>0</v>
      </c>
      <c r="AL2110" s="7">
        <f t="shared" si="530"/>
        <v>0</v>
      </c>
      <c r="AM2110" s="7">
        <f t="shared" si="541"/>
        <v>0</v>
      </c>
      <c r="AN2110" s="7">
        <f t="shared" si="541"/>
        <v>0</v>
      </c>
      <c r="AO2110" s="7">
        <f t="shared" si="535"/>
        <v>0</v>
      </c>
      <c r="AP2110" s="7">
        <f t="shared" si="542"/>
        <v>0</v>
      </c>
    </row>
    <row r="2111" spans="1:42">
      <c r="A2111" t="s">
        <v>3460</v>
      </c>
      <c r="B2111" s="47" t="s">
        <v>4399</v>
      </c>
      <c r="C2111" s="50">
        <v>6</v>
      </c>
      <c r="D2111" t="s">
        <v>4400</v>
      </c>
      <c r="E2111" t="s">
        <v>4406</v>
      </c>
      <c r="G2111" t="s">
        <v>898</v>
      </c>
      <c r="H2111" s="31">
        <v>45017</v>
      </c>
      <c r="I2111" t="s">
        <v>899</v>
      </c>
      <c r="J2111" t="s">
        <v>898</v>
      </c>
      <c r="L2111">
        <v>65</v>
      </c>
      <c r="M2111" t="s">
        <v>151</v>
      </c>
      <c r="N2111" t="s">
        <v>900</v>
      </c>
      <c r="O2111" t="s">
        <v>898</v>
      </c>
      <c r="W2111" t="s">
        <v>157</v>
      </c>
      <c r="Z2111" s="12" t="s">
        <v>158</v>
      </c>
      <c r="AB2111">
        <v>1</v>
      </c>
      <c r="AC2111" t="s">
        <v>60</v>
      </c>
      <c r="AD2111" t="s">
        <v>61</v>
      </c>
      <c r="AE2111" s="8">
        <v>1</v>
      </c>
      <c r="AF2111" s="33"/>
      <c r="AG2111" s="7">
        <f t="shared" si="539"/>
        <v>0</v>
      </c>
      <c r="AH2111" s="7">
        <f t="shared" si="539"/>
        <v>0</v>
      </c>
      <c r="AI2111" s="7">
        <f t="shared" si="534"/>
        <v>0</v>
      </c>
      <c r="AJ2111" s="7">
        <f t="shared" si="540"/>
        <v>0</v>
      </c>
      <c r="AK2111" s="7">
        <f t="shared" si="540"/>
        <v>0</v>
      </c>
      <c r="AL2111" s="7">
        <f t="shared" si="530"/>
        <v>0</v>
      </c>
      <c r="AM2111" s="7">
        <f t="shared" si="541"/>
        <v>0</v>
      </c>
      <c r="AN2111" s="7">
        <f t="shared" si="541"/>
        <v>0</v>
      </c>
      <c r="AO2111" s="7">
        <f t="shared" si="535"/>
        <v>0</v>
      </c>
      <c r="AP2111" s="7">
        <f t="shared" si="542"/>
        <v>0</v>
      </c>
    </row>
    <row r="2112" spans="1:42">
      <c r="A2112" t="s">
        <v>3460</v>
      </c>
      <c r="B2112" t="s">
        <v>4407</v>
      </c>
      <c r="C2112">
        <v>6</v>
      </c>
      <c r="D2112" t="s">
        <v>2788</v>
      </c>
      <c r="E2112" t="s">
        <v>4408</v>
      </c>
      <c r="G2112" t="s">
        <v>148</v>
      </c>
      <c r="H2112" s="31">
        <v>44105</v>
      </c>
      <c r="I2112" t="s">
        <v>149</v>
      </c>
      <c r="J2112" t="s">
        <v>148</v>
      </c>
      <c r="K2112" t="s">
        <v>150</v>
      </c>
      <c r="L2112">
        <v>65</v>
      </c>
      <c r="M2112" t="s">
        <v>151</v>
      </c>
      <c r="N2112" t="s">
        <v>152</v>
      </c>
      <c r="O2112" t="s">
        <v>153</v>
      </c>
      <c r="Q2112" t="s">
        <v>154</v>
      </c>
      <c r="R2112" t="s">
        <v>155</v>
      </c>
      <c r="S2112" t="s">
        <v>156</v>
      </c>
      <c r="V2112" s="31">
        <v>43101</v>
      </c>
      <c r="W2112" t="s">
        <v>157</v>
      </c>
      <c r="X2112">
        <v>2017</v>
      </c>
      <c r="Y2112" t="s">
        <v>155</v>
      </c>
      <c r="Z2112" s="12" t="s">
        <v>158</v>
      </c>
      <c r="AA2112" t="s">
        <v>159</v>
      </c>
      <c r="AB2112">
        <v>1</v>
      </c>
      <c r="AC2112" t="s">
        <v>60</v>
      </c>
      <c r="AD2112" t="s">
        <v>61</v>
      </c>
      <c r="AE2112" s="8">
        <v>1</v>
      </c>
      <c r="AF2112" s="33"/>
      <c r="AG2112" s="7">
        <f t="shared" si="539"/>
        <v>0</v>
      </c>
      <c r="AH2112" s="7">
        <f t="shared" si="539"/>
        <v>0</v>
      </c>
      <c r="AI2112" s="7">
        <f t="shared" si="534"/>
        <v>0</v>
      </c>
      <c r="AJ2112" s="7">
        <f t="shared" si="540"/>
        <v>0</v>
      </c>
      <c r="AK2112" s="7">
        <f t="shared" si="540"/>
        <v>0</v>
      </c>
      <c r="AL2112" s="7">
        <f t="shared" si="530"/>
        <v>0</v>
      </c>
      <c r="AM2112" s="7">
        <f t="shared" si="541"/>
        <v>0</v>
      </c>
      <c r="AN2112" s="7">
        <f t="shared" si="541"/>
        <v>0</v>
      </c>
      <c r="AO2112" s="7">
        <f t="shared" si="535"/>
        <v>0</v>
      </c>
      <c r="AP2112" s="7">
        <f t="shared" si="542"/>
        <v>0</v>
      </c>
    </row>
    <row r="2113" spans="1:42">
      <c r="A2113" t="s">
        <v>3460</v>
      </c>
      <c r="B2113" t="s">
        <v>4407</v>
      </c>
      <c r="C2113">
        <v>6</v>
      </c>
      <c r="D2113" t="s">
        <v>4409</v>
      </c>
      <c r="E2113" t="s">
        <v>4410</v>
      </c>
      <c r="G2113" t="s">
        <v>164</v>
      </c>
      <c r="H2113" s="31">
        <v>44105</v>
      </c>
      <c r="I2113" t="s">
        <v>165</v>
      </c>
      <c r="J2113" t="s">
        <v>166</v>
      </c>
      <c r="L2113">
        <v>65</v>
      </c>
      <c r="M2113" t="s">
        <v>151</v>
      </c>
      <c r="N2113" t="s">
        <v>167</v>
      </c>
      <c r="O2113" t="s">
        <v>168</v>
      </c>
      <c r="Q2113" t="s">
        <v>995</v>
      </c>
      <c r="R2113" t="s">
        <v>996</v>
      </c>
      <c r="V2113" s="31">
        <v>44817</v>
      </c>
      <c r="W2113" t="s">
        <v>157</v>
      </c>
      <c r="X2113">
        <v>2022</v>
      </c>
      <c r="Y2113" t="s">
        <v>169</v>
      </c>
      <c r="Z2113" s="12" t="s">
        <v>158</v>
      </c>
      <c r="AA2113" t="s">
        <v>170</v>
      </c>
      <c r="AB2113">
        <v>1</v>
      </c>
      <c r="AC2113" t="s">
        <v>60</v>
      </c>
      <c r="AD2113" t="s">
        <v>61</v>
      </c>
      <c r="AE2113" s="8">
        <v>1</v>
      </c>
      <c r="AF2113" s="33"/>
      <c r="AG2113" s="7">
        <f t="shared" si="539"/>
        <v>0</v>
      </c>
      <c r="AH2113" s="7">
        <f t="shared" si="539"/>
        <v>0</v>
      </c>
      <c r="AI2113" s="7">
        <f t="shared" si="534"/>
        <v>0</v>
      </c>
      <c r="AJ2113" s="7">
        <f t="shared" si="540"/>
        <v>0</v>
      </c>
      <c r="AK2113" s="7">
        <f t="shared" si="540"/>
        <v>0</v>
      </c>
      <c r="AL2113" s="7">
        <f t="shared" si="530"/>
        <v>0</v>
      </c>
      <c r="AM2113" s="7">
        <f t="shared" si="541"/>
        <v>0</v>
      </c>
      <c r="AN2113" s="7">
        <f t="shared" si="541"/>
        <v>0</v>
      </c>
      <c r="AO2113" s="7">
        <f t="shared" si="535"/>
        <v>0</v>
      </c>
      <c r="AP2113" s="7">
        <f t="shared" si="542"/>
        <v>0</v>
      </c>
    </row>
    <row r="2114" spans="1:42">
      <c r="A2114" t="s">
        <v>3460</v>
      </c>
      <c r="B2114" t="s">
        <v>4411</v>
      </c>
      <c r="C2114">
        <v>6</v>
      </c>
      <c r="E2114" t="s">
        <v>4412</v>
      </c>
      <c r="G2114" t="s">
        <v>217</v>
      </c>
      <c r="H2114" s="31">
        <v>44652</v>
      </c>
      <c r="I2114" t="s">
        <v>218</v>
      </c>
      <c r="J2114" t="s">
        <v>219</v>
      </c>
      <c r="L2114">
        <v>32</v>
      </c>
      <c r="M2114" t="s">
        <v>195</v>
      </c>
      <c r="N2114" t="s">
        <v>220</v>
      </c>
      <c r="O2114" t="s">
        <v>217</v>
      </c>
      <c r="S2114" t="s">
        <v>221</v>
      </c>
      <c r="T2114">
        <v>28054905</v>
      </c>
      <c r="V2114" s="31">
        <v>41305</v>
      </c>
      <c r="W2114" t="s">
        <v>222</v>
      </c>
      <c r="X2114">
        <v>2013</v>
      </c>
      <c r="Y2114" t="s">
        <v>675</v>
      </c>
      <c r="Z2114" s="12" t="s">
        <v>81</v>
      </c>
      <c r="AA2114" t="s">
        <v>224</v>
      </c>
      <c r="AB2114">
        <v>1</v>
      </c>
      <c r="AC2114" t="s">
        <v>60</v>
      </c>
      <c r="AD2114" t="s">
        <v>61</v>
      </c>
      <c r="AE2114" s="8">
        <v>1</v>
      </c>
      <c r="AF2114" s="33"/>
      <c r="AG2114" s="7">
        <f t="shared" si="539"/>
        <v>0</v>
      </c>
      <c r="AH2114" s="7">
        <f t="shared" si="539"/>
        <v>0</v>
      </c>
      <c r="AI2114" s="7">
        <f t="shared" si="534"/>
        <v>0</v>
      </c>
      <c r="AJ2114" s="7">
        <f t="shared" si="540"/>
        <v>0</v>
      </c>
      <c r="AK2114" s="7">
        <f t="shared" si="540"/>
        <v>0</v>
      </c>
      <c r="AL2114" s="7">
        <f t="shared" si="530"/>
        <v>0</v>
      </c>
      <c r="AM2114" s="7">
        <f t="shared" si="541"/>
        <v>0</v>
      </c>
      <c r="AN2114" s="7">
        <f t="shared" si="541"/>
        <v>0</v>
      </c>
      <c r="AO2114" s="7">
        <f t="shared" si="535"/>
        <v>0</v>
      </c>
      <c r="AP2114" s="7">
        <f t="shared" si="542"/>
        <v>0</v>
      </c>
    </row>
    <row r="2115" spans="1:42">
      <c r="A2115" t="s">
        <v>3460</v>
      </c>
      <c r="B2115" t="s">
        <v>4413</v>
      </c>
      <c r="C2115">
        <v>6</v>
      </c>
      <c r="E2115" t="s">
        <v>4414</v>
      </c>
      <c r="F2115" t="s">
        <v>3579</v>
      </c>
      <c r="G2115" t="s">
        <v>1567</v>
      </c>
      <c r="H2115" s="31">
        <v>44927</v>
      </c>
      <c r="I2115" t="s">
        <v>4415</v>
      </c>
      <c r="J2115" t="s">
        <v>298</v>
      </c>
      <c r="L2115">
        <v>65</v>
      </c>
      <c r="M2115" t="s">
        <v>151</v>
      </c>
      <c r="N2115" t="s">
        <v>299</v>
      </c>
      <c r="O2115" t="s">
        <v>300</v>
      </c>
      <c r="V2115" s="31">
        <v>41275</v>
      </c>
      <c r="W2115" t="s">
        <v>170</v>
      </c>
      <c r="X2115">
        <v>2013</v>
      </c>
      <c r="Z2115" s="12" t="s">
        <v>59</v>
      </c>
      <c r="AB2115">
        <v>1</v>
      </c>
      <c r="AC2115" t="s">
        <v>60</v>
      </c>
      <c r="AD2115" t="s">
        <v>61</v>
      </c>
      <c r="AE2115" s="8">
        <v>1</v>
      </c>
      <c r="AF2115" s="33"/>
      <c r="AG2115" s="7">
        <f t="shared" si="539"/>
        <v>0</v>
      </c>
      <c r="AH2115" s="7">
        <f t="shared" si="539"/>
        <v>0</v>
      </c>
      <c r="AI2115" s="7">
        <f t="shared" si="534"/>
        <v>0</v>
      </c>
      <c r="AJ2115" s="7">
        <f t="shared" si="540"/>
        <v>0</v>
      </c>
      <c r="AK2115" s="7">
        <f t="shared" si="540"/>
        <v>0</v>
      </c>
      <c r="AL2115" s="7">
        <f t="shared" si="530"/>
        <v>0</v>
      </c>
      <c r="AM2115" s="7">
        <f t="shared" si="541"/>
        <v>0</v>
      </c>
      <c r="AN2115" s="7">
        <f t="shared" si="541"/>
        <v>0</v>
      </c>
      <c r="AO2115" s="7">
        <f t="shared" si="535"/>
        <v>0</v>
      </c>
      <c r="AP2115" s="7">
        <f t="shared" si="542"/>
        <v>0</v>
      </c>
    </row>
    <row r="2116" spans="1:42">
      <c r="A2116" t="s">
        <v>3460</v>
      </c>
      <c r="B2116" t="s">
        <v>4416</v>
      </c>
      <c r="C2116">
        <v>6</v>
      </c>
      <c r="E2116" t="s">
        <v>4417</v>
      </c>
      <c r="G2116" t="s">
        <v>317</v>
      </c>
      <c r="H2116" s="31">
        <v>44652</v>
      </c>
      <c r="I2116" t="s">
        <v>230</v>
      </c>
      <c r="J2116" t="s">
        <v>231</v>
      </c>
      <c r="K2116" t="s">
        <v>4418</v>
      </c>
      <c r="L2116">
        <v>32</v>
      </c>
      <c r="M2116" t="s">
        <v>195</v>
      </c>
      <c r="N2116" t="s">
        <v>318</v>
      </c>
      <c r="O2116" t="s">
        <v>317</v>
      </c>
      <c r="V2116" s="31">
        <v>43074</v>
      </c>
      <c r="W2116" t="s">
        <v>438</v>
      </c>
      <c r="X2116">
        <v>2017</v>
      </c>
      <c r="Y2116" t="s">
        <v>438</v>
      </c>
      <c r="Z2116" s="12" t="s">
        <v>81</v>
      </c>
      <c r="AA2116" t="s">
        <v>438</v>
      </c>
      <c r="AB2116">
        <v>1</v>
      </c>
      <c r="AC2116" t="s">
        <v>60</v>
      </c>
      <c r="AD2116" t="s">
        <v>61</v>
      </c>
      <c r="AE2116" s="8">
        <v>1</v>
      </c>
      <c r="AF2116" s="33"/>
      <c r="AG2116" s="7">
        <f t="shared" si="539"/>
        <v>0</v>
      </c>
      <c r="AH2116" s="7">
        <f t="shared" si="539"/>
        <v>0</v>
      </c>
      <c r="AI2116" s="7">
        <f t="shared" si="534"/>
        <v>0</v>
      </c>
      <c r="AJ2116" s="7">
        <f t="shared" si="540"/>
        <v>0</v>
      </c>
      <c r="AK2116" s="7">
        <f t="shared" si="540"/>
        <v>0</v>
      </c>
      <c r="AL2116" s="7">
        <f t="shared" si="530"/>
        <v>0</v>
      </c>
      <c r="AM2116" s="7">
        <f t="shared" si="541"/>
        <v>0</v>
      </c>
      <c r="AN2116" s="7">
        <f t="shared" si="541"/>
        <v>0</v>
      </c>
      <c r="AO2116" s="7">
        <f t="shared" si="535"/>
        <v>0</v>
      </c>
      <c r="AP2116" s="7">
        <f t="shared" si="542"/>
        <v>0</v>
      </c>
    </row>
    <row r="2117" spans="1:42">
      <c r="A2117" t="s">
        <v>3460</v>
      </c>
      <c r="B2117" t="s">
        <v>4416</v>
      </c>
      <c r="C2117">
        <v>6</v>
      </c>
      <c r="E2117" t="s">
        <v>4419</v>
      </c>
      <c r="G2117" t="s">
        <v>217</v>
      </c>
      <c r="H2117" s="31">
        <v>44562</v>
      </c>
      <c r="I2117" t="s">
        <v>218</v>
      </c>
      <c r="J2117" t="s">
        <v>219</v>
      </c>
      <c r="L2117">
        <v>32</v>
      </c>
      <c r="M2117" t="s">
        <v>195</v>
      </c>
      <c r="N2117" t="s">
        <v>220</v>
      </c>
      <c r="O2117" t="s">
        <v>217</v>
      </c>
      <c r="W2117" t="s">
        <v>222</v>
      </c>
      <c r="X2117">
        <v>2017</v>
      </c>
      <c r="Z2117" s="12" t="s">
        <v>81</v>
      </c>
      <c r="AB2117">
        <v>1</v>
      </c>
      <c r="AC2117" t="s">
        <v>60</v>
      </c>
      <c r="AD2117" t="s">
        <v>61</v>
      </c>
      <c r="AE2117" s="8">
        <v>1</v>
      </c>
      <c r="AF2117" s="33"/>
      <c r="AG2117" s="7">
        <f t="shared" si="539"/>
        <v>0</v>
      </c>
      <c r="AH2117" s="7">
        <f t="shared" si="539"/>
        <v>0</v>
      </c>
      <c r="AI2117" s="7">
        <f t="shared" si="534"/>
        <v>0</v>
      </c>
      <c r="AJ2117" s="7">
        <f t="shared" si="540"/>
        <v>0</v>
      </c>
      <c r="AK2117" s="7">
        <f t="shared" si="540"/>
        <v>0</v>
      </c>
      <c r="AL2117" s="7">
        <f t="shared" si="530"/>
        <v>0</v>
      </c>
      <c r="AM2117" s="7">
        <f t="shared" si="541"/>
        <v>0</v>
      </c>
      <c r="AN2117" s="7">
        <f t="shared" si="541"/>
        <v>0</v>
      </c>
      <c r="AO2117" s="7">
        <f t="shared" si="535"/>
        <v>0</v>
      </c>
      <c r="AP2117" s="7">
        <f t="shared" si="542"/>
        <v>0</v>
      </c>
    </row>
    <row r="2118" spans="1:42">
      <c r="A2118" t="s">
        <v>3460</v>
      </c>
      <c r="B2118" t="s">
        <v>4420</v>
      </c>
      <c r="C2118">
        <v>6</v>
      </c>
      <c r="E2118" t="s">
        <v>4421</v>
      </c>
      <c r="G2118" t="s">
        <v>1806</v>
      </c>
      <c r="H2118" s="31">
        <v>43586</v>
      </c>
      <c r="I2118" t="s">
        <v>1807</v>
      </c>
      <c r="J2118" t="s">
        <v>1806</v>
      </c>
      <c r="K2118" t="s">
        <v>4422</v>
      </c>
      <c r="L2118">
        <v>56</v>
      </c>
      <c r="M2118" t="s">
        <v>54</v>
      </c>
      <c r="N2118" t="s">
        <v>1809</v>
      </c>
      <c r="O2118" t="s">
        <v>1806</v>
      </c>
      <c r="R2118" t="s">
        <v>78</v>
      </c>
      <c r="S2118" t="s">
        <v>4423</v>
      </c>
      <c r="U2118" t="s">
        <v>78</v>
      </c>
      <c r="X2118">
        <v>2017</v>
      </c>
      <c r="Y2118" t="s">
        <v>78</v>
      </c>
      <c r="Z2118" s="12" t="s">
        <v>59</v>
      </c>
      <c r="AB2118">
        <v>1</v>
      </c>
      <c r="AC2118" t="s">
        <v>60</v>
      </c>
      <c r="AD2118" t="s">
        <v>1811</v>
      </c>
      <c r="AE2118" s="8">
        <v>1</v>
      </c>
      <c r="AF2118" s="33"/>
      <c r="AG2118" s="7"/>
      <c r="AH2118" s="7">
        <f>$AF2118*$AB2118*$AE2118</f>
        <v>0</v>
      </c>
      <c r="AI2118" s="7"/>
      <c r="AJ2118" s="7">
        <f>$AF2118*$AB2118*$AE2118</f>
        <v>0</v>
      </c>
      <c r="AK2118" s="7"/>
      <c r="AL2118" s="7">
        <f t="shared" si="530"/>
        <v>0</v>
      </c>
      <c r="AM2118" s="7"/>
      <c r="AN2118" s="7">
        <f>$AF2118*$AB2118*$AE2118</f>
        <v>0</v>
      </c>
      <c r="AO2118" s="7"/>
      <c r="AP2118" s="7">
        <f t="shared" si="542"/>
        <v>0</v>
      </c>
    </row>
    <row r="2119" spans="1:42">
      <c r="A2119" t="s">
        <v>3460</v>
      </c>
      <c r="B2119" t="s">
        <v>4420</v>
      </c>
      <c r="C2119">
        <v>6</v>
      </c>
      <c r="E2119" t="s">
        <v>4424</v>
      </c>
      <c r="G2119" t="s">
        <v>130</v>
      </c>
      <c r="H2119" s="31">
        <v>44621</v>
      </c>
      <c r="I2119" t="s">
        <v>131</v>
      </c>
      <c r="J2119" t="s">
        <v>132</v>
      </c>
      <c r="L2119">
        <v>57</v>
      </c>
      <c r="M2119" t="s">
        <v>133</v>
      </c>
      <c r="N2119" t="s">
        <v>134</v>
      </c>
      <c r="O2119" t="s">
        <v>132</v>
      </c>
      <c r="R2119" t="s">
        <v>135</v>
      </c>
      <c r="S2119" t="s">
        <v>2707</v>
      </c>
      <c r="V2119" s="31">
        <v>43101</v>
      </c>
      <c r="X2119">
        <v>2017</v>
      </c>
      <c r="Y2119" t="s">
        <v>135</v>
      </c>
      <c r="Z2119" s="12" t="s">
        <v>59</v>
      </c>
      <c r="AB2119">
        <v>1</v>
      </c>
      <c r="AC2119" t="s">
        <v>60</v>
      </c>
      <c r="AD2119" t="s">
        <v>137</v>
      </c>
      <c r="AE2119" s="8">
        <v>1</v>
      </c>
      <c r="AF2119" s="33"/>
      <c r="AG2119" s="7"/>
      <c r="AH2119" s="7"/>
      <c r="AI2119" s="7">
        <f t="shared" ref="AI2119:AI2138" si="543">$AF2119*$AB2119*$AE2119</f>
        <v>0</v>
      </c>
      <c r="AJ2119" s="7"/>
      <c r="AK2119" s="7"/>
      <c r="AL2119" s="7">
        <f t="shared" si="530"/>
        <v>0</v>
      </c>
      <c r="AM2119" s="7"/>
      <c r="AN2119" s="7"/>
      <c r="AO2119" s="7">
        <f t="shared" ref="AO2119:AO2138" si="544">$AF2119*$AB2119*$AE2119</f>
        <v>0</v>
      </c>
      <c r="AP2119" s="7"/>
    </row>
    <row r="2120" spans="1:42">
      <c r="A2120" t="s">
        <v>3460</v>
      </c>
      <c r="B2120" t="s">
        <v>4425</v>
      </c>
      <c r="C2120">
        <v>6</v>
      </c>
      <c r="D2120" t="s">
        <v>2788</v>
      </c>
      <c r="E2120" t="s">
        <v>4426</v>
      </c>
      <c r="G2120" t="s">
        <v>148</v>
      </c>
      <c r="H2120" s="31">
        <v>44105</v>
      </c>
      <c r="I2120" t="s">
        <v>149</v>
      </c>
      <c r="J2120" t="s">
        <v>148</v>
      </c>
      <c r="K2120" t="s">
        <v>150</v>
      </c>
      <c r="L2120">
        <v>65</v>
      </c>
      <c r="M2120" t="s">
        <v>151</v>
      </c>
      <c r="N2120" t="s">
        <v>152</v>
      </c>
      <c r="O2120" t="s">
        <v>153</v>
      </c>
      <c r="Q2120" t="s">
        <v>154</v>
      </c>
      <c r="R2120" t="s">
        <v>155</v>
      </c>
      <c r="S2120" t="s">
        <v>156</v>
      </c>
      <c r="V2120" s="31">
        <v>43101</v>
      </c>
      <c r="W2120" t="s">
        <v>157</v>
      </c>
      <c r="X2120">
        <v>2017</v>
      </c>
      <c r="Y2120" t="s">
        <v>155</v>
      </c>
      <c r="Z2120" s="12" t="s">
        <v>158</v>
      </c>
      <c r="AA2120" t="s">
        <v>159</v>
      </c>
      <c r="AB2120">
        <v>1</v>
      </c>
      <c r="AC2120" t="s">
        <v>60</v>
      </c>
      <c r="AD2120" t="s">
        <v>61</v>
      </c>
      <c r="AE2120" s="8">
        <v>1</v>
      </c>
      <c r="AF2120" s="33"/>
      <c r="AG2120" s="7">
        <f>$AF2120*$AB2120*$AE2120</f>
        <v>0</v>
      </c>
      <c r="AH2120" s="7">
        <f>$AF2120*$AB2120*$AE2120</f>
        <v>0</v>
      </c>
      <c r="AI2120" s="7">
        <f t="shared" si="543"/>
        <v>0</v>
      </c>
      <c r="AJ2120" s="7">
        <f>$AF2120*$AB2120*$AE2120</f>
        <v>0</v>
      </c>
      <c r="AK2120" s="7">
        <f>$AF2120*$AB2120*$AE2120</f>
        <v>0</v>
      </c>
      <c r="AL2120" s="7">
        <f t="shared" si="530"/>
        <v>0</v>
      </c>
      <c r="AM2120" s="7">
        <f>$AF2120*$AB2120*$AE2120</f>
        <v>0</v>
      </c>
      <c r="AN2120" s="7">
        <f>$AF2120*$AB2120*$AE2120</f>
        <v>0</v>
      </c>
      <c r="AO2120" s="7">
        <f t="shared" si="544"/>
        <v>0</v>
      </c>
      <c r="AP2120" s="7">
        <f>$AF2120*$AB2120*$AE2120</f>
        <v>0</v>
      </c>
    </row>
    <row r="2121" spans="1:42">
      <c r="A2121" t="s">
        <v>3460</v>
      </c>
      <c r="B2121" t="s">
        <v>4425</v>
      </c>
      <c r="C2121">
        <v>6</v>
      </c>
      <c r="D2121" t="s">
        <v>4427</v>
      </c>
      <c r="E2121" t="s">
        <v>4428</v>
      </c>
      <c r="G2121" t="s">
        <v>164</v>
      </c>
      <c r="H2121" s="31">
        <v>44105</v>
      </c>
      <c r="I2121" t="s">
        <v>165</v>
      </c>
      <c r="J2121" t="s">
        <v>166</v>
      </c>
      <c r="L2121">
        <v>65</v>
      </c>
      <c r="M2121" t="s">
        <v>151</v>
      </c>
      <c r="N2121" t="s">
        <v>167</v>
      </c>
      <c r="O2121" t="s">
        <v>168</v>
      </c>
      <c r="Q2121" t="s">
        <v>995</v>
      </c>
      <c r="R2121" t="s">
        <v>996</v>
      </c>
      <c r="V2121" s="31">
        <v>44817</v>
      </c>
      <c r="W2121" t="s">
        <v>157</v>
      </c>
      <c r="X2121">
        <v>2022</v>
      </c>
      <c r="Y2121" t="s">
        <v>169</v>
      </c>
      <c r="Z2121" s="12" t="s">
        <v>158</v>
      </c>
      <c r="AA2121" t="s">
        <v>170</v>
      </c>
      <c r="AB2121">
        <v>1</v>
      </c>
      <c r="AC2121" t="s">
        <v>60</v>
      </c>
      <c r="AD2121" t="s">
        <v>61</v>
      </c>
      <c r="AE2121" s="8">
        <v>1</v>
      </c>
      <c r="AF2121" s="33"/>
      <c r="AG2121" s="7">
        <f>$AF2121*$AB2121*$AE2121</f>
        <v>0</v>
      </c>
      <c r="AH2121" s="7">
        <f>$AF2121*$AB2121*$AE2121</f>
        <v>0</v>
      </c>
      <c r="AI2121" s="7">
        <f t="shared" si="543"/>
        <v>0</v>
      </c>
      <c r="AJ2121" s="7">
        <f>$AF2121*$AB2121*$AE2121</f>
        <v>0</v>
      </c>
      <c r="AK2121" s="7">
        <f>$AF2121*$AB2121*$AE2121</f>
        <v>0</v>
      </c>
      <c r="AL2121" s="7">
        <f t="shared" si="530"/>
        <v>0</v>
      </c>
      <c r="AM2121" s="7">
        <f>$AF2121*$AB2121*$AE2121</f>
        <v>0</v>
      </c>
      <c r="AN2121" s="7">
        <f>$AF2121*$AB2121*$AE2121</f>
        <v>0</v>
      </c>
      <c r="AO2121" s="7">
        <f t="shared" si="544"/>
        <v>0</v>
      </c>
      <c r="AP2121" s="7">
        <f>$AF2121*$AB2121*$AE2121</f>
        <v>0</v>
      </c>
    </row>
    <row r="2122" spans="1:42">
      <c r="A2122" t="s">
        <v>3460</v>
      </c>
      <c r="B2122" t="s">
        <v>4425</v>
      </c>
      <c r="C2122">
        <v>6</v>
      </c>
      <c r="E2122" t="s">
        <v>4429</v>
      </c>
      <c r="G2122" t="s">
        <v>130</v>
      </c>
      <c r="H2122" s="31">
        <v>44621</v>
      </c>
      <c r="I2122" t="s">
        <v>131</v>
      </c>
      <c r="J2122" t="s">
        <v>132</v>
      </c>
      <c r="L2122">
        <v>57</v>
      </c>
      <c r="M2122" t="s">
        <v>133</v>
      </c>
      <c r="N2122" t="s">
        <v>134</v>
      </c>
      <c r="O2122" t="s">
        <v>132</v>
      </c>
      <c r="R2122" t="s">
        <v>135</v>
      </c>
      <c r="S2122" t="s">
        <v>4259</v>
      </c>
      <c r="V2122" s="31">
        <v>43101</v>
      </c>
      <c r="X2122">
        <v>2017</v>
      </c>
      <c r="Y2122" t="s">
        <v>135</v>
      </c>
      <c r="Z2122" s="12" t="s">
        <v>59</v>
      </c>
      <c r="AB2122">
        <v>1</v>
      </c>
      <c r="AC2122" t="s">
        <v>60</v>
      </c>
      <c r="AD2122" t="s">
        <v>137</v>
      </c>
      <c r="AE2122" s="8">
        <v>1</v>
      </c>
      <c r="AF2122" s="33"/>
      <c r="AG2122" s="7"/>
      <c r="AH2122" s="7"/>
      <c r="AI2122" s="7">
        <f t="shared" si="543"/>
        <v>0</v>
      </c>
      <c r="AJ2122" s="7"/>
      <c r="AK2122" s="7"/>
      <c r="AL2122" s="7">
        <f t="shared" si="530"/>
        <v>0</v>
      </c>
      <c r="AM2122" s="7"/>
      <c r="AN2122" s="7"/>
      <c r="AO2122" s="7">
        <f t="shared" si="544"/>
        <v>0</v>
      </c>
      <c r="AP2122" s="7"/>
    </row>
    <row r="2123" spans="1:42">
      <c r="A2123" t="s">
        <v>3460</v>
      </c>
      <c r="B2123" s="47" t="s">
        <v>4430</v>
      </c>
      <c r="C2123" s="50">
        <v>6</v>
      </c>
      <c r="D2123" t="s">
        <v>4431</v>
      </c>
      <c r="E2123" t="s">
        <v>4432</v>
      </c>
      <c r="G2123" t="s">
        <v>317</v>
      </c>
      <c r="H2123" s="31">
        <v>44652</v>
      </c>
      <c r="I2123" t="s">
        <v>230</v>
      </c>
      <c r="J2123" t="s">
        <v>231</v>
      </c>
      <c r="K2123" t="s">
        <v>4402</v>
      </c>
      <c r="L2123">
        <v>32</v>
      </c>
      <c r="M2123" t="s">
        <v>195</v>
      </c>
      <c r="N2123" t="s">
        <v>318</v>
      </c>
      <c r="O2123" t="s">
        <v>317</v>
      </c>
      <c r="V2123" s="31">
        <v>43074</v>
      </c>
      <c r="W2123" t="s">
        <v>438</v>
      </c>
      <c r="X2123">
        <v>2017</v>
      </c>
      <c r="Y2123" t="s">
        <v>438</v>
      </c>
      <c r="Z2123" s="12" t="s">
        <v>81</v>
      </c>
      <c r="AA2123" t="s">
        <v>438</v>
      </c>
      <c r="AB2123">
        <v>1</v>
      </c>
      <c r="AC2123" t="s">
        <v>60</v>
      </c>
      <c r="AD2123" t="s">
        <v>61</v>
      </c>
      <c r="AE2123" s="8">
        <v>1</v>
      </c>
      <c r="AF2123" s="33"/>
      <c r="AG2123" s="7">
        <f>$AF2123*$AB2123*$AE2123</f>
        <v>0</v>
      </c>
      <c r="AH2123" s="7">
        <f>$AF2123*$AB2123*$AE2123</f>
        <v>0</v>
      </c>
      <c r="AI2123" s="7">
        <f t="shared" si="543"/>
        <v>0</v>
      </c>
      <c r="AJ2123" s="7">
        <f>$AF2123*$AB2123*$AE2123</f>
        <v>0</v>
      </c>
      <c r="AK2123" s="7">
        <f>$AF2123*$AB2123*$AE2123</f>
        <v>0</v>
      </c>
      <c r="AL2123" s="7">
        <f t="shared" si="530"/>
        <v>0</v>
      </c>
      <c r="AM2123" s="7">
        <f>$AF2123*$AB2123*$AE2123</f>
        <v>0</v>
      </c>
      <c r="AN2123" s="7">
        <f>$AF2123*$AB2123*$AE2123</f>
        <v>0</v>
      </c>
      <c r="AO2123" s="7">
        <f t="shared" si="544"/>
        <v>0</v>
      </c>
      <c r="AP2123" s="7">
        <f>$AF2123*$AB2123*$AE2123</f>
        <v>0</v>
      </c>
    </row>
    <row r="2124" spans="1:42">
      <c r="A2124" t="s">
        <v>3460</v>
      </c>
      <c r="B2124" s="47" t="s">
        <v>4430</v>
      </c>
      <c r="C2124" s="50">
        <v>6</v>
      </c>
      <c r="D2124" t="s">
        <v>4431</v>
      </c>
      <c r="E2124" t="s">
        <v>4433</v>
      </c>
      <c r="G2124" t="s">
        <v>130</v>
      </c>
      <c r="H2124" s="31">
        <v>44621</v>
      </c>
      <c r="I2124" t="s">
        <v>131</v>
      </c>
      <c r="J2124" t="s">
        <v>132</v>
      </c>
      <c r="L2124">
        <v>57</v>
      </c>
      <c r="M2124" t="s">
        <v>133</v>
      </c>
      <c r="N2124" t="s">
        <v>134</v>
      </c>
      <c r="O2124" t="s">
        <v>132</v>
      </c>
      <c r="R2124" t="s">
        <v>135</v>
      </c>
      <c r="S2124" t="s">
        <v>2707</v>
      </c>
      <c r="V2124" s="31">
        <v>43101</v>
      </c>
      <c r="X2124">
        <v>2017</v>
      </c>
      <c r="Y2124" t="s">
        <v>135</v>
      </c>
      <c r="Z2124" s="12" t="s">
        <v>59</v>
      </c>
      <c r="AB2124">
        <v>1</v>
      </c>
      <c r="AC2124" t="s">
        <v>60</v>
      </c>
      <c r="AD2124" t="s">
        <v>137</v>
      </c>
      <c r="AE2124" s="8">
        <v>1</v>
      </c>
      <c r="AF2124" s="33"/>
      <c r="AG2124" s="7"/>
      <c r="AH2124" s="7"/>
      <c r="AI2124" s="7">
        <f t="shared" si="543"/>
        <v>0</v>
      </c>
      <c r="AJ2124" s="7"/>
      <c r="AK2124" s="7"/>
      <c r="AL2124" s="7">
        <f t="shared" si="530"/>
        <v>0</v>
      </c>
      <c r="AM2124" s="7"/>
      <c r="AN2124" s="7"/>
      <c r="AO2124" s="7">
        <f t="shared" si="544"/>
        <v>0</v>
      </c>
      <c r="AP2124" s="7"/>
    </row>
    <row r="2125" spans="1:42">
      <c r="A2125" t="s">
        <v>3460</v>
      </c>
      <c r="B2125" s="47" t="s">
        <v>4434</v>
      </c>
      <c r="C2125" s="50">
        <v>6</v>
      </c>
      <c r="D2125" t="s">
        <v>4435</v>
      </c>
      <c r="E2125" t="s">
        <v>4436</v>
      </c>
      <c r="G2125" t="s">
        <v>317</v>
      </c>
      <c r="H2125" s="31">
        <v>44652</v>
      </c>
      <c r="I2125" t="s">
        <v>230</v>
      </c>
      <c r="J2125" t="s">
        <v>231</v>
      </c>
      <c r="K2125" t="s">
        <v>4404</v>
      </c>
      <c r="L2125">
        <v>32</v>
      </c>
      <c r="M2125" t="s">
        <v>195</v>
      </c>
      <c r="N2125" t="s">
        <v>318</v>
      </c>
      <c r="O2125" t="s">
        <v>317</v>
      </c>
      <c r="V2125" s="31">
        <v>43074</v>
      </c>
      <c r="W2125" t="s">
        <v>438</v>
      </c>
      <c r="X2125">
        <v>2017</v>
      </c>
      <c r="Y2125" t="s">
        <v>438</v>
      </c>
      <c r="Z2125" s="12" t="s">
        <v>81</v>
      </c>
      <c r="AA2125" t="s">
        <v>438</v>
      </c>
      <c r="AB2125">
        <v>1</v>
      </c>
      <c r="AC2125" t="s">
        <v>60</v>
      </c>
      <c r="AD2125" t="s">
        <v>61</v>
      </c>
      <c r="AE2125" s="8">
        <v>1</v>
      </c>
      <c r="AF2125" s="33"/>
      <c r="AG2125" s="7">
        <f t="shared" ref="AG2125:AH2137" si="545">$AF2125*$AB2125*$AE2125</f>
        <v>0</v>
      </c>
      <c r="AH2125" s="7">
        <f t="shared" si="545"/>
        <v>0</v>
      </c>
      <c r="AI2125" s="7">
        <f t="shared" si="543"/>
        <v>0</v>
      </c>
      <c r="AJ2125" s="7">
        <f t="shared" ref="AJ2125:AK2137" si="546">$AF2125*$AB2125*$AE2125</f>
        <v>0</v>
      </c>
      <c r="AK2125" s="7">
        <f t="shared" si="546"/>
        <v>0</v>
      </c>
      <c r="AL2125" s="7">
        <f t="shared" si="530"/>
        <v>0</v>
      </c>
      <c r="AM2125" s="7">
        <f t="shared" ref="AM2125:AN2137" si="547">$AF2125*$AB2125*$AE2125</f>
        <v>0</v>
      </c>
      <c r="AN2125" s="7">
        <f t="shared" si="547"/>
        <v>0</v>
      </c>
      <c r="AO2125" s="7">
        <f t="shared" si="544"/>
        <v>0</v>
      </c>
      <c r="AP2125" s="7">
        <f t="shared" ref="AP2125:AP2137" si="548">$AF2125*$AB2125*$AE2125</f>
        <v>0</v>
      </c>
    </row>
    <row r="2126" spans="1:42">
      <c r="A2126" t="s">
        <v>3460</v>
      </c>
      <c r="B2126" s="47" t="s">
        <v>4434</v>
      </c>
      <c r="C2126" s="50">
        <v>6</v>
      </c>
      <c r="D2126" t="s">
        <v>4435</v>
      </c>
      <c r="E2126" t="s">
        <v>4437</v>
      </c>
      <c r="G2126" t="s">
        <v>317</v>
      </c>
      <c r="H2126" s="31">
        <v>44652</v>
      </c>
      <c r="I2126" t="s">
        <v>230</v>
      </c>
      <c r="J2126" t="s">
        <v>231</v>
      </c>
      <c r="K2126" t="s">
        <v>4402</v>
      </c>
      <c r="L2126">
        <v>32</v>
      </c>
      <c r="M2126" t="s">
        <v>195</v>
      </c>
      <c r="N2126" t="s">
        <v>318</v>
      </c>
      <c r="O2126" t="s">
        <v>317</v>
      </c>
      <c r="V2126" s="31">
        <v>43074</v>
      </c>
      <c r="W2126" t="s">
        <v>438</v>
      </c>
      <c r="X2126">
        <v>2017</v>
      </c>
      <c r="Y2126" t="s">
        <v>438</v>
      </c>
      <c r="Z2126" s="12" t="s">
        <v>81</v>
      </c>
      <c r="AA2126" t="s">
        <v>438</v>
      </c>
      <c r="AB2126">
        <v>1</v>
      </c>
      <c r="AC2126" t="s">
        <v>60</v>
      </c>
      <c r="AD2126" t="s">
        <v>61</v>
      </c>
      <c r="AE2126" s="8">
        <v>1</v>
      </c>
      <c r="AF2126" s="33"/>
      <c r="AG2126" s="7">
        <f t="shared" si="545"/>
        <v>0</v>
      </c>
      <c r="AH2126" s="7">
        <f t="shared" si="545"/>
        <v>0</v>
      </c>
      <c r="AI2126" s="7">
        <f t="shared" si="543"/>
        <v>0</v>
      </c>
      <c r="AJ2126" s="7">
        <f t="shared" si="546"/>
        <v>0</v>
      </c>
      <c r="AK2126" s="7">
        <f t="shared" si="546"/>
        <v>0</v>
      </c>
      <c r="AL2126" s="7">
        <f t="shared" si="530"/>
        <v>0</v>
      </c>
      <c r="AM2126" s="7">
        <f t="shared" si="547"/>
        <v>0</v>
      </c>
      <c r="AN2126" s="7">
        <f t="shared" si="547"/>
        <v>0</v>
      </c>
      <c r="AO2126" s="7">
        <f t="shared" si="544"/>
        <v>0</v>
      </c>
      <c r="AP2126" s="7">
        <f t="shared" si="548"/>
        <v>0</v>
      </c>
    </row>
    <row r="2127" spans="1:42">
      <c r="A2127" t="s">
        <v>3460</v>
      </c>
      <c r="B2127" s="47" t="s">
        <v>4434</v>
      </c>
      <c r="C2127" s="50">
        <v>6</v>
      </c>
      <c r="D2127" t="s">
        <v>4435</v>
      </c>
      <c r="E2127" t="s">
        <v>4438</v>
      </c>
      <c r="G2127" t="s">
        <v>164</v>
      </c>
      <c r="H2127" s="31">
        <v>45017</v>
      </c>
      <c r="I2127" t="s">
        <v>165</v>
      </c>
      <c r="J2127" t="s">
        <v>166</v>
      </c>
      <c r="L2127">
        <v>65</v>
      </c>
      <c r="M2127" t="s">
        <v>151</v>
      </c>
      <c r="N2127" t="s">
        <v>167</v>
      </c>
      <c r="O2127" t="s">
        <v>168</v>
      </c>
      <c r="Q2127" t="s">
        <v>995</v>
      </c>
      <c r="W2127" t="s">
        <v>157</v>
      </c>
      <c r="X2127">
        <v>2017</v>
      </c>
      <c r="Z2127" s="12" t="s">
        <v>158</v>
      </c>
      <c r="AB2127">
        <v>1</v>
      </c>
      <c r="AC2127" t="s">
        <v>60</v>
      </c>
      <c r="AD2127" t="s">
        <v>61</v>
      </c>
      <c r="AE2127" s="8">
        <v>1</v>
      </c>
      <c r="AF2127" s="33"/>
      <c r="AG2127" s="7">
        <f t="shared" si="545"/>
        <v>0</v>
      </c>
      <c r="AH2127" s="7">
        <f t="shared" si="545"/>
        <v>0</v>
      </c>
      <c r="AI2127" s="7">
        <f t="shared" si="543"/>
        <v>0</v>
      </c>
      <c r="AJ2127" s="7">
        <f t="shared" si="546"/>
        <v>0</v>
      </c>
      <c r="AK2127" s="7">
        <f t="shared" si="546"/>
        <v>0</v>
      </c>
      <c r="AL2127" s="7">
        <f t="shared" si="530"/>
        <v>0</v>
      </c>
      <c r="AM2127" s="7">
        <f t="shared" si="547"/>
        <v>0</v>
      </c>
      <c r="AN2127" s="7">
        <f t="shared" si="547"/>
        <v>0</v>
      </c>
      <c r="AO2127" s="7">
        <f t="shared" si="544"/>
        <v>0</v>
      </c>
      <c r="AP2127" s="7">
        <f t="shared" si="548"/>
        <v>0</v>
      </c>
    </row>
    <row r="2128" spans="1:42">
      <c r="A2128" t="s">
        <v>3460</v>
      </c>
      <c r="B2128" s="47" t="s">
        <v>4434</v>
      </c>
      <c r="C2128" s="50">
        <v>6</v>
      </c>
      <c r="D2128" t="s">
        <v>4435</v>
      </c>
      <c r="E2128" t="s">
        <v>4439</v>
      </c>
      <c r="G2128" t="s">
        <v>898</v>
      </c>
      <c r="H2128" s="31">
        <v>45017</v>
      </c>
      <c r="I2128" t="s">
        <v>899</v>
      </c>
      <c r="J2128" t="s">
        <v>898</v>
      </c>
      <c r="L2128">
        <v>65</v>
      </c>
      <c r="M2128" t="s">
        <v>151</v>
      </c>
      <c r="N2128" t="s">
        <v>900</v>
      </c>
      <c r="O2128" t="s">
        <v>898</v>
      </c>
      <c r="W2128" t="s">
        <v>157</v>
      </c>
      <c r="Z2128" s="12" t="s">
        <v>158</v>
      </c>
      <c r="AB2128">
        <v>1</v>
      </c>
      <c r="AC2128" t="s">
        <v>60</v>
      </c>
      <c r="AD2128" t="s">
        <v>61</v>
      </c>
      <c r="AE2128" s="8">
        <v>1</v>
      </c>
      <c r="AF2128" s="33"/>
      <c r="AG2128" s="7">
        <f t="shared" si="545"/>
        <v>0</v>
      </c>
      <c r="AH2128" s="7">
        <f t="shared" si="545"/>
        <v>0</v>
      </c>
      <c r="AI2128" s="7">
        <f t="shared" si="543"/>
        <v>0</v>
      </c>
      <c r="AJ2128" s="7">
        <f t="shared" si="546"/>
        <v>0</v>
      </c>
      <c r="AK2128" s="7">
        <f t="shared" si="546"/>
        <v>0</v>
      </c>
      <c r="AL2128" s="7">
        <f t="shared" si="530"/>
        <v>0</v>
      </c>
      <c r="AM2128" s="7">
        <f t="shared" si="547"/>
        <v>0</v>
      </c>
      <c r="AN2128" s="7">
        <f t="shared" si="547"/>
        <v>0</v>
      </c>
      <c r="AO2128" s="7">
        <f t="shared" si="544"/>
        <v>0</v>
      </c>
      <c r="AP2128" s="7">
        <f t="shared" si="548"/>
        <v>0</v>
      </c>
    </row>
    <row r="2129" spans="1:42">
      <c r="A2129" t="s">
        <v>3460</v>
      </c>
      <c r="B2129" s="47" t="s">
        <v>4440</v>
      </c>
      <c r="C2129" s="50">
        <v>6</v>
      </c>
      <c r="D2129" t="s">
        <v>4441</v>
      </c>
      <c r="E2129" t="s">
        <v>4442</v>
      </c>
      <c r="G2129" t="s">
        <v>317</v>
      </c>
      <c r="H2129" s="31">
        <v>44652</v>
      </c>
      <c r="I2129" t="s">
        <v>230</v>
      </c>
      <c r="J2129" t="s">
        <v>231</v>
      </c>
      <c r="K2129" t="s">
        <v>4404</v>
      </c>
      <c r="L2129">
        <v>32</v>
      </c>
      <c r="M2129" t="s">
        <v>195</v>
      </c>
      <c r="N2129" t="s">
        <v>318</v>
      </c>
      <c r="O2129" t="s">
        <v>317</v>
      </c>
      <c r="V2129" s="31">
        <v>43074</v>
      </c>
      <c r="W2129" t="s">
        <v>438</v>
      </c>
      <c r="X2129">
        <v>2017</v>
      </c>
      <c r="Y2129" t="s">
        <v>438</v>
      </c>
      <c r="Z2129" s="12" t="s">
        <v>81</v>
      </c>
      <c r="AA2129" t="s">
        <v>438</v>
      </c>
      <c r="AB2129">
        <v>1</v>
      </c>
      <c r="AC2129" t="s">
        <v>60</v>
      </c>
      <c r="AD2129" t="s">
        <v>61</v>
      </c>
      <c r="AE2129" s="8">
        <v>1</v>
      </c>
      <c r="AF2129" s="33"/>
      <c r="AG2129" s="7">
        <f t="shared" si="545"/>
        <v>0</v>
      </c>
      <c r="AH2129" s="7">
        <f t="shared" si="545"/>
        <v>0</v>
      </c>
      <c r="AI2129" s="7">
        <f t="shared" si="543"/>
        <v>0</v>
      </c>
      <c r="AJ2129" s="7">
        <f t="shared" si="546"/>
        <v>0</v>
      </c>
      <c r="AK2129" s="7">
        <f t="shared" si="546"/>
        <v>0</v>
      </c>
      <c r="AL2129" s="7">
        <f t="shared" si="530"/>
        <v>0</v>
      </c>
      <c r="AM2129" s="7">
        <f t="shared" si="547"/>
        <v>0</v>
      </c>
      <c r="AN2129" s="7">
        <f t="shared" si="547"/>
        <v>0</v>
      </c>
      <c r="AO2129" s="7">
        <f t="shared" si="544"/>
        <v>0</v>
      </c>
      <c r="AP2129" s="7">
        <f t="shared" si="548"/>
        <v>0</v>
      </c>
    </row>
    <row r="2130" spans="1:42">
      <c r="A2130" t="s">
        <v>3460</v>
      </c>
      <c r="B2130" s="47" t="s">
        <v>4440</v>
      </c>
      <c r="C2130" s="50">
        <v>6</v>
      </c>
      <c r="D2130" t="s">
        <v>4441</v>
      </c>
      <c r="E2130" t="s">
        <v>4443</v>
      </c>
      <c r="G2130" t="s">
        <v>317</v>
      </c>
      <c r="H2130" s="31">
        <v>44652</v>
      </c>
      <c r="I2130" t="s">
        <v>230</v>
      </c>
      <c r="J2130" t="s">
        <v>231</v>
      </c>
      <c r="K2130" t="s">
        <v>4402</v>
      </c>
      <c r="L2130">
        <v>32</v>
      </c>
      <c r="M2130" t="s">
        <v>195</v>
      </c>
      <c r="N2130" t="s">
        <v>318</v>
      </c>
      <c r="O2130" t="s">
        <v>317</v>
      </c>
      <c r="V2130" s="31">
        <v>43074</v>
      </c>
      <c r="W2130" t="s">
        <v>438</v>
      </c>
      <c r="X2130">
        <v>2017</v>
      </c>
      <c r="Y2130" t="s">
        <v>438</v>
      </c>
      <c r="Z2130" s="12" t="s">
        <v>81</v>
      </c>
      <c r="AA2130" t="s">
        <v>438</v>
      </c>
      <c r="AB2130">
        <v>1</v>
      </c>
      <c r="AC2130" t="s">
        <v>60</v>
      </c>
      <c r="AD2130" t="s">
        <v>61</v>
      </c>
      <c r="AE2130" s="8">
        <v>1</v>
      </c>
      <c r="AF2130" s="33"/>
      <c r="AG2130" s="7">
        <f t="shared" si="545"/>
        <v>0</v>
      </c>
      <c r="AH2130" s="7">
        <f t="shared" si="545"/>
        <v>0</v>
      </c>
      <c r="AI2130" s="7">
        <f t="shared" si="543"/>
        <v>0</v>
      </c>
      <c r="AJ2130" s="7">
        <f t="shared" si="546"/>
        <v>0</v>
      </c>
      <c r="AK2130" s="7">
        <f t="shared" si="546"/>
        <v>0</v>
      </c>
      <c r="AL2130" s="7">
        <f t="shared" si="530"/>
        <v>0</v>
      </c>
      <c r="AM2130" s="7">
        <f t="shared" si="547"/>
        <v>0</v>
      </c>
      <c r="AN2130" s="7">
        <f t="shared" si="547"/>
        <v>0</v>
      </c>
      <c r="AO2130" s="7">
        <f t="shared" si="544"/>
        <v>0</v>
      </c>
      <c r="AP2130" s="7">
        <f t="shared" si="548"/>
        <v>0</v>
      </c>
    </row>
    <row r="2131" spans="1:42">
      <c r="A2131" t="s">
        <v>3460</v>
      </c>
      <c r="B2131" s="47" t="s">
        <v>4440</v>
      </c>
      <c r="C2131" s="50">
        <v>6</v>
      </c>
      <c r="D2131" t="s">
        <v>4441</v>
      </c>
      <c r="E2131" t="s">
        <v>4444</v>
      </c>
      <c r="G2131" t="s">
        <v>317</v>
      </c>
      <c r="H2131" s="31">
        <v>44652</v>
      </c>
      <c r="I2131" t="s">
        <v>230</v>
      </c>
      <c r="J2131" t="s">
        <v>231</v>
      </c>
      <c r="K2131" t="s">
        <v>4051</v>
      </c>
      <c r="L2131">
        <v>32</v>
      </c>
      <c r="M2131" t="s">
        <v>195</v>
      </c>
      <c r="N2131" t="s">
        <v>318</v>
      </c>
      <c r="O2131" t="s">
        <v>317</v>
      </c>
      <c r="V2131" s="31">
        <v>43074</v>
      </c>
      <c r="W2131" t="s">
        <v>438</v>
      </c>
      <c r="X2131">
        <v>2017</v>
      </c>
      <c r="Y2131" t="s">
        <v>438</v>
      </c>
      <c r="Z2131" s="12" t="s">
        <v>81</v>
      </c>
      <c r="AA2131" t="s">
        <v>438</v>
      </c>
      <c r="AB2131">
        <v>1</v>
      </c>
      <c r="AC2131" t="s">
        <v>60</v>
      </c>
      <c r="AD2131" t="s">
        <v>61</v>
      </c>
      <c r="AE2131" s="8">
        <v>1</v>
      </c>
      <c r="AF2131" s="33"/>
      <c r="AG2131" s="7">
        <f t="shared" si="545"/>
        <v>0</v>
      </c>
      <c r="AH2131" s="7">
        <f t="shared" si="545"/>
        <v>0</v>
      </c>
      <c r="AI2131" s="7">
        <f t="shared" si="543"/>
        <v>0</v>
      </c>
      <c r="AJ2131" s="7">
        <f t="shared" si="546"/>
        <v>0</v>
      </c>
      <c r="AK2131" s="7">
        <f t="shared" si="546"/>
        <v>0</v>
      </c>
      <c r="AL2131" s="7">
        <f t="shared" si="530"/>
        <v>0</v>
      </c>
      <c r="AM2131" s="7">
        <f t="shared" si="547"/>
        <v>0</v>
      </c>
      <c r="AN2131" s="7">
        <f t="shared" si="547"/>
        <v>0</v>
      </c>
      <c r="AO2131" s="7">
        <f t="shared" si="544"/>
        <v>0</v>
      </c>
      <c r="AP2131" s="7">
        <f t="shared" si="548"/>
        <v>0</v>
      </c>
    </row>
    <row r="2132" spans="1:42">
      <c r="A2132" t="s">
        <v>3460</v>
      </c>
      <c r="B2132" s="47" t="s">
        <v>4440</v>
      </c>
      <c r="C2132" s="50">
        <v>6</v>
      </c>
      <c r="D2132" t="s">
        <v>4441</v>
      </c>
      <c r="E2132" t="s">
        <v>4445</v>
      </c>
      <c r="G2132" t="s">
        <v>164</v>
      </c>
      <c r="H2132" s="31">
        <v>45017</v>
      </c>
      <c r="I2132" t="s">
        <v>165</v>
      </c>
      <c r="J2132" t="s">
        <v>166</v>
      </c>
      <c r="L2132">
        <v>65</v>
      </c>
      <c r="M2132" t="s">
        <v>151</v>
      </c>
      <c r="N2132" t="s">
        <v>167</v>
      </c>
      <c r="O2132" t="s">
        <v>168</v>
      </c>
      <c r="Q2132" t="s">
        <v>995</v>
      </c>
      <c r="W2132" t="s">
        <v>157</v>
      </c>
      <c r="X2132">
        <v>2017</v>
      </c>
      <c r="Z2132" s="12" t="s">
        <v>158</v>
      </c>
      <c r="AB2132">
        <v>1</v>
      </c>
      <c r="AC2132" t="s">
        <v>60</v>
      </c>
      <c r="AD2132" t="s">
        <v>61</v>
      </c>
      <c r="AE2132" s="8">
        <v>1</v>
      </c>
      <c r="AF2132" s="33"/>
      <c r="AG2132" s="7">
        <f t="shared" si="545"/>
        <v>0</v>
      </c>
      <c r="AH2132" s="7">
        <f t="shared" si="545"/>
        <v>0</v>
      </c>
      <c r="AI2132" s="7">
        <f t="shared" si="543"/>
        <v>0</v>
      </c>
      <c r="AJ2132" s="7">
        <f t="shared" si="546"/>
        <v>0</v>
      </c>
      <c r="AK2132" s="7">
        <f t="shared" si="546"/>
        <v>0</v>
      </c>
      <c r="AL2132" s="7">
        <f t="shared" si="530"/>
        <v>0</v>
      </c>
      <c r="AM2132" s="7">
        <f t="shared" si="547"/>
        <v>0</v>
      </c>
      <c r="AN2132" s="7">
        <f t="shared" si="547"/>
        <v>0</v>
      </c>
      <c r="AO2132" s="7">
        <f t="shared" si="544"/>
        <v>0</v>
      </c>
      <c r="AP2132" s="7">
        <f t="shared" si="548"/>
        <v>0</v>
      </c>
    </row>
    <row r="2133" spans="1:42">
      <c r="A2133" t="s">
        <v>3460</v>
      </c>
      <c r="B2133" s="47" t="s">
        <v>4440</v>
      </c>
      <c r="C2133" s="50">
        <v>6</v>
      </c>
      <c r="D2133" t="s">
        <v>4441</v>
      </c>
      <c r="E2133" t="s">
        <v>4446</v>
      </c>
      <c r="G2133" t="s">
        <v>898</v>
      </c>
      <c r="H2133" s="31">
        <v>45017</v>
      </c>
      <c r="I2133" t="s">
        <v>899</v>
      </c>
      <c r="J2133" t="s">
        <v>898</v>
      </c>
      <c r="L2133">
        <v>65</v>
      </c>
      <c r="M2133" t="s">
        <v>151</v>
      </c>
      <c r="N2133" t="s">
        <v>900</v>
      </c>
      <c r="O2133" t="s">
        <v>898</v>
      </c>
      <c r="W2133" t="s">
        <v>157</v>
      </c>
      <c r="Z2133" s="12" t="s">
        <v>158</v>
      </c>
      <c r="AB2133">
        <v>1</v>
      </c>
      <c r="AC2133" t="s">
        <v>60</v>
      </c>
      <c r="AD2133" t="s">
        <v>61</v>
      </c>
      <c r="AE2133" s="8">
        <v>1</v>
      </c>
      <c r="AF2133" s="33"/>
      <c r="AG2133" s="7">
        <f t="shared" si="545"/>
        <v>0</v>
      </c>
      <c r="AH2133" s="7">
        <f t="shared" si="545"/>
        <v>0</v>
      </c>
      <c r="AI2133" s="7">
        <f t="shared" si="543"/>
        <v>0</v>
      </c>
      <c r="AJ2133" s="7">
        <f t="shared" si="546"/>
        <v>0</v>
      </c>
      <c r="AK2133" s="7">
        <f t="shared" si="546"/>
        <v>0</v>
      </c>
      <c r="AL2133" s="7">
        <f t="shared" si="530"/>
        <v>0</v>
      </c>
      <c r="AM2133" s="7">
        <f t="shared" si="547"/>
        <v>0</v>
      </c>
      <c r="AN2133" s="7">
        <f t="shared" si="547"/>
        <v>0</v>
      </c>
      <c r="AO2133" s="7">
        <f t="shared" si="544"/>
        <v>0</v>
      </c>
      <c r="AP2133" s="7">
        <f t="shared" si="548"/>
        <v>0</v>
      </c>
    </row>
    <row r="2134" spans="1:42">
      <c r="A2134" t="s">
        <v>3460</v>
      </c>
      <c r="B2134" t="s">
        <v>4447</v>
      </c>
      <c r="C2134">
        <v>6</v>
      </c>
      <c r="E2134" t="s">
        <v>4448</v>
      </c>
      <c r="G2134" t="s">
        <v>317</v>
      </c>
      <c r="H2134" s="31">
        <v>44652</v>
      </c>
      <c r="I2134" t="s">
        <v>230</v>
      </c>
      <c r="J2134" t="s">
        <v>231</v>
      </c>
      <c r="K2134" t="s">
        <v>4404</v>
      </c>
      <c r="L2134">
        <v>32</v>
      </c>
      <c r="M2134" t="s">
        <v>195</v>
      </c>
      <c r="N2134" t="s">
        <v>318</v>
      </c>
      <c r="O2134" t="s">
        <v>317</v>
      </c>
      <c r="V2134" s="31">
        <v>43074</v>
      </c>
      <c r="W2134" t="s">
        <v>438</v>
      </c>
      <c r="X2134">
        <v>2017</v>
      </c>
      <c r="Y2134" t="s">
        <v>438</v>
      </c>
      <c r="Z2134" s="12" t="s">
        <v>81</v>
      </c>
      <c r="AA2134" t="s">
        <v>438</v>
      </c>
      <c r="AB2134">
        <v>1</v>
      </c>
      <c r="AC2134" t="s">
        <v>60</v>
      </c>
      <c r="AD2134" t="s">
        <v>61</v>
      </c>
      <c r="AE2134" s="8">
        <v>1</v>
      </c>
      <c r="AF2134" s="33"/>
      <c r="AG2134" s="7">
        <f t="shared" si="545"/>
        <v>0</v>
      </c>
      <c r="AH2134" s="7">
        <f t="shared" si="545"/>
        <v>0</v>
      </c>
      <c r="AI2134" s="7">
        <f t="shared" si="543"/>
        <v>0</v>
      </c>
      <c r="AJ2134" s="7">
        <f t="shared" si="546"/>
        <v>0</v>
      </c>
      <c r="AK2134" s="7">
        <f t="shared" si="546"/>
        <v>0</v>
      </c>
      <c r="AL2134" s="7">
        <f t="shared" si="530"/>
        <v>0</v>
      </c>
      <c r="AM2134" s="7">
        <f t="shared" si="547"/>
        <v>0</v>
      </c>
      <c r="AN2134" s="7">
        <f t="shared" si="547"/>
        <v>0</v>
      </c>
      <c r="AO2134" s="7">
        <f t="shared" si="544"/>
        <v>0</v>
      </c>
      <c r="AP2134" s="7">
        <f t="shared" si="548"/>
        <v>0</v>
      </c>
    </row>
    <row r="2135" spans="1:42">
      <c r="A2135" t="s">
        <v>3460</v>
      </c>
      <c r="B2135" t="s">
        <v>4447</v>
      </c>
      <c r="C2135">
        <v>6</v>
      </c>
      <c r="E2135" t="s">
        <v>4449</v>
      </c>
      <c r="G2135" t="s">
        <v>317</v>
      </c>
      <c r="H2135" s="31">
        <v>44652</v>
      </c>
      <c r="I2135" t="s">
        <v>230</v>
      </c>
      <c r="J2135" t="s">
        <v>231</v>
      </c>
      <c r="K2135" t="s">
        <v>4450</v>
      </c>
      <c r="L2135">
        <v>32</v>
      </c>
      <c r="M2135" t="s">
        <v>195</v>
      </c>
      <c r="N2135" t="s">
        <v>318</v>
      </c>
      <c r="O2135" t="s">
        <v>317</v>
      </c>
      <c r="V2135" s="31">
        <v>43074</v>
      </c>
      <c r="W2135" t="s">
        <v>438</v>
      </c>
      <c r="X2135">
        <v>2017</v>
      </c>
      <c r="Y2135" t="s">
        <v>438</v>
      </c>
      <c r="Z2135" s="12" t="s">
        <v>81</v>
      </c>
      <c r="AA2135" t="s">
        <v>438</v>
      </c>
      <c r="AB2135">
        <v>1</v>
      </c>
      <c r="AC2135" t="s">
        <v>60</v>
      </c>
      <c r="AD2135" t="s">
        <v>61</v>
      </c>
      <c r="AE2135" s="8">
        <v>1</v>
      </c>
      <c r="AF2135" s="33"/>
      <c r="AG2135" s="7">
        <f t="shared" si="545"/>
        <v>0</v>
      </c>
      <c r="AH2135" s="7">
        <f t="shared" si="545"/>
        <v>0</v>
      </c>
      <c r="AI2135" s="7">
        <f t="shared" si="543"/>
        <v>0</v>
      </c>
      <c r="AJ2135" s="7">
        <f t="shared" si="546"/>
        <v>0</v>
      </c>
      <c r="AK2135" s="7">
        <f t="shared" si="546"/>
        <v>0</v>
      </c>
      <c r="AL2135" s="7">
        <f t="shared" si="530"/>
        <v>0</v>
      </c>
      <c r="AM2135" s="7">
        <f t="shared" si="547"/>
        <v>0</v>
      </c>
      <c r="AN2135" s="7">
        <f t="shared" si="547"/>
        <v>0</v>
      </c>
      <c r="AO2135" s="7">
        <f t="shared" si="544"/>
        <v>0</v>
      </c>
      <c r="AP2135" s="7">
        <f t="shared" si="548"/>
        <v>0</v>
      </c>
    </row>
    <row r="2136" spans="1:42">
      <c r="A2136" t="s">
        <v>3460</v>
      </c>
      <c r="B2136" t="s">
        <v>4447</v>
      </c>
      <c r="C2136">
        <v>6</v>
      </c>
      <c r="E2136" t="s">
        <v>4451</v>
      </c>
      <c r="G2136" t="s">
        <v>164</v>
      </c>
      <c r="H2136" s="31">
        <v>45017</v>
      </c>
      <c r="I2136" t="s">
        <v>165</v>
      </c>
      <c r="J2136" t="s">
        <v>166</v>
      </c>
      <c r="L2136">
        <v>65</v>
      </c>
      <c r="M2136" t="s">
        <v>151</v>
      </c>
      <c r="N2136" t="s">
        <v>167</v>
      </c>
      <c r="O2136" t="s">
        <v>168</v>
      </c>
      <c r="Q2136" t="s">
        <v>995</v>
      </c>
      <c r="W2136" t="s">
        <v>157</v>
      </c>
      <c r="X2136">
        <v>2017</v>
      </c>
      <c r="Z2136" s="12" t="s">
        <v>158</v>
      </c>
      <c r="AB2136">
        <v>1</v>
      </c>
      <c r="AC2136" t="s">
        <v>60</v>
      </c>
      <c r="AD2136" t="s">
        <v>61</v>
      </c>
      <c r="AE2136" s="8">
        <v>1</v>
      </c>
      <c r="AF2136" s="33"/>
      <c r="AG2136" s="7">
        <f t="shared" si="545"/>
        <v>0</v>
      </c>
      <c r="AH2136" s="7">
        <f t="shared" si="545"/>
        <v>0</v>
      </c>
      <c r="AI2136" s="7">
        <f t="shared" si="543"/>
        <v>0</v>
      </c>
      <c r="AJ2136" s="7">
        <f t="shared" si="546"/>
        <v>0</v>
      </c>
      <c r="AK2136" s="7">
        <f t="shared" si="546"/>
        <v>0</v>
      </c>
      <c r="AL2136" s="7">
        <f t="shared" si="530"/>
        <v>0</v>
      </c>
      <c r="AM2136" s="7">
        <f t="shared" si="547"/>
        <v>0</v>
      </c>
      <c r="AN2136" s="7">
        <f t="shared" si="547"/>
        <v>0</v>
      </c>
      <c r="AO2136" s="7">
        <f t="shared" si="544"/>
        <v>0</v>
      </c>
      <c r="AP2136" s="7">
        <f t="shared" si="548"/>
        <v>0</v>
      </c>
    </row>
    <row r="2137" spans="1:42">
      <c r="A2137" t="s">
        <v>3460</v>
      </c>
      <c r="B2137" t="s">
        <v>4447</v>
      </c>
      <c r="C2137">
        <v>6</v>
      </c>
      <c r="E2137" t="s">
        <v>4452</v>
      </c>
      <c r="G2137" t="s">
        <v>898</v>
      </c>
      <c r="H2137" s="31">
        <v>45017</v>
      </c>
      <c r="I2137" t="s">
        <v>899</v>
      </c>
      <c r="J2137" t="s">
        <v>898</v>
      </c>
      <c r="L2137">
        <v>65</v>
      </c>
      <c r="M2137" t="s">
        <v>151</v>
      </c>
      <c r="N2137" t="s">
        <v>900</v>
      </c>
      <c r="O2137" t="s">
        <v>898</v>
      </c>
      <c r="W2137" t="s">
        <v>157</v>
      </c>
      <c r="Z2137" s="12" t="s">
        <v>158</v>
      </c>
      <c r="AB2137">
        <v>1</v>
      </c>
      <c r="AC2137" t="s">
        <v>60</v>
      </c>
      <c r="AD2137" t="s">
        <v>61</v>
      </c>
      <c r="AE2137" s="8">
        <v>1</v>
      </c>
      <c r="AF2137" s="33"/>
      <c r="AG2137" s="7">
        <f t="shared" si="545"/>
        <v>0</v>
      </c>
      <c r="AH2137" s="7">
        <f t="shared" si="545"/>
        <v>0</v>
      </c>
      <c r="AI2137" s="7">
        <f t="shared" si="543"/>
        <v>0</v>
      </c>
      <c r="AJ2137" s="7">
        <f t="shared" si="546"/>
        <v>0</v>
      </c>
      <c r="AK2137" s="7">
        <f t="shared" si="546"/>
        <v>0</v>
      </c>
      <c r="AL2137" s="7">
        <f t="shared" ref="AL2137:AL2200" si="549">$AF2137*$AB2137*$AE2137</f>
        <v>0</v>
      </c>
      <c r="AM2137" s="7">
        <f t="shared" si="547"/>
        <v>0</v>
      </c>
      <c r="AN2137" s="7">
        <f t="shared" si="547"/>
        <v>0</v>
      </c>
      <c r="AO2137" s="7">
        <f t="shared" si="544"/>
        <v>0</v>
      </c>
      <c r="AP2137" s="7">
        <f t="shared" si="548"/>
        <v>0</v>
      </c>
    </row>
    <row r="2138" spans="1:42">
      <c r="A2138" t="s">
        <v>3460</v>
      </c>
      <c r="B2138" t="s">
        <v>4453</v>
      </c>
      <c r="C2138">
        <v>6</v>
      </c>
      <c r="E2138" t="s">
        <v>4454</v>
      </c>
      <c r="G2138" t="s">
        <v>130</v>
      </c>
      <c r="H2138" s="31">
        <v>44621</v>
      </c>
      <c r="I2138" t="s">
        <v>131</v>
      </c>
      <c r="J2138" t="s">
        <v>132</v>
      </c>
      <c r="L2138">
        <v>57</v>
      </c>
      <c r="M2138" t="s">
        <v>133</v>
      </c>
      <c r="N2138" t="s">
        <v>134</v>
      </c>
      <c r="O2138" t="s">
        <v>132</v>
      </c>
      <c r="R2138" t="s">
        <v>135</v>
      </c>
      <c r="S2138" t="s">
        <v>4026</v>
      </c>
      <c r="V2138" s="31">
        <v>43101</v>
      </c>
      <c r="X2138">
        <v>2017</v>
      </c>
      <c r="Y2138" t="s">
        <v>135</v>
      </c>
      <c r="Z2138" s="12" t="s">
        <v>59</v>
      </c>
      <c r="AB2138">
        <v>1</v>
      </c>
      <c r="AC2138" t="s">
        <v>60</v>
      </c>
      <c r="AD2138" t="s">
        <v>137</v>
      </c>
      <c r="AE2138" s="8">
        <v>1</v>
      </c>
      <c r="AF2138" s="33"/>
      <c r="AG2138" s="7"/>
      <c r="AH2138" s="7"/>
      <c r="AI2138" s="7">
        <f t="shared" si="543"/>
        <v>0</v>
      </c>
      <c r="AJ2138" s="7"/>
      <c r="AK2138" s="7"/>
      <c r="AL2138" s="7">
        <f t="shared" si="549"/>
        <v>0</v>
      </c>
      <c r="AM2138" s="7"/>
      <c r="AN2138" s="7"/>
      <c r="AO2138" s="7">
        <f t="shared" si="544"/>
        <v>0</v>
      </c>
      <c r="AP2138" s="7"/>
    </row>
    <row r="2139" spans="1:42">
      <c r="A2139" t="s">
        <v>3460</v>
      </c>
      <c r="B2139" t="s">
        <v>4455</v>
      </c>
      <c r="C2139">
        <v>6</v>
      </c>
      <c r="E2139" t="s">
        <v>4456</v>
      </c>
      <c r="G2139" t="s">
        <v>1806</v>
      </c>
      <c r="H2139" s="31">
        <v>43586</v>
      </c>
      <c r="I2139" t="s">
        <v>1807</v>
      </c>
      <c r="J2139" t="s">
        <v>1806</v>
      </c>
      <c r="K2139" t="s">
        <v>4422</v>
      </c>
      <c r="L2139">
        <v>56</v>
      </c>
      <c r="M2139" t="s">
        <v>54</v>
      </c>
      <c r="N2139" t="s">
        <v>1809</v>
      </c>
      <c r="O2139" t="s">
        <v>1806</v>
      </c>
      <c r="R2139" t="s">
        <v>78</v>
      </c>
      <c r="S2139" t="s">
        <v>4423</v>
      </c>
      <c r="U2139" t="s">
        <v>78</v>
      </c>
      <c r="X2139">
        <v>2017</v>
      </c>
      <c r="Y2139" t="s">
        <v>78</v>
      </c>
      <c r="Z2139" s="12" t="s">
        <v>59</v>
      </c>
      <c r="AB2139">
        <v>1</v>
      </c>
      <c r="AC2139" t="s">
        <v>60</v>
      </c>
      <c r="AD2139" t="s">
        <v>1811</v>
      </c>
      <c r="AE2139" s="8">
        <v>1</v>
      </c>
      <c r="AF2139" s="33"/>
      <c r="AG2139" s="7"/>
      <c r="AH2139" s="7">
        <f>$AF2139*$AB2139*$AE2139</f>
        <v>0</v>
      </c>
      <c r="AI2139" s="7"/>
      <c r="AJ2139" s="7">
        <f>$AF2139*$AB2139*$AE2139</f>
        <v>0</v>
      </c>
      <c r="AK2139" s="7"/>
      <c r="AL2139" s="7">
        <f t="shared" si="549"/>
        <v>0</v>
      </c>
      <c r="AM2139" s="7"/>
      <c r="AN2139" s="7">
        <f>$AF2139*$AB2139*$AE2139</f>
        <v>0</v>
      </c>
      <c r="AO2139" s="7"/>
      <c r="AP2139" s="7">
        <f>$AF2139*$AB2139*$AE2139</f>
        <v>0</v>
      </c>
    </row>
    <row r="2140" spans="1:42">
      <c r="A2140" t="s">
        <v>3460</v>
      </c>
      <c r="B2140" t="s">
        <v>4455</v>
      </c>
      <c r="C2140">
        <v>6</v>
      </c>
      <c r="E2140" t="s">
        <v>4457</v>
      </c>
      <c r="G2140" t="s">
        <v>130</v>
      </c>
      <c r="H2140" s="31">
        <v>44621</v>
      </c>
      <c r="I2140" t="s">
        <v>131</v>
      </c>
      <c r="J2140" t="s">
        <v>132</v>
      </c>
      <c r="L2140">
        <v>57</v>
      </c>
      <c r="M2140" t="s">
        <v>133</v>
      </c>
      <c r="N2140" t="s">
        <v>134</v>
      </c>
      <c r="O2140" t="s">
        <v>132</v>
      </c>
      <c r="R2140" t="s">
        <v>135</v>
      </c>
      <c r="S2140" t="s">
        <v>2707</v>
      </c>
      <c r="V2140" s="31">
        <v>43101</v>
      </c>
      <c r="X2140">
        <v>2017</v>
      </c>
      <c r="Y2140" t="s">
        <v>135</v>
      </c>
      <c r="Z2140" s="12" t="s">
        <v>59</v>
      </c>
      <c r="AB2140">
        <v>1</v>
      </c>
      <c r="AC2140" t="s">
        <v>60</v>
      </c>
      <c r="AD2140" t="s">
        <v>137</v>
      </c>
      <c r="AE2140" s="8">
        <v>1</v>
      </c>
      <c r="AF2140" s="33"/>
      <c r="AG2140" s="7"/>
      <c r="AH2140" s="7"/>
      <c r="AI2140" s="7">
        <f t="shared" ref="AI2140:AI2160" si="550">$AF2140*$AB2140*$AE2140</f>
        <v>0</v>
      </c>
      <c r="AJ2140" s="7"/>
      <c r="AK2140" s="7"/>
      <c r="AL2140" s="7">
        <f t="shared" si="549"/>
        <v>0</v>
      </c>
      <c r="AM2140" s="7"/>
      <c r="AN2140" s="7"/>
      <c r="AO2140" s="7">
        <f t="shared" ref="AO2140:AO2160" si="551">$AF2140*$AB2140*$AE2140</f>
        <v>0</v>
      </c>
      <c r="AP2140" s="7"/>
    </row>
    <row r="2141" spans="1:42">
      <c r="A2141" t="s">
        <v>3460</v>
      </c>
      <c r="B2141" s="47" t="s">
        <v>4458</v>
      </c>
      <c r="C2141" s="50">
        <v>6</v>
      </c>
      <c r="D2141" t="s">
        <v>4459</v>
      </c>
      <c r="E2141" t="s">
        <v>4460</v>
      </c>
      <c r="G2141" t="s">
        <v>449</v>
      </c>
      <c r="H2141" s="31">
        <v>44621</v>
      </c>
      <c r="I2141" t="s">
        <v>131</v>
      </c>
      <c r="J2141" t="s">
        <v>132</v>
      </c>
      <c r="L2141">
        <v>57</v>
      </c>
      <c r="M2141" t="s">
        <v>133</v>
      </c>
      <c r="N2141" t="s">
        <v>134</v>
      </c>
      <c r="O2141" t="s">
        <v>132</v>
      </c>
      <c r="R2141" t="s">
        <v>135</v>
      </c>
      <c r="S2141" t="s">
        <v>4461</v>
      </c>
      <c r="V2141" s="31">
        <v>43101</v>
      </c>
      <c r="X2141">
        <v>2017</v>
      </c>
      <c r="Y2141" t="s">
        <v>135</v>
      </c>
      <c r="Z2141" s="12" t="s">
        <v>59</v>
      </c>
      <c r="AB2141">
        <v>1</v>
      </c>
      <c r="AC2141" t="s">
        <v>60</v>
      </c>
      <c r="AD2141" t="s">
        <v>137</v>
      </c>
      <c r="AE2141" s="8">
        <v>1</v>
      </c>
      <c r="AF2141" s="33"/>
      <c r="AG2141" s="7"/>
      <c r="AH2141" s="7"/>
      <c r="AI2141" s="7">
        <f t="shared" si="550"/>
        <v>0</v>
      </c>
      <c r="AJ2141" s="7"/>
      <c r="AK2141" s="7"/>
      <c r="AL2141" s="7">
        <f t="shared" si="549"/>
        <v>0</v>
      </c>
      <c r="AM2141" s="7"/>
      <c r="AN2141" s="7"/>
      <c r="AO2141" s="7">
        <f t="shared" si="551"/>
        <v>0</v>
      </c>
      <c r="AP2141" s="7"/>
    </row>
    <row r="2142" spans="1:42">
      <c r="A2142" t="s">
        <v>3460</v>
      </c>
      <c r="B2142" t="s">
        <v>4462</v>
      </c>
      <c r="C2142">
        <v>6</v>
      </c>
      <c r="E2142" t="s">
        <v>4463</v>
      </c>
      <c r="G2142" t="s">
        <v>130</v>
      </c>
      <c r="H2142" s="31">
        <v>44621</v>
      </c>
      <c r="I2142" t="s">
        <v>131</v>
      </c>
      <c r="J2142" t="s">
        <v>132</v>
      </c>
      <c r="L2142">
        <v>57</v>
      </c>
      <c r="M2142" t="s">
        <v>133</v>
      </c>
      <c r="N2142" t="s">
        <v>134</v>
      </c>
      <c r="O2142" t="s">
        <v>132</v>
      </c>
      <c r="R2142" t="s">
        <v>135</v>
      </c>
      <c r="S2142" t="s">
        <v>4259</v>
      </c>
      <c r="V2142" s="31">
        <v>43101</v>
      </c>
      <c r="X2142">
        <v>2017</v>
      </c>
      <c r="Y2142" t="s">
        <v>135</v>
      </c>
      <c r="Z2142" s="12" t="s">
        <v>59</v>
      </c>
      <c r="AB2142">
        <v>1</v>
      </c>
      <c r="AC2142" t="s">
        <v>60</v>
      </c>
      <c r="AD2142" t="s">
        <v>137</v>
      </c>
      <c r="AE2142" s="8">
        <v>1</v>
      </c>
      <c r="AF2142" s="33"/>
      <c r="AG2142" s="7"/>
      <c r="AH2142" s="7"/>
      <c r="AI2142" s="7">
        <f t="shared" si="550"/>
        <v>0</v>
      </c>
      <c r="AJ2142" s="7"/>
      <c r="AK2142" s="7"/>
      <c r="AL2142" s="7">
        <f t="shared" si="549"/>
        <v>0</v>
      </c>
      <c r="AM2142" s="7"/>
      <c r="AN2142" s="7"/>
      <c r="AO2142" s="7">
        <f t="shared" si="551"/>
        <v>0</v>
      </c>
      <c r="AP2142" s="7"/>
    </row>
    <row r="2143" spans="1:42">
      <c r="A2143" t="s">
        <v>3460</v>
      </c>
      <c r="B2143" s="47" t="s">
        <v>4464</v>
      </c>
      <c r="C2143" s="50">
        <v>6</v>
      </c>
      <c r="D2143" t="s">
        <v>4465</v>
      </c>
      <c r="E2143" t="s">
        <v>4466</v>
      </c>
      <c r="G2143" t="s">
        <v>317</v>
      </c>
      <c r="H2143" s="31">
        <v>44652</v>
      </c>
      <c r="I2143" t="s">
        <v>230</v>
      </c>
      <c r="J2143" t="s">
        <v>231</v>
      </c>
      <c r="K2143" t="s">
        <v>4404</v>
      </c>
      <c r="L2143">
        <v>32</v>
      </c>
      <c r="M2143" t="s">
        <v>195</v>
      </c>
      <c r="N2143" t="s">
        <v>318</v>
      </c>
      <c r="O2143" t="s">
        <v>317</v>
      </c>
      <c r="V2143" s="31">
        <v>43074</v>
      </c>
      <c r="W2143" t="s">
        <v>438</v>
      </c>
      <c r="X2143">
        <v>2017</v>
      </c>
      <c r="Y2143" t="s">
        <v>438</v>
      </c>
      <c r="Z2143" s="12" t="s">
        <v>81</v>
      </c>
      <c r="AA2143" t="s">
        <v>438</v>
      </c>
      <c r="AB2143">
        <v>1</v>
      </c>
      <c r="AC2143" t="s">
        <v>60</v>
      </c>
      <c r="AD2143" t="s">
        <v>61</v>
      </c>
      <c r="AE2143" s="8">
        <v>1</v>
      </c>
      <c r="AF2143" s="33"/>
      <c r="AG2143" s="7">
        <f t="shared" ref="AG2143:AH2155" si="552">$AF2143*$AB2143*$AE2143</f>
        <v>0</v>
      </c>
      <c r="AH2143" s="7">
        <f t="shared" si="552"/>
        <v>0</v>
      </c>
      <c r="AI2143" s="7">
        <f t="shared" si="550"/>
        <v>0</v>
      </c>
      <c r="AJ2143" s="7">
        <f t="shared" ref="AJ2143:AK2155" si="553">$AF2143*$AB2143*$AE2143</f>
        <v>0</v>
      </c>
      <c r="AK2143" s="7">
        <f t="shared" si="553"/>
        <v>0</v>
      </c>
      <c r="AL2143" s="7">
        <f t="shared" si="549"/>
        <v>0</v>
      </c>
      <c r="AM2143" s="7">
        <f t="shared" ref="AM2143:AN2155" si="554">$AF2143*$AB2143*$AE2143</f>
        <v>0</v>
      </c>
      <c r="AN2143" s="7">
        <f t="shared" si="554"/>
        <v>0</v>
      </c>
      <c r="AO2143" s="7">
        <f t="shared" si="551"/>
        <v>0</v>
      </c>
      <c r="AP2143" s="7">
        <f t="shared" ref="AP2143:AP2155" si="555">$AF2143*$AB2143*$AE2143</f>
        <v>0</v>
      </c>
    </row>
    <row r="2144" spans="1:42">
      <c r="A2144" t="s">
        <v>3460</v>
      </c>
      <c r="B2144" s="47" t="s">
        <v>4464</v>
      </c>
      <c r="C2144" s="50">
        <v>6</v>
      </c>
      <c r="D2144" t="s">
        <v>4465</v>
      </c>
      <c r="E2144" t="s">
        <v>4467</v>
      </c>
      <c r="G2144" t="s">
        <v>317</v>
      </c>
      <c r="H2144" s="31">
        <v>44652</v>
      </c>
      <c r="I2144" t="s">
        <v>230</v>
      </c>
      <c r="J2144" t="s">
        <v>231</v>
      </c>
      <c r="K2144" t="s">
        <v>4468</v>
      </c>
      <c r="L2144">
        <v>32</v>
      </c>
      <c r="M2144" t="s">
        <v>195</v>
      </c>
      <c r="N2144" t="s">
        <v>318</v>
      </c>
      <c r="O2144" t="s">
        <v>317</v>
      </c>
      <c r="V2144" s="31">
        <v>43074</v>
      </c>
      <c r="W2144" t="s">
        <v>438</v>
      </c>
      <c r="X2144">
        <v>2017</v>
      </c>
      <c r="Y2144" t="s">
        <v>438</v>
      </c>
      <c r="Z2144" s="12" t="s">
        <v>81</v>
      </c>
      <c r="AA2144" t="s">
        <v>438</v>
      </c>
      <c r="AB2144">
        <v>1</v>
      </c>
      <c r="AC2144" t="s">
        <v>60</v>
      </c>
      <c r="AD2144" t="s">
        <v>61</v>
      </c>
      <c r="AE2144" s="8">
        <v>1</v>
      </c>
      <c r="AF2144" s="33"/>
      <c r="AG2144" s="7">
        <f t="shared" si="552"/>
        <v>0</v>
      </c>
      <c r="AH2144" s="7">
        <f t="shared" si="552"/>
        <v>0</v>
      </c>
      <c r="AI2144" s="7">
        <f t="shared" si="550"/>
        <v>0</v>
      </c>
      <c r="AJ2144" s="7">
        <f t="shared" si="553"/>
        <v>0</v>
      </c>
      <c r="AK2144" s="7">
        <f t="shared" si="553"/>
        <v>0</v>
      </c>
      <c r="AL2144" s="7">
        <f t="shared" si="549"/>
        <v>0</v>
      </c>
      <c r="AM2144" s="7">
        <f t="shared" si="554"/>
        <v>0</v>
      </c>
      <c r="AN2144" s="7">
        <f t="shared" si="554"/>
        <v>0</v>
      </c>
      <c r="AO2144" s="7">
        <f t="shared" si="551"/>
        <v>0</v>
      </c>
      <c r="AP2144" s="7">
        <f t="shared" si="555"/>
        <v>0</v>
      </c>
    </row>
    <row r="2145" spans="1:42">
      <c r="A2145" t="s">
        <v>3460</v>
      </c>
      <c r="B2145" s="47" t="s">
        <v>4464</v>
      </c>
      <c r="C2145" s="50">
        <v>6</v>
      </c>
      <c r="D2145" t="s">
        <v>4465</v>
      </c>
      <c r="E2145" t="s">
        <v>4469</v>
      </c>
      <c r="G2145" t="s">
        <v>164</v>
      </c>
      <c r="H2145" s="31">
        <v>45017</v>
      </c>
      <c r="I2145" t="s">
        <v>165</v>
      </c>
      <c r="J2145" t="s">
        <v>166</v>
      </c>
      <c r="L2145">
        <v>65</v>
      </c>
      <c r="M2145" t="s">
        <v>151</v>
      </c>
      <c r="N2145" t="s">
        <v>167</v>
      </c>
      <c r="O2145" t="s">
        <v>168</v>
      </c>
      <c r="Q2145" t="s">
        <v>995</v>
      </c>
      <c r="W2145" t="s">
        <v>157</v>
      </c>
      <c r="X2145">
        <v>2017</v>
      </c>
      <c r="Z2145" s="12" t="s">
        <v>158</v>
      </c>
      <c r="AB2145">
        <v>1</v>
      </c>
      <c r="AC2145" t="s">
        <v>60</v>
      </c>
      <c r="AD2145" t="s">
        <v>61</v>
      </c>
      <c r="AE2145" s="8">
        <v>1</v>
      </c>
      <c r="AF2145" s="33"/>
      <c r="AG2145" s="7">
        <f t="shared" si="552"/>
        <v>0</v>
      </c>
      <c r="AH2145" s="7">
        <f t="shared" si="552"/>
        <v>0</v>
      </c>
      <c r="AI2145" s="7">
        <f t="shared" si="550"/>
        <v>0</v>
      </c>
      <c r="AJ2145" s="7">
        <f t="shared" si="553"/>
        <v>0</v>
      </c>
      <c r="AK2145" s="7">
        <f t="shared" si="553"/>
        <v>0</v>
      </c>
      <c r="AL2145" s="7">
        <f t="shared" si="549"/>
        <v>0</v>
      </c>
      <c r="AM2145" s="7">
        <f t="shared" si="554"/>
        <v>0</v>
      </c>
      <c r="AN2145" s="7">
        <f t="shared" si="554"/>
        <v>0</v>
      </c>
      <c r="AO2145" s="7">
        <f t="shared" si="551"/>
        <v>0</v>
      </c>
      <c r="AP2145" s="7">
        <f t="shared" si="555"/>
        <v>0</v>
      </c>
    </row>
    <row r="2146" spans="1:42">
      <c r="A2146" t="s">
        <v>3460</v>
      </c>
      <c r="B2146" s="47" t="s">
        <v>4464</v>
      </c>
      <c r="C2146" s="50">
        <v>6</v>
      </c>
      <c r="D2146" t="s">
        <v>4465</v>
      </c>
      <c r="E2146" t="s">
        <v>4470</v>
      </c>
      <c r="G2146" t="s">
        <v>898</v>
      </c>
      <c r="H2146" s="31">
        <v>45017</v>
      </c>
      <c r="I2146" t="s">
        <v>899</v>
      </c>
      <c r="J2146" t="s">
        <v>898</v>
      </c>
      <c r="L2146">
        <v>65</v>
      </c>
      <c r="M2146" t="s">
        <v>151</v>
      </c>
      <c r="N2146" t="s">
        <v>900</v>
      </c>
      <c r="O2146" t="s">
        <v>898</v>
      </c>
      <c r="W2146" t="s">
        <v>157</v>
      </c>
      <c r="Z2146" s="12" t="s">
        <v>158</v>
      </c>
      <c r="AB2146">
        <v>1</v>
      </c>
      <c r="AC2146" t="s">
        <v>60</v>
      </c>
      <c r="AD2146" t="s">
        <v>61</v>
      </c>
      <c r="AE2146" s="8">
        <v>1</v>
      </c>
      <c r="AF2146" s="33"/>
      <c r="AG2146" s="7">
        <f t="shared" si="552"/>
        <v>0</v>
      </c>
      <c r="AH2146" s="7">
        <f t="shared" si="552"/>
        <v>0</v>
      </c>
      <c r="AI2146" s="7">
        <f t="shared" si="550"/>
        <v>0</v>
      </c>
      <c r="AJ2146" s="7">
        <f t="shared" si="553"/>
        <v>0</v>
      </c>
      <c r="AK2146" s="7">
        <f t="shared" si="553"/>
        <v>0</v>
      </c>
      <c r="AL2146" s="7">
        <f t="shared" si="549"/>
        <v>0</v>
      </c>
      <c r="AM2146" s="7">
        <f t="shared" si="554"/>
        <v>0</v>
      </c>
      <c r="AN2146" s="7">
        <f t="shared" si="554"/>
        <v>0</v>
      </c>
      <c r="AO2146" s="7">
        <f t="shared" si="551"/>
        <v>0</v>
      </c>
      <c r="AP2146" s="7">
        <f t="shared" si="555"/>
        <v>0</v>
      </c>
    </row>
    <row r="2147" spans="1:42">
      <c r="A2147" t="s">
        <v>3460</v>
      </c>
      <c r="B2147" s="47" t="s">
        <v>4471</v>
      </c>
      <c r="C2147" s="50">
        <v>6</v>
      </c>
      <c r="D2147" t="s">
        <v>4472</v>
      </c>
      <c r="E2147" t="s">
        <v>4473</v>
      </c>
      <c r="G2147" t="s">
        <v>317</v>
      </c>
      <c r="H2147" s="31">
        <v>44652</v>
      </c>
      <c r="I2147" t="s">
        <v>230</v>
      </c>
      <c r="J2147" t="s">
        <v>231</v>
      </c>
      <c r="K2147" t="s">
        <v>4404</v>
      </c>
      <c r="L2147">
        <v>32</v>
      </c>
      <c r="M2147" t="s">
        <v>195</v>
      </c>
      <c r="N2147" t="s">
        <v>318</v>
      </c>
      <c r="O2147" t="s">
        <v>317</v>
      </c>
      <c r="V2147" s="31">
        <v>43074</v>
      </c>
      <c r="W2147" t="s">
        <v>438</v>
      </c>
      <c r="X2147">
        <v>2017</v>
      </c>
      <c r="Y2147" t="s">
        <v>438</v>
      </c>
      <c r="Z2147" s="12" t="s">
        <v>81</v>
      </c>
      <c r="AA2147" t="s">
        <v>438</v>
      </c>
      <c r="AB2147">
        <v>1</v>
      </c>
      <c r="AC2147" t="s">
        <v>60</v>
      </c>
      <c r="AD2147" t="s">
        <v>61</v>
      </c>
      <c r="AE2147" s="8">
        <v>1</v>
      </c>
      <c r="AF2147" s="33"/>
      <c r="AG2147" s="7">
        <f t="shared" si="552"/>
        <v>0</v>
      </c>
      <c r="AH2147" s="7">
        <f t="shared" si="552"/>
        <v>0</v>
      </c>
      <c r="AI2147" s="7">
        <f t="shared" si="550"/>
        <v>0</v>
      </c>
      <c r="AJ2147" s="7">
        <f t="shared" si="553"/>
        <v>0</v>
      </c>
      <c r="AK2147" s="7">
        <f t="shared" si="553"/>
        <v>0</v>
      </c>
      <c r="AL2147" s="7">
        <f t="shared" si="549"/>
        <v>0</v>
      </c>
      <c r="AM2147" s="7">
        <f t="shared" si="554"/>
        <v>0</v>
      </c>
      <c r="AN2147" s="7">
        <f t="shared" si="554"/>
        <v>0</v>
      </c>
      <c r="AO2147" s="7">
        <f t="shared" si="551"/>
        <v>0</v>
      </c>
      <c r="AP2147" s="7">
        <f t="shared" si="555"/>
        <v>0</v>
      </c>
    </row>
    <row r="2148" spans="1:42">
      <c r="A2148" t="s">
        <v>3460</v>
      </c>
      <c r="B2148" s="47" t="s">
        <v>4471</v>
      </c>
      <c r="C2148" s="50">
        <v>6</v>
      </c>
      <c r="D2148" t="s">
        <v>4472</v>
      </c>
      <c r="E2148" t="s">
        <v>4474</v>
      </c>
      <c r="G2148" t="s">
        <v>317</v>
      </c>
      <c r="H2148" s="31">
        <v>44652</v>
      </c>
      <c r="I2148" t="s">
        <v>230</v>
      </c>
      <c r="J2148" t="s">
        <v>231</v>
      </c>
      <c r="K2148" t="s">
        <v>4402</v>
      </c>
      <c r="L2148">
        <v>32</v>
      </c>
      <c r="M2148" t="s">
        <v>195</v>
      </c>
      <c r="N2148" t="s">
        <v>318</v>
      </c>
      <c r="O2148" t="s">
        <v>317</v>
      </c>
      <c r="V2148" s="31">
        <v>43074</v>
      </c>
      <c r="W2148" t="s">
        <v>438</v>
      </c>
      <c r="X2148">
        <v>2017</v>
      </c>
      <c r="Y2148" t="s">
        <v>438</v>
      </c>
      <c r="Z2148" s="12" t="s">
        <v>81</v>
      </c>
      <c r="AA2148" t="s">
        <v>438</v>
      </c>
      <c r="AB2148">
        <v>1</v>
      </c>
      <c r="AC2148" t="s">
        <v>60</v>
      </c>
      <c r="AD2148" t="s">
        <v>61</v>
      </c>
      <c r="AE2148" s="8">
        <v>1</v>
      </c>
      <c r="AF2148" s="33"/>
      <c r="AG2148" s="7">
        <f t="shared" si="552"/>
        <v>0</v>
      </c>
      <c r="AH2148" s="7">
        <f t="shared" si="552"/>
        <v>0</v>
      </c>
      <c r="AI2148" s="7">
        <f t="shared" si="550"/>
        <v>0</v>
      </c>
      <c r="AJ2148" s="7">
        <f t="shared" si="553"/>
        <v>0</v>
      </c>
      <c r="AK2148" s="7">
        <f t="shared" si="553"/>
        <v>0</v>
      </c>
      <c r="AL2148" s="7">
        <f t="shared" si="549"/>
        <v>0</v>
      </c>
      <c r="AM2148" s="7">
        <f t="shared" si="554"/>
        <v>0</v>
      </c>
      <c r="AN2148" s="7">
        <f t="shared" si="554"/>
        <v>0</v>
      </c>
      <c r="AO2148" s="7">
        <f t="shared" si="551"/>
        <v>0</v>
      </c>
      <c r="AP2148" s="7">
        <f t="shared" si="555"/>
        <v>0</v>
      </c>
    </row>
    <row r="2149" spans="1:42">
      <c r="A2149" t="s">
        <v>3460</v>
      </c>
      <c r="B2149" s="47" t="s">
        <v>4471</v>
      </c>
      <c r="C2149" s="50">
        <v>6</v>
      </c>
      <c r="D2149" t="s">
        <v>4472</v>
      </c>
      <c r="E2149" t="s">
        <v>4475</v>
      </c>
      <c r="G2149" t="s">
        <v>164</v>
      </c>
      <c r="H2149" s="31">
        <v>45017</v>
      </c>
      <c r="I2149" t="s">
        <v>165</v>
      </c>
      <c r="J2149" t="s">
        <v>166</v>
      </c>
      <c r="L2149">
        <v>65</v>
      </c>
      <c r="M2149" t="s">
        <v>151</v>
      </c>
      <c r="N2149" t="s">
        <v>167</v>
      </c>
      <c r="O2149" t="s">
        <v>168</v>
      </c>
      <c r="Q2149" t="s">
        <v>995</v>
      </c>
      <c r="W2149" t="s">
        <v>157</v>
      </c>
      <c r="X2149">
        <v>2017</v>
      </c>
      <c r="Z2149" s="12" t="s">
        <v>158</v>
      </c>
      <c r="AB2149">
        <v>1</v>
      </c>
      <c r="AC2149" t="s">
        <v>60</v>
      </c>
      <c r="AD2149" t="s">
        <v>61</v>
      </c>
      <c r="AE2149" s="8">
        <v>1</v>
      </c>
      <c r="AF2149" s="33"/>
      <c r="AG2149" s="7">
        <f t="shared" si="552"/>
        <v>0</v>
      </c>
      <c r="AH2149" s="7">
        <f t="shared" si="552"/>
        <v>0</v>
      </c>
      <c r="AI2149" s="7">
        <f t="shared" si="550"/>
        <v>0</v>
      </c>
      <c r="AJ2149" s="7">
        <f t="shared" si="553"/>
        <v>0</v>
      </c>
      <c r="AK2149" s="7">
        <f t="shared" si="553"/>
        <v>0</v>
      </c>
      <c r="AL2149" s="7">
        <f t="shared" si="549"/>
        <v>0</v>
      </c>
      <c r="AM2149" s="7">
        <f t="shared" si="554"/>
        <v>0</v>
      </c>
      <c r="AN2149" s="7">
        <f t="shared" si="554"/>
        <v>0</v>
      </c>
      <c r="AO2149" s="7">
        <f t="shared" si="551"/>
        <v>0</v>
      </c>
      <c r="AP2149" s="7">
        <f t="shared" si="555"/>
        <v>0</v>
      </c>
    </row>
    <row r="2150" spans="1:42">
      <c r="A2150" t="s">
        <v>3460</v>
      </c>
      <c r="B2150" s="47" t="s">
        <v>4471</v>
      </c>
      <c r="C2150" s="50">
        <v>6</v>
      </c>
      <c r="D2150" t="s">
        <v>4472</v>
      </c>
      <c r="E2150" t="s">
        <v>4476</v>
      </c>
      <c r="G2150" t="s">
        <v>898</v>
      </c>
      <c r="H2150" s="31">
        <v>45017</v>
      </c>
      <c r="I2150" t="s">
        <v>899</v>
      </c>
      <c r="J2150" t="s">
        <v>898</v>
      </c>
      <c r="L2150">
        <v>65</v>
      </c>
      <c r="M2150" t="s">
        <v>151</v>
      </c>
      <c r="N2150" t="s">
        <v>900</v>
      </c>
      <c r="O2150" t="s">
        <v>898</v>
      </c>
      <c r="W2150" t="s">
        <v>157</v>
      </c>
      <c r="Z2150" s="12" t="s">
        <v>158</v>
      </c>
      <c r="AB2150">
        <v>1</v>
      </c>
      <c r="AC2150" t="s">
        <v>60</v>
      </c>
      <c r="AD2150" t="s">
        <v>61</v>
      </c>
      <c r="AE2150" s="8">
        <v>1</v>
      </c>
      <c r="AF2150" s="33"/>
      <c r="AG2150" s="7">
        <f t="shared" si="552"/>
        <v>0</v>
      </c>
      <c r="AH2150" s="7">
        <f t="shared" si="552"/>
        <v>0</v>
      </c>
      <c r="AI2150" s="7">
        <f t="shared" si="550"/>
        <v>0</v>
      </c>
      <c r="AJ2150" s="7">
        <f t="shared" si="553"/>
        <v>0</v>
      </c>
      <c r="AK2150" s="7">
        <f t="shared" si="553"/>
        <v>0</v>
      </c>
      <c r="AL2150" s="7">
        <f t="shared" si="549"/>
        <v>0</v>
      </c>
      <c r="AM2150" s="7">
        <f t="shared" si="554"/>
        <v>0</v>
      </c>
      <c r="AN2150" s="7">
        <f t="shared" si="554"/>
        <v>0</v>
      </c>
      <c r="AO2150" s="7">
        <f t="shared" si="551"/>
        <v>0</v>
      </c>
      <c r="AP2150" s="7">
        <f t="shared" si="555"/>
        <v>0</v>
      </c>
    </row>
    <row r="2151" spans="1:42">
      <c r="A2151" t="s">
        <v>3460</v>
      </c>
      <c r="B2151" s="47" t="s">
        <v>4477</v>
      </c>
      <c r="C2151" s="50">
        <v>6</v>
      </c>
      <c r="D2151" t="s">
        <v>4478</v>
      </c>
      <c r="E2151" t="s">
        <v>4479</v>
      </c>
      <c r="G2151" t="s">
        <v>317</v>
      </c>
      <c r="H2151" s="31">
        <v>44652</v>
      </c>
      <c r="I2151" t="s">
        <v>230</v>
      </c>
      <c r="J2151" t="s">
        <v>231</v>
      </c>
      <c r="K2151" t="s">
        <v>4404</v>
      </c>
      <c r="L2151">
        <v>32</v>
      </c>
      <c r="M2151" t="s">
        <v>195</v>
      </c>
      <c r="N2151" t="s">
        <v>318</v>
      </c>
      <c r="O2151" t="s">
        <v>317</v>
      </c>
      <c r="V2151" s="31">
        <v>43074</v>
      </c>
      <c r="W2151" t="s">
        <v>438</v>
      </c>
      <c r="X2151">
        <v>2017</v>
      </c>
      <c r="Y2151" t="s">
        <v>438</v>
      </c>
      <c r="Z2151" s="12" t="s">
        <v>81</v>
      </c>
      <c r="AA2151" t="s">
        <v>438</v>
      </c>
      <c r="AB2151">
        <v>1</v>
      </c>
      <c r="AC2151" t="s">
        <v>60</v>
      </c>
      <c r="AD2151" t="s">
        <v>61</v>
      </c>
      <c r="AE2151" s="8">
        <v>1</v>
      </c>
      <c r="AF2151" s="33"/>
      <c r="AG2151" s="7">
        <f t="shared" si="552"/>
        <v>0</v>
      </c>
      <c r="AH2151" s="7">
        <f t="shared" si="552"/>
        <v>0</v>
      </c>
      <c r="AI2151" s="7">
        <f t="shared" si="550"/>
        <v>0</v>
      </c>
      <c r="AJ2151" s="7">
        <f t="shared" si="553"/>
        <v>0</v>
      </c>
      <c r="AK2151" s="7">
        <f t="shared" si="553"/>
        <v>0</v>
      </c>
      <c r="AL2151" s="7">
        <f t="shared" si="549"/>
        <v>0</v>
      </c>
      <c r="AM2151" s="7">
        <f t="shared" si="554"/>
        <v>0</v>
      </c>
      <c r="AN2151" s="7">
        <f t="shared" si="554"/>
        <v>0</v>
      </c>
      <c r="AO2151" s="7">
        <f t="shared" si="551"/>
        <v>0</v>
      </c>
      <c r="AP2151" s="7">
        <f t="shared" si="555"/>
        <v>0</v>
      </c>
    </row>
    <row r="2152" spans="1:42">
      <c r="A2152" t="s">
        <v>3460</v>
      </c>
      <c r="B2152" s="47" t="s">
        <v>4477</v>
      </c>
      <c r="C2152" s="50">
        <v>6</v>
      </c>
      <c r="D2152" t="s">
        <v>4478</v>
      </c>
      <c r="E2152" t="s">
        <v>4480</v>
      </c>
      <c r="G2152" t="s">
        <v>317</v>
      </c>
      <c r="H2152" s="31">
        <v>44652</v>
      </c>
      <c r="I2152" t="s">
        <v>230</v>
      </c>
      <c r="J2152" t="s">
        <v>231</v>
      </c>
      <c r="K2152" t="s">
        <v>4402</v>
      </c>
      <c r="L2152">
        <v>32</v>
      </c>
      <c r="M2152" t="s">
        <v>195</v>
      </c>
      <c r="N2152" t="s">
        <v>318</v>
      </c>
      <c r="O2152" t="s">
        <v>317</v>
      </c>
      <c r="V2152" s="31">
        <v>43074</v>
      </c>
      <c r="W2152" t="s">
        <v>438</v>
      </c>
      <c r="X2152">
        <v>2017</v>
      </c>
      <c r="Y2152" t="s">
        <v>438</v>
      </c>
      <c r="Z2152" s="12" t="s">
        <v>81</v>
      </c>
      <c r="AA2152" t="s">
        <v>438</v>
      </c>
      <c r="AB2152">
        <v>1</v>
      </c>
      <c r="AC2152" t="s">
        <v>60</v>
      </c>
      <c r="AD2152" t="s">
        <v>61</v>
      </c>
      <c r="AE2152" s="8">
        <v>1</v>
      </c>
      <c r="AF2152" s="33"/>
      <c r="AG2152" s="7">
        <f t="shared" si="552"/>
        <v>0</v>
      </c>
      <c r="AH2152" s="7">
        <f t="shared" si="552"/>
        <v>0</v>
      </c>
      <c r="AI2152" s="7">
        <f t="shared" si="550"/>
        <v>0</v>
      </c>
      <c r="AJ2152" s="7">
        <f t="shared" si="553"/>
        <v>0</v>
      </c>
      <c r="AK2152" s="7">
        <f t="shared" si="553"/>
        <v>0</v>
      </c>
      <c r="AL2152" s="7">
        <f t="shared" si="549"/>
        <v>0</v>
      </c>
      <c r="AM2152" s="7">
        <f t="shared" si="554"/>
        <v>0</v>
      </c>
      <c r="AN2152" s="7">
        <f t="shared" si="554"/>
        <v>0</v>
      </c>
      <c r="AO2152" s="7">
        <f t="shared" si="551"/>
        <v>0</v>
      </c>
      <c r="AP2152" s="7">
        <f t="shared" si="555"/>
        <v>0</v>
      </c>
    </row>
    <row r="2153" spans="1:42">
      <c r="A2153" t="s">
        <v>3460</v>
      </c>
      <c r="B2153" s="47" t="s">
        <v>4477</v>
      </c>
      <c r="C2153" s="50">
        <v>6</v>
      </c>
      <c r="D2153" t="s">
        <v>4478</v>
      </c>
      <c r="E2153" t="s">
        <v>4481</v>
      </c>
      <c r="G2153" t="s">
        <v>164</v>
      </c>
      <c r="H2153" s="31">
        <v>45017</v>
      </c>
      <c r="I2153" t="s">
        <v>165</v>
      </c>
      <c r="J2153" t="s">
        <v>166</v>
      </c>
      <c r="L2153">
        <v>65</v>
      </c>
      <c r="M2153" t="s">
        <v>151</v>
      </c>
      <c r="N2153" t="s">
        <v>167</v>
      </c>
      <c r="O2153" t="s">
        <v>168</v>
      </c>
      <c r="Q2153" t="s">
        <v>995</v>
      </c>
      <c r="W2153" t="s">
        <v>157</v>
      </c>
      <c r="X2153">
        <v>2017</v>
      </c>
      <c r="Z2153" s="12" t="s">
        <v>158</v>
      </c>
      <c r="AB2153">
        <v>1</v>
      </c>
      <c r="AC2153" t="s">
        <v>60</v>
      </c>
      <c r="AD2153" t="s">
        <v>61</v>
      </c>
      <c r="AE2153" s="8">
        <v>1</v>
      </c>
      <c r="AF2153" s="33"/>
      <c r="AG2153" s="7">
        <f t="shared" si="552"/>
        <v>0</v>
      </c>
      <c r="AH2153" s="7">
        <f t="shared" si="552"/>
        <v>0</v>
      </c>
      <c r="AI2153" s="7">
        <f t="shared" si="550"/>
        <v>0</v>
      </c>
      <c r="AJ2153" s="7">
        <f t="shared" si="553"/>
        <v>0</v>
      </c>
      <c r="AK2153" s="7">
        <f t="shared" si="553"/>
        <v>0</v>
      </c>
      <c r="AL2153" s="7">
        <f t="shared" si="549"/>
        <v>0</v>
      </c>
      <c r="AM2153" s="7">
        <f t="shared" si="554"/>
        <v>0</v>
      </c>
      <c r="AN2153" s="7">
        <f t="shared" si="554"/>
        <v>0</v>
      </c>
      <c r="AO2153" s="7">
        <f t="shared" si="551"/>
        <v>0</v>
      </c>
      <c r="AP2153" s="7">
        <f t="shared" si="555"/>
        <v>0</v>
      </c>
    </row>
    <row r="2154" spans="1:42">
      <c r="A2154" t="s">
        <v>3460</v>
      </c>
      <c r="B2154" s="47" t="s">
        <v>4477</v>
      </c>
      <c r="C2154" s="50">
        <v>6</v>
      </c>
      <c r="D2154" t="s">
        <v>4478</v>
      </c>
      <c r="E2154" t="s">
        <v>4482</v>
      </c>
      <c r="G2154" t="s">
        <v>898</v>
      </c>
      <c r="H2154" s="31">
        <v>45017</v>
      </c>
      <c r="I2154" t="s">
        <v>899</v>
      </c>
      <c r="J2154" t="s">
        <v>898</v>
      </c>
      <c r="L2154">
        <v>65</v>
      </c>
      <c r="M2154" t="s">
        <v>151</v>
      </c>
      <c r="N2154" t="s">
        <v>900</v>
      </c>
      <c r="O2154" t="s">
        <v>898</v>
      </c>
      <c r="W2154" t="s">
        <v>157</v>
      </c>
      <c r="Z2154" s="12" t="s">
        <v>158</v>
      </c>
      <c r="AB2154">
        <v>1</v>
      </c>
      <c r="AC2154" t="s">
        <v>60</v>
      </c>
      <c r="AD2154" t="s">
        <v>61</v>
      </c>
      <c r="AE2154" s="8">
        <v>1</v>
      </c>
      <c r="AF2154" s="33"/>
      <c r="AG2154" s="7">
        <f t="shared" si="552"/>
        <v>0</v>
      </c>
      <c r="AH2154" s="7">
        <f t="shared" si="552"/>
        <v>0</v>
      </c>
      <c r="AI2154" s="7">
        <f t="shared" si="550"/>
        <v>0</v>
      </c>
      <c r="AJ2154" s="7">
        <f t="shared" si="553"/>
        <v>0</v>
      </c>
      <c r="AK2154" s="7">
        <f t="shared" si="553"/>
        <v>0</v>
      </c>
      <c r="AL2154" s="7">
        <f t="shared" si="549"/>
        <v>0</v>
      </c>
      <c r="AM2154" s="7">
        <f t="shared" si="554"/>
        <v>0</v>
      </c>
      <c r="AN2154" s="7">
        <f t="shared" si="554"/>
        <v>0</v>
      </c>
      <c r="AO2154" s="7">
        <f t="shared" si="551"/>
        <v>0</v>
      </c>
      <c r="AP2154" s="7">
        <f t="shared" si="555"/>
        <v>0</v>
      </c>
    </row>
    <row r="2155" spans="1:42">
      <c r="A2155" t="s">
        <v>3460</v>
      </c>
      <c r="B2155" s="47" t="s">
        <v>4483</v>
      </c>
      <c r="C2155" s="50">
        <v>6</v>
      </c>
      <c r="D2155" t="s">
        <v>4484</v>
      </c>
      <c r="E2155" t="s">
        <v>4485</v>
      </c>
      <c r="G2155" t="s">
        <v>317</v>
      </c>
      <c r="H2155" s="31">
        <v>44652</v>
      </c>
      <c r="I2155" t="s">
        <v>230</v>
      </c>
      <c r="J2155" t="s">
        <v>231</v>
      </c>
      <c r="K2155" t="s">
        <v>4402</v>
      </c>
      <c r="L2155">
        <v>32</v>
      </c>
      <c r="M2155" t="s">
        <v>195</v>
      </c>
      <c r="N2155" t="s">
        <v>318</v>
      </c>
      <c r="O2155" t="s">
        <v>317</v>
      </c>
      <c r="V2155" s="31">
        <v>43074</v>
      </c>
      <c r="W2155" t="s">
        <v>438</v>
      </c>
      <c r="X2155">
        <v>2017</v>
      </c>
      <c r="Y2155" t="s">
        <v>438</v>
      </c>
      <c r="Z2155" s="12" t="s">
        <v>81</v>
      </c>
      <c r="AA2155" t="s">
        <v>438</v>
      </c>
      <c r="AB2155">
        <v>1</v>
      </c>
      <c r="AC2155" t="s">
        <v>60</v>
      </c>
      <c r="AD2155" t="s">
        <v>61</v>
      </c>
      <c r="AE2155" s="8">
        <v>1</v>
      </c>
      <c r="AF2155" s="33"/>
      <c r="AG2155" s="7">
        <f t="shared" si="552"/>
        <v>0</v>
      </c>
      <c r="AH2155" s="7">
        <f t="shared" si="552"/>
        <v>0</v>
      </c>
      <c r="AI2155" s="7">
        <f t="shared" si="550"/>
        <v>0</v>
      </c>
      <c r="AJ2155" s="7">
        <f t="shared" si="553"/>
        <v>0</v>
      </c>
      <c r="AK2155" s="7">
        <f t="shared" si="553"/>
        <v>0</v>
      </c>
      <c r="AL2155" s="7">
        <f t="shared" si="549"/>
        <v>0</v>
      </c>
      <c r="AM2155" s="7">
        <f t="shared" si="554"/>
        <v>0</v>
      </c>
      <c r="AN2155" s="7">
        <f t="shared" si="554"/>
        <v>0</v>
      </c>
      <c r="AO2155" s="7">
        <f t="shared" si="551"/>
        <v>0</v>
      </c>
      <c r="AP2155" s="7">
        <f t="shared" si="555"/>
        <v>0</v>
      </c>
    </row>
    <row r="2156" spans="1:42">
      <c r="A2156" t="s">
        <v>3460</v>
      </c>
      <c r="B2156" s="47" t="s">
        <v>4483</v>
      </c>
      <c r="C2156" s="50">
        <v>6</v>
      </c>
      <c r="D2156" t="s">
        <v>4484</v>
      </c>
      <c r="E2156" t="s">
        <v>4486</v>
      </c>
      <c r="G2156" t="s">
        <v>130</v>
      </c>
      <c r="H2156" s="31">
        <v>44621</v>
      </c>
      <c r="I2156" t="s">
        <v>131</v>
      </c>
      <c r="J2156" t="s">
        <v>132</v>
      </c>
      <c r="L2156">
        <v>57</v>
      </c>
      <c r="M2156" t="s">
        <v>133</v>
      </c>
      <c r="N2156" t="s">
        <v>134</v>
      </c>
      <c r="O2156" t="s">
        <v>132</v>
      </c>
      <c r="R2156" t="s">
        <v>135</v>
      </c>
      <c r="S2156" t="s">
        <v>2707</v>
      </c>
      <c r="V2156" s="31">
        <v>43101</v>
      </c>
      <c r="X2156">
        <v>2017</v>
      </c>
      <c r="Y2156" t="s">
        <v>135</v>
      </c>
      <c r="Z2156" s="12" t="s">
        <v>59</v>
      </c>
      <c r="AB2156">
        <v>1</v>
      </c>
      <c r="AC2156" t="s">
        <v>60</v>
      </c>
      <c r="AD2156" t="s">
        <v>137</v>
      </c>
      <c r="AE2156" s="8">
        <v>1</v>
      </c>
      <c r="AF2156" s="33"/>
      <c r="AG2156" s="7"/>
      <c r="AH2156" s="7"/>
      <c r="AI2156" s="7">
        <f t="shared" si="550"/>
        <v>0</v>
      </c>
      <c r="AJ2156" s="7"/>
      <c r="AK2156" s="7"/>
      <c r="AL2156" s="7">
        <f t="shared" si="549"/>
        <v>0</v>
      </c>
      <c r="AM2156" s="7"/>
      <c r="AN2156" s="7"/>
      <c r="AO2156" s="7">
        <f t="shared" si="551"/>
        <v>0</v>
      </c>
      <c r="AP2156" s="7"/>
    </row>
    <row r="2157" spans="1:42">
      <c r="A2157" t="s">
        <v>3460</v>
      </c>
      <c r="B2157" t="s">
        <v>4487</v>
      </c>
      <c r="C2157">
        <v>6</v>
      </c>
      <c r="E2157" t="s">
        <v>4488</v>
      </c>
      <c r="G2157" t="s">
        <v>317</v>
      </c>
      <c r="H2157" s="31">
        <v>44652</v>
      </c>
      <c r="I2157" t="s">
        <v>230</v>
      </c>
      <c r="J2157" t="s">
        <v>231</v>
      </c>
      <c r="K2157" t="s">
        <v>4489</v>
      </c>
      <c r="L2157">
        <v>32</v>
      </c>
      <c r="M2157" t="s">
        <v>195</v>
      </c>
      <c r="N2157" t="s">
        <v>318</v>
      </c>
      <c r="O2157" t="s">
        <v>317</v>
      </c>
      <c r="V2157" s="31">
        <v>43074</v>
      </c>
      <c r="W2157" t="s">
        <v>438</v>
      </c>
      <c r="X2157">
        <v>2017</v>
      </c>
      <c r="Y2157" t="s">
        <v>438</v>
      </c>
      <c r="Z2157" s="12" t="s">
        <v>81</v>
      </c>
      <c r="AA2157" t="s">
        <v>438</v>
      </c>
      <c r="AB2157">
        <v>1</v>
      </c>
      <c r="AC2157" t="s">
        <v>60</v>
      </c>
      <c r="AD2157" t="s">
        <v>61</v>
      </c>
      <c r="AE2157" s="8">
        <v>1</v>
      </c>
      <c r="AF2157" s="33"/>
      <c r="AG2157" s="7">
        <f t="shared" ref="AG2157:AH2160" si="556">$AF2157*$AB2157*$AE2157</f>
        <v>0</v>
      </c>
      <c r="AH2157" s="7">
        <f t="shared" si="556"/>
        <v>0</v>
      </c>
      <c r="AI2157" s="7">
        <f t="shared" si="550"/>
        <v>0</v>
      </c>
      <c r="AJ2157" s="7">
        <f t="shared" ref="AJ2157:AK2160" si="557">$AF2157*$AB2157*$AE2157</f>
        <v>0</v>
      </c>
      <c r="AK2157" s="7">
        <f t="shared" si="557"/>
        <v>0</v>
      </c>
      <c r="AL2157" s="7">
        <f t="shared" si="549"/>
        <v>0</v>
      </c>
      <c r="AM2157" s="7">
        <f t="shared" ref="AM2157:AN2160" si="558">$AF2157*$AB2157*$AE2157</f>
        <v>0</v>
      </c>
      <c r="AN2157" s="7">
        <f t="shared" si="558"/>
        <v>0</v>
      </c>
      <c r="AO2157" s="7">
        <f t="shared" si="551"/>
        <v>0</v>
      </c>
      <c r="AP2157" s="7">
        <f>$AF2157*$AB2157*$AE2157</f>
        <v>0</v>
      </c>
    </row>
    <row r="2158" spans="1:42">
      <c r="A2158" t="s">
        <v>3460</v>
      </c>
      <c r="B2158" t="s">
        <v>4487</v>
      </c>
      <c r="C2158">
        <v>6</v>
      </c>
      <c r="E2158" t="s">
        <v>4490</v>
      </c>
      <c r="G2158" t="s">
        <v>317</v>
      </c>
      <c r="H2158" s="31">
        <v>44652</v>
      </c>
      <c r="I2158" t="s">
        <v>230</v>
      </c>
      <c r="J2158" t="s">
        <v>231</v>
      </c>
      <c r="K2158" t="s">
        <v>4489</v>
      </c>
      <c r="L2158">
        <v>32</v>
      </c>
      <c r="M2158" t="s">
        <v>195</v>
      </c>
      <c r="N2158" t="s">
        <v>318</v>
      </c>
      <c r="O2158" t="s">
        <v>317</v>
      </c>
      <c r="V2158" s="31">
        <v>43074</v>
      </c>
      <c r="W2158" t="s">
        <v>438</v>
      </c>
      <c r="X2158">
        <v>2017</v>
      </c>
      <c r="Y2158" t="s">
        <v>438</v>
      </c>
      <c r="Z2158" s="12" t="s">
        <v>81</v>
      </c>
      <c r="AA2158" t="s">
        <v>438</v>
      </c>
      <c r="AB2158">
        <v>1</v>
      </c>
      <c r="AC2158" t="s">
        <v>60</v>
      </c>
      <c r="AD2158" t="s">
        <v>61</v>
      </c>
      <c r="AE2158" s="8">
        <v>1</v>
      </c>
      <c r="AF2158" s="33"/>
      <c r="AG2158" s="7">
        <f t="shared" si="556"/>
        <v>0</v>
      </c>
      <c r="AH2158" s="7">
        <f t="shared" si="556"/>
        <v>0</v>
      </c>
      <c r="AI2158" s="7">
        <f t="shared" si="550"/>
        <v>0</v>
      </c>
      <c r="AJ2158" s="7">
        <f t="shared" si="557"/>
        <v>0</v>
      </c>
      <c r="AK2158" s="7">
        <f t="shared" si="557"/>
        <v>0</v>
      </c>
      <c r="AL2158" s="7">
        <f t="shared" si="549"/>
        <v>0</v>
      </c>
      <c r="AM2158" s="7">
        <f t="shared" si="558"/>
        <v>0</v>
      </c>
      <c r="AN2158" s="7">
        <f t="shared" si="558"/>
        <v>0</v>
      </c>
      <c r="AO2158" s="7">
        <f t="shared" si="551"/>
        <v>0</v>
      </c>
      <c r="AP2158" s="7">
        <f>$AF2158*$AB2158*$AE2158</f>
        <v>0</v>
      </c>
    </row>
    <row r="2159" spans="1:42">
      <c r="A2159" t="s">
        <v>3460</v>
      </c>
      <c r="B2159" t="s">
        <v>4491</v>
      </c>
      <c r="C2159">
        <v>6</v>
      </c>
      <c r="D2159" t="s">
        <v>2788</v>
      </c>
      <c r="E2159" t="s">
        <v>4492</v>
      </c>
      <c r="G2159" t="s">
        <v>148</v>
      </c>
      <c r="H2159" s="31">
        <v>44105</v>
      </c>
      <c r="I2159" t="s">
        <v>149</v>
      </c>
      <c r="J2159" t="s">
        <v>148</v>
      </c>
      <c r="K2159" t="s">
        <v>150</v>
      </c>
      <c r="L2159">
        <v>65</v>
      </c>
      <c r="M2159" t="s">
        <v>151</v>
      </c>
      <c r="N2159" t="s">
        <v>152</v>
      </c>
      <c r="O2159" t="s">
        <v>153</v>
      </c>
      <c r="Q2159" t="s">
        <v>154</v>
      </c>
      <c r="R2159" t="s">
        <v>155</v>
      </c>
      <c r="S2159" t="s">
        <v>156</v>
      </c>
      <c r="V2159" s="31">
        <v>43101</v>
      </c>
      <c r="W2159" t="s">
        <v>157</v>
      </c>
      <c r="X2159">
        <v>2017</v>
      </c>
      <c r="Y2159" t="s">
        <v>155</v>
      </c>
      <c r="Z2159" s="12" t="s">
        <v>158</v>
      </c>
      <c r="AA2159" t="s">
        <v>159</v>
      </c>
      <c r="AB2159">
        <v>1</v>
      </c>
      <c r="AC2159" t="s">
        <v>60</v>
      </c>
      <c r="AD2159" t="s">
        <v>61</v>
      </c>
      <c r="AE2159" s="8">
        <v>1</v>
      </c>
      <c r="AF2159" s="33"/>
      <c r="AG2159" s="7">
        <f t="shared" si="556"/>
        <v>0</v>
      </c>
      <c r="AH2159" s="7">
        <f t="shared" si="556"/>
        <v>0</v>
      </c>
      <c r="AI2159" s="7">
        <f t="shared" si="550"/>
        <v>0</v>
      </c>
      <c r="AJ2159" s="7">
        <f t="shared" si="557"/>
        <v>0</v>
      </c>
      <c r="AK2159" s="7">
        <f t="shared" si="557"/>
        <v>0</v>
      </c>
      <c r="AL2159" s="7">
        <f t="shared" si="549"/>
        <v>0</v>
      </c>
      <c r="AM2159" s="7">
        <f t="shared" si="558"/>
        <v>0</v>
      </c>
      <c r="AN2159" s="7">
        <f t="shared" si="558"/>
        <v>0</v>
      </c>
      <c r="AO2159" s="7">
        <f t="shared" si="551"/>
        <v>0</v>
      </c>
      <c r="AP2159" s="7">
        <f>$AF2159*$AB2159*$AE2159</f>
        <v>0</v>
      </c>
    </row>
    <row r="2160" spans="1:42">
      <c r="A2160" t="s">
        <v>3460</v>
      </c>
      <c r="B2160" t="s">
        <v>4491</v>
      </c>
      <c r="C2160">
        <v>6</v>
      </c>
      <c r="D2160" t="s">
        <v>4493</v>
      </c>
      <c r="E2160" t="s">
        <v>4494</v>
      </c>
      <c r="G2160" t="s">
        <v>164</v>
      </c>
      <c r="H2160" s="31">
        <v>44105</v>
      </c>
      <c r="I2160" t="s">
        <v>165</v>
      </c>
      <c r="J2160" t="s">
        <v>166</v>
      </c>
      <c r="L2160">
        <v>65</v>
      </c>
      <c r="M2160" t="s">
        <v>151</v>
      </c>
      <c r="N2160" t="s">
        <v>167</v>
      </c>
      <c r="O2160" t="s">
        <v>168</v>
      </c>
      <c r="Q2160" t="s">
        <v>995</v>
      </c>
      <c r="R2160" t="s">
        <v>996</v>
      </c>
      <c r="V2160" s="31">
        <v>44817</v>
      </c>
      <c r="W2160" t="s">
        <v>157</v>
      </c>
      <c r="X2160">
        <v>2022</v>
      </c>
      <c r="Y2160" t="s">
        <v>169</v>
      </c>
      <c r="Z2160" s="12" t="s">
        <v>158</v>
      </c>
      <c r="AA2160" t="s">
        <v>170</v>
      </c>
      <c r="AB2160">
        <v>1</v>
      </c>
      <c r="AC2160" t="s">
        <v>60</v>
      </c>
      <c r="AD2160" t="s">
        <v>61</v>
      </c>
      <c r="AE2160" s="8">
        <v>1</v>
      </c>
      <c r="AF2160" s="33"/>
      <c r="AG2160" s="7">
        <f t="shared" si="556"/>
        <v>0</v>
      </c>
      <c r="AH2160" s="7">
        <f t="shared" si="556"/>
        <v>0</v>
      </c>
      <c r="AI2160" s="7">
        <f t="shared" si="550"/>
        <v>0</v>
      </c>
      <c r="AJ2160" s="7">
        <f t="shared" si="557"/>
        <v>0</v>
      </c>
      <c r="AK2160" s="7">
        <f t="shared" si="557"/>
        <v>0</v>
      </c>
      <c r="AL2160" s="7">
        <f t="shared" si="549"/>
        <v>0</v>
      </c>
      <c r="AM2160" s="7">
        <f t="shared" si="558"/>
        <v>0</v>
      </c>
      <c r="AN2160" s="7">
        <f t="shared" si="558"/>
        <v>0</v>
      </c>
      <c r="AO2160" s="7">
        <f t="shared" si="551"/>
        <v>0</v>
      </c>
      <c r="AP2160" s="7">
        <f>$AF2160*$AB2160*$AE2160</f>
        <v>0</v>
      </c>
    </row>
    <row r="2161" spans="1:42">
      <c r="A2161" t="s">
        <v>3460</v>
      </c>
      <c r="B2161" t="s">
        <v>4495</v>
      </c>
      <c r="C2161">
        <v>6</v>
      </c>
      <c r="E2161" t="s">
        <v>4496</v>
      </c>
      <c r="G2161" t="s">
        <v>1806</v>
      </c>
      <c r="H2161" s="31">
        <v>43586</v>
      </c>
      <c r="I2161" t="s">
        <v>1807</v>
      </c>
      <c r="J2161" t="s">
        <v>1806</v>
      </c>
      <c r="K2161" t="s">
        <v>4422</v>
      </c>
      <c r="L2161">
        <v>56</v>
      </c>
      <c r="M2161" t="s">
        <v>54</v>
      </c>
      <c r="N2161" t="s">
        <v>1809</v>
      </c>
      <c r="O2161" t="s">
        <v>1806</v>
      </c>
      <c r="R2161" t="s">
        <v>78</v>
      </c>
      <c r="S2161" t="s">
        <v>4423</v>
      </c>
      <c r="U2161" t="s">
        <v>78</v>
      </c>
      <c r="X2161">
        <v>2017</v>
      </c>
      <c r="Y2161" t="s">
        <v>78</v>
      </c>
      <c r="Z2161" s="12" t="s">
        <v>59</v>
      </c>
      <c r="AB2161">
        <v>1</v>
      </c>
      <c r="AC2161" t="s">
        <v>60</v>
      </c>
      <c r="AD2161" t="s">
        <v>1811</v>
      </c>
      <c r="AE2161" s="8">
        <v>1</v>
      </c>
      <c r="AF2161" s="33"/>
      <c r="AG2161" s="7"/>
      <c r="AH2161" s="7">
        <f>$AF2161*$AB2161*$AE2161</f>
        <v>0</v>
      </c>
      <c r="AI2161" s="7"/>
      <c r="AJ2161" s="7">
        <f>$AF2161*$AB2161*$AE2161</f>
        <v>0</v>
      </c>
      <c r="AK2161" s="7"/>
      <c r="AL2161" s="7">
        <f t="shared" si="549"/>
        <v>0</v>
      </c>
      <c r="AM2161" s="7"/>
      <c r="AN2161" s="7">
        <f>$AF2161*$AB2161*$AE2161</f>
        <v>0</v>
      </c>
      <c r="AO2161" s="7"/>
      <c r="AP2161" s="7">
        <f>$AF2161*$AB2161*$AE2161</f>
        <v>0</v>
      </c>
    </row>
    <row r="2162" spans="1:42">
      <c r="A2162" t="s">
        <v>3460</v>
      </c>
      <c r="B2162" t="s">
        <v>4495</v>
      </c>
      <c r="C2162">
        <v>6</v>
      </c>
      <c r="E2162" t="s">
        <v>4497</v>
      </c>
      <c r="G2162" t="s">
        <v>130</v>
      </c>
      <c r="H2162" s="31">
        <v>44621</v>
      </c>
      <c r="I2162" t="s">
        <v>131</v>
      </c>
      <c r="J2162" t="s">
        <v>132</v>
      </c>
      <c r="L2162">
        <v>57</v>
      </c>
      <c r="M2162" t="s">
        <v>133</v>
      </c>
      <c r="N2162" t="s">
        <v>134</v>
      </c>
      <c r="O2162" t="s">
        <v>132</v>
      </c>
      <c r="R2162" t="s">
        <v>135</v>
      </c>
      <c r="S2162" t="s">
        <v>2707</v>
      </c>
      <c r="V2162" s="31">
        <v>43101</v>
      </c>
      <c r="X2162">
        <v>2017</v>
      </c>
      <c r="Y2162" t="s">
        <v>135</v>
      </c>
      <c r="Z2162" s="12" t="s">
        <v>59</v>
      </c>
      <c r="AB2162">
        <v>1</v>
      </c>
      <c r="AC2162" t="s">
        <v>60</v>
      </c>
      <c r="AD2162" t="s">
        <v>137</v>
      </c>
      <c r="AE2162" s="8">
        <v>1</v>
      </c>
      <c r="AF2162" s="33"/>
      <c r="AG2162" s="7"/>
      <c r="AH2162" s="7"/>
      <c r="AI2162" s="7">
        <f t="shared" ref="AI2162:AI2193" si="559">$AF2162*$AB2162*$AE2162</f>
        <v>0</v>
      </c>
      <c r="AJ2162" s="7"/>
      <c r="AK2162" s="7"/>
      <c r="AL2162" s="7">
        <f t="shared" si="549"/>
        <v>0</v>
      </c>
      <c r="AM2162" s="7"/>
      <c r="AN2162" s="7"/>
      <c r="AO2162" s="7">
        <f t="shared" ref="AO2162:AO2193" si="560">$AF2162*$AB2162*$AE2162</f>
        <v>0</v>
      </c>
      <c r="AP2162" s="7"/>
    </row>
    <row r="2163" spans="1:42">
      <c r="A2163" t="s">
        <v>3460</v>
      </c>
      <c r="B2163" s="47" t="s">
        <v>4498</v>
      </c>
      <c r="C2163" s="50">
        <v>6</v>
      </c>
      <c r="D2163" t="s">
        <v>4499</v>
      </c>
      <c r="E2163" t="s">
        <v>4500</v>
      </c>
      <c r="G2163" t="s">
        <v>449</v>
      </c>
      <c r="H2163" s="31">
        <v>44621</v>
      </c>
      <c r="I2163" t="s">
        <v>131</v>
      </c>
      <c r="J2163" t="s">
        <v>132</v>
      </c>
      <c r="L2163">
        <v>57</v>
      </c>
      <c r="M2163" t="s">
        <v>133</v>
      </c>
      <c r="N2163" t="s">
        <v>134</v>
      </c>
      <c r="O2163" t="s">
        <v>132</v>
      </c>
      <c r="R2163" t="s">
        <v>135</v>
      </c>
      <c r="S2163" t="s">
        <v>4461</v>
      </c>
      <c r="V2163" s="31">
        <v>43101</v>
      </c>
      <c r="X2163">
        <v>2017</v>
      </c>
      <c r="Y2163" t="s">
        <v>135</v>
      </c>
      <c r="Z2163" s="12" t="s">
        <v>59</v>
      </c>
      <c r="AB2163">
        <v>1</v>
      </c>
      <c r="AC2163" t="s">
        <v>60</v>
      </c>
      <c r="AD2163" t="s">
        <v>137</v>
      </c>
      <c r="AE2163" s="8">
        <v>1</v>
      </c>
      <c r="AF2163" s="33"/>
      <c r="AG2163" s="7"/>
      <c r="AH2163" s="7"/>
      <c r="AI2163" s="7">
        <f t="shared" si="559"/>
        <v>0</v>
      </c>
      <c r="AJ2163" s="7"/>
      <c r="AK2163" s="7"/>
      <c r="AL2163" s="7">
        <f t="shared" si="549"/>
        <v>0</v>
      </c>
      <c r="AM2163" s="7"/>
      <c r="AN2163" s="7"/>
      <c r="AO2163" s="7">
        <f t="shared" si="560"/>
        <v>0</v>
      </c>
      <c r="AP2163" s="7"/>
    </row>
    <row r="2164" spans="1:42">
      <c r="A2164" t="s">
        <v>3460</v>
      </c>
      <c r="B2164" s="47" t="s">
        <v>4501</v>
      </c>
      <c r="C2164" s="50">
        <v>6</v>
      </c>
      <c r="D2164" t="s">
        <v>4502</v>
      </c>
      <c r="E2164" t="s">
        <v>4503</v>
      </c>
      <c r="G2164" t="s">
        <v>317</v>
      </c>
      <c r="H2164" s="31">
        <v>44652</v>
      </c>
      <c r="I2164" t="s">
        <v>230</v>
      </c>
      <c r="J2164" t="s">
        <v>231</v>
      </c>
      <c r="K2164" t="s">
        <v>4404</v>
      </c>
      <c r="L2164">
        <v>32</v>
      </c>
      <c r="M2164" t="s">
        <v>195</v>
      </c>
      <c r="N2164" t="s">
        <v>318</v>
      </c>
      <c r="O2164" t="s">
        <v>317</v>
      </c>
      <c r="V2164" s="31">
        <v>43074</v>
      </c>
      <c r="W2164" t="s">
        <v>438</v>
      </c>
      <c r="X2164">
        <v>2017</v>
      </c>
      <c r="Y2164" t="s">
        <v>438</v>
      </c>
      <c r="Z2164" s="12" t="s">
        <v>81</v>
      </c>
      <c r="AA2164" t="s">
        <v>438</v>
      </c>
      <c r="AB2164">
        <v>1</v>
      </c>
      <c r="AC2164" t="s">
        <v>60</v>
      </c>
      <c r="AD2164" t="s">
        <v>61</v>
      </c>
      <c r="AE2164" s="8">
        <v>1</v>
      </c>
      <c r="AF2164" s="33"/>
      <c r="AG2164" s="7">
        <f t="shared" ref="AG2164:AH2183" si="561">$AF2164*$AB2164*$AE2164</f>
        <v>0</v>
      </c>
      <c r="AH2164" s="7">
        <f t="shared" si="561"/>
        <v>0</v>
      </c>
      <c r="AI2164" s="7">
        <f t="shared" si="559"/>
        <v>0</v>
      </c>
      <c r="AJ2164" s="7">
        <f t="shared" ref="AJ2164:AK2183" si="562">$AF2164*$AB2164*$AE2164</f>
        <v>0</v>
      </c>
      <c r="AK2164" s="7">
        <f t="shared" si="562"/>
        <v>0</v>
      </c>
      <c r="AL2164" s="7">
        <f t="shared" si="549"/>
        <v>0</v>
      </c>
      <c r="AM2164" s="7">
        <f t="shared" ref="AM2164:AN2183" si="563">$AF2164*$AB2164*$AE2164</f>
        <v>0</v>
      </c>
      <c r="AN2164" s="7">
        <f t="shared" si="563"/>
        <v>0</v>
      </c>
      <c r="AO2164" s="7">
        <f t="shared" si="560"/>
        <v>0</v>
      </c>
      <c r="AP2164" s="7">
        <f t="shared" ref="AP2164:AP2195" si="564">$AF2164*$AB2164*$AE2164</f>
        <v>0</v>
      </c>
    </row>
    <row r="2165" spans="1:42">
      <c r="A2165" t="s">
        <v>3460</v>
      </c>
      <c r="B2165" s="47" t="s">
        <v>4501</v>
      </c>
      <c r="C2165" s="50">
        <v>6</v>
      </c>
      <c r="D2165" t="s">
        <v>4502</v>
      </c>
      <c r="E2165" t="s">
        <v>4504</v>
      </c>
      <c r="G2165" t="s">
        <v>317</v>
      </c>
      <c r="H2165" s="31">
        <v>44652</v>
      </c>
      <c r="I2165" t="s">
        <v>230</v>
      </c>
      <c r="J2165" t="s">
        <v>231</v>
      </c>
      <c r="K2165" t="s">
        <v>4505</v>
      </c>
      <c r="L2165">
        <v>32</v>
      </c>
      <c r="M2165" t="s">
        <v>195</v>
      </c>
      <c r="N2165" t="s">
        <v>318</v>
      </c>
      <c r="O2165" t="s">
        <v>317</v>
      </c>
      <c r="V2165" s="31">
        <v>43074</v>
      </c>
      <c r="W2165" t="s">
        <v>438</v>
      </c>
      <c r="X2165">
        <v>2017</v>
      </c>
      <c r="Y2165" t="s">
        <v>438</v>
      </c>
      <c r="Z2165" s="12" t="s">
        <v>81</v>
      </c>
      <c r="AA2165" t="s">
        <v>438</v>
      </c>
      <c r="AB2165">
        <v>1</v>
      </c>
      <c r="AC2165" t="s">
        <v>60</v>
      </c>
      <c r="AD2165" t="s">
        <v>61</v>
      </c>
      <c r="AE2165" s="8">
        <v>1</v>
      </c>
      <c r="AF2165" s="33"/>
      <c r="AG2165" s="7">
        <f t="shared" si="561"/>
        <v>0</v>
      </c>
      <c r="AH2165" s="7">
        <f t="shared" si="561"/>
        <v>0</v>
      </c>
      <c r="AI2165" s="7">
        <f t="shared" si="559"/>
        <v>0</v>
      </c>
      <c r="AJ2165" s="7">
        <f t="shared" si="562"/>
        <v>0</v>
      </c>
      <c r="AK2165" s="7">
        <f t="shared" si="562"/>
        <v>0</v>
      </c>
      <c r="AL2165" s="7">
        <f t="shared" si="549"/>
        <v>0</v>
      </c>
      <c r="AM2165" s="7">
        <f t="shared" si="563"/>
        <v>0</v>
      </c>
      <c r="AN2165" s="7">
        <f t="shared" si="563"/>
        <v>0</v>
      </c>
      <c r="AO2165" s="7">
        <f t="shared" si="560"/>
        <v>0</v>
      </c>
      <c r="AP2165" s="7">
        <f t="shared" si="564"/>
        <v>0</v>
      </c>
    </row>
    <row r="2166" spans="1:42">
      <c r="A2166" t="s">
        <v>3460</v>
      </c>
      <c r="B2166" t="s">
        <v>4501</v>
      </c>
      <c r="C2166">
        <v>6</v>
      </c>
      <c r="E2166" t="s">
        <v>4506</v>
      </c>
      <c r="G2166" t="s">
        <v>164</v>
      </c>
      <c r="H2166" s="31">
        <v>45017</v>
      </c>
      <c r="I2166" t="s">
        <v>165</v>
      </c>
      <c r="J2166" t="s">
        <v>166</v>
      </c>
      <c r="L2166">
        <v>65</v>
      </c>
      <c r="M2166" t="s">
        <v>151</v>
      </c>
      <c r="N2166" t="s">
        <v>167</v>
      </c>
      <c r="O2166" t="s">
        <v>168</v>
      </c>
      <c r="Q2166" t="s">
        <v>995</v>
      </c>
      <c r="W2166" t="s">
        <v>157</v>
      </c>
      <c r="X2166">
        <v>2017</v>
      </c>
      <c r="Z2166" s="12" t="s">
        <v>158</v>
      </c>
      <c r="AB2166">
        <v>1</v>
      </c>
      <c r="AC2166" t="s">
        <v>60</v>
      </c>
      <c r="AD2166" t="s">
        <v>61</v>
      </c>
      <c r="AE2166" s="8">
        <v>1</v>
      </c>
      <c r="AF2166" s="33"/>
      <c r="AG2166" s="7">
        <f t="shared" si="561"/>
        <v>0</v>
      </c>
      <c r="AH2166" s="7">
        <f t="shared" si="561"/>
        <v>0</v>
      </c>
      <c r="AI2166" s="7">
        <f t="shared" si="559"/>
        <v>0</v>
      </c>
      <c r="AJ2166" s="7">
        <f t="shared" si="562"/>
        <v>0</v>
      </c>
      <c r="AK2166" s="7">
        <f t="shared" si="562"/>
        <v>0</v>
      </c>
      <c r="AL2166" s="7">
        <f t="shared" si="549"/>
        <v>0</v>
      </c>
      <c r="AM2166" s="7">
        <f t="shared" si="563"/>
        <v>0</v>
      </c>
      <c r="AN2166" s="7">
        <f t="shared" si="563"/>
        <v>0</v>
      </c>
      <c r="AO2166" s="7">
        <f t="shared" si="560"/>
        <v>0</v>
      </c>
      <c r="AP2166" s="7">
        <f t="shared" si="564"/>
        <v>0</v>
      </c>
    </row>
    <row r="2167" spans="1:42">
      <c r="A2167" t="s">
        <v>3460</v>
      </c>
      <c r="B2167" t="s">
        <v>4501</v>
      </c>
      <c r="C2167">
        <v>6</v>
      </c>
      <c r="E2167" t="s">
        <v>4507</v>
      </c>
      <c r="G2167" t="s">
        <v>898</v>
      </c>
      <c r="H2167" s="31">
        <v>45017</v>
      </c>
      <c r="I2167" t="s">
        <v>899</v>
      </c>
      <c r="J2167" t="s">
        <v>898</v>
      </c>
      <c r="L2167">
        <v>65</v>
      </c>
      <c r="M2167" t="s">
        <v>151</v>
      </c>
      <c r="N2167" t="s">
        <v>900</v>
      </c>
      <c r="O2167" t="s">
        <v>898</v>
      </c>
      <c r="W2167" t="s">
        <v>157</v>
      </c>
      <c r="Z2167" s="12" t="s">
        <v>158</v>
      </c>
      <c r="AB2167">
        <v>1</v>
      </c>
      <c r="AC2167" t="s">
        <v>60</v>
      </c>
      <c r="AD2167" t="s">
        <v>61</v>
      </c>
      <c r="AE2167" s="8">
        <v>1</v>
      </c>
      <c r="AF2167" s="33"/>
      <c r="AG2167" s="7">
        <f t="shared" si="561"/>
        <v>0</v>
      </c>
      <c r="AH2167" s="7">
        <f t="shared" si="561"/>
        <v>0</v>
      </c>
      <c r="AI2167" s="7">
        <f t="shared" si="559"/>
        <v>0</v>
      </c>
      <c r="AJ2167" s="7">
        <f t="shared" si="562"/>
        <v>0</v>
      </c>
      <c r="AK2167" s="7">
        <f t="shared" si="562"/>
        <v>0</v>
      </c>
      <c r="AL2167" s="7">
        <f t="shared" si="549"/>
        <v>0</v>
      </c>
      <c r="AM2167" s="7">
        <f t="shared" si="563"/>
        <v>0</v>
      </c>
      <c r="AN2167" s="7">
        <f t="shared" si="563"/>
        <v>0</v>
      </c>
      <c r="AO2167" s="7">
        <f t="shared" si="560"/>
        <v>0</v>
      </c>
      <c r="AP2167" s="7">
        <f t="shared" si="564"/>
        <v>0</v>
      </c>
    </row>
    <row r="2168" spans="1:42">
      <c r="A2168" t="s">
        <v>3460</v>
      </c>
      <c r="B2168" t="s">
        <v>4508</v>
      </c>
      <c r="C2168">
        <v>6</v>
      </c>
      <c r="D2168" t="s">
        <v>2788</v>
      </c>
      <c r="E2168" t="s">
        <v>4509</v>
      </c>
      <c r="G2168" t="s">
        <v>148</v>
      </c>
      <c r="H2168" s="31">
        <v>44105</v>
      </c>
      <c r="I2168" t="s">
        <v>149</v>
      </c>
      <c r="J2168" t="s">
        <v>148</v>
      </c>
      <c r="K2168" t="s">
        <v>150</v>
      </c>
      <c r="L2168">
        <v>65</v>
      </c>
      <c r="M2168" t="s">
        <v>151</v>
      </c>
      <c r="N2168" t="s">
        <v>152</v>
      </c>
      <c r="O2168" t="s">
        <v>153</v>
      </c>
      <c r="Q2168" t="s">
        <v>154</v>
      </c>
      <c r="R2168" t="s">
        <v>155</v>
      </c>
      <c r="S2168" t="s">
        <v>156</v>
      </c>
      <c r="V2168" s="31">
        <v>43101</v>
      </c>
      <c r="W2168" t="s">
        <v>157</v>
      </c>
      <c r="X2168">
        <v>2017</v>
      </c>
      <c r="Y2168" t="s">
        <v>155</v>
      </c>
      <c r="Z2168" s="12" t="s">
        <v>158</v>
      </c>
      <c r="AA2168" t="s">
        <v>159</v>
      </c>
      <c r="AB2168">
        <v>1</v>
      </c>
      <c r="AC2168" t="s">
        <v>60</v>
      </c>
      <c r="AD2168" t="s">
        <v>61</v>
      </c>
      <c r="AE2168" s="8">
        <v>1</v>
      </c>
      <c r="AF2168" s="33"/>
      <c r="AG2168" s="7">
        <f t="shared" si="561"/>
        <v>0</v>
      </c>
      <c r="AH2168" s="7">
        <f t="shared" si="561"/>
        <v>0</v>
      </c>
      <c r="AI2168" s="7">
        <f t="shared" si="559"/>
        <v>0</v>
      </c>
      <c r="AJ2168" s="7">
        <f t="shared" si="562"/>
        <v>0</v>
      </c>
      <c r="AK2168" s="7">
        <f t="shared" si="562"/>
        <v>0</v>
      </c>
      <c r="AL2168" s="7">
        <f t="shared" si="549"/>
        <v>0</v>
      </c>
      <c r="AM2168" s="7">
        <f t="shared" si="563"/>
        <v>0</v>
      </c>
      <c r="AN2168" s="7">
        <f t="shared" si="563"/>
        <v>0</v>
      </c>
      <c r="AO2168" s="7">
        <f t="shared" si="560"/>
        <v>0</v>
      </c>
      <c r="AP2168" s="7">
        <f t="shared" si="564"/>
        <v>0</v>
      </c>
    </row>
    <row r="2169" spans="1:42">
      <c r="A2169" t="s">
        <v>3460</v>
      </c>
      <c r="B2169" t="s">
        <v>4508</v>
      </c>
      <c r="C2169">
        <v>6</v>
      </c>
      <c r="D2169" t="s">
        <v>4510</v>
      </c>
      <c r="E2169" t="s">
        <v>4511</v>
      </c>
      <c r="G2169" t="s">
        <v>164</v>
      </c>
      <c r="H2169" s="31">
        <v>44105</v>
      </c>
      <c r="I2169" t="s">
        <v>165</v>
      </c>
      <c r="J2169" t="s">
        <v>166</v>
      </c>
      <c r="L2169">
        <v>65</v>
      </c>
      <c r="M2169" t="s">
        <v>151</v>
      </c>
      <c r="N2169" t="s">
        <v>167</v>
      </c>
      <c r="O2169" t="s">
        <v>168</v>
      </c>
      <c r="Q2169" t="s">
        <v>995</v>
      </c>
      <c r="R2169" t="s">
        <v>996</v>
      </c>
      <c r="V2169" s="31">
        <v>44817</v>
      </c>
      <c r="W2169" t="s">
        <v>157</v>
      </c>
      <c r="X2169">
        <v>2022</v>
      </c>
      <c r="Y2169" t="s">
        <v>169</v>
      </c>
      <c r="Z2169" s="12" t="s">
        <v>158</v>
      </c>
      <c r="AA2169" t="s">
        <v>170</v>
      </c>
      <c r="AB2169">
        <v>1</v>
      </c>
      <c r="AC2169" t="s">
        <v>60</v>
      </c>
      <c r="AD2169" t="s">
        <v>61</v>
      </c>
      <c r="AE2169" s="8">
        <v>1</v>
      </c>
      <c r="AF2169" s="33"/>
      <c r="AG2169" s="7">
        <f t="shared" si="561"/>
        <v>0</v>
      </c>
      <c r="AH2169" s="7">
        <f t="shared" si="561"/>
        <v>0</v>
      </c>
      <c r="AI2169" s="7">
        <f t="shared" si="559"/>
        <v>0</v>
      </c>
      <c r="AJ2169" s="7">
        <f t="shared" si="562"/>
        <v>0</v>
      </c>
      <c r="AK2169" s="7">
        <f t="shared" si="562"/>
        <v>0</v>
      </c>
      <c r="AL2169" s="7">
        <f t="shared" si="549"/>
        <v>0</v>
      </c>
      <c r="AM2169" s="7">
        <f t="shared" si="563"/>
        <v>0</v>
      </c>
      <c r="AN2169" s="7">
        <f t="shared" si="563"/>
        <v>0</v>
      </c>
      <c r="AO2169" s="7">
        <f t="shared" si="560"/>
        <v>0</v>
      </c>
      <c r="AP2169" s="7">
        <f t="shared" si="564"/>
        <v>0</v>
      </c>
    </row>
    <row r="2170" spans="1:42">
      <c r="A2170" t="s">
        <v>3460</v>
      </c>
      <c r="B2170" t="s">
        <v>4512</v>
      </c>
      <c r="C2170">
        <v>6</v>
      </c>
      <c r="E2170" t="s">
        <v>4513</v>
      </c>
      <c r="G2170" t="s">
        <v>317</v>
      </c>
      <c r="H2170" s="31">
        <v>44652</v>
      </c>
      <c r="I2170" t="s">
        <v>230</v>
      </c>
      <c r="J2170" t="s">
        <v>231</v>
      </c>
      <c r="K2170" t="s">
        <v>4514</v>
      </c>
      <c r="L2170">
        <v>32</v>
      </c>
      <c r="M2170" t="s">
        <v>195</v>
      </c>
      <c r="N2170" t="s">
        <v>318</v>
      </c>
      <c r="O2170" t="s">
        <v>317</v>
      </c>
      <c r="V2170" s="31">
        <v>43074</v>
      </c>
      <c r="W2170" t="s">
        <v>438</v>
      </c>
      <c r="X2170">
        <v>2017</v>
      </c>
      <c r="Y2170" t="s">
        <v>438</v>
      </c>
      <c r="Z2170" s="12" t="s">
        <v>81</v>
      </c>
      <c r="AA2170" t="s">
        <v>438</v>
      </c>
      <c r="AB2170">
        <v>1</v>
      </c>
      <c r="AC2170" t="s">
        <v>60</v>
      </c>
      <c r="AD2170" t="s">
        <v>61</v>
      </c>
      <c r="AE2170" s="8">
        <v>1</v>
      </c>
      <c r="AF2170" s="33"/>
      <c r="AG2170" s="7">
        <f t="shared" si="561"/>
        <v>0</v>
      </c>
      <c r="AH2170" s="7">
        <f t="shared" si="561"/>
        <v>0</v>
      </c>
      <c r="AI2170" s="7">
        <f t="shared" si="559"/>
        <v>0</v>
      </c>
      <c r="AJ2170" s="7">
        <f t="shared" si="562"/>
        <v>0</v>
      </c>
      <c r="AK2170" s="7">
        <f t="shared" si="562"/>
        <v>0</v>
      </c>
      <c r="AL2170" s="7">
        <f t="shared" si="549"/>
        <v>0</v>
      </c>
      <c r="AM2170" s="7">
        <f t="shared" si="563"/>
        <v>0</v>
      </c>
      <c r="AN2170" s="7">
        <f t="shared" si="563"/>
        <v>0</v>
      </c>
      <c r="AO2170" s="7">
        <f t="shared" si="560"/>
        <v>0</v>
      </c>
      <c r="AP2170" s="7">
        <f t="shared" si="564"/>
        <v>0</v>
      </c>
    </row>
    <row r="2171" spans="1:42">
      <c r="A2171" t="s">
        <v>3460</v>
      </c>
      <c r="B2171" t="s">
        <v>4512</v>
      </c>
      <c r="C2171">
        <v>6</v>
      </c>
      <c r="E2171" t="s">
        <v>4515</v>
      </c>
      <c r="G2171" t="s">
        <v>317</v>
      </c>
      <c r="H2171" s="31">
        <v>44652</v>
      </c>
      <c r="I2171" t="s">
        <v>230</v>
      </c>
      <c r="J2171" t="s">
        <v>231</v>
      </c>
      <c r="K2171" t="s">
        <v>4514</v>
      </c>
      <c r="L2171">
        <v>32</v>
      </c>
      <c r="M2171" t="s">
        <v>195</v>
      </c>
      <c r="N2171" t="s">
        <v>318</v>
      </c>
      <c r="O2171" t="s">
        <v>317</v>
      </c>
      <c r="V2171" s="31">
        <v>43074</v>
      </c>
      <c r="W2171" t="s">
        <v>438</v>
      </c>
      <c r="X2171">
        <v>2017</v>
      </c>
      <c r="Y2171" t="s">
        <v>438</v>
      </c>
      <c r="Z2171" s="12" t="s">
        <v>81</v>
      </c>
      <c r="AA2171" t="s">
        <v>438</v>
      </c>
      <c r="AB2171">
        <v>1</v>
      </c>
      <c r="AC2171" t="s">
        <v>60</v>
      </c>
      <c r="AD2171" t="s">
        <v>61</v>
      </c>
      <c r="AE2171" s="8">
        <v>1</v>
      </c>
      <c r="AF2171" s="33"/>
      <c r="AG2171" s="7">
        <f t="shared" si="561"/>
        <v>0</v>
      </c>
      <c r="AH2171" s="7">
        <f t="shared" si="561"/>
        <v>0</v>
      </c>
      <c r="AI2171" s="7">
        <f t="shared" si="559"/>
        <v>0</v>
      </c>
      <c r="AJ2171" s="7">
        <f t="shared" si="562"/>
        <v>0</v>
      </c>
      <c r="AK2171" s="7">
        <f t="shared" si="562"/>
        <v>0</v>
      </c>
      <c r="AL2171" s="7">
        <f t="shared" si="549"/>
        <v>0</v>
      </c>
      <c r="AM2171" s="7">
        <f t="shared" si="563"/>
        <v>0</v>
      </c>
      <c r="AN2171" s="7">
        <f t="shared" si="563"/>
        <v>0</v>
      </c>
      <c r="AO2171" s="7">
        <f t="shared" si="560"/>
        <v>0</v>
      </c>
      <c r="AP2171" s="7">
        <f t="shared" si="564"/>
        <v>0</v>
      </c>
    </row>
    <row r="2172" spans="1:42">
      <c r="A2172" t="s">
        <v>3460</v>
      </c>
      <c r="B2172" s="47" t="s">
        <v>4516</v>
      </c>
      <c r="C2172" s="50">
        <v>6</v>
      </c>
      <c r="D2172" t="s">
        <v>4517</v>
      </c>
      <c r="E2172" t="s">
        <v>4518</v>
      </c>
      <c r="G2172" t="s">
        <v>164</v>
      </c>
      <c r="H2172" s="31">
        <v>45017</v>
      </c>
      <c r="I2172" t="s">
        <v>165</v>
      </c>
      <c r="J2172" t="s">
        <v>166</v>
      </c>
      <c r="L2172">
        <v>65</v>
      </c>
      <c r="M2172" t="s">
        <v>151</v>
      </c>
      <c r="N2172" t="s">
        <v>167</v>
      </c>
      <c r="O2172" t="s">
        <v>168</v>
      </c>
      <c r="Q2172" t="s">
        <v>995</v>
      </c>
      <c r="W2172" t="s">
        <v>157</v>
      </c>
      <c r="X2172">
        <v>2017</v>
      </c>
      <c r="Z2172" s="12" t="s">
        <v>158</v>
      </c>
      <c r="AB2172">
        <v>1</v>
      </c>
      <c r="AC2172" t="s">
        <v>60</v>
      </c>
      <c r="AD2172" t="s">
        <v>61</v>
      </c>
      <c r="AE2172" s="8">
        <v>1</v>
      </c>
      <c r="AF2172" s="33"/>
      <c r="AG2172" s="7">
        <f t="shared" si="561"/>
        <v>0</v>
      </c>
      <c r="AH2172" s="7">
        <f t="shared" si="561"/>
        <v>0</v>
      </c>
      <c r="AI2172" s="7">
        <f t="shared" si="559"/>
        <v>0</v>
      </c>
      <c r="AJ2172" s="7">
        <f t="shared" si="562"/>
        <v>0</v>
      </c>
      <c r="AK2172" s="7">
        <f t="shared" si="562"/>
        <v>0</v>
      </c>
      <c r="AL2172" s="7">
        <f t="shared" si="549"/>
        <v>0</v>
      </c>
      <c r="AM2172" s="7">
        <f t="shared" si="563"/>
        <v>0</v>
      </c>
      <c r="AN2172" s="7">
        <f t="shared" si="563"/>
        <v>0</v>
      </c>
      <c r="AO2172" s="7">
        <f t="shared" si="560"/>
        <v>0</v>
      </c>
      <c r="AP2172" s="7">
        <f t="shared" si="564"/>
        <v>0</v>
      </c>
    </row>
    <row r="2173" spans="1:42">
      <c r="A2173" t="s">
        <v>3460</v>
      </c>
      <c r="B2173" s="47" t="s">
        <v>4516</v>
      </c>
      <c r="C2173" s="50">
        <v>6</v>
      </c>
      <c r="D2173" t="s">
        <v>4517</v>
      </c>
      <c r="E2173" t="s">
        <v>4519</v>
      </c>
      <c r="G2173" t="s">
        <v>898</v>
      </c>
      <c r="H2173" s="31">
        <v>45017</v>
      </c>
      <c r="I2173" t="s">
        <v>899</v>
      </c>
      <c r="J2173" t="s">
        <v>898</v>
      </c>
      <c r="L2173">
        <v>65</v>
      </c>
      <c r="M2173" t="s">
        <v>151</v>
      </c>
      <c r="N2173" t="s">
        <v>900</v>
      </c>
      <c r="O2173" t="s">
        <v>898</v>
      </c>
      <c r="W2173" t="s">
        <v>157</v>
      </c>
      <c r="Z2173" s="12" t="s">
        <v>158</v>
      </c>
      <c r="AB2173">
        <v>1</v>
      </c>
      <c r="AC2173" t="s">
        <v>60</v>
      </c>
      <c r="AD2173" t="s">
        <v>61</v>
      </c>
      <c r="AE2173" s="8">
        <v>1</v>
      </c>
      <c r="AF2173" s="33"/>
      <c r="AG2173" s="7">
        <f t="shared" si="561"/>
        <v>0</v>
      </c>
      <c r="AH2173" s="7">
        <f t="shared" si="561"/>
        <v>0</v>
      </c>
      <c r="AI2173" s="7">
        <f t="shared" si="559"/>
        <v>0</v>
      </c>
      <c r="AJ2173" s="7">
        <f t="shared" si="562"/>
        <v>0</v>
      </c>
      <c r="AK2173" s="7">
        <f t="shared" si="562"/>
        <v>0</v>
      </c>
      <c r="AL2173" s="7">
        <f t="shared" si="549"/>
        <v>0</v>
      </c>
      <c r="AM2173" s="7">
        <f t="shared" si="563"/>
        <v>0</v>
      </c>
      <c r="AN2173" s="7">
        <f t="shared" si="563"/>
        <v>0</v>
      </c>
      <c r="AO2173" s="7">
        <f t="shared" si="560"/>
        <v>0</v>
      </c>
      <c r="AP2173" s="7">
        <f t="shared" si="564"/>
        <v>0</v>
      </c>
    </row>
    <row r="2174" spans="1:42">
      <c r="A2174" t="s">
        <v>3460</v>
      </c>
      <c r="B2174" s="47" t="s">
        <v>4520</v>
      </c>
      <c r="C2174" s="50">
        <v>6</v>
      </c>
      <c r="D2174" t="s">
        <v>4521</v>
      </c>
      <c r="E2174" t="s">
        <v>4522</v>
      </c>
      <c r="G2174" t="s">
        <v>317</v>
      </c>
      <c r="H2174" s="31">
        <v>44652</v>
      </c>
      <c r="I2174" t="s">
        <v>230</v>
      </c>
      <c r="J2174" t="s">
        <v>231</v>
      </c>
      <c r="K2174" t="s">
        <v>4404</v>
      </c>
      <c r="L2174">
        <v>32</v>
      </c>
      <c r="M2174" t="s">
        <v>195</v>
      </c>
      <c r="N2174" t="s">
        <v>318</v>
      </c>
      <c r="O2174" t="s">
        <v>317</v>
      </c>
      <c r="V2174" s="31">
        <v>43074</v>
      </c>
      <c r="W2174" t="s">
        <v>438</v>
      </c>
      <c r="X2174">
        <v>2017</v>
      </c>
      <c r="Y2174" t="s">
        <v>438</v>
      </c>
      <c r="Z2174" s="12" t="s">
        <v>81</v>
      </c>
      <c r="AA2174" t="s">
        <v>438</v>
      </c>
      <c r="AB2174">
        <v>1</v>
      </c>
      <c r="AC2174" t="s">
        <v>60</v>
      </c>
      <c r="AD2174" t="s">
        <v>61</v>
      </c>
      <c r="AE2174" s="8">
        <v>1</v>
      </c>
      <c r="AF2174" s="33"/>
      <c r="AG2174" s="7">
        <f t="shared" si="561"/>
        <v>0</v>
      </c>
      <c r="AH2174" s="7">
        <f t="shared" si="561"/>
        <v>0</v>
      </c>
      <c r="AI2174" s="7">
        <f t="shared" si="559"/>
        <v>0</v>
      </c>
      <c r="AJ2174" s="7">
        <f t="shared" si="562"/>
        <v>0</v>
      </c>
      <c r="AK2174" s="7">
        <f t="shared" si="562"/>
        <v>0</v>
      </c>
      <c r="AL2174" s="7">
        <f t="shared" si="549"/>
        <v>0</v>
      </c>
      <c r="AM2174" s="7">
        <f t="shared" si="563"/>
        <v>0</v>
      </c>
      <c r="AN2174" s="7">
        <f t="shared" si="563"/>
        <v>0</v>
      </c>
      <c r="AO2174" s="7">
        <f t="shared" si="560"/>
        <v>0</v>
      </c>
      <c r="AP2174" s="7">
        <f t="shared" si="564"/>
        <v>0</v>
      </c>
    </row>
    <row r="2175" spans="1:42">
      <c r="A2175" t="s">
        <v>3460</v>
      </c>
      <c r="B2175" s="47" t="s">
        <v>4520</v>
      </c>
      <c r="C2175" s="50">
        <v>6</v>
      </c>
      <c r="D2175" t="s">
        <v>4521</v>
      </c>
      <c r="E2175" t="s">
        <v>4523</v>
      </c>
      <c r="G2175" t="s">
        <v>317</v>
      </c>
      <c r="H2175" s="31">
        <v>44652</v>
      </c>
      <c r="I2175" t="s">
        <v>230</v>
      </c>
      <c r="J2175" t="s">
        <v>231</v>
      </c>
      <c r="K2175" t="s">
        <v>4402</v>
      </c>
      <c r="L2175">
        <v>32</v>
      </c>
      <c r="M2175" t="s">
        <v>195</v>
      </c>
      <c r="N2175" t="s">
        <v>318</v>
      </c>
      <c r="O2175" t="s">
        <v>317</v>
      </c>
      <c r="V2175" s="31">
        <v>43074</v>
      </c>
      <c r="W2175" t="s">
        <v>438</v>
      </c>
      <c r="X2175">
        <v>2017</v>
      </c>
      <c r="Y2175" t="s">
        <v>438</v>
      </c>
      <c r="Z2175" s="12" t="s">
        <v>81</v>
      </c>
      <c r="AA2175" t="s">
        <v>438</v>
      </c>
      <c r="AB2175">
        <v>1</v>
      </c>
      <c r="AC2175" t="s">
        <v>60</v>
      </c>
      <c r="AD2175" t="s">
        <v>61</v>
      </c>
      <c r="AE2175" s="8">
        <v>1</v>
      </c>
      <c r="AF2175" s="33"/>
      <c r="AG2175" s="7">
        <f t="shared" si="561"/>
        <v>0</v>
      </c>
      <c r="AH2175" s="7">
        <f t="shared" si="561"/>
        <v>0</v>
      </c>
      <c r="AI2175" s="7">
        <f t="shared" si="559"/>
        <v>0</v>
      </c>
      <c r="AJ2175" s="7">
        <f t="shared" si="562"/>
        <v>0</v>
      </c>
      <c r="AK2175" s="7">
        <f t="shared" si="562"/>
        <v>0</v>
      </c>
      <c r="AL2175" s="7">
        <f t="shared" si="549"/>
        <v>0</v>
      </c>
      <c r="AM2175" s="7">
        <f t="shared" si="563"/>
        <v>0</v>
      </c>
      <c r="AN2175" s="7">
        <f t="shared" si="563"/>
        <v>0</v>
      </c>
      <c r="AO2175" s="7">
        <f t="shared" si="560"/>
        <v>0</v>
      </c>
      <c r="AP2175" s="7">
        <f t="shared" si="564"/>
        <v>0</v>
      </c>
    </row>
    <row r="2176" spans="1:42">
      <c r="A2176" t="s">
        <v>3460</v>
      </c>
      <c r="B2176" s="47" t="s">
        <v>4520</v>
      </c>
      <c r="C2176" s="50">
        <v>6</v>
      </c>
      <c r="D2176" t="s">
        <v>4521</v>
      </c>
      <c r="E2176" t="s">
        <v>4524</v>
      </c>
      <c r="G2176" t="s">
        <v>164</v>
      </c>
      <c r="H2176" s="31">
        <v>45017</v>
      </c>
      <c r="I2176" t="s">
        <v>165</v>
      </c>
      <c r="J2176" t="s">
        <v>166</v>
      </c>
      <c r="L2176">
        <v>65</v>
      </c>
      <c r="M2176" t="s">
        <v>151</v>
      </c>
      <c r="N2176" t="s">
        <v>167</v>
      </c>
      <c r="O2176" t="s">
        <v>168</v>
      </c>
      <c r="Q2176" t="s">
        <v>995</v>
      </c>
      <c r="W2176" t="s">
        <v>157</v>
      </c>
      <c r="X2176">
        <v>2017</v>
      </c>
      <c r="Z2176" s="12" t="s">
        <v>158</v>
      </c>
      <c r="AB2176">
        <v>1</v>
      </c>
      <c r="AC2176" t="s">
        <v>60</v>
      </c>
      <c r="AD2176" t="s">
        <v>61</v>
      </c>
      <c r="AE2176" s="8">
        <v>1</v>
      </c>
      <c r="AF2176" s="33"/>
      <c r="AG2176" s="7">
        <f t="shared" si="561"/>
        <v>0</v>
      </c>
      <c r="AH2176" s="7">
        <f t="shared" si="561"/>
        <v>0</v>
      </c>
      <c r="AI2176" s="7">
        <f t="shared" si="559"/>
        <v>0</v>
      </c>
      <c r="AJ2176" s="7">
        <f t="shared" si="562"/>
        <v>0</v>
      </c>
      <c r="AK2176" s="7">
        <f t="shared" si="562"/>
        <v>0</v>
      </c>
      <c r="AL2176" s="7">
        <f t="shared" si="549"/>
        <v>0</v>
      </c>
      <c r="AM2176" s="7">
        <f t="shared" si="563"/>
        <v>0</v>
      </c>
      <c r="AN2176" s="7">
        <f t="shared" si="563"/>
        <v>0</v>
      </c>
      <c r="AO2176" s="7">
        <f t="shared" si="560"/>
        <v>0</v>
      </c>
      <c r="AP2176" s="7">
        <f t="shared" si="564"/>
        <v>0</v>
      </c>
    </row>
    <row r="2177" spans="1:42">
      <c r="A2177" t="s">
        <v>3460</v>
      </c>
      <c r="B2177" s="47" t="s">
        <v>4520</v>
      </c>
      <c r="C2177" s="50">
        <v>6</v>
      </c>
      <c r="D2177" t="s">
        <v>4521</v>
      </c>
      <c r="E2177" t="s">
        <v>4525</v>
      </c>
      <c r="G2177" t="s">
        <v>898</v>
      </c>
      <c r="H2177" s="31">
        <v>45017</v>
      </c>
      <c r="I2177" t="s">
        <v>899</v>
      </c>
      <c r="J2177" t="s">
        <v>898</v>
      </c>
      <c r="L2177">
        <v>65</v>
      </c>
      <c r="M2177" t="s">
        <v>151</v>
      </c>
      <c r="N2177" t="s">
        <v>900</v>
      </c>
      <c r="O2177" t="s">
        <v>898</v>
      </c>
      <c r="W2177" t="s">
        <v>157</v>
      </c>
      <c r="Z2177" s="12" t="s">
        <v>158</v>
      </c>
      <c r="AB2177">
        <v>1</v>
      </c>
      <c r="AC2177" t="s">
        <v>60</v>
      </c>
      <c r="AD2177" t="s">
        <v>61</v>
      </c>
      <c r="AE2177" s="8">
        <v>1</v>
      </c>
      <c r="AF2177" s="33"/>
      <c r="AG2177" s="7">
        <f t="shared" si="561"/>
        <v>0</v>
      </c>
      <c r="AH2177" s="7">
        <f t="shared" si="561"/>
        <v>0</v>
      </c>
      <c r="AI2177" s="7">
        <f t="shared" si="559"/>
        <v>0</v>
      </c>
      <c r="AJ2177" s="7">
        <f t="shared" si="562"/>
        <v>0</v>
      </c>
      <c r="AK2177" s="7">
        <f t="shared" si="562"/>
        <v>0</v>
      </c>
      <c r="AL2177" s="7">
        <f t="shared" si="549"/>
        <v>0</v>
      </c>
      <c r="AM2177" s="7">
        <f t="shared" si="563"/>
        <v>0</v>
      </c>
      <c r="AN2177" s="7">
        <f t="shared" si="563"/>
        <v>0</v>
      </c>
      <c r="AO2177" s="7">
        <f t="shared" si="560"/>
        <v>0</v>
      </c>
      <c r="AP2177" s="7">
        <f t="shared" si="564"/>
        <v>0</v>
      </c>
    </row>
    <row r="2178" spans="1:42">
      <c r="A2178" t="s">
        <v>3460</v>
      </c>
      <c r="B2178" t="s">
        <v>4526</v>
      </c>
      <c r="C2178">
        <v>7</v>
      </c>
      <c r="E2178" t="s">
        <v>4527</v>
      </c>
      <c r="F2178" t="s">
        <v>4528</v>
      </c>
      <c r="G2178" t="s">
        <v>175</v>
      </c>
      <c r="H2178" s="31">
        <v>45170</v>
      </c>
      <c r="I2178" t="s">
        <v>176</v>
      </c>
      <c r="J2178" t="s">
        <v>177</v>
      </c>
      <c r="L2178">
        <v>65</v>
      </c>
      <c r="M2178" t="s">
        <v>151</v>
      </c>
      <c r="N2178" t="s">
        <v>178</v>
      </c>
      <c r="O2178" t="s">
        <v>177</v>
      </c>
      <c r="V2178" s="31">
        <v>41305</v>
      </c>
      <c r="X2178">
        <v>2017</v>
      </c>
      <c r="Z2178" s="12" t="s">
        <v>59</v>
      </c>
      <c r="AB2178">
        <v>1</v>
      </c>
      <c r="AC2178" t="s">
        <v>60</v>
      </c>
      <c r="AD2178" t="s">
        <v>61</v>
      </c>
      <c r="AE2178" s="8">
        <v>1</v>
      </c>
      <c r="AF2178" s="33"/>
      <c r="AG2178" s="7">
        <f t="shared" si="561"/>
        <v>0</v>
      </c>
      <c r="AH2178" s="7">
        <f t="shared" si="561"/>
        <v>0</v>
      </c>
      <c r="AI2178" s="7">
        <f t="shared" si="559"/>
        <v>0</v>
      </c>
      <c r="AJ2178" s="7">
        <f t="shared" si="562"/>
        <v>0</v>
      </c>
      <c r="AK2178" s="7">
        <f t="shared" si="562"/>
        <v>0</v>
      </c>
      <c r="AL2178" s="7">
        <f t="shared" si="549"/>
        <v>0</v>
      </c>
      <c r="AM2178" s="7">
        <f t="shared" si="563"/>
        <v>0</v>
      </c>
      <c r="AN2178" s="7">
        <f t="shared" si="563"/>
        <v>0</v>
      </c>
      <c r="AO2178" s="7">
        <f t="shared" si="560"/>
        <v>0</v>
      </c>
      <c r="AP2178" s="7">
        <f t="shared" si="564"/>
        <v>0</v>
      </c>
    </row>
    <row r="2179" spans="1:42">
      <c r="A2179" t="s">
        <v>3460</v>
      </c>
      <c r="B2179" t="s">
        <v>4529</v>
      </c>
      <c r="C2179">
        <v>7</v>
      </c>
      <c r="E2179" t="s">
        <v>4530</v>
      </c>
      <c r="G2179" t="s">
        <v>472</v>
      </c>
      <c r="H2179" s="31">
        <v>44621</v>
      </c>
      <c r="I2179" t="s">
        <v>473</v>
      </c>
      <c r="J2179" t="s">
        <v>472</v>
      </c>
      <c r="K2179" t="s">
        <v>1667</v>
      </c>
      <c r="L2179">
        <v>52</v>
      </c>
      <c r="M2179" t="s">
        <v>427</v>
      </c>
      <c r="N2179" t="s">
        <v>428</v>
      </c>
      <c r="O2179" t="s">
        <v>429</v>
      </c>
      <c r="R2179" t="s">
        <v>78</v>
      </c>
      <c r="S2179" t="s">
        <v>555</v>
      </c>
      <c r="U2179" t="s">
        <v>555</v>
      </c>
      <c r="X2179">
        <v>2013</v>
      </c>
      <c r="Y2179" t="s">
        <v>78</v>
      </c>
      <c r="Z2179" s="12" t="s">
        <v>59</v>
      </c>
      <c r="AB2179">
        <v>1</v>
      </c>
      <c r="AC2179" t="s">
        <v>60</v>
      </c>
      <c r="AD2179" t="s">
        <v>61</v>
      </c>
      <c r="AE2179" s="8">
        <v>1</v>
      </c>
      <c r="AF2179" s="33"/>
      <c r="AG2179" s="7">
        <f t="shared" si="561"/>
        <v>0</v>
      </c>
      <c r="AH2179" s="7">
        <f t="shared" si="561"/>
        <v>0</v>
      </c>
      <c r="AI2179" s="7">
        <f t="shared" si="559"/>
        <v>0</v>
      </c>
      <c r="AJ2179" s="7">
        <f t="shared" si="562"/>
        <v>0</v>
      </c>
      <c r="AK2179" s="7">
        <f t="shared" si="562"/>
        <v>0</v>
      </c>
      <c r="AL2179" s="7">
        <f t="shared" si="549"/>
        <v>0</v>
      </c>
      <c r="AM2179" s="7">
        <f t="shared" si="563"/>
        <v>0</v>
      </c>
      <c r="AN2179" s="7">
        <f t="shared" si="563"/>
        <v>0</v>
      </c>
      <c r="AO2179" s="7">
        <f t="shared" si="560"/>
        <v>0</v>
      </c>
      <c r="AP2179" s="7">
        <f t="shared" si="564"/>
        <v>0</v>
      </c>
    </row>
    <row r="2180" spans="1:42">
      <c r="A2180" t="s">
        <v>3460</v>
      </c>
      <c r="B2180" t="s">
        <v>4529</v>
      </c>
      <c r="C2180">
        <v>7</v>
      </c>
      <c r="E2180" t="s">
        <v>4531</v>
      </c>
      <c r="G2180" t="s">
        <v>557</v>
      </c>
      <c r="H2180" s="31">
        <v>44593</v>
      </c>
      <c r="I2180" t="s">
        <v>558</v>
      </c>
      <c r="J2180" t="s">
        <v>559</v>
      </c>
      <c r="L2180">
        <v>65</v>
      </c>
      <c r="M2180" t="s">
        <v>151</v>
      </c>
      <c r="N2180" t="s">
        <v>560</v>
      </c>
      <c r="O2180" t="s">
        <v>557</v>
      </c>
      <c r="V2180" s="31">
        <v>42370</v>
      </c>
      <c r="X2180">
        <v>2013</v>
      </c>
      <c r="Z2180" s="12" t="s">
        <v>59</v>
      </c>
      <c r="AB2180">
        <v>1</v>
      </c>
      <c r="AC2180" t="s">
        <v>60</v>
      </c>
      <c r="AD2180" t="s">
        <v>61</v>
      </c>
      <c r="AE2180" s="8">
        <v>1</v>
      </c>
      <c r="AF2180" s="33"/>
      <c r="AG2180" s="7">
        <f t="shared" si="561"/>
        <v>0</v>
      </c>
      <c r="AH2180" s="7">
        <f t="shared" si="561"/>
        <v>0</v>
      </c>
      <c r="AI2180" s="7">
        <f t="shared" si="559"/>
        <v>0</v>
      </c>
      <c r="AJ2180" s="7">
        <f t="shared" si="562"/>
        <v>0</v>
      </c>
      <c r="AK2180" s="7">
        <f t="shared" si="562"/>
        <v>0</v>
      </c>
      <c r="AL2180" s="7">
        <f t="shared" si="549"/>
        <v>0</v>
      </c>
      <c r="AM2180" s="7">
        <f t="shared" si="563"/>
        <v>0</v>
      </c>
      <c r="AN2180" s="7">
        <f t="shared" si="563"/>
        <v>0</v>
      </c>
      <c r="AO2180" s="7">
        <f t="shared" si="560"/>
        <v>0</v>
      </c>
      <c r="AP2180" s="7">
        <f t="shared" si="564"/>
        <v>0</v>
      </c>
    </row>
    <row r="2181" spans="1:42">
      <c r="A2181" t="s">
        <v>3460</v>
      </c>
      <c r="B2181" t="s">
        <v>4529</v>
      </c>
      <c r="C2181">
        <v>7</v>
      </c>
      <c r="E2181" t="s">
        <v>4532</v>
      </c>
      <c r="F2181" t="s">
        <v>4533</v>
      </c>
      <c r="G2181" t="s">
        <v>175</v>
      </c>
      <c r="H2181" s="31">
        <v>45170</v>
      </c>
      <c r="I2181" t="s">
        <v>176</v>
      </c>
      <c r="J2181" t="s">
        <v>177</v>
      </c>
      <c r="L2181">
        <v>65</v>
      </c>
      <c r="M2181" t="s">
        <v>151</v>
      </c>
      <c r="N2181" t="s">
        <v>178</v>
      </c>
      <c r="O2181" t="s">
        <v>177</v>
      </c>
      <c r="V2181" s="31">
        <v>41305</v>
      </c>
      <c r="X2181">
        <v>2017</v>
      </c>
      <c r="Z2181" s="12" t="s">
        <v>59</v>
      </c>
      <c r="AB2181">
        <v>1</v>
      </c>
      <c r="AC2181" t="s">
        <v>60</v>
      </c>
      <c r="AD2181" t="s">
        <v>61</v>
      </c>
      <c r="AE2181" s="8">
        <v>1</v>
      </c>
      <c r="AF2181" s="33"/>
      <c r="AG2181" s="7">
        <f t="shared" si="561"/>
        <v>0</v>
      </c>
      <c r="AH2181" s="7">
        <f t="shared" si="561"/>
        <v>0</v>
      </c>
      <c r="AI2181" s="7">
        <f t="shared" si="559"/>
        <v>0</v>
      </c>
      <c r="AJ2181" s="7">
        <f t="shared" si="562"/>
        <v>0</v>
      </c>
      <c r="AK2181" s="7">
        <f t="shared" si="562"/>
        <v>0</v>
      </c>
      <c r="AL2181" s="7">
        <f t="shared" si="549"/>
        <v>0</v>
      </c>
      <c r="AM2181" s="7">
        <f t="shared" si="563"/>
        <v>0</v>
      </c>
      <c r="AN2181" s="7">
        <f t="shared" si="563"/>
        <v>0</v>
      </c>
      <c r="AO2181" s="7">
        <f t="shared" si="560"/>
        <v>0</v>
      </c>
      <c r="AP2181" s="7">
        <f t="shared" si="564"/>
        <v>0</v>
      </c>
    </row>
    <row r="2182" spans="1:42">
      <c r="A2182" t="s">
        <v>3460</v>
      </c>
      <c r="B2182" t="s">
        <v>4534</v>
      </c>
      <c r="C2182">
        <v>7</v>
      </c>
      <c r="E2182" t="s">
        <v>4535</v>
      </c>
      <c r="F2182" t="s">
        <v>4536</v>
      </c>
      <c r="G2182" t="s">
        <v>175</v>
      </c>
      <c r="H2182" s="31">
        <v>45170</v>
      </c>
      <c r="I2182" t="s">
        <v>176</v>
      </c>
      <c r="J2182" t="s">
        <v>177</v>
      </c>
      <c r="L2182">
        <v>65</v>
      </c>
      <c r="M2182" t="s">
        <v>151</v>
      </c>
      <c r="N2182" t="s">
        <v>178</v>
      </c>
      <c r="O2182" t="s">
        <v>177</v>
      </c>
      <c r="V2182" s="31">
        <v>41305</v>
      </c>
      <c r="X2182">
        <v>2017</v>
      </c>
      <c r="Z2182" s="12" t="s">
        <v>59</v>
      </c>
      <c r="AB2182">
        <v>1</v>
      </c>
      <c r="AC2182" t="s">
        <v>60</v>
      </c>
      <c r="AD2182" t="s">
        <v>61</v>
      </c>
      <c r="AE2182" s="8">
        <v>1</v>
      </c>
      <c r="AF2182" s="33"/>
      <c r="AG2182" s="7">
        <f t="shared" si="561"/>
        <v>0</v>
      </c>
      <c r="AH2182" s="7">
        <f t="shared" si="561"/>
        <v>0</v>
      </c>
      <c r="AI2182" s="7">
        <f t="shared" si="559"/>
        <v>0</v>
      </c>
      <c r="AJ2182" s="7">
        <f t="shared" si="562"/>
        <v>0</v>
      </c>
      <c r="AK2182" s="7">
        <f t="shared" si="562"/>
        <v>0</v>
      </c>
      <c r="AL2182" s="7">
        <f t="shared" si="549"/>
        <v>0</v>
      </c>
      <c r="AM2182" s="7">
        <f t="shared" si="563"/>
        <v>0</v>
      </c>
      <c r="AN2182" s="7">
        <f t="shared" si="563"/>
        <v>0</v>
      </c>
      <c r="AO2182" s="7">
        <f t="shared" si="560"/>
        <v>0</v>
      </c>
      <c r="AP2182" s="7">
        <f t="shared" si="564"/>
        <v>0</v>
      </c>
    </row>
    <row r="2183" spans="1:42">
      <c r="A2183" t="s">
        <v>3460</v>
      </c>
      <c r="B2183" t="s">
        <v>4537</v>
      </c>
      <c r="C2183">
        <v>7</v>
      </c>
      <c r="E2183" t="s">
        <v>4538</v>
      </c>
      <c r="G2183" t="s">
        <v>217</v>
      </c>
      <c r="H2183" s="31">
        <v>44652</v>
      </c>
      <c r="I2183" t="s">
        <v>218</v>
      </c>
      <c r="J2183" t="s">
        <v>219</v>
      </c>
      <c r="L2183">
        <v>32</v>
      </c>
      <c r="M2183" t="s">
        <v>195</v>
      </c>
      <c r="N2183" t="s">
        <v>220</v>
      </c>
      <c r="O2183" t="s">
        <v>217</v>
      </c>
      <c r="R2183" t="s">
        <v>2276</v>
      </c>
      <c r="S2183" t="s">
        <v>221</v>
      </c>
      <c r="T2183" t="s">
        <v>4539</v>
      </c>
      <c r="W2183" t="s">
        <v>222</v>
      </c>
      <c r="X2183">
        <v>2016</v>
      </c>
      <c r="Y2183" t="s">
        <v>223</v>
      </c>
      <c r="Z2183" s="12" t="s">
        <v>81</v>
      </c>
      <c r="AA2183" t="s">
        <v>224</v>
      </c>
      <c r="AB2183">
        <v>1</v>
      </c>
      <c r="AC2183" t="s">
        <v>60</v>
      </c>
      <c r="AD2183" t="s">
        <v>61</v>
      </c>
      <c r="AE2183" s="8">
        <v>1</v>
      </c>
      <c r="AF2183" s="33"/>
      <c r="AG2183" s="7">
        <f t="shared" si="561"/>
        <v>0</v>
      </c>
      <c r="AH2183" s="7">
        <f t="shared" si="561"/>
        <v>0</v>
      </c>
      <c r="AI2183" s="7">
        <f t="shared" si="559"/>
        <v>0</v>
      </c>
      <c r="AJ2183" s="7">
        <f t="shared" si="562"/>
        <v>0</v>
      </c>
      <c r="AK2183" s="7">
        <f t="shared" si="562"/>
        <v>0</v>
      </c>
      <c r="AL2183" s="7">
        <f t="shared" si="549"/>
        <v>0</v>
      </c>
      <c r="AM2183" s="7">
        <f t="shared" si="563"/>
        <v>0</v>
      </c>
      <c r="AN2183" s="7">
        <f t="shared" si="563"/>
        <v>0</v>
      </c>
      <c r="AO2183" s="7">
        <f t="shared" si="560"/>
        <v>0</v>
      </c>
      <c r="AP2183" s="7">
        <f t="shared" si="564"/>
        <v>0</v>
      </c>
    </row>
    <row r="2184" spans="1:42">
      <c r="A2184" t="s">
        <v>3460</v>
      </c>
      <c r="B2184" t="s">
        <v>4537</v>
      </c>
      <c r="C2184">
        <v>7</v>
      </c>
      <c r="E2184" t="s">
        <v>4540</v>
      </c>
      <c r="G2184" t="s">
        <v>814</v>
      </c>
      <c r="H2184" s="31">
        <v>44075</v>
      </c>
      <c r="I2184" t="s">
        <v>815</v>
      </c>
      <c r="J2184" t="s">
        <v>814</v>
      </c>
      <c r="K2184" t="s">
        <v>4541</v>
      </c>
      <c r="L2184">
        <v>55</v>
      </c>
      <c r="M2184" t="s">
        <v>806</v>
      </c>
      <c r="N2184" t="s">
        <v>817</v>
      </c>
      <c r="O2184" t="s">
        <v>818</v>
      </c>
      <c r="R2184" t="s">
        <v>482</v>
      </c>
      <c r="S2184" t="s">
        <v>1594</v>
      </c>
      <c r="T2184">
        <v>32000892</v>
      </c>
      <c r="U2184" t="s">
        <v>1594</v>
      </c>
      <c r="V2184" s="31">
        <v>41275</v>
      </c>
      <c r="X2184">
        <v>2013</v>
      </c>
      <c r="Y2184" t="s">
        <v>482</v>
      </c>
      <c r="Z2184" s="12" t="s">
        <v>59</v>
      </c>
      <c r="AA2184" t="s">
        <v>484</v>
      </c>
      <c r="AB2184">
        <v>1</v>
      </c>
      <c r="AC2184" t="s">
        <v>60</v>
      </c>
      <c r="AD2184" t="s">
        <v>61</v>
      </c>
      <c r="AE2184" s="8">
        <v>1</v>
      </c>
      <c r="AF2184" s="33"/>
      <c r="AG2184" s="7">
        <f t="shared" ref="AG2184:AH2203" si="565">$AF2184*$AB2184*$AE2184</f>
        <v>0</v>
      </c>
      <c r="AH2184" s="7">
        <f t="shared" si="565"/>
        <v>0</v>
      </c>
      <c r="AI2184" s="7">
        <f t="shared" si="559"/>
        <v>0</v>
      </c>
      <c r="AJ2184" s="7">
        <f t="shared" ref="AJ2184:AK2203" si="566">$AF2184*$AB2184*$AE2184</f>
        <v>0</v>
      </c>
      <c r="AK2184" s="7">
        <f t="shared" si="566"/>
        <v>0</v>
      </c>
      <c r="AL2184" s="7">
        <f t="shared" si="549"/>
        <v>0</v>
      </c>
      <c r="AM2184" s="7">
        <f t="shared" ref="AM2184:AN2203" si="567">$AF2184*$AB2184*$AE2184</f>
        <v>0</v>
      </c>
      <c r="AN2184" s="7">
        <f t="shared" si="567"/>
        <v>0</v>
      </c>
      <c r="AO2184" s="7">
        <f t="shared" si="560"/>
        <v>0</v>
      </c>
      <c r="AP2184" s="7">
        <f t="shared" si="564"/>
        <v>0</v>
      </c>
    </row>
    <row r="2185" spans="1:42">
      <c r="A2185" t="s">
        <v>3460</v>
      </c>
      <c r="B2185" t="s">
        <v>4537</v>
      </c>
      <c r="C2185">
        <v>7</v>
      </c>
      <c r="E2185" t="s">
        <v>4542</v>
      </c>
      <c r="G2185" t="s">
        <v>814</v>
      </c>
      <c r="H2185" s="31">
        <v>44075</v>
      </c>
      <c r="I2185" t="s">
        <v>815</v>
      </c>
      <c r="J2185" t="s">
        <v>814</v>
      </c>
      <c r="K2185" t="s">
        <v>4543</v>
      </c>
      <c r="L2185">
        <v>55</v>
      </c>
      <c r="M2185" t="s">
        <v>806</v>
      </c>
      <c r="N2185" t="s">
        <v>817</v>
      </c>
      <c r="O2185" t="s">
        <v>818</v>
      </c>
      <c r="R2185" t="s">
        <v>482</v>
      </c>
      <c r="S2185" t="s">
        <v>1597</v>
      </c>
      <c r="T2185">
        <v>31031359</v>
      </c>
      <c r="U2185" t="s">
        <v>1597</v>
      </c>
      <c r="V2185" s="31">
        <v>41275</v>
      </c>
      <c r="X2185">
        <v>2013</v>
      </c>
      <c r="Y2185" t="s">
        <v>482</v>
      </c>
      <c r="Z2185" s="12" t="s">
        <v>59</v>
      </c>
      <c r="AA2185" t="s">
        <v>484</v>
      </c>
      <c r="AB2185">
        <v>1</v>
      </c>
      <c r="AC2185" t="s">
        <v>60</v>
      </c>
      <c r="AD2185" t="s">
        <v>61</v>
      </c>
      <c r="AE2185" s="8">
        <v>1</v>
      </c>
      <c r="AF2185" s="33"/>
      <c r="AG2185" s="7">
        <f t="shared" si="565"/>
        <v>0</v>
      </c>
      <c r="AH2185" s="7">
        <f t="shared" si="565"/>
        <v>0</v>
      </c>
      <c r="AI2185" s="7">
        <f t="shared" si="559"/>
        <v>0</v>
      </c>
      <c r="AJ2185" s="7">
        <f t="shared" si="566"/>
        <v>0</v>
      </c>
      <c r="AK2185" s="7">
        <f t="shared" si="566"/>
        <v>0</v>
      </c>
      <c r="AL2185" s="7">
        <f t="shared" si="549"/>
        <v>0</v>
      </c>
      <c r="AM2185" s="7">
        <f t="shared" si="567"/>
        <v>0</v>
      </c>
      <c r="AN2185" s="7">
        <f t="shared" si="567"/>
        <v>0</v>
      </c>
      <c r="AO2185" s="7">
        <f t="shared" si="560"/>
        <v>0</v>
      </c>
      <c r="AP2185" s="7">
        <f t="shared" si="564"/>
        <v>0</v>
      </c>
    </row>
    <row r="2186" spans="1:42">
      <c r="A2186" t="s">
        <v>3460</v>
      </c>
      <c r="B2186" t="s">
        <v>4537</v>
      </c>
      <c r="C2186">
        <v>7</v>
      </c>
      <c r="E2186" t="s">
        <v>4544</v>
      </c>
      <c r="G2186" t="s">
        <v>814</v>
      </c>
      <c r="H2186" s="31">
        <v>44075</v>
      </c>
      <c r="I2186" t="s">
        <v>815</v>
      </c>
      <c r="J2186" t="s">
        <v>814</v>
      </c>
      <c r="K2186" t="s">
        <v>4545</v>
      </c>
      <c r="L2186">
        <v>55</v>
      </c>
      <c r="M2186" t="s">
        <v>806</v>
      </c>
      <c r="N2186" t="s">
        <v>817</v>
      </c>
      <c r="O2186" t="s">
        <v>818</v>
      </c>
      <c r="R2186" t="s">
        <v>482</v>
      </c>
      <c r="S2186" t="s">
        <v>1594</v>
      </c>
      <c r="T2186">
        <v>31107869</v>
      </c>
      <c r="U2186" t="s">
        <v>1594</v>
      </c>
      <c r="V2186" s="31">
        <v>41275</v>
      </c>
      <c r="X2186">
        <v>2013</v>
      </c>
      <c r="Y2186" t="s">
        <v>482</v>
      </c>
      <c r="Z2186" s="12" t="s">
        <v>59</v>
      </c>
      <c r="AA2186" t="s">
        <v>484</v>
      </c>
      <c r="AB2186">
        <v>1</v>
      </c>
      <c r="AC2186" t="s">
        <v>60</v>
      </c>
      <c r="AD2186" t="s">
        <v>61</v>
      </c>
      <c r="AE2186" s="8">
        <v>1</v>
      </c>
      <c r="AF2186" s="33"/>
      <c r="AG2186" s="7">
        <f t="shared" si="565"/>
        <v>0</v>
      </c>
      <c r="AH2186" s="7">
        <f t="shared" si="565"/>
        <v>0</v>
      </c>
      <c r="AI2186" s="7">
        <f t="shared" si="559"/>
        <v>0</v>
      </c>
      <c r="AJ2186" s="7">
        <f t="shared" si="566"/>
        <v>0</v>
      </c>
      <c r="AK2186" s="7">
        <f t="shared" si="566"/>
        <v>0</v>
      </c>
      <c r="AL2186" s="7">
        <f t="shared" si="549"/>
        <v>0</v>
      </c>
      <c r="AM2186" s="7">
        <f t="shared" si="567"/>
        <v>0</v>
      </c>
      <c r="AN2186" s="7">
        <f t="shared" si="567"/>
        <v>0</v>
      </c>
      <c r="AO2186" s="7">
        <f t="shared" si="560"/>
        <v>0</v>
      </c>
      <c r="AP2186" s="7">
        <f t="shared" si="564"/>
        <v>0</v>
      </c>
    </row>
    <row r="2187" spans="1:42">
      <c r="A2187" t="s">
        <v>3460</v>
      </c>
      <c r="B2187" t="s">
        <v>4537</v>
      </c>
      <c r="C2187">
        <v>7</v>
      </c>
      <c r="E2187" t="s">
        <v>4546</v>
      </c>
      <c r="G2187" t="s">
        <v>2603</v>
      </c>
      <c r="H2187" s="31">
        <v>44075</v>
      </c>
      <c r="I2187" t="s">
        <v>2604</v>
      </c>
      <c r="J2187" t="s">
        <v>2605</v>
      </c>
      <c r="L2187">
        <v>55</v>
      </c>
      <c r="M2187" t="s">
        <v>806</v>
      </c>
      <c r="N2187" t="s">
        <v>817</v>
      </c>
      <c r="O2187" t="s">
        <v>818</v>
      </c>
      <c r="R2187" t="s">
        <v>482</v>
      </c>
      <c r="U2187" t="s">
        <v>1597</v>
      </c>
      <c r="X2187">
        <v>2013</v>
      </c>
      <c r="Y2187" t="s">
        <v>482</v>
      </c>
      <c r="Z2187" s="12" t="s">
        <v>59</v>
      </c>
      <c r="AA2187" t="s">
        <v>484</v>
      </c>
      <c r="AB2187">
        <v>1</v>
      </c>
      <c r="AC2187" t="s">
        <v>60</v>
      </c>
      <c r="AD2187" t="s">
        <v>61</v>
      </c>
      <c r="AE2187" s="8">
        <v>1</v>
      </c>
      <c r="AF2187" s="33"/>
      <c r="AG2187" s="7">
        <f t="shared" si="565"/>
        <v>0</v>
      </c>
      <c r="AH2187" s="7">
        <f t="shared" si="565"/>
        <v>0</v>
      </c>
      <c r="AI2187" s="7">
        <f t="shared" si="559"/>
        <v>0</v>
      </c>
      <c r="AJ2187" s="7">
        <f t="shared" si="566"/>
        <v>0</v>
      </c>
      <c r="AK2187" s="7">
        <f t="shared" si="566"/>
        <v>0</v>
      </c>
      <c r="AL2187" s="7">
        <f t="shared" si="549"/>
        <v>0</v>
      </c>
      <c r="AM2187" s="7">
        <f t="shared" si="567"/>
        <v>0</v>
      </c>
      <c r="AN2187" s="7">
        <f t="shared" si="567"/>
        <v>0</v>
      </c>
      <c r="AO2187" s="7">
        <f t="shared" si="560"/>
        <v>0</v>
      </c>
      <c r="AP2187" s="7">
        <f t="shared" si="564"/>
        <v>0</v>
      </c>
    </row>
    <row r="2188" spans="1:42">
      <c r="A2188" t="s">
        <v>3460</v>
      </c>
      <c r="B2188" t="s">
        <v>4537</v>
      </c>
      <c r="C2188">
        <v>7</v>
      </c>
      <c r="E2188" t="s">
        <v>4547</v>
      </c>
      <c r="G2188" t="s">
        <v>2603</v>
      </c>
      <c r="H2188" s="31">
        <v>44075</v>
      </c>
      <c r="I2188" t="s">
        <v>2604</v>
      </c>
      <c r="J2188" t="s">
        <v>2605</v>
      </c>
      <c r="L2188">
        <v>55</v>
      </c>
      <c r="M2188" t="s">
        <v>806</v>
      </c>
      <c r="N2188" t="s">
        <v>817</v>
      </c>
      <c r="O2188" t="s">
        <v>818</v>
      </c>
      <c r="R2188" t="s">
        <v>482</v>
      </c>
      <c r="U2188" t="s">
        <v>819</v>
      </c>
      <c r="X2188">
        <v>2013</v>
      </c>
      <c r="Y2188" t="s">
        <v>482</v>
      </c>
      <c r="Z2188" s="12" t="s">
        <v>59</v>
      </c>
      <c r="AA2188" t="s">
        <v>484</v>
      </c>
      <c r="AB2188">
        <v>1</v>
      </c>
      <c r="AC2188" t="s">
        <v>60</v>
      </c>
      <c r="AD2188" t="s">
        <v>61</v>
      </c>
      <c r="AE2188" s="8">
        <v>1</v>
      </c>
      <c r="AF2188" s="33"/>
      <c r="AG2188" s="7">
        <f t="shared" si="565"/>
        <v>0</v>
      </c>
      <c r="AH2188" s="7">
        <f t="shared" si="565"/>
        <v>0</v>
      </c>
      <c r="AI2188" s="7">
        <f t="shared" si="559"/>
        <v>0</v>
      </c>
      <c r="AJ2188" s="7">
        <f t="shared" si="566"/>
        <v>0</v>
      </c>
      <c r="AK2188" s="7">
        <f t="shared" si="566"/>
        <v>0</v>
      </c>
      <c r="AL2188" s="7">
        <f t="shared" si="549"/>
        <v>0</v>
      </c>
      <c r="AM2188" s="7">
        <f t="shared" si="567"/>
        <v>0</v>
      </c>
      <c r="AN2188" s="7">
        <f t="shared" si="567"/>
        <v>0</v>
      </c>
      <c r="AO2188" s="7">
        <f t="shared" si="560"/>
        <v>0</v>
      </c>
      <c r="AP2188" s="7">
        <f t="shared" si="564"/>
        <v>0</v>
      </c>
    </row>
    <row r="2189" spans="1:42">
      <c r="A2189" t="s">
        <v>3460</v>
      </c>
      <c r="B2189" t="s">
        <v>4537</v>
      </c>
      <c r="C2189">
        <v>7</v>
      </c>
      <c r="E2189" t="s">
        <v>4548</v>
      </c>
      <c r="G2189" t="s">
        <v>814</v>
      </c>
      <c r="H2189" s="31">
        <v>44075</v>
      </c>
      <c r="I2189" t="s">
        <v>815</v>
      </c>
      <c r="J2189" t="s">
        <v>814</v>
      </c>
      <c r="L2189">
        <v>55</v>
      </c>
      <c r="M2189" t="s">
        <v>806</v>
      </c>
      <c r="N2189" t="s">
        <v>817</v>
      </c>
      <c r="O2189" t="s">
        <v>818</v>
      </c>
      <c r="R2189" t="s">
        <v>482</v>
      </c>
      <c r="S2189" t="s">
        <v>819</v>
      </c>
      <c r="V2189" s="31">
        <v>41304</v>
      </c>
      <c r="Z2189" s="12" t="s">
        <v>59</v>
      </c>
      <c r="AB2189">
        <v>1</v>
      </c>
      <c r="AC2189" t="s">
        <v>60</v>
      </c>
      <c r="AD2189" t="s">
        <v>61</v>
      </c>
      <c r="AE2189" s="8">
        <v>1</v>
      </c>
      <c r="AF2189" s="33"/>
      <c r="AG2189" s="7">
        <f t="shared" si="565"/>
        <v>0</v>
      </c>
      <c r="AH2189" s="7">
        <f t="shared" si="565"/>
        <v>0</v>
      </c>
      <c r="AI2189" s="7">
        <f t="shared" si="559"/>
        <v>0</v>
      </c>
      <c r="AJ2189" s="7">
        <f t="shared" si="566"/>
        <v>0</v>
      </c>
      <c r="AK2189" s="7">
        <f t="shared" si="566"/>
        <v>0</v>
      </c>
      <c r="AL2189" s="7">
        <f t="shared" si="549"/>
        <v>0</v>
      </c>
      <c r="AM2189" s="7">
        <f t="shared" si="567"/>
        <v>0</v>
      </c>
      <c r="AN2189" s="7">
        <f t="shared" si="567"/>
        <v>0</v>
      </c>
      <c r="AO2189" s="7">
        <f t="shared" si="560"/>
        <v>0</v>
      </c>
      <c r="AP2189" s="7">
        <f t="shared" si="564"/>
        <v>0</v>
      </c>
    </row>
    <row r="2190" spans="1:42">
      <c r="A2190" t="s">
        <v>3460</v>
      </c>
      <c r="B2190" t="s">
        <v>4537</v>
      </c>
      <c r="C2190">
        <v>7</v>
      </c>
      <c r="E2190" t="s">
        <v>4549</v>
      </c>
      <c r="G2190" t="s">
        <v>814</v>
      </c>
      <c r="H2190" s="31">
        <v>44075</v>
      </c>
      <c r="I2190" t="s">
        <v>815</v>
      </c>
      <c r="J2190" t="s">
        <v>814</v>
      </c>
      <c r="L2190">
        <v>55</v>
      </c>
      <c r="M2190" t="s">
        <v>806</v>
      </c>
      <c r="N2190" t="s">
        <v>817</v>
      </c>
      <c r="O2190" t="s">
        <v>818</v>
      </c>
      <c r="R2190" t="s">
        <v>482</v>
      </c>
      <c r="S2190" t="s">
        <v>1597</v>
      </c>
      <c r="V2190" s="31">
        <v>41304</v>
      </c>
      <c r="Z2190" s="12" t="s">
        <v>59</v>
      </c>
      <c r="AB2190">
        <v>1</v>
      </c>
      <c r="AC2190" t="s">
        <v>60</v>
      </c>
      <c r="AD2190" t="s">
        <v>61</v>
      </c>
      <c r="AE2190" s="8">
        <v>1</v>
      </c>
      <c r="AF2190" s="33"/>
      <c r="AG2190" s="7">
        <f t="shared" si="565"/>
        <v>0</v>
      </c>
      <c r="AH2190" s="7">
        <f t="shared" si="565"/>
        <v>0</v>
      </c>
      <c r="AI2190" s="7">
        <f t="shared" si="559"/>
        <v>0</v>
      </c>
      <c r="AJ2190" s="7">
        <f t="shared" si="566"/>
        <v>0</v>
      </c>
      <c r="AK2190" s="7">
        <f t="shared" si="566"/>
        <v>0</v>
      </c>
      <c r="AL2190" s="7">
        <f t="shared" si="549"/>
        <v>0</v>
      </c>
      <c r="AM2190" s="7">
        <f t="shared" si="567"/>
        <v>0</v>
      </c>
      <c r="AN2190" s="7">
        <f t="shared" si="567"/>
        <v>0</v>
      </c>
      <c r="AO2190" s="7">
        <f t="shared" si="560"/>
        <v>0</v>
      </c>
      <c r="AP2190" s="7">
        <f t="shared" si="564"/>
        <v>0</v>
      </c>
    </row>
    <row r="2191" spans="1:42">
      <c r="A2191" t="s">
        <v>3460</v>
      </c>
      <c r="B2191" t="s">
        <v>4537</v>
      </c>
      <c r="C2191">
        <v>7</v>
      </c>
      <c r="E2191" t="s">
        <v>4550</v>
      </c>
      <c r="G2191" t="s">
        <v>814</v>
      </c>
      <c r="H2191" s="31">
        <v>44075</v>
      </c>
      <c r="I2191" t="s">
        <v>815</v>
      </c>
      <c r="J2191" t="s">
        <v>814</v>
      </c>
      <c r="K2191" t="s">
        <v>4551</v>
      </c>
      <c r="L2191">
        <v>55</v>
      </c>
      <c r="M2191" t="s">
        <v>806</v>
      </c>
      <c r="N2191" t="s">
        <v>817</v>
      </c>
      <c r="O2191" t="s">
        <v>818</v>
      </c>
      <c r="R2191" t="s">
        <v>482</v>
      </c>
      <c r="S2191" t="s">
        <v>1594</v>
      </c>
      <c r="T2191">
        <v>31107986</v>
      </c>
      <c r="U2191" t="s">
        <v>1594</v>
      </c>
      <c r="V2191" s="31">
        <v>41275</v>
      </c>
      <c r="X2191">
        <v>2013</v>
      </c>
      <c r="Y2191" t="s">
        <v>482</v>
      </c>
      <c r="Z2191" s="12" t="s">
        <v>59</v>
      </c>
      <c r="AA2191" t="s">
        <v>484</v>
      </c>
      <c r="AB2191">
        <v>1</v>
      </c>
      <c r="AC2191" t="s">
        <v>60</v>
      </c>
      <c r="AD2191" t="s">
        <v>61</v>
      </c>
      <c r="AE2191" s="8">
        <v>1</v>
      </c>
      <c r="AF2191" s="33"/>
      <c r="AG2191" s="7">
        <f t="shared" si="565"/>
        <v>0</v>
      </c>
      <c r="AH2191" s="7">
        <f t="shared" si="565"/>
        <v>0</v>
      </c>
      <c r="AI2191" s="7">
        <f t="shared" si="559"/>
        <v>0</v>
      </c>
      <c r="AJ2191" s="7">
        <f t="shared" si="566"/>
        <v>0</v>
      </c>
      <c r="AK2191" s="7">
        <f t="shared" si="566"/>
        <v>0</v>
      </c>
      <c r="AL2191" s="7">
        <f t="shared" si="549"/>
        <v>0</v>
      </c>
      <c r="AM2191" s="7">
        <f t="shared" si="567"/>
        <v>0</v>
      </c>
      <c r="AN2191" s="7">
        <f t="shared" si="567"/>
        <v>0</v>
      </c>
      <c r="AO2191" s="7">
        <f t="shared" si="560"/>
        <v>0</v>
      </c>
      <c r="AP2191" s="7">
        <f t="shared" si="564"/>
        <v>0</v>
      </c>
    </row>
    <row r="2192" spans="1:42">
      <c r="A2192" t="s">
        <v>3460</v>
      </c>
      <c r="B2192" t="s">
        <v>4537</v>
      </c>
      <c r="C2192">
        <v>7</v>
      </c>
      <c r="E2192" t="s">
        <v>4552</v>
      </c>
      <c r="G2192" t="s">
        <v>814</v>
      </c>
      <c r="H2192" s="31">
        <v>44075</v>
      </c>
      <c r="I2192" t="s">
        <v>815</v>
      </c>
      <c r="J2192" t="s">
        <v>814</v>
      </c>
      <c r="K2192" t="s">
        <v>4553</v>
      </c>
      <c r="L2192">
        <v>55</v>
      </c>
      <c r="M2192" t="s">
        <v>806</v>
      </c>
      <c r="N2192" t="s">
        <v>817</v>
      </c>
      <c r="O2192" t="s">
        <v>818</v>
      </c>
      <c r="R2192" t="s">
        <v>482</v>
      </c>
      <c r="S2192" t="s">
        <v>1597</v>
      </c>
      <c r="T2192">
        <v>31031359</v>
      </c>
      <c r="U2192" t="s">
        <v>1597</v>
      </c>
      <c r="V2192" s="31">
        <v>41275</v>
      </c>
      <c r="X2192">
        <v>2013</v>
      </c>
      <c r="Y2192" t="s">
        <v>482</v>
      </c>
      <c r="Z2192" s="12" t="s">
        <v>59</v>
      </c>
      <c r="AA2192" t="s">
        <v>484</v>
      </c>
      <c r="AB2192">
        <v>1</v>
      </c>
      <c r="AC2192" t="s">
        <v>60</v>
      </c>
      <c r="AD2192" t="s">
        <v>61</v>
      </c>
      <c r="AE2192" s="8">
        <v>1</v>
      </c>
      <c r="AF2192" s="33"/>
      <c r="AG2192" s="7">
        <f t="shared" si="565"/>
        <v>0</v>
      </c>
      <c r="AH2192" s="7">
        <f t="shared" si="565"/>
        <v>0</v>
      </c>
      <c r="AI2192" s="7">
        <f t="shared" si="559"/>
        <v>0</v>
      </c>
      <c r="AJ2192" s="7">
        <f t="shared" si="566"/>
        <v>0</v>
      </c>
      <c r="AK2192" s="7">
        <f t="shared" si="566"/>
        <v>0</v>
      </c>
      <c r="AL2192" s="7">
        <f t="shared" si="549"/>
        <v>0</v>
      </c>
      <c r="AM2192" s="7">
        <f t="shared" si="567"/>
        <v>0</v>
      </c>
      <c r="AN2192" s="7">
        <f t="shared" si="567"/>
        <v>0</v>
      </c>
      <c r="AO2192" s="7">
        <f t="shared" si="560"/>
        <v>0</v>
      </c>
      <c r="AP2192" s="7">
        <f t="shared" si="564"/>
        <v>0</v>
      </c>
    </row>
    <row r="2193" spans="1:42">
      <c r="A2193" t="s">
        <v>3460</v>
      </c>
      <c r="B2193" t="s">
        <v>4537</v>
      </c>
      <c r="C2193">
        <v>7</v>
      </c>
      <c r="E2193" t="s">
        <v>4554</v>
      </c>
      <c r="G2193" t="s">
        <v>814</v>
      </c>
      <c r="H2193" s="31">
        <v>44075</v>
      </c>
      <c r="I2193" t="s">
        <v>815</v>
      </c>
      <c r="J2193" t="s">
        <v>814</v>
      </c>
      <c r="K2193" t="s">
        <v>4555</v>
      </c>
      <c r="L2193">
        <v>55</v>
      </c>
      <c r="M2193" t="s">
        <v>806</v>
      </c>
      <c r="N2193" t="s">
        <v>817</v>
      </c>
      <c r="O2193" t="s">
        <v>818</v>
      </c>
      <c r="R2193" t="s">
        <v>482</v>
      </c>
      <c r="S2193" t="s">
        <v>1594</v>
      </c>
      <c r="T2193">
        <v>32000892</v>
      </c>
      <c r="U2193" t="s">
        <v>1594</v>
      </c>
      <c r="V2193" s="31">
        <v>41275</v>
      </c>
      <c r="X2193">
        <v>2013</v>
      </c>
      <c r="Y2193" t="s">
        <v>482</v>
      </c>
      <c r="Z2193" s="12" t="s">
        <v>59</v>
      </c>
      <c r="AA2193" t="s">
        <v>484</v>
      </c>
      <c r="AB2193">
        <v>1</v>
      </c>
      <c r="AC2193" t="s">
        <v>60</v>
      </c>
      <c r="AD2193" t="s">
        <v>61</v>
      </c>
      <c r="AE2193" s="8">
        <v>1</v>
      </c>
      <c r="AF2193" s="33"/>
      <c r="AG2193" s="7">
        <f t="shared" si="565"/>
        <v>0</v>
      </c>
      <c r="AH2193" s="7">
        <f t="shared" si="565"/>
        <v>0</v>
      </c>
      <c r="AI2193" s="7">
        <f t="shared" si="559"/>
        <v>0</v>
      </c>
      <c r="AJ2193" s="7">
        <f t="shared" si="566"/>
        <v>0</v>
      </c>
      <c r="AK2193" s="7">
        <f t="shared" si="566"/>
        <v>0</v>
      </c>
      <c r="AL2193" s="7">
        <f t="shared" si="549"/>
        <v>0</v>
      </c>
      <c r="AM2193" s="7">
        <f t="shared" si="567"/>
        <v>0</v>
      </c>
      <c r="AN2193" s="7">
        <f t="shared" si="567"/>
        <v>0</v>
      </c>
      <c r="AO2193" s="7">
        <f t="shared" si="560"/>
        <v>0</v>
      </c>
      <c r="AP2193" s="7">
        <f t="shared" si="564"/>
        <v>0</v>
      </c>
    </row>
    <row r="2194" spans="1:42">
      <c r="A2194" t="s">
        <v>3460</v>
      </c>
      <c r="B2194" t="s">
        <v>4537</v>
      </c>
      <c r="C2194">
        <v>7</v>
      </c>
      <c r="E2194" t="s">
        <v>4556</v>
      </c>
      <c r="G2194" t="s">
        <v>492</v>
      </c>
      <c r="H2194" s="31">
        <v>44593</v>
      </c>
      <c r="I2194" t="s">
        <v>493</v>
      </c>
      <c r="J2194" t="s">
        <v>494</v>
      </c>
      <c r="K2194" t="s">
        <v>4557</v>
      </c>
      <c r="L2194">
        <v>56</v>
      </c>
      <c r="M2194" t="s">
        <v>54</v>
      </c>
      <c r="N2194" t="s">
        <v>496</v>
      </c>
      <c r="O2194" t="s">
        <v>492</v>
      </c>
      <c r="V2194" s="31">
        <v>41275</v>
      </c>
      <c r="X2194">
        <v>2013</v>
      </c>
      <c r="Y2194" t="s">
        <v>497</v>
      </c>
      <c r="Z2194" s="12" t="s">
        <v>59</v>
      </c>
      <c r="AB2194">
        <v>1</v>
      </c>
      <c r="AC2194" t="s">
        <v>60</v>
      </c>
      <c r="AD2194" t="s">
        <v>61</v>
      </c>
      <c r="AE2194" s="8">
        <v>1</v>
      </c>
      <c r="AF2194" s="33"/>
      <c r="AG2194" s="7">
        <f t="shared" si="565"/>
        <v>0</v>
      </c>
      <c r="AH2194" s="7">
        <f t="shared" si="565"/>
        <v>0</v>
      </c>
      <c r="AI2194" s="7">
        <f t="shared" ref="AI2194:AI2230" si="568">$AF2194*$AB2194*$AE2194</f>
        <v>0</v>
      </c>
      <c r="AJ2194" s="7">
        <f t="shared" si="566"/>
        <v>0</v>
      </c>
      <c r="AK2194" s="7">
        <f t="shared" si="566"/>
        <v>0</v>
      </c>
      <c r="AL2194" s="7">
        <f t="shared" si="549"/>
        <v>0</v>
      </c>
      <c r="AM2194" s="7">
        <f t="shared" si="567"/>
        <v>0</v>
      </c>
      <c r="AN2194" s="7">
        <f t="shared" si="567"/>
        <v>0</v>
      </c>
      <c r="AO2194" s="7">
        <f t="shared" ref="AO2194:AO2230" si="569">$AF2194*$AB2194*$AE2194</f>
        <v>0</v>
      </c>
      <c r="AP2194" s="7">
        <f t="shared" si="564"/>
        <v>0</v>
      </c>
    </row>
    <row r="2195" spans="1:42">
      <c r="A2195" t="s">
        <v>3460</v>
      </c>
      <c r="B2195" t="s">
        <v>4537</v>
      </c>
      <c r="C2195">
        <v>7</v>
      </c>
      <c r="E2195" t="s">
        <v>4558</v>
      </c>
      <c r="G2195" t="s">
        <v>492</v>
      </c>
      <c r="H2195" s="31">
        <v>44593</v>
      </c>
      <c r="I2195" t="s">
        <v>493</v>
      </c>
      <c r="J2195" t="s">
        <v>494</v>
      </c>
      <c r="K2195" t="s">
        <v>4559</v>
      </c>
      <c r="L2195">
        <v>56</v>
      </c>
      <c r="M2195" t="s">
        <v>54</v>
      </c>
      <c r="N2195" t="s">
        <v>496</v>
      </c>
      <c r="O2195" t="s">
        <v>492</v>
      </c>
      <c r="V2195" s="31">
        <v>41275</v>
      </c>
      <c r="X2195">
        <v>2013</v>
      </c>
      <c r="Y2195" t="s">
        <v>497</v>
      </c>
      <c r="Z2195" s="12" t="s">
        <v>59</v>
      </c>
      <c r="AB2195">
        <v>1</v>
      </c>
      <c r="AC2195" t="s">
        <v>60</v>
      </c>
      <c r="AD2195" t="s">
        <v>61</v>
      </c>
      <c r="AE2195" s="8">
        <v>1</v>
      </c>
      <c r="AF2195" s="33"/>
      <c r="AG2195" s="7">
        <f t="shared" si="565"/>
        <v>0</v>
      </c>
      <c r="AH2195" s="7">
        <f t="shared" si="565"/>
        <v>0</v>
      </c>
      <c r="AI2195" s="7">
        <f t="shared" si="568"/>
        <v>0</v>
      </c>
      <c r="AJ2195" s="7">
        <f t="shared" si="566"/>
        <v>0</v>
      </c>
      <c r="AK2195" s="7">
        <f t="shared" si="566"/>
        <v>0</v>
      </c>
      <c r="AL2195" s="7">
        <f t="shared" si="549"/>
        <v>0</v>
      </c>
      <c r="AM2195" s="7">
        <f t="shared" si="567"/>
        <v>0</v>
      </c>
      <c r="AN2195" s="7">
        <f t="shared" si="567"/>
        <v>0</v>
      </c>
      <c r="AO2195" s="7">
        <f t="shared" si="569"/>
        <v>0</v>
      </c>
      <c r="AP2195" s="7">
        <f t="shared" si="564"/>
        <v>0</v>
      </c>
    </row>
    <row r="2196" spans="1:42">
      <c r="A2196" t="s">
        <v>3460</v>
      </c>
      <c r="B2196" t="s">
        <v>4537</v>
      </c>
      <c r="C2196">
        <v>7</v>
      </c>
      <c r="E2196" t="s">
        <v>4560</v>
      </c>
      <c r="G2196" t="s">
        <v>478</v>
      </c>
      <c r="H2196" s="31">
        <v>44593</v>
      </c>
      <c r="I2196" t="s">
        <v>479</v>
      </c>
      <c r="J2196" t="s">
        <v>478</v>
      </c>
      <c r="K2196" t="s">
        <v>4561</v>
      </c>
      <c r="L2196">
        <v>55</v>
      </c>
      <c r="M2196" t="s">
        <v>806</v>
      </c>
      <c r="N2196" t="s">
        <v>481</v>
      </c>
      <c r="O2196" t="s">
        <v>478</v>
      </c>
      <c r="Q2196">
        <v>486</v>
      </c>
      <c r="R2196" t="s">
        <v>482</v>
      </c>
      <c r="S2196" t="s">
        <v>2953</v>
      </c>
      <c r="V2196" s="31">
        <v>41305</v>
      </c>
      <c r="X2196">
        <v>2012</v>
      </c>
      <c r="Y2196" t="s">
        <v>482</v>
      </c>
      <c r="Z2196" s="12" t="s">
        <v>59</v>
      </c>
      <c r="AA2196" t="s">
        <v>484</v>
      </c>
      <c r="AB2196">
        <v>1</v>
      </c>
      <c r="AC2196" t="s">
        <v>60</v>
      </c>
      <c r="AD2196" t="s">
        <v>61</v>
      </c>
      <c r="AE2196" s="8">
        <v>1</v>
      </c>
      <c r="AF2196" s="33"/>
      <c r="AG2196" s="7">
        <f t="shared" si="565"/>
        <v>0</v>
      </c>
      <c r="AH2196" s="7">
        <f t="shared" si="565"/>
        <v>0</v>
      </c>
      <c r="AI2196" s="7">
        <f t="shared" si="568"/>
        <v>0</v>
      </c>
      <c r="AJ2196" s="7">
        <f t="shared" si="566"/>
        <v>0</v>
      </c>
      <c r="AK2196" s="7">
        <f t="shared" si="566"/>
        <v>0</v>
      </c>
      <c r="AL2196" s="7">
        <f t="shared" si="549"/>
        <v>0</v>
      </c>
      <c r="AM2196" s="7">
        <f t="shared" si="567"/>
        <v>0</v>
      </c>
      <c r="AN2196" s="7">
        <f t="shared" si="567"/>
        <v>0</v>
      </c>
      <c r="AO2196" s="7">
        <f t="shared" si="569"/>
        <v>0</v>
      </c>
      <c r="AP2196" s="7">
        <f t="shared" ref="AP2196:AP2227" si="570">$AF2196*$AB2196*$AE2196</f>
        <v>0</v>
      </c>
    </row>
    <row r="2197" spans="1:42">
      <c r="A2197" t="s">
        <v>3460</v>
      </c>
      <c r="B2197" t="s">
        <v>4537</v>
      </c>
      <c r="C2197">
        <v>7</v>
      </c>
      <c r="E2197" t="s">
        <v>4562</v>
      </c>
      <c r="G2197" t="s">
        <v>478</v>
      </c>
      <c r="H2197" s="31">
        <v>44593</v>
      </c>
      <c r="I2197" t="s">
        <v>479</v>
      </c>
      <c r="J2197" t="s">
        <v>478</v>
      </c>
      <c r="K2197" t="s">
        <v>4563</v>
      </c>
      <c r="L2197">
        <v>55</v>
      </c>
      <c r="M2197" t="s">
        <v>806</v>
      </c>
      <c r="N2197" t="s">
        <v>481</v>
      </c>
      <c r="O2197" t="s">
        <v>478</v>
      </c>
      <c r="Q2197">
        <v>510</v>
      </c>
      <c r="R2197" t="s">
        <v>482</v>
      </c>
      <c r="S2197" t="s">
        <v>4564</v>
      </c>
      <c r="V2197" s="31">
        <v>41305</v>
      </c>
      <c r="X2197">
        <v>2012</v>
      </c>
      <c r="Y2197" t="s">
        <v>482</v>
      </c>
      <c r="Z2197" s="12" t="s">
        <v>59</v>
      </c>
      <c r="AA2197" t="s">
        <v>484</v>
      </c>
      <c r="AB2197">
        <v>1</v>
      </c>
      <c r="AC2197" t="s">
        <v>60</v>
      </c>
      <c r="AD2197" t="s">
        <v>61</v>
      </c>
      <c r="AE2197" s="8">
        <v>1</v>
      </c>
      <c r="AF2197" s="33"/>
      <c r="AG2197" s="7">
        <f t="shared" si="565"/>
        <v>0</v>
      </c>
      <c r="AH2197" s="7">
        <f t="shared" si="565"/>
        <v>0</v>
      </c>
      <c r="AI2197" s="7">
        <f t="shared" si="568"/>
        <v>0</v>
      </c>
      <c r="AJ2197" s="7">
        <f t="shared" si="566"/>
        <v>0</v>
      </c>
      <c r="AK2197" s="7">
        <f t="shared" si="566"/>
        <v>0</v>
      </c>
      <c r="AL2197" s="7">
        <f t="shared" si="549"/>
        <v>0</v>
      </c>
      <c r="AM2197" s="7">
        <f t="shared" si="567"/>
        <v>0</v>
      </c>
      <c r="AN2197" s="7">
        <f t="shared" si="567"/>
        <v>0</v>
      </c>
      <c r="AO2197" s="7">
        <f t="shared" si="569"/>
        <v>0</v>
      </c>
      <c r="AP2197" s="7">
        <f t="shared" si="570"/>
        <v>0</v>
      </c>
    </row>
    <row r="2198" spans="1:42">
      <c r="A2198" t="s">
        <v>3460</v>
      </c>
      <c r="B2198" t="s">
        <v>4537</v>
      </c>
      <c r="C2198">
        <v>7</v>
      </c>
      <c r="E2198" t="s">
        <v>4565</v>
      </c>
      <c r="G2198" t="s">
        <v>478</v>
      </c>
      <c r="H2198" s="31">
        <v>44593</v>
      </c>
      <c r="I2198" t="s">
        <v>479</v>
      </c>
      <c r="J2198" t="s">
        <v>478</v>
      </c>
      <c r="K2198" t="s">
        <v>4566</v>
      </c>
      <c r="L2198">
        <v>55</v>
      </c>
      <c r="M2198" t="s">
        <v>806</v>
      </c>
      <c r="N2198" t="s">
        <v>481</v>
      </c>
      <c r="O2198" t="s">
        <v>478</v>
      </c>
      <c r="Q2198">
        <v>137</v>
      </c>
      <c r="R2198" t="s">
        <v>482</v>
      </c>
      <c r="S2198" t="s">
        <v>2956</v>
      </c>
      <c r="V2198" s="31">
        <v>41305</v>
      </c>
      <c r="X2198">
        <v>2012</v>
      </c>
      <c r="Y2198" t="s">
        <v>482</v>
      </c>
      <c r="Z2198" s="12" t="s">
        <v>59</v>
      </c>
      <c r="AA2198" t="s">
        <v>484</v>
      </c>
      <c r="AB2198">
        <v>1</v>
      </c>
      <c r="AC2198" t="s">
        <v>60</v>
      </c>
      <c r="AD2198" t="s">
        <v>61</v>
      </c>
      <c r="AE2198" s="8">
        <v>1</v>
      </c>
      <c r="AF2198" s="33"/>
      <c r="AG2198" s="7">
        <f t="shared" si="565"/>
        <v>0</v>
      </c>
      <c r="AH2198" s="7">
        <f t="shared" si="565"/>
        <v>0</v>
      </c>
      <c r="AI2198" s="7">
        <f t="shared" si="568"/>
        <v>0</v>
      </c>
      <c r="AJ2198" s="7">
        <f t="shared" si="566"/>
        <v>0</v>
      </c>
      <c r="AK2198" s="7">
        <f t="shared" si="566"/>
        <v>0</v>
      </c>
      <c r="AL2198" s="7">
        <f t="shared" si="549"/>
        <v>0</v>
      </c>
      <c r="AM2198" s="7">
        <f t="shared" si="567"/>
        <v>0</v>
      </c>
      <c r="AN2198" s="7">
        <f t="shared" si="567"/>
        <v>0</v>
      </c>
      <c r="AO2198" s="7">
        <f t="shared" si="569"/>
        <v>0</v>
      </c>
      <c r="AP2198" s="7">
        <f t="shared" si="570"/>
        <v>0</v>
      </c>
    </row>
    <row r="2199" spans="1:42">
      <c r="A2199" t="s">
        <v>3460</v>
      </c>
      <c r="B2199" t="s">
        <v>4537</v>
      </c>
      <c r="C2199">
        <v>7</v>
      </c>
      <c r="E2199" t="s">
        <v>4567</v>
      </c>
      <c r="G2199" t="s">
        <v>478</v>
      </c>
      <c r="H2199" s="31">
        <v>44593</v>
      </c>
      <c r="I2199" t="s">
        <v>479</v>
      </c>
      <c r="J2199" t="s">
        <v>478</v>
      </c>
      <c r="K2199" t="s">
        <v>4568</v>
      </c>
      <c r="L2199">
        <v>55</v>
      </c>
      <c r="M2199" t="s">
        <v>806</v>
      </c>
      <c r="N2199" t="s">
        <v>481</v>
      </c>
      <c r="O2199" t="s">
        <v>478</v>
      </c>
      <c r="Q2199">
        <v>239</v>
      </c>
      <c r="R2199" t="s">
        <v>482</v>
      </c>
      <c r="S2199" t="s">
        <v>4569</v>
      </c>
      <c r="V2199" s="31">
        <v>41305</v>
      </c>
      <c r="X2199">
        <v>2012</v>
      </c>
      <c r="Y2199" t="s">
        <v>482</v>
      </c>
      <c r="Z2199" s="12" t="s">
        <v>59</v>
      </c>
      <c r="AA2199" t="s">
        <v>484</v>
      </c>
      <c r="AB2199">
        <v>1</v>
      </c>
      <c r="AC2199" t="s">
        <v>60</v>
      </c>
      <c r="AD2199" t="s">
        <v>61</v>
      </c>
      <c r="AE2199" s="8">
        <v>1</v>
      </c>
      <c r="AF2199" s="33"/>
      <c r="AG2199" s="7">
        <f t="shared" si="565"/>
        <v>0</v>
      </c>
      <c r="AH2199" s="7">
        <f t="shared" si="565"/>
        <v>0</v>
      </c>
      <c r="AI2199" s="7">
        <f t="shared" si="568"/>
        <v>0</v>
      </c>
      <c r="AJ2199" s="7">
        <f t="shared" si="566"/>
        <v>0</v>
      </c>
      <c r="AK2199" s="7">
        <f t="shared" si="566"/>
        <v>0</v>
      </c>
      <c r="AL2199" s="7">
        <f t="shared" si="549"/>
        <v>0</v>
      </c>
      <c r="AM2199" s="7">
        <f t="shared" si="567"/>
        <v>0</v>
      </c>
      <c r="AN2199" s="7">
        <f t="shared" si="567"/>
        <v>0</v>
      </c>
      <c r="AO2199" s="7">
        <f t="shared" si="569"/>
        <v>0</v>
      </c>
      <c r="AP2199" s="7">
        <f t="shared" si="570"/>
        <v>0</v>
      </c>
    </row>
    <row r="2200" spans="1:42">
      <c r="A2200" t="s">
        <v>3460</v>
      </c>
      <c r="B2200" t="s">
        <v>4537</v>
      </c>
      <c r="C2200">
        <v>7</v>
      </c>
      <c r="E2200" t="s">
        <v>4570</v>
      </c>
      <c r="G2200" t="s">
        <v>478</v>
      </c>
      <c r="H2200" s="31">
        <v>44593</v>
      </c>
      <c r="I2200" t="s">
        <v>479</v>
      </c>
      <c r="J2200" t="s">
        <v>478</v>
      </c>
      <c r="K2200" t="s">
        <v>4571</v>
      </c>
      <c r="L2200">
        <v>56</v>
      </c>
      <c r="M2200" t="s">
        <v>54</v>
      </c>
      <c r="N2200" t="s">
        <v>481</v>
      </c>
      <c r="O2200" t="s">
        <v>478</v>
      </c>
      <c r="R2200" t="s">
        <v>482</v>
      </c>
      <c r="S2200" t="s">
        <v>4572</v>
      </c>
      <c r="V2200" s="31">
        <v>41305</v>
      </c>
      <c r="X2200">
        <v>2013</v>
      </c>
      <c r="Y2200" t="s">
        <v>482</v>
      </c>
      <c r="Z2200" s="12" t="s">
        <v>59</v>
      </c>
      <c r="AA2200" t="s">
        <v>484</v>
      </c>
      <c r="AB2200">
        <v>1</v>
      </c>
      <c r="AC2200" t="s">
        <v>60</v>
      </c>
      <c r="AD2200" t="s">
        <v>61</v>
      </c>
      <c r="AE2200" s="8">
        <v>1</v>
      </c>
      <c r="AF2200" s="33"/>
      <c r="AG2200" s="7">
        <f t="shared" si="565"/>
        <v>0</v>
      </c>
      <c r="AH2200" s="7">
        <f t="shared" si="565"/>
        <v>0</v>
      </c>
      <c r="AI2200" s="7">
        <f t="shared" si="568"/>
        <v>0</v>
      </c>
      <c r="AJ2200" s="7">
        <f t="shared" si="566"/>
        <v>0</v>
      </c>
      <c r="AK2200" s="7">
        <f t="shared" si="566"/>
        <v>0</v>
      </c>
      <c r="AL2200" s="7">
        <f t="shared" si="549"/>
        <v>0</v>
      </c>
      <c r="AM2200" s="7">
        <f t="shared" si="567"/>
        <v>0</v>
      </c>
      <c r="AN2200" s="7">
        <f t="shared" si="567"/>
        <v>0</v>
      </c>
      <c r="AO2200" s="7">
        <f t="shared" si="569"/>
        <v>0</v>
      </c>
      <c r="AP2200" s="7">
        <f t="shared" si="570"/>
        <v>0</v>
      </c>
    </row>
    <row r="2201" spans="1:42">
      <c r="A2201" t="s">
        <v>3460</v>
      </c>
      <c r="B2201" t="s">
        <v>4537</v>
      </c>
      <c r="C2201">
        <v>7</v>
      </c>
      <c r="E2201" t="s">
        <v>4573</v>
      </c>
      <c r="G2201" t="s">
        <v>478</v>
      </c>
      <c r="H2201" s="31">
        <v>44593</v>
      </c>
      <c r="I2201" t="s">
        <v>479</v>
      </c>
      <c r="J2201" t="s">
        <v>478</v>
      </c>
      <c r="K2201" t="s">
        <v>4574</v>
      </c>
      <c r="L2201">
        <v>56</v>
      </c>
      <c r="M2201" t="s">
        <v>54</v>
      </c>
      <c r="N2201" t="s">
        <v>481</v>
      </c>
      <c r="O2201" t="s">
        <v>478</v>
      </c>
      <c r="R2201" t="s">
        <v>482</v>
      </c>
      <c r="S2201" t="s">
        <v>1626</v>
      </c>
      <c r="V2201" s="31">
        <v>41305</v>
      </c>
      <c r="X2201">
        <v>2013</v>
      </c>
      <c r="Y2201" t="s">
        <v>482</v>
      </c>
      <c r="Z2201" s="12" t="s">
        <v>59</v>
      </c>
      <c r="AA2201" t="s">
        <v>484</v>
      </c>
      <c r="AB2201">
        <v>1</v>
      </c>
      <c r="AC2201" t="s">
        <v>60</v>
      </c>
      <c r="AD2201" t="s">
        <v>61</v>
      </c>
      <c r="AE2201" s="8">
        <v>1</v>
      </c>
      <c r="AF2201" s="33"/>
      <c r="AG2201" s="7">
        <f t="shared" si="565"/>
        <v>0</v>
      </c>
      <c r="AH2201" s="7">
        <f t="shared" si="565"/>
        <v>0</v>
      </c>
      <c r="AI2201" s="7">
        <f t="shared" si="568"/>
        <v>0</v>
      </c>
      <c r="AJ2201" s="7">
        <f t="shared" si="566"/>
        <v>0</v>
      </c>
      <c r="AK2201" s="7">
        <f t="shared" si="566"/>
        <v>0</v>
      </c>
      <c r="AL2201" s="7">
        <f t="shared" ref="AL2201:AL2264" si="571">$AF2201*$AB2201*$AE2201</f>
        <v>0</v>
      </c>
      <c r="AM2201" s="7">
        <f t="shared" si="567"/>
        <v>0</v>
      </c>
      <c r="AN2201" s="7">
        <f t="shared" si="567"/>
        <v>0</v>
      </c>
      <c r="AO2201" s="7">
        <f t="shared" si="569"/>
        <v>0</v>
      </c>
      <c r="AP2201" s="7">
        <f t="shared" si="570"/>
        <v>0</v>
      </c>
    </row>
    <row r="2202" spans="1:42">
      <c r="A2202" t="s">
        <v>3460</v>
      </c>
      <c r="B2202" t="s">
        <v>4537</v>
      </c>
      <c r="C2202">
        <v>7</v>
      </c>
      <c r="E2202" t="s">
        <v>4575</v>
      </c>
      <c r="G2202" t="s">
        <v>51</v>
      </c>
      <c r="H2202" s="31">
        <v>44593</v>
      </c>
      <c r="I2202" t="s">
        <v>52</v>
      </c>
      <c r="J2202" t="s">
        <v>51</v>
      </c>
      <c r="L2202">
        <v>56</v>
      </c>
      <c r="M2202" t="s">
        <v>54</v>
      </c>
      <c r="N2202" t="s">
        <v>55</v>
      </c>
      <c r="O2202" t="s">
        <v>51</v>
      </c>
      <c r="R2202" t="s">
        <v>501</v>
      </c>
      <c r="S2202" t="s">
        <v>4576</v>
      </c>
      <c r="T2202" t="s">
        <v>4577</v>
      </c>
      <c r="U2202" t="s">
        <v>501</v>
      </c>
      <c r="X2202">
        <v>2013</v>
      </c>
      <c r="Y2202" t="s">
        <v>501</v>
      </c>
      <c r="Z2202" s="12" t="s">
        <v>59</v>
      </c>
      <c r="AB2202">
        <v>1</v>
      </c>
      <c r="AC2202" t="s">
        <v>60</v>
      </c>
      <c r="AD2202" t="s">
        <v>61</v>
      </c>
      <c r="AE2202" s="8">
        <v>1</v>
      </c>
      <c r="AF2202" s="33"/>
      <c r="AG2202" s="7">
        <f t="shared" si="565"/>
        <v>0</v>
      </c>
      <c r="AH2202" s="7">
        <f t="shared" si="565"/>
        <v>0</v>
      </c>
      <c r="AI2202" s="7">
        <f t="shared" si="568"/>
        <v>0</v>
      </c>
      <c r="AJ2202" s="7">
        <f t="shared" si="566"/>
        <v>0</v>
      </c>
      <c r="AK2202" s="7">
        <f t="shared" si="566"/>
        <v>0</v>
      </c>
      <c r="AL2202" s="7">
        <f t="shared" si="571"/>
        <v>0</v>
      </c>
      <c r="AM2202" s="7">
        <f t="shared" si="567"/>
        <v>0</v>
      </c>
      <c r="AN2202" s="7">
        <f t="shared" si="567"/>
        <v>0</v>
      </c>
      <c r="AO2202" s="7">
        <f t="shared" si="569"/>
        <v>0</v>
      </c>
      <c r="AP2202" s="7">
        <f t="shared" si="570"/>
        <v>0</v>
      </c>
    </row>
    <row r="2203" spans="1:42">
      <c r="A2203" t="s">
        <v>3460</v>
      </c>
      <c r="B2203" t="s">
        <v>4537</v>
      </c>
      <c r="C2203">
        <v>7</v>
      </c>
      <c r="E2203" t="s">
        <v>4578</v>
      </c>
      <c r="G2203" t="s">
        <v>51</v>
      </c>
      <c r="H2203" s="31">
        <v>44593</v>
      </c>
      <c r="I2203" t="s">
        <v>52</v>
      </c>
      <c r="J2203" t="s">
        <v>51</v>
      </c>
      <c r="L2203">
        <v>56</v>
      </c>
      <c r="M2203" t="s">
        <v>54</v>
      </c>
      <c r="N2203" t="s">
        <v>55</v>
      </c>
      <c r="O2203" t="s">
        <v>51</v>
      </c>
      <c r="R2203" t="s">
        <v>501</v>
      </c>
      <c r="S2203" t="s">
        <v>4579</v>
      </c>
      <c r="T2203" t="s">
        <v>4580</v>
      </c>
      <c r="U2203" t="s">
        <v>501</v>
      </c>
      <c r="X2203">
        <v>2013</v>
      </c>
      <c r="Y2203" t="s">
        <v>501</v>
      </c>
      <c r="Z2203" s="12" t="s">
        <v>59</v>
      </c>
      <c r="AB2203">
        <v>1</v>
      </c>
      <c r="AC2203" t="s">
        <v>60</v>
      </c>
      <c r="AD2203" t="s">
        <v>61</v>
      </c>
      <c r="AE2203" s="8">
        <v>1</v>
      </c>
      <c r="AF2203" s="33"/>
      <c r="AG2203" s="7">
        <f t="shared" si="565"/>
        <v>0</v>
      </c>
      <c r="AH2203" s="7">
        <f t="shared" si="565"/>
        <v>0</v>
      </c>
      <c r="AI2203" s="7">
        <f t="shared" si="568"/>
        <v>0</v>
      </c>
      <c r="AJ2203" s="7">
        <f t="shared" si="566"/>
        <v>0</v>
      </c>
      <c r="AK2203" s="7">
        <f t="shared" si="566"/>
        <v>0</v>
      </c>
      <c r="AL2203" s="7">
        <f t="shared" si="571"/>
        <v>0</v>
      </c>
      <c r="AM2203" s="7">
        <f t="shared" si="567"/>
        <v>0</v>
      </c>
      <c r="AN2203" s="7">
        <f t="shared" si="567"/>
        <v>0</v>
      </c>
      <c r="AO2203" s="7">
        <f t="shared" si="569"/>
        <v>0</v>
      </c>
      <c r="AP2203" s="7">
        <f t="shared" si="570"/>
        <v>0</v>
      </c>
    </row>
    <row r="2204" spans="1:42">
      <c r="A2204" t="s">
        <v>3460</v>
      </c>
      <c r="B2204" t="s">
        <v>4537</v>
      </c>
      <c r="C2204">
        <v>7</v>
      </c>
      <c r="E2204" t="s">
        <v>4581</v>
      </c>
      <c r="G2204" t="s">
        <v>51</v>
      </c>
      <c r="H2204" s="31">
        <v>44593</v>
      </c>
      <c r="I2204" t="s">
        <v>52</v>
      </c>
      <c r="J2204" t="s">
        <v>51</v>
      </c>
      <c r="L2204">
        <v>56</v>
      </c>
      <c r="M2204" t="s">
        <v>54</v>
      </c>
      <c r="N2204" t="s">
        <v>55</v>
      </c>
      <c r="O2204" t="s">
        <v>51</v>
      </c>
      <c r="R2204" t="s">
        <v>501</v>
      </c>
      <c r="S2204" t="s">
        <v>4582</v>
      </c>
      <c r="T2204" t="s">
        <v>4583</v>
      </c>
      <c r="U2204" t="s">
        <v>501</v>
      </c>
      <c r="X2204">
        <v>2013</v>
      </c>
      <c r="Y2204" t="s">
        <v>501</v>
      </c>
      <c r="Z2204" s="12" t="s">
        <v>59</v>
      </c>
      <c r="AB2204">
        <v>1</v>
      </c>
      <c r="AC2204" t="s">
        <v>60</v>
      </c>
      <c r="AD2204" t="s">
        <v>61</v>
      </c>
      <c r="AE2204" s="8">
        <v>1</v>
      </c>
      <c r="AF2204" s="33"/>
      <c r="AG2204" s="7">
        <f t="shared" ref="AG2204:AH2223" si="572">$AF2204*$AB2204*$AE2204</f>
        <v>0</v>
      </c>
      <c r="AH2204" s="7">
        <f t="shared" si="572"/>
        <v>0</v>
      </c>
      <c r="AI2204" s="7">
        <f t="shared" si="568"/>
        <v>0</v>
      </c>
      <c r="AJ2204" s="7">
        <f t="shared" ref="AJ2204:AK2223" si="573">$AF2204*$AB2204*$AE2204</f>
        <v>0</v>
      </c>
      <c r="AK2204" s="7">
        <f t="shared" si="573"/>
        <v>0</v>
      </c>
      <c r="AL2204" s="7">
        <f t="shared" si="571"/>
        <v>0</v>
      </c>
      <c r="AM2204" s="7">
        <f t="shared" ref="AM2204:AN2223" si="574">$AF2204*$AB2204*$AE2204</f>
        <v>0</v>
      </c>
      <c r="AN2204" s="7">
        <f t="shared" si="574"/>
        <v>0</v>
      </c>
      <c r="AO2204" s="7">
        <f t="shared" si="569"/>
        <v>0</v>
      </c>
      <c r="AP2204" s="7">
        <f t="shared" si="570"/>
        <v>0</v>
      </c>
    </row>
    <row r="2205" spans="1:42">
      <c r="A2205" t="s">
        <v>3460</v>
      </c>
      <c r="B2205" t="s">
        <v>4537</v>
      </c>
      <c r="C2205">
        <v>7</v>
      </c>
      <c r="E2205" t="s">
        <v>4584</v>
      </c>
      <c r="G2205" t="s">
        <v>51</v>
      </c>
      <c r="H2205" s="31">
        <v>44593</v>
      </c>
      <c r="I2205" t="s">
        <v>52</v>
      </c>
      <c r="J2205" t="s">
        <v>51</v>
      </c>
      <c r="L2205">
        <v>56</v>
      </c>
      <c r="M2205" t="s">
        <v>54</v>
      </c>
      <c r="N2205" t="s">
        <v>55</v>
      </c>
      <c r="O2205" t="s">
        <v>51</v>
      </c>
      <c r="R2205" t="s">
        <v>501</v>
      </c>
      <c r="S2205" t="s">
        <v>4585</v>
      </c>
      <c r="T2205" t="s">
        <v>3589</v>
      </c>
      <c r="U2205" t="s">
        <v>501</v>
      </c>
      <c r="X2205">
        <v>2013</v>
      </c>
      <c r="Y2205" t="s">
        <v>501</v>
      </c>
      <c r="Z2205" s="12" t="s">
        <v>59</v>
      </c>
      <c r="AB2205">
        <v>1</v>
      </c>
      <c r="AC2205" t="s">
        <v>60</v>
      </c>
      <c r="AD2205" t="s">
        <v>61</v>
      </c>
      <c r="AE2205" s="8">
        <v>1</v>
      </c>
      <c r="AF2205" s="33"/>
      <c r="AG2205" s="7">
        <f t="shared" si="572"/>
        <v>0</v>
      </c>
      <c r="AH2205" s="7">
        <f t="shared" si="572"/>
        <v>0</v>
      </c>
      <c r="AI2205" s="7">
        <f t="shared" si="568"/>
        <v>0</v>
      </c>
      <c r="AJ2205" s="7">
        <f t="shared" si="573"/>
        <v>0</v>
      </c>
      <c r="AK2205" s="7">
        <f t="shared" si="573"/>
        <v>0</v>
      </c>
      <c r="AL2205" s="7">
        <f t="shared" si="571"/>
        <v>0</v>
      </c>
      <c r="AM2205" s="7">
        <f t="shared" si="574"/>
        <v>0</v>
      </c>
      <c r="AN2205" s="7">
        <f t="shared" si="574"/>
        <v>0</v>
      </c>
      <c r="AO2205" s="7">
        <f t="shared" si="569"/>
        <v>0</v>
      </c>
      <c r="AP2205" s="7">
        <f t="shared" si="570"/>
        <v>0</v>
      </c>
    </row>
    <row r="2206" spans="1:42">
      <c r="A2206" t="s">
        <v>3460</v>
      </c>
      <c r="B2206" t="s">
        <v>4537</v>
      </c>
      <c r="C2206">
        <v>7</v>
      </c>
      <c r="E2206" t="s">
        <v>4586</v>
      </c>
      <c r="G2206" t="s">
        <v>51</v>
      </c>
      <c r="H2206" s="31">
        <v>44593</v>
      </c>
      <c r="I2206" t="s">
        <v>52</v>
      </c>
      <c r="J2206" t="s">
        <v>51</v>
      </c>
      <c r="L2206">
        <v>56</v>
      </c>
      <c r="M2206" t="s">
        <v>54</v>
      </c>
      <c r="N2206" t="s">
        <v>55</v>
      </c>
      <c r="O2206" t="s">
        <v>51</v>
      </c>
      <c r="R2206" t="s">
        <v>501</v>
      </c>
      <c r="S2206" t="s">
        <v>4587</v>
      </c>
      <c r="T2206" t="s">
        <v>4588</v>
      </c>
      <c r="U2206" t="s">
        <v>501</v>
      </c>
      <c r="X2206">
        <v>2013</v>
      </c>
      <c r="Y2206" t="s">
        <v>501</v>
      </c>
      <c r="Z2206" s="12" t="s">
        <v>59</v>
      </c>
      <c r="AB2206">
        <v>1</v>
      </c>
      <c r="AC2206" t="s">
        <v>60</v>
      </c>
      <c r="AD2206" t="s">
        <v>61</v>
      </c>
      <c r="AE2206" s="8">
        <v>1</v>
      </c>
      <c r="AF2206" s="33"/>
      <c r="AG2206" s="7">
        <f t="shared" si="572"/>
        <v>0</v>
      </c>
      <c r="AH2206" s="7">
        <f t="shared" si="572"/>
        <v>0</v>
      </c>
      <c r="AI2206" s="7">
        <f t="shared" si="568"/>
        <v>0</v>
      </c>
      <c r="AJ2206" s="7">
        <f t="shared" si="573"/>
        <v>0</v>
      </c>
      <c r="AK2206" s="7">
        <f t="shared" si="573"/>
        <v>0</v>
      </c>
      <c r="AL2206" s="7">
        <f t="shared" si="571"/>
        <v>0</v>
      </c>
      <c r="AM2206" s="7">
        <f t="shared" si="574"/>
        <v>0</v>
      </c>
      <c r="AN2206" s="7">
        <f t="shared" si="574"/>
        <v>0</v>
      </c>
      <c r="AO2206" s="7">
        <f t="shared" si="569"/>
        <v>0</v>
      </c>
      <c r="AP2206" s="7">
        <f t="shared" si="570"/>
        <v>0</v>
      </c>
    </row>
    <row r="2207" spans="1:42">
      <c r="A2207" t="s">
        <v>3460</v>
      </c>
      <c r="B2207" t="s">
        <v>4537</v>
      </c>
      <c r="C2207">
        <v>7</v>
      </c>
      <c r="E2207" t="s">
        <v>4589</v>
      </c>
      <c r="G2207" t="s">
        <v>51</v>
      </c>
      <c r="H2207" s="31">
        <v>44593</v>
      </c>
      <c r="I2207" t="s">
        <v>52</v>
      </c>
      <c r="J2207" t="s">
        <v>51</v>
      </c>
      <c r="L2207">
        <v>56</v>
      </c>
      <c r="M2207" t="s">
        <v>54</v>
      </c>
      <c r="N2207" t="s">
        <v>55</v>
      </c>
      <c r="O2207" t="s">
        <v>51</v>
      </c>
      <c r="R2207" t="s">
        <v>501</v>
      </c>
      <c r="S2207" t="s">
        <v>4590</v>
      </c>
      <c r="T2207" t="s">
        <v>4591</v>
      </c>
      <c r="U2207" t="s">
        <v>501</v>
      </c>
      <c r="X2207">
        <v>2013</v>
      </c>
      <c r="Y2207" t="s">
        <v>501</v>
      </c>
      <c r="Z2207" s="12" t="s">
        <v>59</v>
      </c>
      <c r="AB2207">
        <v>1</v>
      </c>
      <c r="AC2207" t="s">
        <v>60</v>
      </c>
      <c r="AD2207" t="s">
        <v>61</v>
      </c>
      <c r="AE2207" s="8">
        <v>1</v>
      </c>
      <c r="AF2207" s="33"/>
      <c r="AG2207" s="7">
        <f t="shared" si="572"/>
        <v>0</v>
      </c>
      <c r="AH2207" s="7">
        <f t="shared" si="572"/>
        <v>0</v>
      </c>
      <c r="AI2207" s="7">
        <f t="shared" si="568"/>
        <v>0</v>
      </c>
      <c r="AJ2207" s="7">
        <f t="shared" si="573"/>
        <v>0</v>
      </c>
      <c r="AK2207" s="7">
        <f t="shared" si="573"/>
        <v>0</v>
      </c>
      <c r="AL2207" s="7">
        <f t="shared" si="571"/>
        <v>0</v>
      </c>
      <c r="AM2207" s="7">
        <f t="shared" si="574"/>
        <v>0</v>
      </c>
      <c r="AN2207" s="7">
        <f t="shared" si="574"/>
        <v>0</v>
      </c>
      <c r="AO2207" s="7">
        <f t="shared" si="569"/>
        <v>0</v>
      </c>
      <c r="AP2207" s="7">
        <f t="shared" si="570"/>
        <v>0</v>
      </c>
    </row>
    <row r="2208" spans="1:42">
      <c r="A2208" t="s">
        <v>3460</v>
      </c>
      <c r="B2208" t="s">
        <v>4537</v>
      </c>
      <c r="C2208">
        <v>7</v>
      </c>
      <c r="E2208" t="s">
        <v>4592</v>
      </c>
      <c r="G2208" t="s">
        <v>51</v>
      </c>
      <c r="H2208" s="31">
        <v>44593</v>
      </c>
      <c r="I2208" t="s">
        <v>52</v>
      </c>
      <c r="J2208" t="s">
        <v>51</v>
      </c>
      <c r="L2208">
        <v>56</v>
      </c>
      <c r="M2208" t="s">
        <v>54</v>
      </c>
      <c r="N2208" t="s">
        <v>55</v>
      </c>
      <c r="O2208" t="s">
        <v>51</v>
      </c>
      <c r="R2208" t="s">
        <v>501</v>
      </c>
      <c r="S2208" t="s">
        <v>4593</v>
      </c>
      <c r="T2208" t="s">
        <v>4594</v>
      </c>
      <c r="U2208" t="s">
        <v>501</v>
      </c>
      <c r="X2208">
        <v>2013</v>
      </c>
      <c r="Y2208" t="s">
        <v>501</v>
      </c>
      <c r="Z2208" s="12" t="s">
        <v>59</v>
      </c>
      <c r="AB2208">
        <v>1</v>
      </c>
      <c r="AC2208" t="s">
        <v>60</v>
      </c>
      <c r="AD2208" t="s">
        <v>61</v>
      </c>
      <c r="AE2208" s="8">
        <v>1</v>
      </c>
      <c r="AF2208" s="33"/>
      <c r="AG2208" s="7">
        <f t="shared" si="572"/>
        <v>0</v>
      </c>
      <c r="AH2208" s="7">
        <f t="shared" si="572"/>
        <v>0</v>
      </c>
      <c r="AI2208" s="7">
        <f t="shared" si="568"/>
        <v>0</v>
      </c>
      <c r="AJ2208" s="7">
        <f t="shared" si="573"/>
        <v>0</v>
      </c>
      <c r="AK2208" s="7">
        <f t="shared" si="573"/>
        <v>0</v>
      </c>
      <c r="AL2208" s="7">
        <f t="shared" si="571"/>
        <v>0</v>
      </c>
      <c r="AM2208" s="7">
        <f t="shared" si="574"/>
        <v>0</v>
      </c>
      <c r="AN2208" s="7">
        <f t="shared" si="574"/>
        <v>0</v>
      </c>
      <c r="AO2208" s="7">
        <f t="shared" si="569"/>
        <v>0</v>
      </c>
      <c r="AP2208" s="7">
        <f t="shared" si="570"/>
        <v>0</v>
      </c>
    </row>
    <row r="2209" spans="1:42">
      <c r="A2209" t="s">
        <v>3460</v>
      </c>
      <c r="B2209" t="s">
        <v>4537</v>
      </c>
      <c r="C2209">
        <v>7</v>
      </c>
      <c r="E2209" t="s">
        <v>4595</v>
      </c>
      <c r="G2209" t="s">
        <v>51</v>
      </c>
      <c r="H2209" s="31">
        <v>44593</v>
      </c>
      <c r="I2209" t="s">
        <v>52</v>
      </c>
      <c r="J2209" t="s">
        <v>51</v>
      </c>
      <c r="L2209">
        <v>56</v>
      </c>
      <c r="M2209" t="s">
        <v>54</v>
      </c>
      <c r="N2209" t="s">
        <v>55</v>
      </c>
      <c r="O2209" t="s">
        <v>51</v>
      </c>
      <c r="R2209" t="s">
        <v>501</v>
      </c>
      <c r="S2209" t="s">
        <v>4596</v>
      </c>
      <c r="T2209" t="s">
        <v>4597</v>
      </c>
      <c r="U2209" t="s">
        <v>501</v>
      </c>
      <c r="X2209">
        <v>2013</v>
      </c>
      <c r="Y2209" t="s">
        <v>501</v>
      </c>
      <c r="Z2209" s="12" t="s">
        <v>59</v>
      </c>
      <c r="AB2209">
        <v>1</v>
      </c>
      <c r="AC2209" t="s">
        <v>60</v>
      </c>
      <c r="AD2209" t="s">
        <v>61</v>
      </c>
      <c r="AE2209" s="8">
        <v>1</v>
      </c>
      <c r="AF2209" s="33"/>
      <c r="AG2209" s="7">
        <f t="shared" si="572"/>
        <v>0</v>
      </c>
      <c r="AH2209" s="7">
        <f t="shared" si="572"/>
        <v>0</v>
      </c>
      <c r="AI2209" s="7">
        <f t="shared" si="568"/>
        <v>0</v>
      </c>
      <c r="AJ2209" s="7">
        <f t="shared" si="573"/>
        <v>0</v>
      </c>
      <c r="AK2209" s="7">
        <f t="shared" si="573"/>
        <v>0</v>
      </c>
      <c r="AL2209" s="7">
        <f t="shared" si="571"/>
        <v>0</v>
      </c>
      <c r="AM2209" s="7">
        <f t="shared" si="574"/>
        <v>0</v>
      </c>
      <c r="AN2209" s="7">
        <f t="shared" si="574"/>
        <v>0</v>
      </c>
      <c r="AO2209" s="7">
        <f t="shared" si="569"/>
        <v>0</v>
      </c>
      <c r="AP2209" s="7">
        <f t="shared" si="570"/>
        <v>0</v>
      </c>
    </row>
    <row r="2210" spans="1:42">
      <c r="A2210" t="s">
        <v>3460</v>
      </c>
      <c r="B2210" t="s">
        <v>4537</v>
      </c>
      <c r="C2210">
        <v>7</v>
      </c>
      <c r="E2210" t="s">
        <v>4598</v>
      </c>
      <c r="G2210" t="s">
        <v>51</v>
      </c>
      <c r="H2210" s="31">
        <v>44593</v>
      </c>
      <c r="I2210" t="s">
        <v>52</v>
      </c>
      <c r="J2210" t="s">
        <v>51</v>
      </c>
      <c r="L2210">
        <v>56</v>
      </c>
      <c r="M2210" t="s">
        <v>54</v>
      </c>
      <c r="N2210" t="s">
        <v>55</v>
      </c>
      <c r="O2210" t="s">
        <v>51</v>
      </c>
      <c r="R2210" t="s">
        <v>501</v>
      </c>
      <c r="S2210" t="s">
        <v>4599</v>
      </c>
      <c r="T2210" t="s">
        <v>4600</v>
      </c>
      <c r="U2210" t="s">
        <v>501</v>
      </c>
      <c r="X2210">
        <v>2013</v>
      </c>
      <c r="Y2210" t="s">
        <v>501</v>
      </c>
      <c r="Z2210" s="12" t="s">
        <v>59</v>
      </c>
      <c r="AB2210">
        <v>1</v>
      </c>
      <c r="AC2210" t="s">
        <v>60</v>
      </c>
      <c r="AD2210" t="s">
        <v>61</v>
      </c>
      <c r="AE2210" s="8">
        <v>1</v>
      </c>
      <c r="AF2210" s="33"/>
      <c r="AG2210" s="7">
        <f t="shared" si="572"/>
        <v>0</v>
      </c>
      <c r="AH2210" s="7">
        <f t="shared" si="572"/>
        <v>0</v>
      </c>
      <c r="AI2210" s="7">
        <f t="shared" si="568"/>
        <v>0</v>
      </c>
      <c r="AJ2210" s="7">
        <f t="shared" si="573"/>
        <v>0</v>
      </c>
      <c r="AK2210" s="7">
        <f t="shared" si="573"/>
        <v>0</v>
      </c>
      <c r="AL2210" s="7">
        <f t="shared" si="571"/>
        <v>0</v>
      </c>
      <c r="AM2210" s="7">
        <f t="shared" si="574"/>
        <v>0</v>
      </c>
      <c r="AN2210" s="7">
        <f t="shared" si="574"/>
        <v>0</v>
      </c>
      <c r="AO2210" s="7">
        <f t="shared" si="569"/>
        <v>0</v>
      </c>
      <c r="AP2210" s="7">
        <f t="shared" si="570"/>
        <v>0</v>
      </c>
    </row>
    <row r="2211" spans="1:42">
      <c r="A2211" t="s">
        <v>3460</v>
      </c>
      <c r="B2211" t="s">
        <v>4537</v>
      </c>
      <c r="C2211">
        <v>7</v>
      </c>
      <c r="D2211" t="s">
        <v>4601</v>
      </c>
      <c r="E2211" t="s">
        <v>4602</v>
      </c>
      <c r="G2211" t="s">
        <v>148</v>
      </c>
      <c r="H2211" s="31">
        <v>44105</v>
      </c>
      <c r="I2211" t="s">
        <v>149</v>
      </c>
      <c r="J2211" t="s">
        <v>148</v>
      </c>
      <c r="K2211" t="s">
        <v>150</v>
      </c>
      <c r="L2211">
        <v>65</v>
      </c>
      <c r="M2211" t="s">
        <v>151</v>
      </c>
      <c r="N2211" t="s">
        <v>152</v>
      </c>
      <c r="O2211" t="s">
        <v>153</v>
      </c>
      <c r="Q2211" t="s">
        <v>154</v>
      </c>
      <c r="R2211" t="s">
        <v>155</v>
      </c>
      <c r="S2211" t="s">
        <v>156</v>
      </c>
      <c r="V2211" s="31">
        <v>43101</v>
      </c>
      <c r="W2211" t="s">
        <v>157</v>
      </c>
      <c r="X2211">
        <v>2017</v>
      </c>
      <c r="Y2211" t="s">
        <v>155</v>
      </c>
      <c r="Z2211" s="12" t="s">
        <v>158</v>
      </c>
      <c r="AA2211" t="s">
        <v>159</v>
      </c>
      <c r="AB2211">
        <v>1</v>
      </c>
      <c r="AC2211" t="s">
        <v>60</v>
      </c>
      <c r="AD2211" t="s">
        <v>61</v>
      </c>
      <c r="AE2211" s="8">
        <v>1</v>
      </c>
      <c r="AF2211" s="33"/>
      <c r="AG2211" s="7">
        <f t="shared" si="572"/>
        <v>0</v>
      </c>
      <c r="AH2211" s="7">
        <f t="shared" si="572"/>
        <v>0</v>
      </c>
      <c r="AI2211" s="7">
        <f t="shared" si="568"/>
        <v>0</v>
      </c>
      <c r="AJ2211" s="7">
        <f t="shared" si="573"/>
        <v>0</v>
      </c>
      <c r="AK2211" s="7">
        <f t="shared" si="573"/>
        <v>0</v>
      </c>
      <c r="AL2211" s="7">
        <f t="shared" si="571"/>
        <v>0</v>
      </c>
      <c r="AM2211" s="7">
        <f t="shared" si="574"/>
        <v>0</v>
      </c>
      <c r="AN2211" s="7">
        <f t="shared" si="574"/>
        <v>0</v>
      </c>
      <c r="AO2211" s="7">
        <f t="shared" si="569"/>
        <v>0</v>
      </c>
      <c r="AP2211" s="7">
        <f t="shared" si="570"/>
        <v>0</v>
      </c>
    </row>
    <row r="2212" spans="1:42">
      <c r="A2212" t="s">
        <v>3460</v>
      </c>
      <c r="B2212" t="s">
        <v>4537</v>
      </c>
      <c r="C2212">
        <v>7</v>
      </c>
      <c r="D2212" t="s">
        <v>4603</v>
      </c>
      <c r="E2212" t="s">
        <v>4604</v>
      </c>
      <c r="G2212" t="s">
        <v>148</v>
      </c>
      <c r="H2212" s="31">
        <v>44105</v>
      </c>
      <c r="I2212" t="s">
        <v>149</v>
      </c>
      <c r="J2212" t="s">
        <v>148</v>
      </c>
      <c r="K2212" t="s">
        <v>150</v>
      </c>
      <c r="L2212">
        <v>65</v>
      </c>
      <c r="M2212" t="s">
        <v>151</v>
      </c>
      <c r="N2212" t="s">
        <v>152</v>
      </c>
      <c r="O2212" t="s">
        <v>153</v>
      </c>
      <c r="Q2212" t="s">
        <v>154</v>
      </c>
      <c r="R2212" t="s">
        <v>155</v>
      </c>
      <c r="V2212" s="31">
        <v>43101</v>
      </c>
      <c r="W2212" t="s">
        <v>157</v>
      </c>
      <c r="X2212">
        <v>2017</v>
      </c>
      <c r="Y2212" t="s">
        <v>155</v>
      </c>
      <c r="Z2212" s="12" t="s">
        <v>158</v>
      </c>
      <c r="AA2212" t="s">
        <v>159</v>
      </c>
      <c r="AB2212">
        <v>1</v>
      </c>
      <c r="AC2212" t="s">
        <v>60</v>
      </c>
      <c r="AD2212" t="s">
        <v>61</v>
      </c>
      <c r="AE2212" s="8">
        <v>1</v>
      </c>
      <c r="AF2212" s="33"/>
      <c r="AG2212" s="7">
        <f t="shared" si="572"/>
        <v>0</v>
      </c>
      <c r="AH2212" s="7">
        <f t="shared" si="572"/>
        <v>0</v>
      </c>
      <c r="AI2212" s="7">
        <f t="shared" si="568"/>
        <v>0</v>
      </c>
      <c r="AJ2212" s="7">
        <f t="shared" si="573"/>
        <v>0</v>
      </c>
      <c r="AK2212" s="7">
        <f t="shared" si="573"/>
        <v>0</v>
      </c>
      <c r="AL2212" s="7">
        <f t="shared" si="571"/>
        <v>0</v>
      </c>
      <c r="AM2212" s="7">
        <f t="shared" si="574"/>
        <v>0</v>
      </c>
      <c r="AN2212" s="7">
        <f t="shared" si="574"/>
        <v>0</v>
      </c>
      <c r="AO2212" s="7">
        <f t="shared" si="569"/>
        <v>0</v>
      </c>
      <c r="AP2212" s="7">
        <f t="shared" si="570"/>
        <v>0</v>
      </c>
    </row>
    <row r="2213" spans="1:42">
      <c r="A2213" t="s">
        <v>3460</v>
      </c>
      <c r="B2213" t="s">
        <v>4537</v>
      </c>
      <c r="C2213">
        <v>7</v>
      </c>
      <c r="D2213" t="s">
        <v>360</v>
      </c>
      <c r="E2213" t="s">
        <v>4605</v>
      </c>
      <c r="G2213" t="s">
        <v>164</v>
      </c>
      <c r="H2213" s="31">
        <v>44105</v>
      </c>
      <c r="I2213" t="s">
        <v>165</v>
      </c>
      <c r="J2213" t="s">
        <v>166</v>
      </c>
      <c r="L2213">
        <v>65</v>
      </c>
      <c r="M2213" t="s">
        <v>151</v>
      </c>
      <c r="N2213" t="s">
        <v>167</v>
      </c>
      <c r="O2213" t="s">
        <v>168</v>
      </c>
      <c r="R2213" t="s">
        <v>169</v>
      </c>
      <c r="V2213" s="31">
        <v>42370</v>
      </c>
      <c r="W2213" t="s">
        <v>157</v>
      </c>
      <c r="X2213">
        <v>2013</v>
      </c>
      <c r="Y2213" t="s">
        <v>169</v>
      </c>
      <c r="Z2213" s="12" t="s">
        <v>158</v>
      </c>
      <c r="AA2213" t="s">
        <v>170</v>
      </c>
      <c r="AB2213">
        <v>1</v>
      </c>
      <c r="AC2213" t="s">
        <v>60</v>
      </c>
      <c r="AD2213" t="s">
        <v>61</v>
      </c>
      <c r="AE2213" s="8">
        <v>1</v>
      </c>
      <c r="AF2213" s="33"/>
      <c r="AG2213" s="7">
        <f t="shared" si="572"/>
        <v>0</v>
      </c>
      <c r="AH2213" s="7">
        <f t="shared" si="572"/>
        <v>0</v>
      </c>
      <c r="AI2213" s="7">
        <f t="shared" si="568"/>
        <v>0</v>
      </c>
      <c r="AJ2213" s="7">
        <f t="shared" si="573"/>
        <v>0</v>
      </c>
      <c r="AK2213" s="7">
        <f t="shared" si="573"/>
        <v>0</v>
      </c>
      <c r="AL2213" s="7">
        <f t="shared" si="571"/>
        <v>0</v>
      </c>
      <c r="AM2213" s="7">
        <f t="shared" si="574"/>
        <v>0</v>
      </c>
      <c r="AN2213" s="7">
        <f t="shared" si="574"/>
        <v>0</v>
      </c>
      <c r="AO2213" s="7">
        <f t="shared" si="569"/>
        <v>0</v>
      </c>
      <c r="AP2213" s="7">
        <f t="shared" si="570"/>
        <v>0</v>
      </c>
    </row>
    <row r="2214" spans="1:42">
      <c r="A2214" t="s">
        <v>3460</v>
      </c>
      <c r="B2214" t="s">
        <v>4537</v>
      </c>
      <c r="C2214">
        <v>7</v>
      </c>
      <c r="E2214" t="s">
        <v>4606</v>
      </c>
      <c r="G2214" t="s">
        <v>872</v>
      </c>
      <c r="H2214" s="31">
        <v>44682</v>
      </c>
      <c r="I2214" t="s">
        <v>873</v>
      </c>
      <c r="J2214" t="s">
        <v>872</v>
      </c>
      <c r="L2214">
        <v>53</v>
      </c>
      <c r="M2214" t="s">
        <v>75</v>
      </c>
      <c r="N2214" t="s">
        <v>874</v>
      </c>
      <c r="O2214" t="s">
        <v>875</v>
      </c>
      <c r="R2214" t="s">
        <v>475</v>
      </c>
      <c r="U2214" t="s">
        <v>876</v>
      </c>
      <c r="V2214" s="31">
        <v>42370</v>
      </c>
      <c r="X2214">
        <v>2012</v>
      </c>
      <c r="Y2214" t="s">
        <v>475</v>
      </c>
      <c r="Z2214" s="12" t="s">
        <v>59</v>
      </c>
      <c r="AB2214">
        <v>1</v>
      </c>
      <c r="AC2214" t="s">
        <v>60</v>
      </c>
      <c r="AD2214" t="s">
        <v>61</v>
      </c>
      <c r="AE2214" s="8">
        <v>1</v>
      </c>
      <c r="AF2214" s="33"/>
      <c r="AG2214" s="7">
        <f t="shared" si="572"/>
        <v>0</v>
      </c>
      <c r="AH2214" s="7">
        <f t="shared" si="572"/>
        <v>0</v>
      </c>
      <c r="AI2214" s="7">
        <f t="shared" si="568"/>
        <v>0</v>
      </c>
      <c r="AJ2214" s="7">
        <f t="shared" si="573"/>
        <v>0</v>
      </c>
      <c r="AK2214" s="7">
        <f t="shared" si="573"/>
        <v>0</v>
      </c>
      <c r="AL2214" s="7">
        <f t="shared" si="571"/>
        <v>0</v>
      </c>
      <c r="AM2214" s="7">
        <f t="shared" si="574"/>
        <v>0</v>
      </c>
      <c r="AN2214" s="7">
        <f t="shared" si="574"/>
        <v>0</v>
      </c>
      <c r="AO2214" s="7">
        <f t="shared" si="569"/>
        <v>0</v>
      </c>
      <c r="AP2214" s="7">
        <f t="shared" si="570"/>
        <v>0</v>
      </c>
    </row>
    <row r="2215" spans="1:42">
      <c r="A2215" t="s">
        <v>3460</v>
      </c>
      <c r="B2215" t="s">
        <v>4537</v>
      </c>
      <c r="C2215">
        <v>7</v>
      </c>
      <c r="E2215" t="s">
        <v>4607</v>
      </c>
      <c r="G2215" t="s">
        <v>872</v>
      </c>
      <c r="H2215" s="31">
        <v>44682</v>
      </c>
      <c r="I2215" t="s">
        <v>873</v>
      </c>
      <c r="J2215" t="s">
        <v>872</v>
      </c>
      <c r="L2215">
        <v>53</v>
      </c>
      <c r="M2215" t="s">
        <v>75</v>
      </c>
      <c r="N2215" t="s">
        <v>874</v>
      </c>
      <c r="O2215" t="s">
        <v>875</v>
      </c>
      <c r="R2215" t="s">
        <v>475</v>
      </c>
      <c r="U2215" t="s">
        <v>876</v>
      </c>
      <c r="V2215" s="31">
        <v>42370</v>
      </c>
      <c r="X2215">
        <v>2012</v>
      </c>
      <c r="Y2215" t="s">
        <v>475</v>
      </c>
      <c r="Z2215" s="12" t="s">
        <v>59</v>
      </c>
      <c r="AB2215">
        <v>1</v>
      </c>
      <c r="AC2215" t="s">
        <v>60</v>
      </c>
      <c r="AD2215" t="s">
        <v>61</v>
      </c>
      <c r="AE2215" s="8">
        <v>1</v>
      </c>
      <c r="AF2215" s="33"/>
      <c r="AG2215" s="7">
        <f t="shared" si="572"/>
        <v>0</v>
      </c>
      <c r="AH2215" s="7">
        <f t="shared" si="572"/>
        <v>0</v>
      </c>
      <c r="AI2215" s="7">
        <f t="shared" si="568"/>
        <v>0</v>
      </c>
      <c r="AJ2215" s="7">
        <f t="shared" si="573"/>
        <v>0</v>
      </c>
      <c r="AK2215" s="7">
        <f t="shared" si="573"/>
        <v>0</v>
      </c>
      <c r="AL2215" s="7">
        <f t="shared" si="571"/>
        <v>0</v>
      </c>
      <c r="AM2215" s="7">
        <f t="shared" si="574"/>
        <v>0</v>
      </c>
      <c r="AN2215" s="7">
        <f t="shared" si="574"/>
        <v>0</v>
      </c>
      <c r="AO2215" s="7">
        <f t="shared" si="569"/>
        <v>0</v>
      </c>
      <c r="AP2215" s="7">
        <f t="shared" si="570"/>
        <v>0</v>
      </c>
    </row>
    <row r="2216" spans="1:42">
      <c r="A2216" t="s">
        <v>3460</v>
      </c>
      <c r="B2216" t="s">
        <v>4537</v>
      </c>
      <c r="C2216">
        <v>7</v>
      </c>
      <c r="E2216" t="s">
        <v>4608</v>
      </c>
      <c r="G2216" t="s">
        <v>872</v>
      </c>
      <c r="H2216" s="31">
        <v>44682</v>
      </c>
      <c r="I2216" t="s">
        <v>873</v>
      </c>
      <c r="J2216" t="s">
        <v>872</v>
      </c>
      <c r="L2216">
        <v>53</v>
      </c>
      <c r="M2216" t="s">
        <v>75</v>
      </c>
      <c r="N2216" t="s">
        <v>874</v>
      </c>
      <c r="O2216" t="s">
        <v>875</v>
      </c>
      <c r="R2216" t="s">
        <v>475</v>
      </c>
      <c r="U2216" t="s">
        <v>876</v>
      </c>
      <c r="V2216" s="31">
        <v>42370</v>
      </c>
      <c r="X2216">
        <v>2012</v>
      </c>
      <c r="Y2216" t="s">
        <v>475</v>
      </c>
      <c r="Z2216" s="12" t="s">
        <v>59</v>
      </c>
      <c r="AB2216">
        <v>1</v>
      </c>
      <c r="AC2216" t="s">
        <v>60</v>
      </c>
      <c r="AD2216" t="s">
        <v>61</v>
      </c>
      <c r="AE2216" s="8">
        <v>1</v>
      </c>
      <c r="AF2216" s="33"/>
      <c r="AG2216" s="7">
        <f t="shared" si="572"/>
        <v>0</v>
      </c>
      <c r="AH2216" s="7">
        <f t="shared" si="572"/>
        <v>0</v>
      </c>
      <c r="AI2216" s="7">
        <f t="shared" si="568"/>
        <v>0</v>
      </c>
      <c r="AJ2216" s="7">
        <f t="shared" si="573"/>
        <v>0</v>
      </c>
      <c r="AK2216" s="7">
        <f t="shared" si="573"/>
        <v>0</v>
      </c>
      <c r="AL2216" s="7">
        <f t="shared" si="571"/>
        <v>0</v>
      </c>
      <c r="AM2216" s="7">
        <f t="shared" si="574"/>
        <v>0</v>
      </c>
      <c r="AN2216" s="7">
        <f t="shared" si="574"/>
        <v>0</v>
      </c>
      <c r="AO2216" s="7">
        <f t="shared" si="569"/>
        <v>0</v>
      </c>
      <c r="AP2216" s="7">
        <f t="shared" si="570"/>
        <v>0</v>
      </c>
    </row>
    <row r="2217" spans="1:42">
      <c r="A2217" t="s">
        <v>3460</v>
      </c>
      <c r="B2217" t="s">
        <v>4537</v>
      </c>
      <c r="C2217">
        <v>7</v>
      </c>
      <c r="E2217" t="s">
        <v>4609</v>
      </c>
      <c r="G2217" t="s">
        <v>872</v>
      </c>
      <c r="H2217" s="31">
        <v>44682</v>
      </c>
      <c r="I2217" t="s">
        <v>873</v>
      </c>
      <c r="J2217" t="s">
        <v>872</v>
      </c>
      <c r="L2217">
        <v>53</v>
      </c>
      <c r="M2217" t="s">
        <v>75</v>
      </c>
      <c r="N2217" t="s">
        <v>874</v>
      </c>
      <c r="O2217" t="s">
        <v>875</v>
      </c>
      <c r="R2217" t="s">
        <v>475</v>
      </c>
      <c r="U2217" t="s">
        <v>876</v>
      </c>
      <c r="V2217" s="31">
        <v>42370</v>
      </c>
      <c r="X2217">
        <v>2012</v>
      </c>
      <c r="Y2217" t="s">
        <v>475</v>
      </c>
      <c r="Z2217" s="12" t="s">
        <v>59</v>
      </c>
      <c r="AB2217">
        <v>1</v>
      </c>
      <c r="AC2217" t="s">
        <v>60</v>
      </c>
      <c r="AD2217" t="s">
        <v>61</v>
      </c>
      <c r="AE2217" s="8">
        <v>1</v>
      </c>
      <c r="AF2217" s="33"/>
      <c r="AG2217" s="7">
        <f t="shared" si="572"/>
        <v>0</v>
      </c>
      <c r="AH2217" s="7">
        <f t="shared" si="572"/>
        <v>0</v>
      </c>
      <c r="AI2217" s="7">
        <f t="shared" si="568"/>
        <v>0</v>
      </c>
      <c r="AJ2217" s="7">
        <f t="shared" si="573"/>
        <v>0</v>
      </c>
      <c r="AK2217" s="7">
        <f t="shared" si="573"/>
        <v>0</v>
      </c>
      <c r="AL2217" s="7">
        <f t="shared" si="571"/>
        <v>0</v>
      </c>
      <c r="AM2217" s="7">
        <f t="shared" si="574"/>
        <v>0</v>
      </c>
      <c r="AN2217" s="7">
        <f t="shared" si="574"/>
        <v>0</v>
      </c>
      <c r="AO2217" s="7">
        <f t="shared" si="569"/>
        <v>0</v>
      </c>
      <c r="AP2217" s="7">
        <f t="shared" si="570"/>
        <v>0</v>
      </c>
    </row>
    <row r="2218" spans="1:42">
      <c r="A2218" t="s">
        <v>3460</v>
      </c>
      <c r="B2218" t="s">
        <v>4537</v>
      </c>
      <c r="C2218">
        <v>7</v>
      </c>
      <c r="E2218" t="s">
        <v>4610</v>
      </c>
      <c r="G2218" t="s">
        <v>872</v>
      </c>
      <c r="H2218" s="31">
        <v>44682</v>
      </c>
      <c r="I2218" t="s">
        <v>873</v>
      </c>
      <c r="J2218" t="s">
        <v>872</v>
      </c>
      <c r="L2218">
        <v>53</v>
      </c>
      <c r="M2218" t="s">
        <v>75</v>
      </c>
      <c r="N2218" t="s">
        <v>874</v>
      </c>
      <c r="O2218" t="s">
        <v>875</v>
      </c>
      <c r="R2218" t="s">
        <v>475</v>
      </c>
      <c r="U2218" t="s">
        <v>876</v>
      </c>
      <c r="V2218" s="31">
        <v>42370</v>
      </c>
      <c r="X2218">
        <v>2012</v>
      </c>
      <c r="Y2218" t="s">
        <v>475</v>
      </c>
      <c r="Z2218" s="12" t="s">
        <v>59</v>
      </c>
      <c r="AB2218">
        <v>1</v>
      </c>
      <c r="AC2218" t="s">
        <v>60</v>
      </c>
      <c r="AD2218" t="s">
        <v>61</v>
      </c>
      <c r="AE2218" s="8">
        <v>1</v>
      </c>
      <c r="AF2218" s="33"/>
      <c r="AG2218" s="7">
        <f t="shared" si="572"/>
        <v>0</v>
      </c>
      <c r="AH2218" s="7">
        <f t="shared" si="572"/>
        <v>0</v>
      </c>
      <c r="AI2218" s="7">
        <f t="shared" si="568"/>
        <v>0</v>
      </c>
      <c r="AJ2218" s="7">
        <f t="shared" si="573"/>
        <v>0</v>
      </c>
      <c r="AK2218" s="7">
        <f t="shared" si="573"/>
        <v>0</v>
      </c>
      <c r="AL2218" s="7">
        <f t="shared" si="571"/>
        <v>0</v>
      </c>
      <c r="AM2218" s="7">
        <f t="shared" si="574"/>
        <v>0</v>
      </c>
      <c r="AN2218" s="7">
        <f t="shared" si="574"/>
        <v>0</v>
      </c>
      <c r="AO2218" s="7">
        <f t="shared" si="569"/>
        <v>0</v>
      </c>
      <c r="AP2218" s="7">
        <f t="shared" si="570"/>
        <v>0</v>
      </c>
    </row>
    <row r="2219" spans="1:42">
      <c r="A2219" t="s">
        <v>3460</v>
      </c>
      <c r="B2219" t="s">
        <v>4537</v>
      </c>
      <c r="C2219">
        <v>7</v>
      </c>
      <c r="E2219" t="s">
        <v>4611</v>
      </c>
      <c r="G2219" t="s">
        <v>872</v>
      </c>
      <c r="H2219" s="31">
        <v>44682</v>
      </c>
      <c r="I2219" t="s">
        <v>873</v>
      </c>
      <c r="J2219" t="s">
        <v>872</v>
      </c>
      <c r="L2219">
        <v>53</v>
      </c>
      <c r="M2219" t="s">
        <v>75</v>
      </c>
      <c r="N2219" t="s">
        <v>874</v>
      </c>
      <c r="O2219" t="s">
        <v>875</v>
      </c>
      <c r="R2219" t="s">
        <v>475</v>
      </c>
      <c r="U2219" t="s">
        <v>876</v>
      </c>
      <c r="V2219" s="31">
        <v>42370</v>
      </c>
      <c r="X2219">
        <v>2012</v>
      </c>
      <c r="Y2219" t="s">
        <v>475</v>
      </c>
      <c r="Z2219" s="12" t="s">
        <v>59</v>
      </c>
      <c r="AB2219">
        <v>1</v>
      </c>
      <c r="AC2219" t="s">
        <v>60</v>
      </c>
      <c r="AD2219" t="s">
        <v>61</v>
      </c>
      <c r="AE2219" s="8">
        <v>1</v>
      </c>
      <c r="AF2219" s="33"/>
      <c r="AG2219" s="7">
        <f t="shared" si="572"/>
        <v>0</v>
      </c>
      <c r="AH2219" s="7">
        <f t="shared" si="572"/>
        <v>0</v>
      </c>
      <c r="AI2219" s="7">
        <f t="shared" si="568"/>
        <v>0</v>
      </c>
      <c r="AJ2219" s="7">
        <f t="shared" si="573"/>
        <v>0</v>
      </c>
      <c r="AK2219" s="7">
        <f t="shared" si="573"/>
        <v>0</v>
      </c>
      <c r="AL2219" s="7">
        <f t="shared" si="571"/>
        <v>0</v>
      </c>
      <c r="AM2219" s="7">
        <f t="shared" si="574"/>
        <v>0</v>
      </c>
      <c r="AN2219" s="7">
        <f t="shared" si="574"/>
        <v>0</v>
      </c>
      <c r="AO2219" s="7">
        <f t="shared" si="569"/>
        <v>0</v>
      </c>
      <c r="AP2219" s="7">
        <f t="shared" si="570"/>
        <v>0</v>
      </c>
    </row>
    <row r="2220" spans="1:42">
      <c r="A2220" t="s">
        <v>3460</v>
      </c>
      <c r="B2220" t="s">
        <v>4537</v>
      </c>
      <c r="C2220">
        <v>7</v>
      </c>
      <c r="E2220" t="s">
        <v>4612</v>
      </c>
      <c r="G2220" t="s">
        <v>872</v>
      </c>
      <c r="H2220" s="31">
        <v>44682</v>
      </c>
      <c r="I2220" t="s">
        <v>873</v>
      </c>
      <c r="J2220" t="s">
        <v>872</v>
      </c>
      <c r="L2220">
        <v>53</v>
      </c>
      <c r="M2220" t="s">
        <v>75</v>
      </c>
      <c r="N2220" t="s">
        <v>874</v>
      </c>
      <c r="O2220" t="s">
        <v>875</v>
      </c>
      <c r="R2220" t="s">
        <v>475</v>
      </c>
      <c r="U2220" t="s">
        <v>876</v>
      </c>
      <c r="V2220" s="31">
        <v>42370</v>
      </c>
      <c r="X2220">
        <v>2012</v>
      </c>
      <c r="Y2220" t="s">
        <v>475</v>
      </c>
      <c r="Z2220" s="12" t="s">
        <v>59</v>
      </c>
      <c r="AB2220">
        <v>1</v>
      </c>
      <c r="AC2220" t="s">
        <v>60</v>
      </c>
      <c r="AD2220" t="s">
        <v>61</v>
      </c>
      <c r="AE2220" s="8">
        <v>1</v>
      </c>
      <c r="AF2220" s="33"/>
      <c r="AG2220" s="7">
        <f t="shared" si="572"/>
        <v>0</v>
      </c>
      <c r="AH2220" s="7">
        <f t="shared" si="572"/>
        <v>0</v>
      </c>
      <c r="AI2220" s="7">
        <f t="shared" si="568"/>
        <v>0</v>
      </c>
      <c r="AJ2220" s="7">
        <f t="shared" si="573"/>
        <v>0</v>
      </c>
      <c r="AK2220" s="7">
        <f t="shared" si="573"/>
        <v>0</v>
      </c>
      <c r="AL2220" s="7">
        <f t="shared" si="571"/>
        <v>0</v>
      </c>
      <c r="AM2220" s="7">
        <f t="shared" si="574"/>
        <v>0</v>
      </c>
      <c r="AN2220" s="7">
        <f t="shared" si="574"/>
        <v>0</v>
      </c>
      <c r="AO2220" s="7">
        <f t="shared" si="569"/>
        <v>0</v>
      </c>
      <c r="AP2220" s="7">
        <f t="shared" si="570"/>
        <v>0</v>
      </c>
    </row>
    <row r="2221" spans="1:42">
      <c r="A2221" t="s">
        <v>3460</v>
      </c>
      <c r="B2221" t="s">
        <v>4537</v>
      </c>
      <c r="C2221">
        <v>7</v>
      </c>
      <c r="E2221" t="s">
        <v>4613</v>
      </c>
      <c r="G2221" t="s">
        <v>872</v>
      </c>
      <c r="H2221" s="31">
        <v>44682</v>
      </c>
      <c r="I2221" t="s">
        <v>873</v>
      </c>
      <c r="J2221" t="s">
        <v>872</v>
      </c>
      <c r="L2221">
        <v>53</v>
      </c>
      <c r="M2221" t="s">
        <v>75</v>
      </c>
      <c r="N2221" t="s">
        <v>874</v>
      </c>
      <c r="O2221" t="s">
        <v>875</v>
      </c>
      <c r="R2221" t="s">
        <v>475</v>
      </c>
      <c r="U2221" t="s">
        <v>876</v>
      </c>
      <c r="V2221" s="31">
        <v>42370</v>
      </c>
      <c r="X2221">
        <v>2012</v>
      </c>
      <c r="Y2221" t="s">
        <v>475</v>
      </c>
      <c r="Z2221" s="12" t="s">
        <v>59</v>
      </c>
      <c r="AB2221">
        <v>1</v>
      </c>
      <c r="AC2221" t="s">
        <v>60</v>
      </c>
      <c r="AD2221" t="s">
        <v>61</v>
      </c>
      <c r="AE2221" s="8">
        <v>1</v>
      </c>
      <c r="AF2221" s="33"/>
      <c r="AG2221" s="7">
        <f t="shared" si="572"/>
        <v>0</v>
      </c>
      <c r="AH2221" s="7">
        <f t="shared" si="572"/>
        <v>0</v>
      </c>
      <c r="AI2221" s="7">
        <f t="shared" si="568"/>
        <v>0</v>
      </c>
      <c r="AJ2221" s="7">
        <f t="shared" si="573"/>
        <v>0</v>
      </c>
      <c r="AK2221" s="7">
        <f t="shared" si="573"/>
        <v>0</v>
      </c>
      <c r="AL2221" s="7">
        <f t="shared" si="571"/>
        <v>0</v>
      </c>
      <c r="AM2221" s="7">
        <f t="shared" si="574"/>
        <v>0</v>
      </c>
      <c r="AN2221" s="7">
        <f t="shared" si="574"/>
        <v>0</v>
      </c>
      <c r="AO2221" s="7">
        <f t="shared" si="569"/>
        <v>0</v>
      </c>
      <c r="AP2221" s="7">
        <f t="shared" si="570"/>
        <v>0</v>
      </c>
    </row>
    <row r="2222" spans="1:42">
      <c r="A2222" t="s">
        <v>3460</v>
      </c>
      <c r="B2222" t="s">
        <v>4537</v>
      </c>
      <c r="C2222">
        <v>7</v>
      </c>
      <c r="E2222" t="s">
        <v>4614</v>
      </c>
      <c r="G2222" t="s">
        <v>872</v>
      </c>
      <c r="H2222" s="31">
        <v>44682</v>
      </c>
      <c r="I2222" t="s">
        <v>873</v>
      </c>
      <c r="J2222" t="s">
        <v>872</v>
      </c>
      <c r="L2222">
        <v>53</v>
      </c>
      <c r="M2222" t="s">
        <v>75</v>
      </c>
      <c r="N2222" t="s">
        <v>874</v>
      </c>
      <c r="O2222" t="s">
        <v>875</v>
      </c>
      <c r="R2222" t="s">
        <v>475</v>
      </c>
      <c r="U2222" t="s">
        <v>876</v>
      </c>
      <c r="V2222" s="31">
        <v>42370</v>
      </c>
      <c r="X2222">
        <v>2012</v>
      </c>
      <c r="Y2222" t="s">
        <v>475</v>
      </c>
      <c r="Z2222" s="12" t="s">
        <v>59</v>
      </c>
      <c r="AB2222">
        <v>1</v>
      </c>
      <c r="AC2222" t="s">
        <v>60</v>
      </c>
      <c r="AD2222" t="s">
        <v>61</v>
      </c>
      <c r="AE2222" s="8">
        <v>1</v>
      </c>
      <c r="AF2222" s="33"/>
      <c r="AG2222" s="7">
        <f t="shared" si="572"/>
        <v>0</v>
      </c>
      <c r="AH2222" s="7">
        <f t="shared" si="572"/>
        <v>0</v>
      </c>
      <c r="AI2222" s="7">
        <f t="shared" si="568"/>
        <v>0</v>
      </c>
      <c r="AJ2222" s="7">
        <f t="shared" si="573"/>
        <v>0</v>
      </c>
      <c r="AK2222" s="7">
        <f t="shared" si="573"/>
        <v>0</v>
      </c>
      <c r="AL2222" s="7">
        <f t="shared" si="571"/>
        <v>0</v>
      </c>
      <c r="AM2222" s="7">
        <f t="shared" si="574"/>
        <v>0</v>
      </c>
      <c r="AN2222" s="7">
        <f t="shared" si="574"/>
        <v>0</v>
      </c>
      <c r="AO2222" s="7">
        <f t="shared" si="569"/>
        <v>0</v>
      </c>
      <c r="AP2222" s="7">
        <f t="shared" si="570"/>
        <v>0</v>
      </c>
    </row>
    <row r="2223" spans="1:42">
      <c r="A2223" t="s">
        <v>3460</v>
      </c>
      <c r="B2223" t="s">
        <v>4537</v>
      </c>
      <c r="C2223">
        <v>7</v>
      </c>
      <c r="E2223" t="s">
        <v>4615</v>
      </c>
      <c r="G2223" t="s">
        <v>872</v>
      </c>
      <c r="H2223" s="31">
        <v>44682</v>
      </c>
      <c r="I2223" t="s">
        <v>873</v>
      </c>
      <c r="J2223" t="s">
        <v>872</v>
      </c>
      <c r="L2223">
        <v>53</v>
      </c>
      <c r="M2223" t="s">
        <v>75</v>
      </c>
      <c r="N2223" t="s">
        <v>874</v>
      </c>
      <c r="O2223" t="s">
        <v>875</v>
      </c>
      <c r="R2223" t="s">
        <v>475</v>
      </c>
      <c r="U2223" t="s">
        <v>876</v>
      </c>
      <c r="V2223" s="31">
        <v>42370</v>
      </c>
      <c r="X2223">
        <v>2012</v>
      </c>
      <c r="Y2223" t="s">
        <v>475</v>
      </c>
      <c r="Z2223" s="12" t="s">
        <v>59</v>
      </c>
      <c r="AB2223">
        <v>1</v>
      </c>
      <c r="AC2223" t="s">
        <v>60</v>
      </c>
      <c r="AD2223" t="s">
        <v>61</v>
      </c>
      <c r="AE2223" s="8">
        <v>1</v>
      </c>
      <c r="AF2223" s="33"/>
      <c r="AG2223" s="7">
        <f t="shared" si="572"/>
        <v>0</v>
      </c>
      <c r="AH2223" s="7">
        <f t="shared" si="572"/>
        <v>0</v>
      </c>
      <c r="AI2223" s="7">
        <f t="shared" si="568"/>
        <v>0</v>
      </c>
      <c r="AJ2223" s="7">
        <f t="shared" si="573"/>
        <v>0</v>
      </c>
      <c r="AK2223" s="7">
        <f t="shared" si="573"/>
        <v>0</v>
      </c>
      <c r="AL2223" s="7">
        <f t="shared" si="571"/>
        <v>0</v>
      </c>
      <c r="AM2223" s="7">
        <f t="shared" si="574"/>
        <v>0</v>
      </c>
      <c r="AN2223" s="7">
        <f t="shared" si="574"/>
        <v>0</v>
      </c>
      <c r="AO2223" s="7">
        <f t="shared" si="569"/>
        <v>0</v>
      </c>
      <c r="AP2223" s="7">
        <f t="shared" si="570"/>
        <v>0</v>
      </c>
    </row>
    <row r="2224" spans="1:42">
      <c r="A2224" t="s">
        <v>3460</v>
      </c>
      <c r="B2224" t="s">
        <v>4537</v>
      </c>
      <c r="C2224">
        <v>7</v>
      </c>
      <c r="E2224" t="s">
        <v>4616</v>
      </c>
      <c r="G2224" t="s">
        <v>872</v>
      </c>
      <c r="H2224" s="31">
        <v>44682</v>
      </c>
      <c r="I2224" t="s">
        <v>873</v>
      </c>
      <c r="J2224" t="s">
        <v>872</v>
      </c>
      <c r="L2224">
        <v>53</v>
      </c>
      <c r="M2224" t="s">
        <v>75</v>
      </c>
      <c r="N2224" t="s">
        <v>874</v>
      </c>
      <c r="O2224" t="s">
        <v>875</v>
      </c>
      <c r="R2224" t="s">
        <v>475</v>
      </c>
      <c r="U2224" t="s">
        <v>876</v>
      </c>
      <c r="V2224" s="31">
        <v>42370</v>
      </c>
      <c r="X2224">
        <v>2012</v>
      </c>
      <c r="Y2224" t="s">
        <v>475</v>
      </c>
      <c r="Z2224" s="12" t="s">
        <v>59</v>
      </c>
      <c r="AB2224">
        <v>1</v>
      </c>
      <c r="AC2224" t="s">
        <v>60</v>
      </c>
      <c r="AD2224" t="s">
        <v>61</v>
      </c>
      <c r="AE2224" s="8">
        <v>1</v>
      </c>
      <c r="AF2224" s="33"/>
      <c r="AG2224" s="7">
        <f t="shared" ref="AG2224:AH2230" si="575">$AF2224*$AB2224*$AE2224</f>
        <v>0</v>
      </c>
      <c r="AH2224" s="7">
        <f t="shared" si="575"/>
        <v>0</v>
      </c>
      <c r="AI2224" s="7">
        <f t="shared" si="568"/>
        <v>0</v>
      </c>
      <c r="AJ2224" s="7">
        <f t="shared" ref="AJ2224:AK2230" si="576">$AF2224*$AB2224*$AE2224</f>
        <v>0</v>
      </c>
      <c r="AK2224" s="7">
        <f t="shared" si="576"/>
        <v>0</v>
      </c>
      <c r="AL2224" s="7">
        <f t="shared" si="571"/>
        <v>0</v>
      </c>
      <c r="AM2224" s="7">
        <f t="shared" ref="AM2224:AN2230" si="577">$AF2224*$AB2224*$AE2224</f>
        <v>0</v>
      </c>
      <c r="AN2224" s="7">
        <f t="shared" si="577"/>
        <v>0</v>
      </c>
      <c r="AO2224" s="7">
        <f t="shared" si="569"/>
        <v>0</v>
      </c>
      <c r="AP2224" s="7">
        <f t="shared" si="570"/>
        <v>0</v>
      </c>
    </row>
    <row r="2225" spans="1:42">
      <c r="A2225" t="s">
        <v>3460</v>
      </c>
      <c r="B2225" t="s">
        <v>4537</v>
      </c>
      <c r="C2225">
        <v>7</v>
      </c>
      <c r="E2225" t="s">
        <v>4617</v>
      </c>
      <c r="G2225" t="s">
        <v>872</v>
      </c>
      <c r="H2225" s="31">
        <v>44682</v>
      </c>
      <c r="I2225" t="s">
        <v>873</v>
      </c>
      <c r="J2225" t="s">
        <v>872</v>
      </c>
      <c r="L2225">
        <v>53</v>
      </c>
      <c r="M2225" t="s">
        <v>75</v>
      </c>
      <c r="N2225" t="s">
        <v>874</v>
      </c>
      <c r="O2225" t="s">
        <v>875</v>
      </c>
      <c r="R2225" t="s">
        <v>475</v>
      </c>
      <c r="U2225" t="s">
        <v>876</v>
      </c>
      <c r="V2225" s="31">
        <v>42370</v>
      </c>
      <c r="X2225">
        <v>2012</v>
      </c>
      <c r="Y2225" t="s">
        <v>475</v>
      </c>
      <c r="Z2225" s="12" t="s">
        <v>59</v>
      </c>
      <c r="AB2225">
        <v>1</v>
      </c>
      <c r="AC2225" t="s">
        <v>60</v>
      </c>
      <c r="AD2225" t="s">
        <v>61</v>
      </c>
      <c r="AE2225" s="8">
        <v>1</v>
      </c>
      <c r="AF2225" s="33"/>
      <c r="AG2225" s="7">
        <f t="shared" si="575"/>
        <v>0</v>
      </c>
      <c r="AH2225" s="7">
        <f t="shared" si="575"/>
        <v>0</v>
      </c>
      <c r="AI2225" s="7">
        <f t="shared" si="568"/>
        <v>0</v>
      </c>
      <c r="AJ2225" s="7">
        <f t="shared" si="576"/>
        <v>0</v>
      </c>
      <c r="AK2225" s="7">
        <f t="shared" si="576"/>
        <v>0</v>
      </c>
      <c r="AL2225" s="7">
        <f t="shared" si="571"/>
        <v>0</v>
      </c>
      <c r="AM2225" s="7">
        <f t="shared" si="577"/>
        <v>0</v>
      </c>
      <c r="AN2225" s="7">
        <f t="shared" si="577"/>
        <v>0</v>
      </c>
      <c r="AO2225" s="7">
        <f t="shared" si="569"/>
        <v>0</v>
      </c>
      <c r="AP2225" s="7">
        <f t="shared" si="570"/>
        <v>0</v>
      </c>
    </row>
    <row r="2226" spans="1:42">
      <c r="A2226" t="s">
        <v>3460</v>
      </c>
      <c r="B2226" t="s">
        <v>4537</v>
      </c>
      <c r="C2226">
        <v>7</v>
      </c>
      <c r="E2226" t="s">
        <v>4618</v>
      </c>
      <c r="G2226" t="s">
        <v>872</v>
      </c>
      <c r="H2226" s="31">
        <v>44682</v>
      </c>
      <c r="I2226" t="s">
        <v>873</v>
      </c>
      <c r="J2226" t="s">
        <v>872</v>
      </c>
      <c r="L2226">
        <v>53</v>
      </c>
      <c r="M2226" t="s">
        <v>75</v>
      </c>
      <c r="N2226" t="s">
        <v>874</v>
      </c>
      <c r="O2226" t="s">
        <v>875</v>
      </c>
      <c r="R2226" t="s">
        <v>475</v>
      </c>
      <c r="U2226" t="s">
        <v>876</v>
      </c>
      <c r="V2226" s="31">
        <v>42370</v>
      </c>
      <c r="X2226">
        <v>2012</v>
      </c>
      <c r="Y2226" t="s">
        <v>475</v>
      </c>
      <c r="Z2226" s="12" t="s">
        <v>59</v>
      </c>
      <c r="AB2226">
        <v>1</v>
      </c>
      <c r="AC2226" t="s">
        <v>60</v>
      </c>
      <c r="AD2226" t="s">
        <v>61</v>
      </c>
      <c r="AE2226" s="8">
        <v>1</v>
      </c>
      <c r="AF2226" s="33"/>
      <c r="AG2226" s="7">
        <f t="shared" si="575"/>
        <v>0</v>
      </c>
      <c r="AH2226" s="7">
        <f t="shared" si="575"/>
        <v>0</v>
      </c>
      <c r="AI2226" s="7">
        <f t="shared" si="568"/>
        <v>0</v>
      </c>
      <c r="AJ2226" s="7">
        <f t="shared" si="576"/>
        <v>0</v>
      </c>
      <c r="AK2226" s="7">
        <f t="shared" si="576"/>
        <v>0</v>
      </c>
      <c r="AL2226" s="7">
        <f t="shared" si="571"/>
        <v>0</v>
      </c>
      <c r="AM2226" s="7">
        <f t="shared" si="577"/>
        <v>0</v>
      </c>
      <c r="AN2226" s="7">
        <f t="shared" si="577"/>
        <v>0</v>
      </c>
      <c r="AO2226" s="7">
        <f t="shared" si="569"/>
        <v>0</v>
      </c>
      <c r="AP2226" s="7">
        <f t="shared" si="570"/>
        <v>0</v>
      </c>
    </row>
    <row r="2227" spans="1:42">
      <c r="A2227" t="s">
        <v>3460</v>
      </c>
      <c r="B2227" t="s">
        <v>4537</v>
      </c>
      <c r="C2227">
        <v>7</v>
      </c>
      <c r="E2227" t="s">
        <v>4619</v>
      </c>
      <c r="G2227" t="s">
        <v>872</v>
      </c>
      <c r="H2227" s="31">
        <v>44682</v>
      </c>
      <c r="I2227" t="s">
        <v>873</v>
      </c>
      <c r="J2227" t="s">
        <v>872</v>
      </c>
      <c r="L2227">
        <v>53</v>
      </c>
      <c r="M2227" t="s">
        <v>75</v>
      </c>
      <c r="N2227" t="s">
        <v>874</v>
      </c>
      <c r="O2227" t="s">
        <v>875</v>
      </c>
      <c r="R2227" t="s">
        <v>475</v>
      </c>
      <c r="U2227" t="s">
        <v>876</v>
      </c>
      <c r="V2227" s="31">
        <v>42370</v>
      </c>
      <c r="X2227">
        <v>2012</v>
      </c>
      <c r="Y2227" t="s">
        <v>475</v>
      </c>
      <c r="Z2227" s="12" t="s">
        <v>59</v>
      </c>
      <c r="AB2227">
        <v>1</v>
      </c>
      <c r="AC2227" t="s">
        <v>60</v>
      </c>
      <c r="AD2227" t="s">
        <v>61</v>
      </c>
      <c r="AE2227" s="8">
        <v>1</v>
      </c>
      <c r="AF2227" s="33"/>
      <c r="AG2227" s="7">
        <f t="shared" si="575"/>
        <v>0</v>
      </c>
      <c r="AH2227" s="7">
        <f t="shared" si="575"/>
        <v>0</v>
      </c>
      <c r="AI2227" s="7">
        <f t="shared" si="568"/>
        <v>0</v>
      </c>
      <c r="AJ2227" s="7">
        <f t="shared" si="576"/>
        <v>0</v>
      </c>
      <c r="AK2227" s="7">
        <f t="shared" si="576"/>
        <v>0</v>
      </c>
      <c r="AL2227" s="7">
        <f t="shared" si="571"/>
        <v>0</v>
      </c>
      <c r="AM2227" s="7">
        <f t="shared" si="577"/>
        <v>0</v>
      </c>
      <c r="AN2227" s="7">
        <f t="shared" si="577"/>
        <v>0</v>
      </c>
      <c r="AO2227" s="7">
        <f t="shared" si="569"/>
        <v>0</v>
      </c>
      <c r="AP2227" s="7">
        <f t="shared" si="570"/>
        <v>0</v>
      </c>
    </row>
    <row r="2228" spans="1:42">
      <c r="A2228" t="s">
        <v>3460</v>
      </c>
      <c r="B2228" t="s">
        <v>4537</v>
      </c>
      <c r="C2228">
        <v>7</v>
      </c>
      <c r="E2228" t="s">
        <v>4620</v>
      </c>
      <c r="G2228" t="s">
        <v>872</v>
      </c>
      <c r="H2228" s="31">
        <v>44682</v>
      </c>
      <c r="I2228" t="s">
        <v>873</v>
      </c>
      <c r="J2228" t="s">
        <v>872</v>
      </c>
      <c r="L2228">
        <v>53</v>
      </c>
      <c r="M2228" t="s">
        <v>75</v>
      </c>
      <c r="N2228" t="s">
        <v>874</v>
      </c>
      <c r="O2228" t="s">
        <v>875</v>
      </c>
      <c r="R2228" t="s">
        <v>475</v>
      </c>
      <c r="U2228" t="s">
        <v>876</v>
      </c>
      <c r="V2228" s="31">
        <v>42370</v>
      </c>
      <c r="X2228">
        <v>2012</v>
      </c>
      <c r="Y2228" t="s">
        <v>475</v>
      </c>
      <c r="Z2228" s="12" t="s">
        <v>59</v>
      </c>
      <c r="AB2228">
        <v>1</v>
      </c>
      <c r="AC2228" t="s">
        <v>60</v>
      </c>
      <c r="AD2228" t="s">
        <v>61</v>
      </c>
      <c r="AE2228" s="8">
        <v>1</v>
      </c>
      <c r="AF2228" s="33"/>
      <c r="AG2228" s="7">
        <f t="shared" si="575"/>
        <v>0</v>
      </c>
      <c r="AH2228" s="7">
        <f t="shared" si="575"/>
        <v>0</v>
      </c>
      <c r="AI2228" s="7">
        <f t="shared" si="568"/>
        <v>0</v>
      </c>
      <c r="AJ2228" s="7">
        <f t="shared" si="576"/>
        <v>0</v>
      </c>
      <c r="AK2228" s="7">
        <f t="shared" si="576"/>
        <v>0</v>
      </c>
      <c r="AL2228" s="7">
        <f t="shared" si="571"/>
        <v>0</v>
      </c>
      <c r="AM2228" s="7">
        <f t="shared" si="577"/>
        <v>0</v>
      </c>
      <c r="AN2228" s="7">
        <f t="shared" si="577"/>
        <v>0</v>
      </c>
      <c r="AO2228" s="7">
        <f t="shared" si="569"/>
        <v>0</v>
      </c>
      <c r="AP2228" s="7">
        <f t="shared" ref="AP2228:AP2259" si="578">$AF2228*$AB2228*$AE2228</f>
        <v>0</v>
      </c>
    </row>
    <row r="2229" spans="1:42">
      <c r="A2229" t="s">
        <v>3460</v>
      </c>
      <c r="B2229" t="s">
        <v>4537</v>
      </c>
      <c r="C2229">
        <v>7</v>
      </c>
      <c r="E2229" t="s">
        <v>4621</v>
      </c>
      <c r="G2229" t="s">
        <v>872</v>
      </c>
      <c r="H2229" s="31">
        <v>44682</v>
      </c>
      <c r="I2229" t="s">
        <v>873</v>
      </c>
      <c r="J2229" t="s">
        <v>872</v>
      </c>
      <c r="L2229">
        <v>53</v>
      </c>
      <c r="M2229" t="s">
        <v>75</v>
      </c>
      <c r="N2229" t="s">
        <v>874</v>
      </c>
      <c r="O2229" t="s">
        <v>875</v>
      </c>
      <c r="R2229" t="s">
        <v>475</v>
      </c>
      <c r="U2229" t="s">
        <v>876</v>
      </c>
      <c r="V2229" s="31">
        <v>42370</v>
      </c>
      <c r="X2229">
        <v>2012</v>
      </c>
      <c r="Y2229" t="s">
        <v>475</v>
      </c>
      <c r="Z2229" s="12" t="s">
        <v>59</v>
      </c>
      <c r="AB2229">
        <v>1</v>
      </c>
      <c r="AC2229" t="s">
        <v>60</v>
      </c>
      <c r="AD2229" t="s">
        <v>61</v>
      </c>
      <c r="AE2229" s="8">
        <v>1</v>
      </c>
      <c r="AF2229" s="33"/>
      <c r="AG2229" s="7">
        <f t="shared" si="575"/>
        <v>0</v>
      </c>
      <c r="AH2229" s="7">
        <f t="shared" si="575"/>
        <v>0</v>
      </c>
      <c r="AI2229" s="7">
        <f t="shared" si="568"/>
        <v>0</v>
      </c>
      <c r="AJ2229" s="7">
        <f t="shared" si="576"/>
        <v>0</v>
      </c>
      <c r="AK2229" s="7">
        <f t="shared" si="576"/>
        <v>0</v>
      </c>
      <c r="AL2229" s="7">
        <f t="shared" si="571"/>
        <v>0</v>
      </c>
      <c r="AM2229" s="7">
        <f t="shared" si="577"/>
        <v>0</v>
      </c>
      <c r="AN2229" s="7">
        <f t="shared" si="577"/>
        <v>0</v>
      </c>
      <c r="AO2229" s="7">
        <f t="shared" si="569"/>
        <v>0</v>
      </c>
      <c r="AP2229" s="7">
        <f t="shared" si="578"/>
        <v>0</v>
      </c>
    </row>
    <row r="2230" spans="1:42">
      <c r="A2230" t="s">
        <v>3460</v>
      </c>
      <c r="B2230" t="s">
        <v>4537</v>
      </c>
      <c r="C2230">
        <v>7</v>
      </c>
      <c r="E2230" t="s">
        <v>4622</v>
      </c>
      <c r="G2230" t="s">
        <v>872</v>
      </c>
      <c r="H2230" s="31">
        <v>44682</v>
      </c>
      <c r="I2230" t="s">
        <v>873</v>
      </c>
      <c r="J2230" t="s">
        <v>872</v>
      </c>
      <c r="L2230">
        <v>53</v>
      </c>
      <c r="M2230" t="s">
        <v>75</v>
      </c>
      <c r="N2230" t="s">
        <v>874</v>
      </c>
      <c r="O2230" t="s">
        <v>875</v>
      </c>
      <c r="R2230" t="s">
        <v>475</v>
      </c>
      <c r="U2230" t="s">
        <v>876</v>
      </c>
      <c r="V2230" s="31">
        <v>42370</v>
      </c>
      <c r="X2230">
        <v>2012</v>
      </c>
      <c r="Y2230" t="s">
        <v>475</v>
      </c>
      <c r="Z2230" s="12" t="s">
        <v>59</v>
      </c>
      <c r="AB2230">
        <v>1</v>
      </c>
      <c r="AC2230" t="s">
        <v>60</v>
      </c>
      <c r="AD2230" t="s">
        <v>61</v>
      </c>
      <c r="AE2230" s="8">
        <v>1</v>
      </c>
      <c r="AF2230" s="33"/>
      <c r="AG2230" s="7">
        <f t="shared" si="575"/>
        <v>0</v>
      </c>
      <c r="AH2230" s="7">
        <f t="shared" si="575"/>
        <v>0</v>
      </c>
      <c r="AI2230" s="7">
        <f t="shared" si="568"/>
        <v>0</v>
      </c>
      <c r="AJ2230" s="7">
        <f t="shared" si="576"/>
        <v>0</v>
      </c>
      <c r="AK2230" s="7">
        <f t="shared" si="576"/>
        <v>0</v>
      </c>
      <c r="AL2230" s="7">
        <f t="shared" si="571"/>
        <v>0</v>
      </c>
      <c r="AM2230" s="7">
        <f t="shared" si="577"/>
        <v>0</v>
      </c>
      <c r="AN2230" s="7">
        <f t="shared" si="577"/>
        <v>0</v>
      </c>
      <c r="AO2230" s="7">
        <f t="shared" si="569"/>
        <v>0</v>
      </c>
      <c r="AP2230" s="7">
        <f t="shared" si="578"/>
        <v>0</v>
      </c>
    </row>
    <row r="2231" spans="1:42">
      <c r="A2231" t="s">
        <v>3460</v>
      </c>
      <c r="B2231" t="s">
        <v>4537</v>
      </c>
      <c r="C2231">
        <v>7</v>
      </c>
      <c r="E2231" t="s">
        <v>4623</v>
      </c>
      <c r="G2231" t="s">
        <v>1806</v>
      </c>
      <c r="H2231" s="31">
        <v>43586</v>
      </c>
      <c r="I2231" t="s">
        <v>1807</v>
      </c>
      <c r="J2231" t="s">
        <v>1806</v>
      </c>
      <c r="K2231" t="s">
        <v>4624</v>
      </c>
      <c r="L2231">
        <v>56</v>
      </c>
      <c r="M2231" t="s">
        <v>54</v>
      </c>
      <c r="N2231" t="s">
        <v>1809</v>
      </c>
      <c r="O2231" t="s">
        <v>1806</v>
      </c>
      <c r="R2231" t="s">
        <v>78</v>
      </c>
      <c r="S2231" t="s">
        <v>4624</v>
      </c>
      <c r="U2231" t="s">
        <v>78</v>
      </c>
      <c r="X2231">
        <v>2017</v>
      </c>
      <c r="Y2231" t="s">
        <v>78</v>
      </c>
      <c r="Z2231" s="12" t="s">
        <v>59</v>
      </c>
      <c r="AB2231">
        <v>1</v>
      </c>
      <c r="AC2231" t="s">
        <v>60</v>
      </c>
      <c r="AD2231" t="s">
        <v>1811</v>
      </c>
      <c r="AE2231" s="8">
        <v>1</v>
      </c>
      <c r="AF2231" s="33"/>
      <c r="AG2231" s="7"/>
      <c r="AH2231" s="7">
        <f t="shared" ref="AH2231:AH2262" si="579">$AF2231*$AB2231*$AE2231</f>
        <v>0</v>
      </c>
      <c r="AI2231" s="7"/>
      <c r="AJ2231" s="7">
        <f t="shared" ref="AJ2231:AJ2262" si="580">$AF2231*$AB2231*$AE2231</f>
        <v>0</v>
      </c>
      <c r="AK2231" s="7"/>
      <c r="AL2231" s="7">
        <f t="shared" si="571"/>
        <v>0</v>
      </c>
      <c r="AM2231" s="7"/>
      <c r="AN2231" s="7">
        <f t="shared" ref="AN2231:AN2262" si="581">$AF2231*$AB2231*$AE2231</f>
        <v>0</v>
      </c>
      <c r="AO2231" s="7"/>
      <c r="AP2231" s="7">
        <f t="shared" si="578"/>
        <v>0</v>
      </c>
    </row>
    <row r="2232" spans="1:42">
      <c r="A2232" t="s">
        <v>3460</v>
      </c>
      <c r="B2232" t="s">
        <v>4625</v>
      </c>
      <c r="C2232">
        <v>7</v>
      </c>
      <c r="E2232" t="s">
        <v>4626</v>
      </c>
      <c r="F2232" t="s">
        <v>4627</v>
      </c>
      <c r="G2232" t="s">
        <v>175</v>
      </c>
      <c r="H2232" s="31">
        <v>45170</v>
      </c>
      <c r="I2232" t="s">
        <v>176</v>
      </c>
      <c r="J2232" t="s">
        <v>177</v>
      </c>
      <c r="L2232">
        <v>65</v>
      </c>
      <c r="M2232" t="s">
        <v>151</v>
      </c>
      <c r="N2232" t="s">
        <v>178</v>
      </c>
      <c r="O2232" t="s">
        <v>177</v>
      </c>
      <c r="V2232" s="31">
        <v>41305</v>
      </c>
      <c r="X2232">
        <v>2017</v>
      </c>
      <c r="Z2232" s="12" t="s">
        <v>59</v>
      </c>
      <c r="AB2232">
        <v>1</v>
      </c>
      <c r="AC2232" t="s">
        <v>60</v>
      </c>
      <c r="AD2232" t="s">
        <v>61</v>
      </c>
      <c r="AE2232" s="8">
        <v>1</v>
      </c>
      <c r="AF2232" s="33"/>
      <c r="AG2232" s="7">
        <f t="shared" ref="AG2232:AG2260" si="582">$AF2232*$AB2232*$AE2232</f>
        <v>0</v>
      </c>
      <c r="AH2232" s="7">
        <f t="shared" si="579"/>
        <v>0</v>
      </c>
      <c r="AI2232" s="7">
        <f t="shared" ref="AI2232:AI2260" si="583">$AF2232*$AB2232*$AE2232</f>
        <v>0</v>
      </c>
      <c r="AJ2232" s="7">
        <f t="shared" si="580"/>
        <v>0</v>
      </c>
      <c r="AK2232" s="7">
        <f t="shared" ref="AK2232:AK2260" si="584">$AF2232*$AB2232*$AE2232</f>
        <v>0</v>
      </c>
      <c r="AL2232" s="7">
        <f t="shared" si="571"/>
        <v>0</v>
      </c>
      <c r="AM2232" s="7">
        <f t="shared" ref="AM2232:AM2260" si="585">$AF2232*$AB2232*$AE2232</f>
        <v>0</v>
      </c>
      <c r="AN2232" s="7">
        <f t="shared" si="581"/>
        <v>0</v>
      </c>
      <c r="AO2232" s="7">
        <f t="shared" ref="AO2232:AO2260" si="586">$AF2232*$AB2232*$AE2232</f>
        <v>0</v>
      </c>
      <c r="AP2232" s="7">
        <f t="shared" si="578"/>
        <v>0</v>
      </c>
    </row>
    <row r="2233" spans="1:42">
      <c r="A2233" t="s">
        <v>3460</v>
      </c>
      <c r="B2233" t="s">
        <v>4628</v>
      </c>
      <c r="C2233">
        <v>7</v>
      </c>
      <c r="E2233" t="s">
        <v>4629</v>
      </c>
      <c r="G2233" t="s">
        <v>557</v>
      </c>
      <c r="H2233" s="31">
        <v>44593</v>
      </c>
      <c r="I2233" t="s">
        <v>558</v>
      </c>
      <c r="J2233" t="s">
        <v>559</v>
      </c>
      <c r="L2233">
        <v>65</v>
      </c>
      <c r="M2233" t="s">
        <v>151</v>
      </c>
      <c r="N2233" t="s">
        <v>560</v>
      </c>
      <c r="O2233" t="s">
        <v>557</v>
      </c>
      <c r="V2233" s="31">
        <v>42370</v>
      </c>
      <c r="X2233">
        <v>2013</v>
      </c>
      <c r="Z2233" s="12" t="s">
        <v>59</v>
      </c>
      <c r="AB2233">
        <v>1</v>
      </c>
      <c r="AC2233" t="s">
        <v>60</v>
      </c>
      <c r="AD2233" t="s">
        <v>61</v>
      </c>
      <c r="AE2233" s="8">
        <v>1</v>
      </c>
      <c r="AF2233" s="33"/>
      <c r="AG2233" s="7">
        <f t="shared" si="582"/>
        <v>0</v>
      </c>
      <c r="AH2233" s="7">
        <f t="shared" si="579"/>
        <v>0</v>
      </c>
      <c r="AI2233" s="7">
        <f t="shared" si="583"/>
        <v>0</v>
      </c>
      <c r="AJ2233" s="7">
        <f t="shared" si="580"/>
        <v>0</v>
      </c>
      <c r="AK2233" s="7">
        <f t="shared" si="584"/>
        <v>0</v>
      </c>
      <c r="AL2233" s="7">
        <f t="shared" si="571"/>
        <v>0</v>
      </c>
      <c r="AM2233" s="7">
        <f t="shared" si="585"/>
        <v>0</v>
      </c>
      <c r="AN2233" s="7">
        <f t="shared" si="581"/>
        <v>0</v>
      </c>
      <c r="AO2233" s="7">
        <f t="shared" si="586"/>
        <v>0</v>
      </c>
      <c r="AP2233" s="7">
        <f t="shared" si="578"/>
        <v>0</v>
      </c>
    </row>
    <row r="2234" spans="1:42">
      <c r="A2234" t="s">
        <v>3460</v>
      </c>
      <c r="B2234" t="s">
        <v>4628</v>
      </c>
      <c r="C2234">
        <v>7</v>
      </c>
      <c r="E2234" t="s">
        <v>4630</v>
      </c>
      <c r="G2234" t="s">
        <v>557</v>
      </c>
      <c r="H2234" s="31">
        <v>44593</v>
      </c>
      <c r="I2234" t="s">
        <v>558</v>
      </c>
      <c r="J2234" t="s">
        <v>559</v>
      </c>
      <c r="L2234">
        <v>65</v>
      </c>
      <c r="M2234" t="s">
        <v>151</v>
      </c>
      <c r="N2234" t="s">
        <v>560</v>
      </c>
      <c r="O2234" t="s">
        <v>557</v>
      </c>
      <c r="V2234" s="31">
        <v>42370</v>
      </c>
      <c r="X2234">
        <v>2013</v>
      </c>
      <c r="Z2234" s="12" t="s">
        <v>59</v>
      </c>
      <c r="AB2234">
        <v>1</v>
      </c>
      <c r="AC2234" t="s">
        <v>60</v>
      </c>
      <c r="AD2234" t="s">
        <v>61</v>
      </c>
      <c r="AE2234" s="8">
        <v>1</v>
      </c>
      <c r="AF2234" s="33"/>
      <c r="AG2234" s="7">
        <f t="shared" si="582"/>
        <v>0</v>
      </c>
      <c r="AH2234" s="7">
        <f t="shared" si="579"/>
        <v>0</v>
      </c>
      <c r="AI2234" s="7">
        <f t="shared" si="583"/>
        <v>0</v>
      </c>
      <c r="AJ2234" s="7">
        <f t="shared" si="580"/>
        <v>0</v>
      </c>
      <c r="AK2234" s="7">
        <f t="shared" si="584"/>
        <v>0</v>
      </c>
      <c r="AL2234" s="7">
        <f t="shared" si="571"/>
        <v>0</v>
      </c>
      <c r="AM2234" s="7">
        <f t="shared" si="585"/>
        <v>0</v>
      </c>
      <c r="AN2234" s="7">
        <f t="shared" si="581"/>
        <v>0</v>
      </c>
      <c r="AO2234" s="7">
        <f t="shared" si="586"/>
        <v>0</v>
      </c>
      <c r="AP2234" s="7">
        <f t="shared" si="578"/>
        <v>0</v>
      </c>
    </row>
    <row r="2235" spans="1:42">
      <c r="A2235" t="s">
        <v>3460</v>
      </c>
      <c r="B2235" t="s">
        <v>4628</v>
      </c>
      <c r="C2235">
        <v>7</v>
      </c>
      <c r="E2235" t="s">
        <v>4631</v>
      </c>
      <c r="G2235" t="s">
        <v>557</v>
      </c>
      <c r="H2235" s="31">
        <v>44593</v>
      </c>
      <c r="I2235" t="s">
        <v>558</v>
      </c>
      <c r="J2235" t="s">
        <v>559</v>
      </c>
      <c r="L2235">
        <v>65</v>
      </c>
      <c r="M2235" t="s">
        <v>151</v>
      </c>
      <c r="N2235" t="s">
        <v>560</v>
      </c>
      <c r="O2235" t="s">
        <v>557</v>
      </c>
      <c r="V2235" s="31">
        <v>42370</v>
      </c>
      <c r="X2235">
        <v>2013</v>
      </c>
      <c r="Z2235" s="12" t="s">
        <v>59</v>
      </c>
      <c r="AB2235">
        <v>1</v>
      </c>
      <c r="AC2235" t="s">
        <v>60</v>
      </c>
      <c r="AD2235" t="s">
        <v>61</v>
      </c>
      <c r="AE2235" s="8">
        <v>1</v>
      </c>
      <c r="AF2235" s="33"/>
      <c r="AG2235" s="7">
        <f t="shared" si="582"/>
        <v>0</v>
      </c>
      <c r="AH2235" s="7">
        <f t="shared" si="579"/>
        <v>0</v>
      </c>
      <c r="AI2235" s="7">
        <f t="shared" si="583"/>
        <v>0</v>
      </c>
      <c r="AJ2235" s="7">
        <f t="shared" si="580"/>
        <v>0</v>
      </c>
      <c r="AK2235" s="7">
        <f t="shared" si="584"/>
        <v>0</v>
      </c>
      <c r="AL2235" s="7">
        <f t="shared" si="571"/>
        <v>0</v>
      </c>
      <c r="AM2235" s="7">
        <f t="shared" si="585"/>
        <v>0</v>
      </c>
      <c r="AN2235" s="7">
        <f t="shared" si="581"/>
        <v>0</v>
      </c>
      <c r="AO2235" s="7">
        <f t="shared" si="586"/>
        <v>0</v>
      </c>
      <c r="AP2235" s="7">
        <f t="shared" si="578"/>
        <v>0</v>
      </c>
    </row>
    <row r="2236" spans="1:42">
      <c r="A2236" t="s">
        <v>3460</v>
      </c>
      <c r="B2236" t="s">
        <v>4628</v>
      </c>
      <c r="C2236">
        <v>7</v>
      </c>
      <c r="E2236" t="s">
        <v>4632</v>
      </c>
      <c r="G2236" t="s">
        <v>557</v>
      </c>
      <c r="H2236" s="31">
        <v>44593</v>
      </c>
      <c r="I2236" t="s">
        <v>558</v>
      </c>
      <c r="J2236" t="s">
        <v>559</v>
      </c>
      <c r="L2236">
        <v>65</v>
      </c>
      <c r="M2236" t="s">
        <v>151</v>
      </c>
      <c r="N2236" t="s">
        <v>560</v>
      </c>
      <c r="O2236" t="s">
        <v>557</v>
      </c>
      <c r="V2236" s="31">
        <v>42370</v>
      </c>
      <c r="X2236">
        <v>2013</v>
      </c>
      <c r="Z2236" s="12" t="s">
        <v>59</v>
      </c>
      <c r="AB2236">
        <v>1</v>
      </c>
      <c r="AC2236" t="s">
        <v>60</v>
      </c>
      <c r="AD2236" t="s">
        <v>61</v>
      </c>
      <c r="AE2236" s="8">
        <v>1</v>
      </c>
      <c r="AF2236" s="33"/>
      <c r="AG2236" s="7">
        <f t="shared" si="582"/>
        <v>0</v>
      </c>
      <c r="AH2236" s="7">
        <f t="shared" si="579"/>
        <v>0</v>
      </c>
      <c r="AI2236" s="7">
        <f t="shared" si="583"/>
        <v>0</v>
      </c>
      <c r="AJ2236" s="7">
        <f t="shared" si="580"/>
        <v>0</v>
      </c>
      <c r="AK2236" s="7">
        <f t="shared" si="584"/>
        <v>0</v>
      </c>
      <c r="AL2236" s="7">
        <f t="shared" si="571"/>
        <v>0</v>
      </c>
      <c r="AM2236" s="7">
        <f t="shared" si="585"/>
        <v>0</v>
      </c>
      <c r="AN2236" s="7">
        <f t="shared" si="581"/>
        <v>0</v>
      </c>
      <c r="AO2236" s="7">
        <f t="shared" si="586"/>
        <v>0</v>
      </c>
      <c r="AP2236" s="7">
        <f t="shared" si="578"/>
        <v>0</v>
      </c>
    </row>
    <row r="2237" spans="1:42">
      <c r="A2237" t="s">
        <v>3460</v>
      </c>
      <c r="B2237" t="s">
        <v>4628</v>
      </c>
      <c r="C2237">
        <v>7</v>
      </c>
      <c r="E2237" t="s">
        <v>4633</v>
      </c>
      <c r="F2237" t="s">
        <v>4634</v>
      </c>
      <c r="G2237" t="s">
        <v>175</v>
      </c>
      <c r="H2237" s="31">
        <v>45170</v>
      </c>
      <c r="I2237" t="s">
        <v>176</v>
      </c>
      <c r="J2237" t="s">
        <v>177</v>
      </c>
      <c r="L2237">
        <v>65</v>
      </c>
      <c r="M2237" t="s">
        <v>151</v>
      </c>
      <c r="N2237" t="s">
        <v>178</v>
      </c>
      <c r="O2237" t="s">
        <v>177</v>
      </c>
      <c r="V2237" s="31">
        <v>41305</v>
      </c>
      <c r="X2237">
        <v>2017</v>
      </c>
      <c r="Z2237" s="12" t="s">
        <v>59</v>
      </c>
      <c r="AB2237">
        <v>1</v>
      </c>
      <c r="AC2237" t="s">
        <v>60</v>
      </c>
      <c r="AD2237" t="s">
        <v>61</v>
      </c>
      <c r="AE2237" s="8">
        <v>1</v>
      </c>
      <c r="AF2237" s="33"/>
      <c r="AG2237" s="7">
        <f t="shared" si="582"/>
        <v>0</v>
      </c>
      <c r="AH2237" s="7">
        <f t="shared" si="579"/>
        <v>0</v>
      </c>
      <c r="AI2237" s="7">
        <f t="shared" si="583"/>
        <v>0</v>
      </c>
      <c r="AJ2237" s="7">
        <f t="shared" si="580"/>
        <v>0</v>
      </c>
      <c r="AK2237" s="7">
        <f t="shared" si="584"/>
        <v>0</v>
      </c>
      <c r="AL2237" s="7">
        <f t="shared" si="571"/>
        <v>0</v>
      </c>
      <c r="AM2237" s="7">
        <f t="shared" si="585"/>
        <v>0</v>
      </c>
      <c r="AN2237" s="7">
        <f t="shared" si="581"/>
        <v>0</v>
      </c>
      <c r="AO2237" s="7">
        <f t="shared" si="586"/>
        <v>0</v>
      </c>
      <c r="AP2237" s="7">
        <f t="shared" si="578"/>
        <v>0</v>
      </c>
    </row>
    <row r="2238" spans="1:42">
      <c r="A2238" t="s">
        <v>3460</v>
      </c>
      <c r="B2238" t="s">
        <v>4635</v>
      </c>
      <c r="C2238">
        <v>7</v>
      </c>
      <c r="E2238" t="s">
        <v>4636</v>
      </c>
      <c r="F2238" t="s">
        <v>4637</v>
      </c>
      <c r="G2238" t="s">
        <v>175</v>
      </c>
      <c r="H2238" s="31">
        <v>45170</v>
      </c>
      <c r="I2238" t="s">
        <v>176</v>
      </c>
      <c r="J2238" t="s">
        <v>177</v>
      </c>
      <c r="L2238">
        <v>65</v>
      </c>
      <c r="M2238" t="s">
        <v>151</v>
      </c>
      <c r="N2238" t="s">
        <v>178</v>
      </c>
      <c r="O2238" t="s">
        <v>177</v>
      </c>
      <c r="V2238" s="31">
        <v>41305</v>
      </c>
      <c r="X2238">
        <v>2013</v>
      </c>
      <c r="Z2238" s="12" t="s">
        <v>59</v>
      </c>
      <c r="AB2238">
        <v>1</v>
      </c>
      <c r="AC2238" t="s">
        <v>60</v>
      </c>
      <c r="AD2238" t="s">
        <v>61</v>
      </c>
      <c r="AE2238" s="8">
        <v>1</v>
      </c>
      <c r="AF2238" s="33"/>
      <c r="AG2238" s="7">
        <f t="shared" si="582"/>
        <v>0</v>
      </c>
      <c r="AH2238" s="7">
        <f t="shared" si="579"/>
        <v>0</v>
      </c>
      <c r="AI2238" s="7">
        <f t="shared" si="583"/>
        <v>0</v>
      </c>
      <c r="AJ2238" s="7">
        <f t="shared" si="580"/>
        <v>0</v>
      </c>
      <c r="AK2238" s="7">
        <f t="shared" si="584"/>
        <v>0</v>
      </c>
      <c r="AL2238" s="7">
        <f t="shared" si="571"/>
        <v>0</v>
      </c>
      <c r="AM2238" s="7">
        <f t="shared" si="585"/>
        <v>0</v>
      </c>
      <c r="AN2238" s="7">
        <f t="shared" si="581"/>
        <v>0</v>
      </c>
      <c r="AO2238" s="7">
        <f t="shared" si="586"/>
        <v>0</v>
      </c>
      <c r="AP2238" s="7">
        <f t="shared" si="578"/>
        <v>0</v>
      </c>
    </row>
    <row r="2239" spans="1:42">
      <c r="A2239" t="s">
        <v>3460</v>
      </c>
      <c r="B2239" t="s">
        <v>4635</v>
      </c>
      <c r="C2239">
        <v>7</v>
      </c>
      <c r="E2239" t="s">
        <v>4638</v>
      </c>
      <c r="F2239" t="s">
        <v>4639</v>
      </c>
      <c r="G2239" t="s">
        <v>175</v>
      </c>
      <c r="H2239" s="31">
        <v>45170</v>
      </c>
      <c r="I2239" t="s">
        <v>176</v>
      </c>
      <c r="J2239" t="s">
        <v>177</v>
      </c>
      <c r="L2239">
        <v>65</v>
      </c>
      <c r="M2239" t="s">
        <v>151</v>
      </c>
      <c r="N2239" t="s">
        <v>178</v>
      </c>
      <c r="O2239" t="s">
        <v>177</v>
      </c>
      <c r="V2239" s="31">
        <v>41305</v>
      </c>
      <c r="X2239">
        <v>2013</v>
      </c>
      <c r="Z2239" s="12" t="s">
        <v>59</v>
      </c>
      <c r="AB2239">
        <v>1</v>
      </c>
      <c r="AC2239" t="s">
        <v>60</v>
      </c>
      <c r="AD2239" t="s">
        <v>61</v>
      </c>
      <c r="AE2239" s="8">
        <v>1</v>
      </c>
      <c r="AF2239" s="33"/>
      <c r="AG2239" s="7">
        <f t="shared" si="582"/>
        <v>0</v>
      </c>
      <c r="AH2239" s="7">
        <f t="shared" si="579"/>
        <v>0</v>
      </c>
      <c r="AI2239" s="7">
        <f t="shared" si="583"/>
        <v>0</v>
      </c>
      <c r="AJ2239" s="7">
        <f t="shared" si="580"/>
        <v>0</v>
      </c>
      <c r="AK2239" s="7">
        <f t="shared" si="584"/>
        <v>0</v>
      </c>
      <c r="AL2239" s="7">
        <f t="shared" si="571"/>
        <v>0</v>
      </c>
      <c r="AM2239" s="7">
        <f t="shared" si="585"/>
        <v>0</v>
      </c>
      <c r="AN2239" s="7">
        <f t="shared" si="581"/>
        <v>0</v>
      </c>
      <c r="AO2239" s="7">
        <f t="shared" si="586"/>
        <v>0</v>
      </c>
      <c r="AP2239" s="7">
        <f t="shared" si="578"/>
        <v>0</v>
      </c>
    </row>
    <row r="2240" spans="1:42">
      <c r="A2240" t="s">
        <v>3460</v>
      </c>
      <c r="B2240" t="s">
        <v>4640</v>
      </c>
      <c r="C2240">
        <v>7</v>
      </c>
      <c r="E2240" t="s">
        <v>4641</v>
      </c>
      <c r="F2240" t="s">
        <v>4642</v>
      </c>
      <c r="G2240" t="s">
        <v>175</v>
      </c>
      <c r="H2240" s="31">
        <v>45170</v>
      </c>
      <c r="I2240" t="s">
        <v>176</v>
      </c>
      <c r="J2240" t="s">
        <v>177</v>
      </c>
      <c r="L2240">
        <v>65</v>
      </c>
      <c r="M2240" t="s">
        <v>151</v>
      </c>
      <c r="N2240" t="s">
        <v>178</v>
      </c>
      <c r="O2240" t="s">
        <v>177</v>
      </c>
      <c r="V2240" s="31">
        <v>41305</v>
      </c>
      <c r="X2240">
        <v>2017</v>
      </c>
      <c r="Z2240" s="12" t="s">
        <v>59</v>
      </c>
      <c r="AB2240">
        <v>1</v>
      </c>
      <c r="AC2240" t="s">
        <v>60</v>
      </c>
      <c r="AD2240" t="s">
        <v>61</v>
      </c>
      <c r="AE2240" s="8">
        <v>1</v>
      </c>
      <c r="AF2240" s="33"/>
      <c r="AG2240" s="7">
        <f t="shared" si="582"/>
        <v>0</v>
      </c>
      <c r="AH2240" s="7">
        <f t="shared" si="579"/>
        <v>0</v>
      </c>
      <c r="AI2240" s="7">
        <f t="shared" si="583"/>
        <v>0</v>
      </c>
      <c r="AJ2240" s="7">
        <f t="shared" si="580"/>
        <v>0</v>
      </c>
      <c r="AK2240" s="7">
        <f t="shared" si="584"/>
        <v>0</v>
      </c>
      <c r="AL2240" s="7">
        <f t="shared" si="571"/>
        <v>0</v>
      </c>
      <c r="AM2240" s="7">
        <f t="shared" si="585"/>
        <v>0</v>
      </c>
      <c r="AN2240" s="7">
        <f t="shared" si="581"/>
        <v>0</v>
      </c>
      <c r="AO2240" s="7">
        <f t="shared" si="586"/>
        <v>0</v>
      </c>
      <c r="AP2240" s="7">
        <f t="shared" si="578"/>
        <v>0</v>
      </c>
    </row>
    <row r="2241" spans="1:42">
      <c r="A2241" t="s">
        <v>3460</v>
      </c>
      <c r="B2241" t="s">
        <v>4643</v>
      </c>
      <c r="C2241">
        <v>7</v>
      </c>
      <c r="E2241" t="s">
        <v>4644</v>
      </c>
      <c r="F2241" t="s">
        <v>3579</v>
      </c>
      <c r="G2241" t="s">
        <v>1678</v>
      </c>
      <c r="H2241" s="31">
        <v>44927</v>
      </c>
      <c r="I2241" t="s">
        <v>4645</v>
      </c>
      <c r="J2241" t="s">
        <v>298</v>
      </c>
      <c r="L2241">
        <v>65</v>
      </c>
      <c r="M2241" t="s">
        <v>151</v>
      </c>
      <c r="N2241" t="s">
        <v>299</v>
      </c>
      <c r="O2241" t="s">
        <v>300</v>
      </c>
      <c r="V2241" s="31">
        <v>41275</v>
      </c>
      <c r="W2241" t="s">
        <v>170</v>
      </c>
      <c r="X2241">
        <v>2013</v>
      </c>
      <c r="Z2241" s="12" t="s">
        <v>59</v>
      </c>
      <c r="AB2241">
        <v>1</v>
      </c>
      <c r="AC2241" t="s">
        <v>60</v>
      </c>
      <c r="AD2241" t="s">
        <v>61</v>
      </c>
      <c r="AE2241" s="8">
        <v>1</v>
      </c>
      <c r="AF2241" s="33"/>
      <c r="AG2241" s="7">
        <f t="shared" si="582"/>
        <v>0</v>
      </c>
      <c r="AH2241" s="7">
        <f t="shared" si="579"/>
        <v>0</v>
      </c>
      <c r="AI2241" s="7">
        <f t="shared" si="583"/>
        <v>0</v>
      </c>
      <c r="AJ2241" s="7">
        <f t="shared" si="580"/>
        <v>0</v>
      </c>
      <c r="AK2241" s="7">
        <f t="shared" si="584"/>
        <v>0</v>
      </c>
      <c r="AL2241" s="7">
        <f t="shared" si="571"/>
        <v>0</v>
      </c>
      <c r="AM2241" s="7">
        <f t="shared" si="585"/>
        <v>0</v>
      </c>
      <c r="AN2241" s="7">
        <f t="shared" si="581"/>
        <v>0</v>
      </c>
      <c r="AO2241" s="7">
        <f t="shared" si="586"/>
        <v>0</v>
      </c>
      <c r="AP2241" s="7">
        <f t="shared" si="578"/>
        <v>0</v>
      </c>
    </row>
    <row r="2242" spans="1:42">
      <c r="A2242" t="s">
        <v>3460</v>
      </c>
      <c r="B2242" t="s">
        <v>4646</v>
      </c>
      <c r="C2242">
        <v>7</v>
      </c>
      <c r="E2242" t="s">
        <v>4647</v>
      </c>
      <c r="F2242" t="s">
        <v>4648</v>
      </c>
      <c r="G2242" t="s">
        <v>4649</v>
      </c>
      <c r="H2242" s="31">
        <v>44652</v>
      </c>
      <c r="I2242" t="s">
        <v>3196</v>
      </c>
      <c r="J2242" t="s">
        <v>3197</v>
      </c>
      <c r="L2242">
        <v>54</v>
      </c>
      <c r="M2242" t="s">
        <v>2536</v>
      </c>
      <c r="N2242" t="s">
        <v>2537</v>
      </c>
      <c r="O2242" t="s">
        <v>2538</v>
      </c>
      <c r="S2242" t="s">
        <v>4650</v>
      </c>
      <c r="V2242" s="31">
        <v>41275</v>
      </c>
      <c r="X2242">
        <v>2012</v>
      </c>
      <c r="Y2242" t="s">
        <v>2540</v>
      </c>
      <c r="Z2242" s="12" t="s">
        <v>81</v>
      </c>
      <c r="AA2242" t="s">
        <v>2541</v>
      </c>
      <c r="AB2242">
        <v>1</v>
      </c>
      <c r="AC2242" t="s">
        <v>60</v>
      </c>
      <c r="AD2242" t="s">
        <v>61</v>
      </c>
      <c r="AE2242" s="8">
        <v>1</v>
      </c>
      <c r="AF2242" s="33"/>
      <c r="AG2242" s="7">
        <f t="shared" si="582"/>
        <v>0</v>
      </c>
      <c r="AH2242" s="7">
        <f t="shared" si="579"/>
        <v>0</v>
      </c>
      <c r="AI2242" s="7">
        <f t="shared" si="583"/>
        <v>0</v>
      </c>
      <c r="AJ2242" s="7">
        <f t="shared" si="580"/>
        <v>0</v>
      </c>
      <c r="AK2242" s="7">
        <f t="shared" si="584"/>
        <v>0</v>
      </c>
      <c r="AL2242" s="7">
        <f t="shared" si="571"/>
        <v>0</v>
      </c>
      <c r="AM2242" s="7">
        <f t="shared" si="585"/>
        <v>0</v>
      </c>
      <c r="AN2242" s="7">
        <f t="shared" si="581"/>
        <v>0</v>
      </c>
      <c r="AO2242" s="7">
        <f t="shared" si="586"/>
        <v>0</v>
      </c>
      <c r="AP2242" s="7">
        <f t="shared" si="578"/>
        <v>0</v>
      </c>
    </row>
    <row r="2243" spans="1:42">
      <c r="A2243" t="s">
        <v>3460</v>
      </c>
      <c r="B2243" t="s">
        <v>4646</v>
      </c>
      <c r="C2243">
        <v>7</v>
      </c>
      <c r="E2243" t="s">
        <v>4651</v>
      </c>
      <c r="F2243" t="s">
        <v>4648</v>
      </c>
      <c r="G2243" t="s">
        <v>4652</v>
      </c>
      <c r="H2243" s="31">
        <v>44652</v>
      </c>
      <c r="I2243" t="s">
        <v>2534</v>
      </c>
      <c r="J2243" t="s">
        <v>2535</v>
      </c>
      <c r="L2243">
        <v>54</v>
      </c>
      <c r="M2243" t="s">
        <v>2536</v>
      </c>
      <c r="N2243" t="s">
        <v>2537</v>
      </c>
      <c r="O2243" t="s">
        <v>2538</v>
      </c>
      <c r="S2243" t="s">
        <v>4653</v>
      </c>
      <c r="V2243" s="31">
        <v>41275</v>
      </c>
      <c r="X2243">
        <v>2012</v>
      </c>
      <c r="Y2243" t="s">
        <v>2540</v>
      </c>
      <c r="Z2243" s="12" t="s">
        <v>81</v>
      </c>
      <c r="AA2243" t="s">
        <v>2541</v>
      </c>
      <c r="AB2243">
        <v>1</v>
      </c>
      <c r="AC2243" t="s">
        <v>60</v>
      </c>
      <c r="AD2243" t="s">
        <v>61</v>
      </c>
      <c r="AE2243" s="8">
        <v>1</v>
      </c>
      <c r="AF2243" s="33"/>
      <c r="AG2243" s="7">
        <f t="shared" si="582"/>
        <v>0</v>
      </c>
      <c r="AH2243" s="7">
        <f t="shared" si="579"/>
        <v>0</v>
      </c>
      <c r="AI2243" s="7">
        <f t="shared" si="583"/>
        <v>0</v>
      </c>
      <c r="AJ2243" s="7">
        <f t="shared" si="580"/>
        <v>0</v>
      </c>
      <c r="AK2243" s="7">
        <f t="shared" si="584"/>
        <v>0</v>
      </c>
      <c r="AL2243" s="7">
        <f t="shared" si="571"/>
        <v>0</v>
      </c>
      <c r="AM2243" s="7">
        <f t="shared" si="585"/>
        <v>0</v>
      </c>
      <c r="AN2243" s="7">
        <f t="shared" si="581"/>
        <v>0</v>
      </c>
      <c r="AO2243" s="7">
        <f t="shared" si="586"/>
        <v>0</v>
      </c>
      <c r="AP2243" s="7">
        <f t="shared" si="578"/>
        <v>0</v>
      </c>
    </row>
    <row r="2244" spans="1:42">
      <c r="A2244" t="s">
        <v>3460</v>
      </c>
      <c r="B2244" t="s">
        <v>4646</v>
      </c>
      <c r="C2244">
        <v>7</v>
      </c>
      <c r="E2244" t="s">
        <v>4654</v>
      </c>
      <c r="F2244" t="s">
        <v>4648</v>
      </c>
      <c r="G2244" t="s">
        <v>4655</v>
      </c>
      <c r="H2244" s="31">
        <v>44652</v>
      </c>
      <c r="I2244" t="s">
        <v>2534</v>
      </c>
      <c r="J2244" t="s">
        <v>2535</v>
      </c>
      <c r="L2244">
        <v>54</v>
      </c>
      <c r="M2244" t="s">
        <v>2536</v>
      </c>
      <c r="N2244" t="s">
        <v>2537</v>
      </c>
      <c r="O2244" t="s">
        <v>2538</v>
      </c>
      <c r="S2244" t="s">
        <v>4653</v>
      </c>
      <c r="V2244" s="31">
        <v>41275</v>
      </c>
      <c r="X2244">
        <v>2012</v>
      </c>
      <c r="Y2244" t="s">
        <v>2540</v>
      </c>
      <c r="Z2244" s="12" t="s">
        <v>81</v>
      </c>
      <c r="AA2244" t="s">
        <v>2541</v>
      </c>
      <c r="AB2244">
        <v>1</v>
      </c>
      <c r="AC2244" t="s">
        <v>60</v>
      </c>
      <c r="AD2244" t="s">
        <v>61</v>
      </c>
      <c r="AE2244" s="8">
        <v>1</v>
      </c>
      <c r="AF2244" s="33"/>
      <c r="AG2244" s="7">
        <f t="shared" si="582"/>
        <v>0</v>
      </c>
      <c r="AH2244" s="7">
        <f t="shared" si="579"/>
        <v>0</v>
      </c>
      <c r="AI2244" s="7">
        <f t="shared" si="583"/>
        <v>0</v>
      </c>
      <c r="AJ2244" s="7">
        <f t="shared" si="580"/>
        <v>0</v>
      </c>
      <c r="AK2244" s="7">
        <f t="shared" si="584"/>
        <v>0</v>
      </c>
      <c r="AL2244" s="7">
        <f t="shared" si="571"/>
        <v>0</v>
      </c>
      <c r="AM2244" s="7">
        <f t="shared" si="585"/>
        <v>0</v>
      </c>
      <c r="AN2244" s="7">
        <f t="shared" si="581"/>
        <v>0</v>
      </c>
      <c r="AO2244" s="7">
        <f t="shared" si="586"/>
        <v>0</v>
      </c>
      <c r="AP2244" s="7">
        <f t="shared" si="578"/>
        <v>0</v>
      </c>
    </row>
    <row r="2245" spans="1:42">
      <c r="A2245" t="s">
        <v>3460</v>
      </c>
      <c r="B2245" t="s">
        <v>4646</v>
      </c>
      <c r="C2245">
        <v>7</v>
      </c>
      <c r="E2245" t="s">
        <v>4656</v>
      </c>
      <c r="F2245" t="s">
        <v>4648</v>
      </c>
      <c r="G2245" t="s">
        <v>2544</v>
      </c>
      <c r="H2245" s="31">
        <v>44652</v>
      </c>
      <c r="I2245" t="s">
        <v>479</v>
      </c>
      <c r="J2245" t="s">
        <v>478</v>
      </c>
      <c r="L2245">
        <v>54</v>
      </c>
      <c r="M2245" t="s">
        <v>2536</v>
      </c>
      <c r="N2245" t="s">
        <v>4657</v>
      </c>
      <c r="O2245" t="s">
        <v>4658</v>
      </c>
      <c r="V2245" s="31">
        <v>43101</v>
      </c>
      <c r="X2245">
        <v>2012</v>
      </c>
      <c r="Y2245" t="s">
        <v>2545</v>
      </c>
      <c r="Z2245" s="12" t="s">
        <v>81</v>
      </c>
      <c r="AA2245" t="s">
        <v>2546</v>
      </c>
      <c r="AB2245">
        <v>1</v>
      </c>
      <c r="AC2245" t="s">
        <v>60</v>
      </c>
      <c r="AD2245" t="s">
        <v>61</v>
      </c>
      <c r="AE2245" s="8">
        <v>1</v>
      </c>
      <c r="AF2245" s="33"/>
      <c r="AG2245" s="7">
        <f t="shared" si="582"/>
        <v>0</v>
      </c>
      <c r="AH2245" s="7">
        <f t="shared" si="579"/>
        <v>0</v>
      </c>
      <c r="AI2245" s="7">
        <f t="shared" si="583"/>
        <v>0</v>
      </c>
      <c r="AJ2245" s="7">
        <f t="shared" si="580"/>
        <v>0</v>
      </c>
      <c r="AK2245" s="7">
        <f t="shared" si="584"/>
        <v>0</v>
      </c>
      <c r="AL2245" s="7">
        <f t="shared" si="571"/>
        <v>0</v>
      </c>
      <c r="AM2245" s="7">
        <f t="shared" si="585"/>
        <v>0</v>
      </c>
      <c r="AN2245" s="7">
        <f t="shared" si="581"/>
        <v>0</v>
      </c>
      <c r="AO2245" s="7">
        <f t="shared" si="586"/>
        <v>0</v>
      </c>
      <c r="AP2245" s="7">
        <f t="shared" si="578"/>
        <v>0</v>
      </c>
    </row>
    <row r="2246" spans="1:42">
      <c r="A2246" t="s">
        <v>3460</v>
      </c>
      <c r="B2246" t="s">
        <v>4646</v>
      </c>
      <c r="C2246">
        <v>7</v>
      </c>
      <c r="E2246" t="s">
        <v>4659</v>
      </c>
      <c r="F2246" t="s">
        <v>4648</v>
      </c>
      <c r="G2246" t="s">
        <v>2544</v>
      </c>
      <c r="H2246" s="31">
        <v>44652</v>
      </c>
      <c r="I2246" t="s">
        <v>479</v>
      </c>
      <c r="J2246" t="s">
        <v>478</v>
      </c>
      <c r="L2246">
        <v>54</v>
      </c>
      <c r="M2246" t="s">
        <v>2536</v>
      </c>
      <c r="N2246" t="s">
        <v>4657</v>
      </c>
      <c r="O2246" t="s">
        <v>4658</v>
      </c>
      <c r="V2246" s="31">
        <v>43101</v>
      </c>
      <c r="X2246">
        <v>2012</v>
      </c>
      <c r="Y2246" t="s">
        <v>2545</v>
      </c>
      <c r="Z2246" s="12" t="s">
        <v>81</v>
      </c>
      <c r="AA2246" t="s">
        <v>2546</v>
      </c>
      <c r="AB2246">
        <v>1</v>
      </c>
      <c r="AC2246" t="s">
        <v>60</v>
      </c>
      <c r="AD2246" t="s">
        <v>61</v>
      </c>
      <c r="AE2246" s="8">
        <v>1</v>
      </c>
      <c r="AF2246" s="33"/>
      <c r="AG2246" s="7">
        <f t="shared" si="582"/>
        <v>0</v>
      </c>
      <c r="AH2246" s="7">
        <f t="shared" si="579"/>
        <v>0</v>
      </c>
      <c r="AI2246" s="7">
        <f t="shared" si="583"/>
        <v>0</v>
      </c>
      <c r="AJ2246" s="7">
        <f t="shared" si="580"/>
        <v>0</v>
      </c>
      <c r="AK2246" s="7">
        <f t="shared" si="584"/>
        <v>0</v>
      </c>
      <c r="AL2246" s="7">
        <f t="shared" si="571"/>
        <v>0</v>
      </c>
      <c r="AM2246" s="7">
        <f t="shared" si="585"/>
        <v>0</v>
      </c>
      <c r="AN2246" s="7">
        <f t="shared" si="581"/>
        <v>0</v>
      </c>
      <c r="AO2246" s="7">
        <f t="shared" si="586"/>
        <v>0</v>
      </c>
      <c r="AP2246" s="7">
        <f t="shared" si="578"/>
        <v>0</v>
      </c>
    </row>
    <row r="2247" spans="1:42">
      <c r="A2247" t="s">
        <v>3460</v>
      </c>
      <c r="B2247" t="s">
        <v>4646</v>
      </c>
      <c r="C2247">
        <v>7</v>
      </c>
      <c r="E2247" t="s">
        <v>4660</v>
      </c>
      <c r="F2247" t="s">
        <v>4648</v>
      </c>
      <c r="G2247" t="s">
        <v>2552</v>
      </c>
      <c r="H2247" s="31">
        <v>44652</v>
      </c>
      <c r="I2247" t="s">
        <v>2534</v>
      </c>
      <c r="J2247" t="s">
        <v>2535</v>
      </c>
      <c r="K2247" t="s">
        <v>4661</v>
      </c>
      <c r="L2247">
        <v>54</v>
      </c>
      <c r="M2247" t="s">
        <v>2536</v>
      </c>
      <c r="N2247" t="s">
        <v>4657</v>
      </c>
      <c r="O2247" t="s">
        <v>4658</v>
      </c>
      <c r="S2247" t="s">
        <v>4661</v>
      </c>
      <c r="V2247" s="31">
        <v>43101</v>
      </c>
      <c r="X2247">
        <v>2012</v>
      </c>
      <c r="Y2247" t="s">
        <v>2540</v>
      </c>
      <c r="Z2247" s="12" t="s">
        <v>81</v>
      </c>
      <c r="AA2247" t="s">
        <v>2541</v>
      </c>
      <c r="AB2247">
        <v>1</v>
      </c>
      <c r="AC2247" t="s">
        <v>60</v>
      </c>
      <c r="AD2247" t="s">
        <v>61</v>
      </c>
      <c r="AE2247" s="8">
        <v>1</v>
      </c>
      <c r="AF2247" s="33"/>
      <c r="AG2247" s="7">
        <f t="shared" si="582"/>
        <v>0</v>
      </c>
      <c r="AH2247" s="7">
        <f t="shared" si="579"/>
        <v>0</v>
      </c>
      <c r="AI2247" s="7">
        <f t="shared" si="583"/>
        <v>0</v>
      </c>
      <c r="AJ2247" s="7">
        <f t="shared" si="580"/>
        <v>0</v>
      </c>
      <c r="AK2247" s="7">
        <f t="shared" si="584"/>
        <v>0</v>
      </c>
      <c r="AL2247" s="7">
        <f t="shared" si="571"/>
        <v>0</v>
      </c>
      <c r="AM2247" s="7">
        <f t="shared" si="585"/>
        <v>0</v>
      </c>
      <c r="AN2247" s="7">
        <f t="shared" si="581"/>
        <v>0</v>
      </c>
      <c r="AO2247" s="7">
        <f t="shared" si="586"/>
        <v>0</v>
      </c>
      <c r="AP2247" s="7">
        <f t="shared" si="578"/>
        <v>0</v>
      </c>
    </row>
    <row r="2248" spans="1:42">
      <c r="A2248" t="s">
        <v>3460</v>
      </c>
      <c r="B2248" t="s">
        <v>4646</v>
      </c>
      <c r="C2248">
        <v>7</v>
      </c>
      <c r="E2248" t="s">
        <v>4662</v>
      </c>
      <c r="F2248" t="s">
        <v>4648</v>
      </c>
      <c r="G2248" t="s">
        <v>2548</v>
      </c>
      <c r="H2248" s="31">
        <v>44652</v>
      </c>
      <c r="I2248" t="s">
        <v>2534</v>
      </c>
      <c r="J2248" t="s">
        <v>2535</v>
      </c>
      <c r="K2248" t="s">
        <v>4663</v>
      </c>
      <c r="L2248">
        <v>54</v>
      </c>
      <c r="M2248" t="s">
        <v>2536</v>
      </c>
      <c r="N2248" t="s">
        <v>4657</v>
      </c>
      <c r="O2248" t="s">
        <v>4658</v>
      </c>
      <c r="V2248" s="31">
        <v>43101</v>
      </c>
      <c r="X2248">
        <v>2017</v>
      </c>
      <c r="Y2248" t="s">
        <v>2540</v>
      </c>
      <c r="Z2248" s="12" t="s">
        <v>81</v>
      </c>
      <c r="AA2248" t="s">
        <v>2541</v>
      </c>
      <c r="AB2248">
        <v>1</v>
      </c>
      <c r="AC2248" t="s">
        <v>60</v>
      </c>
      <c r="AD2248" t="s">
        <v>61</v>
      </c>
      <c r="AE2248" s="8">
        <v>1</v>
      </c>
      <c r="AF2248" s="33"/>
      <c r="AG2248" s="7">
        <f t="shared" si="582"/>
        <v>0</v>
      </c>
      <c r="AH2248" s="7">
        <f t="shared" si="579"/>
        <v>0</v>
      </c>
      <c r="AI2248" s="7">
        <f t="shared" si="583"/>
        <v>0</v>
      </c>
      <c r="AJ2248" s="7">
        <f t="shared" si="580"/>
        <v>0</v>
      </c>
      <c r="AK2248" s="7">
        <f t="shared" si="584"/>
        <v>0</v>
      </c>
      <c r="AL2248" s="7">
        <f t="shared" si="571"/>
        <v>0</v>
      </c>
      <c r="AM2248" s="7">
        <f t="shared" si="585"/>
        <v>0</v>
      </c>
      <c r="AN2248" s="7">
        <f t="shared" si="581"/>
        <v>0</v>
      </c>
      <c r="AO2248" s="7">
        <f t="shared" si="586"/>
        <v>0</v>
      </c>
      <c r="AP2248" s="7">
        <f t="shared" si="578"/>
        <v>0</v>
      </c>
    </row>
    <row r="2249" spans="1:42">
      <c r="A2249" t="s">
        <v>3460</v>
      </c>
      <c r="B2249" t="s">
        <v>4646</v>
      </c>
      <c r="C2249">
        <v>7</v>
      </c>
      <c r="E2249" t="s">
        <v>4664</v>
      </c>
      <c r="G2249" t="s">
        <v>591</v>
      </c>
      <c r="H2249" s="31">
        <v>43864</v>
      </c>
      <c r="I2249" t="s">
        <v>592</v>
      </c>
      <c r="J2249" t="s">
        <v>593</v>
      </c>
      <c r="K2249" t="s">
        <v>4665</v>
      </c>
      <c r="L2249">
        <v>53</v>
      </c>
      <c r="M2249" t="s">
        <v>75</v>
      </c>
      <c r="N2249" t="s">
        <v>595</v>
      </c>
      <c r="O2249" t="s">
        <v>591</v>
      </c>
      <c r="R2249" t="s">
        <v>78</v>
      </c>
      <c r="S2249" t="s">
        <v>3062</v>
      </c>
      <c r="U2249" t="s">
        <v>602</v>
      </c>
      <c r="V2249" s="31">
        <v>43101</v>
      </c>
      <c r="X2249">
        <v>2013</v>
      </c>
      <c r="Y2249" t="s">
        <v>78</v>
      </c>
      <c r="Z2249" s="12" t="s">
        <v>81</v>
      </c>
      <c r="AB2249">
        <v>1</v>
      </c>
      <c r="AC2249" t="s">
        <v>60</v>
      </c>
      <c r="AD2249" t="s">
        <v>61</v>
      </c>
      <c r="AE2249" s="8">
        <v>1</v>
      </c>
      <c r="AF2249" s="33"/>
      <c r="AG2249" s="7">
        <f t="shared" si="582"/>
        <v>0</v>
      </c>
      <c r="AH2249" s="7">
        <f t="shared" si="579"/>
        <v>0</v>
      </c>
      <c r="AI2249" s="7">
        <f t="shared" si="583"/>
        <v>0</v>
      </c>
      <c r="AJ2249" s="7">
        <f t="shared" si="580"/>
        <v>0</v>
      </c>
      <c r="AK2249" s="7">
        <f t="shared" si="584"/>
        <v>0</v>
      </c>
      <c r="AL2249" s="7">
        <f t="shared" si="571"/>
        <v>0</v>
      </c>
      <c r="AM2249" s="7">
        <f t="shared" si="585"/>
        <v>0</v>
      </c>
      <c r="AN2249" s="7">
        <f t="shared" si="581"/>
        <v>0</v>
      </c>
      <c r="AO2249" s="7">
        <f t="shared" si="586"/>
        <v>0</v>
      </c>
      <c r="AP2249" s="7">
        <f t="shared" si="578"/>
        <v>0</v>
      </c>
    </row>
    <row r="2250" spans="1:42">
      <c r="A2250" t="s">
        <v>3460</v>
      </c>
      <c r="B2250" t="s">
        <v>4646</v>
      </c>
      <c r="C2250">
        <v>7</v>
      </c>
      <c r="E2250" t="s">
        <v>4666</v>
      </c>
      <c r="F2250" t="s">
        <v>4667</v>
      </c>
      <c r="G2250" t="s">
        <v>175</v>
      </c>
      <c r="H2250" s="31">
        <v>45170</v>
      </c>
      <c r="I2250" t="s">
        <v>176</v>
      </c>
      <c r="J2250" t="s">
        <v>177</v>
      </c>
      <c r="L2250">
        <v>65</v>
      </c>
      <c r="M2250" t="s">
        <v>151</v>
      </c>
      <c r="N2250" t="s">
        <v>178</v>
      </c>
      <c r="O2250" t="s">
        <v>177</v>
      </c>
      <c r="V2250" s="31">
        <v>41305</v>
      </c>
      <c r="X2250">
        <v>2017</v>
      </c>
      <c r="Z2250" s="12" t="s">
        <v>59</v>
      </c>
      <c r="AB2250">
        <v>1</v>
      </c>
      <c r="AC2250" t="s">
        <v>60</v>
      </c>
      <c r="AD2250" t="s">
        <v>61</v>
      </c>
      <c r="AE2250" s="8">
        <v>1</v>
      </c>
      <c r="AF2250" s="33"/>
      <c r="AG2250" s="7">
        <f t="shared" si="582"/>
        <v>0</v>
      </c>
      <c r="AH2250" s="7">
        <f t="shared" si="579"/>
        <v>0</v>
      </c>
      <c r="AI2250" s="7">
        <f t="shared" si="583"/>
        <v>0</v>
      </c>
      <c r="AJ2250" s="7">
        <f t="shared" si="580"/>
        <v>0</v>
      </c>
      <c r="AK2250" s="7">
        <f t="shared" si="584"/>
        <v>0</v>
      </c>
      <c r="AL2250" s="7">
        <f t="shared" si="571"/>
        <v>0</v>
      </c>
      <c r="AM2250" s="7">
        <f t="shared" si="585"/>
        <v>0</v>
      </c>
      <c r="AN2250" s="7">
        <f t="shared" si="581"/>
        <v>0</v>
      </c>
      <c r="AO2250" s="7">
        <f t="shared" si="586"/>
        <v>0</v>
      </c>
      <c r="AP2250" s="7">
        <f t="shared" si="578"/>
        <v>0</v>
      </c>
    </row>
    <row r="2251" spans="1:42">
      <c r="A2251" t="s">
        <v>3460</v>
      </c>
      <c r="B2251" t="s">
        <v>4668</v>
      </c>
      <c r="C2251">
        <v>7</v>
      </c>
      <c r="D2251" t="s">
        <v>4601</v>
      </c>
      <c r="E2251" t="s">
        <v>4669</v>
      </c>
      <c r="G2251" t="s">
        <v>148</v>
      </c>
      <c r="H2251" s="31">
        <v>44105</v>
      </c>
      <c r="I2251" t="s">
        <v>149</v>
      </c>
      <c r="J2251" t="s">
        <v>148</v>
      </c>
      <c r="K2251" t="s">
        <v>150</v>
      </c>
      <c r="L2251">
        <v>65</v>
      </c>
      <c r="M2251" t="s">
        <v>151</v>
      </c>
      <c r="N2251" t="s">
        <v>152</v>
      </c>
      <c r="O2251" t="s">
        <v>153</v>
      </c>
      <c r="Q2251" t="s">
        <v>154</v>
      </c>
      <c r="R2251" t="s">
        <v>155</v>
      </c>
      <c r="S2251" t="s">
        <v>156</v>
      </c>
      <c r="V2251" s="31">
        <v>43101</v>
      </c>
      <c r="W2251" t="s">
        <v>157</v>
      </c>
      <c r="X2251">
        <v>2017</v>
      </c>
      <c r="Y2251" t="s">
        <v>155</v>
      </c>
      <c r="Z2251" s="12" t="s">
        <v>158</v>
      </c>
      <c r="AA2251" t="s">
        <v>159</v>
      </c>
      <c r="AB2251">
        <v>1</v>
      </c>
      <c r="AC2251" t="s">
        <v>60</v>
      </c>
      <c r="AD2251" t="s">
        <v>61</v>
      </c>
      <c r="AE2251" s="8">
        <v>1</v>
      </c>
      <c r="AF2251" s="33"/>
      <c r="AG2251" s="7">
        <f t="shared" si="582"/>
        <v>0</v>
      </c>
      <c r="AH2251" s="7">
        <f t="shared" si="579"/>
        <v>0</v>
      </c>
      <c r="AI2251" s="7">
        <f t="shared" si="583"/>
        <v>0</v>
      </c>
      <c r="AJ2251" s="7">
        <f t="shared" si="580"/>
        <v>0</v>
      </c>
      <c r="AK2251" s="7">
        <f t="shared" si="584"/>
        <v>0</v>
      </c>
      <c r="AL2251" s="7">
        <f t="shared" si="571"/>
        <v>0</v>
      </c>
      <c r="AM2251" s="7">
        <f t="shared" si="585"/>
        <v>0</v>
      </c>
      <c r="AN2251" s="7">
        <f t="shared" si="581"/>
        <v>0</v>
      </c>
      <c r="AO2251" s="7">
        <f t="shared" si="586"/>
        <v>0</v>
      </c>
      <c r="AP2251" s="7">
        <f t="shared" si="578"/>
        <v>0</v>
      </c>
    </row>
    <row r="2252" spans="1:42">
      <c r="A2252" t="s">
        <v>3460</v>
      </c>
      <c r="B2252" t="s">
        <v>4668</v>
      </c>
      <c r="C2252">
        <v>7</v>
      </c>
      <c r="E2252" t="s">
        <v>4670</v>
      </c>
      <c r="G2252" t="s">
        <v>557</v>
      </c>
      <c r="H2252" s="31">
        <v>44593</v>
      </c>
      <c r="I2252" t="s">
        <v>558</v>
      </c>
      <c r="J2252" t="s">
        <v>559</v>
      </c>
      <c r="L2252">
        <v>65</v>
      </c>
      <c r="M2252" t="s">
        <v>151</v>
      </c>
      <c r="N2252" t="s">
        <v>560</v>
      </c>
      <c r="O2252" t="s">
        <v>557</v>
      </c>
      <c r="V2252" s="31">
        <v>42370</v>
      </c>
      <c r="X2252">
        <v>2013</v>
      </c>
      <c r="Z2252" s="12" t="s">
        <v>59</v>
      </c>
      <c r="AB2252">
        <v>1</v>
      </c>
      <c r="AC2252" t="s">
        <v>60</v>
      </c>
      <c r="AD2252" t="s">
        <v>61</v>
      </c>
      <c r="AE2252" s="8">
        <v>1</v>
      </c>
      <c r="AF2252" s="33"/>
      <c r="AG2252" s="7">
        <f t="shared" si="582"/>
        <v>0</v>
      </c>
      <c r="AH2252" s="7">
        <f t="shared" si="579"/>
        <v>0</v>
      </c>
      <c r="AI2252" s="7">
        <f t="shared" si="583"/>
        <v>0</v>
      </c>
      <c r="AJ2252" s="7">
        <f t="shared" si="580"/>
        <v>0</v>
      </c>
      <c r="AK2252" s="7">
        <f t="shared" si="584"/>
        <v>0</v>
      </c>
      <c r="AL2252" s="7">
        <f t="shared" si="571"/>
        <v>0</v>
      </c>
      <c r="AM2252" s="7">
        <f t="shared" si="585"/>
        <v>0</v>
      </c>
      <c r="AN2252" s="7">
        <f t="shared" si="581"/>
        <v>0</v>
      </c>
      <c r="AO2252" s="7">
        <f t="shared" si="586"/>
        <v>0</v>
      </c>
      <c r="AP2252" s="7">
        <f t="shared" si="578"/>
        <v>0</v>
      </c>
    </row>
    <row r="2253" spans="1:42">
      <c r="A2253" t="s">
        <v>3460</v>
      </c>
      <c r="B2253" t="s">
        <v>4668</v>
      </c>
      <c r="C2253">
        <v>7</v>
      </c>
      <c r="E2253" t="s">
        <v>4671</v>
      </c>
      <c r="G2253" t="s">
        <v>557</v>
      </c>
      <c r="H2253" s="31">
        <v>44593</v>
      </c>
      <c r="I2253" t="s">
        <v>558</v>
      </c>
      <c r="J2253" t="s">
        <v>559</v>
      </c>
      <c r="L2253">
        <v>65</v>
      </c>
      <c r="M2253" t="s">
        <v>151</v>
      </c>
      <c r="N2253" t="s">
        <v>560</v>
      </c>
      <c r="O2253" t="s">
        <v>557</v>
      </c>
      <c r="V2253" s="31">
        <v>42370</v>
      </c>
      <c r="X2253">
        <v>2013</v>
      </c>
      <c r="Z2253" s="12" t="s">
        <v>59</v>
      </c>
      <c r="AB2253">
        <v>1</v>
      </c>
      <c r="AC2253" t="s">
        <v>60</v>
      </c>
      <c r="AD2253" t="s">
        <v>61</v>
      </c>
      <c r="AE2253" s="8">
        <v>1</v>
      </c>
      <c r="AF2253" s="33"/>
      <c r="AG2253" s="7">
        <f t="shared" si="582"/>
        <v>0</v>
      </c>
      <c r="AH2253" s="7">
        <f t="shared" si="579"/>
        <v>0</v>
      </c>
      <c r="AI2253" s="7">
        <f t="shared" si="583"/>
        <v>0</v>
      </c>
      <c r="AJ2253" s="7">
        <f t="shared" si="580"/>
        <v>0</v>
      </c>
      <c r="AK2253" s="7">
        <f t="shared" si="584"/>
        <v>0</v>
      </c>
      <c r="AL2253" s="7">
        <f t="shared" si="571"/>
        <v>0</v>
      </c>
      <c r="AM2253" s="7">
        <f t="shared" si="585"/>
        <v>0</v>
      </c>
      <c r="AN2253" s="7">
        <f t="shared" si="581"/>
        <v>0</v>
      </c>
      <c r="AO2253" s="7">
        <f t="shared" si="586"/>
        <v>0</v>
      </c>
      <c r="AP2253" s="7">
        <f t="shared" si="578"/>
        <v>0</v>
      </c>
    </row>
    <row r="2254" spans="1:42">
      <c r="A2254" t="s">
        <v>3460</v>
      </c>
      <c r="B2254" t="s">
        <v>4668</v>
      </c>
      <c r="C2254">
        <v>7</v>
      </c>
      <c r="E2254" t="s">
        <v>4672</v>
      </c>
      <c r="G2254" t="s">
        <v>557</v>
      </c>
      <c r="H2254" s="31">
        <v>44593</v>
      </c>
      <c r="I2254" t="s">
        <v>558</v>
      </c>
      <c r="J2254" t="s">
        <v>559</v>
      </c>
      <c r="L2254">
        <v>65</v>
      </c>
      <c r="M2254" t="s">
        <v>151</v>
      </c>
      <c r="N2254" t="s">
        <v>560</v>
      </c>
      <c r="O2254" t="s">
        <v>557</v>
      </c>
      <c r="V2254" s="31">
        <v>42370</v>
      </c>
      <c r="X2254">
        <v>2013</v>
      </c>
      <c r="Z2254" s="12" t="s">
        <v>59</v>
      </c>
      <c r="AB2254">
        <v>1</v>
      </c>
      <c r="AC2254" t="s">
        <v>60</v>
      </c>
      <c r="AD2254" t="s">
        <v>61</v>
      </c>
      <c r="AE2254" s="8">
        <v>1</v>
      </c>
      <c r="AF2254" s="33"/>
      <c r="AG2254" s="7">
        <f t="shared" si="582"/>
        <v>0</v>
      </c>
      <c r="AH2254" s="7">
        <f t="shared" si="579"/>
        <v>0</v>
      </c>
      <c r="AI2254" s="7">
        <f t="shared" si="583"/>
        <v>0</v>
      </c>
      <c r="AJ2254" s="7">
        <f t="shared" si="580"/>
        <v>0</v>
      </c>
      <c r="AK2254" s="7">
        <f t="shared" si="584"/>
        <v>0</v>
      </c>
      <c r="AL2254" s="7">
        <f t="shared" si="571"/>
        <v>0</v>
      </c>
      <c r="AM2254" s="7">
        <f t="shared" si="585"/>
        <v>0</v>
      </c>
      <c r="AN2254" s="7">
        <f t="shared" si="581"/>
        <v>0</v>
      </c>
      <c r="AO2254" s="7">
        <f t="shared" si="586"/>
        <v>0</v>
      </c>
      <c r="AP2254" s="7">
        <f t="shared" si="578"/>
        <v>0</v>
      </c>
    </row>
    <row r="2255" spans="1:42">
      <c r="A2255" t="s">
        <v>3460</v>
      </c>
      <c r="B2255" t="s">
        <v>4668</v>
      </c>
      <c r="C2255">
        <v>7</v>
      </c>
      <c r="D2255" t="s">
        <v>360</v>
      </c>
      <c r="E2255" t="s">
        <v>4673</v>
      </c>
      <c r="G2255" t="s">
        <v>164</v>
      </c>
      <c r="H2255" s="31">
        <v>44105</v>
      </c>
      <c r="I2255" t="s">
        <v>165</v>
      </c>
      <c r="J2255" t="s">
        <v>166</v>
      </c>
      <c r="L2255">
        <v>65</v>
      </c>
      <c r="M2255" t="s">
        <v>151</v>
      </c>
      <c r="N2255" t="s">
        <v>167</v>
      </c>
      <c r="O2255" t="s">
        <v>168</v>
      </c>
      <c r="R2255" t="s">
        <v>169</v>
      </c>
      <c r="V2255" s="31">
        <v>42370</v>
      </c>
      <c r="W2255" t="s">
        <v>157</v>
      </c>
      <c r="X2255">
        <v>2013</v>
      </c>
      <c r="Y2255" t="s">
        <v>169</v>
      </c>
      <c r="Z2255" s="12" t="s">
        <v>158</v>
      </c>
      <c r="AA2255" t="s">
        <v>170</v>
      </c>
      <c r="AB2255">
        <v>1</v>
      </c>
      <c r="AC2255" t="s">
        <v>60</v>
      </c>
      <c r="AD2255" t="s">
        <v>61</v>
      </c>
      <c r="AE2255" s="8">
        <v>1</v>
      </c>
      <c r="AF2255" s="33"/>
      <c r="AG2255" s="7">
        <f t="shared" si="582"/>
        <v>0</v>
      </c>
      <c r="AH2255" s="7">
        <f t="shared" si="579"/>
        <v>0</v>
      </c>
      <c r="AI2255" s="7">
        <f t="shared" si="583"/>
        <v>0</v>
      </c>
      <c r="AJ2255" s="7">
        <f t="shared" si="580"/>
        <v>0</v>
      </c>
      <c r="AK2255" s="7">
        <f t="shared" si="584"/>
        <v>0</v>
      </c>
      <c r="AL2255" s="7">
        <f t="shared" si="571"/>
        <v>0</v>
      </c>
      <c r="AM2255" s="7">
        <f t="shared" si="585"/>
        <v>0</v>
      </c>
      <c r="AN2255" s="7">
        <f t="shared" si="581"/>
        <v>0</v>
      </c>
      <c r="AO2255" s="7">
        <f t="shared" si="586"/>
        <v>0</v>
      </c>
      <c r="AP2255" s="7">
        <f t="shared" si="578"/>
        <v>0</v>
      </c>
    </row>
    <row r="2256" spans="1:42">
      <c r="A2256" t="s">
        <v>3460</v>
      </c>
      <c r="B2256" t="s">
        <v>4668</v>
      </c>
      <c r="C2256">
        <v>7</v>
      </c>
      <c r="E2256" t="s">
        <v>4674</v>
      </c>
      <c r="G2256" t="s">
        <v>872</v>
      </c>
      <c r="H2256" s="31">
        <v>44682</v>
      </c>
      <c r="I2256" t="s">
        <v>873</v>
      </c>
      <c r="J2256" t="s">
        <v>872</v>
      </c>
      <c r="L2256">
        <v>53</v>
      </c>
      <c r="M2256" t="s">
        <v>75</v>
      </c>
      <c r="N2256" t="s">
        <v>874</v>
      </c>
      <c r="O2256" t="s">
        <v>875</v>
      </c>
      <c r="R2256" t="s">
        <v>475</v>
      </c>
      <c r="U2256" t="s">
        <v>876</v>
      </c>
      <c r="V2256" s="31">
        <v>42370</v>
      </c>
      <c r="X2256">
        <v>2012</v>
      </c>
      <c r="Y2256" t="s">
        <v>475</v>
      </c>
      <c r="Z2256" s="12" t="s">
        <v>59</v>
      </c>
      <c r="AB2256">
        <v>1</v>
      </c>
      <c r="AC2256" t="s">
        <v>60</v>
      </c>
      <c r="AD2256" t="s">
        <v>61</v>
      </c>
      <c r="AE2256" s="8">
        <v>1</v>
      </c>
      <c r="AF2256" s="33"/>
      <c r="AG2256" s="7">
        <f t="shared" si="582"/>
        <v>0</v>
      </c>
      <c r="AH2256" s="7">
        <f t="shared" si="579"/>
        <v>0</v>
      </c>
      <c r="AI2256" s="7">
        <f t="shared" si="583"/>
        <v>0</v>
      </c>
      <c r="AJ2256" s="7">
        <f t="shared" si="580"/>
        <v>0</v>
      </c>
      <c r="AK2256" s="7">
        <f t="shared" si="584"/>
        <v>0</v>
      </c>
      <c r="AL2256" s="7">
        <f t="shared" si="571"/>
        <v>0</v>
      </c>
      <c r="AM2256" s="7">
        <f t="shared" si="585"/>
        <v>0</v>
      </c>
      <c r="AN2256" s="7">
        <f t="shared" si="581"/>
        <v>0</v>
      </c>
      <c r="AO2256" s="7">
        <f t="shared" si="586"/>
        <v>0</v>
      </c>
      <c r="AP2256" s="7">
        <f t="shared" si="578"/>
        <v>0</v>
      </c>
    </row>
    <row r="2257" spans="1:42">
      <c r="A2257" t="s">
        <v>3460</v>
      </c>
      <c r="B2257" t="s">
        <v>4668</v>
      </c>
      <c r="C2257">
        <v>7</v>
      </c>
      <c r="E2257" t="s">
        <v>4675</v>
      </c>
      <c r="G2257" t="s">
        <v>872</v>
      </c>
      <c r="H2257" s="31">
        <v>44682</v>
      </c>
      <c r="I2257" t="s">
        <v>873</v>
      </c>
      <c r="J2257" t="s">
        <v>872</v>
      </c>
      <c r="L2257">
        <v>53</v>
      </c>
      <c r="M2257" t="s">
        <v>75</v>
      </c>
      <c r="N2257" t="s">
        <v>874</v>
      </c>
      <c r="O2257" t="s">
        <v>875</v>
      </c>
      <c r="R2257" t="s">
        <v>475</v>
      </c>
      <c r="U2257" t="s">
        <v>876</v>
      </c>
      <c r="V2257" s="31">
        <v>42370</v>
      </c>
      <c r="X2257">
        <v>2012</v>
      </c>
      <c r="Y2257" t="s">
        <v>475</v>
      </c>
      <c r="Z2257" s="12" t="s">
        <v>59</v>
      </c>
      <c r="AB2257">
        <v>1</v>
      </c>
      <c r="AC2257" t="s">
        <v>60</v>
      </c>
      <c r="AD2257" t="s">
        <v>61</v>
      </c>
      <c r="AE2257" s="8">
        <v>1</v>
      </c>
      <c r="AF2257" s="33"/>
      <c r="AG2257" s="7">
        <f t="shared" si="582"/>
        <v>0</v>
      </c>
      <c r="AH2257" s="7">
        <f t="shared" si="579"/>
        <v>0</v>
      </c>
      <c r="AI2257" s="7">
        <f t="shared" si="583"/>
        <v>0</v>
      </c>
      <c r="AJ2257" s="7">
        <f t="shared" si="580"/>
        <v>0</v>
      </c>
      <c r="AK2257" s="7">
        <f t="shared" si="584"/>
        <v>0</v>
      </c>
      <c r="AL2257" s="7">
        <f t="shared" si="571"/>
        <v>0</v>
      </c>
      <c r="AM2257" s="7">
        <f t="shared" si="585"/>
        <v>0</v>
      </c>
      <c r="AN2257" s="7">
        <f t="shared" si="581"/>
        <v>0</v>
      </c>
      <c r="AO2257" s="7">
        <f t="shared" si="586"/>
        <v>0</v>
      </c>
      <c r="AP2257" s="7">
        <f t="shared" si="578"/>
        <v>0</v>
      </c>
    </row>
    <row r="2258" spans="1:42">
      <c r="A2258" t="s">
        <v>3460</v>
      </c>
      <c r="B2258" t="s">
        <v>4668</v>
      </c>
      <c r="C2258">
        <v>7</v>
      </c>
      <c r="E2258" t="s">
        <v>4676</v>
      </c>
      <c r="G2258" t="s">
        <v>872</v>
      </c>
      <c r="H2258" s="31">
        <v>44682</v>
      </c>
      <c r="I2258" t="s">
        <v>873</v>
      </c>
      <c r="J2258" t="s">
        <v>872</v>
      </c>
      <c r="L2258">
        <v>53</v>
      </c>
      <c r="M2258" t="s">
        <v>75</v>
      </c>
      <c r="N2258" t="s">
        <v>874</v>
      </c>
      <c r="O2258" t="s">
        <v>875</v>
      </c>
      <c r="R2258" t="s">
        <v>475</v>
      </c>
      <c r="U2258" t="s">
        <v>876</v>
      </c>
      <c r="V2258" s="31">
        <v>42370</v>
      </c>
      <c r="X2258">
        <v>2012</v>
      </c>
      <c r="Y2258" t="s">
        <v>475</v>
      </c>
      <c r="Z2258" s="12" t="s">
        <v>59</v>
      </c>
      <c r="AB2258">
        <v>1</v>
      </c>
      <c r="AC2258" t="s">
        <v>60</v>
      </c>
      <c r="AD2258" t="s">
        <v>61</v>
      </c>
      <c r="AE2258" s="8">
        <v>1</v>
      </c>
      <c r="AF2258" s="33"/>
      <c r="AG2258" s="7">
        <f t="shared" si="582"/>
        <v>0</v>
      </c>
      <c r="AH2258" s="7">
        <f t="shared" si="579"/>
        <v>0</v>
      </c>
      <c r="AI2258" s="7">
        <f t="shared" si="583"/>
        <v>0</v>
      </c>
      <c r="AJ2258" s="7">
        <f t="shared" si="580"/>
        <v>0</v>
      </c>
      <c r="AK2258" s="7">
        <f t="shared" si="584"/>
        <v>0</v>
      </c>
      <c r="AL2258" s="7">
        <f t="shared" si="571"/>
        <v>0</v>
      </c>
      <c r="AM2258" s="7">
        <f t="shared" si="585"/>
        <v>0</v>
      </c>
      <c r="AN2258" s="7">
        <f t="shared" si="581"/>
        <v>0</v>
      </c>
      <c r="AO2258" s="7">
        <f t="shared" si="586"/>
        <v>0</v>
      </c>
      <c r="AP2258" s="7">
        <f t="shared" si="578"/>
        <v>0</v>
      </c>
    </row>
    <row r="2259" spans="1:42">
      <c r="A2259" t="s">
        <v>3460</v>
      </c>
      <c r="B2259" t="s">
        <v>4668</v>
      </c>
      <c r="C2259">
        <v>7</v>
      </c>
      <c r="E2259" t="s">
        <v>4677</v>
      </c>
      <c r="G2259" t="s">
        <v>872</v>
      </c>
      <c r="H2259" s="31">
        <v>44682</v>
      </c>
      <c r="I2259" t="s">
        <v>873</v>
      </c>
      <c r="J2259" t="s">
        <v>872</v>
      </c>
      <c r="L2259">
        <v>53</v>
      </c>
      <c r="M2259" t="s">
        <v>75</v>
      </c>
      <c r="N2259" t="s">
        <v>874</v>
      </c>
      <c r="O2259" t="s">
        <v>875</v>
      </c>
      <c r="R2259" t="s">
        <v>475</v>
      </c>
      <c r="U2259" t="s">
        <v>876</v>
      </c>
      <c r="V2259" s="31">
        <v>42370</v>
      </c>
      <c r="X2259">
        <v>2012</v>
      </c>
      <c r="Y2259" t="s">
        <v>475</v>
      </c>
      <c r="Z2259" s="12" t="s">
        <v>59</v>
      </c>
      <c r="AB2259">
        <v>1</v>
      </c>
      <c r="AC2259" t="s">
        <v>60</v>
      </c>
      <c r="AD2259" t="s">
        <v>61</v>
      </c>
      <c r="AE2259" s="8">
        <v>1</v>
      </c>
      <c r="AF2259" s="33"/>
      <c r="AG2259" s="7">
        <f t="shared" si="582"/>
        <v>0</v>
      </c>
      <c r="AH2259" s="7">
        <f t="shared" si="579"/>
        <v>0</v>
      </c>
      <c r="AI2259" s="7">
        <f t="shared" si="583"/>
        <v>0</v>
      </c>
      <c r="AJ2259" s="7">
        <f t="shared" si="580"/>
        <v>0</v>
      </c>
      <c r="AK2259" s="7">
        <f t="shared" si="584"/>
        <v>0</v>
      </c>
      <c r="AL2259" s="7">
        <f t="shared" si="571"/>
        <v>0</v>
      </c>
      <c r="AM2259" s="7">
        <f t="shared" si="585"/>
        <v>0</v>
      </c>
      <c r="AN2259" s="7">
        <f t="shared" si="581"/>
        <v>0</v>
      </c>
      <c r="AO2259" s="7">
        <f t="shared" si="586"/>
        <v>0</v>
      </c>
      <c r="AP2259" s="7">
        <f t="shared" si="578"/>
        <v>0</v>
      </c>
    </row>
    <row r="2260" spans="1:42">
      <c r="A2260" t="s">
        <v>3460</v>
      </c>
      <c r="B2260" t="s">
        <v>4668</v>
      </c>
      <c r="C2260">
        <v>7</v>
      </c>
      <c r="E2260" t="s">
        <v>4678</v>
      </c>
      <c r="G2260" t="s">
        <v>872</v>
      </c>
      <c r="H2260" s="31">
        <v>44682</v>
      </c>
      <c r="I2260" t="s">
        <v>873</v>
      </c>
      <c r="J2260" t="s">
        <v>872</v>
      </c>
      <c r="L2260">
        <v>53</v>
      </c>
      <c r="M2260" t="s">
        <v>75</v>
      </c>
      <c r="N2260" t="s">
        <v>874</v>
      </c>
      <c r="O2260" t="s">
        <v>875</v>
      </c>
      <c r="R2260" t="s">
        <v>475</v>
      </c>
      <c r="U2260" t="s">
        <v>876</v>
      </c>
      <c r="V2260" s="31">
        <v>42370</v>
      </c>
      <c r="X2260">
        <v>2012</v>
      </c>
      <c r="Y2260" t="s">
        <v>475</v>
      </c>
      <c r="Z2260" s="12" t="s">
        <v>59</v>
      </c>
      <c r="AB2260">
        <v>1</v>
      </c>
      <c r="AC2260" t="s">
        <v>60</v>
      </c>
      <c r="AD2260" t="s">
        <v>61</v>
      </c>
      <c r="AE2260" s="8">
        <v>1</v>
      </c>
      <c r="AF2260" s="33"/>
      <c r="AG2260" s="7">
        <f t="shared" si="582"/>
        <v>0</v>
      </c>
      <c r="AH2260" s="7">
        <f t="shared" si="579"/>
        <v>0</v>
      </c>
      <c r="AI2260" s="7">
        <f t="shared" si="583"/>
        <v>0</v>
      </c>
      <c r="AJ2260" s="7">
        <f t="shared" si="580"/>
        <v>0</v>
      </c>
      <c r="AK2260" s="7">
        <f t="shared" si="584"/>
        <v>0</v>
      </c>
      <c r="AL2260" s="7">
        <f t="shared" si="571"/>
        <v>0</v>
      </c>
      <c r="AM2260" s="7">
        <f t="shared" si="585"/>
        <v>0</v>
      </c>
      <c r="AN2260" s="7">
        <f t="shared" si="581"/>
        <v>0</v>
      </c>
      <c r="AO2260" s="7">
        <f t="shared" si="586"/>
        <v>0</v>
      </c>
      <c r="AP2260" s="7">
        <f t="shared" ref="AP2260:AP2291" si="587">$AF2260*$AB2260*$AE2260</f>
        <v>0</v>
      </c>
    </row>
    <row r="2261" spans="1:42">
      <c r="A2261" t="s">
        <v>3460</v>
      </c>
      <c r="B2261" t="s">
        <v>4668</v>
      </c>
      <c r="C2261">
        <v>7</v>
      </c>
      <c r="E2261" t="s">
        <v>4679</v>
      </c>
      <c r="G2261" t="s">
        <v>1806</v>
      </c>
      <c r="H2261" s="31">
        <v>43586</v>
      </c>
      <c r="I2261" t="s">
        <v>1807</v>
      </c>
      <c r="J2261" t="s">
        <v>1806</v>
      </c>
      <c r="K2261" t="s">
        <v>4680</v>
      </c>
      <c r="L2261">
        <v>56</v>
      </c>
      <c r="M2261" t="s">
        <v>54</v>
      </c>
      <c r="N2261" t="s">
        <v>1809</v>
      </c>
      <c r="O2261" t="s">
        <v>1806</v>
      </c>
      <c r="R2261" t="s">
        <v>78</v>
      </c>
      <c r="S2261" t="s">
        <v>1845</v>
      </c>
      <c r="U2261" t="s">
        <v>78</v>
      </c>
      <c r="X2261">
        <v>2013</v>
      </c>
      <c r="Y2261" t="s">
        <v>78</v>
      </c>
      <c r="Z2261" s="12" t="s">
        <v>59</v>
      </c>
      <c r="AB2261">
        <v>1</v>
      </c>
      <c r="AC2261" t="s">
        <v>60</v>
      </c>
      <c r="AD2261" t="s">
        <v>1811</v>
      </c>
      <c r="AE2261" s="8">
        <v>1</v>
      </c>
      <c r="AF2261" s="33"/>
      <c r="AG2261" s="7"/>
      <c r="AH2261" s="7">
        <f t="shared" si="579"/>
        <v>0</v>
      </c>
      <c r="AI2261" s="7"/>
      <c r="AJ2261" s="7">
        <f t="shared" si="580"/>
        <v>0</v>
      </c>
      <c r="AK2261" s="7"/>
      <c r="AL2261" s="7">
        <f t="shared" si="571"/>
        <v>0</v>
      </c>
      <c r="AM2261" s="7"/>
      <c r="AN2261" s="7">
        <f t="shared" si="581"/>
        <v>0</v>
      </c>
      <c r="AO2261" s="7"/>
      <c r="AP2261" s="7">
        <f t="shared" si="587"/>
        <v>0</v>
      </c>
    </row>
    <row r="2262" spans="1:42">
      <c r="A2262" t="s">
        <v>3460</v>
      </c>
      <c r="B2262" t="s">
        <v>4668</v>
      </c>
      <c r="C2262">
        <v>7</v>
      </c>
      <c r="E2262" t="s">
        <v>4681</v>
      </c>
      <c r="G2262" t="s">
        <v>1806</v>
      </c>
      <c r="H2262" s="31">
        <v>43586</v>
      </c>
      <c r="I2262" t="s">
        <v>1807</v>
      </c>
      <c r="J2262" t="s">
        <v>1806</v>
      </c>
      <c r="K2262" t="s">
        <v>4682</v>
      </c>
      <c r="L2262">
        <v>56</v>
      </c>
      <c r="M2262" t="s">
        <v>54</v>
      </c>
      <c r="N2262" t="s">
        <v>1809</v>
      </c>
      <c r="O2262" t="s">
        <v>1806</v>
      </c>
      <c r="R2262" t="s">
        <v>78</v>
      </c>
      <c r="S2262" t="s">
        <v>1845</v>
      </c>
      <c r="U2262" t="s">
        <v>78</v>
      </c>
      <c r="X2262">
        <v>2013</v>
      </c>
      <c r="Y2262" t="s">
        <v>78</v>
      </c>
      <c r="Z2262" s="12" t="s">
        <v>59</v>
      </c>
      <c r="AB2262">
        <v>1</v>
      </c>
      <c r="AC2262" t="s">
        <v>60</v>
      </c>
      <c r="AD2262" t="s">
        <v>1811</v>
      </c>
      <c r="AE2262" s="8">
        <v>1</v>
      </c>
      <c r="AF2262" s="33"/>
      <c r="AG2262" s="7"/>
      <c r="AH2262" s="7">
        <f t="shared" si="579"/>
        <v>0</v>
      </c>
      <c r="AI2262" s="7"/>
      <c r="AJ2262" s="7">
        <f t="shared" si="580"/>
        <v>0</v>
      </c>
      <c r="AK2262" s="7"/>
      <c r="AL2262" s="7">
        <f t="shared" si="571"/>
        <v>0</v>
      </c>
      <c r="AM2262" s="7"/>
      <c r="AN2262" s="7">
        <f t="shared" si="581"/>
        <v>0</v>
      </c>
      <c r="AO2262" s="7"/>
      <c r="AP2262" s="7">
        <f t="shared" si="587"/>
        <v>0</v>
      </c>
    </row>
    <row r="2263" spans="1:42">
      <c r="A2263" t="s">
        <v>3460</v>
      </c>
      <c r="B2263" t="s">
        <v>4668</v>
      </c>
      <c r="C2263">
        <v>7</v>
      </c>
      <c r="E2263" t="s">
        <v>4683</v>
      </c>
      <c r="G2263" t="s">
        <v>1806</v>
      </c>
      <c r="H2263" s="31">
        <v>43586</v>
      </c>
      <c r="I2263" t="s">
        <v>1807</v>
      </c>
      <c r="J2263" t="s">
        <v>1806</v>
      </c>
      <c r="K2263" t="s">
        <v>4684</v>
      </c>
      <c r="L2263">
        <v>56</v>
      </c>
      <c r="M2263" t="s">
        <v>54</v>
      </c>
      <c r="N2263" t="s">
        <v>1809</v>
      </c>
      <c r="O2263" t="s">
        <v>1806</v>
      </c>
      <c r="R2263" t="s">
        <v>78</v>
      </c>
      <c r="S2263" t="s">
        <v>1922</v>
      </c>
      <c r="U2263" t="s">
        <v>78</v>
      </c>
      <c r="X2263">
        <v>2013</v>
      </c>
      <c r="Y2263" t="s">
        <v>78</v>
      </c>
      <c r="Z2263" s="12" t="s">
        <v>59</v>
      </c>
      <c r="AB2263">
        <v>1</v>
      </c>
      <c r="AC2263" t="s">
        <v>60</v>
      </c>
      <c r="AD2263" t="s">
        <v>1811</v>
      </c>
      <c r="AE2263" s="8">
        <v>1</v>
      </c>
      <c r="AF2263" s="33"/>
      <c r="AG2263" s="7"/>
      <c r="AH2263" s="7">
        <f t="shared" ref="AH2263:AH2294" si="588">$AF2263*$AB2263*$AE2263</f>
        <v>0</v>
      </c>
      <c r="AI2263" s="7"/>
      <c r="AJ2263" s="7">
        <f t="shared" ref="AJ2263:AJ2294" si="589">$AF2263*$AB2263*$AE2263</f>
        <v>0</v>
      </c>
      <c r="AK2263" s="7"/>
      <c r="AL2263" s="7">
        <f t="shared" si="571"/>
        <v>0</v>
      </c>
      <c r="AM2263" s="7"/>
      <c r="AN2263" s="7">
        <f t="shared" ref="AN2263:AN2294" si="590">$AF2263*$AB2263*$AE2263</f>
        <v>0</v>
      </c>
      <c r="AO2263" s="7"/>
      <c r="AP2263" s="7">
        <f t="shared" si="587"/>
        <v>0</v>
      </c>
    </row>
    <row r="2264" spans="1:42">
      <c r="A2264" t="s">
        <v>3460</v>
      </c>
      <c r="B2264" t="s">
        <v>4668</v>
      </c>
      <c r="C2264">
        <v>7</v>
      </c>
      <c r="E2264" t="s">
        <v>4685</v>
      </c>
      <c r="G2264" t="s">
        <v>1806</v>
      </c>
      <c r="H2264" s="31">
        <v>43586</v>
      </c>
      <c r="I2264" t="s">
        <v>1807</v>
      </c>
      <c r="J2264" t="s">
        <v>1806</v>
      </c>
      <c r="K2264" t="s">
        <v>4686</v>
      </c>
      <c r="L2264">
        <v>56</v>
      </c>
      <c r="M2264" t="s">
        <v>54</v>
      </c>
      <c r="N2264" t="s">
        <v>1809</v>
      </c>
      <c r="O2264" t="s">
        <v>1806</v>
      </c>
      <c r="R2264" t="s">
        <v>78</v>
      </c>
      <c r="S2264" t="s">
        <v>3229</v>
      </c>
      <c r="U2264" t="s">
        <v>78</v>
      </c>
      <c r="X2264">
        <v>2013</v>
      </c>
      <c r="Y2264" t="s">
        <v>78</v>
      </c>
      <c r="Z2264" s="12" t="s">
        <v>59</v>
      </c>
      <c r="AB2264">
        <v>1</v>
      </c>
      <c r="AC2264" t="s">
        <v>60</v>
      </c>
      <c r="AD2264" t="s">
        <v>1811</v>
      </c>
      <c r="AE2264" s="8">
        <v>1</v>
      </c>
      <c r="AF2264" s="33"/>
      <c r="AG2264" s="7"/>
      <c r="AH2264" s="7">
        <f t="shared" si="588"/>
        <v>0</v>
      </c>
      <c r="AI2264" s="7"/>
      <c r="AJ2264" s="7">
        <f t="shared" si="589"/>
        <v>0</v>
      </c>
      <c r="AK2264" s="7"/>
      <c r="AL2264" s="7">
        <f t="shared" si="571"/>
        <v>0</v>
      </c>
      <c r="AM2264" s="7"/>
      <c r="AN2264" s="7">
        <f t="shared" si="590"/>
        <v>0</v>
      </c>
      <c r="AO2264" s="7"/>
      <c r="AP2264" s="7">
        <f t="shared" si="587"/>
        <v>0</v>
      </c>
    </row>
    <row r="2265" spans="1:42">
      <c r="A2265" t="s">
        <v>3460</v>
      </c>
      <c r="B2265" t="s">
        <v>4668</v>
      </c>
      <c r="C2265">
        <v>7</v>
      </c>
      <c r="E2265" t="s">
        <v>4687</v>
      </c>
      <c r="G2265" t="s">
        <v>1806</v>
      </c>
      <c r="H2265" s="31">
        <v>43586</v>
      </c>
      <c r="I2265" t="s">
        <v>1807</v>
      </c>
      <c r="J2265" t="s">
        <v>1806</v>
      </c>
      <c r="K2265" t="s">
        <v>4688</v>
      </c>
      <c r="L2265">
        <v>56</v>
      </c>
      <c r="M2265" t="s">
        <v>54</v>
      </c>
      <c r="N2265" t="s">
        <v>1809</v>
      </c>
      <c r="O2265" t="s">
        <v>1806</v>
      </c>
      <c r="R2265" t="s">
        <v>78</v>
      </c>
      <c r="S2265" t="s">
        <v>3232</v>
      </c>
      <c r="U2265" t="s">
        <v>78</v>
      </c>
      <c r="X2265">
        <v>2013</v>
      </c>
      <c r="Y2265" t="s">
        <v>78</v>
      </c>
      <c r="Z2265" s="12" t="s">
        <v>59</v>
      </c>
      <c r="AB2265">
        <v>1</v>
      </c>
      <c r="AC2265" t="s">
        <v>60</v>
      </c>
      <c r="AD2265" t="s">
        <v>1811</v>
      </c>
      <c r="AE2265" s="8">
        <v>1</v>
      </c>
      <c r="AF2265" s="33"/>
      <c r="AG2265" s="7"/>
      <c r="AH2265" s="7">
        <f t="shared" si="588"/>
        <v>0</v>
      </c>
      <c r="AI2265" s="7"/>
      <c r="AJ2265" s="7">
        <f t="shared" si="589"/>
        <v>0</v>
      </c>
      <c r="AK2265" s="7"/>
      <c r="AL2265" s="7">
        <f t="shared" ref="AL2265:AL2328" si="591">$AF2265*$AB2265*$AE2265</f>
        <v>0</v>
      </c>
      <c r="AM2265" s="7"/>
      <c r="AN2265" s="7">
        <f t="shared" si="590"/>
        <v>0</v>
      </c>
      <c r="AO2265" s="7"/>
      <c r="AP2265" s="7">
        <f t="shared" si="587"/>
        <v>0</v>
      </c>
    </row>
    <row r="2266" spans="1:42">
      <c r="A2266" t="s">
        <v>3460</v>
      </c>
      <c r="B2266" t="s">
        <v>4668</v>
      </c>
      <c r="C2266">
        <v>7</v>
      </c>
      <c r="E2266" t="s">
        <v>4689</v>
      </c>
      <c r="G2266" t="s">
        <v>1806</v>
      </c>
      <c r="H2266" s="31">
        <v>43586</v>
      </c>
      <c r="I2266" t="s">
        <v>1807</v>
      </c>
      <c r="J2266" t="s">
        <v>1806</v>
      </c>
      <c r="K2266" t="s">
        <v>4690</v>
      </c>
      <c r="L2266">
        <v>56</v>
      </c>
      <c r="M2266" t="s">
        <v>54</v>
      </c>
      <c r="N2266" t="s">
        <v>1809</v>
      </c>
      <c r="O2266" t="s">
        <v>1806</v>
      </c>
      <c r="R2266" t="s">
        <v>78</v>
      </c>
      <c r="S2266" t="s">
        <v>4691</v>
      </c>
      <c r="U2266" t="s">
        <v>78</v>
      </c>
      <c r="X2266">
        <v>2013</v>
      </c>
      <c r="Y2266" t="s">
        <v>78</v>
      </c>
      <c r="Z2266" s="12" t="s">
        <v>59</v>
      </c>
      <c r="AB2266">
        <v>1</v>
      </c>
      <c r="AC2266" t="s">
        <v>60</v>
      </c>
      <c r="AD2266" t="s">
        <v>1811</v>
      </c>
      <c r="AE2266" s="8">
        <v>1</v>
      </c>
      <c r="AF2266" s="33"/>
      <c r="AG2266" s="7"/>
      <c r="AH2266" s="7">
        <f t="shared" si="588"/>
        <v>0</v>
      </c>
      <c r="AI2266" s="7"/>
      <c r="AJ2266" s="7">
        <f t="shared" si="589"/>
        <v>0</v>
      </c>
      <c r="AK2266" s="7"/>
      <c r="AL2266" s="7">
        <f t="shared" si="591"/>
        <v>0</v>
      </c>
      <c r="AM2266" s="7"/>
      <c r="AN2266" s="7">
        <f t="shared" si="590"/>
        <v>0</v>
      </c>
      <c r="AO2266" s="7"/>
      <c r="AP2266" s="7">
        <f t="shared" si="587"/>
        <v>0</v>
      </c>
    </row>
    <row r="2267" spans="1:42">
      <c r="A2267" t="s">
        <v>3460</v>
      </c>
      <c r="B2267" t="s">
        <v>4668</v>
      </c>
      <c r="C2267">
        <v>7</v>
      </c>
      <c r="E2267" t="s">
        <v>4692</v>
      </c>
      <c r="G2267" t="s">
        <v>1806</v>
      </c>
      <c r="H2267" s="31">
        <v>43586</v>
      </c>
      <c r="I2267" t="s">
        <v>1807</v>
      </c>
      <c r="J2267" t="s">
        <v>1806</v>
      </c>
      <c r="K2267" t="s">
        <v>4693</v>
      </c>
      <c r="L2267">
        <v>56</v>
      </c>
      <c r="M2267" t="s">
        <v>54</v>
      </c>
      <c r="N2267" t="s">
        <v>1809</v>
      </c>
      <c r="O2267" t="s">
        <v>1806</v>
      </c>
      <c r="R2267" t="s">
        <v>78</v>
      </c>
      <c r="S2267" t="s">
        <v>4691</v>
      </c>
      <c r="U2267" t="s">
        <v>78</v>
      </c>
      <c r="X2267">
        <v>2013</v>
      </c>
      <c r="Y2267" t="s">
        <v>78</v>
      </c>
      <c r="Z2267" s="12" t="s">
        <v>59</v>
      </c>
      <c r="AB2267">
        <v>1</v>
      </c>
      <c r="AC2267" t="s">
        <v>60</v>
      </c>
      <c r="AD2267" t="s">
        <v>1811</v>
      </c>
      <c r="AE2267" s="8">
        <v>1</v>
      </c>
      <c r="AF2267" s="33"/>
      <c r="AG2267" s="7"/>
      <c r="AH2267" s="7">
        <f t="shared" si="588"/>
        <v>0</v>
      </c>
      <c r="AI2267" s="7"/>
      <c r="AJ2267" s="7">
        <f t="shared" si="589"/>
        <v>0</v>
      </c>
      <c r="AK2267" s="7"/>
      <c r="AL2267" s="7">
        <f t="shared" si="591"/>
        <v>0</v>
      </c>
      <c r="AM2267" s="7"/>
      <c r="AN2267" s="7">
        <f t="shared" si="590"/>
        <v>0</v>
      </c>
      <c r="AO2267" s="7"/>
      <c r="AP2267" s="7">
        <f t="shared" si="587"/>
        <v>0</v>
      </c>
    </row>
    <row r="2268" spans="1:42">
      <c r="A2268" t="s">
        <v>3460</v>
      </c>
      <c r="B2268" t="s">
        <v>4668</v>
      </c>
      <c r="C2268">
        <v>7</v>
      </c>
      <c r="E2268" t="s">
        <v>4694</v>
      </c>
      <c r="G2268" t="s">
        <v>1806</v>
      </c>
      <c r="H2268" s="31">
        <v>43586</v>
      </c>
      <c r="I2268" t="s">
        <v>1807</v>
      </c>
      <c r="J2268" t="s">
        <v>1806</v>
      </c>
      <c r="K2268" t="s">
        <v>4695</v>
      </c>
      <c r="L2268">
        <v>56</v>
      </c>
      <c r="M2268" t="s">
        <v>54</v>
      </c>
      <c r="N2268" t="s">
        <v>1809</v>
      </c>
      <c r="O2268" t="s">
        <v>1806</v>
      </c>
      <c r="R2268" t="s">
        <v>78</v>
      </c>
      <c r="S2268" t="s">
        <v>4696</v>
      </c>
      <c r="U2268" t="s">
        <v>78</v>
      </c>
      <c r="X2268">
        <v>2013</v>
      </c>
      <c r="Y2268" t="s">
        <v>78</v>
      </c>
      <c r="Z2268" s="12" t="s">
        <v>59</v>
      </c>
      <c r="AB2268">
        <v>1</v>
      </c>
      <c r="AC2268" t="s">
        <v>60</v>
      </c>
      <c r="AD2268" t="s">
        <v>1811</v>
      </c>
      <c r="AE2268" s="8">
        <v>1</v>
      </c>
      <c r="AF2268" s="33"/>
      <c r="AG2268" s="7"/>
      <c r="AH2268" s="7">
        <f t="shared" si="588"/>
        <v>0</v>
      </c>
      <c r="AI2268" s="7"/>
      <c r="AJ2268" s="7">
        <f t="shared" si="589"/>
        <v>0</v>
      </c>
      <c r="AK2268" s="7"/>
      <c r="AL2268" s="7">
        <f t="shared" si="591"/>
        <v>0</v>
      </c>
      <c r="AM2268" s="7"/>
      <c r="AN2268" s="7">
        <f t="shared" si="590"/>
        <v>0</v>
      </c>
      <c r="AO2268" s="7"/>
      <c r="AP2268" s="7">
        <f t="shared" si="587"/>
        <v>0</v>
      </c>
    </row>
    <row r="2269" spans="1:42">
      <c r="A2269" t="s">
        <v>3460</v>
      </c>
      <c r="B2269" t="s">
        <v>4668</v>
      </c>
      <c r="C2269">
        <v>7</v>
      </c>
      <c r="E2269" t="s">
        <v>4697</v>
      </c>
      <c r="G2269" t="s">
        <v>1806</v>
      </c>
      <c r="H2269" s="31">
        <v>43586</v>
      </c>
      <c r="I2269" t="s">
        <v>1807</v>
      </c>
      <c r="J2269" t="s">
        <v>1806</v>
      </c>
      <c r="K2269" t="s">
        <v>4698</v>
      </c>
      <c r="L2269">
        <v>56</v>
      </c>
      <c r="M2269" t="s">
        <v>54</v>
      </c>
      <c r="N2269" t="s">
        <v>1809</v>
      </c>
      <c r="O2269" t="s">
        <v>1806</v>
      </c>
      <c r="R2269" t="s">
        <v>78</v>
      </c>
      <c r="S2269" t="s">
        <v>4696</v>
      </c>
      <c r="U2269" t="s">
        <v>78</v>
      </c>
      <c r="X2269">
        <v>2013</v>
      </c>
      <c r="Y2269" t="s">
        <v>78</v>
      </c>
      <c r="Z2269" s="12" t="s">
        <v>59</v>
      </c>
      <c r="AB2269">
        <v>1</v>
      </c>
      <c r="AC2269" t="s">
        <v>60</v>
      </c>
      <c r="AD2269" t="s">
        <v>1811</v>
      </c>
      <c r="AE2269" s="8">
        <v>1</v>
      </c>
      <c r="AF2269" s="33"/>
      <c r="AG2269" s="7"/>
      <c r="AH2269" s="7">
        <f t="shared" si="588"/>
        <v>0</v>
      </c>
      <c r="AI2269" s="7"/>
      <c r="AJ2269" s="7">
        <f t="shared" si="589"/>
        <v>0</v>
      </c>
      <c r="AK2269" s="7"/>
      <c r="AL2269" s="7">
        <f t="shared" si="591"/>
        <v>0</v>
      </c>
      <c r="AM2269" s="7"/>
      <c r="AN2269" s="7">
        <f t="shared" si="590"/>
        <v>0</v>
      </c>
      <c r="AO2269" s="7"/>
      <c r="AP2269" s="7">
        <f t="shared" si="587"/>
        <v>0</v>
      </c>
    </row>
    <row r="2270" spans="1:42">
      <c r="A2270" t="s">
        <v>3460</v>
      </c>
      <c r="B2270" t="s">
        <v>4668</v>
      </c>
      <c r="C2270">
        <v>7</v>
      </c>
      <c r="E2270" t="s">
        <v>4699</v>
      </c>
      <c r="G2270" t="s">
        <v>1806</v>
      </c>
      <c r="H2270" s="31">
        <v>43586</v>
      </c>
      <c r="I2270" t="s">
        <v>1807</v>
      </c>
      <c r="J2270" t="s">
        <v>1806</v>
      </c>
      <c r="K2270" t="s">
        <v>4700</v>
      </c>
      <c r="L2270">
        <v>56</v>
      </c>
      <c r="M2270" t="s">
        <v>54</v>
      </c>
      <c r="N2270" t="s">
        <v>1809</v>
      </c>
      <c r="O2270" t="s">
        <v>1806</v>
      </c>
      <c r="R2270" t="s">
        <v>78</v>
      </c>
      <c r="S2270" t="s">
        <v>4701</v>
      </c>
      <c r="U2270" t="s">
        <v>78</v>
      </c>
      <c r="X2270">
        <v>2013</v>
      </c>
      <c r="Y2270" t="s">
        <v>78</v>
      </c>
      <c r="Z2270" s="12" t="s">
        <v>59</v>
      </c>
      <c r="AB2270">
        <v>1</v>
      </c>
      <c r="AC2270" t="s">
        <v>60</v>
      </c>
      <c r="AD2270" t="s">
        <v>1811</v>
      </c>
      <c r="AE2270" s="8">
        <v>1</v>
      </c>
      <c r="AF2270" s="33"/>
      <c r="AG2270" s="7"/>
      <c r="AH2270" s="7">
        <f t="shared" si="588"/>
        <v>0</v>
      </c>
      <c r="AI2270" s="7"/>
      <c r="AJ2270" s="7">
        <f t="shared" si="589"/>
        <v>0</v>
      </c>
      <c r="AK2270" s="7"/>
      <c r="AL2270" s="7">
        <f t="shared" si="591"/>
        <v>0</v>
      </c>
      <c r="AM2270" s="7"/>
      <c r="AN2270" s="7">
        <f t="shared" si="590"/>
        <v>0</v>
      </c>
      <c r="AO2270" s="7"/>
      <c r="AP2270" s="7">
        <f t="shared" si="587"/>
        <v>0</v>
      </c>
    </row>
    <row r="2271" spans="1:42">
      <c r="A2271" t="s">
        <v>3460</v>
      </c>
      <c r="B2271" t="s">
        <v>4668</v>
      </c>
      <c r="C2271">
        <v>7</v>
      </c>
      <c r="E2271" t="s">
        <v>4702</v>
      </c>
      <c r="G2271" t="s">
        <v>1806</v>
      </c>
      <c r="H2271" s="31">
        <v>43586</v>
      </c>
      <c r="I2271" t="s">
        <v>1807</v>
      </c>
      <c r="J2271" t="s">
        <v>1806</v>
      </c>
      <c r="K2271" t="s">
        <v>4703</v>
      </c>
      <c r="L2271">
        <v>56</v>
      </c>
      <c r="M2271" t="s">
        <v>54</v>
      </c>
      <c r="N2271" t="s">
        <v>1809</v>
      </c>
      <c r="O2271" t="s">
        <v>1806</v>
      </c>
      <c r="R2271" t="s">
        <v>78</v>
      </c>
      <c r="S2271" t="s">
        <v>4704</v>
      </c>
      <c r="U2271" t="s">
        <v>78</v>
      </c>
      <c r="X2271">
        <v>2013</v>
      </c>
      <c r="Y2271" t="s">
        <v>78</v>
      </c>
      <c r="Z2271" s="12" t="s">
        <v>59</v>
      </c>
      <c r="AB2271">
        <v>1</v>
      </c>
      <c r="AC2271" t="s">
        <v>60</v>
      </c>
      <c r="AD2271" t="s">
        <v>1811</v>
      </c>
      <c r="AE2271" s="8">
        <v>1</v>
      </c>
      <c r="AF2271" s="33"/>
      <c r="AG2271" s="7"/>
      <c r="AH2271" s="7">
        <f t="shared" si="588"/>
        <v>0</v>
      </c>
      <c r="AI2271" s="7"/>
      <c r="AJ2271" s="7">
        <f t="shared" si="589"/>
        <v>0</v>
      </c>
      <c r="AK2271" s="7"/>
      <c r="AL2271" s="7">
        <f t="shared" si="591"/>
        <v>0</v>
      </c>
      <c r="AM2271" s="7"/>
      <c r="AN2271" s="7">
        <f t="shared" si="590"/>
        <v>0</v>
      </c>
      <c r="AO2271" s="7"/>
      <c r="AP2271" s="7">
        <f t="shared" si="587"/>
        <v>0</v>
      </c>
    </row>
    <row r="2272" spans="1:42">
      <c r="A2272" t="s">
        <v>3460</v>
      </c>
      <c r="B2272" t="s">
        <v>4668</v>
      </c>
      <c r="C2272">
        <v>7</v>
      </c>
      <c r="E2272" t="s">
        <v>4705</v>
      </c>
      <c r="G2272" t="s">
        <v>1806</v>
      </c>
      <c r="H2272" s="31">
        <v>43586</v>
      </c>
      <c r="I2272" t="s">
        <v>1807</v>
      </c>
      <c r="J2272" t="s">
        <v>1806</v>
      </c>
      <c r="K2272" t="s">
        <v>4706</v>
      </c>
      <c r="L2272">
        <v>56</v>
      </c>
      <c r="M2272" t="s">
        <v>54</v>
      </c>
      <c r="N2272" t="s">
        <v>1809</v>
      </c>
      <c r="O2272" t="s">
        <v>1806</v>
      </c>
      <c r="R2272" t="s">
        <v>78</v>
      </c>
      <c r="S2272" t="s">
        <v>3235</v>
      </c>
      <c r="U2272" t="s">
        <v>78</v>
      </c>
      <c r="X2272">
        <v>2013</v>
      </c>
      <c r="Y2272" t="s">
        <v>78</v>
      </c>
      <c r="Z2272" s="12" t="s">
        <v>59</v>
      </c>
      <c r="AB2272">
        <v>1</v>
      </c>
      <c r="AC2272" t="s">
        <v>60</v>
      </c>
      <c r="AD2272" t="s">
        <v>1811</v>
      </c>
      <c r="AE2272" s="8">
        <v>1</v>
      </c>
      <c r="AF2272" s="33"/>
      <c r="AG2272" s="7"/>
      <c r="AH2272" s="7">
        <f t="shared" si="588"/>
        <v>0</v>
      </c>
      <c r="AI2272" s="7"/>
      <c r="AJ2272" s="7">
        <f t="shared" si="589"/>
        <v>0</v>
      </c>
      <c r="AK2272" s="7"/>
      <c r="AL2272" s="7">
        <f t="shared" si="591"/>
        <v>0</v>
      </c>
      <c r="AM2272" s="7"/>
      <c r="AN2272" s="7">
        <f t="shared" si="590"/>
        <v>0</v>
      </c>
      <c r="AO2272" s="7"/>
      <c r="AP2272" s="7">
        <f t="shared" si="587"/>
        <v>0</v>
      </c>
    </row>
    <row r="2273" spans="1:42">
      <c r="A2273" t="s">
        <v>3460</v>
      </c>
      <c r="B2273" t="s">
        <v>4668</v>
      </c>
      <c r="C2273">
        <v>7</v>
      </c>
      <c r="E2273" t="s">
        <v>4707</v>
      </c>
      <c r="G2273" t="s">
        <v>1806</v>
      </c>
      <c r="H2273" s="31">
        <v>43586</v>
      </c>
      <c r="I2273" t="s">
        <v>1807</v>
      </c>
      <c r="J2273" t="s">
        <v>1806</v>
      </c>
      <c r="K2273" t="s">
        <v>4708</v>
      </c>
      <c r="L2273">
        <v>56</v>
      </c>
      <c r="M2273" t="s">
        <v>54</v>
      </c>
      <c r="N2273" t="s">
        <v>1809</v>
      </c>
      <c r="O2273" t="s">
        <v>1806</v>
      </c>
      <c r="R2273" t="s">
        <v>78</v>
      </c>
      <c r="S2273" t="s">
        <v>3235</v>
      </c>
      <c r="U2273" t="s">
        <v>78</v>
      </c>
      <c r="X2273">
        <v>2013</v>
      </c>
      <c r="Y2273" t="s">
        <v>78</v>
      </c>
      <c r="Z2273" s="12" t="s">
        <v>59</v>
      </c>
      <c r="AB2273">
        <v>1</v>
      </c>
      <c r="AC2273" t="s">
        <v>60</v>
      </c>
      <c r="AD2273" t="s">
        <v>1811</v>
      </c>
      <c r="AE2273" s="8">
        <v>1</v>
      </c>
      <c r="AF2273" s="33"/>
      <c r="AG2273" s="7"/>
      <c r="AH2273" s="7">
        <f t="shared" si="588"/>
        <v>0</v>
      </c>
      <c r="AI2273" s="7"/>
      <c r="AJ2273" s="7">
        <f t="shared" si="589"/>
        <v>0</v>
      </c>
      <c r="AK2273" s="7"/>
      <c r="AL2273" s="7">
        <f t="shared" si="591"/>
        <v>0</v>
      </c>
      <c r="AM2273" s="7"/>
      <c r="AN2273" s="7">
        <f t="shared" si="590"/>
        <v>0</v>
      </c>
      <c r="AO2273" s="7"/>
      <c r="AP2273" s="7">
        <f t="shared" si="587"/>
        <v>0</v>
      </c>
    </row>
    <row r="2274" spans="1:42">
      <c r="A2274" t="s">
        <v>3460</v>
      </c>
      <c r="B2274" t="s">
        <v>4668</v>
      </c>
      <c r="C2274">
        <v>7</v>
      </c>
      <c r="E2274" t="s">
        <v>4709</v>
      </c>
      <c r="G2274" t="s">
        <v>1806</v>
      </c>
      <c r="H2274" s="31">
        <v>43586</v>
      </c>
      <c r="I2274" t="s">
        <v>1807</v>
      </c>
      <c r="J2274" t="s">
        <v>1806</v>
      </c>
      <c r="K2274" t="s">
        <v>4710</v>
      </c>
      <c r="L2274">
        <v>56</v>
      </c>
      <c r="M2274" t="s">
        <v>54</v>
      </c>
      <c r="N2274" t="s">
        <v>1809</v>
      </c>
      <c r="O2274" t="s">
        <v>1806</v>
      </c>
      <c r="R2274" t="s">
        <v>78</v>
      </c>
      <c r="S2274" t="s">
        <v>1884</v>
      </c>
      <c r="U2274" t="s">
        <v>78</v>
      </c>
      <c r="X2274">
        <v>2013</v>
      </c>
      <c r="Y2274" t="s">
        <v>78</v>
      </c>
      <c r="Z2274" s="12" t="s">
        <v>59</v>
      </c>
      <c r="AB2274">
        <v>1</v>
      </c>
      <c r="AC2274" t="s">
        <v>60</v>
      </c>
      <c r="AD2274" t="s">
        <v>1811</v>
      </c>
      <c r="AE2274" s="8">
        <v>1</v>
      </c>
      <c r="AF2274" s="33"/>
      <c r="AG2274" s="7"/>
      <c r="AH2274" s="7">
        <f t="shared" si="588"/>
        <v>0</v>
      </c>
      <c r="AI2274" s="7"/>
      <c r="AJ2274" s="7">
        <f t="shared" si="589"/>
        <v>0</v>
      </c>
      <c r="AK2274" s="7"/>
      <c r="AL2274" s="7">
        <f t="shared" si="591"/>
        <v>0</v>
      </c>
      <c r="AM2274" s="7"/>
      <c r="AN2274" s="7">
        <f t="shared" si="590"/>
        <v>0</v>
      </c>
      <c r="AO2274" s="7"/>
      <c r="AP2274" s="7">
        <f t="shared" si="587"/>
        <v>0</v>
      </c>
    </row>
    <row r="2275" spans="1:42">
      <c r="A2275" t="s">
        <v>3460</v>
      </c>
      <c r="B2275" t="s">
        <v>4668</v>
      </c>
      <c r="C2275">
        <v>7</v>
      </c>
      <c r="E2275" t="s">
        <v>4711</v>
      </c>
      <c r="G2275" t="s">
        <v>1806</v>
      </c>
      <c r="H2275" s="31">
        <v>43586</v>
      </c>
      <c r="I2275" t="s">
        <v>1807</v>
      </c>
      <c r="J2275" t="s">
        <v>1806</v>
      </c>
      <c r="K2275" t="s">
        <v>4712</v>
      </c>
      <c r="L2275">
        <v>56</v>
      </c>
      <c r="M2275" t="s">
        <v>54</v>
      </c>
      <c r="N2275" t="s">
        <v>1809</v>
      </c>
      <c r="O2275" t="s">
        <v>1806</v>
      </c>
      <c r="R2275" t="s">
        <v>78</v>
      </c>
      <c r="S2275" t="s">
        <v>1884</v>
      </c>
      <c r="U2275" t="s">
        <v>78</v>
      </c>
      <c r="X2275">
        <v>2013</v>
      </c>
      <c r="Y2275" t="s">
        <v>78</v>
      </c>
      <c r="Z2275" s="12" t="s">
        <v>59</v>
      </c>
      <c r="AB2275">
        <v>1</v>
      </c>
      <c r="AC2275" t="s">
        <v>60</v>
      </c>
      <c r="AD2275" t="s">
        <v>1811</v>
      </c>
      <c r="AE2275" s="8">
        <v>1</v>
      </c>
      <c r="AF2275" s="33"/>
      <c r="AG2275" s="7"/>
      <c r="AH2275" s="7">
        <f t="shared" si="588"/>
        <v>0</v>
      </c>
      <c r="AI2275" s="7"/>
      <c r="AJ2275" s="7">
        <f t="shared" si="589"/>
        <v>0</v>
      </c>
      <c r="AK2275" s="7"/>
      <c r="AL2275" s="7">
        <f t="shared" si="591"/>
        <v>0</v>
      </c>
      <c r="AM2275" s="7"/>
      <c r="AN2275" s="7">
        <f t="shared" si="590"/>
        <v>0</v>
      </c>
      <c r="AO2275" s="7"/>
      <c r="AP2275" s="7">
        <f t="shared" si="587"/>
        <v>0</v>
      </c>
    </row>
    <row r="2276" spans="1:42">
      <c r="A2276" t="s">
        <v>3460</v>
      </c>
      <c r="B2276" t="s">
        <v>4668</v>
      </c>
      <c r="C2276">
        <v>7</v>
      </c>
      <c r="E2276" t="s">
        <v>4713</v>
      </c>
      <c r="G2276" t="s">
        <v>1806</v>
      </c>
      <c r="H2276" s="31">
        <v>43586</v>
      </c>
      <c r="I2276" t="s">
        <v>1807</v>
      </c>
      <c r="J2276" t="s">
        <v>1806</v>
      </c>
      <c r="K2276" t="s">
        <v>4714</v>
      </c>
      <c r="L2276">
        <v>56</v>
      </c>
      <c r="M2276" t="s">
        <v>54</v>
      </c>
      <c r="N2276" t="s">
        <v>1809</v>
      </c>
      <c r="O2276" t="s">
        <v>1806</v>
      </c>
      <c r="R2276" t="s">
        <v>78</v>
      </c>
      <c r="S2276" t="s">
        <v>1884</v>
      </c>
      <c r="U2276" t="s">
        <v>78</v>
      </c>
      <c r="X2276">
        <v>2013</v>
      </c>
      <c r="Y2276" t="s">
        <v>78</v>
      </c>
      <c r="Z2276" s="12" t="s">
        <v>59</v>
      </c>
      <c r="AB2276">
        <v>1</v>
      </c>
      <c r="AC2276" t="s">
        <v>60</v>
      </c>
      <c r="AD2276" t="s">
        <v>1811</v>
      </c>
      <c r="AE2276" s="8">
        <v>1</v>
      </c>
      <c r="AF2276" s="33"/>
      <c r="AG2276" s="7"/>
      <c r="AH2276" s="7">
        <f t="shared" si="588"/>
        <v>0</v>
      </c>
      <c r="AI2276" s="7"/>
      <c r="AJ2276" s="7">
        <f t="shared" si="589"/>
        <v>0</v>
      </c>
      <c r="AK2276" s="7"/>
      <c r="AL2276" s="7">
        <f t="shared" si="591"/>
        <v>0</v>
      </c>
      <c r="AM2276" s="7"/>
      <c r="AN2276" s="7">
        <f t="shared" si="590"/>
        <v>0</v>
      </c>
      <c r="AO2276" s="7"/>
      <c r="AP2276" s="7">
        <f t="shared" si="587"/>
        <v>0</v>
      </c>
    </row>
    <row r="2277" spans="1:42">
      <c r="A2277" t="s">
        <v>3460</v>
      </c>
      <c r="B2277" t="s">
        <v>4668</v>
      </c>
      <c r="C2277">
        <v>7</v>
      </c>
      <c r="E2277" t="s">
        <v>4715</v>
      </c>
      <c r="G2277" t="s">
        <v>1806</v>
      </c>
      <c r="H2277" s="31">
        <v>43586</v>
      </c>
      <c r="I2277" t="s">
        <v>1807</v>
      </c>
      <c r="J2277" t="s">
        <v>1806</v>
      </c>
      <c r="K2277" t="s">
        <v>4716</v>
      </c>
      <c r="L2277">
        <v>56</v>
      </c>
      <c r="M2277" t="s">
        <v>54</v>
      </c>
      <c r="N2277" t="s">
        <v>1809</v>
      </c>
      <c r="O2277" t="s">
        <v>1806</v>
      </c>
      <c r="R2277" t="s">
        <v>78</v>
      </c>
      <c r="S2277" t="s">
        <v>1884</v>
      </c>
      <c r="U2277" t="s">
        <v>78</v>
      </c>
      <c r="X2277">
        <v>2013</v>
      </c>
      <c r="Y2277" t="s">
        <v>78</v>
      </c>
      <c r="Z2277" s="12" t="s">
        <v>59</v>
      </c>
      <c r="AB2277">
        <v>1</v>
      </c>
      <c r="AC2277" t="s">
        <v>60</v>
      </c>
      <c r="AD2277" t="s">
        <v>1811</v>
      </c>
      <c r="AE2277" s="8">
        <v>1</v>
      </c>
      <c r="AF2277" s="33"/>
      <c r="AG2277" s="7"/>
      <c r="AH2277" s="7">
        <f t="shared" si="588"/>
        <v>0</v>
      </c>
      <c r="AI2277" s="7"/>
      <c r="AJ2277" s="7">
        <f t="shared" si="589"/>
        <v>0</v>
      </c>
      <c r="AK2277" s="7"/>
      <c r="AL2277" s="7">
        <f t="shared" si="591"/>
        <v>0</v>
      </c>
      <c r="AM2277" s="7"/>
      <c r="AN2277" s="7">
        <f t="shared" si="590"/>
        <v>0</v>
      </c>
      <c r="AO2277" s="7"/>
      <c r="AP2277" s="7">
        <f t="shared" si="587"/>
        <v>0</v>
      </c>
    </row>
    <row r="2278" spans="1:42">
      <c r="A2278" t="s">
        <v>3460</v>
      </c>
      <c r="B2278" t="s">
        <v>4668</v>
      </c>
      <c r="C2278">
        <v>7</v>
      </c>
      <c r="E2278" t="s">
        <v>4717</v>
      </c>
      <c r="G2278" t="s">
        <v>1806</v>
      </c>
      <c r="H2278" s="31">
        <v>43586</v>
      </c>
      <c r="I2278" t="s">
        <v>1807</v>
      </c>
      <c r="J2278" t="s">
        <v>1806</v>
      </c>
      <c r="K2278" t="s">
        <v>4718</v>
      </c>
      <c r="L2278">
        <v>56</v>
      </c>
      <c r="M2278" t="s">
        <v>54</v>
      </c>
      <c r="N2278" t="s">
        <v>1809</v>
      </c>
      <c r="O2278" t="s">
        <v>1806</v>
      </c>
      <c r="R2278" t="s">
        <v>78</v>
      </c>
      <c r="S2278" t="s">
        <v>1884</v>
      </c>
      <c r="U2278" t="s">
        <v>78</v>
      </c>
      <c r="X2278">
        <v>2013</v>
      </c>
      <c r="Y2278" t="s">
        <v>78</v>
      </c>
      <c r="Z2278" s="12" t="s">
        <v>59</v>
      </c>
      <c r="AB2278">
        <v>1</v>
      </c>
      <c r="AC2278" t="s">
        <v>60</v>
      </c>
      <c r="AD2278" t="s">
        <v>1811</v>
      </c>
      <c r="AE2278" s="8">
        <v>1</v>
      </c>
      <c r="AF2278" s="33"/>
      <c r="AG2278" s="7"/>
      <c r="AH2278" s="7">
        <f t="shared" si="588"/>
        <v>0</v>
      </c>
      <c r="AI2278" s="7"/>
      <c r="AJ2278" s="7">
        <f t="shared" si="589"/>
        <v>0</v>
      </c>
      <c r="AK2278" s="7"/>
      <c r="AL2278" s="7">
        <f t="shared" si="591"/>
        <v>0</v>
      </c>
      <c r="AM2278" s="7"/>
      <c r="AN2278" s="7">
        <f t="shared" si="590"/>
        <v>0</v>
      </c>
      <c r="AO2278" s="7"/>
      <c r="AP2278" s="7">
        <f t="shared" si="587"/>
        <v>0</v>
      </c>
    </row>
    <row r="2279" spans="1:42">
      <c r="A2279" t="s">
        <v>3460</v>
      </c>
      <c r="B2279" t="s">
        <v>4668</v>
      </c>
      <c r="C2279">
        <v>7</v>
      </c>
      <c r="E2279" t="s">
        <v>4719</v>
      </c>
      <c r="G2279" t="s">
        <v>1806</v>
      </c>
      <c r="H2279" s="31">
        <v>43586</v>
      </c>
      <c r="I2279" t="s">
        <v>1807</v>
      </c>
      <c r="J2279" t="s">
        <v>1806</v>
      </c>
      <c r="K2279" t="s">
        <v>4720</v>
      </c>
      <c r="L2279">
        <v>56</v>
      </c>
      <c r="M2279" t="s">
        <v>54</v>
      </c>
      <c r="N2279" t="s">
        <v>1809</v>
      </c>
      <c r="O2279" t="s">
        <v>1806</v>
      </c>
      <c r="R2279" t="s">
        <v>78</v>
      </c>
      <c r="S2279" t="s">
        <v>1839</v>
      </c>
      <c r="U2279" t="s">
        <v>78</v>
      </c>
      <c r="X2279">
        <v>2013</v>
      </c>
      <c r="Y2279" t="s">
        <v>78</v>
      </c>
      <c r="Z2279" s="12" t="s">
        <v>59</v>
      </c>
      <c r="AB2279">
        <v>1</v>
      </c>
      <c r="AC2279" t="s">
        <v>60</v>
      </c>
      <c r="AD2279" t="s">
        <v>1811</v>
      </c>
      <c r="AE2279" s="8">
        <v>1</v>
      </c>
      <c r="AF2279" s="33"/>
      <c r="AG2279" s="7"/>
      <c r="AH2279" s="7">
        <f t="shared" si="588"/>
        <v>0</v>
      </c>
      <c r="AI2279" s="7"/>
      <c r="AJ2279" s="7">
        <f t="shared" si="589"/>
        <v>0</v>
      </c>
      <c r="AK2279" s="7"/>
      <c r="AL2279" s="7">
        <f t="shared" si="591"/>
        <v>0</v>
      </c>
      <c r="AM2279" s="7"/>
      <c r="AN2279" s="7">
        <f t="shared" si="590"/>
        <v>0</v>
      </c>
      <c r="AO2279" s="7"/>
      <c r="AP2279" s="7">
        <f t="shared" si="587"/>
        <v>0</v>
      </c>
    </row>
    <row r="2280" spans="1:42">
      <c r="A2280" t="s">
        <v>3460</v>
      </c>
      <c r="B2280" t="s">
        <v>4668</v>
      </c>
      <c r="C2280">
        <v>7</v>
      </c>
      <c r="E2280" t="s">
        <v>4721</v>
      </c>
      <c r="G2280" t="s">
        <v>1806</v>
      </c>
      <c r="H2280" s="31">
        <v>43586</v>
      </c>
      <c r="I2280" t="s">
        <v>1807</v>
      </c>
      <c r="J2280" t="s">
        <v>1806</v>
      </c>
      <c r="K2280" t="s">
        <v>4722</v>
      </c>
      <c r="L2280">
        <v>56</v>
      </c>
      <c r="M2280" t="s">
        <v>54</v>
      </c>
      <c r="N2280" t="s">
        <v>1809</v>
      </c>
      <c r="O2280" t="s">
        <v>1806</v>
      </c>
      <c r="R2280" t="s">
        <v>78</v>
      </c>
      <c r="S2280" t="s">
        <v>4723</v>
      </c>
      <c r="U2280" t="s">
        <v>78</v>
      </c>
      <c r="X2280">
        <v>2013</v>
      </c>
      <c r="Y2280" t="s">
        <v>78</v>
      </c>
      <c r="Z2280" s="12" t="s">
        <v>59</v>
      </c>
      <c r="AB2280">
        <v>1</v>
      </c>
      <c r="AC2280" t="s">
        <v>60</v>
      </c>
      <c r="AD2280" t="s">
        <v>1811</v>
      </c>
      <c r="AE2280" s="8">
        <v>1</v>
      </c>
      <c r="AF2280" s="33"/>
      <c r="AG2280" s="7"/>
      <c r="AH2280" s="7">
        <f t="shared" si="588"/>
        <v>0</v>
      </c>
      <c r="AI2280" s="7"/>
      <c r="AJ2280" s="7">
        <f t="shared" si="589"/>
        <v>0</v>
      </c>
      <c r="AK2280" s="7"/>
      <c r="AL2280" s="7">
        <f t="shared" si="591"/>
        <v>0</v>
      </c>
      <c r="AM2280" s="7"/>
      <c r="AN2280" s="7">
        <f t="shared" si="590"/>
        <v>0</v>
      </c>
      <c r="AO2280" s="7"/>
      <c r="AP2280" s="7">
        <f t="shared" si="587"/>
        <v>0</v>
      </c>
    </row>
    <row r="2281" spans="1:42">
      <c r="A2281" t="s">
        <v>3460</v>
      </c>
      <c r="B2281" t="s">
        <v>4668</v>
      </c>
      <c r="C2281">
        <v>7</v>
      </c>
      <c r="E2281" t="s">
        <v>4724</v>
      </c>
      <c r="G2281" t="s">
        <v>1806</v>
      </c>
      <c r="H2281" s="31">
        <v>43586</v>
      </c>
      <c r="I2281" t="s">
        <v>1807</v>
      </c>
      <c r="J2281" t="s">
        <v>1806</v>
      </c>
      <c r="K2281" t="s">
        <v>4590</v>
      </c>
      <c r="L2281">
        <v>56</v>
      </c>
      <c r="M2281" t="s">
        <v>54</v>
      </c>
      <c r="N2281" t="s">
        <v>1809</v>
      </c>
      <c r="O2281" t="s">
        <v>1806</v>
      </c>
      <c r="R2281" t="s">
        <v>78</v>
      </c>
      <c r="S2281" t="s">
        <v>1839</v>
      </c>
      <c r="U2281" t="s">
        <v>78</v>
      </c>
      <c r="X2281">
        <v>2013</v>
      </c>
      <c r="Y2281" t="s">
        <v>78</v>
      </c>
      <c r="Z2281" s="12" t="s">
        <v>59</v>
      </c>
      <c r="AB2281">
        <v>1</v>
      </c>
      <c r="AC2281" t="s">
        <v>60</v>
      </c>
      <c r="AD2281" t="s">
        <v>1811</v>
      </c>
      <c r="AE2281" s="8">
        <v>1</v>
      </c>
      <c r="AF2281" s="33"/>
      <c r="AG2281" s="7"/>
      <c r="AH2281" s="7">
        <f t="shared" si="588"/>
        <v>0</v>
      </c>
      <c r="AI2281" s="7"/>
      <c r="AJ2281" s="7">
        <f t="shared" si="589"/>
        <v>0</v>
      </c>
      <c r="AK2281" s="7"/>
      <c r="AL2281" s="7">
        <f t="shared" si="591"/>
        <v>0</v>
      </c>
      <c r="AM2281" s="7"/>
      <c r="AN2281" s="7">
        <f t="shared" si="590"/>
        <v>0</v>
      </c>
      <c r="AO2281" s="7"/>
      <c r="AP2281" s="7">
        <f t="shared" si="587"/>
        <v>0</v>
      </c>
    </row>
    <row r="2282" spans="1:42">
      <c r="A2282" t="s">
        <v>3460</v>
      </c>
      <c r="B2282" t="s">
        <v>4668</v>
      </c>
      <c r="C2282">
        <v>7</v>
      </c>
      <c r="E2282" t="s">
        <v>4725</v>
      </c>
      <c r="G2282" t="s">
        <v>1806</v>
      </c>
      <c r="H2282" s="31">
        <v>43586</v>
      </c>
      <c r="I2282" t="s">
        <v>1807</v>
      </c>
      <c r="J2282" t="s">
        <v>1806</v>
      </c>
      <c r="K2282" t="s">
        <v>4726</v>
      </c>
      <c r="L2282">
        <v>56</v>
      </c>
      <c r="M2282" t="s">
        <v>54</v>
      </c>
      <c r="N2282" t="s">
        <v>1809</v>
      </c>
      <c r="O2282" t="s">
        <v>1806</v>
      </c>
      <c r="R2282" t="s">
        <v>78</v>
      </c>
      <c r="S2282" t="s">
        <v>4726</v>
      </c>
      <c r="U2282" t="s">
        <v>78</v>
      </c>
      <c r="X2282">
        <v>2017</v>
      </c>
      <c r="Y2282" t="s">
        <v>78</v>
      </c>
      <c r="Z2282" s="12" t="s">
        <v>59</v>
      </c>
      <c r="AB2282">
        <v>1</v>
      </c>
      <c r="AC2282" t="s">
        <v>60</v>
      </c>
      <c r="AD2282" t="s">
        <v>1811</v>
      </c>
      <c r="AE2282" s="8">
        <v>1</v>
      </c>
      <c r="AF2282" s="33"/>
      <c r="AG2282" s="7"/>
      <c r="AH2282" s="7">
        <f t="shared" si="588"/>
        <v>0</v>
      </c>
      <c r="AI2282" s="7"/>
      <c r="AJ2282" s="7">
        <f t="shared" si="589"/>
        <v>0</v>
      </c>
      <c r="AK2282" s="7"/>
      <c r="AL2282" s="7">
        <f t="shared" si="591"/>
        <v>0</v>
      </c>
      <c r="AM2282" s="7"/>
      <c r="AN2282" s="7">
        <f t="shared" si="590"/>
        <v>0</v>
      </c>
      <c r="AO2282" s="7"/>
      <c r="AP2282" s="7">
        <f t="shared" si="587"/>
        <v>0</v>
      </c>
    </row>
    <row r="2283" spans="1:42">
      <c r="A2283" t="s">
        <v>3460</v>
      </c>
      <c r="B2283" t="s">
        <v>4668</v>
      </c>
      <c r="C2283">
        <v>7</v>
      </c>
      <c r="E2283" t="s">
        <v>4727</v>
      </c>
      <c r="G2283" t="s">
        <v>1806</v>
      </c>
      <c r="H2283" s="31">
        <v>43586</v>
      </c>
      <c r="I2283" t="s">
        <v>1807</v>
      </c>
      <c r="J2283" t="s">
        <v>1806</v>
      </c>
      <c r="K2283" t="s">
        <v>4728</v>
      </c>
      <c r="L2283">
        <v>56</v>
      </c>
      <c r="M2283" t="s">
        <v>54</v>
      </c>
      <c r="N2283" t="s">
        <v>1809</v>
      </c>
      <c r="O2283" t="s">
        <v>1806</v>
      </c>
      <c r="R2283" t="s">
        <v>78</v>
      </c>
      <c r="S2283" t="s">
        <v>4728</v>
      </c>
      <c r="U2283" t="s">
        <v>78</v>
      </c>
      <c r="X2283">
        <v>2017</v>
      </c>
      <c r="Y2283" t="s">
        <v>78</v>
      </c>
      <c r="Z2283" s="12" t="s">
        <v>59</v>
      </c>
      <c r="AB2283">
        <v>1</v>
      </c>
      <c r="AC2283" t="s">
        <v>60</v>
      </c>
      <c r="AD2283" t="s">
        <v>1811</v>
      </c>
      <c r="AE2283" s="8">
        <v>1</v>
      </c>
      <c r="AF2283" s="33"/>
      <c r="AG2283" s="7"/>
      <c r="AH2283" s="7">
        <f t="shared" si="588"/>
        <v>0</v>
      </c>
      <c r="AI2283" s="7"/>
      <c r="AJ2283" s="7">
        <f t="shared" si="589"/>
        <v>0</v>
      </c>
      <c r="AK2283" s="7"/>
      <c r="AL2283" s="7">
        <f t="shared" si="591"/>
        <v>0</v>
      </c>
      <c r="AM2283" s="7"/>
      <c r="AN2283" s="7">
        <f t="shared" si="590"/>
        <v>0</v>
      </c>
      <c r="AO2283" s="7"/>
      <c r="AP2283" s="7">
        <f t="shared" si="587"/>
        <v>0</v>
      </c>
    </row>
    <row r="2284" spans="1:42">
      <c r="A2284" t="s">
        <v>3460</v>
      </c>
      <c r="B2284" t="s">
        <v>4668</v>
      </c>
      <c r="C2284">
        <v>7</v>
      </c>
      <c r="E2284" t="s">
        <v>4729</v>
      </c>
      <c r="G2284" t="s">
        <v>1806</v>
      </c>
      <c r="H2284" s="31">
        <v>43586</v>
      </c>
      <c r="I2284" t="s">
        <v>1807</v>
      </c>
      <c r="J2284" t="s">
        <v>1806</v>
      </c>
      <c r="K2284" t="s">
        <v>4730</v>
      </c>
      <c r="L2284">
        <v>56</v>
      </c>
      <c r="M2284" t="s">
        <v>54</v>
      </c>
      <c r="N2284" t="s">
        <v>1809</v>
      </c>
      <c r="O2284" t="s">
        <v>1806</v>
      </c>
      <c r="R2284" t="s">
        <v>78</v>
      </c>
      <c r="S2284" t="s">
        <v>4730</v>
      </c>
      <c r="U2284" t="s">
        <v>78</v>
      </c>
      <c r="X2284">
        <v>2017</v>
      </c>
      <c r="Y2284" t="s">
        <v>78</v>
      </c>
      <c r="Z2284" s="12" t="s">
        <v>59</v>
      </c>
      <c r="AB2284">
        <v>1</v>
      </c>
      <c r="AC2284" t="s">
        <v>60</v>
      </c>
      <c r="AD2284" t="s">
        <v>1811</v>
      </c>
      <c r="AE2284" s="8">
        <v>1</v>
      </c>
      <c r="AF2284" s="33"/>
      <c r="AG2284" s="7"/>
      <c r="AH2284" s="7">
        <f t="shared" si="588"/>
        <v>0</v>
      </c>
      <c r="AI2284" s="7"/>
      <c r="AJ2284" s="7">
        <f t="shared" si="589"/>
        <v>0</v>
      </c>
      <c r="AK2284" s="7"/>
      <c r="AL2284" s="7">
        <f t="shared" si="591"/>
        <v>0</v>
      </c>
      <c r="AM2284" s="7"/>
      <c r="AN2284" s="7">
        <f t="shared" si="590"/>
        <v>0</v>
      </c>
      <c r="AO2284" s="7"/>
      <c r="AP2284" s="7">
        <f t="shared" si="587"/>
        <v>0</v>
      </c>
    </row>
    <row r="2285" spans="1:42">
      <c r="A2285" t="s">
        <v>3460</v>
      </c>
      <c r="B2285" t="s">
        <v>4731</v>
      </c>
      <c r="C2285">
        <v>7</v>
      </c>
      <c r="E2285" t="s">
        <v>4732</v>
      </c>
      <c r="F2285" t="s">
        <v>4733</v>
      </c>
      <c r="G2285" t="s">
        <v>175</v>
      </c>
      <c r="H2285" s="31">
        <v>45170</v>
      </c>
      <c r="I2285" t="s">
        <v>176</v>
      </c>
      <c r="J2285" t="s">
        <v>177</v>
      </c>
      <c r="L2285">
        <v>65</v>
      </c>
      <c r="M2285" t="s">
        <v>151</v>
      </c>
      <c r="N2285" t="s">
        <v>178</v>
      </c>
      <c r="O2285" t="s">
        <v>177</v>
      </c>
      <c r="V2285" s="31">
        <v>41305</v>
      </c>
      <c r="X2285">
        <v>2017</v>
      </c>
      <c r="Z2285" s="12" t="s">
        <v>59</v>
      </c>
      <c r="AB2285">
        <v>1</v>
      </c>
      <c r="AC2285" t="s">
        <v>60</v>
      </c>
      <c r="AD2285" t="s">
        <v>61</v>
      </c>
      <c r="AE2285" s="8">
        <v>1</v>
      </c>
      <c r="AF2285" s="33"/>
      <c r="AG2285" s="7">
        <f t="shared" ref="AG2285:AG2301" si="592">$AF2285*$AB2285*$AE2285</f>
        <v>0</v>
      </c>
      <c r="AH2285" s="7">
        <f t="shared" si="588"/>
        <v>0</v>
      </c>
      <c r="AI2285" s="7">
        <f t="shared" ref="AI2285:AI2301" si="593">$AF2285*$AB2285*$AE2285</f>
        <v>0</v>
      </c>
      <c r="AJ2285" s="7">
        <f t="shared" si="589"/>
        <v>0</v>
      </c>
      <c r="AK2285" s="7">
        <f t="shared" ref="AK2285:AK2301" si="594">$AF2285*$AB2285*$AE2285</f>
        <v>0</v>
      </c>
      <c r="AL2285" s="7">
        <f t="shared" si="591"/>
        <v>0</v>
      </c>
      <c r="AM2285" s="7">
        <f t="shared" ref="AM2285:AM2301" si="595">$AF2285*$AB2285*$AE2285</f>
        <v>0</v>
      </c>
      <c r="AN2285" s="7">
        <f t="shared" si="590"/>
        <v>0</v>
      </c>
      <c r="AO2285" s="7">
        <f t="shared" ref="AO2285:AO2301" si="596">$AF2285*$AB2285*$AE2285</f>
        <v>0</v>
      </c>
      <c r="AP2285" s="7">
        <f t="shared" si="587"/>
        <v>0</v>
      </c>
    </row>
    <row r="2286" spans="1:42">
      <c r="A2286" t="s">
        <v>3460</v>
      </c>
      <c r="B2286" t="s">
        <v>4734</v>
      </c>
      <c r="C2286">
        <v>7</v>
      </c>
      <c r="E2286" t="s">
        <v>4735</v>
      </c>
      <c r="F2286" t="s">
        <v>4736</v>
      </c>
      <c r="G2286" t="s">
        <v>175</v>
      </c>
      <c r="H2286" s="31">
        <v>45170</v>
      </c>
      <c r="I2286" t="s">
        <v>176</v>
      </c>
      <c r="J2286" t="s">
        <v>177</v>
      </c>
      <c r="L2286">
        <v>65</v>
      </c>
      <c r="M2286" t="s">
        <v>151</v>
      </c>
      <c r="N2286" t="s">
        <v>178</v>
      </c>
      <c r="O2286" t="s">
        <v>177</v>
      </c>
      <c r="V2286" s="31">
        <v>41305</v>
      </c>
      <c r="X2286">
        <v>2017</v>
      </c>
      <c r="Z2286" s="12" t="s">
        <v>59</v>
      </c>
      <c r="AB2286">
        <v>1</v>
      </c>
      <c r="AC2286" t="s">
        <v>60</v>
      </c>
      <c r="AD2286" t="s">
        <v>61</v>
      </c>
      <c r="AE2286" s="8">
        <v>1</v>
      </c>
      <c r="AF2286" s="33"/>
      <c r="AG2286" s="7">
        <f t="shared" si="592"/>
        <v>0</v>
      </c>
      <c r="AH2286" s="7">
        <f t="shared" si="588"/>
        <v>0</v>
      </c>
      <c r="AI2286" s="7">
        <f t="shared" si="593"/>
        <v>0</v>
      </c>
      <c r="AJ2286" s="7">
        <f t="shared" si="589"/>
        <v>0</v>
      </c>
      <c r="AK2286" s="7">
        <f t="shared" si="594"/>
        <v>0</v>
      </c>
      <c r="AL2286" s="7">
        <f t="shared" si="591"/>
        <v>0</v>
      </c>
      <c r="AM2286" s="7">
        <f t="shared" si="595"/>
        <v>0</v>
      </c>
      <c r="AN2286" s="7">
        <f t="shared" si="590"/>
        <v>0</v>
      </c>
      <c r="AO2286" s="7">
        <f t="shared" si="596"/>
        <v>0</v>
      </c>
      <c r="AP2286" s="7">
        <f t="shared" si="587"/>
        <v>0</v>
      </c>
    </row>
    <row r="2287" spans="1:42">
      <c r="A2287" t="s">
        <v>3460</v>
      </c>
      <c r="B2287" t="s">
        <v>4737</v>
      </c>
      <c r="C2287">
        <v>7</v>
      </c>
      <c r="E2287" t="s">
        <v>4738</v>
      </c>
      <c r="F2287" t="s">
        <v>4739</v>
      </c>
      <c r="G2287" t="s">
        <v>175</v>
      </c>
      <c r="H2287" s="31">
        <v>45170</v>
      </c>
      <c r="I2287" t="s">
        <v>176</v>
      </c>
      <c r="J2287" t="s">
        <v>177</v>
      </c>
      <c r="L2287">
        <v>65</v>
      </c>
      <c r="M2287" t="s">
        <v>151</v>
      </c>
      <c r="N2287" t="s">
        <v>178</v>
      </c>
      <c r="O2287" t="s">
        <v>177</v>
      </c>
      <c r="V2287" s="31">
        <v>41305</v>
      </c>
      <c r="X2287">
        <v>2017</v>
      </c>
      <c r="Z2287" s="12" t="s">
        <v>59</v>
      </c>
      <c r="AB2287">
        <v>1</v>
      </c>
      <c r="AC2287" t="s">
        <v>60</v>
      </c>
      <c r="AD2287" t="s">
        <v>61</v>
      </c>
      <c r="AE2287" s="8">
        <v>1</v>
      </c>
      <c r="AF2287" s="33"/>
      <c r="AG2287" s="7">
        <f t="shared" si="592"/>
        <v>0</v>
      </c>
      <c r="AH2287" s="7">
        <f t="shared" si="588"/>
        <v>0</v>
      </c>
      <c r="AI2287" s="7">
        <f t="shared" si="593"/>
        <v>0</v>
      </c>
      <c r="AJ2287" s="7">
        <f t="shared" si="589"/>
        <v>0</v>
      </c>
      <c r="AK2287" s="7">
        <f t="shared" si="594"/>
        <v>0</v>
      </c>
      <c r="AL2287" s="7">
        <f t="shared" si="591"/>
        <v>0</v>
      </c>
      <c r="AM2287" s="7">
        <f t="shared" si="595"/>
        <v>0</v>
      </c>
      <c r="AN2287" s="7">
        <f t="shared" si="590"/>
        <v>0</v>
      </c>
      <c r="AO2287" s="7">
        <f t="shared" si="596"/>
        <v>0</v>
      </c>
      <c r="AP2287" s="7">
        <f t="shared" si="587"/>
        <v>0</v>
      </c>
    </row>
    <row r="2288" spans="1:42">
      <c r="A2288" t="s">
        <v>3460</v>
      </c>
      <c r="B2288" t="s">
        <v>4737</v>
      </c>
      <c r="C2288">
        <v>7</v>
      </c>
      <c r="E2288" t="s">
        <v>4740</v>
      </c>
      <c r="F2288" t="s">
        <v>4741</v>
      </c>
      <c r="G2288" t="s">
        <v>2633</v>
      </c>
      <c r="H2288" s="31">
        <v>44652</v>
      </c>
      <c r="I2288" t="s">
        <v>398</v>
      </c>
      <c r="J2288" t="s">
        <v>399</v>
      </c>
      <c r="L2288">
        <v>61</v>
      </c>
      <c r="M2288" t="s">
        <v>400</v>
      </c>
      <c r="N2288" t="s">
        <v>2634</v>
      </c>
      <c r="O2288" t="s">
        <v>2633</v>
      </c>
      <c r="R2288" t="s">
        <v>2635</v>
      </c>
      <c r="S2288" t="s">
        <v>2636</v>
      </c>
      <c r="V2288" s="31">
        <v>41305</v>
      </c>
      <c r="X2288">
        <v>2013</v>
      </c>
      <c r="Z2288" s="12" t="s">
        <v>81</v>
      </c>
      <c r="AB2288">
        <v>1</v>
      </c>
      <c r="AC2288" t="s">
        <v>60</v>
      </c>
      <c r="AD2288" t="s">
        <v>61</v>
      </c>
      <c r="AE2288" s="8">
        <v>1</v>
      </c>
      <c r="AF2288" s="33"/>
      <c r="AG2288" s="7">
        <f t="shared" si="592"/>
        <v>0</v>
      </c>
      <c r="AH2288" s="7">
        <f t="shared" si="588"/>
        <v>0</v>
      </c>
      <c r="AI2288" s="7">
        <f t="shared" si="593"/>
        <v>0</v>
      </c>
      <c r="AJ2288" s="7">
        <f t="shared" si="589"/>
        <v>0</v>
      </c>
      <c r="AK2288" s="7">
        <f t="shared" si="594"/>
        <v>0</v>
      </c>
      <c r="AL2288" s="7">
        <f t="shared" si="591"/>
        <v>0</v>
      </c>
      <c r="AM2288" s="7">
        <f t="shared" si="595"/>
        <v>0</v>
      </c>
      <c r="AN2288" s="7">
        <f t="shared" si="590"/>
        <v>0</v>
      </c>
      <c r="AO2288" s="7">
        <f t="shared" si="596"/>
        <v>0</v>
      </c>
      <c r="AP2288" s="7">
        <f t="shared" si="587"/>
        <v>0</v>
      </c>
    </row>
    <row r="2289" spans="1:42">
      <c r="A2289" t="s">
        <v>3460</v>
      </c>
      <c r="B2289" t="s">
        <v>4737</v>
      </c>
      <c r="C2289">
        <v>7</v>
      </c>
      <c r="E2289" t="s">
        <v>4742</v>
      </c>
      <c r="F2289" t="s">
        <v>4743</v>
      </c>
      <c r="G2289" t="s">
        <v>2633</v>
      </c>
      <c r="H2289" s="31">
        <v>44652</v>
      </c>
      <c r="I2289" t="s">
        <v>398</v>
      </c>
      <c r="J2289" t="s">
        <v>399</v>
      </c>
      <c r="L2289">
        <v>61</v>
      </c>
      <c r="M2289" t="s">
        <v>400</v>
      </c>
      <c r="N2289" t="s">
        <v>2634</v>
      </c>
      <c r="O2289" t="s">
        <v>2633</v>
      </c>
      <c r="R2289" t="s">
        <v>2635</v>
      </c>
      <c r="S2289" t="s">
        <v>2636</v>
      </c>
      <c r="V2289" s="31">
        <v>41305</v>
      </c>
      <c r="X2289">
        <v>2013</v>
      </c>
      <c r="Z2289" s="12" t="s">
        <v>81</v>
      </c>
      <c r="AB2289">
        <v>1</v>
      </c>
      <c r="AC2289" t="s">
        <v>60</v>
      </c>
      <c r="AD2289" t="s">
        <v>61</v>
      </c>
      <c r="AE2289" s="8">
        <v>1</v>
      </c>
      <c r="AF2289" s="33"/>
      <c r="AG2289" s="7">
        <f t="shared" si="592"/>
        <v>0</v>
      </c>
      <c r="AH2289" s="7">
        <f t="shared" si="588"/>
        <v>0</v>
      </c>
      <c r="AI2289" s="7">
        <f t="shared" si="593"/>
        <v>0</v>
      </c>
      <c r="AJ2289" s="7">
        <f t="shared" si="589"/>
        <v>0</v>
      </c>
      <c r="AK2289" s="7">
        <f t="shared" si="594"/>
        <v>0</v>
      </c>
      <c r="AL2289" s="7">
        <f t="shared" si="591"/>
        <v>0</v>
      </c>
      <c r="AM2289" s="7">
        <f t="shared" si="595"/>
        <v>0</v>
      </c>
      <c r="AN2289" s="7">
        <f t="shared" si="590"/>
        <v>0</v>
      </c>
      <c r="AO2289" s="7">
        <f t="shared" si="596"/>
        <v>0</v>
      </c>
      <c r="AP2289" s="7">
        <f t="shared" si="587"/>
        <v>0</v>
      </c>
    </row>
    <row r="2290" spans="1:42">
      <c r="A2290" t="s">
        <v>3460</v>
      </c>
      <c r="B2290" t="s">
        <v>4744</v>
      </c>
      <c r="C2290">
        <v>7</v>
      </c>
      <c r="E2290" t="s">
        <v>4745</v>
      </c>
      <c r="F2290" t="s">
        <v>4746</v>
      </c>
      <c r="G2290" t="s">
        <v>175</v>
      </c>
      <c r="H2290" s="31">
        <v>45170</v>
      </c>
      <c r="I2290" t="s">
        <v>176</v>
      </c>
      <c r="J2290" t="s">
        <v>177</v>
      </c>
      <c r="L2290">
        <v>65</v>
      </c>
      <c r="M2290" t="s">
        <v>151</v>
      </c>
      <c r="N2290" t="s">
        <v>178</v>
      </c>
      <c r="O2290" t="s">
        <v>177</v>
      </c>
      <c r="V2290" s="31">
        <v>41305</v>
      </c>
      <c r="X2290">
        <v>2017</v>
      </c>
      <c r="Z2290" s="12" t="s">
        <v>59</v>
      </c>
      <c r="AB2290">
        <v>1</v>
      </c>
      <c r="AC2290" t="s">
        <v>60</v>
      </c>
      <c r="AD2290" t="s">
        <v>61</v>
      </c>
      <c r="AE2290" s="8">
        <v>1</v>
      </c>
      <c r="AF2290" s="33"/>
      <c r="AG2290" s="7">
        <f t="shared" si="592"/>
        <v>0</v>
      </c>
      <c r="AH2290" s="7">
        <f t="shared" si="588"/>
        <v>0</v>
      </c>
      <c r="AI2290" s="7">
        <f t="shared" si="593"/>
        <v>0</v>
      </c>
      <c r="AJ2290" s="7">
        <f t="shared" si="589"/>
        <v>0</v>
      </c>
      <c r="AK2290" s="7">
        <f t="shared" si="594"/>
        <v>0</v>
      </c>
      <c r="AL2290" s="7">
        <f t="shared" si="591"/>
        <v>0</v>
      </c>
      <c r="AM2290" s="7">
        <f t="shared" si="595"/>
        <v>0</v>
      </c>
      <c r="AN2290" s="7">
        <f t="shared" si="590"/>
        <v>0</v>
      </c>
      <c r="AO2290" s="7">
        <f t="shared" si="596"/>
        <v>0</v>
      </c>
      <c r="AP2290" s="7">
        <f t="shared" si="587"/>
        <v>0</v>
      </c>
    </row>
    <row r="2291" spans="1:42">
      <c r="A2291" t="s">
        <v>3460</v>
      </c>
      <c r="B2291" t="s">
        <v>4744</v>
      </c>
      <c r="C2291">
        <v>7</v>
      </c>
      <c r="E2291" t="s">
        <v>4747</v>
      </c>
      <c r="F2291" t="s">
        <v>4748</v>
      </c>
      <c r="G2291" t="s">
        <v>2633</v>
      </c>
      <c r="H2291" s="31">
        <v>44652</v>
      </c>
      <c r="I2291" t="s">
        <v>398</v>
      </c>
      <c r="J2291" t="s">
        <v>399</v>
      </c>
      <c r="L2291">
        <v>61</v>
      </c>
      <c r="M2291" t="s">
        <v>400</v>
      </c>
      <c r="N2291" t="s">
        <v>2634</v>
      </c>
      <c r="O2291" t="s">
        <v>2633</v>
      </c>
      <c r="R2291" t="s">
        <v>2635</v>
      </c>
      <c r="S2291" t="s">
        <v>2636</v>
      </c>
      <c r="V2291" s="31">
        <v>41305</v>
      </c>
      <c r="X2291">
        <v>2013</v>
      </c>
      <c r="Z2291" s="12" t="s">
        <v>81</v>
      </c>
      <c r="AB2291">
        <v>1</v>
      </c>
      <c r="AC2291" t="s">
        <v>60</v>
      </c>
      <c r="AD2291" t="s">
        <v>61</v>
      </c>
      <c r="AE2291" s="8">
        <v>1</v>
      </c>
      <c r="AF2291" s="33"/>
      <c r="AG2291" s="7">
        <f t="shared" si="592"/>
        <v>0</v>
      </c>
      <c r="AH2291" s="7">
        <f t="shared" si="588"/>
        <v>0</v>
      </c>
      <c r="AI2291" s="7">
        <f t="shared" si="593"/>
        <v>0</v>
      </c>
      <c r="AJ2291" s="7">
        <f t="shared" si="589"/>
        <v>0</v>
      </c>
      <c r="AK2291" s="7">
        <f t="shared" si="594"/>
        <v>0</v>
      </c>
      <c r="AL2291" s="7">
        <f t="shared" si="591"/>
        <v>0</v>
      </c>
      <c r="AM2291" s="7">
        <f t="shared" si="595"/>
        <v>0</v>
      </c>
      <c r="AN2291" s="7">
        <f t="shared" si="590"/>
        <v>0</v>
      </c>
      <c r="AO2291" s="7">
        <f t="shared" si="596"/>
        <v>0</v>
      </c>
      <c r="AP2291" s="7">
        <f t="shared" si="587"/>
        <v>0</v>
      </c>
    </row>
    <row r="2292" spans="1:42">
      <c r="A2292" t="s">
        <v>3460</v>
      </c>
      <c r="B2292" t="s">
        <v>4744</v>
      </c>
      <c r="C2292">
        <v>7</v>
      </c>
      <c r="E2292" t="s">
        <v>4749</v>
      </c>
      <c r="F2292" t="s">
        <v>4750</v>
      </c>
      <c r="G2292" t="s">
        <v>2633</v>
      </c>
      <c r="H2292" s="31">
        <v>44652</v>
      </c>
      <c r="I2292" t="s">
        <v>398</v>
      </c>
      <c r="J2292" t="s">
        <v>399</v>
      </c>
      <c r="L2292">
        <v>61</v>
      </c>
      <c r="M2292" t="s">
        <v>400</v>
      </c>
      <c r="N2292" t="s">
        <v>2634</v>
      </c>
      <c r="O2292" t="s">
        <v>2633</v>
      </c>
      <c r="R2292" t="s">
        <v>2635</v>
      </c>
      <c r="S2292" t="s">
        <v>2636</v>
      </c>
      <c r="V2292" s="31">
        <v>41305</v>
      </c>
      <c r="X2292">
        <v>2013</v>
      </c>
      <c r="Z2292" s="12" t="s">
        <v>81</v>
      </c>
      <c r="AB2292">
        <v>1</v>
      </c>
      <c r="AC2292" t="s">
        <v>60</v>
      </c>
      <c r="AD2292" t="s">
        <v>61</v>
      </c>
      <c r="AE2292" s="8">
        <v>1</v>
      </c>
      <c r="AF2292" s="33"/>
      <c r="AG2292" s="7">
        <f t="shared" si="592"/>
        <v>0</v>
      </c>
      <c r="AH2292" s="7">
        <f t="shared" si="588"/>
        <v>0</v>
      </c>
      <c r="AI2292" s="7">
        <f t="shared" si="593"/>
        <v>0</v>
      </c>
      <c r="AJ2292" s="7">
        <f t="shared" si="589"/>
        <v>0</v>
      </c>
      <c r="AK2292" s="7">
        <f t="shared" si="594"/>
        <v>0</v>
      </c>
      <c r="AL2292" s="7">
        <f t="shared" si="591"/>
        <v>0</v>
      </c>
      <c r="AM2292" s="7">
        <f t="shared" si="595"/>
        <v>0</v>
      </c>
      <c r="AN2292" s="7">
        <f t="shared" si="590"/>
        <v>0</v>
      </c>
      <c r="AO2292" s="7">
        <f t="shared" si="596"/>
        <v>0</v>
      </c>
      <c r="AP2292" s="7">
        <f t="shared" ref="AP2292:AP2323" si="597">$AF2292*$AB2292*$AE2292</f>
        <v>0</v>
      </c>
    </row>
    <row r="2293" spans="1:42">
      <c r="A2293" t="s">
        <v>3460</v>
      </c>
      <c r="B2293" t="s">
        <v>4751</v>
      </c>
      <c r="C2293">
        <v>7</v>
      </c>
      <c r="E2293" t="s">
        <v>4752</v>
      </c>
      <c r="F2293" t="s">
        <v>4753</v>
      </c>
      <c r="G2293" t="s">
        <v>175</v>
      </c>
      <c r="H2293" s="31">
        <v>45170</v>
      </c>
      <c r="I2293" t="s">
        <v>176</v>
      </c>
      <c r="J2293" t="s">
        <v>177</v>
      </c>
      <c r="L2293">
        <v>65</v>
      </c>
      <c r="M2293" t="s">
        <v>151</v>
      </c>
      <c r="N2293" t="s">
        <v>178</v>
      </c>
      <c r="O2293" t="s">
        <v>177</v>
      </c>
      <c r="V2293" s="31">
        <v>41305</v>
      </c>
      <c r="X2293">
        <v>2017</v>
      </c>
      <c r="Z2293" s="12" t="s">
        <v>59</v>
      </c>
      <c r="AB2293">
        <v>1</v>
      </c>
      <c r="AC2293" t="s">
        <v>60</v>
      </c>
      <c r="AD2293" t="s">
        <v>61</v>
      </c>
      <c r="AE2293" s="8">
        <v>1</v>
      </c>
      <c r="AF2293" s="33"/>
      <c r="AG2293" s="7">
        <f t="shared" si="592"/>
        <v>0</v>
      </c>
      <c r="AH2293" s="7">
        <f t="shared" si="588"/>
        <v>0</v>
      </c>
      <c r="AI2293" s="7">
        <f t="shared" si="593"/>
        <v>0</v>
      </c>
      <c r="AJ2293" s="7">
        <f t="shared" si="589"/>
        <v>0</v>
      </c>
      <c r="AK2293" s="7">
        <f t="shared" si="594"/>
        <v>0</v>
      </c>
      <c r="AL2293" s="7">
        <f t="shared" si="591"/>
        <v>0</v>
      </c>
      <c r="AM2293" s="7">
        <f t="shared" si="595"/>
        <v>0</v>
      </c>
      <c r="AN2293" s="7">
        <f t="shared" si="590"/>
        <v>0</v>
      </c>
      <c r="AO2293" s="7">
        <f t="shared" si="596"/>
        <v>0</v>
      </c>
      <c r="AP2293" s="7">
        <f t="shared" si="597"/>
        <v>0</v>
      </c>
    </row>
    <row r="2294" spans="1:42">
      <c r="A2294" t="s">
        <v>3460</v>
      </c>
      <c r="B2294" t="s">
        <v>4754</v>
      </c>
      <c r="C2294">
        <v>7</v>
      </c>
      <c r="E2294" t="s">
        <v>4755</v>
      </c>
      <c r="F2294" t="s">
        <v>4756</v>
      </c>
      <c r="G2294" t="s">
        <v>175</v>
      </c>
      <c r="H2294" s="31">
        <v>45170</v>
      </c>
      <c r="I2294" t="s">
        <v>176</v>
      </c>
      <c r="J2294" t="s">
        <v>177</v>
      </c>
      <c r="L2294">
        <v>65</v>
      </c>
      <c r="M2294" t="s">
        <v>151</v>
      </c>
      <c r="N2294" t="s">
        <v>178</v>
      </c>
      <c r="O2294" t="s">
        <v>177</v>
      </c>
      <c r="V2294" s="31">
        <v>41305</v>
      </c>
      <c r="X2294">
        <v>2017</v>
      </c>
      <c r="Z2294" s="12" t="s">
        <v>59</v>
      </c>
      <c r="AB2294">
        <v>1</v>
      </c>
      <c r="AC2294" t="s">
        <v>60</v>
      </c>
      <c r="AD2294" t="s">
        <v>61</v>
      </c>
      <c r="AE2294" s="8">
        <v>1</v>
      </c>
      <c r="AF2294" s="33"/>
      <c r="AG2294" s="7">
        <f t="shared" si="592"/>
        <v>0</v>
      </c>
      <c r="AH2294" s="7">
        <f t="shared" si="588"/>
        <v>0</v>
      </c>
      <c r="AI2294" s="7">
        <f t="shared" si="593"/>
        <v>0</v>
      </c>
      <c r="AJ2294" s="7">
        <f t="shared" si="589"/>
        <v>0</v>
      </c>
      <c r="AK2294" s="7">
        <f t="shared" si="594"/>
        <v>0</v>
      </c>
      <c r="AL2294" s="7">
        <f t="shared" si="591"/>
        <v>0</v>
      </c>
      <c r="AM2294" s="7">
        <f t="shared" si="595"/>
        <v>0</v>
      </c>
      <c r="AN2294" s="7">
        <f t="shared" si="590"/>
        <v>0</v>
      </c>
      <c r="AO2294" s="7">
        <f t="shared" si="596"/>
        <v>0</v>
      </c>
      <c r="AP2294" s="7">
        <f t="shared" si="597"/>
        <v>0</v>
      </c>
    </row>
    <row r="2295" spans="1:42">
      <c r="A2295" t="s">
        <v>3460</v>
      </c>
      <c r="B2295" t="s">
        <v>4757</v>
      </c>
      <c r="C2295">
        <v>7</v>
      </c>
      <c r="E2295" t="s">
        <v>4758</v>
      </c>
      <c r="G2295" t="s">
        <v>217</v>
      </c>
      <c r="H2295" s="31">
        <v>44652</v>
      </c>
      <c r="I2295" t="s">
        <v>218</v>
      </c>
      <c r="J2295" t="s">
        <v>219</v>
      </c>
      <c r="L2295">
        <v>32</v>
      </c>
      <c r="M2295" t="s">
        <v>195</v>
      </c>
      <c r="N2295" t="s">
        <v>220</v>
      </c>
      <c r="O2295" t="s">
        <v>217</v>
      </c>
      <c r="R2295" t="s">
        <v>2276</v>
      </c>
      <c r="S2295" t="s">
        <v>221</v>
      </c>
      <c r="T2295" t="s">
        <v>4759</v>
      </c>
      <c r="W2295" t="s">
        <v>222</v>
      </c>
      <c r="X2295">
        <v>2016</v>
      </c>
      <c r="Y2295" t="s">
        <v>223</v>
      </c>
      <c r="Z2295" s="12" t="s">
        <v>81</v>
      </c>
      <c r="AA2295" t="s">
        <v>224</v>
      </c>
      <c r="AB2295">
        <v>1</v>
      </c>
      <c r="AC2295" t="s">
        <v>60</v>
      </c>
      <c r="AD2295" t="s">
        <v>61</v>
      </c>
      <c r="AE2295" s="8">
        <v>1</v>
      </c>
      <c r="AF2295" s="33"/>
      <c r="AG2295" s="7">
        <f t="shared" si="592"/>
        <v>0</v>
      </c>
      <c r="AH2295" s="7">
        <f t="shared" ref="AH2295:AH2326" si="598">$AF2295*$AB2295*$AE2295</f>
        <v>0</v>
      </c>
      <c r="AI2295" s="7">
        <f t="shared" si="593"/>
        <v>0</v>
      </c>
      <c r="AJ2295" s="7">
        <f t="shared" ref="AJ2295:AJ2326" si="599">$AF2295*$AB2295*$AE2295</f>
        <v>0</v>
      </c>
      <c r="AK2295" s="7">
        <f t="shared" si="594"/>
        <v>0</v>
      </c>
      <c r="AL2295" s="7">
        <f t="shared" si="591"/>
        <v>0</v>
      </c>
      <c r="AM2295" s="7">
        <f t="shared" si="595"/>
        <v>0</v>
      </c>
      <c r="AN2295" s="7">
        <f t="shared" ref="AN2295:AN2326" si="600">$AF2295*$AB2295*$AE2295</f>
        <v>0</v>
      </c>
      <c r="AO2295" s="7">
        <f t="shared" si="596"/>
        <v>0</v>
      </c>
      <c r="AP2295" s="7">
        <f t="shared" si="597"/>
        <v>0</v>
      </c>
    </row>
    <row r="2296" spans="1:42">
      <c r="A2296" t="s">
        <v>3460</v>
      </c>
      <c r="B2296" t="s">
        <v>4757</v>
      </c>
      <c r="C2296">
        <v>7</v>
      </c>
      <c r="D2296" t="s">
        <v>4760</v>
      </c>
      <c r="E2296" t="s">
        <v>4761</v>
      </c>
      <c r="G2296" t="s">
        <v>148</v>
      </c>
      <c r="H2296" s="31">
        <v>44105</v>
      </c>
      <c r="I2296" t="s">
        <v>149</v>
      </c>
      <c r="J2296" t="s">
        <v>148</v>
      </c>
      <c r="K2296" t="s">
        <v>150</v>
      </c>
      <c r="L2296">
        <v>65</v>
      </c>
      <c r="M2296" t="s">
        <v>151</v>
      </c>
      <c r="N2296" t="s">
        <v>152</v>
      </c>
      <c r="O2296" t="s">
        <v>153</v>
      </c>
      <c r="Q2296" t="s">
        <v>154</v>
      </c>
      <c r="R2296" t="s">
        <v>155</v>
      </c>
      <c r="S2296" t="s">
        <v>156</v>
      </c>
      <c r="V2296" s="31">
        <v>43074</v>
      </c>
      <c r="W2296" t="s">
        <v>157</v>
      </c>
      <c r="X2296">
        <v>2017</v>
      </c>
      <c r="Y2296" t="s">
        <v>155</v>
      </c>
      <c r="Z2296" s="12" t="s">
        <v>158</v>
      </c>
      <c r="AA2296" t="s">
        <v>159</v>
      </c>
      <c r="AB2296">
        <v>1</v>
      </c>
      <c r="AC2296" t="s">
        <v>60</v>
      </c>
      <c r="AD2296" t="s">
        <v>61</v>
      </c>
      <c r="AE2296" s="8">
        <v>1</v>
      </c>
      <c r="AF2296" s="33"/>
      <c r="AG2296" s="7">
        <f t="shared" si="592"/>
        <v>0</v>
      </c>
      <c r="AH2296" s="7">
        <f t="shared" si="598"/>
        <v>0</v>
      </c>
      <c r="AI2296" s="7">
        <f t="shared" si="593"/>
        <v>0</v>
      </c>
      <c r="AJ2296" s="7">
        <f t="shared" si="599"/>
        <v>0</v>
      </c>
      <c r="AK2296" s="7">
        <f t="shared" si="594"/>
        <v>0</v>
      </c>
      <c r="AL2296" s="7">
        <f t="shared" si="591"/>
        <v>0</v>
      </c>
      <c r="AM2296" s="7">
        <f t="shared" si="595"/>
        <v>0</v>
      </c>
      <c r="AN2296" s="7">
        <f t="shared" si="600"/>
        <v>0</v>
      </c>
      <c r="AO2296" s="7">
        <f t="shared" si="596"/>
        <v>0</v>
      </c>
      <c r="AP2296" s="7">
        <f t="shared" si="597"/>
        <v>0</v>
      </c>
    </row>
    <row r="2297" spans="1:42">
      <c r="A2297" t="s">
        <v>3460</v>
      </c>
      <c r="B2297" t="s">
        <v>4757</v>
      </c>
      <c r="C2297">
        <v>7</v>
      </c>
      <c r="E2297" t="s">
        <v>4762</v>
      </c>
      <c r="G2297" t="s">
        <v>557</v>
      </c>
      <c r="H2297" s="31">
        <v>44593</v>
      </c>
      <c r="I2297" t="s">
        <v>558</v>
      </c>
      <c r="J2297" t="s">
        <v>559</v>
      </c>
      <c r="L2297">
        <v>65</v>
      </c>
      <c r="M2297" t="s">
        <v>151</v>
      </c>
      <c r="N2297" t="s">
        <v>560</v>
      </c>
      <c r="O2297" t="s">
        <v>557</v>
      </c>
      <c r="V2297" s="31">
        <v>42370</v>
      </c>
      <c r="X2297">
        <v>2013</v>
      </c>
      <c r="Z2297" s="12" t="s">
        <v>59</v>
      </c>
      <c r="AB2297">
        <v>1</v>
      </c>
      <c r="AC2297" t="s">
        <v>60</v>
      </c>
      <c r="AD2297" t="s">
        <v>61</v>
      </c>
      <c r="AE2297" s="8">
        <v>1</v>
      </c>
      <c r="AF2297" s="33"/>
      <c r="AG2297" s="7">
        <f t="shared" si="592"/>
        <v>0</v>
      </c>
      <c r="AH2297" s="7">
        <f t="shared" si="598"/>
        <v>0</v>
      </c>
      <c r="AI2297" s="7">
        <f t="shared" si="593"/>
        <v>0</v>
      </c>
      <c r="AJ2297" s="7">
        <f t="shared" si="599"/>
        <v>0</v>
      </c>
      <c r="AK2297" s="7">
        <f t="shared" si="594"/>
        <v>0</v>
      </c>
      <c r="AL2297" s="7">
        <f t="shared" si="591"/>
        <v>0</v>
      </c>
      <c r="AM2297" s="7">
        <f t="shared" si="595"/>
        <v>0</v>
      </c>
      <c r="AN2297" s="7">
        <f t="shared" si="600"/>
        <v>0</v>
      </c>
      <c r="AO2297" s="7">
        <f t="shared" si="596"/>
        <v>0</v>
      </c>
      <c r="AP2297" s="7">
        <f t="shared" si="597"/>
        <v>0</v>
      </c>
    </row>
    <row r="2298" spans="1:42">
      <c r="A2298" t="s">
        <v>3460</v>
      </c>
      <c r="B2298" t="s">
        <v>4757</v>
      </c>
      <c r="C2298">
        <v>7</v>
      </c>
      <c r="E2298" t="s">
        <v>4763</v>
      </c>
      <c r="G2298" t="s">
        <v>557</v>
      </c>
      <c r="H2298" s="31">
        <v>44593</v>
      </c>
      <c r="I2298" t="s">
        <v>558</v>
      </c>
      <c r="J2298" t="s">
        <v>559</v>
      </c>
      <c r="L2298">
        <v>65</v>
      </c>
      <c r="M2298" t="s">
        <v>151</v>
      </c>
      <c r="N2298" t="s">
        <v>560</v>
      </c>
      <c r="O2298" t="s">
        <v>557</v>
      </c>
      <c r="V2298" s="31">
        <v>42370</v>
      </c>
      <c r="X2298">
        <v>2013</v>
      </c>
      <c r="Z2298" s="12" t="s">
        <v>59</v>
      </c>
      <c r="AB2298">
        <v>1</v>
      </c>
      <c r="AC2298" t="s">
        <v>60</v>
      </c>
      <c r="AD2298" t="s">
        <v>61</v>
      </c>
      <c r="AE2298" s="8">
        <v>1</v>
      </c>
      <c r="AF2298" s="33"/>
      <c r="AG2298" s="7">
        <f t="shared" si="592"/>
        <v>0</v>
      </c>
      <c r="AH2298" s="7">
        <f t="shared" si="598"/>
        <v>0</v>
      </c>
      <c r="AI2298" s="7">
        <f t="shared" si="593"/>
        <v>0</v>
      </c>
      <c r="AJ2298" s="7">
        <f t="shared" si="599"/>
        <v>0</v>
      </c>
      <c r="AK2298" s="7">
        <f t="shared" si="594"/>
        <v>0</v>
      </c>
      <c r="AL2298" s="7">
        <f t="shared" si="591"/>
        <v>0</v>
      </c>
      <c r="AM2298" s="7">
        <f t="shared" si="595"/>
        <v>0</v>
      </c>
      <c r="AN2298" s="7">
        <f t="shared" si="600"/>
        <v>0</v>
      </c>
      <c r="AO2298" s="7">
        <f t="shared" si="596"/>
        <v>0</v>
      </c>
      <c r="AP2298" s="7">
        <f t="shared" si="597"/>
        <v>0</v>
      </c>
    </row>
    <row r="2299" spans="1:42">
      <c r="A2299" t="s">
        <v>3460</v>
      </c>
      <c r="B2299" t="s">
        <v>4757</v>
      </c>
      <c r="C2299">
        <v>7</v>
      </c>
      <c r="E2299" t="s">
        <v>4764</v>
      </c>
      <c r="G2299" t="s">
        <v>557</v>
      </c>
      <c r="H2299" s="31">
        <v>44593</v>
      </c>
      <c r="I2299" t="s">
        <v>558</v>
      </c>
      <c r="J2299" t="s">
        <v>559</v>
      </c>
      <c r="L2299">
        <v>65</v>
      </c>
      <c r="M2299" t="s">
        <v>151</v>
      </c>
      <c r="N2299" t="s">
        <v>560</v>
      </c>
      <c r="O2299" t="s">
        <v>557</v>
      </c>
      <c r="V2299" s="31">
        <v>42370</v>
      </c>
      <c r="X2299">
        <v>2013</v>
      </c>
      <c r="Z2299" s="12" t="s">
        <v>59</v>
      </c>
      <c r="AB2299">
        <v>1</v>
      </c>
      <c r="AC2299" t="s">
        <v>60</v>
      </c>
      <c r="AD2299" t="s">
        <v>61</v>
      </c>
      <c r="AE2299" s="8">
        <v>1</v>
      </c>
      <c r="AF2299" s="33"/>
      <c r="AG2299" s="7">
        <f t="shared" si="592"/>
        <v>0</v>
      </c>
      <c r="AH2299" s="7">
        <f t="shared" si="598"/>
        <v>0</v>
      </c>
      <c r="AI2299" s="7">
        <f t="shared" si="593"/>
        <v>0</v>
      </c>
      <c r="AJ2299" s="7">
        <f t="shared" si="599"/>
        <v>0</v>
      </c>
      <c r="AK2299" s="7">
        <f t="shared" si="594"/>
        <v>0</v>
      </c>
      <c r="AL2299" s="7">
        <f t="shared" si="591"/>
        <v>0</v>
      </c>
      <c r="AM2299" s="7">
        <f t="shared" si="595"/>
        <v>0</v>
      </c>
      <c r="AN2299" s="7">
        <f t="shared" si="600"/>
        <v>0</v>
      </c>
      <c r="AO2299" s="7">
        <f t="shared" si="596"/>
        <v>0</v>
      </c>
      <c r="AP2299" s="7">
        <f t="shared" si="597"/>
        <v>0</v>
      </c>
    </row>
    <row r="2300" spans="1:42">
      <c r="A2300" t="s">
        <v>3460</v>
      </c>
      <c r="B2300" t="s">
        <v>4757</v>
      </c>
      <c r="C2300">
        <v>7</v>
      </c>
      <c r="E2300" t="s">
        <v>4765</v>
      </c>
      <c r="G2300" t="s">
        <v>557</v>
      </c>
      <c r="H2300" s="31">
        <v>44593</v>
      </c>
      <c r="I2300" t="s">
        <v>558</v>
      </c>
      <c r="J2300" t="s">
        <v>559</v>
      </c>
      <c r="L2300">
        <v>65</v>
      </c>
      <c r="M2300" t="s">
        <v>151</v>
      </c>
      <c r="N2300" t="s">
        <v>560</v>
      </c>
      <c r="O2300" t="s">
        <v>557</v>
      </c>
      <c r="V2300" s="31">
        <v>42370</v>
      </c>
      <c r="X2300">
        <v>2013</v>
      </c>
      <c r="Z2300" s="12" t="s">
        <v>59</v>
      </c>
      <c r="AB2300">
        <v>1</v>
      </c>
      <c r="AC2300" t="s">
        <v>60</v>
      </c>
      <c r="AD2300" t="s">
        <v>61</v>
      </c>
      <c r="AE2300" s="8">
        <v>1</v>
      </c>
      <c r="AF2300" s="33"/>
      <c r="AG2300" s="7">
        <f t="shared" si="592"/>
        <v>0</v>
      </c>
      <c r="AH2300" s="7">
        <f t="shared" si="598"/>
        <v>0</v>
      </c>
      <c r="AI2300" s="7">
        <f t="shared" si="593"/>
        <v>0</v>
      </c>
      <c r="AJ2300" s="7">
        <f t="shared" si="599"/>
        <v>0</v>
      </c>
      <c r="AK2300" s="7">
        <f t="shared" si="594"/>
        <v>0</v>
      </c>
      <c r="AL2300" s="7">
        <f t="shared" si="591"/>
        <v>0</v>
      </c>
      <c r="AM2300" s="7">
        <f t="shared" si="595"/>
        <v>0</v>
      </c>
      <c r="AN2300" s="7">
        <f t="shared" si="600"/>
        <v>0</v>
      </c>
      <c r="AO2300" s="7">
        <f t="shared" si="596"/>
        <v>0</v>
      </c>
      <c r="AP2300" s="7">
        <f t="shared" si="597"/>
        <v>0</v>
      </c>
    </row>
    <row r="2301" spans="1:42">
      <c r="A2301" t="s">
        <v>3460</v>
      </c>
      <c r="B2301" t="s">
        <v>4757</v>
      </c>
      <c r="C2301">
        <v>7</v>
      </c>
      <c r="E2301" t="s">
        <v>4766</v>
      </c>
      <c r="G2301" t="s">
        <v>557</v>
      </c>
      <c r="H2301" s="31">
        <v>44593</v>
      </c>
      <c r="I2301" t="s">
        <v>558</v>
      </c>
      <c r="J2301" t="s">
        <v>559</v>
      </c>
      <c r="L2301">
        <v>65</v>
      </c>
      <c r="M2301" t="s">
        <v>151</v>
      </c>
      <c r="N2301" t="s">
        <v>560</v>
      </c>
      <c r="O2301" t="s">
        <v>557</v>
      </c>
      <c r="V2301" s="31">
        <v>42370</v>
      </c>
      <c r="X2301">
        <v>2013</v>
      </c>
      <c r="Z2301" s="12" t="s">
        <v>59</v>
      </c>
      <c r="AB2301">
        <v>1</v>
      </c>
      <c r="AC2301" t="s">
        <v>60</v>
      </c>
      <c r="AD2301" t="s">
        <v>61</v>
      </c>
      <c r="AE2301" s="8">
        <v>1</v>
      </c>
      <c r="AF2301" s="33"/>
      <c r="AG2301" s="7">
        <f t="shared" si="592"/>
        <v>0</v>
      </c>
      <c r="AH2301" s="7">
        <f t="shared" si="598"/>
        <v>0</v>
      </c>
      <c r="AI2301" s="7">
        <f t="shared" si="593"/>
        <v>0</v>
      </c>
      <c r="AJ2301" s="7">
        <f t="shared" si="599"/>
        <v>0</v>
      </c>
      <c r="AK2301" s="7">
        <f t="shared" si="594"/>
        <v>0</v>
      </c>
      <c r="AL2301" s="7">
        <f t="shared" si="591"/>
        <v>0</v>
      </c>
      <c r="AM2301" s="7">
        <f t="shared" si="595"/>
        <v>0</v>
      </c>
      <c r="AN2301" s="7">
        <f t="shared" si="600"/>
        <v>0</v>
      </c>
      <c r="AO2301" s="7">
        <f t="shared" si="596"/>
        <v>0</v>
      </c>
      <c r="AP2301" s="7">
        <f t="shared" si="597"/>
        <v>0</v>
      </c>
    </row>
    <row r="2302" spans="1:42">
      <c r="A2302" t="s">
        <v>3460</v>
      </c>
      <c r="B2302" t="s">
        <v>4757</v>
      </c>
      <c r="C2302">
        <v>7</v>
      </c>
      <c r="E2302" t="s">
        <v>4767</v>
      </c>
      <c r="G2302" t="s">
        <v>1806</v>
      </c>
      <c r="H2302" s="31">
        <v>43586</v>
      </c>
      <c r="I2302" t="s">
        <v>1807</v>
      </c>
      <c r="J2302" t="s">
        <v>1806</v>
      </c>
      <c r="K2302" t="s">
        <v>4593</v>
      </c>
      <c r="L2302">
        <v>56</v>
      </c>
      <c r="M2302" t="s">
        <v>54</v>
      </c>
      <c r="N2302" t="s">
        <v>1809</v>
      </c>
      <c r="O2302" t="s">
        <v>1806</v>
      </c>
      <c r="R2302" t="s">
        <v>78</v>
      </c>
      <c r="S2302" t="s">
        <v>1867</v>
      </c>
      <c r="U2302" t="s">
        <v>78</v>
      </c>
      <c r="X2302">
        <v>2013</v>
      </c>
      <c r="Y2302" t="s">
        <v>78</v>
      </c>
      <c r="Z2302" s="12" t="s">
        <v>59</v>
      </c>
      <c r="AB2302">
        <v>1</v>
      </c>
      <c r="AC2302" t="s">
        <v>60</v>
      </c>
      <c r="AD2302" t="s">
        <v>1811</v>
      </c>
      <c r="AE2302" s="8">
        <v>1</v>
      </c>
      <c r="AF2302" s="33"/>
      <c r="AG2302" s="7"/>
      <c r="AH2302" s="7">
        <f t="shared" si="598"/>
        <v>0</v>
      </c>
      <c r="AI2302" s="7"/>
      <c r="AJ2302" s="7">
        <f t="shared" si="599"/>
        <v>0</v>
      </c>
      <c r="AK2302" s="7"/>
      <c r="AL2302" s="7">
        <f t="shared" si="591"/>
        <v>0</v>
      </c>
      <c r="AM2302" s="7"/>
      <c r="AN2302" s="7">
        <f t="shared" si="600"/>
        <v>0</v>
      </c>
      <c r="AO2302" s="7"/>
      <c r="AP2302" s="7">
        <f t="shared" si="597"/>
        <v>0</v>
      </c>
    </row>
    <row r="2303" spans="1:42">
      <c r="A2303" t="s">
        <v>3460</v>
      </c>
      <c r="B2303" t="s">
        <v>4757</v>
      </c>
      <c r="C2303">
        <v>7</v>
      </c>
      <c r="E2303" t="s">
        <v>4768</v>
      </c>
      <c r="G2303" t="s">
        <v>1806</v>
      </c>
      <c r="H2303" s="31">
        <v>43586</v>
      </c>
      <c r="I2303" t="s">
        <v>1807</v>
      </c>
      <c r="J2303" t="s">
        <v>1806</v>
      </c>
      <c r="K2303" t="s">
        <v>4769</v>
      </c>
      <c r="L2303">
        <v>56</v>
      </c>
      <c r="M2303" t="s">
        <v>54</v>
      </c>
      <c r="N2303" t="s">
        <v>1809</v>
      </c>
      <c r="O2303" t="s">
        <v>1806</v>
      </c>
      <c r="R2303" t="s">
        <v>78</v>
      </c>
      <c r="S2303" t="s">
        <v>1922</v>
      </c>
      <c r="U2303" t="s">
        <v>78</v>
      </c>
      <c r="X2303">
        <v>2013</v>
      </c>
      <c r="Y2303" t="s">
        <v>78</v>
      </c>
      <c r="Z2303" s="12" t="s">
        <v>59</v>
      </c>
      <c r="AB2303">
        <v>1</v>
      </c>
      <c r="AC2303" t="s">
        <v>60</v>
      </c>
      <c r="AD2303" t="s">
        <v>1811</v>
      </c>
      <c r="AE2303" s="8">
        <v>1</v>
      </c>
      <c r="AF2303" s="33"/>
      <c r="AG2303" s="7"/>
      <c r="AH2303" s="7">
        <f t="shared" si="598"/>
        <v>0</v>
      </c>
      <c r="AI2303" s="7"/>
      <c r="AJ2303" s="7">
        <f t="shared" si="599"/>
        <v>0</v>
      </c>
      <c r="AK2303" s="7"/>
      <c r="AL2303" s="7">
        <f t="shared" si="591"/>
        <v>0</v>
      </c>
      <c r="AM2303" s="7"/>
      <c r="AN2303" s="7">
        <f t="shared" si="600"/>
        <v>0</v>
      </c>
      <c r="AO2303" s="7"/>
      <c r="AP2303" s="7">
        <f t="shared" si="597"/>
        <v>0</v>
      </c>
    </row>
    <row r="2304" spans="1:42">
      <c r="A2304" t="s">
        <v>3460</v>
      </c>
      <c r="B2304" t="s">
        <v>4757</v>
      </c>
      <c r="C2304">
        <v>7</v>
      </c>
      <c r="E2304" t="s">
        <v>4770</v>
      </c>
      <c r="G2304" t="s">
        <v>1806</v>
      </c>
      <c r="H2304" s="31">
        <v>43586</v>
      </c>
      <c r="I2304" t="s">
        <v>1807</v>
      </c>
      <c r="J2304" t="s">
        <v>1806</v>
      </c>
      <c r="K2304" t="s">
        <v>4771</v>
      </c>
      <c r="L2304">
        <v>56</v>
      </c>
      <c r="M2304" t="s">
        <v>54</v>
      </c>
      <c r="N2304" t="s">
        <v>1809</v>
      </c>
      <c r="O2304" t="s">
        <v>1806</v>
      </c>
      <c r="R2304" t="s">
        <v>78</v>
      </c>
      <c r="S2304" t="s">
        <v>3229</v>
      </c>
      <c r="U2304" t="s">
        <v>78</v>
      </c>
      <c r="X2304">
        <v>2013</v>
      </c>
      <c r="Y2304" t="s">
        <v>78</v>
      </c>
      <c r="Z2304" s="12" t="s">
        <v>59</v>
      </c>
      <c r="AB2304">
        <v>1</v>
      </c>
      <c r="AC2304" t="s">
        <v>60</v>
      </c>
      <c r="AD2304" t="s">
        <v>1811</v>
      </c>
      <c r="AE2304" s="8">
        <v>1</v>
      </c>
      <c r="AF2304" s="33"/>
      <c r="AG2304" s="7"/>
      <c r="AH2304" s="7">
        <f t="shared" si="598"/>
        <v>0</v>
      </c>
      <c r="AI2304" s="7"/>
      <c r="AJ2304" s="7">
        <f t="shared" si="599"/>
        <v>0</v>
      </c>
      <c r="AK2304" s="7"/>
      <c r="AL2304" s="7">
        <f t="shared" si="591"/>
        <v>0</v>
      </c>
      <c r="AM2304" s="7"/>
      <c r="AN2304" s="7">
        <f t="shared" si="600"/>
        <v>0</v>
      </c>
      <c r="AO2304" s="7"/>
      <c r="AP2304" s="7">
        <f t="shared" si="597"/>
        <v>0</v>
      </c>
    </row>
    <row r="2305" spans="1:42">
      <c r="A2305" t="s">
        <v>3460</v>
      </c>
      <c r="B2305" t="s">
        <v>4757</v>
      </c>
      <c r="C2305">
        <v>7</v>
      </c>
      <c r="E2305" t="s">
        <v>4772</v>
      </c>
      <c r="G2305" t="s">
        <v>1806</v>
      </c>
      <c r="H2305" s="31">
        <v>43586</v>
      </c>
      <c r="I2305" t="s">
        <v>1807</v>
      </c>
      <c r="J2305" t="s">
        <v>1806</v>
      </c>
      <c r="K2305" t="s">
        <v>4773</v>
      </c>
      <c r="L2305">
        <v>56</v>
      </c>
      <c r="M2305" t="s">
        <v>54</v>
      </c>
      <c r="N2305" t="s">
        <v>1809</v>
      </c>
      <c r="O2305" t="s">
        <v>1806</v>
      </c>
      <c r="R2305" t="s">
        <v>78</v>
      </c>
      <c r="S2305" t="s">
        <v>1839</v>
      </c>
      <c r="U2305" t="s">
        <v>78</v>
      </c>
      <c r="X2305">
        <v>2013</v>
      </c>
      <c r="Y2305" t="s">
        <v>78</v>
      </c>
      <c r="Z2305" s="12" t="s">
        <v>59</v>
      </c>
      <c r="AB2305">
        <v>1</v>
      </c>
      <c r="AC2305" t="s">
        <v>60</v>
      </c>
      <c r="AD2305" t="s">
        <v>1811</v>
      </c>
      <c r="AE2305" s="8">
        <v>1</v>
      </c>
      <c r="AF2305" s="33"/>
      <c r="AG2305" s="7"/>
      <c r="AH2305" s="7">
        <f t="shared" si="598"/>
        <v>0</v>
      </c>
      <c r="AI2305" s="7"/>
      <c r="AJ2305" s="7">
        <f t="shared" si="599"/>
        <v>0</v>
      </c>
      <c r="AK2305" s="7"/>
      <c r="AL2305" s="7">
        <f t="shared" si="591"/>
        <v>0</v>
      </c>
      <c r="AM2305" s="7"/>
      <c r="AN2305" s="7">
        <f t="shared" si="600"/>
        <v>0</v>
      </c>
      <c r="AO2305" s="7"/>
      <c r="AP2305" s="7">
        <f t="shared" si="597"/>
        <v>0</v>
      </c>
    </row>
    <row r="2306" spans="1:42">
      <c r="A2306" t="s">
        <v>3460</v>
      </c>
      <c r="B2306" t="s">
        <v>4757</v>
      </c>
      <c r="C2306">
        <v>7</v>
      </c>
      <c r="E2306" t="s">
        <v>4774</v>
      </c>
      <c r="G2306" t="s">
        <v>1806</v>
      </c>
      <c r="H2306" s="31">
        <v>43586</v>
      </c>
      <c r="I2306" t="s">
        <v>1807</v>
      </c>
      <c r="J2306" t="s">
        <v>1806</v>
      </c>
      <c r="K2306" t="s">
        <v>4775</v>
      </c>
      <c r="L2306">
        <v>56</v>
      </c>
      <c r="M2306" t="s">
        <v>54</v>
      </c>
      <c r="N2306" t="s">
        <v>1809</v>
      </c>
      <c r="O2306" t="s">
        <v>1806</v>
      </c>
      <c r="R2306" t="s">
        <v>78</v>
      </c>
      <c r="S2306" t="s">
        <v>3235</v>
      </c>
      <c r="U2306" t="s">
        <v>78</v>
      </c>
      <c r="X2306">
        <v>2013</v>
      </c>
      <c r="Y2306" t="s">
        <v>78</v>
      </c>
      <c r="Z2306" s="12" t="s">
        <v>59</v>
      </c>
      <c r="AB2306">
        <v>1</v>
      </c>
      <c r="AC2306" t="s">
        <v>60</v>
      </c>
      <c r="AD2306" t="s">
        <v>1811</v>
      </c>
      <c r="AE2306" s="8">
        <v>1</v>
      </c>
      <c r="AF2306" s="33"/>
      <c r="AG2306" s="7"/>
      <c r="AH2306" s="7">
        <f t="shared" si="598"/>
        <v>0</v>
      </c>
      <c r="AI2306" s="7"/>
      <c r="AJ2306" s="7">
        <f t="shared" si="599"/>
        <v>0</v>
      </c>
      <c r="AK2306" s="7"/>
      <c r="AL2306" s="7">
        <f t="shared" si="591"/>
        <v>0</v>
      </c>
      <c r="AM2306" s="7"/>
      <c r="AN2306" s="7">
        <f t="shared" si="600"/>
        <v>0</v>
      </c>
      <c r="AO2306" s="7"/>
      <c r="AP2306" s="7">
        <f t="shared" si="597"/>
        <v>0</v>
      </c>
    </row>
    <row r="2307" spans="1:42">
      <c r="A2307" t="s">
        <v>3460</v>
      </c>
      <c r="B2307" t="s">
        <v>4757</v>
      </c>
      <c r="C2307">
        <v>7</v>
      </c>
      <c r="E2307" t="s">
        <v>4776</v>
      </c>
      <c r="G2307" t="s">
        <v>1806</v>
      </c>
      <c r="H2307" s="31">
        <v>43586</v>
      </c>
      <c r="I2307" t="s">
        <v>1807</v>
      </c>
      <c r="J2307" t="s">
        <v>1806</v>
      </c>
      <c r="K2307" t="s">
        <v>4777</v>
      </c>
      <c r="L2307">
        <v>56</v>
      </c>
      <c r="M2307" t="s">
        <v>54</v>
      </c>
      <c r="N2307" t="s">
        <v>1809</v>
      </c>
      <c r="O2307" t="s">
        <v>1806</v>
      </c>
      <c r="R2307" t="s">
        <v>78</v>
      </c>
      <c r="S2307" t="s">
        <v>4777</v>
      </c>
      <c r="U2307" t="s">
        <v>78</v>
      </c>
      <c r="X2307">
        <v>2017</v>
      </c>
      <c r="Y2307" t="s">
        <v>78</v>
      </c>
      <c r="Z2307" s="12" t="s">
        <v>59</v>
      </c>
      <c r="AB2307">
        <v>1</v>
      </c>
      <c r="AC2307" t="s">
        <v>60</v>
      </c>
      <c r="AD2307" t="s">
        <v>1811</v>
      </c>
      <c r="AE2307" s="8">
        <v>1</v>
      </c>
      <c r="AF2307" s="33"/>
      <c r="AG2307" s="7"/>
      <c r="AH2307" s="7">
        <f t="shared" si="598"/>
        <v>0</v>
      </c>
      <c r="AI2307" s="7"/>
      <c r="AJ2307" s="7">
        <f t="shared" si="599"/>
        <v>0</v>
      </c>
      <c r="AK2307" s="7"/>
      <c r="AL2307" s="7">
        <f t="shared" si="591"/>
        <v>0</v>
      </c>
      <c r="AM2307" s="7"/>
      <c r="AN2307" s="7">
        <f t="shared" si="600"/>
        <v>0</v>
      </c>
      <c r="AO2307" s="7"/>
      <c r="AP2307" s="7">
        <f t="shared" si="597"/>
        <v>0</v>
      </c>
    </row>
    <row r="2308" spans="1:42">
      <c r="A2308" t="s">
        <v>3460</v>
      </c>
      <c r="B2308" t="s">
        <v>4757</v>
      </c>
      <c r="C2308">
        <v>7</v>
      </c>
      <c r="E2308" t="s">
        <v>4778</v>
      </c>
      <c r="G2308" t="s">
        <v>1806</v>
      </c>
      <c r="H2308" s="31">
        <v>43586</v>
      </c>
      <c r="I2308" t="s">
        <v>1807</v>
      </c>
      <c r="J2308" t="s">
        <v>1806</v>
      </c>
      <c r="K2308" t="s">
        <v>4779</v>
      </c>
      <c r="L2308">
        <v>56</v>
      </c>
      <c r="M2308" t="s">
        <v>54</v>
      </c>
      <c r="N2308" t="s">
        <v>1809</v>
      </c>
      <c r="O2308" t="s">
        <v>1806</v>
      </c>
      <c r="R2308" t="s">
        <v>78</v>
      </c>
      <c r="S2308" t="s">
        <v>3235</v>
      </c>
      <c r="U2308" t="s">
        <v>78</v>
      </c>
      <c r="X2308">
        <v>2013</v>
      </c>
      <c r="Y2308" t="s">
        <v>78</v>
      </c>
      <c r="Z2308" s="12" t="s">
        <v>59</v>
      </c>
      <c r="AB2308">
        <v>1</v>
      </c>
      <c r="AC2308" t="s">
        <v>60</v>
      </c>
      <c r="AD2308" t="s">
        <v>1811</v>
      </c>
      <c r="AE2308" s="8">
        <v>1</v>
      </c>
      <c r="AF2308" s="33"/>
      <c r="AG2308" s="7"/>
      <c r="AH2308" s="7">
        <f t="shared" si="598"/>
        <v>0</v>
      </c>
      <c r="AI2308" s="7"/>
      <c r="AJ2308" s="7">
        <f t="shared" si="599"/>
        <v>0</v>
      </c>
      <c r="AK2308" s="7"/>
      <c r="AL2308" s="7">
        <f t="shared" si="591"/>
        <v>0</v>
      </c>
      <c r="AM2308" s="7"/>
      <c r="AN2308" s="7">
        <f t="shared" si="600"/>
        <v>0</v>
      </c>
      <c r="AO2308" s="7"/>
      <c r="AP2308" s="7">
        <f t="shared" si="597"/>
        <v>0</v>
      </c>
    </row>
    <row r="2309" spans="1:42">
      <c r="A2309" t="s">
        <v>3460</v>
      </c>
      <c r="B2309" t="s">
        <v>4757</v>
      </c>
      <c r="C2309">
        <v>7</v>
      </c>
      <c r="E2309" t="s">
        <v>4780</v>
      </c>
      <c r="G2309" t="s">
        <v>1806</v>
      </c>
      <c r="H2309" s="31">
        <v>43586</v>
      </c>
      <c r="I2309" t="s">
        <v>1807</v>
      </c>
      <c r="J2309" t="s">
        <v>1806</v>
      </c>
      <c r="K2309" t="s">
        <v>4781</v>
      </c>
      <c r="L2309">
        <v>56</v>
      </c>
      <c r="M2309" t="s">
        <v>54</v>
      </c>
      <c r="N2309" t="s">
        <v>1809</v>
      </c>
      <c r="O2309" t="s">
        <v>1806</v>
      </c>
      <c r="R2309" t="s">
        <v>78</v>
      </c>
      <c r="S2309" t="s">
        <v>4781</v>
      </c>
      <c r="U2309" t="s">
        <v>78</v>
      </c>
      <c r="X2309">
        <v>2017</v>
      </c>
      <c r="Y2309" t="s">
        <v>78</v>
      </c>
      <c r="Z2309" s="12" t="s">
        <v>59</v>
      </c>
      <c r="AB2309">
        <v>1</v>
      </c>
      <c r="AC2309" t="s">
        <v>60</v>
      </c>
      <c r="AD2309" t="s">
        <v>1811</v>
      </c>
      <c r="AE2309" s="8">
        <v>1</v>
      </c>
      <c r="AF2309" s="33"/>
      <c r="AG2309" s="7"/>
      <c r="AH2309" s="7">
        <f t="shared" si="598"/>
        <v>0</v>
      </c>
      <c r="AI2309" s="7"/>
      <c r="AJ2309" s="7">
        <f t="shared" si="599"/>
        <v>0</v>
      </c>
      <c r="AK2309" s="7"/>
      <c r="AL2309" s="7">
        <f t="shared" si="591"/>
        <v>0</v>
      </c>
      <c r="AM2309" s="7"/>
      <c r="AN2309" s="7">
        <f t="shared" si="600"/>
        <v>0</v>
      </c>
      <c r="AO2309" s="7"/>
      <c r="AP2309" s="7">
        <f t="shared" si="597"/>
        <v>0</v>
      </c>
    </row>
    <row r="2310" spans="1:42">
      <c r="A2310" t="s">
        <v>3460</v>
      </c>
      <c r="B2310" t="s">
        <v>4757</v>
      </c>
      <c r="C2310">
        <v>7</v>
      </c>
      <c r="E2310" t="s">
        <v>4782</v>
      </c>
      <c r="G2310" t="s">
        <v>1806</v>
      </c>
      <c r="H2310" s="31">
        <v>43586</v>
      </c>
      <c r="I2310" t="s">
        <v>1807</v>
      </c>
      <c r="J2310" t="s">
        <v>1806</v>
      </c>
      <c r="K2310" t="s">
        <v>4783</v>
      </c>
      <c r="L2310">
        <v>56</v>
      </c>
      <c r="M2310" t="s">
        <v>54</v>
      </c>
      <c r="N2310" t="s">
        <v>1809</v>
      </c>
      <c r="O2310" t="s">
        <v>1806</v>
      </c>
      <c r="R2310" t="s">
        <v>78</v>
      </c>
      <c r="S2310" t="s">
        <v>3235</v>
      </c>
      <c r="U2310" t="s">
        <v>78</v>
      </c>
      <c r="X2310">
        <v>2013</v>
      </c>
      <c r="Y2310" t="s">
        <v>78</v>
      </c>
      <c r="Z2310" s="12" t="s">
        <v>59</v>
      </c>
      <c r="AB2310">
        <v>1</v>
      </c>
      <c r="AC2310" t="s">
        <v>60</v>
      </c>
      <c r="AD2310" t="s">
        <v>1811</v>
      </c>
      <c r="AE2310" s="8">
        <v>1</v>
      </c>
      <c r="AF2310" s="33"/>
      <c r="AG2310" s="7"/>
      <c r="AH2310" s="7">
        <f t="shared" si="598"/>
        <v>0</v>
      </c>
      <c r="AI2310" s="7"/>
      <c r="AJ2310" s="7">
        <f t="shared" si="599"/>
        <v>0</v>
      </c>
      <c r="AK2310" s="7"/>
      <c r="AL2310" s="7">
        <f t="shared" si="591"/>
        <v>0</v>
      </c>
      <c r="AM2310" s="7"/>
      <c r="AN2310" s="7">
        <f t="shared" si="600"/>
        <v>0</v>
      </c>
      <c r="AO2310" s="7"/>
      <c r="AP2310" s="7">
        <f t="shared" si="597"/>
        <v>0</v>
      </c>
    </row>
    <row r="2311" spans="1:42">
      <c r="A2311" t="s">
        <v>3460</v>
      </c>
      <c r="B2311" t="s">
        <v>4757</v>
      </c>
      <c r="C2311">
        <v>7</v>
      </c>
      <c r="E2311" t="s">
        <v>4784</v>
      </c>
      <c r="G2311" t="s">
        <v>1806</v>
      </c>
      <c r="H2311" s="31">
        <v>43586</v>
      </c>
      <c r="I2311" t="s">
        <v>1807</v>
      </c>
      <c r="J2311" t="s">
        <v>1806</v>
      </c>
      <c r="K2311" t="s">
        <v>4785</v>
      </c>
      <c r="L2311">
        <v>56</v>
      </c>
      <c r="M2311" t="s">
        <v>54</v>
      </c>
      <c r="N2311" t="s">
        <v>1809</v>
      </c>
      <c r="O2311" t="s">
        <v>1806</v>
      </c>
      <c r="R2311" t="s">
        <v>78</v>
      </c>
      <c r="S2311" t="s">
        <v>4785</v>
      </c>
      <c r="U2311" t="s">
        <v>78</v>
      </c>
      <c r="X2311">
        <v>2017</v>
      </c>
      <c r="Y2311" t="s">
        <v>78</v>
      </c>
      <c r="Z2311" s="12" t="s">
        <v>59</v>
      </c>
      <c r="AB2311">
        <v>1</v>
      </c>
      <c r="AC2311" t="s">
        <v>60</v>
      </c>
      <c r="AD2311" t="s">
        <v>1811</v>
      </c>
      <c r="AE2311" s="8">
        <v>1</v>
      </c>
      <c r="AF2311" s="33"/>
      <c r="AG2311" s="7"/>
      <c r="AH2311" s="7">
        <f t="shared" si="598"/>
        <v>0</v>
      </c>
      <c r="AI2311" s="7"/>
      <c r="AJ2311" s="7">
        <f t="shared" si="599"/>
        <v>0</v>
      </c>
      <c r="AK2311" s="7"/>
      <c r="AL2311" s="7">
        <f t="shared" si="591"/>
        <v>0</v>
      </c>
      <c r="AM2311" s="7"/>
      <c r="AN2311" s="7">
        <f t="shared" si="600"/>
        <v>0</v>
      </c>
      <c r="AO2311" s="7"/>
      <c r="AP2311" s="7">
        <f t="shared" si="597"/>
        <v>0</v>
      </c>
    </row>
    <row r="2312" spans="1:42">
      <c r="A2312" t="s">
        <v>3460</v>
      </c>
      <c r="B2312" t="s">
        <v>4757</v>
      </c>
      <c r="C2312">
        <v>7</v>
      </c>
      <c r="E2312" t="s">
        <v>4786</v>
      </c>
      <c r="G2312" t="s">
        <v>1806</v>
      </c>
      <c r="H2312" s="31">
        <v>43586</v>
      </c>
      <c r="I2312" t="s">
        <v>1807</v>
      </c>
      <c r="J2312" t="s">
        <v>1806</v>
      </c>
      <c r="K2312" t="s">
        <v>4787</v>
      </c>
      <c r="L2312">
        <v>56</v>
      </c>
      <c r="M2312" t="s">
        <v>54</v>
      </c>
      <c r="N2312" t="s">
        <v>1809</v>
      </c>
      <c r="O2312" t="s">
        <v>1806</v>
      </c>
      <c r="R2312" t="s">
        <v>78</v>
      </c>
      <c r="S2312" t="s">
        <v>3208</v>
      </c>
      <c r="U2312" t="s">
        <v>78</v>
      </c>
      <c r="X2312">
        <v>2013</v>
      </c>
      <c r="Y2312" t="s">
        <v>78</v>
      </c>
      <c r="Z2312" s="12" t="s">
        <v>59</v>
      </c>
      <c r="AB2312">
        <v>1</v>
      </c>
      <c r="AC2312" t="s">
        <v>60</v>
      </c>
      <c r="AD2312" t="s">
        <v>1811</v>
      </c>
      <c r="AE2312" s="8">
        <v>1</v>
      </c>
      <c r="AF2312" s="33"/>
      <c r="AG2312" s="7"/>
      <c r="AH2312" s="7">
        <f t="shared" si="598"/>
        <v>0</v>
      </c>
      <c r="AI2312" s="7"/>
      <c r="AJ2312" s="7">
        <f t="shared" si="599"/>
        <v>0</v>
      </c>
      <c r="AK2312" s="7"/>
      <c r="AL2312" s="7">
        <f t="shared" si="591"/>
        <v>0</v>
      </c>
      <c r="AM2312" s="7"/>
      <c r="AN2312" s="7">
        <f t="shared" si="600"/>
        <v>0</v>
      </c>
      <c r="AO2312" s="7"/>
      <c r="AP2312" s="7">
        <f t="shared" si="597"/>
        <v>0</v>
      </c>
    </row>
    <row r="2313" spans="1:42">
      <c r="A2313" t="s">
        <v>3460</v>
      </c>
      <c r="B2313" t="s">
        <v>4757</v>
      </c>
      <c r="C2313">
        <v>7</v>
      </c>
      <c r="E2313" t="s">
        <v>4788</v>
      </c>
      <c r="G2313" t="s">
        <v>1806</v>
      </c>
      <c r="H2313" s="31">
        <v>43586</v>
      </c>
      <c r="I2313" t="s">
        <v>1807</v>
      </c>
      <c r="J2313" t="s">
        <v>1806</v>
      </c>
      <c r="K2313" t="s">
        <v>4789</v>
      </c>
      <c r="L2313">
        <v>56</v>
      </c>
      <c r="M2313" t="s">
        <v>54</v>
      </c>
      <c r="N2313" t="s">
        <v>1809</v>
      </c>
      <c r="O2313" t="s">
        <v>1806</v>
      </c>
      <c r="R2313" t="s">
        <v>78</v>
      </c>
      <c r="S2313" t="s">
        <v>4789</v>
      </c>
      <c r="U2313" t="s">
        <v>78</v>
      </c>
      <c r="X2313">
        <v>2017</v>
      </c>
      <c r="Y2313" t="s">
        <v>78</v>
      </c>
      <c r="Z2313" s="12" t="s">
        <v>59</v>
      </c>
      <c r="AB2313">
        <v>1</v>
      </c>
      <c r="AC2313" t="s">
        <v>60</v>
      </c>
      <c r="AD2313" t="s">
        <v>1811</v>
      </c>
      <c r="AE2313" s="8">
        <v>1</v>
      </c>
      <c r="AF2313" s="33"/>
      <c r="AG2313" s="7"/>
      <c r="AH2313" s="7">
        <f t="shared" si="598"/>
        <v>0</v>
      </c>
      <c r="AI2313" s="7"/>
      <c r="AJ2313" s="7">
        <f t="shared" si="599"/>
        <v>0</v>
      </c>
      <c r="AK2313" s="7"/>
      <c r="AL2313" s="7">
        <f t="shared" si="591"/>
        <v>0</v>
      </c>
      <c r="AM2313" s="7"/>
      <c r="AN2313" s="7">
        <f t="shared" si="600"/>
        <v>0</v>
      </c>
      <c r="AO2313" s="7"/>
      <c r="AP2313" s="7">
        <f t="shared" si="597"/>
        <v>0</v>
      </c>
    </row>
    <row r="2314" spans="1:42">
      <c r="A2314" t="s">
        <v>3460</v>
      </c>
      <c r="B2314" t="s">
        <v>4757</v>
      </c>
      <c r="C2314">
        <v>7</v>
      </c>
      <c r="E2314" t="s">
        <v>4790</v>
      </c>
      <c r="G2314" t="s">
        <v>1806</v>
      </c>
      <c r="H2314" s="31">
        <v>43586</v>
      </c>
      <c r="I2314" t="s">
        <v>1807</v>
      </c>
      <c r="J2314" t="s">
        <v>1806</v>
      </c>
      <c r="K2314" t="s">
        <v>4791</v>
      </c>
      <c r="L2314">
        <v>56</v>
      </c>
      <c r="M2314" t="s">
        <v>54</v>
      </c>
      <c r="N2314" t="s">
        <v>1809</v>
      </c>
      <c r="O2314" t="s">
        <v>1806</v>
      </c>
      <c r="R2314" t="s">
        <v>78</v>
      </c>
      <c r="S2314" t="s">
        <v>3208</v>
      </c>
      <c r="U2314" t="s">
        <v>78</v>
      </c>
      <c r="X2314">
        <v>2013</v>
      </c>
      <c r="Y2314" t="s">
        <v>78</v>
      </c>
      <c r="Z2314" s="12" t="s">
        <v>59</v>
      </c>
      <c r="AB2314">
        <v>1</v>
      </c>
      <c r="AC2314" t="s">
        <v>60</v>
      </c>
      <c r="AD2314" t="s">
        <v>1811</v>
      </c>
      <c r="AE2314" s="8">
        <v>1</v>
      </c>
      <c r="AF2314" s="33"/>
      <c r="AG2314" s="7"/>
      <c r="AH2314" s="7">
        <f t="shared" si="598"/>
        <v>0</v>
      </c>
      <c r="AI2314" s="7"/>
      <c r="AJ2314" s="7">
        <f t="shared" si="599"/>
        <v>0</v>
      </c>
      <c r="AK2314" s="7"/>
      <c r="AL2314" s="7">
        <f t="shared" si="591"/>
        <v>0</v>
      </c>
      <c r="AM2314" s="7"/>
      <c r="AN2314" s="7">
        <f t="shared" si="600"/>
        <v>0</v>
      </c>
      <c r="AO2314" s="7"/>
      <c r="AP2314" s="7">
        <f t="shared" si="597"/>
        <v>0</v>
      </c>
    </row>
    <row r="2315" spans="1:42">
      <c r="A2315" t="s">
        <v>3460</v>
      </c>
      <c r="B2315" t="s">
        <v>4757</v>
      </c>
      <c r="C2315">
        <v>7</v>
      </c>
      <c r="E2315" t="s">
        <v>4792</v>
      </c>
      <c r="G2315" t="s">
        <v>1806</v>
      </c>
      <c r="H2315" s="31">
        <v>43586</v>
      </c>
      <c r="I2315" t="s">
        <v>1807</v>
      </c>
      <c r="J2315" t="s">
        <v>1806</v>
      </c>
      <c r="K2315" t="s">
        <v>4793</v>
      </c>
      <c r="L2315">
        <v>56</v>
      </c>
      <c r="M2315" t="s">
        <v>54</v>
      </c>
      <c r="N2315" t="s">
        <v>1809</v>
      </c>
      <c r="O2315" t="s">
        <v>1806</v>
      </c>
      <c r="R2315" t="s">
        <v>78</v>
      </c>
      <c r="S2315" t="s">
        <v>4793</v>
      </c>
      <c r="U2315" t="s">
        <v>78</v>
      </c>
      <c r="X2315">
        <v>2017</v>
      </c>
      <c r="Y2315" t="s">
        <v>78</v>
      </c>
      <c r="Z2315" s="12" t="s">
        <v>59</v>
      </c>
      <c r="AB2315">
        <v>1</v>
      </c>
      <c r="AC2315" t="s">
        <v>60</v>
      </c>
      <c r="AD2315" t="s">
        <v>1811</v>
      </c>
      <c r="AE2315" s="8">
        <v>1</v>
      </c>
      <c r="AF2315" s="33"/>
      <c r="AG2315" s="7"/>
      <c r="AH2315" s="7">
        <f t="shared" si="598"/>
        <v>0</v>
      </c>
      <c r="AI2315" s="7"/>
      <c r="AJ2315" s="7">
        <f t="shared" si="599"/>
        <v>0</v>
      </c>
      <c r="AK2315" s="7"/>
      <c r="AL2315" s="7">
        <f t="shared" si="591"/>
        <v>0</v>
      </c>
      <c r="AM2315" s="7"/>
      <c r="AN2315" s="7">
        <f t="shared" si="600"/>
        <v>0</v>
      </c>
      <c r="AO2315" s="7"/>
      <c r="AP2315" s="7">
        <f t="shared" si="597"/>
        <v>0</v>
      </c>
    </row>
    <row r="2316" spans="1:42">
      <c r="A2316" t="s">
        <v>3460</v>
      </c>
      <c r="B2316" t="s">
        <v>4757</v>
      </c>
      <c r="C2316">
        <v>7</v>
      </c>
      <c r="E2316" t="s">
        <v>4794</v>
      </c>
      <c r="G2316" t="s">
        <v>1806</v>
      </c>
      <c r="H2316" s="31">
        <v>43586</v>
      </c>
      <c r="I2316" t="s">
        <v>1807</v>
      </c>
      <c r="J2316" t="s">
        <v>1806</v>
      </c>
      <c r="K2316" t="s">
        <v>4795</v>
      </c>
      <c r="L2316">
        <v>56</v>
      </c>
      <c r="M2316" t="s">
        <v>54</v>
      </c>
      <c r="N2316" t="s">
        <v>1809</v>
      </c>
      <c r="O2316" t="s">
        <v>1806</v>
      </c>
      <c r="R2316" t="s">
        <v>78</v>
      </c>
      <c r="S2316" t="s">
        <v>4796</v>
      </c>
      <c r="U2316" t="s">
        <v>78</v>
      </c>
      <c r="X2316">
        <v>2013</v>
      </c>
      <c r="Y2316" t="s">
        <v>78</v>
      </c>
      <c r="Z2316" s="12" t="s">
        <v>59</v>
      </c>
      <c r="AB2316">
        <v>1</v>
      </c>
      <c r="AC2316" t="s">
        <v>60</v>
      </c>
      <c r="AD2316" t="s">
        <v>1811</v>
      </c>
      <c r="AE2316" s="8">
        <v>1</v>
      </c>
      <c r="AF2316" s="33"/>
      <c r="AG2316" s="7"/>
      <c r="AH2316" s="7">
        <f t="shared" si="598"/>
        <v>0</v>
      </c>
      <c r="AI2316" s="7"/>
      <c r="AJ2316" s="7">
        <f t="shared" si="599"/>
        <v>0</v>
      </c>
      <c r="AK2316" s="7"/>
      <c r="AL2316" s="7">
        <f t="shared" si="591"/>
        <v>0</v>
      </c>
      <c r="AM2316" s="7"/>
      <c r="AN2316" s="7">
        <f t="shared" si="600"/>
        <v>0</v>
      </c>
      <c r="AO2316" s="7"/>
      <c r="AP2316" s="7">
        <f t="shared" si="597"/>
        <v>0</v>
      </c>
    </row>
    <row r="2317" spans="1:42">
      <c r="A2317" t="s">
        <v>3460</v>
      </c>
      <c r="B2317" t="s">
        <v>4757</v>
      </c>
      <c r="C2317">
        <v>7</v>
      </c>
      <c r="E2317" t="s">
        <v>4797</v>
      </c>
      <c r="G2317" t="s">
        <v>1806</v>
      </c>
      <c r="H2317" s="31">
        <v>43586</v>
      </c>
      <c r="I2317" t="s">
        <v>1807</v>
      </c>
      <c r="J2317" t="s">
        <v>1806</v>
      </c>
      <c r="K2317" t="s">
        <v>4798</v>
      </c>
      <c r="L2317">
        <v>56</v>
      </c>
      <c r="M2317" t="s">
        <v>54</v>
      </c>
      <c r="N2317" t="s">
        <v>1809</v>
      </c>
      <c r="O2317" t="s">
        <v>1806</v>
      </c>
      <c r="R2317" t="s">
        <v>78</v>
      </c>
      <c r="S2317" t="s">
        <v>4798</v>
      </c>
      <c r="U2317" t="s">
        <v>78</v>
      </c>
      <c r="X2317">
        <v>2017</v>
      </c>
      <c r="Y2317" t="s">
        <v>78</v>
      </c>
      <c r="Z2317" s="12" t="s">
        <v>59</v>
      </c>
      <c r="AB2317">
        <v>1</v>
      </c>
      <c r="AC2317" t="s">
        <v>60</v>
      </c>
      <c r="AD2317" t="s">
        <v>1811</v>
      </c>
      <c r="AE2317" s="8">
        <v>1</v>
      </c>
      <c r="AF2317" s="33"/>
      <c r="AG2317" s="7"/>
      <c r="AH2317" s="7">
        <f t="shared" si="598"/>
        <v>0</v>
      </c>
      <c r="AI2317" s="7"/>
      <c r="AJ2317" s="7">
        <f t="shared" si="599"/>
        <v>0</v>
      </c>
      <c r="AK2317" s="7"/>
      <c r="AL2317" s="7">
        <f t="shared" si="591"/>
        <v>0</v>
      </c>
      <c r="AM2317" s="7"/>
      <c r="AN2317" s="7">
        <f t="shared" si="600"/>
        <v>0</v>
      </c>
      <c r="AO2317" s="7"/>
      <c r="AP2317" s="7">
        <f t="shared" si="597"/>
        <v>0</v>
      </c>
    </row>
    <row r="2318" spans="1:42">
      <c r="A2318" t="s">
        <v>3460</v>
      </c>
      <c r="B2318" t="s">
        <v>4757</v>
      </c>
      <c r="C2318">
        <v>7</v>
      </c>
      <c r="E2318" t="s">
        <v>4799</v>
      </c>
      <c r="G2318" t="s">
        <v>1806</v>
      </c>
      <c r="H2318" s="31">
        <v>43586</v>
      </c>
      <c r="I2318" t="s">
        <v>1807</v>
      </c>
      <c r="J2318" t="s">
        <v>1806</v>
      </c>
      <c r="K2318" t="s">
        <v>4800</v>
      </c>
      <c r="L2318">
        <v>56</v>
      </c>
      <c r="M2318" t="s">
        <v>54</v>
      </c>
      <c r="N2318" t="s">
        <v>1809</v>
      </c>
      <c r="O2318" t="s">
        <v>1806</v>
      </c>
      <c r="R2318" t="s">
        <v>78</v>
      </c>
      <c r="S2318" t="s">
        <v>4801</v>
      </c>
      <c r="U2318" t="s">
        <v>78</v>
      </c>
      <c r="X2318">
        <v>2013</v>
      </c>
      <c r="Y2318" t="s">
        <v>78</v>
      </c>
      <c r="Z2318" s="12" t="s">
        <v>59</v>
      </c>
      <c r="AB2318">
        <v>1</v>
      </c>
      <c r="AC2318" t="s">
        <v>60</v>
      </c>
      <c r="AD2318" t="s">
        <v>1811</v>
      </c>
      <c r="AE2318" s="8">
        <v>1</v>
      </c>
      <c r="AF2318" s="33"/>
      <c r="AG2318" s="7"/>
      <c r="AH2318" s="7">
        <f t="shared" si="598"/>
        <v>0</v>
      </c>
      <c r="AI2318" s="7"/>
      <c r="AJ2318" s="7">
        <f t="shared" si="599"/>
        <v>0</v>
      </c>
      <c r="AK2318" s="7"/>
      <c r="AL2318" s="7">
        <f t="shared" si="591"/>
        <v>0</v>
      </c>
      <c r="AM2318" s="7"/>
      <c r="AN2318" s="7">
        <f t="shared" si="600"/>
        <v>0</v>
      </c>
      <c r="AO2318" s="7"/>
      <c r="AP2318" s="7">
        <f t="shared" si="597"/>
        <v>0</v>
      </c>
    </row>
    <row r="2319" spans="1:42">
      <c r="A2319" t="s">
        <v>3460</v>
      </c>
      <c r="B2319" t="s">
        <v>4757</v>
      </c>
      <c r="C2319">
        <v>7</v>
      </c>
      <c r="E2319" t="s">
        <v>4802</v>
      </c>
      <c r="G2319" t="s">
        <v>1806</v>
      </c>
      <c r="H2319" s="31">
        <v>43586</v>
      </c>
      <c r="I2319" t="s">
        <v>1807</v>
      </c>
      <c r="J2319" t="s">
        <v>1806</v>
      </c>
      <c r="K2319" t="s">
        <v>4798</v>
      </c>
      <c r="L2319">
        <v>56</v>
      </c>
      <c r="M2319" t="s">
        <v>54</v>
      </c>
      <c r="N2319" t="s">
        <v>1809</v>
      </c>
      <c r="O2319" t="s">
        <v>1806</v>
      </c>
      <c r="R2319" t="s">
        <v>78</v>
      </c>
      <c r="S2319" t="s">
        <v>4798</v>
      </c>
      <c r="U2319" t="s">
        <v>78</v>
      </c>
      <c r="X2319">
        <v>2017</v>
      </c>
      <c r="Y2319" t="s">
        <v>78</v>
      </c>
      <c r="Z2319" s="12" t="s">
        <v>59</v>
      </c>
      <c r="AB2319">
        <v>1</v>
      </c>
      <c r="AC2319" t="s">
        <v>60</v>
      </c>
      <c r="AD2319" t="s">
        <v>1811</v>
      </c>
      <c r="AE2319" s="8">
        <v>1</v>
      </c>
      <c r="AF2319" s="33"/>
      <c r="AG2319" s="7"/>
      <c r="AH2319" s="7">
        <f t="shared" si="598"/>
        <v>0</v>
      </c>
      <c r="AI2319" s="7"/>
      <c r="AJ2319" s="7">
        <f t="shared" si="599"/>
        <v>0</v>
      </c>
      <c r="AK2319" s="7"/>
      <c r="AL2319" s="7">
        <f t="shared" si="591"/>
        <v>0</v>
      </c>
      <c r="AM2319" s="7"/>
      <c r="AN2319" s="7">
        <f t="shared" si="600"/>
        <v>0</v>
      </c>
      <c r="AO2319" s="7"/>
      <c r="AP2319" s="7">
        <f t="shared" si="597"/>
        <v>0</v>
      </c>
    </row>
    <row r="2320" spans="1:42">
      <c r="A2320" t="s">
        <v>3460</v>
      </c>
      <c r="B2320" t="s">
        <v>4757</v>
      </c>
      <c r="C2320">
        <v>7</v>
      </c>
      <c r="E2320" t="s">
        <v>4803</v>
      </c>
      <c r="G2320" t="s">
        <v>1806</v>
      </c>
      <c r="H2320" s="31">
        <v>43586</v>
      </c>
      <c r="I2320" t="s">
        <v>1807</v>
      </c>
      <c r="J2320" t="s">
        <v>1806</v>
      </c>
      <c r="K2320" t="s">
        <v>4804</v>
      </c>
      <c r="L2320">
        <v>56</v>
      </c>
      <c r="M2320" t="s">
        <v>54</v>
      </c>
      <c r="N2320" t="s">
        <v>1809</v>
      </c>
      <c r="O2320" t="s">
        <v>1806</v>
      </c>
      <c r="R2320" t="s">
        <v>78</v>
      </c>
      <c r="S2320" t="s">
        <v>1892</v>
      </c>
      <c r="U2320" t="s">
        <v>78</v>
      </c>
      <c r="X2320">
        <v>2013</v>
      </c>
      <c r="Y2320" t="s">
        <v>78</v>
      </c>
      <c r="Z2320" s="12" t="s">
        <v>59</v>
      </c>
      <c r="AB2320">
        <v>1</v>
      </c>
      <c r="AC2320" t="s">
        <v>60</v>
      </c>
      <c r="AD2320" t="s">
        <v>1811</v>
      </c>
      <c r="AE2320" s="8">
        <v>1</v>
      </c>
      <c r="AF2320" s="33"/>
      <c r="AG2320" s="7"/>
      <c r="AH2320" s="7">
        <f t="shared" si="598"/>
        <v>0</v>
      </c>
      <c r="AI2320" s="7"/>
      <c r="AJ2320" s="7">
        <f t="shared" si="599"/>
        <v>0</v>
      </c>
      <c r="AK2320" s="7"/>
      <c r="AL2320" s="7">
        <f t="shared" si="591"/>
        <v>0</v>
      </c>
      <c r="AM2320" s="7"/>
      <c r="AN2320" s="7">
        <f t="shared" si="600"/>
        <v>0</v>
      </c>
      <c r="AO2320" s="7"/>
      <c r="AP2320" s="7">
        <f t="shared" si="597"/>
        <v>0</v>
      </c>
    </row>
    <row r="2321" spans="1:42">
      <c r="A2321" t="s">
        <v>3460</v>
      </c>
      <c r="B2321" t="s">
        <v>4757</v>
      </c>
      <c r="C2321">
        <v>7</v>
      </c>
      <c r="E2321" t="s">
        <v>4805</v>
      </c>
      <c r="G2321" t="s">
        <v>1806</v>
      </c>
      <c r="H2321" s="31">
        <v>43586</v>
      </c>
      <c r="I2321" t="s">
        <v>1807</v>
      </c>
      <c r="J2321" t="s">
        <v>1806</v>
      </c>
      <c r="K2321" t="s">
        <v>4806</v>
      </c>
      <c r="L2321">
        <v>56</v>
      </c>
      <c r="M2321" t="s">
        <v>54</v>
      </c>
      <c r="N2321" t="s">
        <v>1809</v>
      </c>
      <c r="O2321" t="s">
        <v>1806</v>
      </c>
      <c r="R2321" t="s">
        <v>78</v>
      </c>
      <c r="S2321" t="s">
        <v>4806</v>
      </c>
      <c r="U2321" t="s">
        <v>78</v>
      </c>
      <c r="X2321">
        <v>2017</v>
      </c>
      <c r="Y2321" t="s">
        <v>78</v>
      </c>
      <c r="Z2321" s="12" t="s">
        <v>59</v>
      </c>
      <c r="AB2321">
        <v>1</v>
      </c>
      <c r="AC2321" t="s">
        <v>60</v>
      </c>
      <c r="AD2321" t="s">
        <v>1811</v>
      </c>
      <c r="AE2321" s="8">
        <v>1</v>
      </c>
      <c r="AF2321" s="33"/>
      <c r="AG2321" s="7"/>
      <c r="AH2321" s="7">
        <f t="shared" si="598"/>
        <v>0</v>
      </c>
      <c r="AI2321" s="7"/>
      <c r="AJ2321" s="7">
        <f t="shared" si="599"/>
        <v>0</v>
      </c>
      <c r="AK2321" s="7"/>
      <c r="AL2321" s="7">
        <f t="shared" si="591"/>
        <v>0</v>
      </c>
      <c r="AM2321" s="7"/>
      <c r="AN2321" s="7">
        <f t="shared" si="600"/>
        <v>0</v>
      </c>
      <c r="AO2321" s="7"/>
      <c r="AP2321" s="7">
        <f t="shared" si="597"/>
        <v>0</v>
      </c>
    </row>
    <row r="2322" spans="1:42">
      <c r="A2322" t="s">
        <v>3460</v>
      </c>
      <c r="B2322" t="s">
        <v>4757</v>
      </c>
      <c r="C2322">
        <v>7</v>
      </c>
      <c r="E2322" t="s">
        <v>4807</v>
      </c>
      <c r="G2322" t="s">
        <v>1806</v>
      </c>
      <c r="H2322" s="31">
        <v>43586</v>
      </c>
      <c r="I2322" t="s">
        <v>1807</v>
      </c>
      <c r="J2322" t="s">
        <v>1806</v>
      </c>
      <c r="K2322" t="s">
        <v>4806</v>
      </c>
      <c r="L2322">
        <v>56</v>
      </c>
      <c r="M2322" t="s">
        <v>54</v>
      </c>
      <c r="N2322" t="s">
        <v>1809</v>
      </c>
      <c r="O2322" t="s">
        <v>1806</v>
      </c>
      <c r="R2322" t="s">
        <v>78</v>
      </c>
      <c r="S2322" t="s">
        <v>4806</v>
      </c>
      <c r="U2322" t="s">
        <v>78</v>
      </c>
      <c r="X2322">
        <v>2017</v>
      </c>
      <c r="Y2322" t="s">
        <v>78</v>
      </c>
      <c r="Z2322" s="12" t="s">
        <v>59</v>
      </c>
      <c r="AB2322">
        <v>1</v>
      </c>
      <c r="AC2322" t="s">
        <v>60</v>
      </c>
      <c r="AD2322" t="s">
        <v>1811</v>
      </c>
      <c r="AE2322" s="8">
        <v>1</v>
      </c>
      <c r="AF2322" s="33"/>
      <c r="AG2322" s="7"/>
      <c r="AH2322" s="7">
        <f t="shared" si="598"/>
        <v>0</v>
      </c>
      <c r="AI2322" s="7"/>
      <c r="AJ2322" s="7">
        <f t="shared" si="599"/>
        <v>0</v>
      </c>
      <c r="AK2322" s="7"/>
      <c r="AL2322" s="7">
        <f t="shared" si="591"/>
        <v>0</v>
      </c>
      <c r="AM2322" s="7"/>
      <c r="AN2322" s="7">
        <f t="shared" si="600"/>
        <v>0</v>
      </c>
      <c r="AO2322" s="7"/>
      <c r="AP2322" s="7">
        <f t="shared" si="597"/>
        <v>0</v>
      </c>
    </row>
    <row r="2323" spans="1:42">
      <c r="A2323" t="s">
        <v>3460</v>
      </c>
      <c r="B2323" t="s">
        <v>4757</v>
      </c>
      <c r="C2323">
        <v>7</v>
      </c>
      <c r="E2323" t="s">
        <v>4808</v>
      </c>
      <c r="G2323" t="s">
        <v>1806</v>
      </c>
      <c r="H2323" s="31">
        <v>43586</v>
      </c>
      <c r="I2323" t="s">
        <v>1807</v>
      </c>
      <c r="J2323" t="s">
        <v>1806</v>
      </c>
      <c r="K2323" t="s">
        <v>4809</v>
      </c>
      <c r="L2323">
        <v>56</v>
      </c>
      <c r="M2323" t="s">
        <v>54</v>
      </c>
      <c r="N2323" t="s">
        <v>1809</v>
      </c>
      <c r="O2323" t="s">
        <v>1806</v>
      </c>
      <c r="R2323" t="s">
        <v>78</v>
      </c>
      <c r="S2323" t="s">
        <v>1884</v>
      </c>
      <c r="U2323" t="s">
        <v>78</v>
      </c>
      <c r="X2323">
        <v>2013</v>
      </c>
      <c r="Y2323" t="s">
        <v>78</v>
      </c>
      <c r="Z2323" s="12" t="s">
        <v>59</v>
      </c>
      <c r="AB2323">
        <v>1</v>
      </c>
      <c r="AC2323" t="s">
        <v>60</v>
      </c>
      <c r="AD2323" t="s">
        <v>1811</v>
      </c>
      <c r="AE2323" s="8">
        <v>1</v>
      </c>
      <c r="AF2323" s="33"/>
      <c r="AG2323" s="7"/>
      <c r="AH2323" s="7">
        <f t="shared" si="598"/>
        <v>0</v>
      </c>
      <c r="AI2323" s="7"/>
      <c r="AJ2323" s="7">
        <f t="shared" si="599"/>
        <v>0</v>
      </c>
      <c r="AK2323" s="7"/>
      <c r="AL2323" s="7">
        <f t="shared" si="591"/>
        <v>0</v>
      </c>
      <c r="AM2323" s="7"/>
      <c r="AN2323" s="7">
        <f t="shared" si="600"/>
        <v>0</v>
      </c>
      <c r="AO2323" s="7"/>
      <c r="AP2323" s="7">
        <f t="shared" si="597"/>
        <v>0</v>
      </c>
    </row>
    <row r="2324" spans="1:42">
      <c r="A2324" t="s">
        <v>3460</v>
      </c>
      <c r="B2324" t="s">
        <v>4757</v>
      </c>
      <c r="C2324">
        <v>7</v>
      </c>
      <c r="E2324" t="s">
        <v>4810</v>
      </c>
      <c r="G2324" t="s">
        <v>1806</v>
      </c>
      <c r="H2324" s="31">
        <v>43586</v>
      </c>
      <c r="I2324" t="s">
        <v>1807</v>
      </c>
      <c r="J2324" t="s">
        <v>1806</v>
      </c>
      <c r="K2324" t="s">
        <v>4811</v>
      </c>
      <c r="L2324">
        <v>56</v>
      </c>
      <c r="M2324" t="s">
        <v>54</v>
      </c>
      <c r="N2324" t="s">
        <v>1809</v>
      </c>
      <c r="O2324" t="s">
        <v>1806</v>
      </c>
      <c r="R2324" t="s">
        <v>78</v>
      </c>
      <c r="S2324" t="s">
        <v>1884</v>
      </c>
      <c r="U2324" t="s">
        <v>78</v>
      </c>
      <c r="X2324">
        <v>2013</v>
      </c>
      <c r="Y2324" t="s">
        <v>78</v>
      </c>
      <c r="Z2324" s="12" t="s">
        <v>59</v>
      </c>
      <c r="AB2324">
        <v>1</v>
      </c>
      <c r="AC2324" t="s">
        <v>60</v>
      </c>
      <c r="AD2324" t="s">
        <v>1811</v>
      </c>
      <c r="AE2324" s="8">
        <v>1</v>
      </c>
      <c r="AF2324" s="33"/>
      <c r="AG2324" s="7"/>
      <c r="AH2324" s="7">
        <f t="shared" si="598"/>
        <v>0</v>
      </c>
      <c r="AI2324" s="7"/>
      <c r="AJ2324" s="7">
        <f t="shared" si="599"/>
        <v>0</v>
      </c>
      <c r="AK2324" s="7"/>
      <c r="AL2324" s="7">
        <f t="shared" si="591"/>
        <v>0</v>
      </c>
      <c r="AM2324" s="7"/>
      <c r="AN2324" s="7">
        <f t="shared" si="600"/>
        <v>0</v>
      </c>
      <c r="AO2324" s="7"/>
      <c r="AP2324" s="7">
        <f t="shared" ref="AP2324:AP2355" si="601">$AF2324*$AB2324*$AE2324</f>
        <v>0</v>
      </c>
    </row>
    <row r="2325" spans="1:42">
      <c r="A2325" t="s">
        <v>3460</v>
      </c>
      <c r="B2325" t="s">
        <v>4757</v>
      </c>
      <c r="C2325">
        <v>7</v>
      </c>
      <c r="E2325" t="s">
        <v>4812</v>
      </c>
      <c r="G2325" t="s">
        <v>1806</v>
      </c>
      <c r="H2325" s="31">
        <v>43586</v>
      </c>
      <c r="I2325" t="s">
        <v>1807</v>
      </c>
      <c r="J2325" t="s">
        <v>1806</v>
      </c>
      <c r="K2325" t="s">
        <v>4813</v>
      </c>
      <c r="L2325">
        <v>56</v>
      </c>
      <c r="M2325" t="s">
        <v>54</v>
      </c>
      <c r="N2325" t="s">
        <v>1809</v>
      </c>
      <c r="O2325" t="s">
        <v>1806</v>
      </c>
      <c r="R2325" t="s">
        <v>78</v>
      </c>
      <c r="S2325" t="s">
        <v>4814</v>
      </c>
      <c r="U2325" t="s">
        <v>78</v>
      </c>
      <c r="X2325">
        <v>2013</v>
      </c>
      <c r="Y2325" t="s">
        <v>78</v>
      </c>
      <c r="Z2325" s="12" t="s">
        <v>59</v>
      </c>
      <c r="AB2325">
        <v>1</v>
      </c>
      <c r="AC2325" t="s">
        <v>60</v>
      </c>
      <c r="AD2325" t="s">
        <v>1811</v>
      </c>
      <c r="AE2325" s="8">
        <v>1</v>
      </c>
      <c r="AF2325" s="33"/>
      <c r="AG2325" s="7"/>
      <c r="AH2325" s="7">
        <f t="shared" si="598"/>
        <v>0</v>
      </c>
      <c r="AI2325" s="7"/>
      <c r="AJ2325" s="7">
        <f t="shared" si="599"/>
        <v>0</v>
      </c>
      <c r="AK2325" s="7"/>
      <c r="AL2325" s="7">
        <f t="shared" si="591"/>
        <v>0</v>
      </c>
      <c r="AM2325" s="7"/>
      <c r="AN2325" s="7">
        <f t="shared" si="600"/>
        <v>0</v>
      </c>
      <c r="AO2325" s="7"/>
      <c r="AP2325" s="7">
        <f t="shared" si="601"/>
        <v>0</v>
      </c>
    </row>
    <row r="2326" spans="1:42">
      <c r="A2326" t="s">
        <v>3460</v>
      </c>
      <c r="B2326" t="s">
        <v>4757</v>
      </c>
      <c r="C2326">
        <v>7</v>
      </c>
      <c r="E2326" t="s">
        <v>4815</v>
      </c>
      <c r="G2326" t="s">
        <v>1806</v>
      </c>
      <c r="H2326" s="31">
        <v>43586</v>
      </c>
      <c r="I2326" t="s">
        <v>1807</v>
      </c>
      <c r="J2326" t="s">
        <v>1806</v>
      </c>
      <c r="K2326" t="s">
        <v>4816</v>
      </c>
      <c r="L2326">
        <v>56</v>
      </c>
      <c r="M2326" t="s">
        <v>54</v>
      </c>
      <c r="N2326" t="s">
        <v>1809</v>
      </c>
      <c r="O2326" t="s">
        <v>1806</v>
      </c>
      <c r="R2326" t="s">
        <v>78</v>
      </c>
      <c r="S2326" t="s">
        <v>4814</v>
      </c>
      <c r="U2326" t="s">
        <v>78</v>
      </c>
      <c r="X2326">
        <v>2013</v>
      </c>
      <c r="Y2326" t="s">
        <v>78</v>
      </c>
      <c r="Z2326" s="12" t="s">
        <v>59</v>
      </c>
      <c r="AB2326">
        <v>1</v>
      </c>
      <c r="AC2326" t="s">
        <v>60</v>
      </c>
      <c r="AD2326" t="s">
        <v>1811</v>
      </c>
      <c r="AE2326" s="8">
        <v>1</v>
      </c>
      <c r="AF2326" s="33"/>
      <c r="AG2326" s="7"/>
      <c r="AH2326" s="7">
        <f t="shared" si="598"/>
        <v>0</v>
      </c>
      <c r="AI2326" s="7"/>
      <c r="AJ2326" s="7">
        <f t="shared" si="599"/>
        <v>0</v>
      </c>
      <c r="AK2326" s="7"/>
      <c r="AL2326" s="7">
        <f t="shared" si="591"/>
        <v>0</v>
      </c>
      <c r="AM2326" s="7"/>
      <c r="AN2326" s="7">
        <f t="shared" si="600"/>
        <v>0</v>
      </c>
      <c r="AO2326" s="7"/>
      <c r="AP2326" s="7">
        <f t="shared" si="601"/>
        <v>0</v>
      </c>
    </row>
    <row r="2327" spans="1:42">
      <c r="A2327" t="s">
        <v>3460</v>
      </c>
      <c r="B2327" s="47" t="s">
        <v>4817</v>
      </c>
      <c r="C2327" s="50">
        <v>8</v>
      </c>
      <c r="E2327" t="s">
        <v>4818</v>
      </c>
      <c r="G2327" t="s">
        <v>673</v>
      </c>
      <c r="H2327" s="31">
        <v>44652</v>
      </c>
      <c r="I2327" t="s">
        <v>218</v>
      </c>
      <c r="J2327" t="s">
        <v>219</v>
      </c>
      <c r="L2327">
        <v>32</v>
      </c>
      <c r="M2327" t="s">
        <v>195</v>
      </c>
      <c r="N2327" t="s">
        <v>674</v>
      </c>
      <c r="O2327" t="s">
        <v>673</v>
      </c>
      <c r="R2327" t="s">
        <v>4819</v>
      </c>
      <c r="S2327" t="s">
        <v>4820</v>
      </c>
      <c r="V2327" s="31">
        <v>43831</v>
      </c>
      <c r="W2327" t="s">
        <v>222</v>
      </c>
      <c r="Y2327" t="s">
        <v>4821</v>
      </c>
      <c r="Z2327" s="12" t="s">
        <v>81</v>
      </c>
      <c r="AA2327" t="s">
        <v>4821</v>
      </c>
      <c r="AB2327">
        <v>1</v>
      </c>
      <c r="AC2327" t="s">
        <v>60</v>
      </c>
      <c r="AD2327" t="s">
        <v>61</v>
      </c>
      <c r="AE2327" s="8">
        <v>1</v>
      </c>
      <c r="AF2327" s="33"/>
      <c r="AG2327" s="7">
        <f t="shared" ref="AG2327:AG2355" si="602">$AF2327*$AB2327*$AE2327</f>
        <v>0</v>
      </c>
      <c r="AH2327" s="7">
        <f t="shared" ref="AH2327:AH2355" si="603">$AF2327*$AB2327*$AE2327</f>
        <v>0</v>
      </c>
      <c r="AI2327" s="7">
        <f t="shared" ref="AI2327:AI2358" si="604">$AF2327*$AB2327*$AE2327</f>
        <v>0</v>
      </c>
      <c r="AJ2327" s="7">
        <f t="shared" ref="AJ2327:AJ2355" si="605">$AF2327*$AB2327*$AE2327</f>
        <v>0</v>
      </c>
      <c r="AK2327" s="7">
        <f t="shared" ref="AK2327:AK2355" si="606">$AF2327*$AB2327*$AE2327</f>
        <v>0</v>
      </c>
      <c r="AL2327" s="7">
        <f t="shared" si="591"/>
        <v>0</v>
      </c>
      <c r="AM2327" s="7">
        <f t="shared" ref="AM2327:AM2355" si="607">$AF2327*$AB2327*$AE2327</f>
        <v>0</v>
      </c>
      <c r="AN2327" s="7">
        <f t="shared" ref="AN2327:AN2355" si="608">$AF2327*$AB2327*$AE2327</f>
        <v>0</v>
      </c>
      <c r="AO2327" s="7">
        <f t="shared" ref="AO2327:AO2358" si="609">$AF2327*$AB2327*$AE2327</f>
        <v>0</v>
      </c>
      <c r="AP2327" s="7">
        <f t="shared" si="601"/>
        <v>0</v>
      </c>
    </row>
    <row r="2328" spans="1:42">
      <c r="A2328" t="s">
        <v>3460</v>
      </c>
      <c r="B2328" s="47" t="s">
        <v>4817</v>
      </c>
      <c r="C2328" s="50">
        <v>8</v>
      </c>
      <c r="E2328" t="s">
        <v>4822</v>
      </c>
      <c r="G2328" t="s">
        <v>673</v>
      </c>
      <c r="H2328" s="31">
        <v>44652</v>
      </c>
      <c r="I2328" t="s">
        <v>218</v>
      </c>
      <c r="J2328" t="s">
        <v>219</v>
      </c>
      <c r="L2328">
        <v>32</v>
      </c>
      <c r="M2328" t="s">
        <v>195</v>
      </c>
      <c r="N2328" t="s">
        <v>674</v>
      </c>
      <c r="O2328" t="s">
        <v>673</v>
      </c>
      <c r="R2328" t="s">
        <v>4819</v>
      </c>
      <c r="S2328" t="s">
        <v>4820</v>
      </c>
      <c r="V2328" s="31">
        <v>43831</v>
      </c>
      <c r="W2328" t="s">
        <v>222</v>
      </c>
      <c r="Y2328" t="s">
        <v>4821</v>
      </c>
      <c r="Z2328" s="12" t="s">
        <v>81</v>
      </c>
      <c r="AA2328" t="s">
        <v>4821</v>
      </c>
      <c r="AB2328">
        <v>1</v>
      </c>
      <c r="AC2328" t="s">
        <v>60</v>
      </c>
      <c r="AD2328" t="s">
        <v>61</v>
      </c>
      <c r="AE2328" s="8">
        <v>1</v>
      </c>
      <c r="AF2328" s="33"/>
      <c r="AG2328" s="7">
        <f t="shared" si="602"/>
        <v>0</v>
      </c>
      <c r="AH2328" s="7">
        <f t="shared" si="603"/>
        <v>0</v>
      </c>
      <c r="AI2328" s="7">
        <f t="shared" si="604"/>
        <v>0</v>
      </c>
      <c r="AJ2328" s="7">
        <f t="shared" si="605"/>
        <v>0</v>
      </c>
      <c r="AK2328" s="7">
        <f t="shared" si="606"/>
        <v>0</v>
      </c>
      <c r="AL2328" s="7">
        <f t="shared" si="591"/>
        <v>0</v>
      </c>
      <c r="AM2328" s="7">
        <f t="shared" si="607"/>
        <v>0</v>
      </c>
      <c r="AN2328" s="7">
        <f t="shared" si="608"/>
        <v>0</v>
      </c>
      <c r="AO2328" s="7">
        <f t="shared" si="609"/>
        <v>0</v>
      </c>
      <c r="AP2328" s="7">
        <f t="shared" si="601"/>
        <v>0</v>
      </c>
    </row>
    <row r="2329" spans="1:42">
      <c r="A2329" t="s">
        <v>3460</v>
      </c>
      <c r="B2329" t="s">
        <v>4823</v>
      </c>
      <c r="C2329">
        <v>8</v>
      </c>
      <c r="E2329" t="s">
        <v>4824</v>
      </c>
      <c r="F2329" t="s">
        <v>4825</v>
      </c>
      <c r="G2329" t="s">
        <v>175</v>
      </c>
      <c r="H2329" s="31">
        <v>45170</v>
      </c>
      <c r="I2329" t="s">
        <v>176</v>
      </c>
      <c r="J2329" t="s">
        <v>177</v>
      </c>
      <c r="L2329">
        <v>65</v>
      </c>
      <c r="M2329" t="s">
        <v>151</v>
      </c>
      <c r="N2329" t="s">
        <v>178</v>
      </c>
      <c r="O2329" t="s">
        <v>177</v>
      </c>
      <c r="V2329" s="31">
        <v>41305</v>
      </c>
      <c r="X2329">
        <v>2017</v>
      </c>
      <c r="Z2329" s="12" t="s">
        <v>59</v>
      </c>
      <c r="AB2329">
        <v>1</v>
      </c>
      <c r="AC2329" t="s">
        <v>60</v>
      </c>
      <c r="AD2329" t="s">
        <v>61</v>
      </c>
      <c r="AE2329" s="8">
        <v>1</v>
      </c>
      <c r="AF2329" s="33"/>
      <c r="AG2329" s="7">
        <f t="shared" si="602"/>
        <v>0</v>
      </c>
      <c r="AH2329" s="7">
        <f t="shared" si="603"/>
        <v>0</v>
      </c>
      <c r="AI2329" s="7">
        <f t="shared" si="604"/>
        <v>0</v>
      </c>
      <c r="AJ2329" s="7">
        <f t="shared" si="605"/>
        <v>0</v>
      </c>
      <c r="AK2329" s="7">
        <f t="shared" si="606"/>
        <v>0</v>
      </c>
      <c r="AL2329" s="7">
        <f t="shared" ref="AL2329:AL2392" si="610">$AF2329*$AB2329*$AE2329</f>
        <v>0</v>
      </c>
      <c r="AM2329" s="7">
        <f t="shared" si="607"/>
        <v>0</v>
      </c>
      <c r="AN2329" s="7">
        <f t="shared" si="608"/>
        <v>0</v>
      </c>
      <c r="AO2329" s="7">
        <f t="shared" si="609"/>
        <v>0</v>
      </c>
      <c r="AP2329" s="7">
        <f t="shared" si="601"/>
        <v>0</v>
      </c>
    </row>
    <row r="2330" spans="1:42">
      <c r="A2330" t="s">
        <v>3460</v>
      </c>
      <c r="B2330" t="s">
        <v>4826</v>
      </c>
      <c r="C2330">
        <v>8</v>
      </c>
      <c r="E2330" t="s">
        <v>4827</v>
      </c>
      <c r="F2330" t="s">
        <v>4828</v>
      </c>
      <c r="G2330" t="s">
        <v>175</v>
      </c>
      <c r="H2330" s="31">
        <v>45170</v>
      </c>
      <c r="I2330" t="s">
        <v>176</v>
      </c>
      <c r="J2330" t="s">
        <v>177</v>
      </c>
      <c r="L2330">
        <v>65</v>
      </c>
      <c r="M2330" t="s">
        <v>151</v>
      </c>
      <c r="N2330" t="s">
        <v>178</v>
      </c>
      <c r="O2330" t="s">
        <v>177</v>
      </c>
      <c r="V2330" s="31">
        <v>41305</v>
      </c>
      <c r="X2330">
        <v>2017</v>
      </c>
      <c r="Z2330" s="12" t="s">
        <v>59</v>
      </c>
      <c r="AB2330">
        <v>1</v>
      </c>
      <c r="AC2330" t="s">
        <v>60</v>
      </c>
      <c r="AD2330" t="s">
        <v>61</v>
      </c>
      <c r="AE2330" s="8">
        <v>1</v>
      </c>
      <c r="AF2330" s="33"/>
      <c r="AG2330" s="7">
        <f t="shared" si="602"/>
        <v>0</v>
      </c>
      <c r="AH2330" s="7">
        <f t="shared" si="603"/>
        <v>0</v>
      </c>
      <c r="AI2330" s="7">
        <f t="shared" si="604"/>
        <v>0</v>
      </c>
      <c r="AJ2330" s="7">
        <f t="shared" si="605"/>
        <v>0</v>
      </c>
      <c r="AK2330" s="7">
        <f t="shared" si="606"/>
        <v>0</v>
      </c>
      <c r="AL2330" s="7">
        <f t="shared" si="610"/>
        <v>0</v>
      </c>
      <c r="AM2330" s="7">
        <f t="shared" si="607"/>
        <v>0</v>
      </c>
      <c r="AN2330" s="7">
        <f t="shared" si="608"/>
        <v>0</v>
      </c>
      <c r="AO2330" s="7">
        <f t="shared" si="609"/>
        <v>0</v>
      </c>
      <c r="AP2330" s="7">
        <f t="shared" si="601"/>
        <v>0</v>
      </c>
    </row>
    <row r="2331" spans="1:42">
      <c r="A2331" t="s">
        <v>3460</v>
      </c>
      <c r="B2331" t="s">
        <v>4829</v>
      </c>
      <c r="C2331">
        <v>8</v>
      </c>
      <c r="D2331" t="s">
        <v>4830</v>
      </c>
      <c r="E2331" t="s">
        <v>4831</v>
      </c>
      <c r="G2331" t="s">
        <v>673</v>
      </c>
      <c r="H2331" s="31">
        <v>44652</v>
      </c>
      <c r="I2331" t="s">
        <v>218</v>
      </c>
      <c r="J2331" t="s">
        <v>219</v>
      </c>
      <c r="K2331" t="s">
        <v>221</v>
      </c>
      <c r="L2331">
        <v>32</v>
      </c>
      <c r="M2331" t="s">
        <v>195</v>
      </c>
      <c r="N2331" t="s">
        <v>674</v>
      </c>
      <c r="O2331" t="s">
        <v>673</v>
      </c>
      <c r="S2331" t="s">
        <v>221</v>
      </c>
      <c r="T2331" t="s">
        <v>4832</v>
      </c>
      <c r="V2331" s="31">
        <v>41305</v>
      </c>
      <c r="W2331" t="s">
        <v>222</v>
      </c>
      <c r="X2331">
        <v>2013</v>
      </c>
      <c r="Y2331" t="s">
        <v>675</v>
      </c>
      <c r="Z2331" s="12" t="s">
        <v>81</v>
      </c>
      <c r="AA2331" t="s">
        <v>224</v>
      </c>
      <c r="AB2331">
        <v>1</v>
      </c>
      <c r="AC2331" t="s">
        <v>60</v>
      </c>
      <c r="AD2331" t="s">
        <v>61</v>
      </c>
      <c r="AE2331" s="8">
        <v>1</v>
      </c>
      <c r="AF2331" s="33"/>
      <c r="AG2331" s="7">
        <f t="shared" si="602"/>
        <v>0</v>
      </c>
      <c r="AH2331" s="7">
        <f t="shared" si="603"/>
        <v>0</v>
      </c>
      <c r="AI2331" s="7">
        <f t="shared" si="604"/>
        <v>0</v>
      </c>
      <c r="AJ2331" s="7">
        <f t="shared" si="605"/>
        <v>0</v>
      </c>
      <c r="AK2331" s="7">
        <f t="shared" si="606"/>
        <v>0</v>
      </c>
      <c r="AL2331" s="7">
        <f t="shared" si="610"/>
        <v>0</v>
      </c>
      <c r="AM2331" s="7">
        <f t="shared" si="607"/>
        <v>0</v>
      </c>
      <c r="AN2331" s="7">
        <f t="shared" si="608"/>
        <v>0</v>
      </c>
      <c r="AO2331" s="7">
        <f t="shared" si="609"/>
        <v>0</v>
      </c>
      <c r="AP2331" s="7">
        <f t="shared" si="601"/>
        <v>0</v>
      </c>
    </row>
    <row r="2332" spans="1:42">
      <c r="A2332" t="s">
        <v>3460</v>
      </c>
      <c r="B2332" t="s">
        <v>4833</v>
      </c>
      <c r="C2332">
        <v>8</v>
      </c>
      <c r="D2332" t="s">
        <v>4834</v>
      </c>
      <c r="E2332" t="s">
        <v>4835</v>
      </c>
      <c r="G2332" t="s">
        <v>743</v>
      </c>
      <c r="H2332" s="31">
        <v>44835</v>
      </c>
      <c r="I2332" t="s">
        <v>257</v>
      </c>
      <c r="J2332" t="s">
        <v>258</v>
      </c>
      <c r="K2332" t="s">
        <v>150</v>
      </c>
      <c r="L2332">
        <v>53</v>
      </c>
      <c r="M2332" t="s">
        <v>75</v>
      </c>
      <c r="N2332" t="s">
        <v>259</v>
      </c>
      <c r="O2332" t="s">
        <v>260</v>
      </c>
      <c r="R2332" t="s">
        <v>261</v>
      </c>
      <c r="W2332" t="s">
        <v>157</v>
      </c>
      <c r="Y2332" t="s">
        <v>261</v>
      </c>
      <c r="Z2332" s="12" t="s">
        <v>59</v>
      </c>
      <c r="AB2332">
        <v>1</v>
      </c>
      <c r="AC2332" t="s">
        <v>60</v>
      </c>
      <c r="AD2332" t="s">
        <v>61</v>
      </c>
      <c r="AE2332" s="8">
        <v>1</v>
      </c>
      <c r="AF2332" s="33"/>
      <c r="AG2332" s="7">
        <f t="shared" si="602"/>
        <v>0</v>
      </c>
      <c r="AH2332" s="7">
        <f t="shared" si="603"/>
        <v>0</v>
      </c>
      <c r="AI2332" s="7">
        <f t="shared" si="604"/>
        <v>0</v>
      </c>
      <c r="AJ2332" s="7">
        <f t="shared" si="605"/>
        <v>0</v>
      </c>
      <c r="AK2332" s="7">
        <f t="shared" si="606"/>
        <v>0</v>
      </c>
      <c r="AL2332" s="7">
        <f t="shared" si="610"/>
        <v>0</v>
      </c>
      <c r="AM2332" s="7">
        <f t="shared" si="607"/>
        <v>0</v>
      </c>
      <c r="AN2332" s="7">
        <f t="shared" si="608"/>
        <v>0</v>
      </c>
      <c r="AO2332" s="7">
        <f t="shared" si="609"/>
        <v>0</v>
      </c>
      <c r="AP2332" s="7">
        <f t="shared" si="601"/>
        <v>0</v>
      </c>
    </row>
    <row r="2333" spans="1:42">
      <c r="A2333" t="s">
        <v>3460</v>
      </c>
      <c r="B2333" t="s">
        <v>4833</v>
      </c>
      <c r="C2333">
        <v>8</v>
      </c>
      <c r="D2333" t="s">
        <v>4834</v>
      </c>
      <c r="E2333" t="s">
        <v>4836</v>
      </c>
      <c r="G2333" t="s">
        <v>743</v>
      </c>
      <c r="H2333" s="31">
        <v>44835</v>
      </c>
      <c r="I2333" t="s">
        <v>257</v>
      </c>
      <c r="J2333" t="s">
        <v>258</v>
      </c>
      <c r="K2333" t="s">
        <v>150</v>
      </c>
      <c r="L2333">
        <v>53</v>
      </c>
      <c r="M2333" t="s">
        <v>75</v>
      </c>
      <c r="N2333" t="s">
        <v>259</v>
      </c>
      <c r="O2333" t="s">
        <v>260</v>
      </c>
      <c r="R2333" t="s">
        <v>261</v>
      </c>
      <c r="W2333" t="s">
        <v>157</v>
      </c>
      <c r="Y2333" t="s">
        <v>261</v>
      </c>
      <c r="Z2333" s="12" t="s">
        <v>59</v>
      </c>
      <c r="AB2333">
        <v>1</v>
      </c>
      <c r="AC2333" t="s">
        <v>60</v>
      </c>
      <c r="AD2333" t="s">
        <v>61</v>
      </c>
      <c r="AE2333" s="8">
        <v>1</v>
      </c>
      <c r="AF2333" s="33"/>
      <c r="AG2333" s="7">
        <f t="shared" si="602"/>
        <v>0</v>
      </c>
      <c r="AH2333" s="7">
        <f t="shared" si="603"/>
        <v>0</v>
      </c>
      <c r="AI2333" s="7">
        <f t="shared" si="604"/>
        <v>0</v>
      </c>
      <c r="AJ2333" s="7">
        <f t="shared" si="605"/>
        <v>0</v>
      </c>
      <c r="AK2333" s="7">
        <f t="shared" si="606"/>
        <v>0</v>
      </c>
      <c r="AL2333" s="7">
        <f t="shared" si="610"/>
        <v>0</v>
      </c>
      <c r="AM2333" s="7">
        <f t="shared" si="607"/>
        <v>0</v>
      </c>
      <c r="AN2333" s="7">
        <f t="shared" si="608"/>
        <v>0</v>
      </c>
      <c r="AO2333" s="7">
        <f t="shared" si="609"/>
        <v>0</v>
      </c>
      <c r="AP2333" s="7">
        <f t="shared" si="601"/>
        <v>0</v>
      </c>
    </row>
    <row r="2334" spans="1:42">
      <c r="A2334" t="s">
        <v>3460</v>
      </c>
      <c r="B2334" t="s">
        <v>4833</v>
      </c>
      <c r="C2334">
        <v>8</v>
      </c>
      <c r="D2334" t="s">
        <v>4834</v>
      </c>
      <c r="E2334" t="s">
        <v>4837</v>
      </c>
      <c r="G2334" t="s">
        <v>743</v>
      </c>
      <c r="H2334" s="31">
        <v>44835</v>
      </c>
      <c r="I2334" t="s">
        <v>257</v>
      </c>
      <c r="J2334" t="s">
        <v>258</v>
      </c>
      <c r="K2334" t="s">
        <v>150</v>
      </c>
      <c r="L2334">
        <v>53</v>
      </c>
      <c r="M2334" t="s">
        <v>75</v>
      </c>
      <c r="N2334" t="s">
        <v>259</v>
      </c>
      <c r="O2334" t="s">
        <v>260</v>
      </c>
      <c r="R2334" t="s">
        <v>261</v>
      </c>
      <c r="W2334" t="s">
        <v>157</v>
      </c>
      <c r="Y2334" t="s">
        <v>261</v>
      </c>
      <c r="Z2334" s="12" t="s">
        <v>59</v>
      </c>
      <c r="AB2334">
        <v>1</v>
      </c>
      <c r="AC2334" t="s">
        <v>60</v>
      </c>
      <c r="AD2334" t="s">
        <v>61</v>
      </c>
      <c r="AE2334" s="8">
        <v>1</v>
      </c>
      <c r="AF2334" s="33"/>
      <c r="AG2334" s="7">
        <f t="shared" si="602"/>
        <v>0</v>
      </c>
      <c r="AH2334" s="7">
        <f t="shared" si="603"/>
        <v>0</v>
      </c>
      <c r="AI2334" s="7">
        <f t="shared" si="604"/>
        <v>0</v>
      </c>
      <c r="AJ2334" s="7">
        <f t="shared" si="605"/>
        <v>0</v>
      </c>
      <c r="AK2334" s="7">
        <f t="shared" si="606"/>
        <v>0</v>
      </c>
      <c r="AL2334" s="7">
        <f t="shared" si="610"/>
        <v>0</v>
      </c>
      <c r="AM2334" s="7">
        <f t="shared" si="607"/>
        <v>0</v>
      </c>
      <c r="AN2334" s="7">
        <f t="shared" si="608"/>
        <v>0</v>
      </c>
      <c r="AO2334" s="7">
        <f t="shared" si="609"/>
        <v>0</v>
      </c>
      <c r="AP2334" s="7">
        <f t="shared" si="601"/>
        <v>0</v>
      </c>
    </row>
    <row r="2335" spans="1:42">
      <c r="A2335" t="s">
        <v>3460</v>
      </c>
      <c r="B2335" t="s">
        <v>4833</v>
      </c>
      <c r="C2335">
        <v>8</v>
      </c>
      <c r="D2335" t="s">
        <v>4834</v>
      </c>
      <c r="E2335" t="s">
        <v>4838</v>
      </c>
      <c r="G2335" t="s">
        <v>256</v>
      </c>
      <c r="H2335" s="31">
        <v>44835</v>
      </c>
      <c r="I2335" t="s">
        <v>257</v>
      </c>
      <c r="J2335" t="s">
        <v>258</v>
      </c>
      <c r="K2335" t="s">
        <v>150</v>
      </c>
      <c r="L2335">
        <v>53</v>
      </c>
      <c r="M2335" t="s">
        <v>75</v>
      </c>
      <c r="N2335" t="s">
        <v>259</v>
      </c>
      <c r="O2335" t="s">
        <v>260</v>
      </c>
      <c r="R2335" t="s">
        <v>261</v>
      </c>
      <c r="W2335" t="s">
        <v>157</v>
      </c>
      <c r="Y2335" t="s">
        <v>261</v>
      </c>
      <c r="Z2335" s="12" t="s">
        <v>59</v>
      </c>
      <c r="AB2335">
        <v>1</v>
      </c>
      <c r="AC2335" t="s">
        <v>60</v>
      </c>
      <c r="AD2335" t="s">
        <v>61</v>
      </c>
      <c r="AE2335" s="8">
        <v>1</v>
      </c>
      <c r="AF2335" s="33"/>
      <c r="AG2335" s="7">
        <f t="shared" si="602"/>
        <v>0</v>
      </c>
      <c r="AH2335" s="7">
        <f t="shared" si="603"/>
        <v>0</v>
      </c>
      <c r="AI2335" s="7">
        <f t="shared" si="604"/>
        <v>0</v>
      </c>
      <c r="AJ2335" s="7">
        <f t="shared" si="605"/>
        <v>0</v>
      </c>
      <c r="AK2335" s="7">
        <f t="shared" si="606"/>
        <v>0</v>
      </c>
      <c r="AL2335" s="7">
        <f t="shared" si="610"/>
        <v>0</v>
      </c>
      <c r="AM2335" s="7">
        <f t="shared" si="607"/>
        <v>0</v>
      </c>
      <c r="AN2335" s="7">
        <f t="shared" si="608"/>
        <v>0</v>
      </c>
      <c r="AO2335" s="7">
        <f t="shared" si="609"/>
        <v>0</v>
      </c>
      <c r="AP2335" s="7">
        <f t="shared" si="601"/>
        <v>0</v>
      </c>
    </row>
    <row r="2336" spans="1:42">
      <c r="A2336" t="s">
        <v>3460</v>
      </c>
      <c r="B2336" t="s">
        <v>4833</v>
      </c>
      <c r="C2336">
        <v>8</v>
      </c>
      <c r="D2336" t="s">
        <v>4834</v>
      </c>
      <c r="E2336" t="s">
        <v>4839</v>
      </c>
      <c r="G2336" t="s">
        <v>256</v>
      </c>
      <c r="H2336" s="31">
        <v>44835</v>
      </c>
      <c r="I2336" t="s">
        <v>257</v>
      </c>
      <c r="J2336" t="s">
        <v>258</v>
      </c>
      <c r="K2336" t="s">
        <v>150</v>
      </c>
      <c r="L2336">
        <v>53</v>
      </c>
      <c r="M2336" t="s">
        <v>75</v>
      </c>
      <c r="N2336" t="s">
        <v>259</v>
      </c>
      <c r="O2336" t="s">
        <v>260</v>
      </c>
      <c r="R2336" t="s">
        <v>261</v>
      </c>
      <c r="W2336" t="s">
        <v>157</v>
      </c>
      <c r="Y2336" t="s">
        <v>261</v>
      </c>
      <c r="Z2336" s="12" t="s">
        <v>59</v>
      </c>
      <c r="AB2336">
        <v>1</v>
      </c>
      <c r="AC2336" t="s">
        <v>60</v>
      </c>
      <c r="AD2336" t="s">
        <v>61</v>
      </c>
      <c r="AE2336" s="8">
        <v>1</v>
      </c>
      <c r="AF2336" s="33"/>
      <c r="AG2336" s="7">
        <f t="shared" si="602"/>
        <v>0</v>
      </c>
      <c r="AH2336" s="7">
        <f t="shared" si="603"/>
        <v>0</v>
      </c>
      <c r="AI2336" s="7">
        <f t="shared" si="604"/>
        <v>0</v>
      </c>
      <c r="AJ2336" s="7">
        <f t="shared" si="605"/>
        <v>0</v>
      </c>
      <c r="AK2336" s="7">
        <f t="shared" si="606"/>
        <v>0</v>
      </c>
      <c r="AL2336" s="7">
        <f t="shared" si="610"/>
        <v>0</v>
      </c>
      <c r="AM2336" s="7">
        <f t="shared" si="607"/>
        <v>0</v>
      </c>
      <c r="AN2336" s="7">
        <f t="shared" si="608"/>
        <v>0</v>
      </c>
      <c r="AO2336" s="7">
        <f t="shared" si="609"/>
        <v>0</v>
      </c>
      <c r="AP2336" s="7">
        <f t="shared" si="601"/>
        <v>0</v>
      </c>
    </row>
    <row r="2337" spans="1:42">
      <c r="A2337" t="s">
        <v>3460</v>
      </c>
      <c r="B2337" t="s">
        <v>4833</v>
      </c>
      <c r="C2337">
        <v>8</v>
      </c>
      <c r="D2337" t="s">
        <v>4834</v>
      </c>
      <c r="E2337" t="s">
        <v>4840</v>
      </c>
      <c r="G2337" t="s">
        <v>256</v>
      </c>
      <c r="H2337" s="31">
        <v>44835</v>
      </c>
      <c r="I2337" t="s">
        <v>257</v>
      </c>
      <c r="J2337" t="s">
        <v>258</v>
      </c>
      <c r="K2337" t="s">
        <v>150</v>
      </c>
      <c r="L2337">
        <v>53</v>
      </c>
      <c r="M2337" t="s">
        <v>75</v>
      </c>
      <c r="N2337" t="s">
        <v>259</v>
      </c>
      <c r="O2337" t="s">
        <v>260</v>
      </c>
      <c r="R2337" t="s">
        <v>261</v>
      </c>
      <c r="W2337" t="s">
        <v>157</v>
      </c>
      <c r="Y2337" t="s">
        <v>261</v>
      </c>
      <c r="Z2337" s="12" t="s">
        <v>59</v>
      </c>
      <c r="AB2337">
        <v>1</v>
      </c>
      <c r="AC2337" t="s">
        <v>60</v>
      </c>
      <c r="AD2337" t="s">
        <v>61</v>
      </c>
      <c r="AE2337" s="8">
        <v>1</v>
      </c>
      <c r="AF2337" s="33"/>
      <c r="AG2337" s="7">
        <f t="shared" si="602"/>
        <v>0</v>
      </c>
      <c r="AH2337" s="7">
        <f t="shared" si="603"/>
        <v>0</v>
      </c>
      <c r="AI2337" s="7">
        <f t="shared" si="604"/>
        <v>0</v>
      </c>
      <c r="AJ2337" s="7">
        <f t="shared" si="605"/>
        <v>0</v>
      </c>
      <c r="AK2337" s="7">
        <f t="shared" si="606"/>
        <v>0</v>
      </c>
      <c r="AL2337" s="7">
        <f t="shared" si="610"/>
        <v>0</v>
      </c>
      <c r="AM2337" s="7">
        <f t="shared" si="607"/>
        <v>0</v>
      </c>
      <c r="AN2337" s="7">
        <f t="shared" si="608"/>
        <v>0</v>
      </c>
      <c r="AO2337" s="7">
        <f t="shared" si="609"/>
        <v>0</v>
      </c>
      <c r="AP2337" s="7">
        <f t="shared" si="601"/>
        <v>0</v>
      </c>
    </row>
    <row r="2338" spans="1:42">
      <c r="A2338" t="s">
        <v>3460</v>
      </c>
      <c r="B2338" t="s">
        <v>4833</v>
      </c>
      <c r="C2338">
        <v>8</v>
      </c>
      <c r="D2338" t="s">
        <v>4834</v>
      </c>
      <c r="E2338" t="s">
        <v>4841</v>
      </c>
      <c r="G2338" t="s">
        <v>256</v>
      </c>
      <c r="H2338" s="31">
        <v>44835</v>
      </c>
      <c r="I2338" t="s">
        <v>257</v>
      </c>
      <c r="J2338" t="s">
        <v>258</v>
      </c>
      <c r="K2338" t="s">
        <v>150</v>
      </c>
      <c r="L2338">
        <v>53</v>
      </c>
      <c r="M2338" t="s">
        <v>75</v>
      </c>
      <c r="N2338" t="s">
        <v>259</v>
      </c>
      <c r="O2338" t="s">
        <v>260</v>
      </c>
      <c r="R2338" t="s">
        <v>261</v>
      </c>
      <c r="W2338" t="s">
        <v>157</v>
      </c>
      <c r="Y2338" t="s">
        <v>261</v>
      </c>
      <c r="Z2338" s="12" t="s">
        <v>59</v>
      </c>
      <c r="AB2338">
        <v>1</v>
      </c>
      <c r="AC2338" t="s">
        <v>60</v>
      </c>
      <c r="AD2338" t="s">
        <v>61</v>
      </c>
      <c r="AE2338" s="8">
        <v>1</v>
      </c>
      <c r="AF2338" s="33"/>
      <c r="AG2338" s="7">
        <f t="shared" si="602"/>
        <v>0</v>
      </c>
      <c r="AH2338" s="7">
        <f t="shared" si="603"/>
        <v>0</v>
      </c>
      <c r="AI2338" s="7">
        <f t="shared" si="604"/>
        <v>0</v>
      </c>
      <c r="AJ2338" s="7">
        <f t="shared" si="605"/>
        <v>0</v>
      </c>
      <c r="AK2338" s="7">
        <f t="shared" si="606"/>
        <v>0</v>
      </c>
      <c r="AL2338" s="7">
        <f t="shared" si="610"/>
        <v>0</v>
      </c>
      <c r="AM2338" s="7">
        <f t="shared" si="607"/>
        <v>0</v>
      </c>
      <c r="AN2338" s="7">
        <f t="shared" si="608"/>
        <v>0</v>
      </c>
      <c r="AO2338" s="7">
        <f t="shared" si="609"/>
        <v>0</v>
      </c>
      <c r="AP2338" s="7">
        <f t="shared" si="601"/>
        <v>0</v>
      </c>
    </row>
    <row r="2339" spans="1:42">
      <c r="A2339" t="s">
        <v>3460</v>
      </c>
      <c r="B2339" t="s">
        <v>4842</v>
      </c>
      <c r="C2339">
        <v>8</v>
      </c>
      <c r="D2339" t="s">
        <v>2788</v>
      </c>
      <c r="E2339" t="s">
        <v>4843</v>
      </c>
      <c r="G2339" t="s">
        <v>148</v>
      </c>
      <c r="H2339" s="31">
        <v>44105</v>
      </c>
      <c r="I2339" t="s">
        <v>149</v>
      </c>
      <c r="J2339" t="s">
        <v>148</v>
      </c>
      <c r="K2339" t="s">
        <v>150</v>
      </c>
      <c r="L2339">
        <v>65</v>
      </c>
      <c r="M2339" t="s">
        <v>151</v>
      </c>
      <c r="N2339" t="s">
        <v>152</v>
      </c>
      <c r="O2339" t="s">
        <v>153</v>
      </c>
      <c r="Q2339" t="s">
        <v>154</v>
      </c>
      <c r="R2339" t="s">
        <v>155</v>
      </c>
      <c r="S2339" t="s">
        <v>156</v>
      </c>
      <c r="V2339" s="31">
        <v>43101</v>
      </c>
      <c r="W2339" t="s">
        <v>157</v>
      </c>
      <c r="X2339">
        <v>2017</v>
      </c>
      <c r="Y2339" t="s">
        <v>155</v>
      </c>
      <c r="Z2339" s="12" t="s">
        <v>158</v>
      </c>
      <c r="AA2339" t="s">
        <v>159</v>
      </c>
      <c r="AB2339">
        <v>1</v>
      </c>
      <c r="AC2339" t="s">
        <v>60</v>
      </c>
      <c r="AD2339" t="s">
        <v>61</v>
      </c>
      <c r="AE2339" s="8">
        <v>1</v>
      </c>
      <c r="AF2339" s="33"/>
      <c r="AG2339" s="7">
        <f t="shared" si="602"/>
        <v>0</v>
      </c>
      <c r="AH2339" s="7">
        <f t="shared" si="603"/>
        <v>0</v>
      </c>
      <c r="AI2339" s="7">
        <f t="shared" si="604"/>
        <v>0</v>
      </c>
      <c r="AJ2339" s="7">
        <f t="shared" si="605"/>
        <v>0</v>
      </c>
      <c r="AK2339" s="7">
        <f t="shared" si="606"/>
        <v>0</v>
      </c>
      <c r="AL2339" s="7">
        <f t="shared" si="610"/>
        <v>0</v>
      </c>
      <c r="AM2339" s="7">
        <f t="shared" si="607"/>
        <v>0</v>
      </c>
      <c r="AN2339" s="7">
        <f t="shared" si="608"/>
        <v>0</v>
      </c>
      <c r="AO2339" s="7">
        <f t="shared" si="609"/>
        <v>0</v>
      </c>
      <c r="AP2339" s="7">
        <f t="shared" si="601"/>
        <v>0</v>
      </c>
    </row>
    <row r="2340" spans="1:42">
      <c r="A2340" t="s">
        <v>3460</v>
      </c>
      <c r="B2340" t="s">
        <v>4842</v>
      </c>
      <c r="C2340">
        <v>8</v>
      </c>
      <c r="E2340" t="s">
        <v>4844</v>
      </c>
      <c r="G2340" t="s">
        <v>164</v>
      </c>
      <c r="H2340" s="31">
        <v>44105</v>
      </c>
      <c r="I2340" t="s">
        <v>165</v>
      </c>
      <c r="J2340" t="s">
        <v>166</v>
      </c>
      <c r="L2340">
        <v>65</v>
      </c>
      <c r="M2340" t="s">
        <v>151</v>
      </c>
      <c r="N2340" t="s">
        <v>167</v>
      </c>
      <c r="O2340" t="s">
        <v>168</v>
      </c>
      <c r="R2340" t="s">
        <v>169</v>
      </c>
      <c r="V2340" s="31">
        <v>42370</v>
      </c>
      <c r="W2340" t="s">
        <v>157</v>
      </c>
      <c r="X2340">
        <v>2013</v>
      </c>
      <c r="Y2340" t="s">
        <v>169</v>
      </c>
      <c r="Z2340" s="12" t="s">
        <v>158</v>
      </c>
      <c r="AA2340" t="s">
        <v>170</v>
      </c>
      <c r="AB2340">
        <v>1</v>
      </c>
      <c r="AC2340" t="s">
        <v>60</v>
      </c>
      <c r="AD2340" t="s">
        <v>61</v>
      </c>
      <c r="AE2340" s="8">
        <v>1</v>
      </c>
      <c r="AF2340" s="33"/>
      <c r="AG2340" s="7">
        <f t="shared" si="602"/>
        <v>0</v>
      </c>
      <c r="AH2340" s="7">
        <f t="shared" si="603"/>
        <v>0</v>
      </c>
      <c r="AI2340" s="7">
        <f t="shared" si="604"/>
        <v>0</v>
      </c>
      <c r="AJ2340" s="7">
        <f t="shared" si="605"/>
        <v>0</v>
      </c>
      <c r="AK2340" s="7">
        <f t="shared" si="606"/>
        <v>0</v>
      </c>
      <c r="AL2340" s="7">
        <f t="shared" si="610"/>
        <v>0</v>
      </c>
      <c r="AM2340" s="7">
        <f t="shared" si="607"/>
        <v>0</v>
      </c>
      <c r="AN2340" s="7">
        <f t="shared" si="608"/>
        <v>0</v>
      </c>
      <c r="AO2340" s="7">
        <f t="shared" si="609"/>
        <v>0</v>
      </c>
      <c r="AP2340" s="7">
        <f t="shared" si="601"/>
        <v>0</v>
      </c>
    </row>
    <row r="2341" spans="1:42">
      <c r="A2341" t="s">
        <v>3460</v>
      </c>
      <c r="B2341" t="s">
        <v>4845</v>
      </c>
      <c r="C2341">
        <v>8</v>
      </c>
      <c r="E2341" t="s">
        <v>4846</v>
      </c>
      <c r="F2341" t="s">
        <v>4847</v>
      </c>
      <c r="G2341" t="s">
        <v>175</v>
      </c>
      <c r="H2341" s="31">
        <v>45170</v>
      </c>
      <c r="I2341" t="s">
        <v>176</v>
      </c>
      <c r="J2341" t="s">
        <v>177</v>
      </c>
      <c r="L2341">
        <v>65</v>
      </c>
      <c r="M2341" t="s">
        <v>151</v>
      </c>
      <c r="N2341" t="s">
        <v>178</v>
      </c>
      <c r="O2341" t="s">
        <v>177</v>
      </c>
      <c r="V2341" s="31">
        <v>41305</v>
      </c>
      <c r="X2341">
        <v>2017</v>
      </c>
      <c r="Z2341" s="12" t="s">
        <v>59</v>
      </c>
      <c r="AB2341">
        <v>1</v>
      </c>
      <c r="AC2341" t="s">
        <v>60</v>
      </c>
      <c r="AD2341" t="s">
        <v>61</v>
      </c>
      <c r="AE2341" s="8">
        <v>1</v>
      </c>
      <c r="AF2341" s="33"/>
      <c r="AG2341" s="7">
        <f t="shared" si="602"/>
        <v>0</v>
      </c>
      <c r="AH2341" s="7">
        <f t="shared" si="603"/>
        <v>0</v>
      </c>
      <c r="AI2341" s="7">
        <f t="shared" si="604"/>
        <v>0</v>
      </c>
      <c r="AJ2341" s="7">
        <f t="shared" si="605"/>
        <v>0</v>
      </c>
      <c r="AK2341" s="7">
        <f t="shared" si="606"/>
        <v>0</v>
      </c>
      <c r="AL2341" s="7">
        <f t="shared" si="610"/>
        <v>0</v>
      </c>
      <c r="AM2341" s="7">
        <f t="shared" si="607"/>
        <v>0</v>
      </c>
      <c r="AN2341" s="7">
        <f t="shared" si="608"/>
        <v>0</v>
      </c>
      <c r="AO2341" s="7">
        <f t="shared" si="609"/>
        <v>0</v>
      </c>
      <c r="AP2341" s="7">
        <f t="shared" si="601"/>
        <v>0</v>
      </c>
    </row>
    <row r="2342" spans="1:42">
      <c r="A2342" t="s">
        <v>3460</v>
      </c>
      <c r="B2342" t="s">
        <v>4848</v>
      </c>
      <c r="C2342">
        <v>8</v>
      </c>
      <c r="D2342" t="s">
        <v>4849</v>
      </c>
      <c r="E2342" t="s">
        <v>4850</v>
      </c>
      <c r="G2342" t="s">
        <v>743</v>
      </c>
      <c r="H2342" s="31">
        <v>44835</v>
      </c>
      <c r="I2342" t="s">
        <v>257</v>
      </c>
      <c r="J2342" t="s">
        <v>258</v>
      </c>
      <c r="K2342" t="s">
        <v>150</v>
      </c>
      <c r="L2342">
        <v>53</v>
      </c>
      <c r="M2342" t="s">
        <v>75</v>
      </c>
      <c r="N2342" t="s">
        <v>259</v>
      </c>
      <c r="O2342" t="s">
        <v>260</v>
      </c>
      <c r="R2342" t="s">
        <v>261</v>
      </c>
      <c r="W2342" t="s">
        <v>157</v>
      </c>
      <c r="Y2342" t="s">
        <v>261</v>
      </c>
      <c r="Z2342" s="12" t="s">
        <v>59</v>
      </c>
      <c r="AB2342">
        <v>1</v>
      </c>
      <c r="AC2342" t="s">
        <v>60</v>
      </c>
      <c r="AD2342" t="s">
        <v>61</v>
      </c>
      <c r="AE2342" s="8">
        <v>1</v>
      </c>
      <c r="AF2342" s="33"/>
      <c r="AG2342" s="7">
        <f t="shared" si="602"/>
        <v>0</v>
      </c>
      <c r="AH2342" s="7">
        <f t="shared" si="603"/>
        <v>0</v>
      </c>
      <c r="AI2342" s="7">
        <f t="shared" si="604"/>
        <v>0</v>
      </c>
      <c r="AJ2342" s="7">
        <f t="shared" si="605"/>
        <v>0</v>
      </c>
      <c r="AK2342" s="7">
        <f t="shared" si="606"/>
        <v>0</v>
      </c>
      <c r="AL2342" s="7">
        <f t="shared" si="610"/>
        <v>0</v>
      </c>
      <c r="AM2342" s="7">
        <f t="shared" si="607"/>
        <v>0</v>
      </c>
      <c r="AN2342" s="7">
        <f t="shared" si="608"/>
        <v>0</v>
      </c>
      <c r="AO2342" s="7">
        <f t="shared" si="609"/>
        <v>0</v>
      </c>
      <c r="AP2342" s="7">
        <f t="shared" si="601"/>
        <v>0</v>
      </c>
    </row>
    <row r="2343" spans="1:42">
      <c r="A2343" t="s">
        <v>3460</v>
      </c>
      <c r="B2343" t="s">
        <v>4848</v>
      </c>
      <c r="C2343">
        <v>8</v>
      </c>
      <c r="D2343" t="s">
        <v>4849</v>
      </c>
      <c r="E2343" t="s">
        <v>4851</v>
      </c>
      <c r="G2343" t="s">
        <v>743</v>
      </c>
      <c r="H2343" s="31">
        <v>44835</v>
      </c>
      <c r="I2343" t="s">
        <v>257</v>
      </c>
      <c r="J2343" t="s">
        <v>258</v>
      </c>
      <c r="K2343" t="s">
        <v>150</v>
      </c>
      <c r="L2343">
        <v>53</v>
      </c>
      <c r="M2343" t="s">
        <v>75</v>
      </c>
      <c r="N2343" t="s">
        <v>259</v>
      </c>
      <c r="O2343" t="s">
        <v>260</v>
      </c>
      <c r="R2343" t="s">
        <v>261</v>
      </c>
      <c r="W2343" t="s">
        <v>157</v>
      </c>
      <c r="Y2343" t="s">
        <v>261</v>
      </c>
      <c r="Z2343" s="12" t="s">
        <v>59</v>
      </c>
      <c r="AB2343">
        <v>1</v>
      </c>
      <c r="AC2343" t="s">
        <v>60</v>
      </c>
      <c r="AD2343" t="s">
        <v>61</v>
      </c>
      <c r="AE2343" s="8">
        <v>1</v>
      </c>
      <c r="AF2343" s="33"/>
      <c r="AG2343" s="7">
        <f t="shared" si="602"/>
        <v>0</v>
      </c>
      <c r="AH2343" s="7">
        <f t="shared" si="603"/>
        <v>0</v>
      </c>
      <c r="AI2343" s="7">
        <f t="shared" si="604"/>
        <v>0</v>
      </c>
      <c r="AJ2343" s="7">
        <f t="shared" si="605"/>
        <v>0</v>
      </c>
      <c r="AK2343" s="7">
        <f t="shared" si="606"/>
        <v>0</v>
      </c>
      <c r="AL2343" s="7">
        <f t="shared" si="610"/>
        <v>0</v>
      </c>
      <c r="AM2343" s="7">
        <f t="shared" si="607"/>
        <v>0</v>
      </c>
      <c r="AN2343" s="7">
        <f t="shared" si="608"/>
        <v>0</v>
      </c>
      <c r="AO2343" s="7">
        <f t="shared" si="609"/>
        <v>0</v>
      </c>
      <c r="AP2343" s="7">
        <f t="shared" si="601"/>
        <v>0</v>
      </c>
    </row>
    <row r="2344" spans="1:42">
      <c r="A2344" t="s">
        <v>3460</v>
      </c>
      <c r="B2344" t="s">
        <v>4848</v>
      </c>
      <c r="C2344">
        <v>8</v>
      </c>
      <c r="E2344" t="s">
        <v>4852</v>
      </c>
      <c r="F2344" t="s">
        <v>4853</v>
      </c>
      <c r="G2344" t="s">
        <v>175</v>
      </c>
      <c r="H2344" s="31">
        <v>45170</v>
      </c>
      <c r="I2344" t="s">
        <v>176</v>
      </c>
      <c r="J2344" t="s">
        <v>177</v>
      </c>
      <c r="L2344">
        <v>65</v>
      </c>
      <c r="M2344" t="s">
        <v>151</v>
      </c>
      <c r="N2344" t="s">
        <v>178</v>
      </c>
      <c r="O2344" t="s">
        <v>177</v>
      </c>
      <c r="V2344" s="31">
        <v>41305</v>
      </c>
      <c r="X2344">
        <v>2017</v>
      </c>
      <c r="Z2344" s="12" t="s">
        <v>59</v>
      </c>
      <c r="AB2344">
        <v>1</v>
      </c>
      <c r="AC2344" t="s">
        <v>60</v>
      </c>
      <c r="AD2344" t="s">
        <v>61</v>
      </c>
      <c r="AE2344" s="8">
        <v>1</v>
      </c>
      <c r="AF2344" s="33"/>
      <c r="AG2344" s="7">
        <f t="shared" si="602"/>
        <v>0</v>
      </c>
      <c r="AH2344" s="7">
        <f t="shared" si="603"/>
        <v>0</v>
      </c>
      <c r="AI2344" s="7">
        <f t="shared" si="604"/>
        <v>0</v>
      </c>
      <c r="AJ2344" s="7">
        <f t="shared" si="605"/>
        <v>0</v>
      </c>
      <c r="AK2344" s="7">
        <f t="shared" si="606"/>
        <v>0</v>
      </c>
      <c r="AL2344" s="7">
        <f t="shared" si="610"/>
        <v>0</v>
      </c>
      <c r="AM2344" s="7">
        <f t="shared" si="607"/>
        <v>0</v>
      </c>
      <c r="AN2344" s="7">
        <f t="shared" si="608"/>
        <v>0</v>
      </c>
      <c r="AO2344" s="7">
        <f t="shared" si="609"/>
        <v>0</v>
      </c>
      <c r="AP2344" s="7">
        <f t="shared" si="601"/>
        <v>0</v>
      </c>
    </row>
    <row r="2345" spans="1:42">
      <c r="A2345" t="s">
        <v>3460</v>
      </c>
      <c r="B2345" t="s">
        <v>4848</v>
      </c>
      <c r="C2345">
        <v>8</v>
      </c>
      <c r="D2345" t="s">
        <v>4849</v>
      </c>
      <c r="E2345" t="s">
        <v>4854</v>
      </c>
      <c r="G2345" t="s">
        <v>256</v>
      </c>
      <c r="H2345" s="31">
        <v>44835</v>
      </c>
      <c r="I2345" t="s">
        <v>257</v>
      </c>
      <c r="J2345" t="s">
        <v>258</v>
      </c>
      <c r="K2345" t="s">
        <v>150</v>
      </c>
      <c r="L2345">
        <v>53</v>
      </c>
      <c r="M2345" t="s">
        <v>75</v>
      </c>
      <c r="N2345" t="s">
        <v>259</v>
      </c>
      <c r="O2345" t="s">
        <v>260</v>
      </c>
      <c r="R2345" t="s">
        <v>261</v>
      </c>
      <c r="W2345" t="s">
        <v>157</v>
      </c>
      <c r="Y2345" t="s">
        <v>261</v>
      </c>
      <c r="Z2345" s="12" t="s">
        <v>59</v>
      </c>
      <c r="AB2345">
        <v>1</v>
      </c>
      <c r="AC2345" t="s">
        <v>60</v>
      </c>
      <c r="AD2345" t="s">
        <v>61</v>
      </c>
      <c r="AE2345" s="8">
        <v>1</v>
      </c>
      <c r="AF2345" s="33"/>
      <c r="AG2345" s="7">
        <f t="shared" si="602"/>
        <v>0</v>
      </c>
      <c r="AH2345" s="7">
        <f t="shared" si="603"/>
        <v>0</v>
      </c>
      <c r="AI2345" s="7">
        <f t="shared" si="604"/>
        <v>0</v>
      </c>
      <c r="AJ2345" s="7">
        <f t="shared" si="605"/>
        <v>0</v>
      </c>
      <c r="AK2345" s="7">
        <f t="shared" si="606"/>
        <v>0</v>
      </c>
      <c r="AL2345" s="7">
        <f t="shared" si="610"/>
        <v>0</v>
      </c>
      <c r="AM2345" s="7">
        <f t="shared" si="607"/>
        <v>0</v>
      </c>
      <c r="AN2345" s="7">
        <f t="shared" si="608"/>
        <v>0</v>
      </c>
      <c r="AO2345" s="7">
        <f t="shared" si="609"/>
        <v>0</v>
      </c>
      <c r="AP2345" s="7">
        <f t="shared" si="601"/>
        <v>0</v>
      </c>
    </row>
    <row r="2346" spans="1:42">
      <c r="A2346" t="s">
        <v>3460</v>
      </c>
      <c r="B2346" t="s">
        <v>4848</v>
      </c>
      <c r="C2346">
        <v>8</v>
      </c>
      <c r="D2346" t="s">
        <v>4849</v>
      </c>
      <c r="E2346" t="s">
        <v>4855</v>
      </c>
      <c r="G2346" t="s">
        <v>256</v>
      </c>
      <c r="H2346" s="31">
        <v>44835</v>
      </c>
      <c r="I2346" t="s">
        <v>257</v>
      </c>
      <c r="J2346" t="s">
        <v>258</v>
      </c>
      <c r="K2346" t="s">
        <v>150</v>
      </c>
      <c r="L2346">
        <v>53</v>
      </c>
      <c r="M2346" t="s">
        <v>75</v>
      </c>
      <c r="N2346" t="s">
        <v>259</v>
      </c>
      <c r="O2346" t="s">
        <v>260</v>
      </c>
      <c r="R2346" t="s">
        <v>261</v>
      </c>
      <c r="W2346" t="s">
        <v>157</v>
      </c>
      <c r="Y2346" t="s">
        <v>261</v>
      </c>
      <c r="Z2346" s="12" t="s">
        <v>59</v>
      </c>
      <c r="AB2346">
        <v>1</v>
      </c>
      <c r="AC2346" t="s">
        <v>60</v>
      </c>
      <c r="AD2346" t="s">
        <v>61</v>
      </c>
      <c r="AE2346" s="8">
        <v>1</v>
      </c>
      <c r="AF2346" s="33"/>
      <c r="AG2346" s="7">
        <f t="shared" si="602"/>
        <v>0</v>
      </c>
      <c r="AH2346" s="7">
        <f t="shared" si="603"/>
        <v>0</v>
      </c>
      <c r="AI2346" s="7">
        <f t="shared" si="604"/>
        <v>0</v>
      </c>
      <c r="AJ2346" s="7">
        <f t="shared" si="605"/>
        <v>0</v>
      </c>
      <c r="AK2346" s="7">
        <f t="shared" si="606"/>
        <v>0</v>
      </c>
      <c r="AL2346" s="7">
        <f t="shared" si="610"/>
        <v>0</v>
      </c>
      <c r="AM2346" s="7">
        <f t="shared" si="607"/>
        <v>0</v>
      </c>
      <c r="AN2346" s="7">
        <f t="shared" si="608"/>
        <v>0</v>
      </c>
      <c r="AO2346" s="7">
        <f t="shared" si="609"/>
        <v>0</v>
      </c>
      <c r="AP2346" s="7">
        <f t="shared" si="601"/>
        <v>0</v>
      </c>
    </row>
    <row r="2347" spans="1:42">
      <c r="A2347" t="s">
        <v>3460</v>
      </c>
      <c r="B2347" t="s">
        <v>4856</v>
      </c>
      <c r="C2347">
        <v>8</v>
      </c>
      <c r="E2347" t="s">
        <v>4857</v>
      </c>
      <c r="F2347" t="s">
        <v>4858</v>
      </c>
      <c r="G2347" t="s">
        <v>175</v>
      </c>
      <c r="H2347" s="31">
        <v>45170</v>
      </c>
      <c r="I2347" t="s">
        <v>176</v>
      </c>
      <c r="J2347" t="s">
        <v>177</v>
      </c>
      <c r="L2347">
        <v>65</v>
      </c>
      <c r="M2347" t="s">
        <v>151</v>
      </c>
      <c r="N2347" t="s">
        <v>178</v>
      </c>
      <c r="O2347" t="s">
        <v>177</v>
      </c>
      <c r="V2347" s="31">
        <v>41305</v>
      </c>
      <c r="X2347">
        <v>2017</v>
      </c>
      <c r="Z2347" s="12" t="s">
        <v>59</v>
      </c>
      <c r="AB2347">
        <v>1</v>
      </c>
      <c r="AC2347" t="s">
        <v>60</v>
      </c>
      <c r="AD2347" t="s">
        <v>61</v>
      </c>
      <c r="AE2347" s="8">
        <v>1</v>
      </c>
      <c r="AF2347" s="33"/>
      <c r="AG2347" s="7">
        <f t="shared" si="602"/>
        <v>0</v>
      </c>
      <c r="AH2347" s="7">
        <f t="shared" si="603"/>
        <v>0</v>
      </c>
      <c r="AI2347" s="7">
        <f t="shared" si="604"/>
        <v>0</v>
      </c>
      <c r="AJ2347" s="7">
        <f t="shared" si="605"/>
        <v>0</v>
      </c>
      <c r="AK2347" s="7">
        <f t="shared" si="606"/>
        <v>0</v>
      </c>
      <c r="AL2347" s="7">
        <f t="shared" si="610"/>
        <v>0</v>
      </c>
      <c r="AM2347" s="7">
        <f t="shared" si="607"/>
        <v>0</v>
      </c>
      <c r="AN2347" s="7">
        <f t="shared" si="608"/>
        <v>0</v>
      </c>
      <c r="AO2347" s="7">
        <f t="shared" si="609"/>
        <v>0</v>
      </c>
      <c r="AP2347" s="7">
        <f t="shared" si="601"/>
        <v>0</v>
      </c>
    </row>
    <row r="2348" spans="1:42">
      <c r="A2348" t="s">
        <v>3460</v>
      </c>
      <c r="B2348" t="s">
        <v>4859</v>
      </c>
      <c r="C2348">
        <v>8</v>
      </c>
      <c r="D2348" t="s">
        <v>2788</v>
      </c>
      <c r="E2348" t="s">
        <v>4860</v>
      </c>
      <c r="G2348" t="s">
        <v>148</v>
      </c>
      <c r="H2348" s="31">
        <v>44105</v>
      </c>
      <c r="I2348" t="s">
        <v>149</v>
      </c>
      <c r="J2348" t="s">
        <v>148</v>
      </c>
      <c r="K2348" t="s">
        <v>150</v>
      </c>
      <c r="L2348">
        <v>65</v>
      </c>
      <c r="M2348" t="s">
        <v>151</v>
      </c>
      <c r="N2348" t="s">
        <v>152</v>
      </c>
      <c r="O2348" t="s">
        <v>153</v>
      </c>
      <c r="Q2348" t="s">
        <v>154</v>
      </c>
      <c r="R2348" t="s">
        <v>155</v>
      </c>
      <c r="V2348" s="31">
        <v>43101</v>
      </c>
      <c r="W2348" t="s">
        <v>157</v>
      </c>
      <c r="X2348">
        <v>2017</v>
      </c>
      <c r="Y2348" t="s">
        <v>155</v>
      </c>
      <c r="Z2348" s="12" t="s">
        <v>158</v>
      </c>
      <c r="AA2348" t="s">
        <v>159</v>
      </c>
      <c r="AB2348">
        <v>1</v>
      </c>
      <c r="AC2348" t="s">
        <v>60</v>
      </c>
      <c r="AD2348" t="s">
        <v>61</v>
      </c>
      <c r="AE2348" s="8">
        <v>1</v>
      </c>
      <c r="AF2348" s="33"/>
      <c r="AG2348" s="7">
        <f t="shared" si="602"/>
        <v>0</v>
      </c>
      <c r="AH2348" s="7">
        <f t="shared" si="603"/>
        <v>0</v>
      </c>
      <c r="AI2348" s="7">
        <f t="shared" si="604"/>
        <v>0</v>
      </c>
      <c r="AJ2348" s="7">
        <f t="shared" si="605"/>
        <v>0</v>
      </c>
      <c r="AK2348" s="7">
        <f t="shared" si="606"/>
        <v>0</v>
      </c>
      <c r="AL2348" s="7">
        <f t="shared" si="610"/>
        <v>0</v>
      </c>
      <c r="AM2348" s="7">
        <f t="shared" si="607"/>
        <v>0</v>
      </c>
      <c r="AN2348" s="7">
        <f t="shared" si="608"/>
        <v>0</v>
      </c>
      <c r="AO2348" s="7">
        <f t="shared" si="609"/>
        <v>0</v>
      </c>
      <c r="AP2348" s="7">
        <f t="shared" si="601"/>
        <v>0</v>
      </c>
    </row>
    <row r="2349" spans="1:42">
      <c r="A2349" t="s">
        <v>3460</v>
      </c>
      <c r="B2349" t="s">
        <v>4859</v>
      </c>
      <c r="C2349">
        <v>8</v>
      </c>
      <c r="E2349" t="s">
        <v>4861</v>
      </c>
      <c r="G2349" t="s">
        <v>164</v>
      </c>
      <c r="H2349" s="31">
        <v>44105</v>
      </c>
      <c r="I2349" t="s">
        <v>165</v>
      </c>
      <c r="J2349" t="s">
        <v>166</v>
      </c>
      <c r="L2349">
        <v>65</v>
      </c>
      <c r="M2349" t="s">
        <v>151</v>
      </c>
      <c r="N2349" t="s">
        <v>167</v>
      </c>
      <c r="O2349" t="s">
        <v>168</v>
      </c>
      <c r="R2349" t="s">
        <v>169</v>
      </c>
      <c r="V2349" s="31">
        <v>42370</v>
      </c>
      <c r="W2349" t="s">
        <v>157</v>
      </c>
      <c r="X2349">
        <v>2013</v>
      </c>
      <c r="Y2349" t="s">
        <v>169</v>
      </c>
      <c r="Z2349" s="12" t="s">
        <v>158</v>
      </c>
      <c r="AA2349" t="s">
        <v>170</v>
      </c>
      <c r="AB2349">
        <v>1</v>
      </c>
      <c r="AC2349" t="s">
        <v>60</v>
      </c>
      <c r="AD2349" t="s">
        <v>61</v>
      </c>
      <c r="AE2349" s="8">
        <v>1</v>
      </c>
      <c r="AF2349" s="33"/>
      <c r="AG2349" s="7">
        <f t="shared" si="602"/>
        <v>0</v>
      </c>
      <c r="AH2349" s="7">
        <f t="shared" si="603"/>
        <v>0</v>
      </c>
      <c r="AI2349" s="7">
        <f t="shared" si="604"/>
        <v>0</v>
      </c>
      <c r="AJ2349" s="7">
        <f t="shared" si="605"/>
        <v>0</v>
      </c>
      <c r="AK2349" s="7">
        <f t="shared" si="606"/>
        <v>0</v>
      </c>
      <c r="AL2349" s="7">
        <f t="shared" si="610"/>
        <v>0</v>
      </c>
      <c r="AM2349" s="7">
        <f t="shared" si="607"/>
        <v>0</v>
      </c>
      <c r="AN2349" s="7">
        <f t="shared" si="608"/>
        <v>0</v>
      </c>
      <c r="AO2349" s="7">
        <f t="shared" si="609"/>
        <v>0</v>
      </c>
      <c r="AP2349" s="7">
        <f t="shared" si="601"/>
        <v>0</v>
      </c>
    </row>
    <row r="2350" spans="1:42">
      <c r="A2350" t="s">
        <v>3460</v>
      </c>
      <c r="B2350" t="s">
        <v>4862</v>
      </c>
      <c r="C2350">
        <v>8</v>
      </c>
      <c r="E2350" t="s">
        <v>4863</v>
      </c>
      <c r="G2350" t="s">
        <v>2291</v>
      </c>
      <c r="H2350" s="31">
        <v>44136</v>
      </c>
      <c r="I2350" t="s">
        <v>2292</v>
      </c>
      <c r="J2350" t="s">
        <v>2293</v>
      </c>
      <c r="K2350" t="s">
        <v>2294</v>
      </c>
      <c r="L2350">
        <v>57</v>
      </c>
      <c r="M2350" t="s">
        <v>133</v>
      </c>
      <c r="N2350" t="s">
        <v>2295</v>
      </c>
      <c r="O2350" t="s">
        <v>2296</v>
      </c>
      <c r="R2350" t="s">
        <v>2297</v>
      </c>
      <c r="S2350" t="s">
        <v>2296</v>
      </c>
      <c r="V2350" s="31">
        <v>43101</v>
      </c>
      <c r="W2350" t="s">
        <v>2298</v>
      </c>
      <c r="X2350">
        <v>2017</v>
      </c>
      <c r="Y2350" t="s">
        <v>2297</v>
      </c>
      <c r="Z2350" s="12" t="s">
        <v>59</v>
      </c>
      <c r="AB2350">
        <v>1</v>
      </c>
      <c r="AC2350" t="s">
        <v>60</v>
      </c>
      <c r="AD2350" t="s">
        <v>61</v>
      </c>
      <c r="AE2350" s="8">
        <v>1</v>
      </c>
      <c r="AF2350" s="33"/>
      <c r="AG2350" s="7">
        <f t="shared" si="602"/>
        <v>0</v>
      </c>
      <c r="AH2350" s="7">
        <f t="shared" si="603"/>
        <v>0</v>
      </c>
      <c r="AI2350" s="7">
        <f t="shared" si="604"/>
        <v>0</v>
      </c>
      <c r="AJ2350" s="7">
        <f t="shared" si="605"/>
        <v>0</v>
      </c>
      <c r="AK2350" s="7">
        <f t="shared" si="606"/>
        <v>0</v>
      </c>
      <c r="AL2350" s="7">
        <f t="shared" si="610"/>
        <v>0</v>
      </c>
      <c r="AM2350" s="7">
        <f t="shared" si="607"/>
        <v>0</v>
      </c>
      <c r="AN2350" s="7">
        <f t="shared" si="608"/>
        <v>0</v>
      </c>
      <c r="AO2350" s="7">
        <f t="shared" si="609"/>
        <v>0</v>
      </c>
      <c r="AP2350" s="7">
        <f t="shared" si="601"/>
        <v>0</v>
      </c>
    </row>
    <row r="2351" spans="1:42">
      <c r="A2351" t="s">
        <v>3460</v>
      </c>
      <c r="B2351" t="s">
        <v>4864</v>
      </c>
      <c r="C2351">
        <v>8</v>
      </c>
      <c r="D2351" t="s">
        <v>3639</v>
      </c>
      <c r="E2351" t="s">
        <v>4865</v>
      </c>
      <c r="G2351" t="s">
        <v>743</v>
      </c>
      <c r="H2351" s="31">
        <v>44835</v>
      </c>
      <c r="I2351" t="s">
        <v>257</v>
      </c>
      <c r="J2351" t="s">
        <v>258</v>
      </c>
      <c r="K2351" t="s">
        <v>150</v>
      </c>
      <c r="L2351">
        <v>53</v>
      </c>
      <c r="M2351" t="s">
        <v>75</v>
      </c>
      <c r="N2351" t="s">
        <v>259</v>
      </c>
      <c r="O2351" t="s">
        <v>260</v>
      </c>
      <c r="R2351" t="s">
        <v>261</v>
      </c>
      <c r="W2351" t="s">
        <v>157</v>
      </c>
      <c r="Y2351" t="s">
        <v>261</v>
      </c>
      <c r="Z2351" s="12" t="s">
        <v>59</v>
      </c>
      <c r="AB2351">
        <v>1</v>
      </c>
      <c r="AC2351" t="s">
        <v>60</v>
      </c>
      <c r="AD2351" t="s">
        <v>61</v>
      </c>
      <c r="AE2351" s="8">
        <v>1</v>
      </c>
      <c r="AF2351" s="33"/>
      <c r="AG2351" s="7">
        <f t="shared" si="602"/>
        <v>0</v>
      </c>
      <c r="AH2351" s="7">
        <f t="shared" si="603"/>
        <v>0</v>
      </c>
      <c r="AI2351" s="7">
        <f t="shared" si="604"/>
        <v>0</v>
      </c>
      <c r="AJ2351" s="7">
        <f t="shared" si="605"/>
        <v>0</v>
      </c>
      <c r="AK2351" s="7">
        <f t="shared" si="606"/>
        <v>0</v>
      </c>
      <c r="AL2351" s="7">
        <f t="shared" si="610"/>
        <v>0</v>
      </c>
      <c r="AM2351" s="7">
        <f t="shared" si="607"/>
        <v>0</v>
      </c>
      <c r="AN2351" s="7">
        <f t="shared" si="608"/>
        <v>0</v>
      </c>
      <c r="AO2351" s="7">
        <f t="shared" si="609"/>
        <v>0</v>
      </c>
      <c r="AP2351" s="7">
        <f t="shared" si="601"/>
        <v>0</v>
      </c>
    </row>
    <row r="2352" spans="1:42">
      <c r="A2352" t="s">
        <v>3460</v>
      </c>
      <c r="B2352" t="s">
        <v>4864</v>
      </c>
      <c r="C2352">
        <v>8</v>
      </c>
      <c r="D2352" t="s">
        <v>4866</v>
      </c>
      <c r="E2352" t="s">
        <v>4867</v>
      </c>
      <c r="G2352" t="s">
        <v>743</v>
      </c>
      <c r="H2352" s="31">
        <v>44835</v>
      </c>
      <c r="I2352" t="s">
        <v>257</v>
      </c>
      <c r="J2352" t="s">
        <v>258</v>
      </c>
      <c r="K2352" t="s">
        <v>150</v>
      </c>
      <c r="L2352">
        <v>53</v>
      </c>
      <c r="M2352" t="s">
        <v>75</v>
      </c>
      <c r="N2352" t="s">
        <v>259</v>
      </c>
      <c r="O2352" t="s">
        <v>260</v>
      </c>
      <c r="R2352" t="s">
        <v>261</v>
      </c>
      <c r="W2352" t="s">
        <v>157</v>
      </c>
      <c r="Y2352" t="s">
        <v>261</v>
      </c>
      <c r="Z2352" s="12" t="s">
        <v>59</v>
      </c>
      <c r="AB2352">
        <v>1</v>
      </c>
      <c r="AC2352" t="s">
        <v>60</v>
      </c>
      <c r="AD2352" t="s">
        <v>61</v>
      </c>
      <c r="AE2352" s="8">
        <v>1</v>
      </c>
      <c r="AF2352" s="33"/>
      <c r="AG2352" s="7">
        <f t="shared" si="602"/>
        <v>0</v>
      </c>
      <c r="AH2352" s="7">
        <f t="shared" si="603"/>
        <v>0</v>
      </c>
      <c r="AI2352" s="7">
        <f t="shared" si="604"/>
        <v>0</v>
      </c>
      <c r="AJ2352" s="7">
        <f t="shared" si="605"/>
        <v>0</v>
      </c>
      <c r="AK2352" s="7">
        <f t="shared" si="606"/>
        <v>0</v>
      </c>
      <c r="AL2352" s="7">
        <f t="shared" si="610"/>
        <v>0</v>
      </c>
      <c r="AM2352" s="7">
        <f t="shared" si="607"/>
        <v>0</v>
      </c>
      <c r="AN2352" s="7">
        <f t="shared" si="608"/>
        <v>0</v>
      </c>
      <c r="AO2352" s="7">
        <f t="shared" si="609"/>
        <v>0</v>
      </c>
      <c r="AP2352" s="7">
        <f t="shared" si="601"/>
        <v>0</v>
      </c>
    </row>
    <row r="2353" spans="1:42">
      <c r="A2353" t="s">
        <v>3460</v>
      </c>
      <c r="B2353" t="s">
        <v>4864</v>
      </c>
      <c r="C2353">
        <v>8</v>
      </c>
      <c r="D2353" t="s">
        <v>3639</v>
      </c>
      <c r="E2353" t="s">
        <v>4868</v>
      </c>
      <c r="G2353" t="s">
        <v>256</v>
      </c>
      <c r="H2353" s="31">
        <v>44835</v>
      </c>
      <c r="I2353" t="s">
        <v>257</v>
      </c>
      <c r="J2353" t="s">
        <v>258</v>
      </c>
      <c r="K2353" t="s">
        <v>150</v>
      </c>
      <c r="L2353">
        <v>53</v>
      </c>
      <c r="M2353" t="s">
        <v>75</v>
      </c>
      <c r="N2353" t="s">
        <v>259</v>
      </c>
      <c r="O2353" t="s">
        <v>260</v>
      </c>
      <c r="R2353" t="s">
        <v>261</v>
      </c>
      <c r="W2353" t="s">
        <v>157</v>
      </c>
      <c r="Y2353" t="s">
        <v>261</v>
      </c>
      <c r="Z2353" s="12" t="s">
        <v>59</v>
      </c>
      <c r="AB2353">
        <v>1</v>
      </c>
      <c r="AC2353" t="s">
        <v>60</v>
      </c>
      <c r="AD2353" t="s">
        <v>61</v>
      </c>
      <c r="AE2353" s="8">
        <v>1</v>
      </c>
      <c r="AF2353" s="33"/>
      <c r="AG2353" s="7">
        <f t="shared" si="602"/>
        <v>0</v>
      </c>
      <c r="AH2353" s="7">
        <f t="shared" si="603"/>
        <v>0</v>
      </c>
      <c r="AI2353" s="7">
        <f t="shared" si="604"/>
        <v>0</v>
      </c>
      <c r="AJ2353" s="7">
        <f t="shared" si="605"/>
        <v>0</v>
      </c>
      <c r="AK2353" s="7">
        <f t="shared" si="606"/>
        <v>0</v>
      </c>
      <c r="AL2353" s="7">
        <f t="shared" si="610"/>
        <v>0</v>
      </c>
      <c r="AM2353" s="7">
        <f t="shared" si="607"/>
        <v>0</v>
      </c>
      <c r="AN2353" s="7">
        <f t="shared" si="608"/>
        <v>0</v>
      </c>
      <c r="AO2353" s="7">
        <f t="shared" si="609"/>
        <v>0</v>
      </c>
      <c r="AP2353" s="7">
        <f t="shared" si="601"/>
        <v>0</v>
      </c>
    </row>
    <row r="2354" spans="1:42">
      <c r="A2354" t="s">
        <v>3460</v>
      </c>
      <c r="B2354" t="s">
        <v>4864</v>
      </c>
      <c r="C2354">
        <v>8</v>
      </c>
      <c r="D2354" t="s">
        <v>4866</v>
      </c>
      <c r="E2354" t="s">
        <v>4869</v>
      </c>
      <c r="G2354" t="s">
        <v>256</v>
      </c>
      <c r="H2354" s="31">
        <v>44835</v>
      </c>
      <c r="I2354" t="s">
        <v>257</v>
      </c>
      <c r="J2354" t="s">
        <v>258</v>
      </c>
      <c r="K2354" t="s">
        <v>150</v>
      </c>
      <c r="L2354">
        <v>53</v>
      </c>
      <c r="M2354" t="s">
        <v>75</v>
      </c>
      <c r="N2354" t="s">
        <v>259</v>
      </c>
      <c r="O2354" t="s">
        <v>260</v>
      </c>
      <c r="R2354" t="s">
        <v>261</v>
      </c>
      <c r="W2354" t="s">
        <v>157</v>
      </c>
      <c r="Y2354" t="s">
        <v>261</v>
      </c>
      <c r="Z2354" s="12" t="s">
        <v>59</v>
      </c>
      <c r="AB2354">
        <v>1</v>
      </c>
      <c r="AC2354" t="s">
        <v>60</v>
      </c>
      <c r="AD2354" t="s">
        <v>61</v>
      </c>
      <c r="AE2354" s="8">
        <v>1</v>
      </c>
      <c r="AF2354" s="33"/>
      <c r="AG2354" s="7">
        <f t="shared" si="602"/>
        <v>0</v>
      </c>
      <c r="AH2354" s="7">
        <f t="shared" si="603"/>
        <v>0</v>
      </c>
      <c r="AI2354" s="7">
        <f t="shared" si="604"/>
        <v>0</v>
      </c>
      <c r="AJ2354" s="7">
        <f t="shared" si="605"/>
        <v>0</v>
      </c>
      <c r="AK2354" s="7">
        <f t="shared" si="606"/>
        <v>0</v>
      </c>
      <c r="AL2354" s="7">
        <f t="shared" si="610"/>
        <v>0</v>
      </c>
      <c r="AM2354" s="7">
        <f t="shared" si="607"/>
        <v>0</v>
      </c>
      <c r="AN2354" s="7">
        <f t="shared" si="608"/>
        <v>0</v>
      </c>
      <c r="AO2354" s="7">
        <f t="shared" si="609"/>
        <v>0</v>
      </c>
      <c r="AP2354" s="7">
        <f t="shared" si="601"/>
        <v>0</v>
      </c>
    </row>
    <row r="2355" spans="1:42">
      <c r="A2355" t="s">
        <v>3460</v>
      </c>
      <c r="B2355" t="s">
        <v>4864</v>
      </c>
      <c r="C2355">
        <v>8</v>
      </c>
      <c r="D2355" t="s">
        <v>4866</v>
      </c>
      <c r="E2355" t="s">
        <v>4870</v>
      </c>
      <c r="G2355" t="s">
        <v>256</v>
      </c>
      <c r="H2355" s="31">
        <v>44835</v>
      </c>
      <c r="I2355" t="s">
        <v>257</v>
      </c>
      <c r="J2355" t="s">
        <v>258</v>
      </c>
      <c r="K2355" t="s">
        <v>150</v>
      </c>
      <c r="L2355">
        <v>53</v>
      </c>
      <c r="M2355" t="s">
        <v>75</v>
      </c>
      <c r="N2355" t="s">
        <v>259</v>
      </c>
      <c r="O2355" t="s">
        <v>260</v>
      </c>
      <c r="R2355" t="s">
        <v>261</v>
      </c>
      <c r="W2355" t="s">
        <v>157</v>
      </c>
      <c r="Y2355" t="s">
        <v>261</v>
      </c>
      <c r="Z2355" s="12" t="s">
        <v>59</v>
      </c>
      <c r="AB2355">
        <v>1</v>
      </c>
      <c r="AC2355" t="s">
        <v>60</v>
      </c>
      <c r="AD2355" t="s">
        <v>61</v>
      </c>
      <c r="AE2355" s="8">
        <v>1</v>
      </c>
      <c r="AF2355" s="33"/>
      <c r="AG2355" s="7">
        <f t="shared" si="602"/>
        <v>0</v>
      </c>
      <c r="AH2355" s="7">
        <f t="shared" si="603"/>
        <v>0</v>
      </c>
      <c r="AI2355" s="7">
        <f t="shared" si="604"/>
        <v>0</v>
      </c>
      <c r="AJ2355" s="7">
        <f t="shared" si="605"/>
        <v>0</v>
      </c>
      <c r="AK2355" s="7">
        <f t="shared" si="606"/>
        <v>0</v>
      </c>
      <c r="AL2355" s="7">
        <f t="shared" si="610"/>
        <v>0</v>
      </c>
      <c r="AM2355" s="7">
        <f t="shared" si="607"/>
        <v>0</v>
      </c>
      <c r="AN2355" s="7">
        <f t="shared" si="608"/>
        <v>0</v>
      </c>
      <c r="AO2355" s="7">
        <f t="shared" si="609"/>
        <v>0</v>
      </c>
      <c r="AP2355" s="7">
        <f t="shared" si="601"/>
        <v>0</v>
      </c>
    </row>
    <row r="2356" spans="1:42">
      <c r="A2356" t="s">
        <v>3460</v>
      </c>
      <c r="B2356" t="s">
        <v>4864</v>
      </c>
      <c r="C2356">
        <v>8</v>
      </c>
      <c r="E2356" t="s">
        <v>4871</v>
      </c>
      <c r="G2356" t="s">
        <v>130</v>
      </c>
      <c r="H2356" s="31">
        <v>44621</v>
      </c>
      <c r="I2356" t="s">
        <v>131</v>
      </c>
      <c r="J2356" t="s">
        <v>132</v>
      </c>
      <c r="L2356">
        <v>57</v>
      </c>
      <c r="M2356" t="s">
        <v>133</v>
      </c>
      <c r="N2356" t="s">
        <v>134</v>
      </c>
      <c r="O2356" t="s">
        <v>132</v>
      </c>
      <c r="R2356" t="s">
        <v>135</v>
      </c>
      <c r="V2356" s="31">
        <v>42370</v>
      </c>
      <c r="X2356">
        <v>2013</v>
      </c>
      <c r="Y2356" t="s">
        <v>135</v>
      </c>
      <c r="Z2356" s="12" t="s">
        <v>59</v>
      </c>
      <c r="AB2356">
        <v>1</v>
      </c>
      <c r="AC2356" t="s">
        <v>60</v>
      </c>
      <c r="AD2356" t="s">
        <v>137</v>
      </c>
      <c r="AE2356" s="8">
        <v>1</v>
      </c>
      <c r="AF2356" s="33"/>
      <c r="AG2356" s="7"/>
      <c r="AH2356" s="7"/>
      <c r="AI2356" s="7">
        <f t="shared" si="604"/>
        <v>0</v>
      </c>
      <c r="AJ2356" s="7"/>
      <c r="AK2356" s="7"/>
      <c r="AL2356" s="7">
        <f t="shared" si="610"/>
        <v>0</v>
      </c>
      <c r="AM2356" s="7"/>
      <c r="AN2356" s="7"/>
      <c r="AO2356" s="7">
        <f t="shared" si="609"/>
        <v>0</v>
      </c>
      <c r="AP2356" s="7"/>
    </row>
    <row r="2357" spans="1:42">
      <c r="A2357" t="s">
        <v>3460</v>
      </c>
      <c r="B2357" t="s">
        <v>4864</v>
      </c>
      <c r="C2357">
        <v>8</v>
      </c>
      <c r="E2357" t="s">
        <v>4872</v>
      </c>
      <c r="G2357" t="s">
        <v>130</v>
      </c>
      <c r="H2357" s="31">
        <v>44621</v>
      </c>
      <c r="I2357" t="s">
        <v>131</v>
      </c>
      <c r="J2357" t="s">
        <v>132</v>
      </c>
      <c r="L2357">
        <v>57</v>
      </c>
      <c r="M2357" t="s">
        <v>133</v>
      </c>
      <c r="N2357" t="s">
        <v>134</v>
      </c>
      <c r="O2357" t="s">
        <v>132</v>
      </c>
      <c r="R2357" t="s">
        <v>135</v>
      </c>
      <c r="V2357" s="31">
        <v>42370</v>
      </c>
      <c r="X2357">
        <v>2013</v>
      </c>
      <c r="Y2357" t="s">
        <v>135</v>
      </c>
      <c r="Z2357" s="12" t="s">
        <v>59</v>
      </c>
      <c r="AB2357">
        <v>1</v>
      </c>
      <c r="AC2357" t="s">
        <v>60</v>
      </c>
      <c r="AD2357" t="s">
        <v>137</v>
      </c>
      <c r="AE2357" s="8">
        <v>1</v>
      </c>
      <c r="AF2357" s="33"/>
      <c r="AG2357" s="7"/>
      <c r="AH2357" s="7"/>
      <c r="AI2357" s="7">
        <f t="shared" si="604"/>
        <v>0</v>
      </c>
      <c r="AJ2357" s="7"/>
      <c r="AK2357" s="7"/>
      <c r="AL2357" s="7">
        <f t="shared" si="610"/>
        <v>0</v>
      </c>
      <c r="AM2357" s="7"/>
      <c r="AN2357" s="7"/>
      <c r="AO2357" s="7">
        <f t="shared" si="609"/>
        <v>0</v>
      </c>
      <c r="AP2357" s="7"/>
    </row>
    <row r="2358" spans="1:42">
      <c r="A2358" t="s">
        <v>3460</v>
      </c>
      <c r="B2358" t="s">
        <v>4864</v>
      </c>
      <c r="C2358">
        <v>8</v>
      </c>
      <c r="E2358" t="s">
        <v>4873</v>
      </c>
      <c r="G2358" t="s">
        <v>130</v>
      </c>
      <c r="H2358" s="31">
        <v>44621</v>
      </c>
      <c r="I2358" t="s">
        <v>131</v>
      </c>
      <c r="J2358" t="s">
        <v>132</v>
      </c>
      <c r="L2358">
        <v>57</v>
      </c>
      <c r="M2358" t="s">
        <v>133</v>
      </c>
      <c r="N2358" t="s">
        <v>134</v>
      </c>
      <c r="O2358" t="s">
        <v>132</v>
      </c>
      <c r="R2358" t="s">
        <v>135</v>
      </c>
      <c r="V2358" s="31">
        <v>42370</v>
      </c>
      <c r="X2358">
        <v>2013</v>
      </c>
      <c r="Y2358" t="s">
        <v>135</v>
      </c>
      <c r="Z2358" s="12" t="s">
        <v>59</v>
      </c>
      <c r="AB2358">
        <v>1</v>
      </c>
      <c r="AC2358" t="s">
        <v>60</v>
      </c>
      <c r="AD2358" t="s">
        <v>137</v>
      </c>
      <c r="AE2358" s="8">
        <v>1</v>
      </c>
      <c r="AF2358" s="33"/>
      <c r="AG2358" s="7"/>
      <c r="AH2358" s="7"/>
      <c r="AI2358" s="7">
        <f t="shared" si="604"/>
        <v>0</v>
      </c>
      <c r="AJ2358" s="7"/>
      <c r="AK2358" s="7"/>
      <c r="AL2358" s="7">
        <f t="shared" si="610"/>
        <v>0</v>
      </c>
      <c r="AM2358" s="7"/>
      <c r="AN2358" s="7"/>
      <c r="AO2358" s="7">
        <f t="shared" si="609"/>
        <v>0</v>
      </c>
      <c r="AP2358" s="7"/>
    </row>
    <row r="2359" spans="1:42">
      <c r="A2359" t="s">
        <v>3460</v>
      </c>
      <c r="B2359" t="s">
        <v>4874</v>
      </c>
      <c r="C2359">
        <v>8</v>
      </c>
      <c r="E2359" t="s">
        <v>4875</v>
      </c>
      <c r="G2359" t="s">
        <v>130</v>
      </c>
      <c r="H2359" s="31">
        <v>44621</v>
      </c>
      <c r="I2359" t="s">
        <v>131</v>
      </c>
      <c r="J2359" t="s">
        <v>132</v>
      </c>
      <c r="L2359">
        <v>57</v>
      </c>
      <c r="M2359" t="s">
        <v>133</v>
      </c>
      <c r="N2359" t="s">
        <v>134</v>
      </c>
      <c r="O2359" t="s">
        <v>132</v>
      </c>
      <c r="R2359" t="s">
        <v>135</v>
      </c>
      <c r="V2359" s="31">
        <v>42370</v>
      </c>
      <c r="X2359">
        <v>2013</v>
      </c>
      <c r="Y2359" t="s">
        <v>135</v>
      </c>
      <c r="Z2359" s="12" t="s">
        <v>59</v>
      </c>
      <c r="AB2359">
        <v>1</v>
      </c>
      <c r="AC2359" t="s">
        <v>60</v>
      </c>
      <c r="AD2359" t="s">
        <v>137</v>
      </c>
      <c r="AE2359" s="8">
        <v>1</v>
      </c>
      <c r="AF2359" s="33"/>
      <c r="AG2359" s="7"/>
      <c r="AH2359" s="7"/>
      <c r="AI2359" s="7">
        <f t="shared" ref="AI2359:AI2390" si="611">$AF2359*$AB2359*$AE2359</f>
        <v>0</v>
      </c>
      <c r="AJ2359" s="7"/>
      <c r="AK2359" s="7"/>
      <c r="AL2359" s="7">
        <f t="shared" si="610"/>
        <v>0</v>
      </c>
      <c r="AM2359" s="7"/>
      <c r="AN2359" s="7"/>
      <c r="AO2359" s="7">
        <f t="shared" ref="AO2359:AO2390" si="612">$AF2359*$AB2359*$AE2359</f>
        <v>0</v>
      </c>
      <c r="AP2359" s="7"/>
    </row>
    <row r="2360" spans="1:42">
      <c r="A2360" t="s">
        <v>3460</v>
      </c>
      <c r="B2360" t="s">
        <v>4876</v>
      </c>
      <c r="C2360">
        <v>8</v>
      </c>
      <c r="D2360" t="s">
        <v>2788</v>
      </c>
      <c r="E2360" t="s">
        <v>4877</v>
      </c>
      <c r="G2360" t="s">
        <v>148</v>
      </c>
      <c r="H2360" s="31">
        <v>44105</v>
      </c>
      <c r="I2360" t="s">
        <v>149</v>
      </c>
      <c r="J2360" t="s">
        <v>148</v>
      </c>
      <c r="K2360" t="s">
        <v>150</v>
      </c>
      <c r="L2360">
        <v>65</v>
      </c>
      <c r="M2360" t="s">
        <v>151</v>
      </c>
      <c r="N2360" t="s">
        <v>152</v>
      </c>
      <c r="O2360" t="s">
        <v>153</v>
      </c>
      <c r="Q2360" t="s">
        <v>154</v>
      </c>
      <c r="R2360" t="s">
        <v>155</v>
      </c>
      <c r="S2360" t="s">
        <v>156</v>
      </c>
      <c r="V2360" s="31">
        <v>43101</v>
      </c>
      <c r="W2360" t="s">
        <v>157</v>
      </c>
      <c r="X2360">
        <v>2017</v>
      </c>
      <c r="Y2360" t="s">
        <v>155</v>
      </c>
      <c r="Z2360" s="12" t="s">
        <v>158</v>
      </c>
      <c r="AA2360" t="s">
        <v>159</v>
      </c>
      <c r="AB2360">
        <v>1</v>
      </c>
      <c r="AC2360" t="s">
        <v>60</v>
      </c>
      <c r="AD2360" t="s">
        <v>61</v>
      </c>
      <c r="AE2360" s="8">
        <v>1</v>
      </c>
      <c r="AF2360" s="33"/>
      <c r="AG2360" s="7">
        <f t="shared" ref="AG2360:AH2386" si="613">$AF2360*$AB2360*$AE2360</f>
        <v>0</v>
      </c>
      <c r="AH2360" s="7">
        <f t="shared" si="613"/>
        <v>0</v>
      </c>
      <c r="AI2360" s="7">
        <f t="shared" si="611"/>
        <v>0</v>
      </c>
      <c r="AJ2360" s="7">
        <f t="shared" ref="AJ2360:AK2386" si="614">$AF2360*$AB2360*$AE2360</f>
        <v>0</v>
      </c>
      <c r="AK2360" s="7">
        <f t="shared" si="614"/>
        <v>0</v>
      </c>
      <c r="AL2360" s="7">
        <f t="shared" si="610"/>
        <v>0</v>
      </c>
      <c r="AM2360" s="7">
        <f t="shared" ref="AM2360:AN2386" si="615">$AF2360*$AB2360*$AE2360</f>
        <v>0</v>
      </c>
      <c r="AN2360" s="7">
        <f t="shared" si="615"/>
        <v>0</v>
      </c>
      <c r="AO2360" s="7">
        <f t="shared" si="612"/>
        <v>0</v>
      </c>
      <c r="AP2360" s="7">
        <f t="shared" ref="AP2360:AP2386" si="616">$AF2360*$AB2360*$AE2360</f>
        <v>0</v>
      </c>
    </row>
    <row r="2361" spans="1:42">
      <c r="A2361" t="s">
        <v>3460</v>
      </c>
      <c r="B2361" t="s">
        <v>4876</v>
      </c>
      <c r="C2361">
        <v>8</v>
      </c>
      <c r="E2361" t="s">
        <v>4878</v>
      </c>
      <c r="G2361" t="s">
        <v>164</v>
      </c>
      <c r="H2361" s="31">
        <v>44105</v>
      </c>
      <c r="I2361" t="s">
        <v>165</v>
      </c>
      <c r="J2361" t="s">
        <v>166</v>
      </c>
      <c r="L2361">
        <v>65</v>
      </c>
      <c r="M2361" t="s">
        <v>151</v>
      </c>
      <c r="N2361" t="s">
        <v>167</v>
      </c>
      <c r="O2361" t="s">
        <v>168</v>
      </c>
      <c r="R2361" t="s">
        <v>169</v>
      </c>
      <c r="V2361" s="31">
        <v>42370</v>
      </c>
      <c r="W2361" t="s">
        <v>157</v>
      </c>
      <c r="X2361">
        <v>2013</v>
      </c>
      <c r="Y2361" t="s">
        <v>169</v>
      </c>
      <c r="Z2361" s="12" t="s">
        <v>158</v>
      </c>
      <c r="AA2361" t="s">
        <v>170</v>
      </c>
      <c r="AB2361">
        <v>1</v>
      </c>
      <c r="AC2361" t="s">
        <v>60</v>
      </c>
      <c r="AD2361" t="s">
        <v>61</v>
      </c>
      <c r="AE2361" s="8">
        <v>1</v>
      </c>
      <c r="AF2361" s="33"/>
      <c r="AG2361" s="7">
        <f t="shared" si="613"/>
        <v>0</v>
      </c>
      <c r="AH2361" s="7">
        <f t="shared" si="613"/>
        <v>0</v>
      </c>
      <c r="AI2361" s="7">
        <f t="shared" si="611"/>
        <v>0</v>
      </c>
      <c r="AJ2361" s="7">
        <f t="shared" si="614"/>
        <v>0</v>
      </c>
      <c r="AK2361" s="7">
        <f t="shared" si="614"/>
        <v>0</v>
      </c>
      <c r="AL2361" s="7">
        <f t="shared" si="610"/>
        <v>0</v>
      </c>
      <c r="AM2361" s="7">
        <f t="shared" si="615"/>
        <v>0</v>
      </c>
      <c r="AN2361" s="7">
        <f t="shared" si="615"/>
        <v>0</v>
      </c>
      <c r="AO2361" s="7">
        <f t="shared" si="612"/>
        <v>0</v>
      </c>
      <c r="AP2361" s="7">
        <f t="shared" si="616"/>
        <v>0</v>
      </c>
    </row>
    <row r="2362" spans="1:42">
      <c r="A2362" t="s">
        <v>3460</v>
      </c>
      <c r="B2362" t="s">
        <v>4879</v>
      </c>
      <c r="C2362">
        <v>8</v>
      </c>
      <c r="E2362" t="s">
        <v>4880</v>
      </c>
      <c r="G2362" t="s">
        <v>217</v>
      </c>
      <c r="H2362" s="31">
        <v>44652</v>
      </c>
      <c r="I2362" t="s">
        <v>218</v>
      </c>
      <c r="J2362" t="s">
        <v>219</v>
      </c>
      <c r="K2362" t="s">
        <v>221</v>
      </c>
      <c r="L2362">
        <v>32</v>
      </c>
      <c r="M2362" t="s">
        <v>195</v>
      </c>
      <c r="N2362" t="s">
        <v>220</v>
      </c>
      <c r="O2362" t="s">
        <v>217</v>
      </c>
      <c r="S2362" t="s">
        <v>221</v>
      </c>
      <c r="T2362">
        <v>28054902</v>
      </c>
      <c r="V2362" s="31">
        <v>41305</v>
      </c>
      <c r="W2362" t="s">
        <v>222</v>
      </c>
      <c r="X2362">
        <v>2013</v>
      </c>
      <c r="Y2362" t="s">
        <v>675</v>
      </c>
      <c r="Z2362" s="12" t="s">
        <v>81</v>
      </c>
      <c r="AA2362" t="s">
        <v>224</v>
      </c>
      <c r="AB2362">
        <v>1</v>
      </c>
      <c r="AC2362" t="s">
        <v>60</v>
      </c>
      <c r="AD2362" t="s">
        <v>61</v>
      </c>
      <c r="AE2362" s="8">
        <v>1</v>
      </c>
      <c r="AF2362" s="33"/>
      <c r="AG2362" s="7">
        <f t="shared" si="613"/>
        <v>0</v>
      </c>
      <c r="AH2362" s="7">
        <f t="shared" si="613"/>
        <v>0</v>
      </c>
      <c r="AI2362" s="7">
        <f t="shared" si="611"/>
        <v>0</v>
      </c>
      <c r="AJ2362" s="7">
        <f t="shared" si="614"/>
        <v>0</v>
      </c>
      <c r="AK2362" s="7">
        <f t="shared" si="614"/>
        <v>0</v>
      </c>
      <c r="AL2362" s="7">
        <f t="shared" si="610"/>
        <v>0</v>
      </c>
      <c r="AM2362" s="7">
        <f t="shared" si="615"/>
        <v>0</v>
      </c>
      <c r="AN2362" s="7">
        <f t="shared" si="615"/>
        <v>0</v>
      </c>
      <c r="AO2362" s="7">
        <f t="shared" si="612"/>
        <v>0</v>
      </c>
      <c r="AP2362" s="7">
        <f t="shared" si="616"/>
        <v>0</v>
      </c>
    </row>
    <row r="2363" spans="1:42">
      <c r="A2363" t="s">
        <v>3460</v>
      </c>
      <c r="B2363" t="s">
        <v>4879</v>
      </c>
      <c r="C2363">
        <v>8</v>
      </c>
      <c r="E2363" t="s">
        <v>4881</v>
      </c>
      <c r="G2363" t="s">
        <v>217</v>
      </c>
      <c r="H2363" s="31">
        <v>44652</v>
      </c>
      <c r="I2363" t="s">
        <v>218</v>
      </c>
      <c r="J2363" t="s">
        <v>219</v>
      </c>
      <c r="K2363" t="s">
        <v>221</v>
      </c>
      <c r="L2363">
        <v>32</v>
      </c>
      <c r="M2363" t="s">
        <v>195</v>
      </c>
      <c r="N2363" t="s">
        <v>220</v>
      </c>
      <c r="O2363" t="s">
        <v>217</v>
      </c>
      <c r="S2363" t="s">
        <v>221</v>
      </c>
      <c r="T2363">
        <v>28054903</v>
      </c>
      <c r="V2363" s="31">
        <v>41305</v>
      </c>
      <c r="W2363" t="s">
        <v>222</v>
      </c>
      <c r="X2363">
        <v>2013</v>
      </c>
      <c r="Y2363" t="s">
        <v>675</v>
      </c>
      <c r="Z2363" s="12" t="s">
        <v>81</v>
      </c>
      <c r="AA2363" t="s">
        <v>224</v>
      </c>
      <c r="AB2363">
        <v>1</v>
      </c>
      <c r="AC2363" t="s">
        <v>60</v>
      </c>
      <c r="AD2363" t="s">
        <v>61</v>
      </c>
      <c r="AE2363" s="8">
        <v>1</v>
      </c>
      <c r="AF2363" s="33"/>
      <c r="AG2363" s="7">
        <f t="shared" si="613"/>
        <v>0</v>
      </c>
      <c r="AH2363" s="7">
        <f t="shared" si="613"/>
        <v>0</v>
      </c>
      <c r="AI2363" s="7">
        <f t="shared" si="611"/>
        <v>0</v>
      </c>
      <c r="AJ2363" s="7">
        <f t="shared" si="614"/>
        <v>0</v>
      </c>
      <c r="AK2363" s="7">
        <f t="shared" si="614"/>
        <v>0</v>
      </c>
      <c r="AL2363" s="7">
        <f t="shared" si="610"/>
        <v>0</v>
      </c>
      <c r="AM2363" s="7">
        <f t="shared" si="615"/>
        <v>0</v>
      </c>
      <c r="AN2363" s="7">
        <f t="shared" si="615"/>
        <v>0</v>
      </c>
      <c r="AO2363" s="7">
        <f t="shared" si="612"/>
        <v>0</v>
      </c>
      <c r="AP2363" s="7">
        <f t="shared" si="616"/>
        <v>0</v>
      </c>
    </row>
    <row r="2364" spans="1:42">
      <c r="A2364" t="s">
        <v>3460</v>
      </c>
      <c r="B2364" t="s">
        <v>4882</v>
      </c>
      <c r="C2364">
        <v>8</v>
      </c>
      <c r="E2364" t="s">
        <v>4883</v>
      </c>
      <c r="F2364" t="s">
        <v>3579</v>
      </c>
      <c r="G2364" t="s">
        <v>1717</v>
      </c>
      <c r="H2364" s="31">
        <v>44927</v>
      </c>
      <c r="I2364" t="s">
        <v>4884</v>
      </c>
      <c r="J2364" t="s">
        <v>298</v>
      </c>
      <c r="L2364">
        <v>65</v>
      </c>
      <c r="M2364" t="s">
        <v>151</v>
      </c>
      <c r="N2364" t="s">
        <v>299</v>
      </c>
      <c r="O2364" t="s">
        <v>300</v>
      </c>
      <c r="V2364" s="31">
        <v>41275</v>
      </c>
      <c r="W2364" t="s">
        <v>170</v>
      </c>
      <c r="X2364">
        <v>2013</v>
      </c>
      <c r="Z2364" s="12" t="s">
        <v>59</v>
      </c>
      <c r="AB2364">
        <v>1</v>
      </c>
      <c r="AC2364" t="s">
        <v>60</v>
      </c>
      <c r="AD2364" t="s">
        <v>61</v>
      </c>
      <c r="AE2364" s="8">
        <v>1</v>
      </c>
      <c r="AF2364" s="33"/>
      <c r="AG2364" s="7">
        <f t="shared" si="613"/>
        <v>0</v>
      </c>
      <c r="AH2364" s="7">
        <f t="shared" si="613"/>
        <v>0</v>
      </c>
      <c r="AI2364" s="7">
        <f t="shared" si="611"/>
        <v>0</v>
      </c>
      <c r="AJ2364" s="7">
        <f t="shared" si="614"/>
        <v>0</v>
      </c>
      <c r="AK2364" s="7">
        <f t="shared" si="614"/>
        <v>0</v>
      </c>
      <c r="AL2364" s="7">
        <f t="shared" si="610"/>
        <v>0</v>
      </c>
      <c r="AM2364" s="7">
        <f t="shared" si="615"/>
        <v>0</v>
      </c>
      <c r="AN2364" s="7">
        <f t="shared" si="615"/>
        <v>0</v>
      </c>
      <c r="AO2364" s="7">
        <f t="shared" si="612"/>
        <v>0</v>
      </c>
      <c r="AP2364" s="7">
        <f t="shared" si="616"/>
        <v>0</v>
      </c>
    </row>
    <row r="2365" spans="1:42">
      <c r="A2365" t="s">
        <v>3460</v>
      </c>
      <c r="B2365" t="s">
        <v>4885</v>
      </c>
      <c r="C2365">
        <v>8</v>
      </c>
      <c r="E2365" t="s">
        <v>4886</v>
      </c>
      <c r="G2365" t="s">
        <v>217</v>
      </c>
      <c r="H2365" s="31">
        <v>44652</v>
      </c>
      <c r="I2365" t="s">
        <v>218</v>
      </c>
      <c r="J2365" t="s">
        <v>219</v>
      </c>
      <c r="L2365">
        <v>32</v>
      </c>
      <c r="M2365" t="s">
        <v>195</v>
      </c>
      <c r="N2365" t="s">
        <v>220</v>
      </c>
      <c r="O2365" t="s">
        <v>217</v>
      </c>
      <c r="V2365" s="31">
        <v>43074</v>
      </c>
      <c r="W2365" t="s">
        <v>222</v>
      </c>
      <c r="X2365">
        <v>2017</v>
      </c>
      <c r="Y2365" t="s">
        <v>675</v>
      </c>
      <c r="Z2365" s="12" t="s">
        <v>81</v>
      </c>
      <c r="AA2365" t="s">
        <v>224</v>
      </c>
      <c r="AB2365">
        <v>1</v>
      </c>
      <c r="AC2365" t="s">
        <v>60</v>
      </c>
      <c r="AD2365" t="s">
        <v>61</v>
      </c>
      <c r="AE2365" s="8">
        <v>1</v>
      </c>
      <c r="AF2365" s="33"/>
      <c r="AG2365" s="7">
        <f t="shared" si="613"/>
        <v>0</v>
      </c>
      <c r="AH2365" s="7">
        <f t="shared" si="613"/>
        <v>0</v>
      </c>
      <c r="AI2365" s="7">
        <f t="shared" si="611"/>
        <v>0</v>
      </c>
      <c r="AJ2365" s="7">
        <f t="shared" si="614"/>
        <v>0</v>
      </c>
      <c r="AK2365" s="7">
        <f t="shared" si="614"/>
        <v>0</v>
      </c>
      <c r="AL2365" s="7">
        <f t="shared" si="610"/>
        <v>0</v>
      </c>
      <c r="AM2365" s="7">
        <f t="shared" si="615"/>
        <v>0</v>
      </c>
      <c r="AN2365" s="7">
        <f t="shared" si="615"/>
        <v>0</v>
      </c>
      <c r="AO2365" s="7">
        <f t="shared" si="612"/>
        <v>0</v>
      </c>
      <c r="AP2365" s="7">
        <f t="shared" si="616"/>
        <v>0</v>
      </c>
    </row>
    <row r="2366" spans="1:42">
      <c r="A2366" t="s">
        <v>3460</v>
      </c>
      <c r="B2366" t="s">
        <v>4887</v>
      </c>
      <c r="C2366">
        <v>8</v>
      </c>
      <c r="E2366" t="s">
        <v>4888</v>
      </c>
      <c r="G2366" t="s">
        <v>217</v>
      </c>
      <c r="H2366" s="31">
        <v>44652</v>
      </c>
      <c r="I2366" t="s">
        <v>218</v>
      </c>
      <c r="J2366" t="s">
        <v>219</v>
      </c>
      <c r="L2366">
        <v>32</v>
      </c>
      <c r="M2366" t="s">
        <v>195</v>
      </c>
      <c r="N2366" t="s">
        <v>220</v>
      </c>
      <c r="O2366" t="s">
        <v>217</v>
      </c>
      <c r="V2366" s="31">
        <v>43074</v>
      </c>
      <c r="W2366" t="s">
        <v>222</v>
      </c>
      <c r="X2366">
        <v>2017</v>
      </c>
      <c r="Y2366" t="s">
        <v>675</v>
      </c>
      <c r="Z2366" s="12" t="s">
        <v>81</v>
      </c>
      <c r="AA2366" t="s">
        <v>224</v>
      </c>
      <c r="AB2366">
        <v>1</v>
      </c>
      <c r="AC2366" t="s">
        <v>60</v>
      </c>
      <c r="AD2366" t="s">
        <v>61</v>
      </c>
      <c r="AE2366" s="8">
        <v>1</v>
      </c>
      <c r="AF2366" s="33"/>
      <c r="AG2366" s="7">
        <f t="shared" si="613"/>
        <v>0</v>
      </c>
      <c r="AH2366" s="7">
        <f t="shared" si="613"/>
        <v>0</v>
      </c>
      <c r="AI2366" s="7">
        <f t="shared" si="611"/>
        <v>0</v>
      </c>
      <c r="AJ2366" s="7">
        <f t="shared" si="614"/>
        <v>0</v>
      </c>
      <c r="AK2366" s="7">
        <f t="shared" si="614"/>
        <v>0</v>
      </c>
      <c r="AL2366" s="7">
        <f t="shared" si="610"/>
        <v>0</v>
      </c>
      <c r="AM2366" s="7">
        <f t="shared" si="615"/>
        <v>0</v>
      </c>
      <c r="AN2366" s="7">
        <f t="shared" si="615"/>
        <v>0</v>
      </c>
      <c r="AO2366" s="7">
        <f t="shared" si="612"/>
        <v>0</v>
      </c>
      <c r="AP2366" s="7">
        <f t="shared" si="616"/>
        <v>0</v>
      </c>
    </row>
    <row r="2367" spans="1:42">
      <c r="A2367" t="s">
        <v>3460</v>
      </c>
      <c r="B2367" t="s">
        <v>4889</v>
      </c>
      <c r="C2367">
        <v>8</v>
      </c>
      <c r="E2367" t="s">
        <v>4890</v>
      </c>
      <c r="G2367" t="s">
        <v>217</v>
      </c>
      <c r="H2367" s="31">
        <v>44652</v>
      </c>
      <c r="I2367" t="s">
        <v>218</v>
      </c>
      <c r="J2367" t="s">
        <v>219</v>
      </c>
      <c r="L2367">
        <v>32</v>
      </c>
      <c r="M2367" t="s">
        <v>195</v>
      </c>
      <c r="N2367" t="s">
        <v>220</v>
      </c>
      <c r="O2367" t="s">
        <v>217</v>
      </c>
      <c r="V2367" s="31">
        <v>43074</v>
      </c>
      <c r="W2367" t="s">
        <v>222</v>
      </c>
      <c r="X2367">
        <v>2017</v>
      </c>
      <c r="Y2367" t="s">
        <v>675</v>
      </c>
      <c r="Z2367" s="12" t="s">
        <v>81</v>
      </c>
      <c r="AA2367" t="s">
        <v>224</v>
      </c>
      <c r="AB2367">
        <v>1</v>
      </c>
      <c r="AC2367" t="s">
        <v>60</v>
      </c>
      <c r="AD2367" t="s">
        <v>61</v>
      </c>
      <c r="AE2367" s="8">
        <v>1</v>
      </c>
      <c r="AF2367" s="33"/>
      <c r="AG2367" s="7">
        <f t="shared" si="613"/>
        <v>0</v>
      </c>
      <c r="AH2367" s="7">
        <f t="shared" si="613"/>
        <v>0</v>
      </c>
      <c r="AI2367" s="7">
        <f t="shared" si="611"/>
        <v>0</v>
      </c>
      <c r="AJ2367" s="7">
        <f t="shared" si="614"/>
        <v>0</v>
      </c>
      <c r="AK2367" s="7">
        <f t="shared" si="614"/>
        <v>0</v>
      </c>
      <c r="AL2367" s="7">
        <f t="shared" si="610"/>
        <v>0</v>
      </c>
      <c r="AM2367" s="7">
        <f t="shared" si="615"/>
        <v>0</v>
      </c>
      <c r="AN2367" s="7">
        <f t="shared" si="615"/>
        <v>0</v>
      </c>
      <c r="AO2367" s="7">
        <f t="shared" si="612"/>
        <v>0</v>
      </c>
      <c r="AP2367" s="7">
        <f t="shared" si="616"/>
        <v>0</v>
      </c>
    </row>
    <row r="2368" spans="1:42">
      <c r="A2368" t="s">
        <v>3460</v>
      </c>
      <c r="B2368" t="s">
        <v>4891</v>
      </c>
      <c r="C2368">
        <v>8</v>
      </c>
      <c r="E2368" t="s">
        <v>4892</v>
      </c>
      <c r="G2368" t="s">
        <v>673</v>
      </c>
      <c r="H2368" s="31">
        <v>44652</v>
      </c>
      <c r="I2368" t="s">
        <v>218</v>
      </c>
      <c r="J2368" t="s">
        <v>219</v>
      </c>
      <c r="K2368" t="s">
        <v>221</v>
      </c>
      <c r="L2368">
        <v>32</v>
      </c>
      <c r="M2368" t="s">
        <v>195</v>
      </c>
      <c r="N2368" t="s">
        <v>674</v>
      </c>
      <c r="O2368" t="s">
        <v>673</v>
      </c>
      <c r="V2368" s="31">
        <v>43074</v>
      </c>
      <c r="W2368" t="s">
        <v>222</v>
      </c>
      <c r="X2368">
        <v>2017</v>
      </c>
      <c r="Y2368" t="s">
        <v>675</v>
      </c>
      <c r="Z2368" s="12" t="s">
        <v>81</v>
      </c>
      <c r="AA2368" t="s">
        <v>224</v>
      </c>
      <c r="AB2368">
        <v>1</v>
      </c>
      <c r="AC2368" t="s">
        <v>60</v>
      </c>
      <c r="AD2368" t="s">
        <v>61</v>
      </c>
      <c r="AE2368" s="8">
        <v>1</v>
      </c>
      <c r="AF2368" s="33"/>
      <c r="AG2368" s="7">
        <f t="shared" si="613"/>
        <v>0</v>
      </c>
      <c r="AH2368" s="7">
        <f t="shared" si="613"/>
        <v>0</v>
      </c>
      <c r="AI2368" s="7">
        <f t="shared" si="611"/>
        <v>0</v>
      </c>
      <c r="AJ2368" s="7">
        <f t="shared" si="614"/>
        <v>0</v>
      </c>
      <c r="AK2368" s="7">
        <f t="shared" si="614"/>
        <v>0</v>
      </c>
      <c r="AL2368" s="7">
        <f t="shared" si="610"/>
        <v>0</v>
      </c>
      <c r="AM2368" s="7">
        <f t="shared" si="615"/>
        <v>0</v>
      </c>
      <c r="AN2368" s="7">
        <f t="shared" si="615"/>
        <v>0</v>
      </c>
      <c r="AO2368" s="7">
        <f t="shared" si="612"/>
        <v>0</v>
      </c>
      <c r="AP2368" s="7">
        <f t="shared" si="616"/>
        <v>0</v>
      </c>
    </row>
    <row r="2369" spans="1:42">
      <c r="A2369" t="s">
        <v>3460</v>
      </c>
      <c r="B2369" t="s">
        <v>4891</v>
      </c>
      <c r="C2369">
        <v>8</v>
      </c>
      <c r="D2369" t="s">
        <v>2788</v>
      </c>
      <c r="E2369" t="s">
        <v>4893</v>
      </c>
      <c r="G2369" t="s">
        <v>148</v>
      </c>
      <c r="H2369" s="31">
        <v>44105</v>
      </c>
      <c r="I2369" t="s">
        <v>149</v>
      </c>
      <c r="J2369" t="s">
        <v>148</v>
      </c>
      <c r="K2369" t="s">
        <v>150</v>
      </c>
      <c r="L2369">
        <v>65</v>
      </c>
      <c r="M2369" t="s">
        <v>151</v>
      </c>
      <c r="N2369" t="s">
        <v>152</v>
      </c>
      <c r="O2369" t="s">
        <v>153</v>
      </c>
      <c r="Q2369" t="s">
        <v>154</v>
      </c>
      <c r="R2369" t="s">
        <v>155</v>
      </c>
      <c r="V2369" s="31">
        <v>43101</v>
      </c>
      <c r="W2369" t="s">
        <v>157</v>
      </c>
      <c r="X2369">
        <v>2017</v>
      </c>
      <c r="Y2369" t="s">
        <v>155</v>
      </c>
      <c r="Z2369" s="12" t="s">
        <v>158</v>
      </c>
      <c r="AA2369" t="s">
        <v>159</v>
      </c>
      <c r="AB2369">
        <v>1</v>
      </c>
      <c r="AC2369" t="s">
        <v>60</v>
      </c>
      <c r="AD2369" t="s">
        <v>61</v>
      </c>
      <c r="AE2369" s="8">
        <v>1</v>
      </c>
      <c r="AF2369" s="33"/>
      <c r="AG2369" s="7">
        <f t="shared" si="613"/>
        <v>0</v>
      </c>
      <c r="AH2369" s="7">
        <f t="shared" si="613"/>
        <v>0</v>
      </c>
      <c r="AI2369" s="7">
        <f t="shared" si="611"/>
        <v>0</v>
      </c>
      <c r="AJ2369" s="7">
        <f t="shared" si="614"/>
        <v>0</v>
      </c>
      <c r="AK2369" s="7">
        <f t="shared" si="614"/>
        <v>0</v>
      </c>
      <c r="AL2369" s="7">
        <f t="shared" si="610"/>
        <v>0</v>
      </c>
      <c r="AM2369" s="7">
        <f t="shared" si="615"/>
        <v>0</v>
      </c>
      <c r="AN2369" s="7">
        <f t="shared" si="615"/>
        <v>0</v>
      </c>
      <c r="AO2369" s="7">
        <f t="shared" si="612"/>
        <v>0</v>
      </c>
      <c r="AP2369" s="7">
        <f t="shared" si="616"/>
        <v>0</v>
      </c>
    </row>
    <row r="2370" spans="1:42">
      <c r="A2370" t="s">
        <v>3460</v>
      </c>
      <c r="B2370" t="s">
        <v>4891</v>
      </c>
      <c r="C2370">
        <v>8</v>
      </c>
      <c r="D2370" t="s">
        <v>4894</v>
      </c>
      <c r="E2370" t="s">
        <v>4895</v>
      </c>
      <c r="G2370" t="s">
        <v>164</v>
      </c>
      <c r="H2370" s="31">
        <v>44105</v>
      </c>
      <c r="I2370" t="s">
        <v>165</v>
      </c>
      <c r="J2370" t="s">
        <v>166</v>
      </c>
      <c r="L2370">
        <v>65</v>
      </c>
      <c r="M2370" t="s">
        <v>151</v>
      </c>
      <c r="N2370" t="s">
        <v>167</v>
      </c>
      <c r="O2370" t="s">
        <v>168</v>
      </c>
      <c r="Q2370" t="s">
        <v>3729</v>
      </c>
      <c r="S2370" t="s">
        <v>3730</v>
      </c>
      <c r="T2370">
        <v>3855287</v>
      </c>
      <c r="V2370" s="31">
        <v>40544</v>
      </c>
      <c r="W2370" t="s">
        <v>157</v>
      </c>
      <c r="X2370">
        <v>2011</v>
      </c>
      <c r="Y2370" t="s">
        <v>169</v>
      </c>
      <c r="Z2370" s="12" t="s">
        <v>158</v>
      </c>
      <c r="AB2370">
        <v>1</v>
      </c>
      <c r="AC2370" t="s">
        <v>60</v>
      </c>
      <c r="AD2370" t="s">
        <v>61</v>
      </c>
      <c r="AE2370" s="8">
        <v>1</v>
      </c>
      <c r="AF2370" s="33"/>
      <c r="AG2370" s="7">
        <f t="shared" si="613"/>
        <v>0</v>
      </c>
      <c r="AH2370" s="7">
        <f t="shared" si="613"/>
        <v>0</v>
      </c>
      <c r="AI2370" s="7">
        <f t="shared" si="611"/>
        <v>0</v>
      </c>
      <c r="AJ2370" s="7">
        <f t="shared" si="614"/>
        <v>0</v>
      </c>
      <c r="AK2370" s="7">
        <f t="shared" si="614"/>
        <v>0</v>
      </c>
      <c r="AL2370" s="7">
        <f t="shared" si="610"/>
        <v>0</v>
      </c>
      <c r="AM2370" s="7">
        <f t="shared" si="615"/>
        <v>0</v>
      </c>
      <c r="AN2370" s="7">
        <f t="shared" si="615"/>
        <v>0</v>
      </c>
      <c r="AO2370" s="7">
        <f t="shared" si="612"/>
        <v>0</v>
      </c>
      <c r="AP2370" s="7">
        <f t="shared" si="616"/>
        <v>0</v>
      </c>
    </row>
    <row r="2371" spans="1:42">
      <c r="A2371" t="s">
        <v>3460</v>
      </c>
      <c r="B2371" t="s">
        <v>4891</v>
      </c>
      <c r="C2371">
        <v>8</v>
      </c>
      <c r="D2371" t="s">
        <v>4896</v>
      </c>
      <c r="E2371" t="s">
        <v>4897</v>
      </c>
      <c r="G2371" t="s">
        <v>164</v>
      </c>
      <c r="H2371" s="31">
        <v>44105</v>
      </c>
      <c r="I2371" t="s">
        <v>165</v>
      </c>
      <c r="J2371" t="s">
        <v>166</v>
      </c>
      <c r="L2371">
        <v>65</v>
      </c>
      <c r="M2371" t="s">
        <v>151</v>
      </c>
      <c r="N2371" t="s">
        <v>167</v>
      </c>
      <c r="O2371" t="s">
        <v>168</v>
      </c>
      <c r="Q2371" t="s">
        <v>3729</v>
      </c>
      <c r="S2371" t="s">
        <v>3730</v>
      </c>
      <c r="T2371">
        <v>3855281</v>
      </c>
      <c r="V2371" s="31">
        <v>40544</v>
      </c>
      <c r="W2371" t="s">
        <v>157</v>
      </c>
      <c r="X2371">
        <v>2011</v>
      </c>
      <c r="Y2371" t="s">
        <v>169</v>
      </c>
      <c r="Z2371" s="12" t="s">
        <v>158</v>
      </c>
      <c r="AB2371">
        <v>1</v>
      </c>
      <c r="AC2371" t="s">
        <v>60</v>
      </c>
      <c r="AD2371" t="s">
        <v>61</v>
      </c>
      <c r="AE2371" s="8">
        <v>1</v>
      </c>
      <c r="AF2371" s="33"/>
      <c r="AG2371" s="7">
        <f t="shared" si="613"/>
        <v>0</v>
      </c>
      <c r="AH2371" s="7">
        <f t="shared" si="613"/>
        <v>0</v>
      </c>
      <c r="AI2371" s="7">
        <f t="shared" si="611"/>
        <v>0</v>
      </c>
      <c r="AJ2371" s="7">
        <f t="shared" si="614"/>
        <v>0</v>
      </c>
      <c r="AK2371" s="7">
        <f t="shared" si="614"/>
        <v>0</v>
      </c>
      <c r="AL2371" s="7">
        <f t="shared" si="610"/>
        <v>0</v>
      </c>
      <c r="AM2371" s="7">
        <f t="shared" si="615"/>
        <v>0</v>
      </c>
      <c r="AN2371" s="7">
        <f t="shared" si="615"/>
        <v>0</v>
      </c>
      <c r="AO2371" s="7">
        <f t="shared" si="612"/>
        <v>0</v>
      </c>
      <c r="AP2371" s="7">
        <f t="shared" si="616"/>
        <v>0</v>
      </c>
    </row>
    <row r="2372" spans="1:42">
      <c r="A2372" t="s">
        <v>3460</v>
      </c>
      <c r="B2372" t="s">
        <v>4891</v>
      </c>
      <c r="C2372">
        <v>8</v>
      </c>
      <c r="D2372" t="s">
        <v>4898</v>
      </c>
      <c r="E2372" t="s">
        <v>4899</v>
      </c>
      <c r="G2372" t="s">
        <v>164</v>
      </c>
      <c r="H2372" s="31">
        <v>44105</v>
      </c>
      <c r="I2372" t="s">
        <v>165</v>
      </c>
      <c r="J2372" t="s">
        <v>166</v>
      </c>
      <c r="L2372">
        <v>65</v>
      </c>
      <c r="M2372" t="s">
        <v>151</v>
      </c>
      <c r="N2372" t="s">
        <v>167</v>
      </c>
      <c r="O2372" t="s">
        <v>168</v>
      </c>
      <c r="R2372" t="s">
        <v>169</v>
      </c>
      <c r="V2372" s="31">
        <v>43101</v>
      </c>
      <c r="W2372" t="s">
        <v>157</v>
      </c>
      <c r="X2372">
        <v>2017</v>
      </c>
      <c r="Y2372" t="s">
        <v>169</v>
      </c>
      <c r="Z2372" s="12" t="s">
        <v>158</v>
      </c>
      <c r="AA2372" t="s">
        <v>170</v>
      </c>
      <c r="AB2372">
        <v>1</v>
      </c>
      <c r="AC2372" t="s">
        <v>60</v>
      </c>
      <c r="AD2372" t="s">
        <v>61</v>
      </c>
      <c r="AE2372" s="8">
        <v>1</v>
      </c>
      <c r="AF2372" s="33"/>
      <c r="AG2372" s="7">
        <f t="shared" si="613"/>
        <v>0</v>
      </c>
      <c r="AH2372" s="7">
        <f t="shared" si="613"/>
        <v>0</v>
      </c>
      <c r="AI2372" s="7">
        <f t="shared" si="611"/>
        <v>0</v>
      </c>
      <c r="AJ2372" s="7">
        <f t="shared" si="614"/>
        <v>0</v>
      </c>
      <c r="AK2372" s="7">
        <f t="shared" si="614"/>
        <v>0</v>
      </c>
      <c r="AL2372" s="7">
        <f t="shared" si="610"/>
        <v>0</v>
      </c>
      <c r="AM2372" s="7">
        <f t="shared" si="615"/>
        <v>0</v>
      </c>
      <c r="AN2372" s="7">
        <f t="shared" si="615"/>
        <v>0</v>
      </c>
      <c r="AO2372" s="7">
        <f t="shared" si="612"/>
        <v>0</v>
      </c>
      <c r="AP2372" s="7">
        <f t="shared" si="616"/>
        <v>0</v>
      </c>
    </row>
    <row r="2373" spans="1:42">
      <c r="A2373" t="s">
        <v>3460</v>
      </c>
      <c r="B2373" t="s">
        <v>4891</v>
      </c>
      <c r="C2373">
        <v>8</v>
      </c>
      <c r="D2373" t="s">
        <v>4894</v>
      </c>
      <c r="E2373" t="s">
        <v>4900</v>
      </c>
      <c r="G2373" t="s">
        <v>898</v>
      </c>
      <c r="H2373" s="31">
        <v>44105</v>
      </c>
      <c r="I2373" t="s">
        <v>899</v>
      </c>
      <c r="J2373" t="s">
        <v>898</v>
      </c>
      <c r="L2373">
        <v>65</v>
      </c>
      <c r="M2373" t="s">
        <v>151</v>
      </c>
      <c r="N2373" t="s">
        <v>900</v>
      </c>
      <c r="O2373" t="s">
        <v>898</v>
      </c>
      <c r="Q2373" t="s">
        <v>3736</v>
      </c>
      <c r="S2373" t="s">
        <v>3737</v>
      </c>
      <c r="T2373">
        <v>3855288</v>
      </c>
      <c r="W2373" t="s">
        <v>157</v>
      </c>
      <c r="Z2373" s="12" t="s">
        <v>158</v>
      </c>
      <c r="AB2373">
        <v>1</v>
      </c>
      <c r="AC2373" t="s">
        <v>60</v>
      </c>
      <c r="AD2373" t="s">
        <v>61</v>
      </c>
      <c r="AE2373" s="8">
        <v>1</v>
      </c>
      <c r="AF2373" s="33"/>
      <c r="AG2373" s="7">
        <f t="shared" si="613"/>
        <v>0</v>
      </c>
      <c r="AH2373" s="7">
        <f t="shared" si="613"/>
        <v>0</v>
      </c>
      <c r="AI2373" s="7">
        <f t="shared" si="611"/>
        <v>0</v>
      </c>
      <c r="AJ2373" s="7">
        <f t="shared" si="614"/>
        <v>0</v>
      </c>
      <c r="AK2373" s="7">
        <f t="shared" si="614"/>
        <v>0</v>
      </c>
      <c r="AL2373" s="7">
        <f t="shared" si="610"/>
        <v>0</v>
      </c>
      <c r="AM2373" s="7">
        <f t="shared" si="615"/>
        <v>0</v>
      </c>
      <c r="AN2373" s="7">
        <f t="shared" si="615"/>
        <v>0</v>
      </c>
      <c r="AO2373" s="7">
        <f t="shared" si="612"/>
        <v>0</v>
      </c>
      <c r="AP2373" s="7">
        <f t="shared" si="616"/>
        <v>0</v>
      </c>
    </row>
    <row r="2374" spans="1:42">
      <c r="A2374" t="s">
        <v>3460</v>
      </c>
      <c r="B2374" t="s">
        <v>4891</v>
      </c>
      <c r="C2374">
        <v>8</v>
      </c>
      <c r="D2374" t="s">
        <v>4896</v>
      </c>
      <c r="E2374" t="s">
        <v>4901</v>
      </c>
      <c r="G2374" t="s">
        <v>898</v>
      </c>
      <c r="H2374" s="31">
        <v>44105</v>
      </c>
      <c r="I2374" t="s">
        <v>899</v>
      </c>
      <c r="J2374" t="s">
        <v>898</v>
      </c>
      <c r="L2374">
        <v>65</v>
      </c>
      <c r="M2374" t="s">
        <v>151</v>
      </c>
      <c r="N2374" t="s">
        <v>900</v>
      </c>
      <c r="O2374" t="s">
        <v>898</v>
      </c>
      <c r="Q2374" t="s">
        <v>998</v>
      </c>
      <c r="S2374" t="s">
        <v>999</v>
      </c>
      <c r="T2374">
        <v>3855282</v>
      </c>
      <c r="W2374" t="s">
        <v>157</v>
      </c>
      <c r="Z2374" s="12" t="s">
        <v>158</v>
      </c>
      <c r="AB2374">
        <v>1</v>
      </c>
      <c r="AC2374" t="s">
        <v>60</v>
      </c>
      <c r="AD2374" t="s">
        <v>61</v>
      </c>
      <c r="AE2374" s="8">
        <v>1</v>
      </c>
      <c r="AF2374" s="33"/>
      <c r="AG2374" s="7">
        <f t="shared" si="613"/>
        <v>0</v>
      </c>
      <c r="AH2374" s="7">
        <f t="shared" si="613"/>
        <v>0</v>
      </c>
      <c r="AI2374" s="7">
        <f t="shared" si="611"/>
        <v>0</v>
      </c>
      <c r="AJ2374" s="7">
        <f t="shared" si="614"/>
        <v>0</v>
      </c>
      <c r="AK2374" s="7">
        <f t="shared" si="614"/>
        <v>0</v>
      </c>
      <c r="AL2374" s="7">
        <f t="shared" si="610"/>
        <v>0</v>
      </c>
      <c r="AM2374" s="7">
        <f t="shared" si="615"/>
        <v>0</v>
      </c>
      <c r="AN2374" s="7">
        <f t="shared" si="615"/>
        <v>0</v>
      </c>
      <c r="AO2374" s="7">
        <f t="shared" si="612"/>
        <v>0</v>
      </c>
      <c r="AP2374" s="7">
        <f t="shared" si="616"/>
        <v>0</v>
      </c>
    </row>
    <row r="2375" spans="1:42">
      <c r="A2375" t="s">
        <v>3460</v>
      </c>
      <c r="B2375" t="s">
        <v>4891</v>
      </c>
      <c r="C2375">
        <v>8</v>
      </c>
      <c r="E2375" t="s">
        <v>4902</v>
      </c>
      <c r="F2375" t="s">
        <v>4903</v>
      </c>
      <c r="G2375" t="s">
        <v>175</v>
      </c>
      <c r="H2375" s="31">
        <v>45170</v>
      </c>
      <c r="I2375" t="s">
        <v>176</v>
      </c>
      <c r="J2375" t="s">
        <v>177</v>
      </c>
      <c r="L2375">
        <v>65</v>
      </c>
      <c r="M2375" t="s">
        <v>151</v>
      </c>
      <c r="N2375" t="s">
        <v>178</v>
      </c>
      <c r="O2375" t="s">
        <v>177</v>
      </c>
      <c r="V2375" s="31">
        <v>42867</v>
      </c>
      <c r="X2375">
        <v>2017</v>
      </c>
      <c r="Z2375" s="12" t="s">
        <v>59</v>
      </c>
      <c r="AB2375">
        <v>1</v>
      </c>
      <c r="AC2375" t="s">
        <v>60</v>
      </c>
      <c r="AD2375" t="s">
        <v>61</v>
      </c>
      <c r="AE2375" s="8">
        <v>1</v>
      </c>
      <c r="AF2375" s="33"/>
      <c r="AG2375" s="7">
        <f t="shared" si="613"/>
        <v>0</v>
      </c>
      <c r="AH2375" s="7">
        <f t="shared" si="613"/>
        <v>0</v>
      </c>
      <c r="AI2375" s="7">
        <f t="shared" si="611"/>
        <v>0</v>
      </c>
      <c r="AJ2375" s="7">
        <f t="shared" si="614"/>
        <v>0</v>
      </c>
      <c r="AK2375" s="7">
        <f t="shared" si="614"/>
        <v>0</v>
      </c>
      <c r="AL2375" s="7">
        <f t="shared" si="610"/>
        <v>0</v>
      </c>
      <c r="AM2375" s="7">
        <f t="shared" si="615"/>
        <v>0</v>
      </c>
      <c r="AN2375" s="7">
        <f t="shared" si="615"/>
        <v>0</v>
      </c>
      <c r="AO2375" s="7">
        <f t="shared" si="612"/>
        <v>0</v>
      </c>
      <c r="AP2375" s="7">
        <f t="shared" si="616"/>
        <v>0</v>
      </c>
    </row>
    <row r="2376" spans="1:42">
      <c r="A2376" t="s">
        <v>3460</v>
      </c>
      <c r="B2376" t="s">
        <v>4904</v>
      </c>
      <c r="C2376">
        <v>8</v>
      </c>
      <c r="E2376" t="s">
        <v>4905</v>
      </c>
      <c r="F2376" t="s">
        <v>4906</v>
      </c>
      <c r="G2376" t="s">
        <v>175</v>
      </c>
      <c r="H2376" s="31">
        <v>45170</v>
      </c>
      <c r="I2376" t="s">
        <v>176</v>
      </c>
      <c r="J2376" t="s">
        <v>177</v>
      </c>
      <c r="L2376">
        <v>65</v>
      </c>
      <c r="M2376" t="s">
        <v>151</v>
      </c>
      <c r="N2376" t="s">
        <v>178</v>
      </c>
      <c r="O2376" t="s">
        <v>177</v>
      </c>
      <c r="V2376" s="31">
        <v>42867</v>
      </c>
      <c r="X2376">
        <v>2017</v>
      </c>
      <c r="Z2376" s="12" t="s">
        <v>59</v>
      </c>
      <c r="AB2376">
        <v>1</v>
      </c>
      <c r="AC2376" t="s">
        <v>60</v>
      </c>
      <c r="AD2376" t="s">
        <v>61</v>
      </c>
      <c r="AE2376" s="8">
        <v>1</v>
      </c>
      <c r="AF2376" s="33"/>
      <c r="AG2376" s="7">
        <f t="shared" si="613"/>
        <v>0</v>
      </c>
      <c r="AH2376" s="7">
        <f t="shared" si="613"/>
        <v>0</v>
      </c>
      <c r="AI2376" s="7">
        <f t="shared" si="611"/>
        <v>0</v>
      </c>
      <c r="AJ2376" s="7">
        <f t="shared" si="614"/>
        <v>0</v>
      </c>
      <c r="AK2376" s="7">
        <f t="shared" si="614"/>
        <v>0</v>
      </c>
      <c r="AL2376" s="7">
        <f t="shared" si="610"/>
        <v>0</v>
      </c>
      <c r="AM2376" s="7">
        <f t="shared" si="615"/>
        <v>0</v>
      </c>
      <c r="AN2376" s="7">
        <f t="shared" si="615"/>
        <v>0</v>
      </c>
      <c r="AO2376" s="7">
        <f t="shared" si="612"/>
        <v>0</v>
      </c>
      <c r="AP2376" s="7">
        <f t="shared" si="616"/>
        <v>0</v>
      </c>
    </row>
    <row r="2377" spans="1:42">
      <c r="A2377" t="s">
        <v>3460</v>
      </c>
      <c r="B2377" t="s">
        <v>4907</v>
      </c>
      <c r="C2377">
        <v>8</v>
      </c>
      <c r="E2377" t="s">
        <v>4908</v>
      </c>
      <c r="G2377" t="s">
        <v>217</v>
      </c>
      <c r="H2377" s="31">
        <v>44652</v>
      </c>
      <c r="I2377" t="s">
        <v>218</v>
      </c>
      <c r="J2377" t="s">
        <v>219</v>
      </c>
      <c r="L2377">
        <v>32</v>
      </c>
      <c r="M2377" t="s">
        <v>195</v>
      </c>
      <c r="N2377" t="s">
        <v>220</v>
      </c>
      <c r="O2377" t="s">
        <v>217</v>
      </c>
      <c r="V2377" s="31">
        <v>43074</v>
      </c>
      <c r="W2377" t="s">
        <v>222</v>
      </c>
      <c r="X2377">
        <v>2017</v>
      </c>
      <c r="Y2377" t="s">
        <v>675</v>
      </c>
      <c r="Z2377" s="12" t="s">
        <v>81</v>
      </c>
      <c r="AA2377" t="s">
        <v>224</v>
      </c>
      <c r="AB2377">
        <v>1</v>
      </c>
      <c r="AC2377" t="s">
        <v>60</v>
      </c>
      <c r="AD2377" t="s">
        <v>61</v>
      </c>
      <c r="AE2377" s="8">
        <v>1</v>
      </c>
      <c r="AF2377" s="33"/>
      <c r="AG2377" s="7">
        <f t="shared" si="613"/>
        <v>0</v>
      </c>
      <c r="AH2377" s="7">
        <f t="shared" si="613"/>
        <v>0</v>
      </c>
      <c r="AI2377" s="7">
        <f t="shared" si="611"/>
        <v>0</v>
      </c>
      <c r="AJ2377" s="7">
        <f t="shared" si="614"/>
        <v>0</v>
      </c>
      <c r="AK2377" s="7">
        <f t="shared" si="614"/>
        <v>0</v>
      </c>
      <c r="AL2377" s="7">
        <f t="shared" si="610"/>
        <v>0</v>
      </c>
      <c r="AM2377" s="7">
        <f t="shared" si="615"/>
        <v>0</v>
      </c>
      <c r="AN2377" s="7">
        <f t="shared" si="615"/>
        <v>0</v>
      </c>
      <c r="AO2377" s="7">
        <f t="shared" si="612"/>
        <v>0</v>
      </c>
      <c r="AP2377" s="7">
        <f t="shared" si="616"/>
        <v>0</v>
      </c>
    </row>
    <row r="2378" spans="1:42">
      <c r="A2378" t="s">
        <v>3460</v>
      </c>
      <c r="B2378" t="s">
        <v>4909</v>
      </c>
      <c r="C2378">
        <v>8</v>
      </c>
      <c r="E2378" t="s">
        <v>4910</v>
      </c>
      <c r="G2378" t="s">
        <v>673</v>
      </c>
      <c r="H2378" s="31">
        <v>44652</v>
      </c>
      <c r="I2378" t="s">
        <v>218</v>
      </c>
      <c r="J2378" t="s">
        <v>219</v>
      </c>
      <c r="K2378" t="s">
        <v>3751</v>
      </c>
      <c r="L2378">
        <v>32</v>
      </c>
      <c r="M2378" t="s">
        <v>195</v>
      </c>
      <c r="N2378" t="s">
        <v>674</v>
      </c>
      <c r="O2378" t="s">
        <v>673</v>
      </c>
      <c r="V2378" s="31">
        <v>43074</v>
      </c>
      <c r="W2378" t="s">
        <v>222</v>
      </c>
      <c r="X2378">
        <v>2017</v>
      </c>
      <c r="Y2378" t="s">
        <v>675</v>
      </c>
      <c r="Z2378" s="12" t="s">
        <v>81</v>
      </c>
      <c r="AA2378" t="s">
        <v>224</v>
      </c>
      <c r="AB2378">
        <v>1</v>
      </c>
      <c r="AC2378" t="s">
        <v>60</v>
      </c>
      <c r="AD2378" t="s">
        <v>61</v>
      </c>
      <c r="AE2378" s="8">
        <v>1</v>
      </c>
      <c r="AF2378" s="33"/>
      <c r="AG2378" s="7">
        <f t="shared" si="613"/>
        <v>0</v>
      </c>
      <c r="AH2378" s="7">
        <f t="shared" si="613"/>
        <v>0</v>
      </c>
      <c r="AI2378" s="7">
        <f t="shared" si="611"/>
        <v>0</v>
      </c>
      <c r="AJ2378" s="7">
        <f t="shared" si="614"/>
        <v>0</v>
      </c>
      <c r="AK2378" s="7">
        <f t="shared" si="614"/>
        <v>0</v>
      </c>
      <c r="AL2378" s="7">
        <f t="shared" si="610"/>
        <v>0</v>
      </c>
      <c r="AM2378" s="7">
        <f t="shared" si="615"/>
        <v>0</v>
      </c>
      <c r="AN2378" s="7">
        <f t="shared" si="615"/>
        <v>0</v>
      </c>
      <c r="AO2378" s="7">
        <f t="shared" si="612"/>
        <v>0</v>
      </c>
      <c r="AP2378" s="7">
        <f t="shared" si="616"/>
        <v>0</v>
      </c>
    </row>
    <row r="2379" spans="1:42">
      <c r="A2379" t="s">
        <v>3460</v>
      </c>
      <c r="B2379" t="s">
        <v>4909</v>
      </c>
      <c r="C2379">
        <v>8</v>
      </c>
      <c r="D2379" t="s">
        <v>2788</v>
      </c>
      <c r="E2379" t="s">
        <v>4911</v>
      </c>
      <c r="G2379" t="s">
        <v>148</v>
      </c>
      <c r="H2379" s="31">
        <v>44105</v>
      </c>
      <c r="I2379" t="s">
        <v>149</v>
      </c>
      <c r="J2379" t="s">
        <v>148</v>
      </c>
      <c r="K2379" t="s">
        <v>150</v>
      </c>
      <c r="L2379">
        <v>65</v>
      </c>
      <c r="M2379" t="s">
        <v>151</v>
      </c>
      <c r="N2379" t="s">
        <v>152</v>
      </c>
      <c r="O2379" t="s">
        <v>153</v>
      </c>
      <c r="Q2379" t="s">
        <v>154</v>
      </c>
      <c r="R2379" t="s">
        <v>155</v>
      </c>
      <c r="V2379" s="31">
        <v>43101</v>
      </c>
      <c r="W2379" t="s">
        <v>157</v>
      </c>
      <c r="X2379">
        <v>2017</v>
      </c>
      <c r="Y2379" t="s">
        <v>155</v>
      </c>
      <c r="Z2379" s="12" t="s">
        <v>158</v>
      </c>
      <c r="AA2379" t="s">
        <v>159</v>
      </c>
      <c r="AB2379">
        <v>1</v>
      </c>
      <c r="AC2379" t="s">
        <v>60</v>
      </c>
      <c r="AD2379" t="s">
        <v>61</v>
      </c>
      <c r="AE2379" s="8">
        <v>1</v>
      </c>
      <c r="AF2379" s="33"/>
      <c r="AG2379" s="7">
        <f t="shared" si="613"/>
        <v>0</v>
      </c>
      <c r="AH2379" s="7">
        <f t="shared" si="613"/>
        <v>0</v>
      </c>
      <c r="AI2379" s="7">
        <f t="shared" si="611"/>
        <v>0</v>
      </c>
      <c r="AJ2379" s="7">
        <f t="shared" si="614"/>
        <v>0</v>
      </c>
      <c r="AK2379" s="7">
        <f t="shared" si="614"/>
        <v>0</v>
      </c>
      <c r="AL2379" s="7">
        <f t="shared" si="610"/>
        <v>0</v>
      </c>
      <c r="AM2379" s="7">
        <f t="shared" si="615"/>
        <v>0</v>
      </c>
      <c r="AN2379" s="7">
        <f t="shared" si="615"/>
        <v>0</v>
      </c>
      <c r="AO2379" s="7">
        <f t="shared" si="612"/>
        <v>0</v>
      </c>
      <c r="AP2379" s="7">
        <f t="shared" si="616"/>
        <v>0</v>
      </c>
    </row>
    <row r="2380" spans="1:42">
      <c r="A2380" t="s">
        <v>3460</v>
      </c>
      <c r="B2380" t="s">
        <v>4909</v>
      </c>
      <c r="C2380">
        <v>8</v>
      </c>
      <c r="D2380" t="s">
        <v>4912</v>
      </c>
      <c r="E2380" t="s">
        <v>4913</v>
      </c>
      <c r="G2380" t="s">
        <v>164</v>
      </c>
      <c r="H2380" s="31">
        <v>44105</v>
      </c>
      <c r="I2380" t="s">
        <v>165</v>
      </c>
      <c r="J2380" t="s">
        <v>166</v>
      </c>
      <c r="L2380">
        <v>65</v>
      </c>
      <c r="M2380" t="s">
        <v>151</v>
      </c>
      <c r="N2380" t="s">
        <v>167</v>
      </c>
      <c r="O2380" t="s">
        <v>168</v>
      </c>
      <c r="Q2380" t="s">
        <v>3729</v>
      </c>
      <c r="S2380" t="s">
        <v>3730</v>
      </c>
      <c r="T2380">
        <v>3855283</v>
      </c>
      <c r="V2380" s="31">
        <v>40544</v>
      </c>
      <c r="W2380" t="s">
        <v>157</v>
      </c>
      <c r="X2380">
        <v>2011</v>
      </c>
      <c r="Y2380" t="s">
        <v>169</v>
      </c>
      <c r="Z2380" s="12" t="s">
        <v>158</v>
      </c>
      <c r="AB2380">
        <v>1</v>
      </c>
      <c r="AC2380" t="s">
        <v>60</v>
      </c>
      <c r="AD2380" t="s">
        <v>61</v>
      </c>
      <c r="AE2380" s="8">
        <v>1</v>
      </c>
      <c r="AF2380" s="33"/>
      <c r="AG2380" s="7">
        <f t="shared" si="613"/>
        <v>0</v>
      </c>
      <c r="AH2380" s="7">
        <f t="shared" si="613"/>
        <v>0</v>
      </c>
      <c r="AI2380" s="7">
        <f t="shared" si="611"/>
        <v>0</v>
      </c>
      <c r="AJ2380" s="7">
        <f t="shared" si="614"/>
        <v>0</v>
      </c>
      <c r="AK2380" s="7">
        <f t="shared" si="614"/>
        <v>0</v>
      </c>
      <c r="AL2380" s="7">
        <f t="shared" si="610"/>
        <v>0</v>
      </c>
      <c r="AM2380" s="7">
        <f t="shared" si="615"/>
        <v>0</v>
      </c>
      <c r="AN2380" s="7">
        <f t="shared" si="615"/>
        <v>0</v>
      </c>
      <c r="AO2380" s="7">
        <f t="shared" si="612"/>
        <v>0</v>
      </c>
      <c r="AP2380" s="7">
        <f t="shared" si="616"/>
        <v>0</v>
      </c>
    </row>
    <row r="2381" spans="1:42">
      <c r="A2381" t="s">
        <v>3460</v>
      </c>
      <c r="B2381" t="s">
        <v>4909</v>
      </c>
      <c r="C2381">
        <v>8</v>
      </c>
      <c r="D2381" t="s">
        <v>4914</v>
      </c>
      <c r="E2381" t="s">
        <v>4915</v>
      </c>
      <c r="G2381" t="s">
        <v>164</v>
      </c>
      <c r="H2381" s="31">
        <v>44105</v>
      </c>
      <c r="I2381" t="s">
        <v>165</v>
      </c>
      <c r="J2381" t="s">
        <v>166</v>
      </c>
      <c r="L2381">
        <v>65</v>
      </c>
      <c r="M2381" t="s">
        <v>151</v>
      </c>
      <c r="N2381" t="s">
        <v>167</v>
      </c>
      <c r="O2381" t="s">
        <v>168</v>
      </c>
      <c r="Q2381" t="s">
        <v>3729</v>
      </c>
      <c r="S2381" t="s">
        <v>3730</v>
      </c>
      <c r="T2381">
        <v>3855285</v>
      </c>
      <c r="V2381" s="31">
        <v>40544</v>
      </c>
      <c r="W2381" t="s">
        <v>157</v>
      </c>
      <c r="X2381">
        <v>2011</v>
      </c>
      <c r="Y2381" t="s">
        <v>169</v>
      </c>
      <c r="Z2381" s="12" t="s">
        <v>158</v>
      </c>
      <c r="AB2381">
        <v>1</v>
      </c>
      <c r="AC2381" t="s">
        <v>60</v>
      </c>
      <c r="AD2381" t="s">
        <v>61</v>
      </c>
      <c r="AE2381" s="8">
        <v>1</v>
      </c>
      <c r="AF2381" s="33"/>
      <c r="AG2381" s="7">
        <f t="shared" si="613"/>
        <v>0</v>
      </c>
      <c r="AH2381" s="7">
        <f t="shared" si="613"/>
        <v>0</v>
      </c>
      <c r="AI2381" s="7">
        <f t="shared" si="611"/>
        <v>0</v>
      </c>
      <c r="AJ2381" s="7">
        <f t="shared" si="614"/>
        <v>0</v>
      </c>
      <c r="AK2381" s="7">
        <f t="shared" si="614"/>
        <v>0</v>
      </c>
      <c r="AL2381" s="7">
        <f t="shared" si="610"/>
        <v>0</v>
      </c>
      <c r="AM2381" s="7">
        <f t="shared" si="615"/>
        <v>0</v>
      </c>
      <c r="AN2381" s="7">
        <f t="shared" si="615"/>
        <v>0</v>
      </c>
      <c r="AO2381" s="7">
        <f t="shared" si="612"/>
        <v>0</v>
      </c>
      <c r="AP2381" s="7">
        <f t="shared" si="616"/>
        <v>0</v>
      </c>
    </row>
    <row r="2382" spans="1:42">
      <c r="A2382" t="s">
        <v>3460</v>
      </c>
      <c r="B2382" t="s">
        <v>4909</v>
      </c>
      <c r="C2382">
        <v>8</v>
      </c>
      <c r="D2382" t="s">
        <v>4916</v>
      </c>
      <c r="E2382" t="s">
        <v>4917</v>
      </c>
      <c r="G2382" t="s">
        <v>164</v>
      </c>
      <c r="H2382" s="31">
        <v>44105</v>
      </c>
      <c r="I2382" t="s">
        <v>165</v>
      </c>
      <c r="J2382" t="s">
        <v>166</v>
      </c>
      <c r="L2382">
        <v>65</v>
      </c>
      <c r="M2382" t="s">
        <v>151</v>
      </c>
      <c r="N2382" t="s">
        <v>167</v>
      </c>
      <c r="O2382" t="s">
        <v>168</v>
      </c>
      <c r="R2382" t="s">
        <v>169</v>
      </c>
      <c r="V2382" s="31">
        <v>43101</v>
      </c>
      <c r="W2382" t="s">
        <v>157</v>
      </c>
      <c r="X2382">
        <v>2017</v>
      </c>
      <c r="Y2382" t="s">
        <v>169</v>
      </c>
      <c r="Z2382" s="12" t="s">
        <v>158</v>
      </c>
      <c r="AA2382" t="s">
        <v>170</v>
      </c>
      <c r="AB2382">
        <v>1</v>
      </c>
      <c r="AC2382" t="s">
        <v>60</v>
      </c>
      <c r="AD2382" t="s">
        <v>61</v>
      </c>
      <c r="AE2382" s="8">
        <v>1</v>
      </c>
      <c r="AF2382" s="33"/>
      <c r="AG2382" s="7">
        <f t="shared" si="613"/>
        <v>0</v>
      </c>
      <c r="AH2382" s="7">
        <f t="shared" si="613"/>
        <v>0</v>
      </c>
      <c r="AI2382" s="7">
        <f t="shared" si="611"/>
        <v>0</v>
      </c>
      <c r="AJ2382" s="7">
        <f t="shared" si="614"/>
        <v>0</v>
      </c>
      <c r="AK2382" s="7">
        <f t="shared" si="614"/>
        <v>0</v>
      </c>
      <c r="AL2382" s="7">
        <f t="shared" si="610"/>
        <v>0</v>
      </c>
      <c r="AM2382" s="7">
        <f t="shared" si="615"/>
        <v>0</v>
      </c>
      <c r="AN2382" s="7">
        <f t="shared" si="615"/>
        <v>0</v>
      </c>
      <c r="AO2382" s="7">
        <f t="shared" si="612"/>
        <v>0</v>
      </c>
      <c r="AP2382" s="7">
        <f t="shared" si="616"/>
        <v>0</v>
      </c>
    </row>
    <row r="2383" spans="1:42">
      <c r="A2383" t="s">
        <v>3460</v>
      </c>
      <c r="B2383" t="s">
        <v>4909</v>
      </c>
      <c r="C2383">
        <v>8</v>
      </c>
      <c r="D2383" t="s">
        <v>4912</v>
      </c>
      <c r="E2383" t="s">
        <v>4918</v>
      </c>
      <c r="G2383" t="s">
        <v>898</v>
      </c>
      <c r="H2383" s="31">
        <v>44105</v>
      </c>
      <c r="I2383" t="s">
        <v>899</v>
      </c>
      <c r="J2383" t="s">
        <v>898</v>
      </c>
      <c r="L2383">
        <v>65</v>
      </c>
      <c r="M2383" t="s">
        <v>151</v>
      </c>
      <c r="N2383" t="s">
        <v>900</v>
      </c>
      <c r="O2383" t="s">
        <v>898</v>
      </c>
      <c r="Q2383" t="s">
        <v>998</v>
      </c>
      <c r="S2383" t="s">
        <v>999</v>
      </c>
      <c r="T2383">
        <v>3855284</v>
      </c>
      <c r="W2383" t="s">
        <v>157</v>
      </c>
      <c r="Z2383" s="12" t="s">
        <v>158</v>
      </c>
      <c r="AB2383">
        <v>1</v>
      </c>
      <c r="AC2383" t="s">
        <v>60</v>
      </c>
      <c r="AD2383" t="s">
        <v>61</v>
      </c>
      <c r="AE2383" s="8">
        <v>1</v>
      </c>
      <c r="AF2383" s="33"/>
      <c r="AG2383" s="7">
        <f t="shared" si="613"/>
        <v>0</v>
      </c>
      <c r="AH2383" s="7">
        <f t="shared" si="613"/>
        <v>0</v>
      </c>
      <c r="AI2383" s="7">
        <f t="shared" si="611"/>
        <v>0</v>
      </c>
      <c r="AJ2383" s="7">
        <f t="shared" si="614"/>
        <v>0</v>
      </c>
      <c r="AK2383" s="7">
        <f t="shared" si="614"/>
        <v>0</v>
      </c>
      <c r="AL2383" s="7">
        <f t="shared" si="610"/>
        <v>0</v>
      </c>
      <c r="AM2383" s="7">
        <f t="shared" si="615"/>
        <v>0</v>
      </c>
      <c r="AN2383" s="7">
        <f t="shared" si="615"/>
        <v>0</v>
      </c>
      <c r="AO2383" s="7">
        <f t="shared" si="612"/>
        <v>0</v>
      </c>
      <c r="AP2383" s="7">
        <f t="shared" si="616"/>
        <v>0</v>
      </c>
    </row>
    <row r="2384" spans="1:42">
      <c r="A2384" t="s">
        <v>3460</v>
      </c>
      <c r="B2384" t="s">
        <v>4909</v>
      </c>
      <c r="C2384">
        <v>8</v>
      </c>
      <c r="D2384" t="s">
        <v>4914</v>
      </c>
      <c r="E2384" t="s">
        <v>4919</v>
      </c>
      <c r="G2384" t="s">
        <v>898</v>
      </c>
      <c r="H2384" s="31">
        <v>44105</v>
      </c>
      <c r="I2384" t="s">
        <v>899</v>
      </c>
      <c r="J2384" t="s">
        <v>898</v>
      </c>
      <c r="L2384">
        <v>65</v>
      </c>
      <c r="M2384" t="s">
        <v>151</v>
      </c>
      <c r="N2384" t="s">
        <v>900</v>
      </c>
      <c r="O2384" t="s">
        <v>898</v>
      </c>
      <c r="Q2384" t="s">
        <v>998</v>
      </c>
      <c r="S2384" t="s">
        <v>999</v>
      </c>
      <c r="T2384">
        <v>3855286</v>
      </c>
      <c r="W2384" t="s">
        <v>157</v>
      </c>
      <c r="Z2384" s="12" t="s">
        <v>158</v>
      </c>
      <c r="AB2384">
        <v>1</v>
      </c>
      <c r="AC2384" t="s">
        <v>60</v>
      </c>
      <c r="AD2384" t="s">
        <v>61</v>
      </c>
      <c r="AE2384" s="8">
        <v>1</v>
      </c>
      <c r="AF2384" s="33"/>
      <c r="AG2384" s="7">
        <f t="shared" si="613"/>
        <v>0</v>
      </c>
      <c r="AH2384" s="7">
        <f t="shared" si="613"/>
        <v>0</v>
      </c>
      <c r="AI2384" s="7">
        <f t="shared" si="611"/>
        <v>0</v>
      </c>
      <c r="AJ2384" s="7">
        <f t="shared" si="614"/>
        <v>0</v>
      </c>
      <c r="AK2384" s="7">
        <f t="shared" si="614"/>
        <v>0</v>
      </c>
      <c r="AL2384" s="7">
        <f t="shared" si="610"/>
        <v>0</v>
      </c>
      <c r="AM2384" s="7">
        <f t="shared" si="615"/>
        <v>0</v>
      </c>
      <c r="AN2384" s="7">
        <f t="shared" si="615"/>
        <v>0</v>
      </c>
      <c r="AO2384" s="7">
        <f t="shared" si="612"/>
        <v>0</v>
      </c>
      <c r="AP2384" s="7">
        <f t="shared" si="616"/>
        <v>0</v>
      </c>
    </row>
    <row r="2385" spans="1:42">
      <c r="A2385" t="s">
        <v>3460</v>
      </c>
      <c r="B2385" t="s">
        <v>4920</v>
      </c>
      <c r="C2385">
        <v>9</v>
      </c>
      <c r="D2385" t="s">
        <v>4921</v>
      </c>
      <c r="E2385" t="s">
        <v>4922</v>
      </c>
      <c r="G2385" t="s">
        <v>743</v>
      </c>
      <c r="H2385" s="31">
        <v>44835</v>
      </c>
      <c r="I2385" t="s">
        <v>257</v>
      </c>
      <c r="J2385" t="s">
        <v>258</v>
      </c>
      <c r="K2385" t="s">
        <v>150</v>
      </c>
      <c r="L2385">
        <v>53</v>
      </c>
      <c r="M2385" t="s">
        <v>75</v>
      </c>
      <c r="N2385" t="s">
        <v>259</v>
      </c>
      <c r="O2385" t="s">
        <v>260</v>
      </c>
      <c r="R2385" t="s">
        <v>261</v>
      </c>
      <c r="W2385" t="s">
        <v>157</v>
      </c>
      <c r="Y2385" t="s">
        <v>261</v>
      </c>
      <c r="Z2385" s="12" t="s">
        <v>59</v>
      </c>
      <c r="AB2385">
        <v>1</v>
      </c>
      <c r="AC2385" t="s">
        <v>60</v>
      </c>
      <c r="AD2385" t="s">
        <v>61</v>
      </c>
      <c r="AE2385" s="8">
        <v>1</v>
      </c>
      <c r="AF2385" s="33"/>
      <c r="AG2385" s="7">
        <f t="shared" si="613"/>
        <v>0</v>
      </c>
      <c r="AH2385" s="7">
        <f t="shared" si="613"/>
        <v>0</v>
      </c>
      <c r="AI2385" s="7">
        <f t="shared" si="611"/>
        <v>0</v>
      </c>
      <c r="AJ2385" s="7">
        <f t="shared" si="614"/>
        <v>0</v>
      </c>
      <c r="AK2385" s="7">
        <f t="shared" si="614"/>
        <v>0</v>
      </c>
      <c r="AL2385" s="7">
        <f t="shared" si="610"/>
        <v>0</v>
      </c>
      <c r="AM2385" s="7">
        <f t="shared" si="615"/>
        <v>0</v>
      </c>
      <c r="AN2385" s="7">
        <f t="shared" si="615"/>
        <v>0</v>
      </c>
      <c r="AO2385" s="7">
        <f t="shared" si="612"/>
        <v>0</v>
      </c>
      <c r="AP2385" s="7">
        <f t="shared" si="616"/>
        <v>0</v>
      </c>
    </row>
    <row r="2386" spans="1:42">
      <c r="A2386" t="s">
        <v>3460</v>
      </c>
      <c r="B2386" t="s">
        <v>4920</v>
      </c>
      <c r="C2386">
        <v>9</v>
      </c>
      <c r="D2386" t="s">
        <v>4921</v>
      </c>
      <c r="E2386" t="s">
        <v>4923</v>
      </c>
      <c r="G2386" t="s">
        <v>256</v>
      </c>
      <c r="H2386" s="31">
        <v>44835</v>
      </c>
      <c r="I2386" t="s">
        <v>257</v>
      </c>
      <c r="J2386" t="s">
        <v>258</v>
      </c>
      <c r="K2386" t="s">
        <v>150</v>
      </c>
      <c r="L2386">
        <v>53</v>
      </c>
      <c r="M2386" t="s">
        <v>75</v>
      </c>
      <c r="N2386" t="s">
        <v>259</v>
      </c>
      <c r="O2386" t="s">
        <v>260</v>
      </c>
      <c r="R2386" t="s">
        <v>261</v>
      </c>
      <c r="W2386" t="s">
        <v>157</v>
      </c>
      <c r="Y2386" t="s">
        <v>261</v>
      </c>
      <c r="Z2386" s="12" t="s">
        <v>59</v>
      </c>
      <c r="AB2386">
        <v>1</v>
      </c>
      <c r="AC2386" t="s">
        <v>60</v>
      </c>
      <c r="AD2386" t="s">
        <v>61</v>
      </c>
      <c r="AE2386" s="8">
        <v>1</v>
      </c>
      <c r="AF2386" s="33"/>
      <c r="AG2386" s="7">
        <f t="shared" si="613"/>
        <v>0</v>
      </c>
      <c r="AH2386" s="7">
        <f t="shared" si="613"/>
        <v>0</v>
      </c>
      <c r="AI2386" s="7">
        <f t="shared" si="611"/>
        <v>0</v>
      </c>
      <c r="AJ2386" s="7">
        <f t="shared" si="614"/>
        <v>0</v>
      </c>
      <c r="AK2386" s="7">
        <f t="shared" si="614"/>
        <v>0</v>
      </c>
      <c r="AL2386" s="7">
        <f t="shared" si="610"/>
        <v>0</v>
      </c>
      <c r="AM2386" s="7">
        <f t="shared" si="615"/>
        <v>0</v>
      </c>
      <c r="AN2386" s="7">
        <f t="shared" si="615"/>
        <v>0</v>
      </c>
      <c r="AO2386" s="7">
        <f t="shared" si="612"/>
        <v>0</v>
      </c>
      <c r="AP2386" s="7">
        <f t="shared" si="616"/>
        <v>0</v>
      </c>
    </row>
    <row r="2387" spans="1:42">
      <c r="A2387" t="s">
        <v>3460</v>
      </c>
      <c r="B2387" t="s">
        <v>4924</v>
      </c>
      <c r="C2387">
        <v>9</v>
      </c>
      <c r="E2387" t="s">
        <v>4925</v>
      </c>
      <c r="G2387" t="s">
        <v>130</v>
      </c>
      <c r="H2387" s="31">
        <v>44986</v>
      </c>
      <c r="I2387" t="s">
        <v>131</v>
      </c>
      <c r="J2387" t="s">
        <v>132</v>
      </c>
      <c r="L2387">
        <v>57</v>
      </c>
      <c r="M2387" t="s">
        <v>133</v>
      </c>
      <c r="N2387" t="s">
        <v>134</v>
      </c>
      <c r="O2387" t="s">
        <v>132</v>
      </c>
      <c r="V2387" s="31">
        <v>42370</v>
      </c>
      <c r="X2387">
        <v>2013</v>
      </c>
      <c r="Y2387" t="s">
        <v>135</v>
      </c>
      <c r="Z2387" s="12" t="s">
        <v>59</v>
      </c>
      <c r="AB2387">
        <v>1</v>
      </c>
      <c r="AC2387" t="s">
        <v>60</v>
      </c>
      <c r="AD2387" t="s">
        <v>137</v>
      </c>
      <c r="AE2387" s="8">
        <v>1</v>
      </c>
      <c r="AF2387" s="33"/>
      <c r="AG2387" s="7"/>
      <c r="AH2387" s="7"/>
      <c r="AI2387" s="7">
        <f t="shared" si="611"/>
        <v>0</v>
      </c>
      <c r="AJ2387" s="7"/>
      <c r="AK2387" s="7"/>
      <c r="AL2387" s="7">
        <f t="shared" si="610"/>
        <v>0</v>
      </c>
      <c r="AM2387" s="7"/>
      <c r="AN2387" s="7"/>
      <c r="AO2387" s="7">
        <f t="shared" si="612"/>
        <v>0</v>
      </c>
      <c r="AP2387" s="7"/>
    </row>
    <row r="2388" spans="1:42">
      <c r="A2388" t="s">
        <v>3460</v>
      </c>
      <c r="B2388" t="s">
        <v>4926</v>
      </c>
      <c r="C2388">
        <v>9</v>
      </c>
      <c r="E2388" t="s">
        <v>4927</v>
      </c>
      <c r="G2388" t="s">
        <v>2291</v>
      </c>
      <c r="H2388" s="31">
        <v>44136</v>
      </c>
      <c r="I2388" t="s">
        <v>2292</v>
      </c>
      <c r="J2388" t="s">
        <v>2293</v>
      </c>
      <c r="K2388" t="s">
        <v>2294</v>
      </c>
      <c r="L2388">
        <v>57</v>
      </c>
      <c r="M2388" t="s">
        <v>133</v>
      </c>
      <c r="N2388" t="s">
        <v>2295</v>
      </c>
      <c r="O2388" t="s">
        <v>2296</v>
      </c>
      <c r="R2388" t="s">
        <v>2297</v>
      </c>
      <c r="S2388" t="s">
        <v>2296</v>
      </c>
      <c r="V2388" s="31">
        <v>43101</v>
      </c>
      <c r="W2388" t="s">
        <v>2298</v>
      </c>
      <c r="X2388">
        <v>2017</v>
      </c>
      <c r="Y2388" t="s">
        <v>2297</v>
      </c>
      <c r="Z2388" s="12" t="s">
        <v>59</v>
      </c>
      <c r="AB2388">
        <v>1</v>
      </c>
      <c r="AC2388" t="s">
        <v>60</v>
      </c>
      <c r="AD2388" t="s">
        <v>61</v>
      </c>
      <c r="AE2388" s="8">
        <v>1</v>
      </c>
      <c r="AF2388" s="33"/>
      <c r="AG2388" s="7">
        <f t="shared" ref="AG2388:AH2394" si="617">$AF2388*$AB2388*$AE2388</f>
        <v>0</v>
      </c>
      <c r="AH2388" s="7">
        <f t="shared" si="617"/>
        <v>0</v>
      </c>
      <c r="AI2388" s="7">
        <f t="shared" si="611"/>
        <v>0</v>
      </c>
      <c r="AJ2388" s="7">
        <f t="shared" ref="AJ2388:AK2394" si="618">$AF2388*$AB2388*$AE2388</f>
        <v>0</v>
      </c>
      <c r="AK2388" s="7">
        <f t="shared" si="618"/>
        <v>0</v>
      </c>
      <c r="AL2388" s="7">
        <f t="shared" si="610"/>
        <v>0</v>
      </c>
      <c r="AM2388" s="7">
        <f t="shared" ref="AM2388:AN2394" si="619">$AF2388*$AB2388*$AE2388</f>
        <v>0</v>
      </c>
      <c r="AN2388" s="7">
        <f t="shared" si="619"/>
        <v>0</v>
      </c>
      <c r="AO2388" s="7">
        <f t="shared" si="612"/>
        <v>0</v>
      </c>
      <c r="AP2388" s="7">
        <f t="shared" ref="AP2388:AP2394" si="620">$AF2388*$AB2388*$AE2388</f>
        <v>0</v>
      </c>
    </row>
    <row r="2389" spans="1:42">
      <c r="A2389" t="s">
        <v>3460</v>
      </c>
      <c r="B2389" t="s">
        <v>4926</v>
      </c>
      <c r="C2389">
        <v>9</v>
      </c>
      <c r="D2389" t="s">
        <v>4928</v>
      </c>
      <c r="E2389" t="s">
        <v>4929</v>
      </c>
      <c r="G2389" t="s">
        <v>743</v>
      </c>
      <c r="H2389" s="31">
        <v>44835</v>
      </c>
      <c r="I2389" t="s">
        <v>257</v>
      </c>
      <c r="J2389" t="s">
        <v>258</v>
      </c>
      <c r="K2389" t="s">
        <v>150</v>
      </c>
      <c r="L2389">
        <v>53</v>
      </c>
      <c r="M2389" t="s">
        <v>75</v>
      </c>
      <c r="N2389" t="s">
        <v>259</v>
      </c>
      <c r="O2389" t="s">
        <v>260</v>
      </c>
      <c r="R2389" t="s">
        <v>261</v>
      </c>
      <c r="W2389" t="s">
        <v>157</v>
      </c>
      <c r="Y2389" t="s">
        <v>261</v>
      </c>
      <c r="Z2389" s="12" t="s">
        <v>59</v>
      </c>
      <c r="AB2389">
        <v>1</v>
      </c>
      <c r="AC2389" t="s">
        <v>60</v>
      </c>
      <c r="AD2389" t="s">
        <v>61</v>
      </c>
      <c r="AE2389" s="8">
        <v>1</v>
      </c>
      <c r="AF2389" s="33"/>
      <c r="AG2389" s="7">
        <f t="shared" si="617"/>
        <v>0</v>
      </c>
      <c r="AH2389" s="7">
        <f t="shared" si="617"/>
        <v>0</v>
      </c>
      <c r="AI2389" s="7">
        <f t="shared" si="611"/>
        <v>0</v>
      </c>
      <c r="AJ2389" s="7">
        <f t="shared" si="618"/>
        <v>0</v>
      </c>
      <c r="AK2389" s="7">
        <f t="shared" si="618"/>
        <v>0</v>
      </c>
      <c r="AL2389" s="7">
        <f t="shared" si="610"/>
        <v>0</v>
      </c>
      <c r="AM2389" s="7">
        <f t="shared" si="619"/>
        <v>0</v>
      </c>
      <c r="AN2389" s="7">
        <f t="shared" si="619"/>
        <v>0</v>
      </c>
      <c r="AO2389" s="7">
        <f t="shared" si="612"/>
        <v>0</v>
      </c>
      <c r="AP2389" s="7">
        <f t="shared" si="620"/>
        <v>0</v>
      </c>
    </row>
    <row r="2390" spans="1:42">
      <c r="A2390" t="s">
        <v>3460</v>
      </c>
      <c r="B2390" t="s">
        <v>4926</v>
      </c>
      <c r="C2390">
        <v>9</v>
      </c>
      <c r="E2390" t="s">
        <v>4930</v>
      </c>
      <c r="F2390" t="s">
        <v>4931</v>
      </c>
      <c r="G2390" t="s">
        <v>175</v>
      </c>
      <c r="H2390" s="31">
        <v>45170</v>
      </c>
      <c r="I2390" t="s">
        <v>176</v>
      </c>
      <c r="J2390" t="s">
        <v>177</v>
      </c>
      <c r="L2390">
        <v>65</v>
      </c>
      <c r="M2390" t="s">
        <v>151</v>
      </c>
      <c r="N2390" t="s">
        <v>178</v>
      </c>
      <c r="O2390" t="s">
        <v>177</v>
      </c>
      <c r="V2390" s="31">
        <v>41305</v>
      </c>
      <c r="X2390">
        <v>2017</v>
      </c>
      <c r="Z2390" s="12" t="s">
        <v>59</v>
      </c>
      <c r="AB2390">
        <v>1</v>
      </c>
      <c r="AC2390" t="s">
        <v>60</v>
      </c>
      <c r="AD2390" t="s">
        <v>61</v>
      </c>
      <c r="AE2390" s="8">
        <v>1</v>
      </c>
      <c r="AF2390" s="33"/>
      <c r="AG2390" s="7">
        <f t="shared" si="617"/>
        <v>0</v>
      </c>
      <c r="AH2390" s="7">
        <f t="shared" si="617"/>
        <v>0</v>
      </c>
      <c r="AI2390" s="7">
        <f t="shared" si="611"/>
        <v>0</v>
      </c>
      <c r="AJ2390" s="7">
        <f t="shared" si="618"/>
        <v>0</v>
      </c>
      <c r="AK2390" s="7">
        <f t="shared" si="618"/>
        <v>0</v>
      </c>
      <c r="AL2390" s="7">
        <f t="shared" si="610"/>
        <v>0</v>
      </c>
      <c r="AM2390" s="7">
        <f t="shared" si="619"/>
        <v>0</v>
      </c>
      <c r="AN2390" s="7">
        <f t="shared" si="619"/>
        <v>0</v>
      </c>
      <c r="AO2390" s="7">
        <f t="shared" si="612"/>
        <v>0</v>
      </c>
      <c r="AP2390" s="7">
        <f t="shared" si="620"/>
        <v>0</v>
      </c>
    </row>
    <row r="2391" spans="1:42">
      <c r="A2391" t="s">
        <v>3460</v>
      </c>
      <c r="B2391" t="s">
        <v>4926</v>
      </c>
      <c r="C2391">
        <v>9</v>
      </c>
      <c r="D2391" t="s">
        <v>4928</v>
      </c>
      <c r="E2391" t="s">
        <v>4932</v>
      </c>
      <c r="G2391" t="s">
        <v>256</v>
      </c>
      <c r="H2391" s="31">
        <v>44835</v>
      </c>
      <c r="I2391" t="s">
        <v>257</v>
      </c>
      <c r="J2391" t="s">
        <v>258</v>
      </c>
      <c r="K2391" t="s">
        <v>150</v>
      </c>
      <c r="L2391">
        <v>53</v>
      </c>
      <c r="M2391" t="s">
        <v>75</v>
      </c>
      <c r="N2391" t="s">
        <v>259</v>
      </c>
      <c r="O2391" t="s">
        <v>260</v>
      </c>
      <c r="R2391" t="s">
        <v>261</v>
      </c>
      <c r="W2391" t="s">
        <v>157</v>
      </c>
      <c r="Y2391" t="s">
        <v>261</v>
      </c>
      <c r="Z2391" s="12" t="s">
        <v>59</v>
      </c>
      <c r="AB2391">
        <v>1</v>
      </c>
      <c r="AC2391" t="s">
        <v>60</v>
      </c>
      <c r="AD2391" t="s">
        <v>61</v>
      </c>
      <c r="AE2391" s="8">
        <v>1</v>
      </c>
      <c r="AF2391" s="33"/>
      <c r="AG2391" s="7">
        <f t="shared" si="617"/>
        <v>0</v>
      </c>
      <c r="AH2391" s="7">
        <f t="shared" si="617"/>
        <v>0</v>
      </c>
      <c r="AI2391" s="7">
        <f t="shared" ref="AI2391:AI2422" si="621">$AF2391*$AB2391*$AE2391</f>
        <v>0</v>
      </c>
      <c r="AJ2391" s="7">
        <f t="shared" si="618"/>
        <v>0</v>
      </c>
      <c r="AK2391" s="7">
        <f t="shared" si="618"/>
        <v>0</v>
      </c>
      <c r="AL2391" s="7">
        <f t="shared" si="610"/>
        <v>0</v>
      </c>
      <c r="AM2391" s="7">
        <f t="shared" si="619"/>
        <v>0</v>
      </c>
      <c r="AN2391" s="7">
        <f t="shared" si="619"/>
        <v>0</v>
      </c>
      <c r="AO2391" s="7">
        <f t="shared" ref="AO2391:AO2422" si="622">$AF2391*$AB2391*$AE2391</f>
        <v>0</v>
      </c>
      <c r="AP2391" s="7">
        <f t="shared" si="620"/>
        <v>0</v>
      </c>
    </row>
    <row r="2392" spans="1:42">
      <c r="A2392" t="s">
        <v>3460</v>
      </c>
      <c r="B2392" t="s">
        <v>4933</v>
      </c>
      <c r="C2392">
        <v>9</v>
      </c>
      <c r="E2392" t="s">
        <v>4934</v>
      </c>
      <c r="G2392" t="s">
        <v>2291</v>
      </c>
      <c r="H2392" s="31">
        <v>44136</v>
      </c>
      <c r="I2392" t="s">
        <v>2292</v>
      </c>
      <c r="J2392" t="s">
        <v>2293</v>
      </c>
      <c r="K2392" t="s">
        <v>2294</v>
      </c>
      <c r="L2392">
        <v>57</v>
      </c>
      <c r="M2392" t="s">
        <v>133</v>
      </c>
      <c r="N2392" t="s">
        <v>2295</v>
      </c>
      <c r="O2392" t="s">
        <v>2296</v>
      </c>
      <c r="R2392" t="s">
        <v>2297</v>
      </c>
      <c r="S2392" t="s">
        <v>2296</v>
      </c>
      <c r="V2392" s="31">
        <v>43101</v>
      </c>
      <c r="W2392" t="s">
        <v>2298</v>
      </c>
      <c r="X2392">
        <v>2017</v>
      </c>
      <c r="Y2392" t="s">
        <v>2297</v>
      </c>
      <c r="Z2392" s="12" t="s">
        <v>59</v>
      </c>
      <c r="AB2392">
        <v>1</v>
      </c>
      <c r="AC2392" t="s">
        <v>60</v>
      </c>
      <c r="AD2392" t="s">
        <v>61</v>
      </c>
      <c r="AE2392" s="8">
        <v>1</v>
      </c>
      <c r="AF2392" s="33"/>
      <c r="AG2392" s="7">
        <f t="shared" si="617"/>
        <v>0</v>
      </c>
      <c r="AH2392" s="7">
        <f t="shared" si="617"/>
        <v>0</v>
      </c>
      <c r="AI2392" s="7">
        <f t="shared" si="621"/>
        <v>0</v>
      </c>
      <c r="AJ2392" s="7">
        <f t="shared" si="618"/>
        <v>0</v>
      </c>
      <c r="AK2392" s="7">
        <f t="shared" si="618"/>
        <v>0</v>
      </c>
      <c r="AL2392" s="7">
        <f t="shared" si="610"/>
        <v>0</v>
      </c>
      <c r="AM2392" s="7">
        <f t="shared" si="619"/>
        <v>0</v>
      </c>
      <c r="AN2392" s="7">
        <f t="shared" si="619"/>
        <v>0</v>
      </c>
      <c r="AO2392" s="7">
        <f t="shared" si="622"/>
        <v>0</v>
      </c>
      <c r="AP2392" s="7">
        <f t="shared" si="620"/>
        <v>0</v>
      </c>
    </row>
    <row r="2393" spans="1:42">
      <c r="A2393" t="s">
        <v>3460</v>
      </c>
      <c r="B2393" t="s">
        <v>4935</v>
      </c>
      <c r="C2393">
        <v>9</v>
      </c>
      <c r="D2393" t="s">
        <v>4936</v>
      </c>
      <c r="E2393" t="s">
        <v>4937</v>
      </c>
      <c r="G2393" t="s">
        <v>743</v>
      </c>
      <c r="H2393" s="31">
        <v>44835</v>
      </c>
      <c r="I2393" t="s">
        <v>257</v>
      </c>
      <c r="J2393" t="s">
        <v>258</v>
      </c>
      <c r="K2393" t="s">
        <v>150</v>
      </c>
      <c r="L2393">
        <v>53</v>
      </c>
      <c r="M2393" t="s">
        <v>75</v>
      </c>
      <c r="N2393" t="s">
        <v>259</v>
      </c>
      <c r="O2393" t="s">
        <v>260</v>
      </c>
      <c r="R2393" t="s">
        <v>261</v>
      </c>
      <c r="W2393" t="s">
        <v>157</v>
      </c>
      <c r="Y2393" t="s">
        <v>261</v>
      </c>
      <c r="Z2393" s="12" t="s">
        <v>59</v>
      </c>
      <c r="AB2393">
        <v>1</v>
      </c>
      <c r="AC2393" t="s">
        <v>60</v>
      </c>
      <c r="AD2393" t="s">
        <v>61</v>
      </c>
      <c r="AE2393" s="8">
        <v>1</v>
      </c>
      <c r="AF2393" s="33"/>
      <c r="AG2393" s="7">
        <f t="shared" si="617"/>
        <v>0</v>
      </c>
      <c r="AH2393" s="7">
        <f t="shared" si="617"/>
        <v>0</v>
      </c>
      <c r="AI2393" s="7">
        <f t="shared" si="621"/>
        <v>0</v>
      </c>
      <c r="AJ2393" s="7">
        <f t="shared" si="618"/>
        <v>0</v>
      </c>
      <c r="AK2393" s="7">
        <f t="shared" si="618"/>
        <v>0</v>
      </c>
      <c r="AL2393" s="7">
        <f t="shared" ref="AL2393:AL2456" si="623">$AF2393*$AB2393*$AE2393</f>
        <v>0</v>
      </c>
      <c r="AM2393" s="7">
        <f t="shared" si="619"/>
        <v>0</v>
      </c>
      <c r="AN2393" s="7">
        <f t="shared" si="619"/>
        <v>0</v>
      </c>
      <c r="AO2393" s="7">
        <f t="shared" si="622"/>
        <v>0</v>
      </c>
      <c r="AP2393" s="7">
        <f t="shared" si="620"/>
        <v>0</v>
      </c>
    </row>
    <row r="2394" spans="1:42">
      <c r="A2394" t="s">
        <v>3460</v>
      </c>
      <c r="B2394" t="s">
        <v>4935</v>
      </c>
      <c r="C2394">
        <v>9</v>
      </c>
      <c r="D2394" t="s">
        <v>4936</v>
      </c>
      <c r="E2394" t="s">
        <v>4938</v>
      </c>
      <c r="G2394" t="s">
        <v>256</v>
      </c>
      <c r="H2394" s="31">
        <v>44835</v>
      </c>
      <c r="I2394" t="s">
        <v>257</v>
      </c>
      <c r="J2394" t="s">
        <v>258</v>
      </c>
      <c r="K2394" t="s">
        <v>150</v>
      </c>
      <c r="L2394">
        <v>53</v>
      </c>
      <c r="M2394" t="s">
        <v>75</v>
      </c>
      <c r="N2394" t="s">
        <v>259</v>
      </c>
      <c r="O2394" t="s">
        <v>260</v>
      </c>
      <c r="R2394" t="s">
        <v>261</v>
      </c>
      <c r="W2394" t="s">
        <v>157</v>
      </c>
      <c r="Y2394" t="s">
        <v>261</v>
      </c>
      <c r="Z2394" s="12" t="s">
        <v>59</v>
      </c>
      <c r="AB2394">
        <v>1</v>
      </c>
      <c r="AC2394" t="s">
        <v>60</v>
      </c>
      <c r="AD2394" t="s">
        <v>61</v>
      </c>
      <c r="AE2394" s="8">
        <v>1</v>
      </c>
      <c r="AF2394" s="33"/>
      <c r="AG2394" s="7">
        <f t="shared" si="617"/>
        <v>0</v>
      </c>
      <c r="AH2394" s="7">
        <f t="shared" si="617"/>
        <v>0</v>
      </c>
      <c r="AI2394" s="7">
        <f t="shared" si="621"/>
        <v>0</v>
      </c>
      <c r="AJ2394" s="7">
        <f t="shared" si="618"/>
        <v>0</v>
      </c>
      <c r="AK2394" s="7">
        <f t="shared" si="618"/>
        <v>0</v>
      </c>
      <c r="AL2394" s="7">
        <f t="shared" si="623"/>
        <v>0</v>
      </c>
      <c r="AM2394" s="7">
        <f t="shared" si="619"/>
        <v>0</v>
      </c>
      <c r="AN2394" s="7">
        <f t="shared" si="619"/>
        <v>0</v>
      </c>
      <c r="AO2394" s="7">
        <f t="shared" si="622"/>
        <v>0</v>
      </c>
      <c r="AP2394" s="7">
        <f t="shared" si="620"/>
        <v>0</v>
      </c>
    </row>
    <row r="2395" spans="1:42">
      <c r="A2395" t="s">
        <v>3460</v>
      </c>
      <c r="B2395" t="s">
        <v>4939</v>
      </c>
      <c r="C2395">
        <v>9</v>
      </c>
      <c r="E2395" t="s">
        <v>4940</v>
      </c>
      <c r="G2395" t="s">
        <v>130</v>
      </c>
      <c r="H2395" s="31">
        <v>44621</v>
      </c>
      <c r="I2395" t="s">
        <v>131</v>
      </c>
      <c r="J2395" t="s">
        <v>132</v>
      </c>
      <c r="L2395">
        <v>57</v>
      </c>
      <c r="M2395" t="s">
        <v>133</v>
      </c>
      <c r="N2395" t="s">
        <v>134</v>
      </c>
      <c r="O2395" t="s">
        <v>132</v>
      </c>
      <c r="R2395" t="s">
        <v>135</v>
      </c>
      <c r="V2395" s="31">
        <v>42370</v>
      </c>
      <c r="X2395">
        <v>2013</v>
      </c>
      <c r="Y2395" t="s">
        <v>135</v>
      </c>
      <c r="Z2395" s="12" t="s">
        <v>59</v>
      </c>
      <c r="AB2395">
        <v>1</v>
      </c>
      <c r="AC2395" t="s">
        <v>60</v>
      </c>
      <c r="AD2395" t="s">
        <v>137</v>
      </c>
      <c r="AE2395" s="8">
        <v>1</v>
      </c>
      <c r="AF2395" s="33"/>
      <c r="AG2395" s="7"/>
      <c r="AH2395" s="7"/>
      <c r="AI2395" s="7">
        <f t="shared" si="621"/>
        <v>0</v>
      </c>
      <c r="AJ2395" s="7"/>
      <c r="AK2395" s="7"/>
      <c r="AL2395" s="7">
        <f t="shared" si="623"/>
        <v>0</v>
      </c>
      <c r="AM2395" s="7"/>
      <c r="AN2395" s="7"/>
      <c r="AO2395" s="7">
        <f t="shared" si="622"/>
        <v>0</v>
      </c>
      <c r="AP2395" s="7"/>
    </row>
    <row r="2396" spans="1:42">
      <c r="A2396" t="s">
        <v>3460</v>
      </c>
      <c r="B2396" t="s">
        <v>4941</v>
      </c>
      <c r="C2396">
        <v>9</v>
      </c>
      <c r="E2396" t="s">
        <v>4942</v>
      </c>
      <c r="G2396" t="s">
        <v>2291</v>
      </c>
      <c r="H2396" s="31">
        <v>44136</v>
      </c>
      <c r="I2396" t="s">
        <v>2292</v>
      </c>
      <c r="J2396" t="s">
        <v>2293</v>
      </c>
      <c r="K2396" t="s">
        <v>2294</v>
      </c>
      <c r="L2396">
        <v>57</v>
      </c>
      <c r="M2396" t="s">
        <v>133</v>
      </c>
      <c r="N2396" t="s">
        <v>2295</v>
      </c>
      <c r="O2396" t="s">
        <v>2296</v>
      </c>
      <c r="R2396" t="s">
        <v>2297</v>
      </c>
      <c r="S2396" t="s">
        <v>2296</v>
      </c>
      <c r="V2396" s="31">
        <v>43101</v>
      </c>
      <c r="W2396" t="s">
        <v>2298</v>
      </c>
      <c r="X2396">
        <v>2017</v>
      </c>
      <c r="Y2396" t="s">
        <v>2297</v>
      </c>
      <c r="Z2396" s="12" t="s">
        <v>59</v>
      </c>
      <c r="AB2396">
        <v>1</v>
      </c>
      <c r="AC2396" t="s">
        <v>60</v>
      </c>
      <c r="AD2396" t="s">
        <v>61</v>
      </c>
      <c r="AE2396" s="8">
        <v>1</v>
      </c>
      <c r="AF2396" s="33"/>
      <c r="AG2396" s="7">
        <f t="shared" ref="AG2396:AH2402" si="624">$AF2396*$AB2396*$AE2396</f>
        <v>0</v>
      </c>
      <c r="AH2396" s="7">
        <f t="shared" si="624"/>
        <v>0</v>
      </c>
      <c r="AI2396" s="7">
        <f t="shared" si="621"/>
        <v>0</v>
      </c>
      <c r="AJ2396" s="7">
        <f t="shared" ref="AJ2396:AK2402" si="625">$AF2396*$AB2396*$AE2396</f>
        <v>0</v>
      </c>
      <c r="AK2396" s="7">
        <f t="shared" si="625"/>
        <v>0</v>
      </c>
      <c r="AL2396" s="7">
        <f t="shared" si="623"/>
        <v>0</v>
      </c>
      <c r="AM2396" s="7">
        <f t="shared" ref="AM2396:AN2402" si="626">$AF2396*$AB2396*$AE2396</f>
        <v>0</v>
      </c>
      <c r="AN2396" s="7">
        <f t="shared" si="626"/>
        <v>0</v>
      </c>
      <c r="AO2396" s="7">
        <f t="shared" si="622"/>
        <v>0</v>
      </c>
      <c r="AP2396" s="7">
        <f t="shared" ref="AP2396:AP2402" si="627">$AF2396*$AB2396*$AE2396</f>
        <v>0</v>
      </c>
    </row>
    <row r="2397" spans="1:42">
      <c r="A2397" t="s">
        <v>3460</v>
      </c>
      <c r="B2397" t="s">
        <v>4941</v>
      </c>
      <c r="C2397">
        <v>9</v>
      </c>
      <c r="E2397" t="s">
        <v>4943</v>
      </c>
      <c r="F2397" t="s">
        <v>4944</v>
      </c>
      <c r="G2397" t="s">
        <v>175</v>
      </c>
      <c r="H2397" s="31">
        <v>45170</v>
      </c>
      <c r="I2397" t="s">
        <v>176</v>
      </c>
      <c r="J2397" t="s">
        <v>177</v>
      </c>
      <c r="L2397">
        <v>65</v>
      </c>
      <c r="M2397" t="s">
        <v>151</v>
      </c>
      <c r="N2397" t="s">
        <v>178</v>
      </c>
      <c r="O2397" t="s">
        <v>177</v>
      </c>
      <c r="V2397" s="31">
        <v>41305</v>
      </c>
      <c r="X2397">
        <v>2017</v>
      </c>
      <c r="Z2397" s="12" t="s">
        <v>59</v>
      </c>
      <c r="AB2397">
        <v>1</v>
      </c>
      <c r="AC2397" t="s">
        <v>60</v>
      </c>
      <c r="AD2397" t="s">
        <v>61</v>
      </c>
      <c r="AE2397" s="8">
        <v>1</v>
      </c>
      <c r="AF2397" s="33"/>
      <c r="AG2397" s="7">
        <f t="shared" si="624"/>
        <v>0</v>
      </c>
      <c r="AH2397" s="7">
        <f t="shared" si="624"/>
        <v>0</v>
      </c>
      <c r="AI2397" s="7">
        <f t="shared" si="621"/>
        <v>0</v>
      </c>
      <c r="AJ2397" s="7">
        <f t="shared" si="625"/>
        <v>0</v>
      </c>
      <c r="AK2397" s="7">
        <f t="shared" si="625"/>
        <v>0</v>
      </c>
      <c r="AL2397" s="7">
        <f t="shared" si="623"/>
        <v>0</v>
      </c>
      <c r="AM2397" s="7">
        <f t="shared" si="626"/>
        <v>0</v>
      </c>
      <c r="AN2397" s="7">
        <f t="shared" si="626"/>
        <v>0</v>
      </c>
      <c r="AO2397" s="7">
        <f t="shared" si="622"/>
        <v>0</v>
      </c>
      <c r="AP2397" s="7">
        <f t="shared" si="627"/>
        <v>0</v>
      </c>
    </row>
    <row r="2398" spans="1:42">
      <c r="A2398" t="s">
        <v>3460</v>
      </c>
      <c r="B2398" t="s">
        <v>4945</v>
      </c>
      <c r="C2398">
        <v>9</v>
      </c>
      <c r="E2398" t="s">
        <v>4946</v>
      </c>
      <c r="G2398" t="s">
        <v>2291</v>
      </c>
      <c r="H2398" s="31">
        <v>44136</v>
      </c>
      <c r="I2398" t="s">
        <v>2292</v>
      </c>
      <c r="J2398" t="s">
        <v>2293</v>
      </c>
      <c r="K2398" t="s">
        <v>2294</v>
      </c>
      <c r="L2398">
        <v>57</v>
      </c>
      <c r="M2398" t="s">
        <v>133</v>
      </c>
      <c r="N2398" t="s">
        <v>2295</v>
      </c>
      <c r="O2398" t="s">
        <v>2296</v>
      </c>
      <c r="R2398" t="s">
        <v>2297</v>
      </c>
      <c r="S2398" t="s">
        <v>2296</v>
      </c>
      <c r="V2398" s="31">
        <v>43101</v>
      </c>
      <c r="W2398" t="s">
        <v>2298</v>
      </c>
      <c r="X2398">
        <v>2017</v>
      </c>
      <c r="Y2398" t="s">
        <v>2297</v>
      </c>
      <c r="Z2398" s="12" t="s">
        <v>59</v>
      </c>
      <c r="AB2398">
        <v>1</v>
      </c>
      <c r="AC2398" t="s">
        <v>60</v>
      </c>
      <c r="AD2398" t="s">
        <v>61</v>
      </c>
      <c r="AE2398" s="8">
        <v>1</v>
      </c>
      <c r="AF2398" s="33"/>
      <c r="AG2398" s="7">
        <f t="shared" si="624"/>
        <v>0</v>
      </c>
      <c r="AH2398" s="7">
        <f t="shared" si="624"/>
        <v>0</v>
      </c>
      <c r="AI2398" s="7">
        <f t="shared" si="621"/>
        <v>0</v>
      </c>
      <c r="AJ2398" s="7">
        <f t="shared" si="625"/>
        <v>0</v>
      </c>
      <c r="AK2398" s="7">
        <f t="shared" si="625"/>
        <v>0</v>
      </c>
      <c r="AL2398" s="7">
        <f t="shared" si="623"/>
        <v>0</v>
      </c>
      <c r="AM2398" s="7">
        <f t="shared" si="626"/>
        <v>0</v>
      </c>
      <c r="AN2398" s="7">
        <f t="shared" si="626"/>
        <v>0</v>
      </c>
      <c r="AO2398" s="7">
        <f t="shared" si="622"/>
        <v>0</v>
      </c>
      <c r="AP2398" s="7">
        <f t="shared" si="627"/>
        <v>0</v>
      </c>
    </row>
    <row r="2399" spans="1:42">
      <c r="A2399" t="s">
        <v>3460</v>
      </c>
      <c r="B2399" t="s">
        <v>4945</v>
      </c>
      <c r="C2399">
        <v>9</v>
      </c>
      <c r="D2399" t="s">
        <v>4947</v>
      </c>
      <c r="E2399" t="s">
        <v>4948</v>
      </c>
      <c r="G2399" t="s">
        <v>743</v>
      </c>
      <c r="H2399" s="31">
        <v>44835</v>
      </c>
      <c r="I2399" t="s">
        <v>257</v>
      </c>
      <c r="J2399" t="s">
        <v>258</v>
      </c>
      <c r="K2399" t="s">
        <v>150</v>
      </c>
      <c r="L2399">
        <v>53</v>
      </c>
      <c r="M2399" t="s">
        <v>75</v>
      </c>
      <c r="N2399" t="s">
        <v>259</v>
      </c>
      <c r="O2399" t="s">
        <v>260</v>
      </c>
      <c r="R2399" t="s">
        <v>261</v>
      </c>
      <c r="W2399" t="s">
        <v>157</v>
      </c>
      <c r="Y2399" t="s">
        <v>261</v>
      </c>
      <c r="Z2399" s="12" t="s">
        <v>59</v>
      </c>
      <c r="AB2399">
        <v>1</v>
      </c>
      <c r="AC2399" t="s">
        <v>60</v>
      </c>
      <c r="AD2399" t="s">
        <v>61</v>
      </c>
      <c r="AE2399" s="8">
        <v>1</v>
      </c>
      <c r="AF2399" s="33"/>
      <c r="AG2399" s="7">
        <f t="shared" si="624"/>
        <v>0</v>
      </c>
      <c r="AH2399" s="7">
        <f t="shared" si="624"/>
        <v>0</v>
      </c>
      <c r="AI2399" s="7">
        <f t="shared" si="621"/>
        <v>0</v>
      </c>
      <c r="AJ2399" s="7">
        <f t="shared" si="625"/>
        <v>0</v>
      </c>
      <c r="AK2399" s="7">
        <f t="shared" si="625"/>
        <v>0</v>
      </c>
      <c r="AL2399" s="7">
        <f t="shared" si="623"/>
        <v>0</v>
      </c>
      <c r="AM2399" s="7">
        <f t="shared" si="626"/>
        <v>0</v>
      </c>
      <c r="AN2399" s="7">
        <f t="shared" si="626"/>
        <v>0</v>
      </c>
      <c r="AO2399" s="7">
        <f t="shared" si="622"/>
        <v>0</v>
      </c>
      <c r="AP2399" s="7">
        <f t="shared" si="627"/>
        <v>0</v>
      </c>
    </row>
    <row r="2400" spans="1:42">
      <c r="A2400" t="s">
        <v>3460</v>
      </c>
      <c r="B2400" t="s">
        <v>4945</v>
      </c>
      <c r="C2400">
        <v>9</v>
      </c>
      <c r="D2400" t="s">
        <v>4947</v>
      </c>
      <c r="E2400" t="s">
        <v>4949</v>
      </c>
      <c r="G2400" t="s">
        <v>256</v>
      </c>
      <c r="H2400" s="31">
        <v>44835</v>
      </c>
      <c r="I2400" t="s">
        <v>257</v>
      </c>
      <c r="J2400" t="s">
        <v>258</v>
      </c>
      <c r="K2400" t="s">
        <v>150</v>
      </c>
      <c r="L2400">
        <v>53</v>
      </c>
      <c r="M2400" t="s">
        <v>75</v>
      </c>
      <c r="N2400" t="s">
        <v>259</v>
      </c>
      <c r="O2400" t="s">
        <v>260</v>
      </c>
      <c r="R2400" t="s">
        <v>261</v>
      </c>
      <c r="W2400" t="s">
        <v>157</v>
      </c>
      <c r="Y2400" t="s">
        <v>261</v>
      </c>
      <c r="Z2400" s="12" t="s">
        <v>59</v>
      </c>
      <c r="AB2400">
        <v>1</v>
      </c>
      <c r="AC2400" t="s">
        <v>60</v>
      </c>
      <c r="AD2400" t="s">
        <v>61</v>
      </c>
      <c r="AE2400" s="8">
        <v>1</v>
      </c>
      <c r="AF2400" s="33"/>
      <c r="AG2400" s="7">
        <f t="shared" si="624"/>
        <v>0</v>
      </c>
      <c r="AH2400" s="7">
        <f t="shared" si="624"/>
        <v>0</v>
      </c>
      <c r="AI2400" s="7">
        <f t="shared" si="621"/>
        <v>0</v>
      </c>
      <c r="AJ2400" s="7">
        <f t="shared" si="625"/>
        <v>0</v>
      </c>
      <c r="AK2400" s="7">
        <f t="shared" si="625"/>
        <v>0</v>
      </c>
      <c r="AL2400" s="7">
        <f t="shared" si="623"/>
        <v>0</v>
      </c>
      <c r="AM2400" s="7">
        <f t="shared" si="626"/>
        <v>0</v>
      </c>
      <c r="AN2400" s="7">
        <f t="shared" si="626"/>
        <v>0</v>
      </c>
      <c r="AO2400" s="7">
        <f t="shared" si="622"/>
        <v>0</v>
      </c>
      <c r="AP2400" s="7">
        <f t="shared" si="627"/>
        <v>0</v>
      </c>
    </row>
    <row r="2401" spans="1:42">
      <c r="A2401" t="s">
        <v>3460</v>
      </c>
      <c r="B2401" t="s">
        <v>4950</v>
      </c>
      <c r="C2401">
        <v>9</v>
      </c>
      <c r="D2401" t="s">
        <v>2315</v>
      </c>
      <c r="E2401" t="s">
        <v>4951</v>
      </c>
      <c r="G2401" t="s">
        <v>743</v>
      </c>
      <c r="H2401" s="31">
        <v>44835</v>
      </c>
      <c r="I2401" t="s">
        <v>257</v>
      </c>
      <c r="J2401" t="s">
        <v>258</v>
      </c>
      <c r="K2401" t="s">
        <v>150</v>
      </c>
      <c r="L2401">
        <v>53</v>
      </c>
      <c r="M2401" t="s">
        <v>75</v>
      </c>
      <c r="N2401" t="s">
        <v>259</v>
      </c>
      <c r="O2401" t="s">
        <v>260</v>
      </c>
      <c r="R2401" t="s">
        <v>261</v>
      </c>
      <c r="W2401" t="s">
        <v>157</v>
      </c>
      <c r="Y2401" t="s">
        <v>261</v>
      </c>
      <c r="Z2401" s="12" t="s">
        <v>59</v>
      </c>
      <c r="AB2401">
        <v>1</v>
      </c>
      <c r="AC2401" t="s">
        <v>60</v>
      </c>
      <c r="AD2401" t="s">
        <v>61</v>
      </c>
      <c r="AE2401" s="8">
        <v>1</v>
      </c>
      <c r="AF2401" s="33"/>
      <c r="AG2401" s="7">
        <f t="shared" si="624"/>
        <v>0</v>
      </c>
      <c r="AH2401" s="7">
        <f t="shared" si="624"/>
        <v>0</v>
      </c>
      <c r="AI2401" s="7">
        <f t="shared" si="621"/>
        <v>0</v>
      </c>
      <c r="AJ2401" s="7">
        <f t="shared" si="625"/>
        <v>0</v>
      </c>
      <c r="AK2401" s="7">
        <f t="shared" si="625"/>
        <v>0</v>
      </c>
      <c r="AL2401" s="7">
        <f t="shared" si="623"/>
        <v>0</v>
      </c>
      <c r="AM2401" s="7">
        <f t="shared" si="626"/>
        <v>0</v>
      </c>
      <c r="AN2401" s="7">
        <f t="shared" si="626"/>
        <v>0</v>
      </c>
      <c r="AO2401" s="7">
        <f t="shared" si="622"/>
        <v>0</v>
      </c>
      <c r="AP2401" s="7">
        <f t="shared" si="627"/>
        <v>0</v>
      </c>
    </row>
    <row r="2402" spans="1:42">
      <c r="A2402" t="s">
        <v>3460</v>
      </c>
      <c r="B2402" t="s">
        <v>4950</v>
      </c>
      <c r="C2402">
        <v>9</v>
      </c>
      <c r="D2402" t="s">
        <v>2315</v>
      </c>
      <c r="E2402" t="s">
        <v>4952</v>
      </c>
      <c r="G2402" t="s">
        <v>256</v>
      </c>
      <c r="H2402" s="31">
        <v>44835</v>
      </c>
      <c r="I2402" t="s">
        <v>257</v>
      </c>
      <c r="J2402" t="s">
        <v>258</v>
      </c>
      <c r="K2402" t="s">
        <v>150</v>
      </c>
      <c r="L2402">
        <v>53</v>
      </c>
      <c r="M2402" t="s">
        <v>75</v>
      </c>
      <c r="N2402" t="s">
        <v>259</v>
      </c>
      <c r="O2402" t="s">
        <v>260</v>
      </c>
      <c r="R2402" t="s">
        <v>261</v>
      </c>
      <c r="W2402" t="s">
        <v>157</v>
      </c>
      <c r="Y2402" t="s">
        <v>261</v>
      </c>
      <c r="Z2402" s="12" t="s">
        <v>59</v>
      </c>
      <c r="AB2402">
        <v>1</v>
      </c>
      <c r="AC2402" t="s">
        <v>60</v>
      </c>
      <c r="AD2402" t="s">
        <v>61</v>
      </c>
      <c r="AE2402" s="8">
        <v>1</v>
      </c>
      <c r="AF2402" s="33"/>
      <c r="AG2402" s="7">
        <f t="shared" si="624"/>
        <v>0</v>
      </c>
      <c r="AH2402" s="7">
        <f t="shared" si="624"/>
        <v>0</v>
      </c>
      <c r="AI2402" s="7">
        <f t="shared" si="621"/>
        <v>0</v>
      </c>
      <c r="AJ2402" s="7">
        <f t="shared" si="625"/>
        <v>0</v>
      </c>
      <c r="AK2402" s="7">
        <f t="shared" si="625"/>
        <v>0</v>
      </c>
      <c r="AL2402" s="7">
        <f t="shared" si="623"/>
        <v>0</v>
      </c>
      <c r="AM2402" s="7">
        <f t="shared" si="626"/>
        <v>0</v>
      </c>
      <c r="AN2402" s="7">
        <f t="shared" si="626"/>
        <v>0</v>
      </c>
      <c r="AO2402" s="7">
        <f t="shared" si="622"/>
        <v>0</v>
      </c>
      <c r="AP2402" s="7">
        <f t="shared" si="627"/>
        <v>0</v>
      </c>
    </row>
    <row r="2403" spans="1:42">
      <c r="A2403" t="s">
        <v>3460</v>
      </c>
      <c r="B2403" t="s">
        <v>4950</v>
      </c>
      <c r="C2403">
        <v>9</v>
      </c>
      <c r="E2403" t="s">
        <v>4953</v>
      </c>
      <c r="G2403" t="s">
        <v>130</v>
      </c>
      <c r="H2403" s="31">
        <v>44986</v>
      </c>
      <c r="I2403" t="s">
        <v>131</v>
      </c>
      <c r="J2403" t="s">
        <v>132</v>
      </c>
      <c r="L2403">
        <v>57</v>
      </c>
      <c r="M2403" t="s">
        <v>133</v>
      </c>
      <c r="N2403" t="s">
        <v>134</v>
      </c>
      <c r="O2403" t="s">
        <v>132</v>
      </c>
      <c r="V2403" s="31">
        <v>42370</v>
      </c>
      <c r="X2403">
        <v>2013</v>
      </c>
      <c r="Y2403" t="s">
        <v>135</v>
      </c>
      <c r="Z2403" s="12" t="s">
        <v>59</v>
      </c>
      <c r="AB2403">
        <v>1</v>
      </c>
      <c r="AC2403" t="s">
        <v>60</v>
      </c>
      <c r="AD2403" t="s">
        <v>137</v>
      </c>
      <c r="AE2403" s="8">
        <v>1</v>
      </c>
      <c r="AF2403" s="33"/>
      <c r="AG2403" s="7"/>
      <c r="AH2403" s="7"/>
      <c r="AI2403" s="7">
        <f t="shared" si="621"/>
        <v>0</v>
      </c>
      <c r="AJ2403" s="7"/>
      <c r="AK2403" s="7"/>
      <c r="AL2403" s="7">
        <f t="shared" si="623"/>
        <v>0</v>
      </c>
      <c r="AM2403" s="7"/>
      <c r="AN2403" s="7"/>
      <c r="AO2403" s="7">
        <f t="shared" si="622"/>
        <v>0</v>
      </c>
      <c r="AP2403" s="7"/>
    </row>
    <row r="2404" spans="1:42">
      <c r="A2404" t="s">
        <v>3460</v>
      </c>
      <c r="B2404" t="s">
        <v>4954</v>
      </c>
      <c r="C2404">
        <v>9</v>
      </c>
      <c r="E2404" t="s">
        <v>4955</v>
      </c>
      <c r="G2404" t="s">
        <v>2291</v>
      </c>
      <c r="H2404" s="31">
        <v>44136</v>
      </c>
      <c r="I2404" t="s">
        <v>2292</v>
      </c>
      <c r="J2404" t="s">
        <v>2293</v>
      </c>
      <c r="K2404" t="s">
        <v>2294</v>
      </c>
      <c r="L2404">
        <v>57</v>
      </c>
      <c r="M2404" t="s">
        <v>133</v>
      </c>
      <c r="N2404" t="s">
        <v>2295</v>
      </c>
      <c r="O2404" t="s">
        <v>2296</v>
      </c>
      <c r="R2404" t="s">
        <v>2297</v>
      </c>
      <c r="S2404" t="s">
        <v>2296</v>
      </c>
      <c r="V2404" s="31">
        <v>43101</v>
      </c>
      <c r="W2404" t="s">
        <v>2298</v>
      </c>
      <c r="X2404">
        <v>2017</v>
      </c>
      <c r="Y2404" t="s">
        <v>2297</v>
      </c>
      <c r="Z2404" s="12" t="s">
        <v>59</v>
      </c>
      <c r="AB2404">
        <v>1</v>
      </c>
      <c r="AC2404" t="s">
        <v>60</v>
      </c>
      <c r="AD2404" t="s">
        <v>61</v>
      </c>
      <c r="AE2404" s="8">
        <v>1</v>
      </c>
      <c r="AF2404" s="33"/>
      <c r="AG2404" s="7">
        <f t="shared" ref="AG2404:AH2411" si="628">$AF2404*$AB2404*$AE2404</f>
        <v>0</v>
      </c>
      <c r="AH2404" s="7">
        <f t="shared" si="628"/>
        <v>0</v>
      </c>
      <c r="AI2404" s="7">
        <f t="shared" si="621"/>
        <v>0</v>
      </c>
      <c r="AJ2404" s="7">
        <f t="shared" ref="AJ2404:AK2411" si="629">$AF2404*$AB2404*$AE2404</f>
        <v>0</v>
      </c>
      <c r="AK2404" s="7">
        <f t="shared" si="629"/>
        <v>0</v>
      </c>
      <c r="AL2404" s="7">
        <f t="shared" si="623"/>
        <v>0</v>
      </c>
      <c r="AM2404" s="7">
        <f t="shared" ref="AM2404:AN2411" si="630">$AF2404*$AB2404*$AE2404</f>
        <v>0</v>
      </c>
      <c r="AN2404" s="7">
        <f t="shared" si="630"/>
        <v>0</v>
      </c>
      <c r="AO2404" s="7">
        <f t="shared" si="622"/>
        <v>0</v>
      </c>
      <c r="AP2404" s="7">
        <f t="shared" ref="AP2404:AP2411" si="631">$AF2404*$AB2404*$AE2404</f>
        <v>0</v>
      </c>
    </row>
    <row r="2405" spans="1:42">
      <c r="A2405" t="s">
        <v>3460</v>
      </c>
      <c r="B2405" t="s">
        <v>4954</v>
      </c>
      <c r="C2405">
        <v>9</v>
      </c>
      <c r="E2405" t="s">
        <v>4956</v>
      </c>
      <c r="G2405" t="s">
        <v>2291</v>
      </c>
      <c r="H2405" s="31">
        <v>44136</v>
      </c>
      <c r="I2405" t="s">
        <v>2292</v>
      </c>
      <c r="J2405" t="s">
        <v>2293</v>
      </c>
      <c r="K2405" t="s">
        <v>2294</v>
      </c>
      <c r="L2405">
        <v>57</v>
      </c>
      <c r="M2405" t="s">
        <v>133</v>
      </c>
      <c r="N2405" t="s">
        <v>2295</v>
      </c>
      <c r="O2405" t="s">
        <v>2296</v>
      </c>
      <c r="R2405" t="s">
        <v>2297</v>
      </c>
      <c r="S2405" t="s">
        <v>2296</v>
      </c>
      <c r="V2405" s="31">
        <v>43101</v>
      </c>
      <c r="W2405" t="s">
        <v>2298</v>
      </c>
      <c r="X2405">
        <v>2017</v>
      </c>
      <c r="Y2405" t="s">
        <v>2297</v>
      </c>
      <c r="Z2405" s="12" t="s">
        <v>59</v>
      </c>
      <c r="AB2405">
        <v>1</v>
      </c>
      <c r="AC2405" t="s">
        <v>60</v>
      </c>
      <c r="AD2405" t="s">
        <v>61</v>
      </c>
      <c r="AE2405" s="8">
        <v>1</v>
      </c>
      <c r="AF2405" s="33"/>
      <c r="AG2405" s="7">
        <f t="shared" si="628"/>
        <v>0</v>
      </c>
      <c r="AH2405" s="7">
        <f t="shared" si="628"/>
        <v>0</v>
      </c>
      <c r="AI2405" s="7">
        <f t="shared" si="621"/>
        <v>0</v>
      </c>
      <c r="AJ2405" s="7">
        <f t="shared" si="629"/>
        <v>0</v>
      </c>
      <c r="AK2405" s="7">
        <f t="shared" si="629"/>
        <v>0</v>
      </c>
      <c r="AL2405" s="7">
        <f t="shared" si="623"/>
        <v>0</v>
      </c>
      <c r="AM2405" s="7">
        <f t="shared" si="630"/>
        <v>0</v>
      </c>
      <c r="AN2405" s="7">
        <f t="shared" si="630"/>
        <v>0</v>
      </c>
      <c r="AO2405" s="7">
        <f t="shared" si="622"/>
        <v>0</v>
      </c>
      <c r="AP2405" s="7">
        <f t="shared" si="631"/>
        <v>0</v>
      </c>
    </row>
    <row r="2406" spans="1:42">
      <c r="A2406" t="s">
        <v>3460</v>
      </c>
      <c r="B2406" t="s">
        <v>4954</v>
      </c>
      <c r="C2406">
        <v>9</v>
      </c>
      <c r="D2406" t="s">
        <v>4957</v>
      </c>
      <c r="E2406" t="s">
        <v>4958</v>
      </c>
      <c r="G2406" t="s">
        <v>743</v>
      </c>
      <c r="H2406" s="31">
        <v>44835</v>
      </c>
      <c r="I2406" t="s">
        <v>257</v>
      </c>
      <c r="J2406" t="s">
        <v>258</v>
      </c>
      <c r="K2406" t="s">
        <v>150</v>
      </c>
      <c r="L2406">
        <v>53</v>
      </c>
      <c r="M2406" t="s">
        <v>75</v>
      </c>
      <c r="N2406" t="s">
        <v>259</v>
      </c>
      <c r="O2406" t="s">
        <v>260</v>
      </c>
      <c r="R2406" t="s">
        <v>261</v>
      </c>
      <c r="W2406" t="s">
        <v>157</v>
      </c>
      <c r="Y2406" t="s">
        <v>261</v>
      </c>
      <c r="Z2406" s="12" t="s">
        <v>59</v>
      </c>
      <c r="AB2406">
        <v>1</v>
      </c>
      <c r="AC2406" t="s">
        <v>60</v>
      </c>
      <c r="AD2406" t="s">
        <v>61</v>
      </c>
      <c r="AE2406" s="8">
        <v>1</v>
      </c>
      <c r="AF2406" s="33"/>
      <c r="AG2406" s="7">
        <f t="shared" si="628"/>
        <v>0</v>
      </c>
      <c r="AH2406" s="7">
        <f t="shared" si="628"/>
        <v>0</v>
      </c>
      <c r="AI2406" s="7">
        <f t="shared" si="621"/>
        <v>0</v>
      </c>
      <c r="AJ2406" s="7">
        <f t="shared" si="629"/>
        <v>0</v>
      </c>
      <c r="AK2406" s="7">
        <f t="shared" si="629"/>
        <v>0</v>
      </c>
      <c r="AL2406" s="7">
        <f t="shared" si="623"/>
        <v>0</v>
      </c>
      <c r="AM2406" s="7">
        <f t="shared" si="630"/>
        <v>0</v>
      </c>
      <c r="AN2406" s="7">
        <f t="shared" si="630"/>
        <v>0</v>
      </c>
      <c r="AO2406" s="7">
        <f t="shared" si="622"/>
        <v>0</v>
      </c>
      <c r="AP2406" s="7">
        <f t="shared" si="631"/>
        <v>0</v>
      </c>
    </row>
    <row r="2407" spans="1:42">
      <c r="A2407" t="s">
        <v>3460</v>
      </c>
      <c r="B2407" t="s">
        <v>4954</v>
      </c>
      <c r="C2407">
        <v>9</v>
      </c>
      <c r="D2407" t="s">
        <v>4957</v>
      </c>
      <c r="E2407" t="s">
        <v>4959</v>
      </c>
      <c r="G2407" t="s">
        <v>256</v>
      </c>
      <c r="H2407" s="31">
        <v>44835</v>
      </c>
      <c r="I2407" t="s">
        <v>257</v>
      </c>
      <c r="J2407" t="s">
        <v>258</v>
      </c>
      <c r="K2407" t="s">
        <v>150</v>
      </c>
      <c r="L2407">
        <v>53</v>
      </c>
      <c r="M2407" t="s">
        <v>75</v>
      </c>
      <c r="N2407" t="s">
        <v>259</v>
      </c>
      <c r="O2407" t="s">
        <v>260</v>
      </c>
      <c r="R2407" t="s">
        <v>261</v>
      </c>
      <c r="W2407" t="s">
        <v>157</v>
      </c>
      <c r="Y2407" t="s">
        <v>261</v>
      </c>
      <c r="Z2407" s="12" t="s">
        <v>59</v>
      </c>
      <c r="AB2407">
        <v>1</v>
      </c>
      <c r="AC2407" t="s">
        <v>60</v>
      </c>
      <c r="AD2407" t="s">
        <v>61</v>
      </c>
      <c r="AE2407" s="8">
        <v>1</v>
      </c>
      <c r="AF2407" s="33"/>
      <c r="AG2407" s="7">
        <f t="shared" si="628"/>
        <v>0</v>
      </c>
      <c r="AH2407" s="7">
        <f t="shared" si="628"/>
        <v>0</v>
      </c>
      <c r="AI2407" s="7">
        <f t="shared" si="621"/>
        <v>0</v>
      </c>
      <c r="AJ2407" s="7">
        <f t="shared" si="629"/>
        <v>0</v>
      </c>
      <c r="AK2407" s="7">
        <f t="shared" si="629"/>
        <v>0</v>
      </c>
      <c r="AL2407" s="7">
        <f t="shared" si="623"/>
        <v>0</v>
      </c>
      <c r="AM2407" s="7">
        <f t="shared" si="630"/>
        <v>0</v>
      </c>
      <c r="AN2407" s="7">
        <f t="shared" si="630"/>
        <v>0</v>
      </c>
      <c r="AO2407" s="7">
        <f t="shared" si="622"/>
        <v>0</v>
      </c>
      <c r="AP2407" s="7">
        <f t="shared" si="631"/>
        <v>0</v>
      </c>
    </row>
    <row r="2408" spans="1:42">
      <c r="A2408" t="s">
        <v>3460</v>
      </c>
      <c r="B2408" t="s">
        <v>4960</v>
      </c>
      <c r="C2408">
        <v>9</v>
      </c>
      <c r="D2408" t="s">
        <v>2788</v>
      </c>
      <c r="E2408" t="s">
        <v>4961</v>
      </c>
      <c r="G2408" t="s">
        <v>148</v>
      </c>
      <c r="H2408" s="31">
        <v>44105</v>
      </c>
      <c r="I2408" t="s">
        <v>149</v>
      </c>
      <c r="J2408" t="s">
        <v>148</v>
      </c>
      <c r="K2408" t="s">
        <v>150</v>
      </c>
      <c r="L2408">
        <v>65</v>
      </c>
      <c r="M2408" t="s">
        <v>151</v>
      </c>
      <c r="N2408" t="s">
        <v>152</v>
      </c>
      <c r="O2408" t="s">
        <v>153</v>
      </c>
      <c r="Q2408" t="s">
        <v>154</v>
      </c>
      <c r="R2408" t="s">
        <v>155</v>
      </c>
      <c r="S2408" t="s">
        <v>156</v>
      </c>
      <c r="V2408" s="31">
        <v>43101</v>
      </c>
      <c r="W2408" t="s">
        <v>157</v>
      </c>
      <c r="X2408">
        <v>2017</v>
      </c>
      <c r="Y2408" t="s">
        <v>155</v>
      </c>
      <c r="Z2408" s="12" t="s">
        <v>158</v>
      </c>
      <c r="AA2408" t="s">
        <v>159</v>
      </c>
      <c r="AB2408">
        <v>1</v>
      </c>
      <c r="AC2408" t="s">
        <v>60</v>
      </c>
      <c r="AD2408" t="s">
        <v>61</v>
      </c>
      <c r="AE2408" s="8">
        <v>1</v>
      </c>
      <c r="AF2408" s="33"/>
      <c r="AG2408" s="7">
        <f t="shared" si="628"/>
        <v>0</v>
      </c>
      <c r="AH2408" s="7">
        <f t="shared" si="628"/>
        <v>0</v>
      </c>
      <c r="AI2408" s="7">
        <f t="shared" si="621"/>
        <v>0</v>
      </c>
      <c r="AJ2408" s="7">
        <f t="shared" si="629"/>
        <v>0</v>
      </c>
      <c r="AK2408" s="7">
        <f t="shared" si="629"/>
        <v>0</v>
      </c>
      <c r="AL2408" s="7">
        <f t="shared" si="623"/>
        <v>0</v>
      </c>
      <c r="AM2408" s="7">
        <f t="shared" si="630"/>
        <v>0</v>
      </c>
      <c r="AN2408" s="7">
        <f t="shared" si="630"/>
        <v>0</v>
      </c>
      <c r="AO2408" s="7">
        <f t="shared" si="622"/>
        <v>0</v>
      </c>
      <c r="AP2408" s="7">
        <f t="shared" si="631"/>
        <v>0</v>
      </c>
    </row>
    <row r="2409" spans="1:42">
      <c r="A2409" t="s">
        <v>3460</v>
      </c>
      <c r="B2409" t="s">
        <v>4960</v>
      </c>
      <c r="C2409">
        <v>9</v>
      </c>
      <c r="D2409" t="s">
        <v>4962</v>
      </c>
      <c r="E2409" t="s">
        <v>4963</v>
      </c>
      <c r="G2409" t="s">
        <v>164</v>
      </c>
      <c r="H2409" s="31">
        <v>44105</v>
      </c>
      <c r="I2409" t="s">
        <v>165</v>
      </c>
      <c r="J2409" t="s">
        <v>166</v>
      </c>
      <c r="L2409">
        <v>65</v>
      </c>
      <c r="M2409" t="s">
        <v>151</v>
      </c>
      <c r="N2409" t="s">
        <v>167</v>
      </c>
      <c r="O2409" t="s">
        <v>168</v>
      </c>
      <c r="R2409" t="s">
        <v>169</v>
      </c>
      <c r="V2409" s="31">
        <v>42370</v>
      </c>
      <c r="W2409" t="s">
        <v>157</v>
      </c>
      <c r="X2409">
        <v>2013</v>
      </c>
      <c r="Y2409" t="s">
        <v>169</v>
      </c>
      <c r="Z2409" s="12" t="s">
        <v>158</v>
      </c>
      <c r="AA2409" t="s">
        <v>170</v>
      </c>
      <c r="AB2409">
        <v>1</v>
      </c>
      <c r="AC2409" t="s">
        <v>60</v>
      </c>
      <c r="AD2409" t="s">
        <v>61</v>
      </c>
      <c r="AE2409" s="8">
        <v>1</v>
      </c>
      <c r="AF2409" s="33"/>
      <c r="AG2409" s="7">
        <f t="shared" si="628"/>
        <v>0</v>
      </c>
      <c r="AH2409" s="7">
        <f t="shared" si="628"/>
        <v>0</v>
      </c>
      <c r="AI2409" s="7">
        <f t="shared" si="621"/>
        <v>0</v>
      </c>
      <c r="AJ2409" s="7">
        <f t="shared" si="629"/>
        <v>0</v>
      </c>
      <c r="AK2409" s="7">
        <f t="shared" si="629"/>
        <v>0</v>
      </c>
      <c r="AL2409" s="7">
        <f t="shared" si="623"/>
        <v>0</v>
      </c>
      <c r="AM2409" s="7">
        <f t="shared" si="630"/>
        <v>0</v>
      </c>
      <c r="AN2409" s="7">
        <f t="shared" si="630"/>
        <v>0</v>
      </c>
      <c r="AO2409" s="7">
        <f t="shared" si="622"/>
        <v>0</v>
      </c>
      <c r="AP2409" s="7">
        <f t="shared" si="631"/>
        <v>0</v>
      </c>
    </row>
    <row r="2410" spans="1:42">
      <c r="A2410" t="s">
        <v>3460</v>
      </c>
      <c r="B2410" t="s">
        <v>4964</v>
      </c>
      <c r="C2410">
        <v>9</v>
      </c>
      <c r="D2410" t="s">
        <v>4965</v>
      </c>
      <c r="E2410" t="s">
        <v>4966</v>
      </c>
      <c r="G2410" t="s">
        <v>743</v>
      </c>
      <c r="H2410" s="31">
        <v>44835</v>
      </c>
      <c r="I2410" t="s">
        <v>257</v>
      </c>
      <c r="J2410" t="s">
        <v>258</v>
      </c>
      <c r="K2410" t="s">
        <v>150</v>
      </c>
      <c r="L2410">
        <v>53</v>
      </c>
      <c r="M2410" t="s">
        <v>75</v>
      </c>
      <c r="N2410" t="s">
        <v>259</v>
      </c>
      <c r="O2410" t="s">
        <v>260</v>
      </c>
      <c r="R2410" t="s">
        <v>261</v>
      </c>
      <c r="W2410" t="s">
        <v>157</v>
      </c>
      <c r="Y2410" t="s">
        <v>261</v>
      </c>
      <c r="Z2410" s="12" t="s">
        <v>59</v>
      </c>
      <c r="AB2410">
        <v>1</v>
      </c>
      <c r="AC2410" t="s">
        <v>60</v>
      </c>
      <c r="AD2410" t="s">
        <v>61</v>
      </c>
      <c r="AE2410" s="8">
        <v>1</v>
      </c>
      <c r="AF2410" s="33"/>
      <c r="AG2410" s="7">
        <f t="shared" si="628"/>
        <v>0</v>
      </c>
      <c r="AH2410" s="7">
        <f t="shared" si="628"/>
        <v>0</v>
      </c>
      <c r="AI2410" s="7">
        <f t="shared" si="621"/>
        <v>0</v>
      </c>
      <c r="AJ2410" s="7">
        <f t="shared" si="629"/>
        <v>0</v>
      </c>
      <c r="AK2410" s="7">
        <f t="shared" si="629"/>
        <v>0</v>
      </c>
      <c r="AL2410" s="7">
        <f t="shared" si="623"/>
        <v>0</v>
      </c>
      <c r="AM2410" s="7">
        <f t="shared" si="630"/>
        <v>0</v>
      </c>
      <c r="AN2410" s="7">
        <f t="shared" si="630"/>
        <v>0</v>
      </c>
      <c r="AO2410" s="7">
        <f t="shared" si="622"/>
        <v>0</v>
      </c>
      <c r="AP2410" s="7">
        <f t="shared" si="631"/>
        <v>0</v>
      </c>
    </row>
    <row r="2411" spans="1:42">
      <c r="A2411" t="s">
        <v>3460</v>
      </c>
      <c r="B2411" t="s">
        <v>4964</v>
      </c>
      <c r="C2411">
        <v>9</v>
      </c>
      <c r="D2411" t="s">
        <v>4965</v>
      </c>
      <c r="E2411" t="s">
        <v>4967</v>
      </c>
      <c r="G2411" t="s">
        <v>256</v>
      </c>
      <c r="H2411" s="31">
        <v>44835</v>
      </c>
      <c r="I2411" t="s">
        <v>257</v>
      </c>
      <c r="J2411" t="s">
        <v>258</v>
      </c>
      <c r="K2411" t="s">
        <v>150</v>
      </c>
      <c r="L2411">
        <v>53</v>
      </c>
      <c r="M2411" t="s">
        <v>75</v>
      </c>
      <c r="N2411" t="s">
        <v>259</v>
      </c>
      <c r="O2411" t="s">
        <v>260</v>
      </c>
      <c r="R2411" t="s">
        <v>261</v>
      </c>
      <c r="W2411" t="s">
        <v>157</v>
      </c>
      <c r="Y2411" t="s">
        <v>261</v>
      </c>
      <c r="Z2411" s="12" t="s">
        <v>59</v>
      </c>
      <c r="AB2411">
        <v>1</v>
      </c>
      <c r="AC2411" t="s">
        <v>60</v>
      </c>
      <c r="AD2411" t="s">
        <v>61</v>
      </c>
      <c r="AE2411" s="8">
        <v>1</v>
      </c>
      <c r="AF2411" s="33"/>
      <c r="AG2411" s="7">
        <f t="shared" si="628"/>
        <v>0</v>
      </c>
      <c r="AH2411" s="7">
        <f t="shared" si="628"/>
        <v>0</v>
      </c>
      <c r="AI2411" s="7">
        <f t="shared" si="621"/>
        <v>0</v>
      </c>
      <c r="AJ2411" s="7">
        <f t="shared" si="629"/>
        <v>0</v>
      </c>
      <c r="AK2411" s="7">
        <f t="shared" si="629"/>
        <v>0</v>
      </c>
      <c r="AL2411" s="7">
        <f t="shared" si="623"/>
        <v>0</v>
      </c>
      <c r="AM2411" s="7">
        <f t="shared" si="630"/>
        <v>0</v>
      </c>
      <c r="AN2411" s="7">
        <f t="shared" si="630"/>
        <v>0</v>
      </c>
      <c r="AO2411" s="7">
        <f t="shared" si="622"/>
        <v>0</v>
      </c>
      <c r="AP2411" s="7">
        <f t="shared" si="631"/>
        <v>0</v>
      </c>
    </row>
    <row r="2412" spans="1:42">
      <c r="A2412" t="s">
        <v>3460</v>
      </c>
      <c r="B2412" t="s">
        <v>4964</v>
      </c>
      <c r="C2412">
        <v>9</v>
      </c>
      <c r="E2412" t="s">
        <v>4968</v>
      </c>
      <c r="G2412" t="s">
        <v>130</v>
      </c>
      <c r="H2412" s="31">
        <v>44621</v>
      </c>
      <c r="I2412" t="s">
        <v>131</v>
      </c>
      <c r="J2412" t="s">
        <v>132</v>
      </c>
      <c r="L2412">
        <v>57</v>
      </c>
      <c r="M2412" t="s">
        <v>133</v>
      </c>
      <c r="N2412" t="s">
        <v>134</v>
      </c>
      <c r="O2412" t="s">
        <v>132</v>
      </c>
      <c r="R2412" t="s">
        <v>135</v>
      </c>
      <c r="V2412" s="31">
        <v>42370</v>
      </c>
      <c r="X2412">
        <v>2013</v>
      </c>
      <c r="Y2412" t="s">
        <v>135</v>
      </c>
      <c r="Z2412" s="12" t="s">
        <v>59</v>
      </c>
      <c r="AB2412">
        <v>1</v>
      </c>
      <c r="AC2412" t="s">
        <v>60</v>
      </c>
      <c r="AD2412" t="s">
        <v>137</v>
      </c>
      <c r="AE2412" s="8">
        <v>1</v>
      </c>
      <c r="AF2412" s="33"/>
      <c r="AG2412" s="7"/>
      <c r="AH2412" s="7"/>
      <c r="AI2412" s="7">
        <f t="shared" si="621"/>
        <v>0</v>
      </c>
      <c r="AJ2412" s="7"/>
      <c r="AK2412" s="7"/>
      <c r="AL2412" s="7">
        <f t="shared" si="623"/>
        <v>0</v>
      </c>
      <c r="AM2412" s="7"/>
      <c r="AN2412" s="7"/>
      <c r="AO2412" s="7">
        <f t="shared" si="622"/>
        <v>0</v>
      </c>
      <c r="AP2412" s="7"/>
    </row>
    <row r="2413" spans="1:42">
      <c r="A2413" t="s">
        <v>3460</v>
      </c>
      <c r="B2413" t="s">
        <v>4964</v>
      </c>
      <c r="C2413">
        <v>9</v>
      </c>
      <c r="E2413" t="s">
        <v>4969</v>
      </c>
      <c r="G2413" t="s">
        <v>130</v>
      </c>
      <c r="H2413" s="31">
        <v>44621</v>
      </c>
      <c r="I2413" t="s">
        <v>131</v>
      </c>
      <c r="J2413" t="s">
        <v>132</v>
      </c>
      <c r="L2413">
        <v>57</v>
      </c>
      <c r="M2413" t="s">
        <v>133</v>
      </c>
      <c r="N2413" t="s">
        <v>134</v>
      </c>
      <c r="O2413" t="s">
        <v>132</v>
      </c>
      <c r="R2413" t="s">
        <v>135</v>
      </c>
      <c r="V2413" s="31">
        <v>42370</v>
      </c>
      <c r="X2413">
        <v>2013</v>
      </c>
      <c r="Y2413" t="s">
        <v>135</v>
      </c>
      <c r="Z2413" s="12" t="s">
        <v>59</v>
      </c>
      <c r="AB2413">
        <v>1</v>
      </c>
      <c r="AC2413" t="s">
        <v>60</v>
      </c>
      <c r="AD2413" t="s">
        <v>137</v>
      </c>
      <c r="AE2413" s="8">
        <v>1</v>
      </c>
      <c r="AF2413" s="33"/>
      <c r="AG2413" s="7"/>
      <c r="AH2413" s="7"/>
      <c r="AI2413" s="7">
        <f t="shared" si="621"/>
        <v>0</v>
      </c>
      <c r="AJ2413" s="7"/>
      <c r="AK2413" s="7"/>
      <c r="AL2413" s="7">
        <f t="shared" si="623"/>
        <v>0</v>
      </c>
      <c r="AM2413" s="7"/>
      <c r="AN2413" s="7"/>
      <c r="AO2413" s="7">
        <f t="shared" si="622"/>
        <v>0</v>
      </c>
      <c r="AP2413" s="7"/>
    </row>
    <row r="2414" spans="1:42">
      <c r="A2414" t="s">
        <v>3460</v>
      </c>
      <c r="B2414" t="s">
        <v>4970</v>
      </c>
      <c r="C2414">
        <v>9</v>
      </c>
      <c r="E2414" t="s">
        <v>4971</v>
      </c>
      <c r="G2414" t="s">
        <v>695</v>
      </c>
      <c r="H2414" s="31">
        <v>44682</v>
      </c>
      <c r="I2414" t="s">
        <v>696</v>
      </c>
      <c r="J2414" t="s">
        <v>697</v>
      </c>
      <c r="L2414">
        <v>53</v>
      </c>
      <c r="M2414" t="s">
        <v>75</v>
      </c>
      <c r="N2414" t="s">
        <v>688</v>
      </c>
      <c r="O2414" t="s">
        <v>689</v>
      </c>
      <c r="Q2414" t="s">
        <v>698</v>
      </c>
      <c r="R2414" t="s">
        <v>691</v>
      </c>
      <c r="U2414" t="s">
        <v>699</v>
      </c>
      <c r="V2414" s="31">
        <v>43101</v>
      </c>
      <c r="X2414">
        <v>2017</v>
      </c>
      <c r="Y2414" t="s">
        <v>691</v>
      </c>
      <c r="Z2414" s="12" t="s">
        <v>59</v>
      </c>
      <c r="AB2414">
        <v>1</v>
      </c>
      <c r="AC2414" t="s">
        <v>60</v>
      </c>
      <c r="AD2414" t="s">
        <v>61</v>
      </c>
      <c r="AE2414" s="8">
        <v>1</v>
      </c>
      <c r="AF2414" s="33"/>
      <c r="AG2414" s="7">
        <f t="shared" ref="AG2414:AH2427" si="632">$AF2414*$AB2414*$AE2414</f>
        <v>0</v>
      </c>
      <c r="AH2414" s="7">
        <f t="shared" si="632"/>
        <v>0</v>
      </c>
      <c r="AI2414" s="7">
        <f t="shared" si="621"/>
        <v>0</v>
      </c>
      <c r="AJ2414" s="7">
        <f t="shared" ref="AJ2414:AK2427" si="633">$AF2414*$AB2414*$AE2414</f>
        <v>0</v>
      </c>
      <c r="AK2414" s="7">
        <f t="shared" si="633"/>
        <v>0</v>
      </c>
      <c r="AL2414" s="7">
        <f t="shared" si="623"/>
        <v>0</v>
      </c>
      <c r="AM2414" s="7">
        <f t="shared" ref="AM2414:AN2427" si="634">$AF2414*$AB2414*$AE2414</f>
        <v>0</v>
      </c>
      <c r="AN2414" s="7">
        <f t="shared" si="634"/>
        <v>0</v>
      </c>
      <c r="AO2414" s="7">
        <f t="shared" si="622"/>
        <v>0</v>
      </c>
      <c r="AP2414" s="7">
        <f t="shared" ref="AP2414:AP2427" si="635">$AF2414*$AB2414*$AE2414</f>
        <v>0</v>
      </c>
    </row>
    <row r="2415" spans="1:42">
      <c r="A2415" t="s">
        <v>3460</v>
      </c>
      <c r="B2415" t="s">
        <v>4970</v>
      </c>
      <c r="C2415">
        <v>9</v>
      </c>
      <c r="E2415" t="s">
        <v>4972</v>
      </c>
      <c r="G2415" t="s">
        <v>695</v>
      </c>
      <c r="H2415" s="31">
        <v>44682</v>
      </c>
      <c r="I2415" t="s">
        <v>696</v>
      </c>
      <c r="J2415" t="s">
        <v>697</v>
      </c>
      <c r="L2415">
        <v>53</v>
      </c>
      <c r="M2415" t="s">
        <v>75</v>
      </c>
      <c r="N2415" t="s">
        <v>688</v>
      </c>
      <c r="O2415" t="s">
        <v>689</v>
      </c>
      <c r="Q2415" t="s">
        <v>698</v>
      </c>
      <c r="R2415" t="s">
        <v>691</v>
      </c>
      <c r="U2415" t="s">
        <v>699</v>
      </c>
      <c r="V2415" s="31">
        <v>43101</v>
      </c>
      <c r="X2415">
        <v>2017</v>
      </c>
      <c r="Y2415" t="s">
        <v>691</v>
      </c>
      <c r="Z2415" s="12" t="s">
        <v>59</v>
      </c>
      <c r="AB2415">
        <v>1</v>
      </c>
      <c r="AC2415" t="s">
        <v>60</v>
      </c>
      <c r="AD2415" t="s">
        <v>61</v>
      </c>
      <c r="AE2415" s="8">
        <v>1</v>
      </c>
      <c r="AF2415" s="33"/>
      <c r="AG2415" s="7">
        <f t="shared" si="632"/>
        <v>0</v>
      </c>
      <c r="AH2415" s="7">
        <f t="shared" si="632"/>
        <v>0</v>
      </c>
      <c r="AI2415" s="7">
        <f t="shared" si="621"/>
        <v>0</v>
      </c>
      <c r="AJ2415" s="7">
        <f t="shared" si="633"/>
        <v>0</v>
      </c>
      <c r="AK2415" s="7">
        <f t="shared" si="633"/>
        <v>0</v>
      </c>
      <c r="AL2415" s="7">
        <f t="shared" si="623"/>
        <v>0</v>
      </c>
      <c r="AM2415" s="7">
        <f t="shared" si="634"/>
        <v>0</v>
      </c>
      <c r="AN2415" s="7">
        <f t="shared" si="634"/>
        <v>0</v>
      </c>
      <c r="AO2415" s="7">
        <f t="shared" si="622"/>
        <v>0</v>
      </c>
      <c r="AP2415" s="7">
        <f t="shared" si="635"/>
        <v>0</v>
      </c>
    </row>
    <row r="2416" spans="1:42">
      <c r="A2416" t="s">
        <v>3460</v>
      </c>
      <c r="B2416" t="s">
        <v>4970</v>
      </c>
      <c r="C2416">
        <v>9</v>
      </c>
      <c r="E2416" t="s">
        <v>4973</v>
      </c>
      <c r="G2416" t="s">
        <v>701</v>
      </c>
      <c r="H2416" s="31">
        <v>44621</v>
      </c>
      <c r="I2416" t="s">
        <v>702</v>
      </c>
      <c r="J2416" t="s">
        <v>701</v>
      </c>
      <c r="K2416" t="s">
        <v>2268</v>
      </c>
      <c r="L2416">
        <v>53</v>
      </c>
      <c r="M2416" t="s">
        <v>75</v>
      </c>
      <c r="N2416" t="s">
        <v>703</v>
      </c>
      <c r="O2416" t="s">
        <v>701</v>
      </c>
      <c r="R2416" t="s">
        <v>78</v>
      </c>
      <c r="S2416" t="s">
        <v>704</v>
      </c>
      <c r="V2416" s="31">
        <v>41304</v>
      </c>
      <c r="X2416">
        <v>2013</v>
      </c>
      <c r="Z2416" s="12" t="s">
        <v>59</v>
      </c>
      <c r="AB2416">
        <v>1</v>
      </c>
      <c r="AC2416" t="s">
        <v>60</v>
      </c>
      <c r="AD2416" t="s">
        <v>61</v>
      </c>
      <c r="AE2416" s="8">
        <v>1</v>
      </c>
      <c r="AF2416" s="33"/>
      <c r="AG2416" s="7">
        <f t="shared" si="632"/>
        <v>0</v>
      </c>
      <c r="AH2416" s="7">
        <f t="shared" si="632"/>
        <v>0</v>
      </c>
      <c r="AI2416" s="7">
        <f t="shared" si="621"/>
        <v>0</v>
      </c>
      <c r="AJ2416" s="7">
        <f t="shared" si="633"/>
        <v>0</v>
      </c>
      <c r="AK2416" s="7">
        <f t="shared" si="633"/>
        <v>0</v>
      </c>
      <c r="AL2416" s="7">
        <f t="shared" si="623"/>
        <v>0</v>
      </c>
      <c r="AM2416" s="7">
        <f t="shared" si="634"/>
        <v>0</v>
      </c>
      <c r="AN2416" s="7">
        <f t="shared" si="634"/>
        <v>0</v>
      </c>
      <c r="AO2416" s="7">
        <f t="shared" si="622"/>
        <v>0</v>
      </c>
      <c r="AP2416" s="7">
        <f t="shared" si="635"/>
        <v>0</v>
      </c>
    </row>
    <row r="2417" spans="1:42">
      <c r="A2417" t="s">
        <v>3460</v>
      </c>
      <c r="B2417" t="s">
        <v>4970</v>
      </c>
      <c r="C2417">
        <v>9</v>
      </c>
      <c r="E2417" t="s">
        <v>4974</v>
      </c>
      <c r="G2417" t="s">
        <v>701</v>
      </c>
      <c r="H2417" s="31">
        <v>44621</v>
      </c>
      <c r="I2417" t="s">
        <v>702</v>
      </c>
      <c r="J2417" t="s">
        <v>701</v>
      </c>
      <c r="K2417" t="s">
        <v>2493</v>
      </c>
      <c r="L2417">
        <v>53</v>
      </c>
      <c r="M2417" t="s">
        <v>75</v>
      </c>
      <c r="N2417" t="s">
        <v>703</v>
      </c>
      <c r="O2417" t="s">
        <v>701</v>
      </c>
      <c r="R2417" t="s">
        <v>78</v>
      </c>
      <c r="S2417" t="s">
        <v>704</v>
      </c>
      <c r="V2417" s="31">
        <v>41304</v>
      </c>
      <c r="X2417">
        <v>2013</v>
      </c>
      <c r="Z2417" s="12" t="s">
        <v>59</v>
      </c>
      <c r="AB2417">
        <v>1</v>
      </c>
      <c r="AC2417" t="s">
        <v>60</v>
      </c>
      <c r="AD2417" t="s">
        <v>61</v>
      </c>
      <c r="AE2417" s="8">
        <v>1</v>
      </c>
      <c r="AF2417" s="33"/>
      <c r="AG2417" s="7">
        <f t="shared" si="632"/>
        <v>0</v>
      </c>
      <c r="AH2417" s="7">
        <f t="shared" si="632"/>
        <v>0</v>
      </c>
      <c r="AI2417" s="7">
        <f t="shared" si="621"/>
        <v>0</v>
      </c>
      <c r="AJ2417" s="7">
        <f t="shared" si="633"/>
        <v>0</v>
      </c>
      <c r="AK2417" s="7">
        <f t="shared" si="633"/>
        <v>0</v>
      </c>
      <c r="AL2417" s="7">
        <f t="shared" si="623"/>
        <v>0</v>
      </c>
      <c r="AM2417" s="7">
        <f t="shared" si="634"/>
        <v>0</v>
      </c>
      <c r="AN2417" s="7">
        <f t="shared" si="634"/>
        <v>0</v>
      </c>
      <c r="AO2417" s="7">
        <f t="shared" si="622"/>
        <v>0</v>
      </c>
      <c r="AP2417" s="7">
        <f t="shared" si="635"/>
        <v>0</v>
      </c>
    </row>
    <row r="2418" spans="1:42">
      <c r="A2418" t="s">
        <v>3460</v>
      </c>
      <c r="B2418" t="s">
        <v>4975</v>
      </c>
      <c r="C2418">
        <v>9</v>
      </c>
      <c r="E2418" t="s">
        <v>4976</v>
      </c>
      <c r="G2418" t="s">
        <v>2291</v>
      </c>
      <c r="H2418" s="31">
        <v>44136</v>
      </c>
      <c r="I2418" t="s">
        <v>2292</v>
      </c>
      <c r="J2418" t="s">
        <v>2293</v>
      </c>
      <c r="K2418" t="s">
        <v>2294</v>
      </c>
      <c r="L2418">
        <v>57</v>
      </c>
      <c r="M2418" t="s">
        <v>133</v>
      </c>
      <c r="N2418" t="s">
        <v>2295</v>
      </c>
      <c r="O2418" t="s">
        <v>2296</v>
      </c>
      <c r="R2418" t="s">
        <v>2297</v>
      </c>
      <c r="S2418" t="s">
        <v>2296</v>
      </c>
      <c r="V2418" s="31">
        <v>43101</v>
      </c>
      <c r="W2418" t="s">
        <v>2298</v>
      </c>
      <c r="X2418">
        <v>2017</v>
      </c>
      <c r="Y2418" t="s">
        <v>2297</v>
      </c>
      <c r="Z2418" s="12" t="s">
        <v>59</v>
      </c>
      <c r="AB2418">
        <v>1</v>
      </c>
      <c r="AC2418" t="s">
        <v>60</v>
      </c>
      <c r="AD2418" t="s">
        <v>61</v>
      </c>
      <c r="AE2418" s="8">
        <v>1</v>
      </c>
      <c r="AF2418" s="33"/>
      <c r="AG2418" s="7">
        <f t="shared" si="632"/>
        <v>0</v>
      </c>
      <c r="AH2418" s="7">
        <f t="shared" si="632"/>
        <v>0</v>
      </c>
      <c r="AI2418" s="7">
        <f t="shared" si="621"/>
        <v>0</v>
      </c>
      <c r="AJ2418" s="7">
        <f t="shared" si="633"/>
        <v>0</v>
      </c>
      <c r="AK2418" s="7">
        <f t="shared" si="633"/>
        <v>0</v>
      </c>
      <c r="AL2418" s="7">
        <f t="shared" si="623"/>
        <v>0</v>
      </c>
      <c r="AM2418" s="7">
        <f t="shared" si="634"/>
        <v>0</v>
      </c>
      <c r="AN2418" s="7">
        <f t="shared" si="634"/>
        <v>0</v>
      </c>
      <c r="AO2418" s="7">
        <f t="shared" si="622"/>
        <v>0</v>
      </c>
      <c r="AP2418" s="7">
        <f t="shared" si="635"/>
        <v>0</v>
      </c>
    </row>
    <row r="2419" spans="1:42">
      <c r="A2419" t="s">
        <v>3460</v>
      </c>
      <c r="B2419" t="s">
        <v>4975</v>
      </c>
      <c r="C2419">
        <v>9</v>
      </c>
      <c r="D2419" t="s">
        <v>4977</v>
      </c>
      <c r="E2419" t="s">
        <v>4978</v>
      </c>
      <c r="G2419" t="s">
        <v>743</v>
      </c>
      <c r="H2419" s="31">
        <v>44835</v>
      </c>
      <c r="I2419" t="s">
        <v>257</v>
      </c>
      <c r="J2419" t="s">
        <v>258</v>
      </c>
      <c r="K2419" t="s">
        <v>150</v>
      </c>
      <c r="L2419">
        <v>53</v>
      </c>
      <c r="M2419" t="s">
        <v>75</v>
      </c>
      <c r="N2419" t="s">
        <v>259</v>
      </c>
      <c r="O2419" t="s">
        <v>260</v>
      </c>
      <c r="R2419" t="s">
        <v>261</v>
      </c>
      <c r="W2419" t="s">
        <v>157</v>
      </c>
      <c r="Y2419" t="s">
        <v>261</v>
      </c>
      <c r="Z2419" s="12" t="s">
        <v>59</v>
      </c>
      <c r="AB2419">
        <v>1</v>
      </c>
      <c r="AC2419" t="s">
        <v>60</v>
      </c>
      <c r="AD2419" t="s">
        <v>61</v>
      </c>
      <c r="AE2419" s="8">
        <v>1</v>
      </c>
      <c r="AF2419" s="33"/>
      <c r="AG2419" s="7">
        <f t="shared" si="632"/>
        <v>0</v>
      </c>
      <c r="AH2419" s="7">
        <f t="shared" si="632"/>
        <v>0</v>
      </c>
      <c r="AI2419" s="7">
        <f t="shared" si="621"/>
        <v>0</v>
      </c>
      <c r="AJ2419" s="7">
        <f t="shared" si="633"/>
        <v>0</v>
      </c>
      <c r="AK2419" s="7">
        <f t="shared" si="633"/>
        <v>0</v>
      </c>
      <c r="AL2419" s="7">
        <f t="shared" si="623"/>
        <v>0</v>
      </c>
      <c r="AM2419" s="7">
        <f t="shared" si="634"/>
        <v>0</v>
      </c>
      <c r="AN2419" s="7">
        <f t="shared" si="634"/>
        <v>0</v>
      </c>
      <c r="AO2419" s="7">
        <f t="shared" si="622"/>
        <v>0</v>
      </c>
      <c r="AP2419" s="7">
        <f t="shared" si="635"/>
        <v>0</v>
      </c>
    </row>
    <row r="2420" spans="1:42">
      <c r="A2420" t="s">
        <v>3460</v>
      </c>
      <c r="B2420" t="s">
        <v>4975</v>
      </c>
      <c r="C2420">
        <v>9</v>
      </c>
      <c r="D2420" t="s">
        <v>4977</v>
      </c>
      <c r="E2420" t="s">
        <v>4979</v>
      </c>
      <c r="G2420" t="s">
        <v>256</v>
      </c>
      <c r="H2420" s="31">
        <v>44835</v>
      </c>
      <c r="I2420" t="s">
        <v>257</v>
      </c>
      <c r="J2420" t="s">
        <v>258</v>
      </c>
      <c r="K2420" t="s">
        <v>150</v>
      </c>
      <c r="L2420">
        <v>53</v>
      </c>
      <c r="M2420" t="s">
        <v>75</v>
      </c>
      <c r="N2420" t="s">
        <v>259</v>
      </c>
      <c r="O2420" t="s">
        <v>260</v>
      </c>
      <c r="R2420" t="s">
        <v>261</v>
      </c>
      <c r="W2420" t="s">
        <v>157</v>
      </c>
      <c r="Y2420" t="s">
        <v>261</v>
      </c>
      <c r="Z2420" s="12" t="s">
        <v>59</v>
      </c>
      <c r="AB2420">
        <v>1</v>
      </c>
      <c r="AC2420" t="s">
        <v>60</v>
      </c>
      <c r="AD2420" t="s">
        <v>61</v>
      </c>
      <c r="AE2420" s="8">
        <v>1</v>
      </c>
      <c r="AF2420" s="33"/>
      <c r="AG2420" s="7">
        <f t="shared" si="632"/>
        <v>0</v>
      </c>
      <c r="AH2420" s="7">
        <f t="shared" si="632"/>
        <v>0</v>
      </c>
      <c r="AI2420" s="7">
        <f t="shared" si="621"/>
        <v>0</v>
      </c>
      <c r="AJ2420" s="7">
        <f t="shared" si="633"/>
        <v>0</v>
      </c>
      <c r="AK2420" s="7">
        <f t="shared" si="633"/>
        <v>0</v>
      </c>
      <c r="AL2420" s="7">
        <f t="shared" si="623"/>
        <v>0</v>
      </c>
      <c r="AM2420" s="7">
        <f t="shared" si="634"/>
        <v>0</v>
      </c>
      <c r="AN2420" s="7">
        <f t="shared" si="634"/>
        <v>0</v>
      </c>
      <c r="AO2420" s="7">
        <f t="shared" si="622"/>
        <v>0</v>
      </c>
      <c r="AP2420" s="7">
        <f t="shared" si="635"/>
        <v>0</v>
      </c>
    </row>
    <row r="2421" spans="1:42">
      <c r="A2421" t="s">
        <v>3460</v>
      </c>
      <c r="B2421" t="s">
        <v>4980</v>
      </c>
      <c r="C2421">
        <v>9</v>
      </c>
      <c r="E2421" t="s">
        <v>4981</v>
      </c>
      <c r="G2421" t="s">
        <v>2291</v>
      </c>
      <c r="H2421" s="31">
        <v>44136</v>
      </c>
      <c r="I2421" t="s">
        <v>2292</v>
      </c>
      <c r="J2421" t="s">
        <v>2293</v>
      </c>
      <c r="K2421" t="s">
        <v>2294</v>
      </c>
      <c r="L2421">
        <v>57</v>
      </c>
      <c r="M2421" t="s">
        <v>133</v>
      </c>
      <c r="N2421" t="s">
        <v>2295</v>
      </c>
      <c r="O2421" t="s">
        <v>2296</v>
      </c>
      <c r="R2421" t="s">
        <v>2297</v>
      </c>
      <c r="S2421" t="s">
        <v>2296</v>
      </c>
      <c r="V2421" s="31">
        <v>43101</v>
      </c>
      <c r="W2421" t="s">
        <v>2298</v>
      </c>
      <c r="X2421">
        <v>2017</v>
      </c>
      <c r="Y2421" t="s">
        <v>2297</v>
      </c>
      <c r="Z2421" s="12" t="s">
        <v>59</v>
      </c>
      <c r="AB2421">
        <v>1</v>
      </c>
      <c r="AC2421" t="s">
        <v>60</v>
      </c>
      <c r="AD2421" t="s">
        <v>61</v>
      </c>
      <c r="AE2421" s="8">
        <v>1</v>
      </c>
      <c r="AF2421" s="33"/>
      <c r="AG2421" s="7">
        <f t="shared" si="632"/>
        <v>0</v>
      </c>
      <c r="AH2421" s="7">
        <f t="shared" si="632"/>
        <v>0</v>
      </c>
      <c r="AI2421" s="7">
        <f t="shared" si="621"/>
        <v>0</v>
      </c>
      <c r="AJ2421" s="7">
        <f t="shared" si="633"/>
        <v>0</v>
      </c>
      <c r="AK2421" s="7">
        <f t="shared" si="633"/>
        <v>0</v>
      </c>
      <c r="AL2421" s="7">
        <f t="shared" si="623"/>
        <v>0</v>
      </c>
      <c r="AM2421" s="7">
        <f t="shared" si="634"/>
        <v>0</v>
      </c>
      <c r="AN2421" s="7">
        <f t="shared" si="634"/>
        <v>0</v>
      </c>
      <c r="AO2421" s="7">
        <f t="shared" si="622"/>
        <v>0</v>
      </c>
      <c r="AP2421" s="7">
        <f t="shared" si="635"/>
        <v>0</v>
      </c>
    </row>
    <row r="2422" spans="1:42">
      <c r="A2422" t="s">
        <v>3460</v>
      </c>
      <c r="B2422" t="s">
        <v>4982</v>
      </c>
      <c r="C2422">
        <v>9</v>
      </c>
      <c r="D2422" t="s">
        <v>4983</v>
      </c>
      <c r="E2422" t="s">
        <v>4984</v>
      </c>
      <c r="G2422" t="s">
        <v>743</v>
      </c>
      <c r="H2422" s="31">
        <v>44835</v>
      </c>
      <c r="I2422" t="s">
        <v>257</v>
      </c>
      <c r="J2422" t="s">
        <v>258</v>
      </c>
      <c r="K2422" t="s">
        <v>150</v>
      </c>
      <c r="L2422">
        <v>53</v>
      </c>
      <c r="M2422" t="s">
        <v>75</v>
      </c>
      <c r="N2422" t="s">
        <v>259</v>
      </c>
      <c r="O2422" t="s">
        <v>260</v>
      </c>
      <c r="R2422" t="s">
        <v>261</v>
      </c>
      <c r="W2422" t="s">
        <v>157</v>
      </c>
      <c r="Y2422" t="s">
        <v>261</v>
      </c>
      <c r="Z2422" s="12" t="s">
        <v>59</v>
      </c>
      <c r="AB2422">
        <v>1</v>
      </c>
      <c r="AC2422" t="s">
        <v>60</v>
      </c>
      <c r="AD2422" t="s">
        <v>61</v>
      </c>
      <c r="AE2422" s="8">
        <v>1</v>
      </c>
      <c r="AF2422" s="33"/>
      <c r="AG2422" s="7">
        <f t="shared" si="632"/>
        <v>0</v>
      </c>
      <c r="AH2422" s="7">
        <f t="shared" si="632"/>
        <v>0</v>
      </c>
      <c r="AI2422" s="7">
        <f t="shared" si="621"/>
        <v>0</v>
      </c>
      <c r="AJ2422" s="7">
        <f t="shared" si="633"/>
        <v>0</v>
      </c>
      <c r="AK2422" s="7">
        <f t="shared" si="633"/>
        <v>0</v>
      </c>
      <c r="AL2422" s="7">
        <f t="shared" si="623"/>
        <v>0</v>
      </c>
      <c r="AM2422" s="7">
        <f t="shared" si="634"/>
        <v>0</v>
      </c>
      <c r="AN2422" s="7">
        <f t="shared" si="634"/>
        <v>0</v>
      </c>
      <c r="AO2422" s="7">
        <f t="shared" si="622"/>
        <v>0</v>
      </c>
      <c r="AP2422" s="7">
        <f t="shared" si="635"/>
        <v>0</v>
      </c>
    </row>
    <row r="2423" spans="1:42">
      <c r="A2423" t="s">
        <v>3460</v>
      </c>
      <c r="B2423" t="s">
        <v>4982</v>
      </c>
      <c r="C2423">
        <v>9</v>
      </c>
      <c r="D2423" t="s">
        <v>4983</v>
      </c>
      <c r="E2423" t="s">
        <v>4985</v>
      </c>
      <c r="G2423" t="s">
        <v>256</v>
      </c>
      <c r="H2423" s="31">
        <v>44835</v>
      </c>
      <c r="I2423" t="s">
        <v>257</v>
      </c>
      <c r="J2423" t="s">
        <v>258</v>
      </c>
      <c r="K2423" t="s">
        <v>150</v>
      </c>
      <c r="L2423">
        <v>53</v>
      </c>
      <c r="M2423" t="s">
        <v>75</v>
      </c>
      <c r="N2423" t="s">
        <v>259</v>
      </c>
      <c r="O2423" t="s">
        <v>260</v>
      </c>
      <c r="R2423" t="s">
        <v>261</v>
      </c>
      <c r="W2423" t="s">
        <v>157</v>
      </c>
      <c r="Y2423" t="s">
        <v>261</v>
      </c>
      <c r="Z2423" s="12" t="s">
        <v>59</v>
      </c>
      <c r="AB2423">
        <v>1</v>
      </c>
      <c r="AC2423" t="s">
        <v>60</v>
      </c>
      <c r="AD2423" t="s">
        <v>61</v>
      </c>
      <c r="AE2423" s="8">
        <v>1</v>
      </c>
      <c r="AF2423" s="33"/>
      <c r="AG2423" s="7">
        <f t="shared" si="632"/>
        <v>0</v>
      </c>
      <c r="AH2423" s="7">
        <f t="shared" si="632"/>
        <v>0</v>
      </c>
      <c r="AI2423" s="7">
        <f t="shared" ref="AI2423:AI2454" si="636">$AF2423*$AB2423*$AE2423</f>
        <v>0</v>
      </c>
      <c r="AJ2423" s="7">
        <f t="shared" si="633"/>
        <v>0</v>
      </c>
      <c r="AK2423" s="7">
        <f t="shared" si="633"/>
        <v>0</v>
      </c>
      <c r="AL2423" s="7">
        <f t="shared" si="623"/>
        <v>0</v>
      </c>
      <c r="AM2423" s="7">
        <f t="shared" si="634"/>
        <v>0</v>
      </c>
      <c r="AN2423" s="7">
        <f t="shared" si="634"/>
        <v>0</v>
      </c>
      <c r="AO2423" s="7">
        <f t="shared" ref="AO2423:AO2454" si="637">$AF2423*$AB2423*$AE2423</f>
        <v>0</v>
      </c>
      <c r="AP2423" s="7">
        <f t="shared" si="635"/>
        <v>0</v>
      </c>
    </row>
    <row r="2424" spans="1:42">
      <c r="A2424" t="s">
        <v>3460</v>
      </c>
      <c r="B2424" t="s">
        <v>4986</v>
      </c>
      <c r="C2424">
        <v>9</v>
      </c>
      <c r="E2424" t="s">
        <v>4987</v>
      </c>
      <c r="F2424" t="s">
        <v>4988</v>
      </c>
      <c r="G2424" t="s">
        <v>175</v>
      </c>
      <c r="H2424" s="31">
        <v>45170</v>
      </c>
      <c r="I2424" t="s">
        <v>176</v>
      </c>
      <c r="J2424" t="s">
        <v>177</v>
      </c>
      <c r="L2424">
        <v>65</v>
      </c>
      <c r="M2424" t="s">
        <v>151</v>
      </c>
      <c r="N2424" t="s">
        <v>178</v>
      </c>
      <c r="O2424" t="s">
        <v>177</v>
      </c>
      <c r="V2424" s="31">
        <v>41305</v>
      </c>
      <c r="X2424">
        <v>2017</v>
      </c>
      <c r="Z2424" s="12" t="s">
        <v>59</v>
      </c>
      <c r="AB2424">
        <v>1</v>
      </c>
      <c r="AC2424" t="s">
        <v>60</v>
      </c>
      <c r="AD2424" t="s">
        <v>61</v>
      </c>
      <c r="AE2424" s="8">
        <v>1</v>
      </c>
      <c r="AF2424" s="33"/>
      <c r="AG2424" s="7">
        <f t="shared" si="632"/>
        <v>0</v>
      </c>
      <c r="AH2424" s="7">
        <f t="shared" si="632"/>
        <v>0</v>
      </c>
      <c r="AI2424" s="7">
        <f t="shared" si="636"/>
        <v>0</v>
      </c>
      <c r="AJ2424" s="7">
        <f t="shared" si="633"/>
        <v>0</v>
      </c>
      <c r="AK2424" s="7">
        <f t="shared" si="633"/>
        <v>0</v>
      </c>
      <c r="AL2424" s="7">
        <f t="shared" si="623"/>
        <v>0</v>
      </c>
      <c r="AM2424" s="7">
        <f t="shared" si="634"/>
        <v>0</v>
      </c>
      <c r="AN2424" s="7">
        <f t="shared" si="634"/>
        <v>0</v>
      </c>
      <c r="AO2424" s="7">
        <f t="shared" si="637"/>
        <v>0</v>
      </c>
      <c r="AP2424" s="7">
        <f t="shared" si="635"/>
        <v>0</v>
      </c>
    </row>
    <row r="2425" spans="1:42">
      <c r="A2425" t="s">
        <v>3460</v>
      </c>
      <c r="B2425" t="s">
        <v>4989</v>
      </c>
      <c r="C2425">
        <v>9</v>
      </c>
      <c r="D2425" t="s">
        <v>4990</v>
      </c>
      <c r="E2425" t="s">
        <v>4991</v>
      </c>
      <c r="G2425" t="s">
        <v>743</v>
      </c>
      <c r="H2425" s="31">
        <v>44835</v>
      </c>
      <c r="I2425" t="s">
        <v>257</v>
      </c>
      <c r="J2425" t="s">
        <v>258</v>
      </c>
      <c r="K2425" t="s">
        <v>150</v>
      </c>
      <c r="L2425">
        <v>53</v>
      </c>
      <c r="M2425" t="s">
        <v>75</v>
      </c>
      <c r="N2425" t="s">
        <v>259</v>
      </c>
      <c r="O2425" t="s">
        <v>260</v>
      </c>
      <c r="R2425" t="s">
        <v>261</v>
      </c>
      <c r="W2425" t="s">
        <v>157</v>
      </c>
      <c r="Y2425" t="s">
        <v>261</v>
      </c>
      <c r="Z2425" s="12" t="s">
        <v>59</v>
      </c>
      <c r="AB2425">
        <v>1</v>
      </c>
      <c r="AC2425" t="s">
        <v>60</v>
      </c>
      <c r="AD2425" t="s">
        <v>61</v>
      </c>
      <c r="AE2425" s="8">
        <v>1</v>
      </c>
      <c r="AF2425" s="33"/>
      <c r="AG2425" s="7">
        <f t="shared" si="632"/>
        <v>0</v>
      </c>
      <c r="AH2425" s="7">
        <f t="shared" si="632"/>
        <v>0</v>
      </c>
      <c r="AI2425" s="7">
        <f t="shared" si="636"/>
        <v>0</v>
      </c>
      <c r="AJ2425" s="7">
        <f t="shared" si="633"/>
        <v>0</v>
      </c>
      <c r="AK2425" s="7">
        <f t="shared" si="633"/>
        <v>0</v>
      </c>
      <c r="AL2425" s="7">
        <f t="shared" si="623"/>
        <v>0</v>
      </c>
      <c r="AM2425" s="7">
        <f t="shared" si="634"/>
        <v>0</v>
      </c>
      <c r="AN2425" s="7">
        <f t="shared" si="634"/>
        <v>0</v>
      </c>
      <c r="AO2425" s="7">
        <f t="shared" si="637"/>
        <v>0</v>
      </c>
      <c r="AP2425" s="7">
        <f t="shared" si="635"/>
        <v>0</v>
      </c>
    </row>
    <row r="2426" spans="1:42">
      <c r="A2426" t="s">
        <v>3460</v>
      </c>
      <c r="B2426" t="s">
        <v>4989</v>
      </c>
      <c r="C2426">
        <v>9</v>
      </c>
      <c r="E2426" t="s">
        <v>4992</v>
      </c>
      <c r="F2426" t="s">
        <v>4993</v>
      </c>
      <c r="G2426" t="s">
        <v>175</v>
      </c>
      <c r="H2426" s="31">
        <v>45170</v>
      </c>
      <c r="I2426" t="s">
        <v>176</v>
      </c>
      <c r="J2426" t="s">
        <v>177</v>
      </c>
      <c r="L2426">
        <v>65</v>
      </c>
      <c r="M2426" t="s">
        <v>151</v>
      </c>
      <c r="N2426" t="s">
        <v>178</v>
      </c>
      <c r="O2426" t="s">
        <v>177</v>
      </c>
      <c r="V2426" s="31">
        <v>41305</v>
      </c>
      <c r="X2426">
        <v>2017</v>
      </c>
      <c r="Z2426" s="12" t="s">
        <v>59</v>
      </c>
      <c r="AB2426">
        <v>1</v>
      </c>
      <c r="AC2426" t="s">
        <v>60</v>
      </c>
      <c r="AD2426" t="s">
        <v>61</v>
      </c>
      <c r="AE2426" s="8">
        <v>1</v>
      </c>
      <c r="AF2426" s="33"/>
      <c r="AG2426" s="7">
        <f t="shared" si="632"/>
        <v>0</v>
      </c>
      <c r="AH2426" s="7">
        <f t="shared" si="632"/>
        <v>0</v>
      </c>
      <c r="AI2426" s="7">
        <f t="shared" si="636"/>
        <v>0</v>
      </c>
      <c r="AJ2426" s="7">
        <f t="shared" si="633"/>
        <v>0</v>
      </c>
      <c r="AK2426" s="7">
        <f t="shared" si="633"/>
        <v>0</v>
      </c>
      <c r="AL2426" s="7">
        <f t="shared" si="623"/>
        <v>0</v>
      </c>
      <c r="AM2426" s="7">
        <f t="shared" si="634"/>
        <v>0</v>
      </c>
      <c r="AN2426" s="7">
        <f t="shared" si="634"/>
        <v>0</v>
      </c>
      <c r="AO2426" s="7">
        <f t="shared" si="637"/>
        <v>0</v>
      </c>
      <c r="AP2426" s="7">
        <f t="shared" si="635"/>
        <v>0</v>
      </c>
    </row>
    <row r="2427" spans="1:42">
      <c r="A2427" t="s">
        <v>3460</v>
      </c>
      <c r="B2427" t="s">
        <v>4989</v>
      </c>
      <c r="C2427">
        <v>9</v>
      </c>
      <c r="D2427" t="s">
        <v>4990</v>
      </c>
      <c r="E2427" t="s">
        <v>4994</v>
      </c>
      <c r="G2427" t="s">
        <v>256</v>
      </c>
      <c r="H2427" s="31">
        <v>44835</v>
      </c>
      <c r="I2427" t="s">
        <v>257</v>
      </c>
      <c r="J2427" t="s">
        <v>258</v>
      </c>
      <c r="K2427" t="s">
        <v>150</v>
      </c>
      <c r="L2427">
        <v>53</v>
      </c>
      <c r="M2427" t="s">
        <v>75</v>
      </c>
      <c r="N2427" t="s">
        <v>259</v>
      </c>
      <c r="O2427" t="s">
        <v>260</v>
      </c>
      <c r="R2427" t="s">
        <v>261</v>
      </c>
      <c r="W2427" t="s">
        <v>157</v>
      </c>
      <c r="Y2427" t="s">
        <v>261</v>
      </c>
      <c r="Z2427" s="12" t="s">
        <v>59</v>
      </c>
      <c r="AB2427">
        <v>1</v>
      </c>
      <c r="AC2427" t="s">
        <v>60</v>
      </c>
      <c r="AD2427" t="s">
        <v>61</v>
      </c>
      <c r="AE2427" s="8">
        <v>1</v>
      </c>
      <c r="AF2427" s="33"/>
      <c r="AG2427" s="7">
        <f t="shared" si="632"/>
        <v>0</v>
      </c>
      <c r="AH2427" s="7">
        <f t="shared" si="632"/>
        <v>0</v>
      </c>
      <c r="AI2427" s="7">
        <f t="shared" si="636"/>
        <v>0</v>
      </c>
      <c r="AJ2427" s="7">
        <f t="shared" si="633"/>
        <v>0</v>
      </c>
      <c r="AK2427" s="7">
        <f t="shared" si="633"/>
        <v>0</v>
      </c>
      <c r="AL2427" s="7">
        <f t="shared" si="623"/>
        <v>0</v>
      </c>
      <c r="AM2427" s="7">
        <f t="shared" si="634"/>
        <v>0</v>
      </c>
      <c r="AN2427" s="7">
        <f t="shared" si="634"/>
        <v>0</v>
      </c>
      <c r="AO2427" s="7">
        <f t="shared" si="637"/>
        <v>0</v>
      </c>
      <c r="AP2427" s="7">
        <f t="shared" si="635"/>
        <v>0</v>
      </c>
    </row>
    <row r="2428" spans="1:42">
      <c r="A2428" t="s">
        <v>3460</v>
      </c>
      <c r="B2428" t="s">
        <v>4989</v>
      </c>
      <c r="C2428">
        <v>9</v>
      </c>
      <c r="E2428" t="s">
        <v>4995</v>
      </c>
      <c r="G2428" t="s">
        <v>130</v>
      </c>
      <c r="H2428" s="31">
        <v>44621</v>
      </c>
      <c r="I2428" t="s">
        <v>131</v>
      </c>
      <c r="J2428" t="s">
        <v>132</v>
      </c>
      <c r="L2428">
        <v>57</v>
      </c>
      <c r="M2428" t="s">
        <v>133</v>
      </c>
      <c r="N2428" t="s">
        <v>134</v>
      </c>
      <c r="O2428" t="s">
        <v>132</v>
      </c>
      <c r="R2428" t="s">
        <v>135</v>
      </c>
      <c r="V2428" s="31">
        <v>42370</v>
      </c>
      <c r="X2428">
        <v>2013</v>
      </c>
      <c r="Y2428" t="s">
        <v>135</v>
      </c>
      <c r="Z2428" s="12" t="s">
        <v>59</v>
      </c>
      <c r="AB2428">
        <v>1</v>
      </c>
      <c r="AC2428" t="s">
        <v>60</v>
      </c>
      <c r="AD2428" t="s">
        <v>137</v>
      </c>
      <c r="AE2428" s="8">
        <v>1</v>
      </c>
      <c r="AF2428" s="33"/>
      <c r="AG2428" s="7"/>
      <c r="AH2428" s="7"/>
      <c r="AI2428" s="7">
        <f t="shared" si="636"/>
        <v>0</v>
      </c>
      <c r="AJ2428" s="7"/>
      <c r="AK2428" s="7"/>
      <c r="AL2428" s="7">
        <f t="shared" si="623"/>
        <v>0</v>
      </c>
      <c r="AM2428" s="7"/>
      <c r="AN2428" s="7"/>
      <c r="AO2428" s="7">
        <f t="shared" si="637"/>
        <v>0</v>
      </c>
      <c r="AP2428" s="7"/>
    </row>
    <row r="2429" spans="1:42">
      <c r="A2429" t="s">
        <v>3460</v>
      </c>
      <c r="B2429" t="s">
        <v>4989</v>
      </c>
      <c r="C2429">
        <v>9</v>
      </c>
      <c r="E2429" t="s">
        <v>4996</v>
      </c>
      <c r="G2429" t="s">
        <v>130</v>
      </c>
      <c r="H2429" s="31">
        <v>44621</v>
      </c>
      <c r="I2429" t="s">
        <v>131</v>
      </c>
      <c r="J2429" t="s">
        <v>132</v>
      </c>
      <c r="L2429">
        <v>57</v>
      </c>
      <c r="M2429" t="s">
        <v>133</v>
      </c>
      <c r="N2429" t="s">
        <v>134</v>
      </c>
      <c r="O2429" t="s">
        <v>132</v>
      </c>
      <c r="R2429" t="s">
        <v>135</v>
      </c>
      <c r="V2429" s="31">
        <v>42370</v>
      </c>
      <c r="X2429">
        <v>2013</v>
      </c>
      <c r="Y2429" t="s">
        <v>135</v>
      </c>
      <c r="Z2429" s="12" t="s">
        <v>59</v>
      </c>
      <c r="AB2429">
        <v>1</v>
      </c>
      <c r="AC2429" t="s">
        <v>60</v>
      </c>
      <c r="AD2429" t="s">
        <v>137</v>
      </c>
      <c r="AE2429" s="8">
        <v>1</v>
      </c>
      <c r="AF2429" s="33"/>
      <c r="AG2429" s="7"/>
      <c r="AH2429" s="7"/>
      <c r="AI2429" s="7">
        <f t="shared" si="636"/>
        <v>0</v>
      </c>
      <c r="AJ2429" s="7"/>
      <c r="AK2429" s="7"/>
      <c r="AL2429" s="7">
        <f t="shared" si="623"/>
        <v>0</v>
      </c>
      <c r="AM2429" s="7"/>
      <c r="AN2429" s="7"/>
      <c r="AO2429" s="7">
        <f t="shared" si="637"/>
        <v>0</v>
      </c>
      <c r="AP2429" s="7"/>
    </row>
    <row r="2430" spans="1:42">
      <c r="A2430" t="s">
        <v>3460</v>
      </c>
      <c r="B2430" t="s">
        <v>4997</v>
      </c>
      <c r="C2430">
        <v>9</v>
      </c>
      <c r="D2430" t="s">
        <v>2788</v>
      </c>
      <c r="E2430" t="s">
        <v>4998</v>
      </c>
      <c r="G2430" t="s">
        <v>148</v>
      </c>
      <c r="H2430" s="31">
        <v>44105</v>
      </c>
      <c r="I2430" t="s">
        <v>149</v>
      </c>
      <c r="J2430" t="s">
        <v>148</v>
      </c>
      <c r="K2430" t="s">
        <v>150</v>
      </c>
      <c r="L2430">
        <v>65</v>
      </c>
      <c r="M2430" t="s">
        <v>151</v>
      </c>
      <c r="N2430" t="s">
        <v>152</v>
      </c>
      <c r="O2430" t="s">
        <v>153</v>
      </c>
      <c r="Q2430" t="s">
        <v>154</v>
      </c>
      <c r="R2430" t="s">
        <v>155</v>
      </c>
      <c r="V2430" s="31">
        <v>43101</v>
      </c>
      <c r="W2430" t="s">
        <v>157</v>
      </c>
      <c r="X2430">
        <v>2017</v>
      </c>
      <c r="Y2430" t="s">
        <v>155</v>
      </c>
      <c r="Z2430" s="12" t="s">
        <v>158</v>
      </c>
      <c r="AA2430" t="s">
        <v>159</v>
      </c>
      <c r="AB2430">
        <v>1</v>
      </c>
      <c r="AC2430" t="s">
        <v>60</v>
      </c>
      <c r="AD2430" t="s">
        <v>61</v>
      </c>
      <c r="AE2430" s="8">
        <v>1</v>
      </c>
      <c r="AF2430" s="33"/>
      <c r="AG2430" s="7">
        <f t="shared" ref="AG2430:AH2439" si="638">$AF2430*$AB2430*$AE2430</f>
        <v>0</v>
      </c>
      <c r="AH2430" s="7">
        <f t="shared" si="638"/>
        <v>0</v>
      </c>
      <c r="AI2430" s="7">
        <f t="shared" si="636"/>
        <v>0</v>
      </c>
      <c r="AJ2430" s="7">
        <f t="shared" ref="AJ2430:AK2439" si="639">$AF2430*$AB2430*$AE2430</f>
        <v>0</v>
      </c>
      <c r="AK2430" s="7">
        <f t="shared" si="639"/>
        <v>0</v>
      </c>
      <c r="AL2430" s="7">
        <f t="shared" si="623"/>
        <v>0</v>
      </c>
      <c r="AM2430" s="7">
        <f t="shared" ref="AM2430:AN2439" si="640">$AF2430*$AB2430*$AE2430</f>
        <v>0</v>
      </c>
      <c r="AN2430" s="7">
        <f t="shared" si="640"/>
        <v>0</v>
      </c>
      <c r="AO2430" s="7">
        <f t="shared" si="637"/>
        <v>0</v>
      </c>
      <c r="AP2430" s="7">
        <f t="shared" ref="AP2430:AP2439" si="641">$AF2430*$AB2430*$AE2430</f>
        <v>0</v>
      </c>
    </row>
    <row r="2431" spans="1:42">
      <c r="A2431" t="s">
        <v>3460</v>
      </c>
      <c r="B2431" t="s">
        <v>4997</v>
      </c>
      <c r="C2431">
        <v>9</v>
      </c>
      <c r="D2431" t="s">
        <v>360</v>
      </c>
      <c r="E2431" t="s">
        <v>4999</v>
      </c>
      <c r="G2431" t="s">
        <v>164</v>
      </c>
      <c r="H2431" s="31">
        <v>44105</v>
      </c>
      <c r="I2431" t="s">
        <v>165</v>
      </c>
      <c r="J2431" t="s">
        <v>166</v>
      </c>
      <c r="L2431">
        <v>65</v>
      </c>
      <c r="M2431" t="s">
        <v>151</v>
      </c>
      <c r="N2431" t="s">
        <v>167</v>
      </c>
      <c r="O2431" t="s">
        <v>168</v>
      </c>
      <c r="R2431" t="s">
        <v>169</v>
      </c>
      <c r="V2431" s="31">
        <v>42370</v>
      </c>
      <c r="W2431" t="s">
        <v>157</v>
      </c>
      <c r="X2431">
        <v>2013</v>
      </c>
      <c r="Y2431" t="s">
        <v>169</v>
      </c>
      <c r="Z2431" s="12" t="s">
        <v>158</v>
      </c>
      <c r="AA2431" t="s">
        <v>170</v>
      </c>
      <c r="AB2431">
        <v>1</v>
      </c>
      <c r="AC2431" t="s">
        <v>60</v>
      </c>
      <c r="AD2431" t="s">
        <v>61</v>
      </c>
      <c r="AE2431" s="8">
        <v>1</v>
      </c>
      <c r="AF2431" s="33"/>
      <c r="AG2431" s="7">
        <f t="shared" si="638"/>
        <v>0</v>
      </c>
      <c r="AH2431" s="7">
        <f t="shared" si="638"/>
        <v>0</v>
      </c>
      <c r="AI2431" s="7">
        <f t="shared" si="636"/>
        <v>0</v>
      </c>
      <c r="AJ2431" s="7">
        <f t="shared" si="639"/>
        <v>0</v>
      </c>
      <c r="AK2431" s="7">
        <f t="shared" si="639"/>
        <v>0</v>
      </c>
      <c r="AL2431" s="7">
        <f t="shared" si="623"/>
        <v>0</v>
      </c>
      <c r="AM2431" s="7">
        <f t="shared" si="640"/>
        <v>0</v>
      </c>
      <c r="AN2431" s="7">
        <f t="shared" si="640"/>
        <v>0</v>
      </c>
      <c r="AO2431" s="7">
        <f t="shared" si="637"/>
        <v>0</v>
      </c>
      <c r="AP2431" s="7">
        <f t="shared" si="641"/>
        <v>0</v>
      </c>
    </row>
    <row r="2432" spans="1:42">
      <c r="A2432" t="s">
        <v>3460</v>
      </c>
      <c r="B2432" t="s">
        <v>4997</v>
      </c>
      <c r="C2432">
        <v>9</v>
      </c>
      <c r="E2432" t="s">
        <v>5000</v>
      </c>
      <c r="F2432" t="s">
        <v>5001</v>
      </c>
      <c r="G2432" t="s">
        <v>175</v>
      </c>
      <c r="H2432" s="31">
        <v>45170</v>
      </c>
      <c r="I2432" t="s">
        <v>176</v>
      </c>
      <c r="J2432" t="s">
        <v>177</v>
      </c>
      <c r="L2432">
        <v>65</v>
      </c>
      <c r="M2432" t="s">
        <v>151</v>
      </c>
      <c r="N2432" t="s">
        <v>178</v>
      </c>
      <c r="O2432" t="s">
        <v>177</v>
      </c>
      <c r="V2432" s="31">
        <v>41305</v>
      </c>
      <c r="X2432">
        <v>2017</v>
      </c>
      <c r="Z2432" s="12" t="s">
        <v>59</v>
      </c>
      <c r="AB2432">
        <v>1</v>
      </c>
      <c r="AC2432" t="s">
        <v>60</v>
      </c>
      <c r="AD2432" t="s">
        <v>61</v>
      </c>
      <c r="AE2432" s="8">
        <v>1</v>
      </c>
      <c r="AF2432" s="33"/>
      <c r="AG2432" s="7">
        <f t="shared" si="638"/>
        <v>0</v>
      </c>
      <c r="AH2432" s="7">
        <f t="shared" si="638"/>
        <v>0</v>
      </c>
      <c r="AI2432" s="7">
        <f t="shared" si="636"/>
        <v>0</v>
      </c>
      <c r="AJ2432" s="7">
        <f t="shared" si="639"/>
        <v>0</v>
      </c>
      <c r="AK2432" s="7">
        <f t="shared" si="639"/>
        <v>0</v>
      </c>
      <c r="AL2432" s="7">
        <f t="shared" si="623"/>
        <v>0</v>
      </c>
      <c r="AM2432" s="7">
        <f t="shared" si="640"/>
        <v>0</v>
      </c>
      <c r="AN2432" s="7">
        <f t="shared" si="640"/>
        <v>0</v>
      </c>
      <c r="AO2432" s="7">
        <f t="shared" si="637"/>
        <v>0</v>
      </c>
      <c r="AP2432" s="7">
        <f t="shared" si="641"/>
        <v>0</v>
      </c>
    </row>
    <row r="2433" spans="1:42">
      <c r="A2433" t="s">
        <v>3460</v>
      </c>
      <c r="B2433" t="s">
        <v>5002</v>
      </c>
      <c r="C2433">
        <v>9</v>
      </c>
      <c r="E2433" t="s">
        <v>5003</v>
      </c>
      <c r="G2433" t="s">
        <v>217</v>
      </c>
      <c r="H2433" s="31">
        <v>44652</v>
      </c>
      <c r="I2433" t="s">
        <v>218</v>
      </c>
      <c r="J2433" t="s">
        <v>219</v>
      </c>
      <c r="L2433">
        <v>32</v>
      </c>
      <c r="M2433" t="s">
        <v>195</v>
      </c>
      <c r="N2433" t="s">
        <v>220</v>
      </c>
      <c r="O2433" t="s">
        <v>217</v>
      </c>
      <c r="S2433" t="s">
        <v>221</v>
      </c>
      <c r="T2433">
        <v>28054894</v>
      </c>
      <c r="V2433" s="31">
        <v>43074</v>
      </c>
      <c r="W2433" t="s">
        <v>222</v>
      </c>
      <c r="X2433">
        <v>2016</v>
      </c>
      <c r="Y2433" t="s">
        <v>675</v>
      </c>
      <c r="Z2433" s="12" t="s">
        <v>81</v>
      </c>
      <c r="AA2433" t="s">
        <v>224</v>
      </c>
      <c r="AB2433">
        <v>1</v>
      </c>
      <c r="AC2433" t="s">
        <v>60</v>
      </c>
      <c r="AD2433" t="s">
        <v>61</v>
      </c>
      <c r="AE2433" s="8">
        <v>1</v>
      </c>
      <c r="AF2433" s="33"/>
      <c r="AG2433" s="7">
        <f t="shared" si="638"/>
        <v>0</v>
      </c>
      <c r="AH2433" s="7">
        <f t="shared" si="638"/>
        <v>0</v>
      </c>
      <c r="AI2433" s="7">
        <f t="shared" si="636"/>
        <v>0</v>
      </c>
      <c r="AJ2433" s="7">
        <f t="shared" si="639"/>
        <v>0</v>
      </c>
      <c r="AK2433" s="7">
        <f t="shared" si="639"/>
        <v>0</v>
      </c>
      <c r="AL2433" s="7">
        <f t="shared" si="623"/>
        <v>0</v>
      </c>
      <c r="AM2433" s="7">
        <f t="shared" si="640"/>
        <v>0</v>
      </c>
      <c r="AN2433" s="7">
        <f t="shared" si="640"/>
        <v>0</v>
      </c>
      <c r="AO2433" s="7">
        <f t="shared" si="637"/>
        <v>0</v>
      </c>
      <c r="AP2433" s="7">
        <f t="shared" si="641"/>
        <v>0</v>
      </c>
    </row>
    <row r="2434" spans="1:42">
      <c r="A2434" t="s">
        <v>3460</v>
      </c>
      <c r="B2434" t="s">
        <v>5002</v>
      </c>
      <c r="C2434">
        <v>9</v>
      </c>
      <c r="E2434" t="s">
        <v>5004</v>
      </c>
      <c r="G2434" t="s">
        <v>217</v>
      </c>
      <c r="H2434" s="31">
        <v>44652</v>
      </c>
      <c r="I2434" t="s">
        <v>218</v>
      </c>
      <c r="J2434" t="s">
        <v>219</v>
      </c>
      <c r="K2434" t="s">
        <v>221</v>
      </c>
      <c r="L2434">
        <v>32</v>
      </c>
      <c r="M2434" t="s">
        <v>195</v>
      </c>
      <c r="N2434" t="s">
        <v>220</v>
      </c>
      <c r="O2434" t="s">
        <v>217</v>
      </c>
      <c r="S2434" t="s">
        <v>221</v>
      </c>
      <c r="T2434">
        <v>28054895</v>
      </c>
      <c r="V2434" s="31">
        <v>43074</v>
      </c>
      <c r="W2434" t="s">
        <v>222</v>
      </c>
      <c r="X2434">
        <v>2016</v>
      </c>
      <c r="Y2434" t="s">
        <v>675</v>
      </c>
      <c r="Z2434" s="12" t="s">
        <v>81</v>
      </c>
      <c r="AA2434" t="s">
        <v>224</v>
      </c>
      <c r="AB2434">
        <v>1</v>
      </c>
      <c r="AC2434" t="s">
        <v>60</v>
      </c>
      <c r="AD2434" t="s">
        <v>61</v>
      </c>
      <c r="AE2434" s="8">
        <v>1</v>
      </c>
      <c r="AF2434" s="33"/>
      <c r="AG2434" s="7">
        <f t="shared" si="638"/>
        <v>0</v>
      </c>
      <c r="AH2434" s="7">
        <f t="shared" si="638"/>
        <v>0</v>
      </c>
      <c r="AI2434" s="7">
        <f t="shared" si="636"/>
        <v>0</v>
      </c>
      <c r="AJ2434" s="7">
        <f t="shared" si="639"/>
        <v>0</v>
      </c>
      <c r="AK2434" s="7">
        <f t="shared" si="639"/>
        <v>0</v>
      </c>
      <c r="AL2434" s="7">
        <f t="shared" si="623"/>
        <v>0</v>
      </c>
      <c r="AM2434" s="7">
        <f t="shared" si="640"/>
        <v>0</v>
      </c>
      <c r="AN2434" s="7">
        <f t="shared" si="640"/>
        <v>0</v>
      </c>
      <c r="AO2434" s="7">
        <f t="shared" si="637"/>
        <v>0</v>
      </c>
      <c r="AP2434" s="7">
        <f t="shared" si="641"/>
        <v>0</v>
      </c>
    </row>
    <row r="2435" spans="1:42">
      <c r="A2435" t="s">
        <v>3460</v>
      </c>
      <c r="B2435" t="s">
        <v>5005</v>
      </c>
      <c r="C2435">
        <v>9</v>
      </c>
      <c r="E2435" t="s">
        <v>5006</v>
      </c>
      <c r="G2435" t="s">
        <v>217</v>
      </c>
      <c r="H2435" s="31">
        <v>44652</v>
      </c>
      <c r="I2435" t="s">
        <v>218</v>
      </c>
      <c r="J2435" t="s">
        <v>219</v>
      </c>
      <c r="L2435">
        <v>32</v>
      </c>
      <c r="M2435" t="s">
        <v>195</v>
      </c>
      <c r="N2435" t="s">
        <v>220</v>
      </c>
      <c r="O2435" t="s">
        <v>217</v>
      </c>
      <c r="V2435" s="31">
        <v>43074</v>
      </c>
      <c r="W2435" t="s">
        <v>222</v>
      </c>
      <c r="X2435">
        <v>2017</v>
      </c>
      <c r="Y2435" t="s">
        <v>675</v>
      </c>
      <c r="Z2435" s="12" t="s">
        <v>81</v>
      </c>
      <c r="AA2435" t="s">
        <v>224</v>
      </c>
      <c r="AB2435">
        <v>1</v>
      </c>
      <c r="AC2435" t="s">
        <v>60</v>
      </c>
      <c r="AD2435" t="s">
        <v>61</v>
      </c>
      <c r="AE2435" s="8">
        <v>1</v>
      </c>
      <c r="AF2435" s="33"/>
      <c r="AG2435" s="7">
        <f t="shared" si="638"/>
        <v>0</v>
      </c>
      <c r="AH2435" s="7">
        <f t="shared" si="638"/>
        <v>0</v>
      </c>
      <c r="AI2435" s="7">
        <f t="shared" si="636"/>
        <v>0</v>
      </c>
      <c r="AJ2435" s="7">
        <f t="shared" si="639"/>
        <v>0</v>
      </c>
      <c r="AK2435" s="7">
        <f t="shared" si="639"/>
        <v>0</v>
      </c>
      <c r="AL2435" s="7">
        <f t="shared" si="623"/>
        <v>0</v>
      </c>
      <c r="AM2435" s="7">
        <f t="shared" si="640"/>
        <v>0</v>
      </c>
      <c r="AN2435" s="7">
        <f t="shared" si="640"/>
        <v>0</v>
      </c>
      <c r="AO2435" s="7">
        <f t="shared" si="637"/>
        <v>0</v>
      </c>
      <c r="AP2435" s="7">
        <f t="shared" si="641"/>
        <v>0</v>
      </c>
    </row>
    <row r="2436" spans="1:42">
      <c r="A2436" t="s">
        <v>3460</v>
      </c>
      <c r="B2436" t="s">
        <v>5007</v>
      </c>
      <c r="C2436">
        <v>9</v>
      </c>
      <c r="E2436" t="s">
        <v>5008</v>
      </c>
      <c r="F2436" t="s">
        <v>3579</v>
      </c>
      <c r="G2436" t="s">
        <v>1750</v>
      </c>
      <c r="H2436" s="31">
        <v>44927</v>
      </c>
      <c r="I2436" t="s">
        <v>5009</v>
      </c>
      <c r="J2436" t="s">
        <v>298</v>
      </c>
      <c r="L2436">
        <v>65</v>
      </c>
      <c r="M2436" t="s">
        <v>151</v>
      </c>
      <c r="N2436" t="s">
        <v>299</v>
      </c>
      <c r="O2436" t="s">
        <v>300</v>
      </c>
      <c r="V2436" s="31">
        <v>41275</v>
      </c>
      <c r="W2436" t="s">
        <v>170</v>
      </c>
      <c r="X2436">
        <v>2013</v>
      </c>
      <c r="Z2436" s="12" t="s">
        <v>59</v>
      </c>
      <c r="AB2436">
        <v>1</v>
      </c>
      <c r="AC2436" t="s">
        <v>60</v>
      </c>
      <c r="AD2436" t="s">
        <v>61</v>
      </c>
      <c r="AE2436" s="8">
        <v>1</v>
      </c>
      <c r="AF2436" s="33"/>
      <c r="AG2436" s="7">
        <f t="shared" si="638"/>
        <v>0</v>
      </c>
      <c r="AH2436" s="7">
        <f t="shared" si="638"/>
        <v>0</v>
      </c>
      <c r="AI2436" s="7">
        <f t="shared" si="636"/>
        <v>0</v>
      </c>
      <c r="AJ2436" s="7">
        <f t="shared" si="639"/>
        <v>0</v>
      </c>
      <c r="AK2436" s="7">
        <f t="shared" si="639"/>
        <v>0</v>
      </c>
      <c r="AL2436" s="7">
        <f t="shared" si="623"/>
        <v>0</v>
      </c>
      <c r="AM2436" s="7">
        <f t="shared" si="640"/>
        <v>0</v>
      </c>
      <c r="AN2436" s="7">
        <f t="shared" si="640"/>
        <v>0</v>
      </c>
      <c r="AO2436" s="7">
        <f t="shared" si="637"/>
        <v>0</v>
      </c>
      <c r="AP2436" s="7">
        <f t="shared" si="641"/>
        <v>0</v>
      </c>
    </row>
    <row r="2437" spans="1:42">
      <c r="A2437" t="s">
        <v>3460</v>
      </c>
      <c r="B2437" t="s">
        <v>5010</v>
      </c>
      <c r="C2437">
        <v>9</v>
      </c>
      <c r="E2437" t="s">
        <v>5011</v>
      </c>
      <c r="G2437" t="s">
        <v>217</v>
      </c>
      <c r="H2437" s="31">
        <v>44652</v>
      </c>
      <c r="I2437" t="s">
        <v>218</v>
      </c>
      <c r="J2437" t="s">
        <v>219</v>
      </c>
      <c r="L2437">
        <v>32</v>
      </c>
      <c r="M2437" t="s">
        <v>195</v>
      </c>
      <c r="N2437" t="s">
        <v>220</v>
      </c>
      <c r="O2437" t="s">
        <v>217</v>
      </c>
      <c r="V2437" s="31">
        <v>43074</v>
      </c>
      <c r="W2437" t="s">
        <v>222</v>
      </c>
      <c r="X2437">
        <v>2017</v>
      </c>
      <c r="Y2437" t="s">
        <v>675</v>
      </c>
      <c r="Z2437" s="12" t="s">
        <v>81</v>
      </c>
      <c r="AA2437" t="s">
        <v>224</v>
      </c>
      <c r="AB2437">
        <v>1</v>
      </c>
      <c r="AC2437" t="s">
        <v>60</v>
      </c>
      <c r="AD2437" t="s">
        <v>61</v>
      </c>
      <c r="AE2437" s="8">
        <v>1</v>
      </c>
      <c r="AF2437" s="33"/>
      <c r="AG2437" s="7">
        <f t="shared" si="638"/>
        <v>0</v>
      </c>
      <c r="AH2437" s="7">
        <f t="shared" si="638"/>
        <v>0</v>
      </c>
      <c r="AI2437" s="7">
        <f t="shared" si="636"/>
        <v>0</v>
      </c>
      <c r="AJ2437" s="7">
        <f t="shared" si="639"/>
        <v>0</v>
      </c>
      <c r="AK2437" s="7">
        <f t="shared" si="639"/>
        <v>0</v>
      </c>
      <c r="AL2437" s="7">
        <f t="shared" si="623"/>
        <v>0</v>
      </c>
      <c r="AM2437" s="7">
        <f t="shared" si="640"/>
        <v>0</v>
      </c>
      <c r="AN2437" s="7">
        <f t="shared" si="640"/>
        <v>0</v>
      </c>
      <c r="AO2437" s="7">
        <f t="shared" si="637"/>
        <v>0</v>
      </c>
      <c r="AP2437" s="7">
        <f t="shared" si="641"/>
        <v>0</v>
      </c>
    </row>
    <row r="2438" spans="1:42">
      <c r="A2438" t="s">
        <v>3460</v>
      </c>
      <c r="B2438" t="s">
        <v>5012</v>
      </c>
      <c r="C2438">
        <v>9</v>
      </c>
      <c r="E2438" t="s">
        <v>5013</v>
      </c>
      <c r="G2438" t="s">
        <v>217</v>
      </c>
      <c r="H2438" s="31">
        <v>44652</v>
      </c>
      <c r="I2438" t="s">
        <v>218</v>
      </c>
      <c r="J2438" t="s">
        <v>219</v>
      </c>
      <c r="L2438">
        <v>32</v>
      </c>
      <c r="M2438" t="s">
        <v>195</v>
      </c>
      <c r="N2438" t="s">
        <v>220</v>
      </c>
      <c r="O2438" t="s">
        <v>217</v>
      </c>
      <c r="V2438" s="31">
        <v>43074</v>
      </c>
      <c r="W2438" t="s">
        <v>222</v>
      </c>
      <c r="X2438">
        <v>2017</v>
      </c>
      <c r="Y2438" t="s">
        <v>675</v>
      </c>
      <c r="Z2438" s="12" t="s">
        <v>81</v>
      </c>
      <c r="AA2438" t="s">
        <v>224</v>
      </c>
      <c r="AB2438">
        <v>1</v>
      </c>
      <c r="AC2438" t="s">
        <v>60</v>
      </c>
      <c r="AD2438" t="s">
        <v>61</v>
      </c>
      <c r="AE2438" s="8">
        <v>1</v>
      </c>
      <c r="AF2438" s="33"/>
      <c r="AG2438" s="7">
        <f t="shared" si="638"/>
        <v>0</v>
      </c>
      <c r="AH2438" s="7">
        <f t="shared" si="638"/>
        <v>0</v>
      </c>
      <c r="AI2438" s="7">
        <f t="shared" si="636"/>
        <v>0</v>
      </c>
      <c r="AJ2438" s="7">
        <f t="shared" si="639"/>
        <v>0</v>
      </c>
      <c r="AK2438" s="7">
        <f t="shared" si="639"/>
        <v>0</v>
      </c>
      <c r="AL2438" s="7">
        <f t="shared" si="623"/>
        <v>0</v>
      </c>
      <c r="AM2438" s="7">
        <f t="shared" si="640"/>
        <v>0</v>
      </c>
      <c r="AN2438" s="7">
        <f t="shared" si="640"/>
        <v>0</v>
      </c>
      <c r="AO2438" s="7">
        <f t="shared" si="637"/>
        <v>0</v>
      </c>
      <c r="AP2438" s="7">
        <f t="shared" si="641"/>
        <v>0</v>
      </c>
    </row>
    <row r="2439" spans="1:42">
      <c r="A2439" t="s">
        <v>3460</v>
      </c>
      <c r="B2439" t="s">
        <v>5014</v>
      </c>
      <c r="C2439">
        <v>9</v>
      </c>
      <c r="E2439" t="s">
        <v>5015</v>
      </c>
      <c r="F2439" t="s">
        <v>5016</v>
      </c>
      <c r="G2439" t="s">
        <v>175</v>
      </c>
      <c r="H2439" s="31">
        <v>45170</v>
      </c>
      <c r="I2439" t="s">
        <v>176</v>
      </c>
      <c r="J2439" t="s">
        <v>177</v>
      </c>
      <c r="L2439">
        <v>65</v>
      </c>
      <c r="M2439" t="s">
        <v>151</v>
      </c>
      <c r="N2439" t="s">
        <v>178</v>
      </c>
      <c r="O2439" t="s">
        <v>177</v>
      </c>
      <c r="V2439" s="31">
        <v>41305</v>
      </c>
      <c r="X2439">
        <v>2017</v>
      </c>
      <c r="Z2439" s="12" t="s">
        <v>59</v>
      </c>
      <c r="AB2439">
        <v>1</v>
      </c>
      <c r="AC2439" t="s">
        <v>60</v>
      </c>
      <c r="AD2439" t="s">
        <v>61</v>
      </c>
      <c r="AE2439" s="8">
        <v>1</v>
      </c>
      <c r="AF2439" s="33"/>
      <c r="AG2439" s="7">
        <f t="shared" si="638"/>
        <v>0</v>
      </c>
      <c r="AH2439" s="7">
        <f t="shared" si="638"/>
        <v>0</v>
      </c>
      <c r="AI2439" s="7">
        <f t="shared" si="636"/>
        <v>0</v>
      </c>
      <c r="AJ2439" s="7">
        <f t="shared" si="639"/>
        <v>0</v>
      </c>
      <c r="AK2439" s="7">
        <f t="shared" si="639"/>
        <v>0</v>
      </c>
      <c r="AL2439" s="7">
        <f t="shared" si="623"/>
        <v>0</v>
      </c>
      <c r="AM2439" s="7">
        <f t="shared" si="640"/>
        <v>0</v>
      </c>
      <c r="AN2439" s="7">
        <f t="shared" si="640"/>
        <v>0</v>
      </c>
      <c r="AO2439" s="7">
        <f t="shared" si="637"/>
        <v>0</v>
      </c>
      <c r="AP2439" s="7">
        <f t="shared" si="641"/>
        <v>0</v>
      </c>
    </row>
    <row r="2440" spans="1:42">
      <c r="A2440" t="s">
        <v>3460</v>
      </c>
      <c r="B2440" t="s">
        <v>5014</v>
      </c>
      <c r="C2440">
        <v>9</v>
      </c>
      <c r="E2440" t="s">
        <v>5017</v>
      </c>
      <c r="G2440" t="s">
        <v>130</v>
      </c>
      <c r="H2440" s="31">
        <v>44621</v>
      </c>
      <c r="I2440" t="s">
        <v>131</v>
      </c>
      <c r="J2440" t="s">
        <v>132</v>
      </c>
      <c r="L2440">
        <v>57</v>
      </c>
      <c r="M2440" t="s">
        <v>133</v>
      </c>
      <c r="N2440" t="s">
        <v>134</v>
      </c>
      <c r="O2440" t="s">
        <v>132</v>
      </c>
      <c r="R2440" t="s">
        <v>135</v>
      </c>
      <c r="S2440" t="s">
        <v>4259</v>
      </c>
      <c r="V2440" s="31">
        <v>43101</v>
      </c>
      <c r="X2440">
        <v>2017</v>
      </c>
      <c r="Y2440" t="s">
        <v>135</v>
      </c>
      <c r="Z2440" s="12" t="s">
        <v>59</v>
      </c>
      <c r="AB2440">
        <v>1</v>
      </c>
      <c r="AC2440" t="s">
        <v>60</v>
      </c>
      <c r="AD2440" t="s">
        <v>137</v>
      </c>
      <c r="AE2440" s="8">
        <v>1</v>
      </c>
      <c r="AF2440" s="33"/>
      <c r="AG2440" s="7"/>
      <c r="AH2440" s="7"/>
      <c r="AI2440" s="7">
        <f t="shared" si="636"/>
        <v>0</v>
      </c>
      <c r="AJ2440" s="7"/>
      <c r="AK2440" s="7"/>
      <c r="AL2440" s="7">
        <f t="shared" si="623"/>
        <v>0</v>
      </c>
      <c r="AM2440" s="7"/>
      <c r="AN2440" s="7"/>
      <c r="AO2440" s="7">
        <f t="shared" si="637"/>
        <v>0</v>
      </c>
      <c r="AP2440" s="7"/>
    </row>
    <row r="2441" spans="1:42">
      <c r="A2441" t="s">
        <v>3460</v>
      </c>
      <c r="B2441" t="s">
        <v>5018</v>
      </c>
      <c r="C2441">
        <v>9</v>
      </c>
      <c r="E2441" t="s">
        <v>5019</v>
      </c>
      <c r="G2441" t="s">
        <v>217</v>
      </c>
      <c r="H2441" s="31">
        <v>44652</v>
      </c>
      <c r="I2441" t="s">
        <v>218</v>
      </c>
      <c r="J2441" t="s">
        <v>219</v>
      </c>
      <c r="L2441">
        <v>32</v>
      </c>
      <c r="M2441" t="s">
        <v>195</v>
      </c>
      <c r="N2441" t="s">
        <v>220</v>
      </c>
      <c r="O2441" t="s">
        <v>217</v>
      </c>
      <c r="V2441" s="31">
        <v>43074</v>
      </c>
      <c r="W2441" t="s">
        <v>222</v>
      </c>
      <c r="X2441">
        <v>2017</v>
      </c>
      <c r="Y2441" t="s">
        <v>675</v>
      </c>
      <c r="Z2441" s="12" t="s">
        <v>81</v>
      </c>
      <c r="AA2441" t="s">
        <v>224</v>
      </c>
      <c r="AB2441">
        <v>1</v>
      </c>
      <c r="AC2441" t="s">
        <v>60</v>
      </c>
      <c r="AD2441" t="s">
        <v>61</v>
      </c>
      <c r="AE2441" s="8">
        <v>1</v>
      </c>
      <c r="AF2441" s="33"/>
      <c r="AG2441" s="7">
        <f t="shared" ref="AG2441:AH2464" si="642">$AF2441*$AB2441*$AE2441</f>
        <v>0</v>
      </c>
      <c r="AH2441" s="7">
        <f t="shared" si="642"/>
        <v>0</v>
      </c>
      <c r="AI2441" s="7">
        <f t="shared" si="636"/>
        <v>0</v>
      </c>
      <c r="AJ2441" s="7">
        <f t="shared" ref="AJ2441:AK2464" si="643">$AF2441*$AB2441*$AE2441</f>
        <v>0</v>
      </c>
      <c r="AK2441" s="7">
        <f t="shared" si="643"/>
        <v>0</v>
      </c>
      <c r="AL2441" s="7">
        <f t="shared" si="623"/>
        <v>0</v>
      </c>
      <c r="AM2441" s="7">
        <f t="shared" ref="AM2441:AN2464" si="644">$AF2441*$AB2441*$AE2441</f>
        <v>0</v>
      </c>
      <c r="AN2441" s="7">
        <f t="shared" si="644"/>
        <v>0</v>
      </c>
      <c r="AO2441" s="7">
        <f t="shared" si="637"/>
        <v>0</v>
      </c>
      <c r="AP2441" s="7">
        <f t="shared" ref="AP2441:AP2483" si="645">$AF2441*$AB2441*$AE2441</f>
        <v>0</v>
      </c>
    </row>
    <row r="2442" spans="1:42">
      <c r="A2442" t="s">
        <v>3460</v>
      </c>
      <c r="B2442" t="s">
        <v>5020</v>
      </c>
      <c r="C2442">
        <v>9</v>
      </c>
      <c r="E2442" t="s">
        <v>5021</v>
      </c>
      <c r="G2442" t="s">
        <v>217</v>
      </c>
      <c r="H2442" s="31">
        <v>44652</v>
      </c>
      <c r="I2442" t="s">
        <v>218</v>
      </c>
      <c r="J2442" t="s">
        <v>219</v>
      </c>
      <c r="L2442">
        <v>32</v>
      </c>
      <c r="M2442" t="s">
        <v>195</v>
      </c>
      <c r="N2442" t="s">
        <v>220</v>
      </c>
      <c r="O2442" t="s">
        <v>217</v>
      </c>
      <c r="V2442" s="31">
        <v>43074</v>
      </c>
      <c r="W2442" t="s">
        <v>222</v>
      </c>
      <c r="X2442">
        <v>2017</v>
      </c>
      <c r="Y2442" t="s">
        <v>675</v>
      </c>
      <c r="Z2442" s="12" t="s">
        <v>81</v>
      </c>
      <c r="AA2442" t="s">
        <v>224</v>
      </c>
      <c r="AB2442">
        <v>1</v>
      </c>
      <c r="AC2442" t="s">
        <v>60</v>
      </c>
      <c r="AD2442" t="s">
        <v>61</v>
      </c>
      <c r="AE2442" s="8">
        <v>1</v>
      </c>
      <c r="AF2442" s="33"/>
      <c r="AG2442" s="7">
        <f t="shared" si="642"/>
        <v>0</v>
      </c>
      <c r="AH2442" s="7">
        <f t="shared" si="642"/>
        <v>0</v>
      </c>
      <c r="AI2442" s="7">
        <f t="shared" si="636"/>
        <v>0</v>
      </c>
      <c r="AJ2442" s="7">
        <f t="shared" si="643"/>
        <v>0</v>
      </c>
      <c r="AK2442" s="7">
        <f t="shared" si="643"/>
        <v>0</v>
      </c>
      <c r="AL2442" s="7">
        <f t="shared" si="623"/>
        <v>0</v>
      </c>
      <c r="AM2442" s="7">
        <f t="shared" si="644"/>
        <v>0</v>
      </c>
      <c r="AN2442" s="7">
        <f t="shared" si="644"/>
        <v>0</v>
      </c>
      <c r="AO2442" s="7">
        <f t="shared" si="637"/>
        <v>0</v>
      </c>
      <c r="AP2442" s="7">
        <f t="shared" si="645"/>
        <v>0</v>
      </c>
    </row>
    <row r="2443" spans="1:42">
      <c r="A2443" t="s">
        <v>3460</v>
      </c>
      <c r="B2443" t="s">
        <v>5022</v>
      </c>
      <c r="C2443">
        <v>9</v>
      </c>
      <c r="E2443" t="s">
        <v>5023</v>
      </c>
      <c r="G2443" t="s">
        <v>217</v>
      </c>
      <c r="H2443" s="31">
        <v>44652</v>
      </c>
      <c r="I2443" t="s">
        <v>218</v>
      </c>
      <c r="J2443" t="s">
        <v>219</v>
      </c>
      <c r="L2443">
        <v>32</v>
      </c>
      <c r="M2443" t="s">
        <v>195</v>
      </c>
      <c r="N2443" t="s">
        <v>220</v>
      </c>
      <c r="O2443" t="s">
        <v>217</v>
      </c>
      <c r="V2443" s="31">
        <v>43074</v>
      </c>
      <c r="W2443" t="s">
        <v>222</v>
      </c>
      <c r="X2443">
        <v>2017</v>
      </c>
      <c r="Y2443" t="s">
        <v>675</v>
      </c>
      <c r="Z2443" s="12" t="s">
        <v>81</v>
      </c>
      <c r="AA2443" t="s">
        <v>224</v>
      </c>
      <c r="AB2443">
        <v>1</v>
      </c>
      <c r="AC2443" t="s">
        <v>60</v>
      </c>
      <c r="AD2443" t="s">
        <v>61</v>
      </c>
      <c r="AE2443" s="8">
        <v>1</v>
      </c>
      <c r="AF2443" s="33"/>
      <c r="AG2443" s="7">
        <f t="shared" si="642"/>
        <v>0</v>
      </c>
      <c r="AH2443" s="7">
        <f t="shared" si="642"/>
        <v>0</v>
      </c>
      <c r="AI2443" s="7">
        <f t="shared" si="636"/>
        <v>0</v>
      </c>
      <c r="AJ2443" s="7">
        <f t="shared" si="643"/>
        <v>0</v>
      </c>
      <c r="AK2443" s="7">
        <f t="shared" si="643"/>
        <v>0</v>
      </c>
      <c r="AL2443" s="7">
        <f t="shared" si="623"/>
        <v>0</v>
      </c>
      <c r="AM2443" s="7">
        <f t="shared" si="644"/>
        <v>0</v>
      </c>
      <c r="AN2443" s="7">
        <f t="shared" si="644"/>
        <v>0</v>
      </c>
      <c r="AO2443" s="7">
        <f t="shared" si="637"/>
        <v>0</v>
      </c>
      <c r="AP2443" s="7">
        <f t="shared" si="645"/>
        <v>0</v>
      </c>
    </row>
    <row r="2444" spans="1:42">
      <c r="A2444" t="s">
        <v>3460</v>
      </c>
      <c r="B2444" t="s">
        <v>5024</v>
      </c>
      <c r="C2444">
        <v>9</v>
      </c>
      <c r="E2444" t="s">
        <v>5025</v>
      </c>
      <c r="G2444" t="s">
        <v>673</v>
      </c>
      <c r="H2444" s="31">
        <v>44652</v>
      </c>
      <c r="I2444" t="s">
        <v>218</v>
      </c>
      <c r="J2444" t="s">
        <v>219</v>
      </c>
      <c r="K2444" t="s">
        <v>5026</v>
      </c>
      <c r="L2444">
        <v>32</v>
      </c>
      <c r="M2444" t="s">
        <v>195</v>
      </c>
      <c r="N2444" t="s">
        <v>674</v>
      </c>
      <c r="O2444" t="s">
        <v>673</v>
      </c>
      <c r="V2444" s="31">
        <v>43074</v>
      </c>
      <c r="W2444" t="s">
        <v>222</v>
      </c>
      <c r="X2444">
        <v>2017</v>
      </c>
      <c r="Y2444" t="s">
        <v>675</v>
      </c>
      <c r="Z2444" s="12" t="s">
        <v>81</v>
      </c>
      <c r="AA2444" t="s">
        <v>224</v>
      </c>
      <c r="AB2444">
        <v>1</v>
      </c>
      <c r="AC2444" t="s">
        <v>60</v>
      </c>
      <c r="AD2444" t="s">
        <v>61</v>
      </c>
      <c r="AE2444" s="8">
        <v>1</v>
      </c>
      <c r="AF2444" s="33"/>
      <c r="AG2444" s="7">
        <f t="shared" si="642"/>
        <v>0</v>
      </c>
      <c r="AH2444" s="7">
        <f t="shared" si="642"/>
        <v>0</v>
      </c>
      <c r="AI2444" s="7">
        <f t="shared" si="636"/>
        <v>0</v>
      </c>
      <c r="AJ2444" s="7">
        <f t="shared" si="643"/>
        <v>0</v>
      </c>
      <c r="AK2444" s="7">
        <f t="shared" si="643"/>
        <v>0</v>
      </c>
      <c r="AL2444" s="7">
        <f t="shared" si="623"/>
        <v>0</v>
      </c>
      <c r="AM2444" s="7">
        <f t="shared" si="644"/>
        <v>0</v>
      </c>
      <c r="AN2444" s="7">
        <f t="shared" si="644"/>
        <v>0</v>
      </c>
      <c r="AO2444" s="7">
        <f t="shared" si="637"/>
        <v>0</v>
      </c>
      <c r="AP2444" s="7">
        <f t="shared" si="645"/>
        <v>0</v>
      </c>
    </row>
    <row r="2445" spans="1:42">
      <c r="A2445" t="s">
        <v>3460</v>
      </c>
      <c r="B2445" t="s">
        <v>5024</v>
      </c>
      <c r="C2445">
        <v>9</v>
      </c>
      <c r="D2445" t="s">
        <v>2788</v>
      </c>
      <c r="E2445" t="s">
        <v>5027</v>
      </c>
      <c r="G2445" t="s">
        <v>148</v>
      </c>
      <c r="H2445" s="31">
        <v>44105</v>
      </c>
      <c r="I2445" t="s">
        <v>149</v>
      </c>
      <c r="J2445" t="s">
        <v>148</v>
      </c>
      <c r="K2445" t="s">
        <v>150</v>
      </c>
      <c r="L2445">
        <v>65</v>
      </c>
      <c r="M2445" t="s">
        <v>151</v>
      </c>
      <c r="N2445" t="s">
        <v>152</v>
      </c>
      <c r="O2445" t="s">
        <v>153</v>
      </c>
      <c r="Q2445" t="s">
        <v>154</v>
      </c>
      <c r="R2445" t="s">
        <v>155</v>
      </c>
      <c r="V2445" s="31">
        <v>43101</v>
      </c>
      <c r="W2445" t="s">
        <v>157</v>
      </c>
      <c r="X2445">
        <v>2017</v>
      </c>
      <c r="Y2445" t="s">
        <v>155</v>
      </c>
      <c r="Z2445" s="12" t="s">
        <v>158</v>
      </c>
      <c r="AA2445" t="s">
        <v>159</v>
      </c>
      <c r="AB2445">
        <v>1</v>
      </c>
      <c r="AC2445" t="s">
        <v>60</v>
      </c>
      <c r="AD2445" t="s">
        <v>61</v>
      </c>
      <c r="AE2445" s="8">
        <v>1</v>
      </c>
      <c r="AF2445" s="33"/>
      <c r="AG2445" s="7">
        <f t="shared" si="642"/>
        <v>0</v>
      </c>
      <c r="AH2445" s="7">
        <f t="shared" si="642"/>
        <v>0</v>
      </c>
      <c r="AI2445" s="7">
        <f t="shared" si="636"/>
        <v>0</v>
      </c>
      <c r="AJ2445" s="7">
        <f t="shared" si="643"/>
        <v>0</v>
      </c>
      <c r="AK2445" s="7">
        <f t="shared" si="643"/>
        <v>0</v>
      </c>
      <c r="AL2445" s="7">
        <f t="shared" si="623"/>
        <v>0</v>
      </c>
      <c r="AM2445" s="7">
        <f t="shared" si="644"/>
        <v>0</v>
      </c>
      <c r="AN2445" s="7">
        <f t="shared" si="644"/>
        <v>0</v>
      </c>
      <c r="AO2445" s="7">
        <f t="shared" si="637"/>
        <v>0</v>
      </c>
      <c r="AP2445" s="7">
        <f t="shared" si="645"/>
        <v>0</v>
      </c>
    </row>
    <row r="2446" spans="1:42">
      <c r="A2446" t="s">
        <v>3460</v>
      </c>
      <c r="B2446" t="s">
        <v>5024</v>
      </c>
      <c r="C2446">
        <v>9</v>
      </c>
      <c r="D2446" t="s">
        <v>2788</v>
      </c>
      <c r="E2446" t="s">
        <v>5028</v>
      </c>
      <c r="G2446" t="s">
        <v>148</v>
      </c>
      <c r="H2446" s="31">
        <v>44105</v>
      </c>
      <c r="I2446" t="s">
        <v>149</v>
      </c>
      <c r="J2446" t="s">
        <v>148</v>
      </c>
      <c r="K2446" t="s">
        <v>150</v>
      </c>
      <c r="L2446">
        <v>65</v>
      </c>
      <c r="M2446" t="s">
        <v>151</v>
      </c>
      <c r="N2446" t="s">
        <v>152</v>
      </c>
      <c r="O2446" t="s">
        <v>153</v>
      </c>
      <c r="Q2446" t="s">
        <v>154</v>
      </c>
      <c r="R2446" t="s">
        <v>155</v>
      </c>
      <c r="S2446" t="s">
        <v>156</v>
      </c>
      <c r="V2446" s="31">
        <v>43101</v>
      </c>
      <c r="W2446" t="s">
        <v>157</v>
      </c>
      <c r="X2446">
        <v>2017</v>
      </c>
      <c r="Y2446" t="s">
        <v>155</v>
      </c>
      <c r="Z2446" s="12" t="s">
        <v>158</v>
      </c>
      <c r="AA2446" t="s">
        <v>159</v>
      </c>
      <c r="AB2446">
        <v>1</v>
      </c>
      <c r="AC2446" t="s">
        <v>60</v>
      </c>
      <c r="AD2446" t="s">
        <v>61</v>
      </c>
      <c r="AE2446" s="8">
        <v>1</v>
      </c>
      <c r="AF2446" s="33"/>
      <c r="AG2446" s="7">
        <f t="shared" si="642"/>
        <v>0</v>
      </c>
      <c r="AH2446" s="7">
        <f t="shared" si="642"/>
        <v>0</v>
      </c>
      <c r="AI2446" s="7">
        <f t="shared" si="636"/>
        <v>0</v>
      </c>
      <c r="AJ2446" s="7">
        <f t="shared" si="643"/>
        <v>0</v>
      </c>
      <c r="AK2446" s="7">
        <f t="shared" si="643"/>
        <v>0</v>
      </c>
      <c r="AL2446" s="7">
        <f t="shared" si="623"/>
        <v>0</v>
      </c>
      <c r="AM2446" s="7">
        <f t="shared" si="644"/>
        <v>0</v>
      </c>
      <c r="AN2446" s="7">
        <f t="shared" si="644"/>
        <v>0</v>
      </c>
      <c r="AO2446" s="7">
        <f t="shared" si="637"/>
        <v>0</v>
      </c>
      <c r="AP2446" s="7">
        <f t="shared" si="645"/>
        <v>0</v>
      </c>
    </row>
    <row r="2447" spans="1:42">
      <c r="A2447" t="s">
        <v>3460</v>
      </c>
      <c r="B2447" t="s">
        <v>5024</v>
      </c>
      <c r="C2447">
        <v>9</v>
      </c>
      <c r="D2447" t="s">
        <v>5029</v>
      </c>
      <c r="E2447" t="s">
        <v>5030</v>
      </c>
      <c r="G2447" t="s">
        <v>164</v>
      </c>
      <c r="H2447" s="31">
        <v>44105</v>
      </c>
      <c r="I2447" t="s">
        <v>165</v>
      </c>
      <c r="J2447" t="s">
        <v>166</v>
      </c>
      <c r="L2447">
        <v>65</v>
      </c>
      <c r="M2447" t="s">
        <v>151</v>
      </c>
      <c r="N2447" t="s">
        <v>167</v>
      </c>
      <c r="O2447" t="s">
        <v>168</v>
      </c>
      <c r="Q2447" t="s">
        <v>3729</v>
      </c>
      <c r="S2447" t="s">
        <v>3730</v>
      </c>
      <c r="T2447">
        <v>3855291</v>
      </c>
      <c r="V2447" s="31">
        <v>40544</v>
      </c>
      <c r="W2447" t="s">
        <v>157</v>
      </c>
      <c r="X2447">
        <v>2011</v>
      </c>
      <c r="Y2447" t="s">
        <v>169</v>
      </c>
      <c r="Z2447" s="12" t="s">
        <v>158</v>
      </c>
      <c r="AB2447">
        <v>1</v>
      </c>
      <c r="AC2447" t="s">
        <v>60</v>
      </c>
      <c r="AD2447" t="s">
        <v>61</v>
      </c>
      <c r="AE2447" s="8">
        <v>1</v>
      </c>
      <c r="AF2447" s="33"/>
      <c r="AG2447" s="7">
        <f t="shared" si="642"/>
        <v>0</v>
      </c>
      <c r="AH2447" s="7">
        <f t="shared" si="642"/>
        <v>0</v>
      </c>
      <c r="AI2447" s="7">
        <f t="shared" si="636"/>
        <v>0</v>
      </c>
      <c r="AJ2447" s="7">
        <f t="shared" si="643"/>
        <v>0</v>
      </c>
      <c r="AK2447" s="7">
        <f t="shared" si="643"/>
        <v>0</v>
      </c>
      <c r="AL2447" s="7">
        <f t="shared" si="623"/>
        <v>0</v>
      </c>
      <c r="AM2447" s="7">
        <f t="shared" si="644"/>
        <v>0</v>
      </c>
      <c r="AN2447" s="7">
        <f t="shared" si="644"/>
        <v>0</v>
      </c>
      <c r="AO2447" s="7">
        <f t="shared" si="637"/>
        <v>0</v>
      </c>
      <c r="AP2447" s="7">
        <f t="shared" si="645"/>
        <v>0</v>
      </c>
    </row>
    <row r="2448" spans="1:42">
      <c r="A2448" t="s">
        <v>3460</v>
      </c>
      <c r="B2448" t="s">
        <v>5024</v>
      </c>
      <c r="C2448">
        <v>9</v>
      </c>
      <c r="D2448" t="s">
        <v>5031</v>
      </c>
      <c r="E2448" t="s">
        <v>5032</v>
      </c>
      <c r="G2448" t="s">
        <v>164</v>
      </c>
      <c r="H2448" s="31">
        <v>44105</v>
      </c>
      <c r="I2448" t="s">
        <v>165</v>
      </c>
      <c r="J2448" t="s">
        <v>166</v>
      </c>
      <c r="L2448">
        <v>65</v>
      </c>
      <c r="M2448" t="s">
        <v>151</v>
      </c>
      <c r="N2448" t="s">
        <v>167</v>
      </c>
      <c r="O2448" t="s">
        <v>168</v>
      </c>
      <c r="Q2448" t="s">
        <v>3729</v>
      </c>
      <c r="S2448" t="s">
        <v>3730</v>
      </c>
      <c r="T2448">
        <v>3855289</v>
      </c>
      <c r="V2448" s="31">
        <v>40544</v>
      </c>
      <c r="W2448" t="s">
        <v>157</v>
      </c>
      <c r="X2448">
        <v>2011</v>
      </c>
      <c r="Y2448" t="s">
        <v>169</v>
      </c>
      <c r="Z2448" s="12" t="s">
        <v>158</v>
      </c>
      <c r="AB2448">
        <v>1</v>
      </c>
      <c r="AC2448" t="s">
        <v>60</v>
      </c>
      <c r="AD2448" t="s">
        <v>61</v>
      </c>
      <c r="AE2448" s="8">
        <v>1</v>
      </c>
      <c r="AF2448" s="33"/>
      <c r="AG2448" s="7">
        <f t="shared" si="642"/>
        <v>0</v>
      </c>
      <c r="AH2448" s="7">
        <f t="shared" si="642"/>
        <v>0</v>
      </c>
      <c r="AI2448" s="7">
        <f t="shared" si="636"/>
        <v>0</v>
      </c>
      <c r="AJ2448" s="7">
        <f t="shared" si="643"/>
        <v>0</v>
      </c>
      <c r="AK2448" s="7">
        <f t="shared" si="643"/>
        <v>0</v>
      </c>
      <c r="AL2448" s="7">
        <f t="shared" si="623"/>
        <v>0</v>
      </c>
      <c r="AM2448" s="7">
        <f t="shared" si="644"/>
        <v>0</v>
      </c>
      <c r="AN2448" s="7">
        <f t="shared" si="644"/>
        <v>0</v>
      </c>
      <c r="AO2448" s="7">
        <f t="shared" si="637"/>
        <v>0</v>
      </c>
      <c r="AP2448" s="7">
        <f t="shared" si="645"/>
        <v>0</v>
      </c>
    </row>
    <row r="2449" spans="1:42">
      <c r="A2449" t="s">
        <v>3460</v>
      </c>
      <c r="B2449" t="s">
        <v>5024</v>
      </c>
      <c r="C2449">
        <v>9</v>
      </c>
      <c r="D2449" t="s">
        <v>5033</v>
      </c>
      <c r="E2449" t="s">
        <v>5034</v>
      </c>
      <c r="G2449" t="s">
        <v>164</v>
      </c>
      <c r="H2449" s="31">
        <v>44105</v>
      </c>
      <c r="I2449" t="s">
        <v>165</v>
      </c>
      <c r="J2449" t="s">
        <v>166</v>
      </c>
      <c r="L2449">
        <v>65</v>
      </c>
      <c r="M2449" t="s">
        <v>151</v>
      </c>
      <c r="N2449" t="s">
        <v>167</v>
      </c>
      <c r="O2449" t="s">
        <v>168</v>
      </c>
      <c r="R2449" t="s">
        <v>169</v>
      </c>
      <c r="V2449" s="31">
        <v>43101</v>
      </c>
      <c r="W2449" t="s">
        <v>157</v>
      </c>
      <c r="X2449">
        <v>2017</v>
      </c>
      <c r="Y2449" t="s">
        <v>169</v>
      </c>
      <c r="Z2449" s="12" t="s">
        <v>158</v>
      </c>
      <c r="AA2449" t="s">
        <v>170</v>
      </c>
      <c r="AB2449">
        <v>1</v>
      </c>
      <c r="AC2449" t="s">
        <v>60</v>
      </c>
      <c r="AD2449" t="s">
        <v>61</v>
      </c>
      <c r="AE2449" s="8">
        <v>1</v>
      </c>
      <c r="AF2449" s="33"/>
      <c r="AG2449" s="7">
        <f t="shared" si="642"/>
        <v>0</v>
      </c>
      <c r="AH2449" s="7">
        <f t="shared" si="642"/>
        <v>0</v>
      </c>
      <c r="AI2449" s="7">
        <f t="shared" si="636"/>
        <v>0</v>
      </c>
      <c r="AJ2449" s="7">
        <f t="shared" si="643"/>
        <v>0</v>
      </c>
      <c r="AK2449" s="7">
        <f t="shared" si="643"/>
        <v>0</v>
      </c>
      <c r="AL2449" s="7">
        <f t="shared" si="623"/>
        <v>0</v>
      </c>
      <c r="AM2449" s="7">
        <f t="shared" si="644"/>
        <v>0</v>
      </c>
      <c r="AN2449" s="7">
        <f t="shared" si="644"/>
        <v>0</v>
      </c>
      <c r="AO2449" s="7">
        <f t="shared" si="637"/>
        <v>0</v>
      </c>
      <c r="AP2449" s="7">
        <f t="shared" si="645"/>
        <v>0</v>
      </c>
    </row>
    <row r="2450" spans="1:42">
      <c r="A2450" t="s">
        <v>3460</v>
      </c>
      <c r="B2450" t="s">
        <v>5024</v>
      </c>
      <c r="C2450">
        <v>9</v>
      </c>
      <c r="D2450" t="s">
        <v>360</v>
      </c>
      <c r="E2450" t="s">
        <v>5035</v>
      </c>
      <c r="G2450" t="s">
        <v>164</v>
      </c>
      <c r="H2450" s="31">
        <v>44105</v>
      </c>
      <c r="I2450" t="s">
        <v>165</v>
      </c>
      <c r="J2450" t="s">
        <v>166</v>
      </c>
      <c r="L2450">
        <v>65</v>
      </c>
      <c r="M2450" t="s">
        <v>151</v>
      </c>
      <c r="N2450" t="s">
        <v>167</v>
      </c>
      <c r="O2450" t="s">
        <v>168</v>
      </c>
      <c r="R2450" t="s">
        <v>169</v>
      </c>
      <c r="V2450" s="31">
        <v>43101</v>
      </c>
      <c r="W2450" t="s">
        <v>157</v>
      </c>
      <c r="X2450">
        <v>2017</v>
      </c>
      <c r="Y2450" t="s">
        <v>169</v>
      </c>
      <c r="Z2450" s="12" t="s">
        <v>158</v>
      </c>
      <c r="AA2450" t="s">
        <v>170</v>
      </c>
      <c r="AB2450">
        <v>1</v>
      </c>
      <c r="AC2450" t="s">
        <v>60</v>
      </c>
      <c r="AD2450" t="s">
        <v>61</v>
      </c>
      <c r="AE2450" s="8">
        <v>1</v>
      </c>
      <c r="AF2450" s="33"/>
      <c r="AG2450" s="7">
        <f t="shared" si="642"/>
        <v>0</v>
      </c>
      <c r="AH2450" s="7">
        <f t="shared" si="642"/>
        <v>0</v>
      </c>
      <c r="AI2450" s="7">
        <f t="shared" si="636"/>
        <v>0</v>
      </c>
      <c r="AJ2450" s="7">
        <f t="shared" si="643"/>
        <v>0</v>
      </c>
      <c r="AK2450" s="7">
        <f t="shared" si="643"/>
        <v>0</v>
      </c>
      <c r="AL2450" s="7">
        <f t="shared" si="623"/>
        <v>0</v>
      </c>
      <c r="AM2450" s="7">
        <f t="shared" si="644"/>
        <v>0</v>
      </c>
      <c r="AN2450" s="7">
        <f t="shared" si="644"/>
        <v>0</v>
      </c>
      <c r="AO2450" s="7">
        <f t="shared" si="637"/>
        <v>0</v>
      </c>
      <c r="AP2450" s="7">
        <f t="shared" si="645"/>
        <v>0</v>
      </c>
    </row>
    <row r="2451" spans="1:42">
      <c r="A2451" t="s">
        <v>3460</v>
      </c>
      <c r="B2451" t="s">
        <v>5024</v>
      </c>
      <c r="C2451">
        <v>9</v>
      </c>
      <c r="D2451" t="s">
        <v>5029</v>
      </c>
      <c r="E2451" t="s">
        <v>5036</v>
      </c>
      <c r="G2451" t="s">
        <v>898</v>
      </c>
      <c r="H2451" s="31">
        <v>44105</v>
      </c>
      <c r="I2451" t="s">
        <v>899</v>
      </c>
      <c r="J2451" t="s">
        <v>898</v>
      </c>
      <c r="L2451">
        <v>65</v>
      </c>
      <c r="M2451" t="s">
        <v>151</v>
      </c>
      <c r="N2451" t="s">
        <v>900</v>
      </c>
      <c r="O2451" t="s">
        <v>898</v>
      </c>
      <c r="Q2451" t="s">
        <v>3736</v>
      </c>
      <c r="S2451" t="s">
        <v>3737</v>
      </c>
      <c r="T2451">
        <v>3855292</v>
      </c>
      <c r="W2451" t="s">
        <v>157</v>
      </c>
      <c r="Z2451" s="12" t="s">
        <v>158</v>
      </c>
      <c r="AB2451">
        <v>1</v>
      </c>
      <c r="AC2451" t="s">
        <v>60</v>
      </c>
      <c r="AD2451" t="s">
        <v>61</v>
      </c>
      <c r="AE2451" s="8">
        <v>1</v>
      </c>
      <c r="AF2451" s="33"/>
      <c r="AG2451" s="7">
        <f t="shared" si="642"/>
        <v>0</v>
      </c>
      <c r="AH2451" s="7">
        <f t="shared" si="642"/>
        <v>0</v>
      </c>
      <c r="AI2451" s="7">
        <f t="shared" si="636"/>
        <v>0</v>
      </c>
      <c r="AJ2451" s="7">
        <f t="shared" si="643"/>
        <v>0</v>
      </c>
      <c r="AK2451" s="7">
        <f t="shared" si="643"/>
        <v>0</v>
      </c>
      <c r="AL2451" s="7">
        <f t="shared" si="623"/>
        <v>0</v>
      </c>
      <c r="AM2451" s="7">
        <f t="shared" si="644"/>
        <v>0</v>
      </c>
      <c r="AN2451" s="7">
        <f t="shared" si="644"/>
        <v>0</v>
      </c>
      <c r="AO2451" s="7">
        <f t="shared" si="637"/>
        <v>0</v>
      </c>
      <c r="AP2451" s="7">
        <f t="shared" si="645"/>
        <v>0</v>
      </c>
    </row>
    <row r="2452" spans="1:42">
      <c r="A2452" t="s">
        <v>3460</v>
      </c>
      <c r="B2452" t="s">
        <v>5024</v>
      </c>
      <c r="C2452">
        <v>9</v>
      </c>
      <c r="D2452" t="s">
        <v>5031</v>
      </c>
      <c r="E2452" t="s">
        <v>5037</v>
      </c>
      <c r="G2452" t="s">
        <v>898</v>
      </c>
      <c r="H2452" s="31">
        <v>44105</v>
      </c>
      <c r="I2452" t="s">
        <v>899</v>
      </c>
      <c r="J2452" t="s">
        <v>898</v>
      </c>
      <c r="L2452">
        <v>65</v>
      </c>
      <c r="M2452" t="s">
        <v>151</v>
      </c>
      <c r="N2452" t="s">
        <v>900</v>
      </c>
      <c r="O2452" t="s">
        <v>898</v>
      </c>
      <c r="Q2452" t="s">
        <v>3736</v>
      </c>
      <c r="S2452" t="s">
        <v>3737</v>
      </c>
      <c r="T2452">
        <v>3855290</v>
      </c>
      <c r="W2452" t="s">
        <v>157</v>
      </c>
      <c r="Z2452" s="12" t="s">
        <v>158</v>
      </c>
      <c r="AB2452">
        <v>1</v>
      </c>
      <c r="AC2452" t="s">
        <v>60</v>
      </c>
      <c r="AD2452" t="s">
        <v>61</v>
      </c>
      <c r="AE2452" s="8">
        <v>1</v>
      </c>
      <c r="AF2452" s="33"/>
      <c r="AG2452" s="7">
        <f t="shared" si="642"/>
        <v>0</v>
      </c>
      <c r="AH2452" s="7">
        <f t="shared" si="642"/>
        <v>0</v>
      </c>
      <c r="AI2452" s="7">
        <f t="shared" si="636"/>
        <v>0</v>
      </c>
      <c r="AJ2452" s="7">
        <f t="shared" si="643"/>
        <v>0</v>
      </c>
      <c r="AK2452" s="7">
        <f t="shared" si="643"/>
        <v>0</v>
      </c>
      <c r="AL2452" s="7">
        <f t="shared" si="623"/>
        <v>0</v>
      </c>
      <c r="AM2452" s="7">
        <f t="shared" si="644"/>
        <v>0</v>
      </c>
      <c r="AN2452" s="7">
        <f t="shared" si="644"/>
        <v>0</v>
      </c>
      <c r="AO2452" s="7">
        <f t="shared" si="637"/>
        <v>0</v>
      </c>
      <c r="AP2452" s="7">
        <f t="shared" si="645"/>
        <v>0</v>
      </c>
    </row>
    <row r="2453" spans="1:42">
      <c r="A2453" t="s">
        <v>3460</v>
      </c>
      <c r="B2453" t="s">
        <v>5024</v>
      </c>
      <c r="C2453">
        <v>9</v>
      </c>
      <c r="E2453" t="s">
        <v>5038</v>
      </c>
      <c r="F2453" t="s">
        <v>5039</v>
      </c>
      <c r="G2453" t="s">
        <v>175</v>
      </c>
      <c r="H2453" s="31">
        <v>45170</v>
      </c>
      <c r="I2453" t="s">
        <v>176</v>
      </c>
      <c r="J2453" t="s">
        <v>177</v>
      </c>
      <c r="L2453">
        <v>65</v>
      </c>
      <c r="M2453" t="s">
        <v>151</v>
      </c>
      <c r="N2453" t="s">
        <v>178</v>
      </c>
      <c r="O2453" t="s">
        <v>177</v>
      </c>
      <c r="V2453" s="31">
        <v>42867</v>
      </c>
      <c r="X2453">
        <v>2017</v>
      </c>
      <c r="Z2453" s="12" t="s">
        <v>59</v>
      </c>
      <c r="AB2453">
        <v>1</v>
      </c>
      <c r="AC2453" t="s">
        <v>60</v>
      </c>
      <c r="AD2453" t="s">
        <v>61</v>
      </c>
      <c r="AE2453" s="8">
        <v>1</v>
      </c>
      <c r="AF2453" s="33"/>
      <c r="AG2453" s="7">
        <f t="shared" si="642"/>
        <v>0</v>
      </c>
      <c r="AH2453" s="7">
        <f t="shared" si="642"/>
        <v>0</v>
      </c>
      <c r="AI2453" s="7">
        <f t="shared" si="636"/>
        <v>0</v>
      </c>
      <c r="AJ2453" s="7">
        <f t="shared" si="643"/>
        <v>0</v>
      </c>
      <c r="AK2453" s="7">
        <f t="shared" si="643"/>
        <v>0</v>
      </c>
      <c r="AL2453" s="7">
        <f t="shared" si="623"/>
        <v>0</v>
      </c>
      <c r="AM2453" s="7">
        <f t="shared" si="644"/>
        <v>0</v>
      </c>
      <c r="AN2453" s="7">
        <f t="shared" si="644"/>
        <v>0</v>
      </c>
      <c r="AO2453" s="7">
        <f t="shared" si="637"/>
        <v>0</v>
      </c>
      <c r="AP2453" s="7">
        <f t="shared" si="645"/>
        <v>0</v>
      </c>
    </row>
    <row r="2454" spans="1:42">
      <c r="A2454" t="s">
        <v>3460</v>
      </c>
      <c r="B2454" t="s">
        <v>5040</v>
      </c>
      <c r="C2454">
        <v>9</v>
      </c>
      <c r="E2454" t="s">
        <v>5041</v>
      </c>
      <c r="G2454" t="s">
        <v>217</v>
      </c>
      <c r="H2454" s="31">
        <v>44652</v>
      </c>
      <c r="I2454" t="s">
        <v>218</v>
      </c>
      <c r="J2454" t="s">
        <v>219</v>
      </c>
      <c r="L2454">
        <v>32</v>
      </c>
      <c r="M2454" t="s">
        <v>195</v>
      </c>
      <c r="N2454" t="s">
        <v>220</v>
      </c>
      <c r="O2454" t="s">
        <v>217</v>
      </c>
      <c r="V2454" s="31">
        <v>43074</v>
      </c>
      <c r="W2454" t="s">
        <v>222</v>
      </c>
      <c r="X2454">
        <v>2017</v>
      </c>
      <c r="Y2454" t="s">
        <v>675</v>
      </c>
      <c r="Z2454" s="12" t="s">
        <v>81</v>
      </c>
      <c r="AA2454" t="s">
        <v>224</v>
      </c>
      <c r="AB2454">
        <v>1</v>
      </c>
      <c r="AC2454" t="s">
        <v>60</v>
      </c>
      <c r="AD2454" t="s">
        <v>61</v>
      </c>
      <c r="AE2454" s="8">
        <v>1</v>
      </c>
      <c r="AF2454" s="33"/>
      <c r="AG2454" s="7">
        <f t="shared" si="642"/>
        <v>0</v>
      </c>
      <c r="AH2454" s="7">
        <f t="shared" si="642"/>
        <v>0</v>
      </c>
      <c r="AI2454" s="7">
        <f t="shared" si="636"/>
        <v>0</v>
      </c>
      <c r="AJ2454" s="7">
        <f t="shared" si="643"/>
        <v>0</v>
      </c>
      <c r="AK2454" s="7">
        <f t="shared" si="643"/>
        <v>0</v>
      </c>
      <c r="AL2454" s="7">
        <f t="shared" si="623"/>
        <v>0</v>
      </c>
      <c r="AM2454" s="7">
        <f t="shared" si="644"/>
        <v>0</v>
      </c>
      <c r="AN2454" s="7">
        <f t="shared" si="644"/>
        <v>0</v>
      </c>
      <c r="AO2454" s="7">
        <f t="shared" si="637"/>
        <v>0</v>
      </c>
      <c r="AP2454" s="7">
        <f t="shared" si="645"/>
        <v>0</v>
      </c>
    </row>
    <row r="2455" spans="1:42">
      <c r="A2455" t="s">
        <v>3460</v>
      </c>
      <c r="B2455" t="s">
        <v>5042</v>
      </c>
      <c r="C2455">
        <v>9</v>
      </c>
      <c r="E2455" t="s">
        <v>5043</v>
      </c>
      <c r="F2455" t="s">
        <v>5044</v>
      </c>
      <c r="G2455" t="s">
        <v>175</v>
      </c>
      <c r="H2455" s="31">
        <v>45170</v>
      </c>
      <c r="I2455" t="s">
        <v>176</v>
      </c>
      <c r="J2455" t="s">
        <v>177</v>
      </c>
      <c r="L2455">
        <v>65</v>
      </c>
      <c r="M2455" t="s">
        <v>151</v>
      </c>
      <c r="N2455" t="s">
        <v>178</v>
      </c>
      <c r="O2455" t="s">
        <v>177</v>
      </c>
      <c r="V2455" s="31">
        <v>42867</v>
      </c>
      <c r="X2455">
        <v>2017</v>
      </c>
      <c r="Z2455" s="12" t="s">
        <v>59</v>
      </c>
      <c r="AB2455">
        <v>1</v>
      </c>
      <c r="AC2455" t="s">
        <v>60</v>
      </c>
      <c r="AD2455" t="s">
        <v>61</v>
      </c>
      <c r="AE2455" s="8">
        <v>1</v>
      </c>
      <c r="AF2455" s="33"/>
      <c r="AG2455" s="7">
        <f t="shared" si="642"/>
        <v>0</v>
      </c>
      <c r="AH2455" s="7">
        <f t="shared" si="642"/>
        <v>0</v>
      </c>
      <c r="AI2455" s="7">
        <f t="shared" ref="AI2455:AI2464" si="646">$AF2455*$AB2455*$AE2455</f>
        <v>0</v>
      </c>
      <c r="AJ2455" s="7">
        <f t="shared" si="643"/>
        <v>0</v>
      </c>
      <c r="AK2455" s="7">
        <f t="shared" si="643"/>
        <v>0</v>
      </c>
      <c r="AL2455" s="7">
        <f t="shared" si="623"/>
        <v>0</v>
      </c>
      <c r="AM2455" s="7">
        <f t="shared" si="644"/>
        <v>0</v>
      </c>
      <c r="AN2455" s="7">
        <f t="shared" si="644"/>
        <v>0</v>
      </c>
      <c r="AO2455" s="7">
        <f t="shared" ref="AO2455:AO2464" si="647">$AF2455*$AB2455*$AE2455</f>
        <v>0</v>
      </c>
      <c r="AP2455" s="7">
        <f t="shared" si="645"/>
        <v>0</v>
      </c>
    </row>
    <row r="2456" spans="1:42">
      <c r="A2456" t="s">
        <v>3460</v>
      </c>
      <c r="B2456" s="47" t="s">
        <v>5045</v>
      </c>
      <c r="C2456" s="50">
        <v>9</v>
      </c>
      <c r="E2456" t="s">
        <v>5046</v>
      </c>
      <c r="G2456" t="s">
        <v>673</v>
      </c>
      <c r="H2456" s="31">
        <v>44562</v>
      </c>
      <c r="I2456" t="s">
        <v>218</v>
      </c>
      <c r="J2456" t="s">
        <v>219</v>
      </c>
      <c r="L2456">
        <v>32</v>
      </c>
      <c r="M2456" t="s">
        <v>195</v>
      </c>
      <c r="N2456" t="s">
        <v>674</v>
      </c>
      <c r="O2456" t="s">
        <v>673</v>
      </c>
      <c r="W2456" t="s">
        <v>222</v>
      </c>
      <c r="X2456">
        <v>2017</v>
      </c>
      <c r="Z2456" s="12" t="s">
        <v>81</v>
      </c>
      <c r="AB2456">
        <v>1</v>
      </c>
      <c r="AC2456" t="s">
        <v>60</v>
      </c>
      <c r="AD2456" t="s">
        <v>61</v>
      </c>
      <c r="AE2456" s="8">
        <v>1</v>
      </c>
      <c r="AF2456" s="33"/>
      <c r="AG2456" s="7">
        <f t="shared" si="642"/>
        <v>0</v>
      </c>
      <c r="AH2456" s="7">
        <f t="shared" si="642"/>
        <v>0</v>
      </c>
      <c r="AI2456" s="7">
        <f t="shared" si="646"/>
        <v>0</v>
      </c>
      <c r="AJ2456" s="7">
        <f t="shared" si="643"/>
        <v>0</v>
      </c>
      <c r="AK2456" s="7">
        <f t="shared" si="643"/>
        <v>0</v>
      </c>
      <c r="AL2456" s="7">
        <f t="shared" si="623"/>
        <v>0</v>
      </c>
      <c r="AM2456" s="7">
        <f t="shared" si="644"/>
        <v>0</v>
      </c>
      <c r="AN2456" s="7">
        <f t="shared" si="644"/>
        <v>0</v>
      </c>
      <c r="AO2456" s="7">
        <f t="shared" si="647"/>
        <v>0</v>
      </c>
      <c r="AP2456" s="7">
        <f t="shared" si="645"/>
        <v>0</v>
      </c>
    </row>
    <row r="2457" spans="1:42">
      <c r="A2457" t="s">
        <v>3460</v>
      </c>
      <c r="B2457" t="s">
        <v>5045</v>
      </c>
      <c r="C2457">
        <v>9</v>
      </c>
      <c r="D2457" t="s">
        <v>2788</v>
      </c>
      <c r="E2457" t="s">
        <v>5047</v>
      </c>
      <c r="G2457" t="s">
        <v>148</v>
      </c>
      <c r="H2457" s="31">
        <v>44105</v>
      </c>
      <c r="I2457" t="s">
        <v>149</v>
      </c>
      <c r="J2457" t="s">
        <v>148</v>
      </c>
      <c r="K2457" t="s">
        <v>150</v>
      </c>
      <c r="L2457">
        <v>65</v>
      </c>
      <c r="M2457" t="s">
        <v>151</v>
      </c>
      <c r="N2457" t="s">
        <v>152</v>
      </c>
      <c r="O2457" t="s">
        <v>153</v>
      </c>
      <c r="Q2457" t="s">
        <v>154</v>
      </c>
      <c r="R2457" t="s">
        <v>155</v>
      </c>
      <c r="V2457" s="31">
        <v>43101</v>
      </c>
      <c r="W2457" t="s">
        <v>157</v>
      </c>
      <c r="X2457">
        <v>2017</v>
      </c>
      <c r="Y2457" t="s">
        <v>155</v>
      </c>
      <c r="Z2457" s="12" t="s">
        <v>158</v>
      </c>
      <c r="AA2457" t="s">
        <v>159</v>
      </c>
      <c r="AB2457">
        <v>1</v>
      </c>
      <c r="AC2457" t="s">
        <v>60</v>
      </c>
      <c r="AD2457" t="s">
        <v>61</v>
      </c>
      <c r="AE2457" s="8">
        <v>1</v>
      </c>
      <c r="AF2457" s="33"/>
      <c r="AG2457" s="7">
        <f t="shared" si="642"/>
        <v>0</v>
      </c>
      <c r="AH2457" s="7">
        <f t="shared" si="642"/>
        <v>0</v>
      </c>
      <c r="AI2457" s="7">
        <f t="shared" si="646"/>
        <v>0</v>
      </c>
      <c r="AJ2457" s="7">
        <f t="shared" si="643"/>
        <v>0</v>
      </c>
      <c r="AK2457" s="7">
        <f t="shared" si="643"/>
        <v>0</v>
      </c>
      <c r="AL2457" s="7">
        <f t="shared" ref="AL2457:AL2520" si="648">$AF2457*$AB2457*$AE2457</f>
        <v>0</v>
      </c>
      <c r="AM2457" s="7">
        <f t="shared" si="644"/>
        <v>0</v>
      </c>
      <c r="AN2457" s="7">
        <f t="shared" si="644"/>
        <v>0</v>
      </c>
      <c r="AO2457" s="7">
        <f t="shared" si="647"/>
        <v>0</v>
      </c>
      <c r="AP2457" s="7">
        <f t="shared" si="645"/>
        <v>0</v>
      </c>
    </row>
    <row r="2458" spans="1:42">
      <c r="A2458" t="s">
        <v>3460</v>
      </c>
      <c r="B2458" t="s">
        <v>5045</v>
      </c>
      <c r="C2458">
        <v>9</v>
      </c>
      <c r="D2458" t="s">
        <v>5048</v>
      </c>
      <c r="E2458" t="s">
        <v>5049</v>
      </c>
      <c r="G2458" t="s">
        <v>164</v>
      </c>
      <c r="H2458" s="31">
        <v>44105</v>
      </c>
      <c r="I2458" t="s">
        <v>165</v>
      </c>
      <c r="J2458" t="s">
        <v>166</v>
      </c>
      <c r="L2458">
        <v>65</v>
      </c>
      <c r="M2458" t="s">
        <v>151</v>
      </c>
      <c r="N2458" t="s">
        <v>167</v>
      </c>
      <c r="O2458" t="s">
        <v>168</v>
      </c>
      <c r="Q2458" t="s">
        <v>3729</v>
      </c>
      <c r="S2458" t="s">
        <v>3730</v>
      </c>
      <c r="T2458">
        <v>3855293</v>
      </c>
      <c r="V2458" s="31">
        <v>40544</v>
      </c>
      <c r="W2458" t="s">
        <v>157</v>
      </c>
      <c r="X2458">
        <v>2011</v>
      </c>
      <c r="Y2458" t="s">
        <v>169</v>
      </c>
      <c r="Z2458" s="12" t="s">
        <v>158</v>
      </c>
      <c r="AB2458">
        <v>1</v>
      </c>
      <c r="AC2458" t="s">
        <v>60</v>
      </c>
      <c r="AD2458" t="s">
        <v>61</v>
      </c>
      <c r="AE2458" s="8">
        <v>1</v>
      </c>
      <c r="AF2458" s="33"/>
      <c r="AG2458" s="7">
        <f t="shared" si="642"/>
        <v>0</v>
      </c>
      <c r="AH2458" s="7">
        <f t="shared" si="642"/>
        <v>0</v>
      </c>
      <c r="AI2458" s="7">
        <f t="shared" si="646"/>
        <v>0</v>
      </c>
      <c r="AJ2458" s="7">
        <f t="shared" si="643"/>
        <v>0</v>
      </c>
      <c r="AK2458" s="7">
        <f t="shared" si="643"/>
        <v>0</v>
      </c>
      <c r="AL2458" s="7">
        <f t="shared" si="648"/>
        <v>0</v>
      </c>
      <c r="AM2458" s="7">
        <f t="shared" si="644"/>
        <v>0</v>
      </c>
      <c r="AN2458" s="7">
        <f t="shared" si="644"/>
        <v>0</v>
      </c>
      <c r="AO2458" s="7">
        <f t="shared" si="647"/>
        <v>0</v>
      </c>
      <c r="AP2458" s="7">
        <f t="shared" si="645"/>
        <v>0</v>
      </c>
    </row>
    <row r="2459" spans="1:42">
      <c r="A2459" t="s">
        <v>3460</v>
      </c>
      <c r="B2459" t="s">
        <v>5045</v>
      </c>
      <c r="C2459">
        <v>9</v>
      </c>
      <c r="D2459" t="s">
        <v>5050</v>
      </c>
      <c r="E2459" t="s">
        <v>5051</v>
      </c>
      <c r="G2459" t="s">
        <v>164</v>
      </c>
      <c r="H2459" s="31">
        <v>44105</v>
      </c>
      <c r="I2459" t="s">
        <v>165</v>
      </c>
      <c r="J2459" t="s">
        <v>166</v>
      </c>
      <c r="L2459">
        <v>65</v>
      </c>
      <c r="M2459" t="s">
        <v>151</v>
      </c>
      <c r="N2459" t="s">
        <v>167</v>
      </c>
      <c r="O2459" t="s">
        <v>168</v>
      </c>
      <c r="Q2459" t="s">
        <v>3729</v>
      </c>
      <c r="S2459" t="s">
        <v>3730</v>
      </c>
      <c r="T2459">
        <v>3855295</v>
      </c>
      <c r="V2459" s="31">
        <v>40544</v>
      </c>
      <c r="W2459" t="s">
        <v>157</v>
      </c>
      <c r="X2459">
        <v>2011</v>
      </c>
      <c r="Y2459" t="s">
        <v>169</v>
      </c>
      <c r="Z2459" s="12" t="s">
        <v>158</v>
      </c>
      <c r="AB2459">
        <v>1</v>
      </c>
      <c r="AC2459" t="s">
        <v>60</v>
      </c>
      <c r="AD2459" t="s">
        <v>61</v>
      </c>
      <c r="AE2459" s="8">
        <v>1</v>
      </c>
      <c r="AF2459" s="33"/>
      <c r="AG2459" s="7">
        <f t="shared" si="642"/>
        <v>0</v>
      </c>
      <c r="AH2459" s="7">
        <f t="shared" si="642"/>
        <v>0</v>
      </c>
      <c r="AI2459" s="7">
        <f t="shared" si="646"/>
        <v>0</v>
      </c>
      <c r="AJ2459" s="7">
        <f t="shared" si="643"/>
        <v>0</v>
      </c>
      <c r="AK2459" s="7">
        <f t="shared" si="643"/>
        <v>0</v>
      </c>
      <c r="AL2459" s="7">
        <f t="shared" si="648"/>
        <v>0</v>
      </c>
      <c r="AM2459" s="7">
        <f t="shared" si="644"/>
        <v>0</v>
      </c>
      <c r="AN2459" s="7">
        <f t="shared" si="644"/>
        <v>0</v>
      </c>
      <c r="AO2459" s="7">
        <f t="shared" si="647"/>
        <v>0</v>
      </c>
      <c r="AP2459" s="7">
        <f t="shared" si="645"/>
        <v>0</v>
      </c>
    </row>
    <row r="2460" spans="1:42">
      <c r="A2460" t="s">
        <v>3460</v>
      </c>
      <c r="B2460" t="s">
        <v>5045</v>
      </c>
      <c r="C2460">
        <v>9</v>
      </c>
      <c r="D2460" t="s">
        <v>5052</v>
      </c>
      <c r="E2460" t="s">
        <v>5053</v>
      </c>
      <c r="G2460" t="s">
        <v>164</v>
      </c>
      <c r="H2460" s="31">
        <v>44105</v>
      </c>
      <c r="I2460" t="s">
        <v>165</v>
      </c>
      <c r="J2460" t="s">
        <v>166</v>
      </c>
      <c r="L2460">
        <v>65</v>
      </c>
      <c r="M2460" t="s">
        <v>151</v>
      </c>
      <c r="N2460" t="s">
        <v>167</v>
      </c>
      <c r="O2460" t="s">
        <v>168</v>
      </c>
      <c r="R2460" t="s">
        <v>169</v>
      </c>
      <c r="V2460" s="31">
        <v>43101</v>
      </c>
      <c r="W2460" t="s">
        <v>157</v>
      </c>
      <c r="X2460">
        <v>2017</v>
      </c>
      <c r="Y2460" t="s">
        <v>169</v>
      </c>
      <c r="Z2460" s="12" t="s">
        <v>158</v>
      </c>
      <c r="AA2460" t="s">
        <v>170</v>
      </c>
      <c r="AB2460">
        <v>1</v>
      </c>
      <c r="AC2460" t="s">
        <v>60</v>
      </c>
      <c r="AD2460" t="s">
        <v>61</v>
      </c>
      <c r="AE2460" s="8">
        <v>1</v>
      </c>
      <c r="AF2460" s="33"/>
      <c r="AG2460" s="7">
        <f t="shared" si="642"/>
        <v>0</v>
      </c>
      <c r="AH2460" s="7">
        <f t="shared" si="642"/>
        <v>0</v>
      </c>
      <c r="AI2460" s="7">
        <f t="shared" si="646"/>
        <v>0</v>
      </c>
      <c r="AJ2460" s="7">
        <f t="shared" si="643"/>
        <v>0</v>
      </c>
      <c r="AK2460" s="7">
        <f t="shared" si="643"/>
        <v>0</v>
      </c>
      <c r="AL2460" s="7">
        <f t="shared" si="648"/>
        <v>0</v>
      </c>
      <c r="AM2460" s="7">
        <f t="shared" si="644"/>
        <v>0</v>
      </c>
      <c r="AN2460" s="7">
        <f t="shared" si="644"/>
        <v>0</v>
      </c>
      <c r="AO2460" s="7">
        <f t="shared" si="647"/>
        <v>0</v>
      </c>
      <c r="AP2460" s="7">
        <f t="shared" si="645"/>
        <v>0</v>
      </c>
    </row>
    <row r="2461" spans="1:42">
      <c r="A2461" t="s">
        <v>3460</v>
      </c>
      <c r="B2461" t="s">
        <v>5045</v>
      </c>
      <c r="C2461">
        <v>9</v>
      </c>
      <c r="D2461" t="s">
        <v>5048</v>
      </c>
      <c r="E2461" t="s">
        <v>5054</v>
      </c>
      <c r="G2461" t="s">
        <v>898</v>
      </c>
      <c r="H2461" s="31">
        <v>44105</v>
      </c>
      <c r="I2461" t="s">
        <v>899</v>
      </c>
      <c r="J2461" t="s">
        <v>898</v>
      </c>
      <c r="L2461">
        <v>65</v>
      </c>
      <c r="M2461" t="s">
        <v>151</v>
      </c>
      <c r="N2461" t="s">
        <v>900</v>
      </c>
      <c r="O2461" t="s">
        <v>898</v>
      </c>
      <c r="Q2461" t="s">
        <v>3736</v>
      </c>
      <c r="S2461" t="s">
        <v>3737</v>
      </c>
      <c r="T2461">
        <v>3855294</v>
      </c>
      <c r="W2461" t="s">
        <v>157</v>
      </c>
      <c r="Z2461" s="12" t="s">
        <v>158</v>
      </c>
      <c r="AB2461">
        <v>1</v>
      </c>
      <c r="AC2461" t="s">
        <v>60</v>
      </c>
      <c r="AD2461" t="s">
        <v>61</v>
      </c>
      <c r="AE2461" s="8">
        <v>1</v>
      </c>
      <c r="AF2461" s="33"/>
      <c r="AG2461" s="7">
        <f t="shared" si="642"/>
        <v>0</v>
      </c>
      <c r="AH2461" s="7">
        <f t="shared" si="642"/>
        <v>0</v>
      </c>
      <c r="AI2461" s="7">
        <f t="shared" si="646"/>
        <v>0</v>
      </c>
      <c r="AJ2461" s="7">
        <f t="shared" si="643"/>
        <v>0</v>
      </c>
      <c r="AK2461" s="7">
        <f t="shared" si="643"/>
        <v>0</v>
      </c>
      <c r="AL2461" s="7">
        <f t="shared" si="648"/>
        <v>0</v>
      </c>
      <c r="AM2461" s="7">
        <f t="shared" si="644"/>
        <v>0</v>
      </c>
      <c r="AN2461" s="7">
        <f t="shared" si="644"/>
        <v>0</v>
      </c>
      <c r="AO2461" s="7">
        <f t="shared" si="647"/>
        <v>0</v>
      </c>
      <c r="AP2461" s="7">
        <f t="shared" si="645"/>
        <v>0</v>
      </c>
    </row>
    <row r="2462" spans="1:42">
      <c r="A2462" t="s">
        <v>3460</v>
      </c>
      <c r="B2462" t="s">
        <v>5045</v>
      </c>
      <c r="C2462">
        <v>9</v>
      </c>
      <c r="D2462" t="s">
        <v>5050</v>
      </c>
      <c r="E2462" t="s">
        <v>5055</v>
      </c>
      <c r="G2462" t="s">
        <v>898</v>
      </c>
      <c r="H2462" s="31">
        <v>44105</v>
      </c>
      <c r="I2462" t="s">
        <v>899</v>
      </c>
      <c r="J2462" t="s">
        <v>898</v>
      </c>
      <c r="L2462">
        <v>65</v>
      </c>
      <c r="M2462" t="s">
        <v>151</v>
      </c>
      <c r="N2462" t="s">
        <v>900</v>
      </c>
      <c r="O2462" t="s">
        <v>898</v>
      </c>
      <c r="Q2462" t="s">
        <v>3736</v>
      </c>
      <c r="S2462" t="s">
        <v>3737</v>
      </c>
      <c r="T2462">
        <v>3855296</v>
      </c>
      <c r="W2462" t="s">
        <v>157</v>
      </c>
      <c r="Z2462" s="12" t="s">
        <v>158</v>
      </c>
      <c r="AB2462">
        <v>1</v>
      </c>
      <c r="AC2462" t="s">
        <v>60</v>
      </c>
      <c r="AD2462" t="s">
        <v>61</v>
      </c>
      <c r="AE2462" s="8">
        <v>1</v>
      </c>
      <c r="AF2462" s="33"/>
      <c r="AG2462" s="7">
        <f t="shared" si="642"/>
        <v>0</v>
      </c>
      <c r="AH2462" s="7">
        <f t="shared" si="642"/>
        <v>0</v>
      </c>
      <c r="AI2462" s="7">
        <f t="shared" si="646"/>
        <v>0</v>
      </c>
      <c r="AJ2462" s="7">
        <f t="shared" si="643"/>
        <v>0</v>
      </c>
      <c r="AK2462" s="7">
        <f t="shared" si="643"/>
        <v>0</v>
      </c>
      <c r="AL2462" s="7">
        <f t="shared" si="648"/>
        <v>0</v>
      </c>
      <c r="AM2462" s="7">
        <f t="shared" si="644"/>
        <v>0</v>
      </c>
      <c r="AN2462" s="7">
        <f t="shared" si="644"/>
        <v>0</v>
      </c>
      <c r="AO2462" s="7">
        <f t="shared" si="647"/>
        <v>0</v>
      </c>
      <c r="AP2462" s="7">
        <f t="shared" si="645"/>
        <v>0</v>
      </c>
    </row>
    <row r="2463" spans="1:42">
      <c r="A2463" t="s">
        <v>3460</v>
      </c>
      <c r="B2463" s="47" t="s">
        <v>1786</v>
      </c>
      <c r="C2463" s="50">
        <v>7</v>
      </c>
      <c r="E2463" t="s">
        <v>5056</v>
      </c>
      <c r="F2463" t="s">
        <v>4648</v>
      </c>
      <c r="G2463" t="s">
        <v>5057</v>
      </c>
      <c r="H2463" s="31">
        <v>44652</v>
      </c>
      <c r="I2463" t="s">
        <v>3196</v>
      </c>
      <c r="J2463" t="s">
        <v>3197</v>
      </c>
      <c r="L2463">
        <v>54</v>
      </c>
      <c r="M2463" t="s">
        <v>2536</v>
      </c>
      <c r="N2463" t="s">
        <v>2537</v>
      </c>
      <c r="O2463" t="s">
        <v>2538</v>
      </c>
      <c r="S2463" t="s">
        <v>4650</v>
      </c>
      <c r="V2463" s="31">
        <v>41275</v>
      </c>
      <c r="X2463">
        <v>2012</v>
      </c>
      <c r="Y2463" t="s">
        <v>2540</v>
      </c>
      <c r="Z2463" s="12" t="s">
        <v>81</v>
      </c>
      <c r="AA2463" t="s">
        <v>2541</v>
      </c>
      <c r="AB2463">
        <v>1</v>
      </c>
      <c r="AC2463" t="s">
        <v>60</v>
      </c>
      <c r="AD2463" t="s">
        <v>1798</v>
      </c>
      <c r="AE2463" s="8">
        <v>4</v>
      </c>
      <c r="AF2463" s="33"/>
      <c r="AG2463" s="7">
        <f t="shared" si="642"/>
        <v>0</v>
      </c>
      <c r="AH2463" s="7">
        <f t="shared" si="642"/>
        <v>0</v>
      </c>
      <c r="AI2463" s="7">
        <f t="shared" si="646"/>
        <v>0</v>
      </c>
      <c r="AJ2463" s="7">
        <f t="shared" si="643"/>
        <v>0</v>
      </c>
      <c r="AK2463" s="7">
        <f t="shared" si="643"/>
        <v>0</v>
      </c>
      <c r="AL2463" s="7">
        <f t="shared" si="648"/>
        <v>0</v>
      </c>
      <c r="AM2463" s="7">
        <f t="shared" si="644"/>
        <v>0</v>
      </c>
      <c r="AN2463" s="7">
        <f t="shared" si="644"/>
        <v>0</v>
      </c>
      <c r="AO2463" s="7">
        <f t="shared" si="647"/>
        <v>0</v>
      </c>
      <c r="AP2463" s="7">
        <f t="shared" si="645"/>
        <v>0</v>
      </c>
    </row>
    <row r="2464" spans="1:42">
      <c r="A2464" t="s">
        <v>3460</v>
      </c>
      <c r="B2464" s="47" t="s">
        <v>1786</v>
      </c>
      <c r="C2464" s="50">
        <v>7</v>
      </c>
      <c r="E2464" t="s">
        <v>5058</v>
      </c>
      <c r="F2464" t="s">
        <v>4648</v>
      </c>
      <c r="G2464" t="s">
        <v>5059</v>
      </c>
      <c r="H2464" s="31">
        <v>44652</v>
      </c>
      <c r="I2464" t="s">
        <v>3196</v>
      </c>
      <c r="J2464" t="s">
        <v>3197</v>
      </c>
      <c r="L2464">
        <v>54</v>
      </c>
      <c r="M2464" t="s">
        <v>2536</v>
      </c>
      <c r="N2464" t="s">
        <v>2537</v>
      </c>
      <c r="O2464" t="s">
        <v>2538</v>
      </c>
      <c r="S2464" t="s">
        <v>4650</v>
      </c>
      <c r="V2464" s="31">
        <v>41275</v>
      </c>
      <c r="X2464">
        <v>2012</v>
      </c>
      <c r="Y2464" t="s">
        <v>2540</v>
      </c>
      <c r="Z2464" s="12" t="s">
        <v>81</v>
      </c>
      <c r="AA2464" t="s">
        <v>2541</v>
      </c>
      <c r="AB2464">
        <v>1</v>
      </c>
      <c r="AC2464" t="s">
        <v>60</v>
      </c>
      <c r="AD2464" t="s">
        <v>1798</v>
      </c>
      <c r="AE2464" s="8">
        <v>4</v>
      </c>
      <c r="AF2464" s="33"/>
      <c r="AG2464" s="7">
        <f t="shared" si="642"/>
        <v>0</v>
      </c>
      <c r="AH2464" s="7">
        <f t="shared" si="642"/>
        <v>0</v>
      </c>
      <c r="AI2464" s="7">
        <f t="shared" si="646"/>
        <v>0</v>
      </c>
      <c r="AJ2464" s="7">
        <f t="shared" si="643"/>
        <v>0</v>
      </c>
      <c r="AK2464" s="7">
        <f t="shared" si="643"/>
        <v>0</v>
      </c>
      <c r="AL2464" s="7">
        <f t="shared" si="648"/>
        <v>0</v>
      </c>
      <c r="AM2464" s="7">
        <f t="shared" si="644"/>
        <v>0</v>
      </c>
      <c r="AN2464" s="7">
        <f t="shared" si="644"/>
        <v>0</v>
      </c>
      <c r="AO2464" s="7">
        <f t="shared" si="647"/>
        <v>0</v>
      </c>
      <c r="AP2464" s="7">
        <f t="shared" si="645"/>
        <v>0</v>
      </c>
    </row>
    <row r="2465" spans="1:42">
      <c r="A2465" t="s">
        <v>3460</v>
      </c>
      <c r="B2465" s="47" t="s">
        <v>1786</v>
      </c>
      <c r="C2465" s="50">
        <v>0</v>
      </c>
      <c r="E2465" t="s">
        <v>5060</v>
      </c>
      <c r="G2465" t="s">
        <v>1806</v>
      </c>
      <c r="H2465" s="31">
        <v>43586</v>
      </c>
      <c r="I2465" t="s">
        <v>1807</v>
      </c>
      <c r="J2465" t="s">
        <v>1806</v>
      </c>
      <c r="K2465" t="s">
        <v>5061</v>
      </c>
      <c r="L2465">
        <v>56</v>
      </c>
      <c r="M2465" t="s">
        <v>54</v>
      </c>
      <c r="N2465" t="s">
        <v>1809</v>
      </c>
      <c r="O2465" t="s">
        <v>1806</v>
      </c>
      <c r="R2465" t="s">
        <v>78</v>
      </c>
      <c r="S2465" t="s">
        <v>3202</v>
      </c>
      <c r="U2465" t="s">
        <v>78</v>
      </c>
      <c r="X2465">
        <v>2013</v>
      </c>
      <c r="Y2465" t="s">
        <v>78</v>
      </c>
      <c r="Z2465" s="12" t="s">
        <v>59</v>
      </c>
      <c r="AB2465">
        <v>1</v>
      </c>
      <c r="AC2465" t="s">
        <v>60</v>
      </c>
      <c r="AD2465" t="s">
        <v>1811</v>
      </c>
      <c r="AE2465" s="8">
        <v>1</v>
      </c>
      <c r="AF2465" s="33"/>
      <c r="AG2465" s="7"/>
      <c r="AH2465" s="7">
        <f t="shared" ref="AH2465:AH2483" si="649">$AF2465*$AB2465*$AE2465</f>
        <v>0</v>
      </c>
      <c r="AI2465" s="7"/>
      <c r="AJ2465" s="7">
        <f t="shared" ref="AJ2465:AJ2483" si="650">$AF2465*$AB2465*$AE2465</f>
        <v>0</v>
      </c>
      <c r="AK2465" s="7"/>
      <c r="AL2465" s="7">
        <f t="shared" si="648"/>
        <v>0</v>
      </c>
      <c r="AM2465" s="7"/>
      <c r="AN2465" s="7">
        <f t="shared" ref="AN2465:AN2483" si="651">$AF2465*$AB2465*$AE2465</f>
        <v>0</v>
      </c>
      <c r="AO2465" s="7"/>
      <c r="AP2465" s="7">
        <f t="shared" si="645"/>
        <v>0</v>
      </c>
    </row>
    <row r="2466" spans="1:42">
      <c r="A2466" t="s">
        <v>3460</v>
      </c>
      <c r="B2466" s="47" t="s">
        <v>1786</v>
      </c>
      <c r="C2466" s="50">
        <v>0</v>
      </c>
      <c r="E2466" t="s">
        <v>5062</v>
      </c>
      <c r="G2466" t="s">
        <v>1806</v>
      </c>
      <c r="H2466" s="31">
        <v>43586</v>
      </c>
      <c r="I2466" t="s">
        <v>1807</v>
      </c>
      <c r="J2466" t="s">
        <v>1806</v>
      </c>
      <c r="K2466" t="s">
        <v>5063</v>
      </c>
      <c r="L2466">
        <v>56</v>
      </c>
      <c r="M2466" t="s">
        <v>54</v>
      </c>
      <c r="N2466" t="s">
        <v>1809</v>
      </c>
      <c r="O2466" t="s">
        <v>1806</v>
      </c>
      <c r="R2466" t="s">
        <v>78</v>
      </c>
      <c r="S2466" t="s">
        <v>4796</v>
      </c>
      <c r="U2466" t="s">
        <v>78</v>
      </c>
      <c r="X2466">
        <v>2013</v>
      </c>
      <c r="Y2466" t="s">
        <v>78</v>
      </c>
      <c r="Z2466" s="12" t="s">
        <v>59</v>
      </c>
      <c r="AB2466">
        <v>1</v>
      </c>
      <c r="AC2466" t="s">
        <v>60</v>
      </c>
      <c r="AD2466" t="s">
        <v>1811</v>
      </c>
      <c r="AE2466" s="8">
        <v>1</v>
      </c>
      <c r="AF2466" s="33"/>
      <c r="AG2466" s="7"/>
      <c r="AH2466" s="7">
        <f t="shared" si="649"/>
        <v>0</v>
      </c>
      <c r="AI2466" s="7"/>
      <c r="AJ2466" s="7">
        <f t="shared" si="650"/>
        <v>0</v>
      </c>
      <c r="AK2466" s="7"/>
      <c r="AL2466" s="7">
        <f t="shared" si="648"/>
        <v>0</v>
      </c>
      <c r="AM2466" s="7"/>
      <c r="AN2466" s="7">
        <f t="shared" si="651"/>
        <v>0</v>
      </c>
      <c r="AO2466" s="7"/>
      <c r="AP2466" s="7">
        <f t="shared" si="645"/>
        <v>0</v>
      </c>
    </row>
    <row r="2467" spans="1:42">
      <c r="A2467" t="s">
        <v>3460</v>
      </c>
      <c r="B2467" s="47" t="s">
        <v>1786</v>
      </c>
      <c r="C2467" s="50">
        <v>0</v>
      </c>
      <c r="E2467" t="s">
        <v>5064</v>
      </c>
      <c r="G2467" t="s">
        <v>1806</v>
      </c>
      <c r="H2467" s="31">
        <v>43586</v>
      </c>
      <c r="I2467" t="s">
        <v>1807</v>
      </c>
      <c r="J2467" t="s">
        <v>1806</v>
      </c>
      <c r="K2467" t="s">
        <v>5065</v>
      </c>
      <c r="L2467">
        <v>56</v>
      </c>
      <c r="M2467" t="s">
        <v>54</v>
      </c>
      <c r="N2467" t="s">
        <v>1809</v>
      </c>
      <c r="O2467" t="s">
        <v>1806</v>
      </c>
      <c r="R2467" t="s">
        <v>78</v>
      </c>
      <c r="S2467" t="s">
        <v>5066</v>
      </c>
      <c r="U2467" t="s">
        <v>78</v>
      </c>
      <c r="X2467">
        <v>2013</v>
      </c>
      <c r="Y2467" t="s">
        <v>78</v>
      </c>
      <c r="Z2467" s="12" t="s">
        <v>59</v>
      </c>
      <c r="AB2467">
        <v>1</v>
      </c>
      <c r="AC2467" t="s">
        <v>60</v>
      </c>
      <c r="AD2467" t="s">
        <v>1811</v>
      </c>
      <c r="AE2467" s="8">
        <v>1</v>
      </c>
      <c r="AF2467" s="33"/>
      <c r="AG2467" s="7"/>
      <c r="AH2467" s="7">
        <f t="shared" si="649"/>
        <v>0</v>
      </c>
      <c r="AI2467" s="7"/>
      <c r="AJ2467" s="7">
        <f t="shared" si="650"/>
        <v>0</v>
      </c>
      <c r="AK2467" s="7"/>
      <c r="AL2467" s="7">
        <f t="shared" si="648"/>
        <v>0</v>
      </c>
      <c r="AM2467" s="7"/>
      <c r="AN2467" s="7">
        <f t="shared" si="651"/>
        <v>0</v>
      </c>
      <c r="AO2467" s="7"/>
      <c r="AP2467" s="7">
        <f t="shared" si="645"/>
        <v>0</v>
      </c>
    </row>
    <row r="2468" spans="1:42">
      <c r="A2468" t="s">
        <v>3460</v>
      </c>
      <c r="C2468">
        <v>1</v>
      </c>
      <c r="D2468" t="s">
        <v>3688</v>
      </c>
      <c r="E2468" t="s">
        <v>5067</v>
      </c>
      <c r="G2468" t="s">
        <v>2158</v>
      </c>
      <c r="H2468" s="31">
        <v>44652</v>
      </c>
      <c r="I2468" t="s">
        <v>2159</v>
      </c>
      <c r="J2468" t="s">
        <v>2158</v>
      </c>
      <c r="L2468">
        <v>32</v>
      </c>
      <c r="M2468" t="s">
        <v>195</v>
      </c>
      <c r="N2468" t="s">
        <v>2160</v>
      </c>
      <c r="O2468" t="s">
        <v>2161</v>
      </c>
      <c r="R2468" t="s">
        <v>3504</v>
      </c>
      <c r="S2468" t="s">
        <v>2162</v>
      </c>
      <c r="T2468" t="s">
        <v>5068</v>
      </c>
      <c r="V2468" s="31">
        <v>42430</v>
      </c>
      <c r="W2468" t="s">
        <v>438</v>
      </c>
      <c r="X2468">
        <v>2013</v>
      </c>
      <c r="Y2468" t="s">
        <v>439</v>
      </c>
      <c r="Z2468" s="12" t="s">
        <v>81</v>
      </c>
      <c r="AA2468" t="s">
        <v>438</v>
      </c>
      <c r="AB2468">
        <v>1</v>
      </c>
      <c r="AC2468" t="s">
        <v>60</v>
      </c>
      <c r="AD2468" t="s">
        <v>61</v>
      </c>
      <c r="AE2468" s="8">
        <v>1</v>
      </c>
      <c r="AF2468" s="33"/>
      <c r="AG2468" s="7">
        <f t="shared" ref="AG2468:AG2483" si="652">$AF2468*$AB2468*$AE2468</f>
        <v>0</v>
      </c>
      <c r="AH2468" s="7">
        <f t="shared" si="649"/>
        <v>0</v>
      </c>
      <c r="AI2468" s="7">
        <f t="shared" ref="AI2468:AI2499" si="653">$AF2468*$AB2468*$AE2468</f>
        <v>0</v>
      </c>
      <c r="AJ2468" s="7">
        <f t="shared" si="650"/>
        <v>0</v>
      </c>
      <c r="AK2468" s="7">
        <f t="shared" ref="AK2468:AK2483" si="654">$AF2468*$AB2468*$AE2468</f>
        <v>0</v>
      </c>
      <c r="AL2468" s="7">
        <f t="shared" si="648"/>
        <v>0</v>
      </c>
      <c r="AM2468" s="7">
        <f t="shared" ref="AM2468:AM2483" si="655">$AF2468*$AB2468*$AE2468</f>
        <v>0</v>
      </c>
      <c r="AN2468" s="7">
        <f t="shared" si="651"/>
        <v>0</v>
      </c>
      <c r="AO2468" s="7">
        <f t="shared" ref="AO2468:AO2499" si="656">$AF2468*$AB2468*$AE2468</f>
        <v>0</v>
      </c>
      <c r="AP2468" s="7">
        <f t="shared" si="645"/>
        <v>0</v>
      </c>
    </row>
    <row r="2469" spans="1:42">
      <c r="A2469" t="s">
        <v>3460</v>
      </c>
      <c r="C2469">
        <v>6</v>
      </c>
      <c r="E2469" t="s">
        <v>5069</v>
      </c>
      <c r="G2469" t="s">
        <v>217</v>
      </c>
      <c r="H2469" s="31">
        <v>44652</v>
      </c>
      <c r="I2469" t="s">
        <v>218</v>
      </c>
      <c r="J2469" t="s">
        <v>219</v>
      </c>
      <c r="L2469">
        <v>32</v>
      </c>
      <c r="M2469" t="s">
        <v>195</v>
      </c>
      <c r="N2469" t="s">
        <v>220</v>
      </c>
      <c r="O2469" t="s">
        <v>217</v>
      </c>
      <c r="V2469" s="31">
        <v>43074</v>
      </c>
      <c r="W2469" t="s">
        <v>222</v>
      </c>
      <c r="X2469">
        <v>2017</v>
      </c>
      <c r="Y2469" t="s">
        <v>675</v>
      </c>
      <c r="Z2469" s="12" t="s">
        <v>81</v>
      </c>
      <c r="AA2469" t="s">
        <v>224</v>
      </c>
      <c r="AB2469">
        <v>1</v>
      </c>
      <c r="AC2469" t="s">
        <v>60</v>
      </c>
      <c r="AD2469" t="s">
        <v>61</v>
      </c>
      <c r="AE2469" s="8">
        <v>1</v>
      </c>
      <c r="AF2469" s="33"/>
      <c r="AG2469" s="7">
        <f t="shared" si="652"/>
        <v>0</v>
      </c>
      <c r="AH2469" s="7">
        <f t="shared" si="649"/>
        <v>0</v>
      </c>
      <c r="AI2469" s="7">
        <f t="shared" si="653"/>
        <v>0</v>
      </c>
      <c r="AJ2469" s="7">
        <f t="shared" si="650"/>
        <v>0</v>
      </c>
      <c r="AK2469" s="7">
        <f t="shared" si="654"/>
        <v>0</v>
      </c>
      <c r="AL2469" s="7">
        <f t="shared" si="648"/>
        <v>0</v>
      </c>
      <c r="AM2469" s="7">
        <f t="shared" si="655"/>
        <v>0</v>
      </c>
      <c r="AN2469" s="7">
        <f t="shared" si="651"/>
        <v>0</v>
      </c>
      <c r="AO2469" s="7">
        <f t="shared" si="656"/>
        <v>0</v>
      </c>
      <c r="AP2469" s="7">
        <f t="shared" si="645"/>
        <v>0</v>
      </c>
    </row>
    <row r="2470" spans="1:42">
      <c r="A2470" t="s">
        <v>3460</v>
      </c>
      <c r="C2470">
        <v>6</v>
      </c>
      <c r="E2470" t="s">
        <v>5070</v>
      </c>
      <c r="G2470" t="s">
        <v>217</v>
      </c>
      <c r="H2470" s="31">
        <v>44652</v>
      </c>
      <c r="I2470" t="s">
        <v>218</v>
      </c>
      <c r="J2470" t="s">
        <v>219</v>
      </c>
      <c r="L2470">
        <v>32</v>
      </c>
      <c r="M2470" t="s">
        <v>195</v>
      </c>
      <c r="N2470" t="s">
        <v>220</v>
      </c>
      <c r="O2470" t="s">
        <v>217</v>
      </c>
      <c r="V2470" s="31">
        <v>43074</v>
      </c>
      <c r="W2470" t="s">
        <v>222</v>
      </c>
      <c r="X2470">
        <v>2017</v>
      </c>
      <c r="Y2470" t="s">
        <v>675</v>
      </c>
      <c r="Z2470" s="12" t="s">
        <v>81</v>
      </c>
      <c r="AA2470" t="s">
        <v>224</v>
      </c>
      <c r="AB2470">
        <v>1</v>
      </c>
      <c r="AC2470" t="s">
        <v>60</v>
      </c>
      <c r="AD2470" t="s">
        <v>61</v>
      </c>
      <c r="AE2470" s="8">
        <v>1</v>
      </c>
      <c r="AF2470" s="33"/>
      <c r="AG2470" s="7">
        <f t="shared" si="652"/>
        <v>0</v>
      </c>
      <c r="AH2470" s="7">
        <f t="shared" si="649"/>
        <v>0</v>
      </c>
      <c r="AI2470" s="7">
        <f t="shared" si="653"/>
        <v>0</v>
      </c>
      <c r="AJ2470" s="7">
        <f t="shared" si="650"/>
        <v>0</v>
      </c>
      <c r="AK2470" s="7">
        <f t="shared" si="654"/>
        <v>0</v>
      </c>
      <c r="AL2470" s="7">
        <f t="shared" si="648"/>
        <v>0</v>
      </c>
      <c r="AM2470" s="7">
        <f t="shared" si="655"/>
        <v>0</v>
      </c>
      <c r="AN2470" s="7">
        <f t="shared" si="651"/>
        <v>0</v>
      </c>
      <c r="AO2470" s="7">
        <f t="shared" si="656"/>
        <v>0</v>
      </c>
      <c r="AP2470" s="7">
        <f t="shared" si="645"/>
        <v>0</v>
      </c>
    </row>
    <row r="2471" spans="1:42">
      <c r="A2471" t="s">
        <v>3460</v>
      </c>
      <c r="B2471" s="47"/>
      <c r="C2471" s="50">
        <v>6</v>
      </c>
      <c r="D2471" t="s">
        <v>5071</v>
      </c>
      <c r="E2471" t="s">
        <v>5072</v>
      </c>
      <c r="G2471" t="s">
        <v>5073</v>
      </c>
      <c r="H2471" s="31">
        <v>44713</v>
      </c>
      <c r="I2471" t="s">
        <v>5074</v>
      </c>
      <c r="J2471" t="s">
        <v>5073</v>
      </c>
      <c r="L2471">
        <v>57</v>
      </c>
      <c r="M2471" t="s">
        <v>133</v>
      </c>
      <c r="N2471" t="s">
        <v>5075</v>
      </c>
      <c r="O2471" t="s">
        <v>5073</v>
      </c>
      <c r="V2471" s="31">
        <v>43101</v>
      </c>
      <c r="X2471">
        <v>2017</v>
      </c>
      <c r="Z2471" s="12" t="s">
        <v>81</v>
      </c>
      <c r="AB2471">
        <v>1</v>
      </c>
      <c r="AC2471" t="s">
        <v>60</v>
      </c>
      <c r="AD2471" t="s">
        <v>61</v>
      </c>
      <c r="AE2471" s="8">
        <v>1</v>
      </c>
      <c r="AF2471" s="33"/>
      <c r="AG2471" s="7">
        <f t="shared" si="652"/>
        <v>0</v>
      </c>
      <c r="AH2471" s="7">
        <f t="shared" si="649"/>
        <v>0</v>
      </c>
      <c r="AI2471" s="7">
        <f t="shared" si="653"/>
        <v>0</v>
      </c>
      <c r="AJ2471" s="7">
        <f t="shared" si="650"/>
        <v>0</v>
      </c>
      <c r="AK2471" s="7">
        <f t="shared" si="654"/>
        <v>0</v>
      </c>
      <c r="AL2471" s="7">
        <f t="shared" si="648"/>
        <v>0</v>
      </c>
      <c r="AM2471" s="7">
        <f t="shared" si="655"/>
        <v>0</v>
      </c>
      <c r="AN2471" s="7">
        <f t="shared" si="651"/>
        <v>0</v>
      </c>
      <c r="AO2471" s="7">
        <f t="shared" si="656"/>
        <v>0</v>
      </c>
      <c r="AP2471" s="7">
        <f t="shared" si="645"/>
        <v>0</v>
      </c>
    </row>
    <row r="2472" spans="1:42">
      <c r="A2472" t="s">
        <v>3460</v>
      </c>
      <c r="B2472" s="47"/>
      <c r="C2472" s="50">
        <v>7</v>
      </c>
      <c r="E2472" t="s">
        <v>5076</v>
      </c>
      <c r="G2472" t="s">
        <v>673</v>
      </c>
      <c r="H2472" s="31">
        <v>44562</v>
      </c>
      <c r="I2472" t="s">
        <v>218</v>
      </c>
      <c r="J2472" t="s">
        <v>219</v>
      </c>
      <c r="L2472">
        <v>32</v>
      </c>
      <c r="M2472" t="s">
        <v>195</v>
      </c>
      <c r="N2472" t="s">
        <v>674</v>
      </c>
      <c r="O2472" t="s">
        <v>673</v>
      </c>
      <c r="W2472" t="s">
        <v>222</v>
      </c>
      <c r="X2472">
        <v>2017</v>
      </c>
      <c r="Z2472" s="12" t="s">
        <v>81</v>
      </c>
      <c r="AB2472">
        <v>1</v>
      </c>
      <c r="AC2472" t="s">
        <v>60</v>
      </c>
      <c r="AD2472" t="s">
        <v>61</v>
      </c>
      <c r="AE2472" s="8">
        <v>1</v>
      </c>
      <c r="AF2472" s="33"/>
      <c r="AG2472" s="7">
        <f t="shared" si="652"/>
        <v>0</v>
      </c>
      <c r="AH2472" s="7">
        <f t="shared" si="649"/>
        <v>0</v>
      </c>
      <c r="AI2472" s="7">
        <f t="shared" si="653"/>
        <v>0</v>
      </c>
      <c r="AJ2472" s="7">
        <f t="shared" si="650"/>
        <v>0</v>
      </c>
      <c r="AK2472" s="7">
        <f t="shared" si="654"/>
        <v>0</v>
      </c>
      <c r="AL2472" s="7">
        <f t="shared" si="648"/>
        <v>0</v>
      </c>
      <c r="AM2472" s="7">
        <f t="shared" si="655"/>
        <v>0</v>
      </c>
      <c r="AN2472" s="7">
        <f t="shared" si="651"/>
        <v>0</v>
      </c>
      <c r="AO2472" s="7">
        <f t="shared" si="656"/>
        <v>0</v>
      </c>
      <c r="AP2472" s="7">
        <f t="shared" si="645"/>
        <v>0</v>
      </c>
    </row>
    <row r="2473" spans="1:42">
      <c r="A2473" t="s">
        <v>3460</v>
      </c>
      <c r="B2473" s="47"/>
      <c r="C2473" s="50">
        <v>7</v>
      </c>
      <c r="E2473" t="s">
        <v>5077</v>
      </c>
      <c r="G2473" t="s">
        <v>673</v>
      </c>
      <c r="H2473" s="31">
        <v>44562</v>
      </c>
      <c r="I2473" t="s">
        <v>218</v>
      </c>
      <c r="J2473" t="s">
        <v>219</v>
      </c>
      <c r="L2473">
        <v>32</v>
      </c>
      <c r="M2473" t="s">
        <v>195</v>
      </c>
      <c r="N2473" t="s">
        <v>674</v>
      </c>
      <c r="O2473" t="s">
        <v>673</v>
      </c>
      <c r="W2473" t="s">
        <v>222</v>
      </c>
      <c r="X2473">
        <v>2017</v>
      </c>
      <c r="Z2473" s="12" t="s">
        <v>81</v>
      </c>
      <c r="AB2473">
        <v>1</v>
      </c>
      <c r="AC2473" t="s">
        <v>60</v>
      </c>
      <c r="AD2473" t="s">
        <v>61</v>
      </c>
      <c r="AE2473" s="8">
        <v>1</v>
      </c>
      <c r="AF2473" s="33"/>
      <c r="AG2473" s="7">
        <f t="shared" si="652"/>
        <v>0</v>
      </c>
      <c r="AH2473" s="7">
        <f t="shared" si="649"/>
        <v>0</v>
      </c>
      <c r="AI2473" s="7">
        <f t="shared" si="653"/>
        <v>0</v>
      </c>
      <c r="AJ2473" s="7">
        <f t="shared" si="650"/>
        <v>0</v>
      </c>
      <c r="AK2473" s="7">
        <f t="shared" si="654"/>
        <v>0</v>
      </c>
      <c r="AL2473" s="7">
        <f t="shared" si="648"/>
        <v>0</v>
      </c>
      <c r="AM2473" s="7">
        <f t="shared" si="655"/>
        <v>0</v>
      </c>
      <c r="AN2473" s="7">
        <f t="shared" si="651"/>
        <v>0</v>
      </c>
      <c r="AO2473" s="7">
        <f t="shared" si="656"/>
        <v>0</v>
      </c>
      <c r="AP2473" s="7">
        <f t="shared" si="645"/>
        <v>0</v>
      </c>
    </row>
    <row r="2474" spans="1:42">
      <c r="A2474" t="s">
        <v>3460</v>
      </c>
      <c r="C2474">
        <v>0</v>
      </c>
      <c r="E2474" t="s">
        <v>5078</v>
      </c>
      <c r="G2474" t="s">
        <v>518</v>
      </c>
      <c r="H2474" s="31">
        <v>44621</v>
      </c>
      <c r="I2474" t="s">
        <v>519</v>
      </c>
      <c r="J2474" t="s">
        <v>520</v>
      </c>
      <c r="K2474" t="s">
        <v>5079</v>
      </c>
      <c r="L2474">
        <v>52</v>
      </c>
      <c r="M2474" t="s">
        <v>427</v>
      </c>
      <c r="N2474" t="s">
        <v>522</v>
      </c>
      <c r="O2474" t="s">
        <v>518</v>
      </c>
      <c r="Q2474" t="s">
        <v>3293</v>
      </c>
      <c r="R2474" t="s">
        <v>78</v>
      </c>
      <c r="S2474" t="s">
        <v>606</v>
      </c>
      <c r="V2474" s="31">
        <v>41304</v>
      </c>
      <c r="Z2474" s="12" t="s">
        <v>59</v>
      </c>
      <c r="AB2474">
        <v>1</v>
      </c>
      <c r="AC2474" t="s">
        <v>60</v>
      </c>
      <c r="AD2474" t="s">
        <v>61</v>
      </c>
      <c r="AE2474" s="8">
        <v>1</v>
      </c>
      <c r="AF2474" s="33"/>
      <c r="AG2474" s="7">
        <f t="shared" si="652"/>
        <v>0</v>
      </c>
      <c r="AH2474" s="7">
        <f t="shared" si="649"/>
        <v>0</v>
      </c>
      <c r="AI2474" s="7">
        <f t="shared" si="653"/>
        <v>0</v>
      </c>
      <c r="AJ2474" s="7">
        <f t="shared" si="650"/>
        <v>0</v>
      </c>
      <c r="AK2474" s="7">
        <f t="shared" si="654"/>
        <v>0</v>
      </c>
      <c r="AL2474" s="7">
        <f t="shared" si="648"/>
        <v>0</v>
      </c>
      <c r="AM2474" s="7">
        <f t="shared" si="655"/>
        <v>0</v>
      </c>
      <c r="AN2474" s="7">
        <f t="shared" si="651"/>
        <v>0</v>
      </c>
      <c r="AO2474" s="7">
        <f t="shared" si="656"/>
        <v>0</v>
      </c>
      <c r="AP2474" s="7">
        <f t="shared" si="645"/>
        <v>0</v>
      </c>
    </row>
    <row r="2475" spans="1:42">
      <c r="A2475" t="s">
        <v>3460</v>
      </c>
      <c r="D2475" t="s">
        <v>5080</v>
      </c>
      <c r="E2475" t="s">
        <v>5081</v>
      </c>
      <c r="G2475" t="s">
        <v>3296</v>
      </c>
      <c r="H2475" s="31">
        <v>43862</v>
      </c>
      <c r="I2475" t="s">
        <v>3297</v>
      </c>
      <c r="J2475" t="s">
        <v>3298</v>
      </c>
      <c r="K2475" t="s">
        <v>3299</v>
      </c>
      <c r="L2475">
        <v>63</v>
      </c>
      <c r="M2475" t="s">
        <v>3300</v>
      </c>
      <c r="N2475" t="s">
        <v>3301</v>
      </c>
      <c r="O2475" t="s">
        <v>3298</v>
      </c>
      <c r="R2475" t="s">
        <v>3302</v>
      </c>
      <c r="S2475" t="s">
        <v>3303</v>
      </c>
      <c r="X2475">
        <v>2013</v>
      </c>
      <c r="Y2475" t="s">
        <v>3302</v>
      </c>
      <c r="Z2475" s="12"/>
      <c r="AB2475">
        <v>1</v>
      </c>
      <c r="AC2475" t="s">
        <v>60</v>
      </c>
      <c r="AD2475" t="s">
        <v>61</v>
      </c>
      <c r="AE2475" s="8">
        <v>1</v>
      </c>
      <c r="AF2475" s="33"/>
      <c r="AG2475" s="7">
        <f t="shared" si="652"/>
        <v>0</v>
      </c>
      <c r="AH2475" s="7">
        <f t="shared" si="649"/>
        <v>0</v>
      </c>
      <c r="AI2475" s="7">
        <f t="shared" si="653"/>
        <v>0</v>
      </c>
      <c r="AJ2475" s="7">
        <f t="shared" si="650"/>
        <v>0</v>
      </c>
      <c r="AK2475" s="7">
        <f t="shared" si="654"/>
        <v>0</v>
      </c>
      <c r="AL2475" s="7">
        <f t="shared" si="648"/>
        <v>0</v>
      </c>
      <c r="AM2475" s="7">
        <f t="shared" si="655"/>
        <v>0</v>
      </c>
      <c r="AN2475" s="7">
        <f t="shared" si="651"/>
        <v>0</v>
      </c>
      <c r="AO2475" s="7">
        <f t="shared" si="656"/>
        <v>0</v>
      </c>
      <c r="AP2475" s="7">
        <f t="shared" si="645"/>
        <v>0</v>
      </c>
    </row>
    <row r="2476" spans="1:42">
      <c r="A2476" t="s">
        <v>3460</v>
      </c>
      <c r="C2476">
        <v>0</v>
      </c>
      <c r="E2476" t="s">
        <v>5082</v>
      </c>
      <c r="G2476" t="s">
        <v>425</v>
      </c>
      <c r="H2476" s="31">
        <v>44621</v>
      </c>
      <c r="I2476" t="s">
        <v>1792</v>
      </c>
      <c r="J2476" t="s">
        <v>1793</v>
      </c>
      <c r="K2476" t="s">
        <v>5083</v>
      </c>
      <c r="L2476">
        <v>52</v>
      </c>
      <c r="M2476" t="s">
        <v>427</v>
      </c>
      <c r="N2476" t="s">
        <v>5084</v>
      </c>
      <c r="O2476" t="s">
        <v>425</v>
      </c>
      <c r="X2476">
        <v>2015</v>
      </c>
      <c r="Z2476" s="12" t="s">
        <v>59</v>
      </c>
      <c r="AB2476">
        <v>1</v>
      </c>
      <c r="AC2476" t="s">
        <v>60</v>
      </c>
      <c r="AD2476" t="s">
        <v>61</v>
      </c>
      <c r="AE2476" s="8">
        <v>1</v>
      </c>
      <c r="AF2476" s="33"/>
      <c r="AG2476" s="7">
        <f t="shared" si="652"/>
        <v>0</v>
      </c>
      <c r="AH2476" s="7">
        <f t="shared" si="649"/>
        <v>0</v>
      </c>
      <c r="AI2476" s="7">
        <f t="shared" si="653"/>
        <v>0</v>
      </c>
      <c r="AJ2476" s="7">
        <f t="shared" si="650"/>
        <v>0</v>
      </c>
      <c r="AK2476" s="7">
        <f t="shared" si="654"/>
        <v>0</v>
      </c>
      <c r="AL2476" s="7">
        <f t="shared" si="648"/>
        <v>0</v>
      </c>
      <c r="AM2476" s="7">
        <f t="shared" si="655"/>
        <v>0</v>
      </c>
      <c r="AN2476" s="7">
        <f t="shared" si="651"/>
        <v>0</v>
      </c>
      <c r="AO2476" s="7">
        <f t="shared" si="656"/>
        <v>0</v>
      </c>
      <c r="AP2476" s="7">
        <f t="shared" si="645"/>
        <v>0</v>
      </c>
    </row>
    <row r="2477" spans="1:42">
      <c r="A2477" t="s">
        <v>3460</v>
      </c>
      <c r="C2477">
        <v>0</v>
      </c>
      <c r="E2477" t="s">
        <v>5085</v>
      </c>
      <c r="G2477" t="s">
        <v>425</v>
      </c>
      <c r="H2477" s="31">
        <v>44621</v>
      </c>
      <c r="I2477" t="s">
        <v>1792</v>
      </c>
      <c r="J2477" t="s">
        <v>1793</v>
      </c>
      <c r="K2477" t="s">
        <v>5083</v>
      </c>
      <c r="L2477">
        <v>52</v>
      </c>
      <c r="M2477" t="s">
        <v>427</v>
      </c>
      <c r="N2477" t="s">
        <v>5084</v>
      </c>
      <c r="O2477" t="s">
        <v>425</v>
      </c>
      <c r="X2477">
        <v>2015</v>
      </c>
      <c r="Z2477" s="12" t="s">
        <v>59</v>
      </c>
      <c r="AB2477">
        <v>1</v>
      </c>
      <c r="AC2477" t="s">
        <v>60</v>
      </c>
      <c r="AD2477" t="s">
        <v>61</v>
      </c>
      <c r="AE2477" s="8">
        <v>1</v>
      </c>
      <c r="AF2477" s="33"/>
      <c r="AG2477" s="7">
        <f t="shared" si="652"/>
        <v>0</v>
      </c>
      <c r="AH2477" s="7">
        <f t="shared" si="649"/>
        <v>0</v>
      </c>
      <c r="AI2477" s="7">
        <f t="shared" si="653"/>
        <v>0</v>
      </c>
      <c r="AJ2477" s="7">
        <f t="shared" si="650"/>
        <v>0</v>
      </c>
      <c r="AK2477" s="7">
        <f t="shared" si="654"/>
        <v>0</v>
      </c>
      <c r="AL2477" s="7">
        <f t="shared" si="648"/>
        <v>0</v>
      </c>
      <c r="AM2477" s="7">
        <f t="shared" si="655"/>
        <v>0</v>
      </c>
      <c r="AN2477" s="7">
        <f t="shared" si="651"/>
        <v>0</v>
      </c>
      <c r="AO2477" s="7">
        <f t="shared" si="656"/>
        <v>0</v>
      </c>
      <c r="AP2477" s="7">
        <f t="shared" si="645"/>
        <v>0</v>
      </c>
    </row>
    <row r="2478" spans="1:42">
      <c r="A2478" t="s">
        <v>3460</v>
      </c>
      <c r="C2478">
        <v>0</v>
      </c>
      <c r="E2478" t="s">
        <v>5086</v>
      </c>
      <c r="G2478" t="s">
        <v>425</v>
      </c>
      <c r="H2478" s="31">
        <v>44621</v>
      </c>
      <c r="I2478" t="s">
        <v>1792</v>
      </c>
      <c r="J2478" t="s">
        <v>1793</v>
      </c>
      <c r="K2478" t="s">
        <v>5083</v>
      </c>
      <c r="L2478">
        <v>52</v>
      </c>
      <c r="M2478" t="s">
        <v>427</v>
      </c>
      <c r="N2478" t="s">
        <v>5084</v>
      </c>
      <c r="O2478" t="s">
        <v>425</v>
      </c>
      <c r="X2478">
        <v>2015</v>
      </c>
      <c r="Z2478" s="12" t="s">
        <v>59</v>
      </c>
      <c r="AB2478">
        <v>1</v>
      </c>
      <c r="AC2478" t="s">
        <v>60</v>
      </c>
      <c r="AD2478" t="s">
        <v>61</v>
      </c>
      <c r="AE2478" s="8">
        <v>1</v>
      </c>
      <c r="AF2478" s="33"/>
      <c r="AG2478" s="7">
        <f t="shared" si="652"/>
        <v>0</v>
      </c>
      <c r="AH2478" s="7">
        <f t="shared" si="649"/>
        <v>0</v>
      </c>
      <c r="AI2478" s="7">
        <f t="shared" si="653"/>
        <v>0</v>
      </c>
      <c r="AJ2478" s="7">
        <f t="shared" si="650"/>
        <v>0</v>
      </c>
      <c r="AK2478" s="7">
        <f t="shared" si="654"/>
        <v>0</v>
      </c>
      <c r="AL2478" s="7">
        <f t="shared" si="648"/>
        <v>0</v>
      </c>
      <c r="AM2478" s="7">
        <f t="shared" si="655"/>
        <v>0</v>
      </c>
      <c r="AN2478" s="7">
        <f t="shared" si="651"/>
        <v>0</v>
      </c>
      <c r="AO2478" s="7">
        <f t="shared" si="656"/>
        <v>0</v>
      </c>
      <c r="AP2478" s="7">
        <f t="shared" si="645"/>
        <v>0</v>
      </c>
    </row>
    <row r="2479" spans="1:42">
      <c r="A2479" t="s">
        <v>3460</v>
      </c>
      <c r="C2479">
        <v>0</v>
      </c>
      <c r="E2479" t="s">
        <v>5087</v>
      </c>
      <c r="G2479" t="s">
        <v>425</v>
      </c>
      <c r="H2479" s="31">
        <v>44621</v>
      </c>
      <c r="I2479" t="s">
        <v>1792</v>
      </c>
      <c r="J2479" t="s">
        <v>1793</v>
      </c>
      <c r="K2479" t="s">
        <v>5083</v>
      </c>
      <c r="L2479">
        <v>52</v>
      </c>
      <c r="M2479" t="s">
        <v>427</v>
      </c>
      <c r="N2479" t="s">
        <v>5084</v>
      </c>
      <c r="O2479" t="s">
        <v>425</v>
      </c>
      <c r="X2479">
        <v>2015</v>
      </c>
      <c r="Z2479" s="12" t="s">
        <v>59</v>
      </c>
      <c r="AB2479">
        <v>1</v>
      </c>
      <c r="AC2479" t="s">
        <v>60</v>
      </c>
      <c r="AD2479" t="s">
        <v>61</v>
      </c>
      <c r="AE2479" s="8">
        <v>1</v>
      </c>
      <c r="AF2479" s="33"/>
      <c r="AG2479" s="7">
        <f t="shared" si="652"/>
        <v>0</v>
      </c>
      <c r="AH2479" s="7">
        <f t="shared" si="649"/>
        <v>0</v>
      </c>
      <c r="AI2479" s="7">
        <f t="shared" si="653"/>
        <v>0</v>
      </c>
      <c r="AJ2479" s="7">
        <f t="shared" si="650"/>
        <v>0</v>
      </c>
      <c r="AK2479" s="7">
        <f t="shared" si="654"/>
        <v>0</v>
      </c>
      <c r="AL2479" s="7">
        <f t="shared" si="648"/>
        <v>0</v>
      </c>
      <c r="AM2479" s="7">
        <f t="shared" si="655"/>
        <v>0</v>
      </c>
      <c r="AN2479" s="7">
        <f t="shared" si="651"/>
        <v>0</v>
      </c>
      <c r="AO2479" s="7">
        <f t="shared" si="656"/>
        <v>0</v>
      </c>
      <c r="AP2479" s="7">
        <f t="shared" si="645"/>
        <v>0</v>
      </c>
    </row>
    <row r="2480" spans="1:42">
      <c r="A2480" t="s">
        <v>3460</v>
      </c>
      <c r="C2480">
        <v>0</v>
      </c>
      <c r="E2480" t="s">
        <v>5088</v>
      </c>
      <c r="G2480" t="s">
        <v>425</v>
      </c>
      <c r="H2480" s="31">
        <v>44621</v>
      </c>
      <c r="I2480" t="s">
        <v>1792</v>
      </c>
      <c r="J2480" t="s">
        <v>1793</v>
      </c>
      <c r="K2480" t="s">
        <v>5083</v>
      </c>
      <c r="L2480">
        <v>52</v>
      </c>
      <c r="M2480" t="s">
        <v>427</v>
      </c>
      <c r="N2480" t="s">
        <v>5084</v>
      </c>
      <c r="O2480" t="s">
        <v>425</v>
      </c>
      <c r="X2480">
        <v>2015</v>
      </c>
      <c r="Z2480" s="12" t="s">
        <v>59</v>
      </c>
      <c r="AB2480">
        <v>1</v>
      </c>
      <c r="AC2480" t="s">
        <v>60</v>
      </c>
      <c r="AD2480" t="s">
        <v>61</v>
      </c>
      <c r="AE2480" s="8">
        <v>1</v>
      </c>
      <c r="AF2480" s="33"/>
      <c r="AG2480" s="7">
        <f t="shared" si="652"/>
        <v>0</v>
      </c>
      <c r="AH2480" s="7">
        <f t="shared" si="649"/>
        <v>0</v>
      </c>
      <c r="AI2480" s="7">
        <f t="shared" si="653"/>
        <v>0</v>
      </c>
      <c r="AJ2480" s="7">
        <f t="shared" si="650"/>
        <v>0</v>
      </c>
      <c r="AK2480" s="7">
        <f t="shared" si="654"/>
        <v>0</v>
      </c>
      <c r="AL2480" s="7">
        <f t="shared" si="648"/>
        <v>0</v>
      </c>
      <c r="AM2480" s="7">
        <f t="shared" si="655"/>
        <v>0</v>
      </c>
      <c r="AN2480" s="7">
        <f t="shared" si="651"/>
        <v>0</v>
      </c>
      <c r="AO2480" s="7">
        <f t="shared" si="656"/>
        <v>0</v>
      </c>
      <c r="AP2480" s="7">
        <f t="shared" si="645"/>
        <v>0</v>
      </c>
    </row>
    <row r="2481" spans="1:42">
      <c r="A2481" t="s">
        <v>3460</v>
      </c>
      <c r="E2481" t="s">
        <v>5089</v>
      </c>
      <c r="G2481" t="s">
        <v>1939</v>
      </c>
      <c r="H2481" s="31">
        <v>44593</v>
      </c>
      <c r="I2481" t="s">
        <v>1940</v>
      </c>
      <c r="J2481" t="s">
        <v>1941</v>
      </c>
      <c r="L2481">
        <v>55</v>
      </c>
      <c r="M2481" t="s">
        <v>806</v>
      </c>
      <c r="N2481" t="s">
        <v>1942</v>
      </c>
      <c r="O2481" t="s">
        <v>1941</v>
      </c>
      <c r="R2481" t="s">
        <v>1943</v>
      </c>
      <c r="V2481" s="31">
        <v>41275</v>
      </c>
      <c r="X2481">
        <v>2013</v>
      </c>
      <c r="Y2481" t="s">
        <v>1943</v>
      </c>
      <c r="Z2481" s="12" t="s">
        <v>59</v>
      </c>
      <c r="AB2481">
        <v>1</v>
      </c>
      <c r="AC2481" t="s">
        <v>403</v>
      </c>
      <c r="AD2481" t="s">
        <v>61</v>
      </c>
      <c r="AE2481" s="8">
        <v>1</v>
      </c>
      <c r="AF2481" s="33"/>
      <c r="AG2481" s="7">
        <f t="shared" si="652"/>
        <v>0</v>
      </c>
      <c r="AH2481" s="7">
        <f t="shared" si="649"/>
        <v>0</v>
      </c>
      <c r="AI2481" s="7">
        <f t="shared" si="653"/>
        <v>0</v>
      </c>
      <c r="AJ2481" s="7">
        <f t="shared" si="650"/>
        <v>0</v>
      </c>
      <c r="AK2481" s="7">
        <f t="shared" si="654"/>
        <v>0</v>
      </c>
      <c r="AL2481" s="7">
        <f t="shared" si="648"/>
        <v>0</v>
      </c>
      <c r="AM2481" s="7">
        <f t="shared" si="655"/>
        <v>0</v>
      </c>
      <c r="AN2481" s="7">
        <f t="shared" si="651"/>
        <v>0</v>
      </c>
      <c r="AO2481" s="7">
        <f t="shared" si="656"/>
        <v>0</v>
      </c>
      <c r="AP2481" s="7">
        <f t="shared" si="645"/>
        <v>0</v>
      </c>
    </row>
    <row r="2482" spans="1:42">
      <c r="A2482" t="s">
        <v>3460</v>
      </c>
      <c r="C2482" t="s">
        <v>395</v>
      </c>
      <c r="E2482" t="s">
        <v>5090</v>
      </c>
      <c r="G2482" t="s">
        <v>397</v>
      </c>
      <c r="H2482" s="31">
        <v>44105</v>
      </c>
      <c r="I2482" t="s">
        <v>398</v>
      </c>
      <c r="J2482" t="s">
        <v>399</v>
      </c>
      <c r="L2482">
        <v>61</v>
      </c>
      <c r="M2482" t="s">
        <v>400</v>
      </c>
      <c r="N2482" t="s">
        <v>401</v>
      </c>
      <c r="O2482" t="s">
        <v>397</v>
      </c>
      <c r="R2482" t="s">
        <v>402</v>
      </c>
      <c r="S2482" t="s">
        <v>5091</v>
      </c>
      <c r="V2482" s="31">
        <v>41275</v>
      </c>
      <c r="X2482">
        <v>2013</v>
      </c>
      <c r="Y2482" t="s">
        <v>402</v>
      </c>
      <c r="Z2482" s="12" t="s">
        <v>81</v>
      </c>
      <c r="AA2482" t="s">
        <v>402</v>
      </c>
      <c r="AB2482">
        <v>1</v>
      </c>
      <c r="AC2482" t="s">
        <v>403</v>
      </c>
      <c r="AD2482" t="s">
        <v>61</v>
      </c>
      <c r="AE2482" s="8">
        <v>1</v>
      </c>
      <c r="AF2482" s="33"/>
      <c r="AG2482" s="7">
        <f t="shared" si="652"/>
        <v>0</v>
      </c>
      <c r="AH2482" s="7">
        <f t="shared" si="649"/>
        <v>0</v>
      </c>
      <c r="AI2482" s="7">
        <f t="shared" si="653"/>
        <v>0</v>
      </c>
      <c r="AJ2482" s="7">
        <f t="shared" si="650"/>
        <v>0</v>
      </c>
      <c r="AK2482" s="7">
        <f t="shared" si="654"/>
        <v>0</v>
      </c>
      <c r="AL2482" s="7">
        <f t="shared" si="648"/>
        <v>0</v>
      </c>
      <c r="AM2482" s="7">
        <f t="shared" si="655"/>
        <v>0</v>
      </c>
      <c r="AN2482" s="7">
        <f t="shared" si="651"/>
        <v>0</v>
      </c>
      <c r="AO2482" s="7">
        <f t="shared" si="656"/>
        <v>0</v>
      </c>
      <c r="AP2482" s="7">
        <f t="shared" si="645"/>
        <v>0</v>
      </c>
    </row>
    <row r="2483" spans="1:42">
      <c r="A2483" t="s">
        <v>3460</v>
      </c>
      <c r="C2483">
        <v>0</v>
      </c>
      <c r="D2483" t="s">
        <v>406</v>
      </c>
      <c r="E2483" t="s">
        <v>5092</v>
      </c>
      <c r="F2483" t="s">
        <v>3579</v>
      </c>
      <c r="G2483" t="s">
        <v>408</v>
      </c>
      <c r="H2483" s="31">
        <v>44927</v>
      </c>
      <c r="I2483" t="s">
        <v>5093</v>
      </c>
      <c r="J2483" t="s">
        <v>298</v>
      </c>
      <c r="K2483" t="s">
        <v>5094</v>
      </c>
      <c r="L2483">
        <v>65</v>
      </c>
      <c r="M2483" t="s">
        <v>151</v>
      </c>
      <c r="N2483" t="s">
        <v>299</v>
      </c>
      <c r="O2483" t="s">
        <v>300</v>
      </c>
      <c r="V2483" s="31">
        <v>41275</v>
      </c>
      <c r="W2483" t="s">
        <v>170</v>
      </c>
      <c r="X2483">
        <v>2013</v>
      </c>
      <c r="Z2483" s="12" t="s">
        <v>59</v>
      </c>
      <c r="AB2483">
        <v>1</v>
      </c>
      <c r="AC2483" t="s">
        <v>60</v>
      </c>
      <c r="AD2483" t="s">
        <v>61</v>
      </c>
      <c r="AE2483" s="8">
        <v>1</v>
      </c>
      <c r="AF2483" s="33"/>
      <c r="AG2483" s="7">
        <f t="shared" si="652"/>
        <v>0</v>
      </c>
      <c r="AH2483" s="7">
        <f t="shared" si="649"/>
        <v>0</v>
      </c>
      <c r="AI2483" s="7">
        <f t="shared" si="653"/>
        <v>0</v>
      </c>
      <c r="AJ2483" s="7">
        <f t="shared" si="650"/>
        <v>0</v>
      </c>
      <c r="AK2483" s="7">
        <f t="shared" si="654"/>
        <v>0</v>
      </c>
      <c r="AL2483" s="7">
        <f t="shared" si="648"/>
        <v>0</v>
      </c>
      <c r="AM2483" s="7">
        <f t="shared" si="655"/>
        <v>0</v>
      </c>
      <c r="AN2483" s="7">
        <f t="shared" si="651"/>
        <v>0</v>
      </c>
      <c r="AO2483" s="7">
        <f t="shared" si="656"/>
        <v>0</v>
      </c>
      <c r="AP2483" s="7">
        <f t="shared" si="645"/>
        <v>0</v>
      </c>
    </row>
    <row r="2484" spans="1:42">
      <c r="A2484" t="s">
        <v>3460</v>
      </c>
      <c r="C2484">
        <v>0</v>
      </c>
      <c r="E2484" t="s">
        <v>5095</v>
      </c>
      <c r="G2484" t="s">
        <v>130</v>
      </c>
      <c r="H2484" s="31">
        <v>44621</v>
      </c>
      <c r="I2484" t="s">
        <v>131</v>
      </c>
      <c r="J2484" t="s">
        <v>132</v>
      </c>
      <c r="L2484">
        <v>57</v>
      </c>
      <c r="M2484" t="s">
        <v>133</v>
      </c>
      <c r="N2484" t="s">
        <v>134</v>
      </c>
      <c r="O2484" t="s">
        <v>132</v>
      </c>
      <c r="R2484" t="s">
        <v>135</v>
      </c>
      <c r="V2484" s="31">
        <v>42370</v>
      </c>
      <c r="X2484">
        <v>2013</v>
      </c>
      <c r="Y2484" t="s">
        <v>135</v>
      </c>
      <c r="Z2484" s="12" t="s">
        <v>59</v>
      </c>
      <c r="AB2484">
        <v>1</v>
      </c>
      <c r="AC2484" t="s">
        <v>60</v>
      </c>
      <c r="AD2484" t="s">
        <v>137</v>
      </c>
      <c r="AE2484" s="8">
        <v>1</v>
      </c>
      <c r="AF2484" s="33"/>
      <c r="AG2484" s="7"/>
      <c r="AH2484" s="7"/>
      <c r="AI2484" s="7">
        <f t="shared" si="653"/>
        <v>0</v>
      </c>
      <c r="AJ2484" s="7"/>
      <c r="AK2484" s="7"/>
      <c r="AL2484" s="7">
        <f t="shared" si="648"/>
        <v>0</v>
      </c>
      <c r="AM2484" s="7"/>
      <c r="AN2484" s="7"/>
      <c r="AO2484" s="7">
        <f t="shared" si="656"/>
        <v>0</v>
      </c>
      <c r="AP2484" s="7"/>
    </row>
    <row r="2485" spans="1:42">
      <c r="A2485" t="s">
        <v>3460</v>
      </c>
      <c r="C2485">
        <v>0</v>
      </c>
      <c r="E2485" t="s">
        <v>5096</v>
      </c>
      <c r="G2485" t="s">
        <v>130</v>
      </c>
      <c r="H2485" s="31">
        <v>44621</v>
      </c>
      <c r="I2485" t="s">
        <v>131</v>
      </c>
      <c r="J2485" t="s">
        <v>132</v>
      </c>
      <c r="L2485">
        <v>57</v>
      </c>
      <c r="M2485" t="s">
        <v>133</v>
      </c>
      <c r="N2485" t="s">
        <v>134</v>
      </c>
      <c r="O2485" t="s">
        <v>132</v>
      </c>
      <c r="R2485" t="s">
        <v>135</v>
      </c>
      <c r="V2485" s="31">
        <v>42370</v>
      </c>
      <c r="X2485">
        <v>2013</v>
      </c>
      <c r="Y2485" t="s">
        <v>135</v>
      </c>
      <c r="Z2485" s="12" t="s">
        <v>59</v>
      </c>
      <c r="AB2485">
        <v>1</v>
      </c>
      <c r="AC2485" t="s">
        <v>60</v>
      </c>
      <c r="AD2485" t="s">
        <v>137</v>
      </c>
      <c r="AE2485" s="8">
        <v>1</v>
      </c>
      <c r="AF2485" s="33"/>
      <c r="AG2485" s="7"/>
      <c r="AH2485" s="7"/>
      <c r="AI2485" s="7">
        <f t="shared" si="653"/>
        <v>0</v>
      </c>
      <c r="AJ2485" s="7"/>
      <c r="AK2485" s="7"/>
      <c r="AL2485" s="7">
        <f t="shared" si="648"/>
        <v>0</v>
      </c>
      <c r="AM2485" s="7"/>
      <c r="AN2485" s="7"/>
      <c r="AO2485" s="7">
        <f t="shared" si="656"/>
        <v>0</v>
      </c>
      <c r="AP2485" s="7"/>
    </row>
    <row r="2486" spans="1:42">
      <c r="A2486" t="s">
        <v>3460</v>
      </c>
      <c r="C2486">
        <v>0</v>
      </c>
      <c r="E2486" t="s">
        <v>5097</v>
      </c>
      <c r="G2486" t="s">
        <v>130</v>
      </c>
      <c r="H2486" s="31">
        <v>44621</v>
      </c>
      <c r="I2486" t="s">
        <v>131</v>
      </c>
      <c r="J2486" t="s">
        <v>132</v>
      </c>
      <c r="L2486">
        <v>57</v>
      </c>
      <c r="M2486" t="s">
        <v>133</v>
      </c>
      <c r="N2486" t="s">
        <v>134</v>
      </c>
      <c r="O2486" t="s">
        <v>132</v>
      </c>
      <c r="R2486" t="s">
        <v>135</v>
      </c>
      <c r="V2486" s="31">
        <v>42370</v>
      </c>
      <c r="X2486">
        <v>2017</v>
      </c>
      <c r="Y2486" t="s">
        <v>135</v>
      </c>
      <c r="Z2486" s="12" t="s">
        <v>59</v>
      </c>
      <c r="AB2486">
        <v>1</v>
      </c>
      <c r="AC2486" t="s">
        <v>60</v>
      </c>
      <c r="AD2486" t="s">
        <v>137</v>
      </c>
      <c r="AE2486" s="8">
        <v>1</v>
      </c>
      <c r="AF2486" s="33"/>
      <c r="AG2486" s="7"/>
      <c r="AH2486" s="7"/>
      <c r="AI2486" s="7">
        <f t="shared" si="653"/>
        <v>0</v>
      </c>
      <c r="AJ2486" s="7"/>
      <c r="AK2486" s="7"/>
      <c r="AL2486" s="7">
        <f t="shared" si="648"/>
        <v>0</v>
      </c>
      <c r="AM2486" s="7"/>
      <c r="AN2486" s="7"/>
      <c r="AO2486" s="7">
        <f t="shared" si="656"/>
        <v>0</v>
      </c>
      <c r="AP2486" s="7"/>
    </row>
    <row r="2487" spans="1:42">
      <c r="A2487" t="s">
        <v>3460</v>
      </c>
      <c r="C2487">
        <v>0</v>
      </c>
      <c r="E2487" t="s">
        <v>5098</v>
      </c>
      <c r="G2487" t="s">
        <v>130</v>
      </c>
      <c r="H2487" s="31">
        <v>44621</v>
      </c>
      <c r="I2487" t="s">
        <v>131</v>
      </c>
      <c r="J2487" t="s">
        <v>132</v>
      </c>
      <c r="L2487">
        <v>57</v>
      </c>
      <c r="M2487" t="s">
        <v>133</v>
      </c>
      <c r="N2487" t="s">
        <v>134</v>
      </c>
      <c r="O2487" t="s">
        <v>132</v>
      </c>
      <c r="R2487" t="s">
        <v>135</v>
      </c>
      <c r="V2487" s="31">
        <v>42370</v>
      </c>
      <c r="X2487">
        <v>2013</v>
      </c>
      <c r="Y2487" t="s">
        <v>135</v>
      </c>
      <c r="Z2487" s="12" t="s">
        <v>59</v>
      </c>
      <c r="AB2487">
        <v>1</v>
      </c>
      <c r="AC2487" t="s">
        <v>60</v>
      </c>
      <c r="AD2487" t="s">
        <v>137</v>
      </c>
      <c r="AE2487" s="8">
        <v>1</v>
      </c>
      <c r="AF2487" s="33"/>
      <c r="AG2487" s="7"/>
      <c r="AH2487" s="7"/>
      <c r="AI2487" s="7">
        <f t="shared" si="653"/>
        <v>0</v>
      </c>
      <c r="AJ2487" s="7"/>
      <c r="AK2487" s="7"/>
      <c r="AL2487" s="7">
        <f t="shared" si="648"/>
        <v>0</v>
      </c>
      <c r="AM2487" s="7"/>
      <c r="AN2487" s="7"/>
      <c r="AO2487" s="7">
        <f t="shared" si="656"/>
        <v>0</v>
      </c>
      <c r="AP2487" s="7"/>
    </row>
    <row r="2488" spans="1:42">
      <c r="A2488" t="s">
        <v>3460</v>
      </c>
      <c r="C2488">
        <v>0</v>
      </c>
      <c r="E2488" t="s">
        <v>5099</v>
      </c>
      <c r="G2488" t="s">
        <v>130</v>
      </c>
      <c r="H2488" s="31">
        <v>44621</v>
      </c>
      <c r="I2488" t="s">
        <v>131</v>
      </c>
      <c r="J2488" t="s">
        <v>132</v>
      </c>
      <c r="L2488">
        <v>57</v>
      </c>
      <c r="M2488" t="s">
        <v>133</v>
      </c>
      <c r="N2488" t="s">
        <v>134</v>
      </c>
      <c r="O2488" t="s">
        <v>132</v>
      </c>
      <c r="R2488" t="s">
        <v>135</v>
      </c>
      <c r="V2488" s="31">
        <v>42370</v>
      </c>
      <c r="X2488">
        <v>2014</v>
      </c>
      <c r="Y2488" t="s">
        <v>135</v>
      </c>
      <c r="Z2488" s="12" t="s">
        <v>59</v>
      </c>
      <c r="AB2488">
        <v>1</v>
      </c>
      <c r="AC2488" t="s">
        <v>60</v>
      </c>
      <c r="AD2488" t="s">
        <v>137</v>
      </c>
      <c r="AE2488" s="8">
        <v>1</v>
      </c>
      <c r="AF2488" s="33"/>
      <c r="AG2488" s="7"/>
      <c r="AH2488" s="7"/>
      <c r="AI2488" s="7">
        <f t="shared" si="653"/>
        <v>0</v>
      </c>
      <c r="AJ2488" s="7"/>
      <c r="AK2488" s="7"/>
      <c r="AL2488" s="7">
        <f t="shared" si="648"/>
        <v>0</v>
      </c>
      <c r="AM2488" s="7"/>
      <c r="AN2488" s="7"/>
      <c r="AO2488" s="7">
        <f t="shared" si="656"/>
        <v>0</v>
      </c>
      <c r="AP2488" s="7"/>
    </row>
    <row r="2489" spans="1:42">
      <c r="A2489" t="s">
        <v>3460</v>
      </c>
      <c r="C2489">
        <v>0</v>
      </c>
      <c r="E2489" t="s">
        <v>5100</v>
      </c>
      <c r="G2489" t="s">
        <v>130</v>
      </c>
      <c r="H2489" s="31">
        <v>44621</v>
      </c>
      <c r="I2489" t="s">
        <v>131</v>
      </c>
      <c r="J2489" t="s">
        <v>132</v>
      </c>
      <c r="L2489">
        <v>57</v>
      </c>
      <c r="M2489" t="s">
        <v>133</v>
      </c>
      <c r="N2489" t="s">
        <v>134</v>
      </c>
      <c r="O2489" t="s">
        <v>132</v>
      </c>
      <c r="R2489" t="s">
        <v>135</v>
      </c>
      <c r="V2489" s="31">
        <v>42370</v>
      </c>
      <c r="X2489">
        <v>2014</v>
      </c>
      <c r="Y2489" t="s">
        <v>135</v>
      </c>
      <c r="Z2489" s="12" t="s">
        <v>59</v>
      </c>
      <c r="AB2489">
        <v>1</v>
      </c>
      <c r="AC2489" t="s">
        <v>60</v>
      </c>
      <c r="AD2489" t="s">
        <v>137</v>
      </c>
      <c r="AE2489" s="8">
        <v>1</v>
      </c>
      <c r="AF2489" s="33"/>
      <c r="AG2489" s="7"/>
      <c r="AH2489" s="7"/>
      <c r="AI2489" s="7">
        <f t="shared" si="653"/>
        <v>0</v>
      </c>
      <c r="AJ2489" s="7"/>
      <c r="AK2489" s="7"/>
      <c r="AL2489" s="7">
        <f t="shared" si="648"/>
        <v>0</v>
      </c>
      <c r="AM2489" s="7"/>
      <c r="AN2489" s="7"/>
      <c r="AO2489" s="7">
        <f t="shared" si="656"/>
        <v>0</v>
      </c>
      <c r="AP2489" s="7"/>
    </row>
    <row r="2490" spans="1:42">
      <c r="A2490" t="s">
        <v>3460</v>
      </c>
      <c r="C2490">
        <v>0</v>
      </c>
      <c r="E2490" t="s">
        <v>5101</v>
      </c>
      <c r="G2490" t="s">
        <v>130</v>
      </c>
      <c r="H2490" s="31">
        <v>44621</v>
      </c>
      <c r="I2490" t="s">
        <v>131</v>
      </c>
      <c r="J2490" t="s">
        <v>132</v>
      </c>
      <c r="L2490">
        <v>57</v>
      </c>
      <c r="M2490" t="s">
        <v>133</v>
      </c>
      <c r="N2490" t="s">
        <v>134</v>
      </c>
      <c r="O2490" t="s">
        <v>132</v>
      </c>
      <c r="R2490" t="s">
        <v>135</v>
      </c>
      <c r="V2490" s="31">
        <v>42370</v>
      </c>
      <c r="X2490">
        <v>2014</v>
      </c>
      <c r="Y2490" t="s">
        <v>135</v>
      </c>
      <c r="Z2490" s="12" t="s">
        <v>59</v>
      </c>
      <c r="AB2490">
        <v>1</v>
      </c>
      <c r="AC2490" t="s">
        <v>60</v>
      </c>
      <c r="AD2490" t="s">
        <v>137</v>
      </c>
      <c r="AE2490" s="8">
        <v>1</v>
      </c>
      <c r="AF2490" s="33"/>
      <c r="AG2490" s="7"/>
      <c r="AH2490" s="7"/>
      <c r="AI2490" s="7">
        <f t="shared" si="653"/>
        <v>0</v>
      </c>
      <c r="AJ2490" s="7"/>
      <c r="AK2490" s="7"/>
      <c r="AL2490" s="7">
        <f t="shared" si="648"/>
        <v>0</v>
      </c>
      <c r="AM2490" s="7"/>
      <c r="AN2490" s="7"/>
      <c r="AO2490" s="7">
        <f t="shared" si="656"/>
        <v>0</v>
      </c>
      <c r="AP2490" s="7"/>
    </row>
    <row r="2491" spans="1:42">
      <c r="A2491" t="s">
        <v>3460</v>
      </c>
      <c r="C2491">
        <v>0</v>
      </c>
      <c r="E2491" t="s">
        <v>5102</v>
      </c>
      <c r="G2491" t="s">
        <v>130</v>
      </c>
      <c r="H2491" s="31">
        <v>44621</v>
      </c>
      <c r="I2491" t="s">
        <v>131</v>
      </c>
      <c r="J2491" t="s">
        <v>132</v>
      </c>
      <c r="L2491">
        <v>57</v>
      </c>
      <c r="M2491" t="s">
        <v>133</v>
      </c>
      <c r="N2491" t="s">
        <v>134</v>
      </c>
      <c r="O2491" t="s">
        <v>132</v>
      </c>
      <c r="R2491" t="s">
        <v>135</v>
      </c>
      <c r="V2491" s="31">
        <v>42370</v>
      </c>
      <c r="X2491">
        <v>2013</v>
      </c>
      <c r="Y2491" t="s">
        <v>135</v>
      </c>
      <c r="Z2491" s="12" t="s">
        <v>59</v>
      </c>
      <c r="AB2491">
        <v>1</v>
      </c>
      <c r="AC2491" t="s">
        <v>60</v>
      </c>
      <c r="AD2491" t="s">
        <v>137</v>
      </c>
      <c r="AE2491" s="8">
        <v>1</v>
      </c>
      <c r="AF2491" s="33"/>
      <c r="AG2491" s="7"/>
      <c r="AH2491" s="7"/>
      <c r="AI2491" s="7">
        <f t="shared" si="653"/>
        <v>0</v>
      </c>
      <c r="AJ2491" s="7"/>
      <c r="AK2491" s="7"/>
      <c r="AL2491" s="7">
        <f t="shared" si="648"/>
        <v>0</v>
      </c>
      <c r="AM2491" s="7"/>
      <c r="AN2491" s="7"/>
      <c r="AO2491" s="7">
        <f t="shared" si="656"/>
        <v>0</v>
      </c>
      <c r="AP2491" s="7"/>
    </row>
    <row r="2492" spans="1:42">
      <c r="A2492" t="s">
        <v>3460</v>
      </c>
      <c r="C2492">
        <v>0</v>
      </c>
      <c r="E2492" t="s">
        <v>5103</v>
      </c>
      <c r="G2492" t="s">
        <v>130</v>
      </c>
      <c r="H2492" s="31">
        <v>44621</v>
      </c>
      <c r="I2492" t="s">
        <v>131</v>
      </c>
      <c r="J2492" t="s">
        <v>132</v>
      </c>
      <c r="L2492">
        <v>57</v>
      </c>
      <c r="M2492" t="s">
        <v>133</v>
      </c>
      <c r="N2492" t="s">
        <v>134</v>
      </c>
      <c r="O2492" t="s">
        <v>132</v>
      </c>
      <c r="R2492" t="s">
        <v>135</v>
      </c>
      <c r="V2492" s="31">
        <v>42370</v>
      </c>
      <c r="X2492">
        <v>2014</v>
      </c>
      <c r="Y2492" t="s">
        <v>135</v>
      </c>
      <c r="Z2492" s="12" t="s">
        <v>59</v>
      </c>
      <c r="AB2492">
        <v>1</v>
      </c>
      <c r="AC2492" t="s">
        <v>60</v>
      </c>
      <c r="AD2492" t="s">
        <v>137</v>
      </c>
      <c r="AE2492" s="8">
        <v>1</v>
      </c>
      <c r="AF2492" s="33"/>
      <c r="AG2492" s="7"/>
      <c r="AH2492" s="7"/>
      <c r="AI2492" s="7">
        <f t="shared" si="653"/>
        <v>0</v>
      </c>
      <c r="AJ2492" s="7"/>
      <c r="AK2492" s="7"/>
      <c r="AL2492" s="7">
        <f t="shared" si="648"/>
        <v>0</v>
      </c>
      <c r="AM2492" s="7"/>
      <c r="AN2492" s="7"/>
      <c r="AO2492" s="7">
        <f t="shared" si="656"/>
        <v>0</v>
      </c>
      <c r="AP2492" s="7"/>
    </row>
    <row r="2493" spans="1:42">
      <c r="A2493" t="s">
        <v>3460</v>
      </c>
      <c r="C2493">
        <v>0</v>
      </c>
      <c r="E2493" t="s">
        <v>5104</v>
      </c>
      <c r="G2493" t="s">
        <v>130</v>
      </c>
      <c r="H2493" s="31">
        <v>44621</v>
      </c>
      <c r="I2493" t="s">
        <v>131</v>
      </c>
      <c r="J2493" t="s">
        <v>132</v>
      </c>
      <c r="L2493">
        <v>57</v>
      </c>
      <c r="M2493" t="s">
        <v>133</v>
      </c>
      <c r="N2493" t="s">
        <v>134</v>
      </c>
      <c r="O2493" t="s">
        <v>132</v>
      </c>
      <c r="R2493" t="s">
        <v>135</v>
      </c>
      <c r="V2493" s="31">
        <v>42370</v>
      </c>
      <c r="X2493">
        <v>2014</v>
      </c>
      <c r="Y2493" t="s">
        <v>135</v>
      </c>
      <c r="Z2493" s="12" t="s">
        <v>59</v>
      </c>
      <c r="AB2493">
        <v>1</v>
      </c>
      <c r="AC2493" t="s">
        <v>60</v>
      </c>
      <c r="AD2493" t="s">
        <v>137</v>
      </c>
      <c r="AE2493" s="8">
        <v>1</v>
      </c>
      <c r="AF2493" s="33"/>
      <c r="AG2493" s="7"/>
      <c r="AH2493" s="7"/>
      <c r="AI2493" s="7">
        <f t="shared" si="653"/>
        <v>0</v>
      </c>
      <c r="AJ2493" s="7"/>
      <c r="AK2493" s="7"/>
      <c r="AL2493" s="7">
        <f t="shared" si="648"/>
        <v>0</v>
      </c>
      <c r="AM2493" s="7"/>
      <c r="AN2493" s="7"/>
      <c r="AO2493" s="7">
        <f t="shared" si="656"/>
        <v>0</v>
      </c>
      <c r="AP2493" s="7"/>
    </row>
    <row r="2494" spans="1:42">
      <c r="A2494" t="s">
        <v>3460</v>
      </c>
      <c r="C2494">
        <v>0</v>
      </c>
      <c r="E2494" t="s">
        <v>5105</v>
      </c>
      <c r="G2494" t="s">
        <v>130</v>
      </c>
      <c r="H2494" s="31">
        <v>44621</v>
      </c>
      <c r="I2494" t="s">
        <v>131</v>
      </c>
      <c r="J2494" t="s">
        <v>132</v>
      </c>
      <c r="L2494">
        <v>57</v>
      </c>
      <c r="M2494" t="s">
        <v>133</v>
      </c>
      <c r="N2494" t="s">
        <v>134</v>
      </c>
      <c r="O2494" t="s">
        <v>132</v>
      </c>
      <c r="R2494" t="s">
        <v>135</v>
      </c>
      <c r="V2494" s="31">
        <v>42370</v>
      </c>
      <c r="X2494">
        <v>2013</v>
      </c>
      <c r="Y2494" t="s">
        <v>135</v>
      </c>
      <c r="Z2494" s="12" t="s">
        <v>59</v>
      </c>
      <c r="AB2494">
        <v>1</v>
      </c>
      <c r="AC2494" t="s">
        <v>60</v>
      </c>
      <c r="AD2494" t="s">
        <v>137</v>
      </c>
      <c r="AE2494" s="8">
        <v>1</v>
      </c>
      <c r="AF2494" s="33"/>
      <c r="AG2494" s="7"/>
      <c r="AH2494" s="7"/>
      <c r="AI2494" s="7">
        <f t="shared" si="653"/>
        <v>0</v>
      </c>
      <c r="AJ2494" s="7"/>
      <c r="AK2494" s="7"/>
      <c r="AL2494" s="7">
        <f t="shared" si="648"/>
        <v>0</v>
      </c>
      <c r="AM2494" s="7"/>
      <c r="AN2494" s="7"/>
      <c r="AO2494" s="7">
        <f t="shared" si="656"/>
        <v>0</v>
      </c>
      <c r="AP2494" s="7"/>
    </row>
    <row r="2495" spans="1:42">
      <c r="A2495" t="s">
        <v>3460</v>
      </c>
      <c r="C2495">
        <v>0</v>
      </c>
      <c r="E2495" t="s">
        <v>5106</v>
      </c>
      <c r="G2495" t="s">
        <v>130</v>
      </c>
      <c r="H2495" s="31">
        <v>44621</v>
      </c>
      <c r="I2495" t="s">
        <v>131</v>
      </c>
      <c r="J2495" t="s">
        <v>132</v>
      </c>
      <c r="L2495">
        <v>57</v>
      </c>
      <c r="M2495" t="s">
        <v>133</v>
      </c>
      <c r="N2495" t="s">
        <v>134</v>
      </c>
      <c r="O2495" t="s">
        <v>132</v>
      </c>
      <c r="R2495" t="s">
        <v>135</v>
      </c>
      <c r="V2495" s="31">
        <v>42370</v>
      </c>
      <c r="X2495">
        <v>2013</v>
      </c>
      <c r="Y2495" t="s">
        <v>135</v>
      </c>
      <c r="Z2495" s="12" t="s">
        <v>59</v>
      </c>
      <c r="AB2495">
        <v>1</v>
      </c>
      <c r="AC2495" t="s">
        <v>60</v>
      </c>
      <c r="AD2495" t="s">
        <v>137</v>
      </c>
      <c r="AE2495" s="8">
        <v>1</v>
      </c>
      <c r="AF2495" s="33"/>
      <c r="AG2495" s="7"/>
      <c r="AH2495" s="7"/>
      <c r="AI2495" s="7">
        <f t="shared" si="653"/>
        <v>0</v>
      </c>
      <c r="AJ2495" s="7"/>
      <c r="AK2495" s="7"/>
      <c r="AL2495" s="7">
        <f t="shared" si="648"/>
        <v>0</v>
      </c>
      <c r="AM2495" s="7"/>
      <c r="AN2495" s="7"/>
      <c r="AO2495" s="7">
        <f t="shared" si="656"/>
        <v>0</v>
      </c>
      <c r="AP2495" s="7"/>
    </row>
    <row r="2496" spans="1:42">
      <c r="A2496" t="s">
        <v>3460</v>
      </c>
      <c r="C2496">
        <v>0</v>
      </c>
      <c r="E2496" t="s">
        <v>5107</v>
      </c>
      <c r="G2496" t="s">
        <v>130</v>
      </c>
      <c r="H2496" s="31">
        <v>44621</v>
      </c>
      <c r="I2496" t="s">
        <v>131</v>
      </c>
      <c r="J2496" t="s">
        <v>132</v>
      </c>
      <c r="L2496">
        <v>57</v>
      </c>
      <c r="M2496" t="s">
        <v>133</v>
      </c>
      <c r="N2496" t="s">
        <v>134</v>
      </c>
      <c r="O2496" t="s">
        <v>132</v>
      </c>
      <c r="R2496" t="s">
        <v>135</v>
      </c>
      <c r="V2496" s="31">
        <v>42370</v>
      </c>
      <c r="X2496">
        <v>2013</v>
      </c>
      <c r="Y2496" t="s">
        <v>135</v>
      </c>
      <c r="Z2496" s="12" t="s">
        <v>59</v>
      </c>
      <c r="AB2496">
        <v>1</v>
      </c>
      <c r="AC2496" t="s">
        <v>60</v>
      </c>
      <c r="AD2496" t="s">
        <v>137</v>
      </c>
      <c r="AE2496" s="8">
        <v>1</v>
      </c>
      <c r="AF2496" s="33"/>
      <c r="AG2496" s="7"/>
      <c r="AH2496" s="7"/>
      <c r="AI2496" s="7">
        <f t="shared" si="653"/>
        <v>0</v>
      </c>
      <c r="AJ2496" s="7"/>
      <c r="AK2496" s="7"/>
      <c r="AL2496" s="7">
        <f t="shared" si="648"/>
        <v>0</v>
      </c>
      <c r="AM2496" s="7"/>
      <c r="AN2496" s="7"/>
      <c r="AO2496" s="7">
        <f t="shared" si="656"/>
        <v>0</v>
      </c>
      <c r="AP2496" s="7"/>
    </row>
    <row r="2497" spans="1:42">
      <c r="A2497" t="s">
        <v>3460</v>
      </c>
      <c r="C2497">
        <v>0</v>
      </c>
      <c r="E2497" t="s">
        <v>5108</v>
      </c>
      <c r="G2497" t="s">
        <v>130</v>
      </c>
      <c r="H2497" s="31">
        <v>44621</v>
      </c>
      <c r="I2497" t="s">
        <v>131</v>
      </c>
      <c r="J2497" t="s">
        <v>132</v>
      </c>
      <c r="L2497">
        <v>57</v>
      </c>
      <c r="M2497" t="s">
        <v>133</v>
      </c>
      <c r="N2497" t="s">
        <v>134</v>
      </c>
      <c r="O2497" t="s">
        <v>132</v>
      </c>
      <c r="R2497" t="s">
        <v>135</v>
      </c>
      <c r="V2497" s="31">
        <v>42370</v>
      </c>
      <c r="X2497">
        <v>2014</v>
      </c>
      <c r="Y2497" t="s">
        <v>135</v>
      </c>
      <c r="Z2497" s="12" t="s">
        <v>59</v>
      </c>
      <c r="AB2497">
        <v>1</v>
      </c>
      <c r="AC2497" t="s">
        <v>60</v>
      </c>
      <c r="AD2497" t="s">
        <v>137</v>
      </c>
      <c r="AE2497" s="8">
        <v>1</v>
      </c>
      <c r="AF2497" s="33"/>
      <c r="AG2497" s="7"/>
      <c r="AH2497" s="7"/>
      <c r="AI2497" s="7">
        <f t="shared" si="653"/>
        <v>0</v>
      </c>
      <c r="AJ2497" s="7"/>
      <c r="AK2497" s="7"/>
      <c r="AL2497" s="7">
        <f t="shared" si="648"/>
        <v>0</v>
      </c>
      <c r="AM2497" s="7"/>
      <c r="AN2497" s="7"/>
      <c r="AO2497" s="7">
        <f t="shared" si="656"/>
        <v>0</v>
      </c>
      <c r="AP2497" s="7"/>
    </row>
    <row r="2498" spans="1:42">
      <c r="A2498" t="s">
        <v>3460</v>
      </c>
      <c r="C2498">
        <v>0</v>
      </c>
      <c r="E2498" t="s">
        <v>5109</v>
      </c>
      <c r="G2498" t="s">
        <v>130</v>
      </c>
      <c r="H2498" s="31">
        <v>44621</v>
      </c>
      <c r="I2498" t="s">
        <v>131</v>
      </c>
      <c r="J2498" t="s">
        <v>132</v>
      </c>
      <c r="L2498">
        <v>57</v>
      </c>
      <c r="M2498" t="s">
        <v>133</v>
      </c>
      <c r="N2498" t="s">
        <v>134</v>
      </c>
      <c r="O2498" t="s">
        <v>132</v>
      </c>
      <c r="R2498" t="s">
        <v>135</v>
      </c>
      <c r="V2498" s="31">
        <v>42370</v>
      </c>
      <c r="X2498">
        <v>2013</v>
      </c>
      <c r="Y2498" t="s">
        <v>135</v>
      </c>
      <c r="Z2498" s="12" t="s">
        <v>59</v>
      </c>
      <c r="AB2498">
        <v>1</v>
      </c>
      <c r="AC2498" t="s">
        <v>60</v>
      </c>
      <c r="AD2498" t="s">
        <v>137</v>
      </c>
      <c r="AE2498" s="8">
        <v>1</v>
      </c>
      <c r="AF2498" s="33"/>
      <c r="AG2498" s="7"/>
      <c r="AH2498" s="7"/>
      <c r="AI2498" s="7">
        <f t="shared" si="653"/>
        <v>0</v>
      </c>
      <c r="AJ2498" s="7"/>
      <c r="AK2498" s="7"/>
      <c r="AL2498" s="7">
        <f t="shared" si="648"/>
        <v>0</v>
      </c>
      <c r="AM2498" s="7"/>
      <c r="AN2498" s="7"/>
      <c r="AO2498" s="7">
        <f t="shared" si="656"/>
        <v>0</v>
      </c>
      <c r="AP2498" s="7"/>
    </row>
    <row r="2499" spans="1:42">
      <c r="A2499" t="s">
        <v>3460</v>
      </c>
      <c r="C2499">
        <v>0</v>
      </c>
      <c r="E2499" t="s">
        <v>5110</v>
      </c>
      <c r="G2499" t="s">
        <v>130</v>
      </c>
      <c r="H2499" s="31">
        <v>44621</v>
      </c>
      <c r="I2499" t="s">
        <v>131</v>
      </c>
      <c r="J2499" t="s">
        <v>132</v>
      </c>
      <c r="L2499">
        <v>57</v>
      </c>
      <c r="M2499" t="s">
        <v>133</v>
      </c>
      <c r="N2499" t="s">
        <v>134</v>
      </c>
      <c r="O2499" t="s">
        <v>132</v>
      </c>
      <c r="R2499" t="s">
        <v>135</v>
      </c>
      <c r="V2499" s="31">
        <v>42370</v>
      </c>
      <c r="X2499">
        <v>2014</v>
      </c>
      <c r="Y2499" t="s">
        <v>135</v>
      </c>
      <c r="Z2499" s="12" t="s">
        <v>59</v>
      </c>
      <c r="AB2499">
        <v>1</v>
      </c>
      <c r="AC2499" t="s">
        <v>60</v>
      </c>
      <c r="AD2499" t="s">
        <v>137</v>
      </c>
      <c r="AE2499" s="8">
        <v>1</v>
      </c>
      <c r="AF2499" s="33"/>
      <c r="AG2499" s="7"/>
      <c r="AH2499" s="7"/>
      <c r="AI2499" s="7">
        <f t="shared" si="653"/>
        <v>0</v>
      </c>
      <c r="AJ2499" s="7"/>
      <c r="AK2499" s="7"/>
      <c r="AL2499" s="7">
        <f t="shared" si="648"/>
        <v>0</v>
      </c>
      <c r="AM2499" s="7"/>
      <c r="AN2499" s="7"/>
      <c r="AO2499" s="7">
        <f t="shared" si="656"/>
        <v>0</v>
      </c>
      <c r="AP2499" s="7"/>
    </row>
    <row r="2500" spans="1:42">
      <c r="A2500" t="s">
        <v>3460</v>
      </c>
      <c r="C2500">
        <v>0</v>
      </c>
      <c r="E2500" t="s">
        <v>5111</v>
      </c>
      <c r="G2500" t="s">
        <v>130</v>
      </c>
      <c r="H2500" s="31">
        <v>44621</v>
      </c>
      <c r="I2500" t="s">
        <v>131</v>
      </c>
      <c r="J2500" t="s">
        <v>132</v>
      </c>
      <c r="L2500">
        <v>57</v>
      </c>
      <c r="M2500" t="s">
        <v>133</v>
      </c>
      <c r="N2500" t="s">
        <v>134</v>
      </c>
      <c r="O2500" t="s">
        <v>132</v>
      </c>
      <c r="R2500" t="s">
        <v>135</v>
      </c>
      <c r="V2500" s="31">
        <v>42370</v>
      </c>
      <c r="X2500">
        <v>2013</v>
      </c>
      <c r="Y2500" t="s">
        <v>135</v>
      </c>
      <c r="Z2500" s="12" t="s">
        <v>59</v>
      </c>
      <c r="AB2500">
        <v>1</v>
      </c>
      <c r="AC2500" t="s">
        <v>60</v>
      </c>
      <c r="AD2500" t="s">
        <v>137</v>
      </c>
      <c r="AE2500" s="8">
        <v>1</v>
      </c>
      <c r="AF2500" s="33"/>
      <c r="AG2500" s="7"/>
      <c r="AH2500" s="7"/>
      <c r="AI2500" s="7">
        <f t="shared" ref="AI2500:AI2531" si="657">$AF2500*$AB2500*$AE2500</f>
        <v>0</v>
      </c>
      <c r="AJ2500" s="7"/>
      <c r="AK2500" s="7"/>
      <c r="AL2500" s="7">
        <f t="shared" si="648"/>
        <v>0</v>
      </c>
      <c r="AM2500" s="7"/>
      <c r="AN2500" s="7"/>
      <c r="AO2500" s="7">
        <f t="shared" ref="AO2500:AO2531" si="658">$AF2500*$AB2500*$AE2500</f>
        <v>0</v>
      </c>
      <c r="AP2500" s="7"/>
    </row>
    <row r="2501" spans="1:42">
      <c r="A2501" t="s">
        <v>3460</v>
      </c>
      <c r="C2501">
        <v>2</v>
      </c>
      <c r="E2501" t="s">
        <v>5112</v>
      </c>
      <c r="G2501" t="s">
        <v>130</v>
      </c>
      <c r="H2501" s="31">
        <v>44621</v>
      </c>
      <c r="I2501" t="s">
        <v>131</v>
      </c>
      <c r="J2501" t="s">
        <v>132</v>
      </c>
      <c r="L2501">
        <v>57</v>
      </c>
      <c r="M2501" t="s">
        <v>133</v>
      </c>
      <c r="N2501" t="s">
        <v>134</v>
      </c>
      <c r="O2501" t="s">
        <v>132</v>
      </c>
      <c r="R2501" t="s">
        <v>135</v>
      </c>
      <c r="V2501" s="31">
        <v>42370</v>
      </c>
      <c r="X2501">
        <v>2013</v>
      </c>
      <c r="Y2501" t="s">
        <v>135</v>
      </c>
      <c r="Z2501" s="12" t="s">
        <v>59</v>
      </c>
      <c r="AB2501">
        <v>1</v>
      </c>
      <c r="AC2501" t="s">
        <v>60</v>
      </c>
      <c r="AD2501" t="s">
        <v>137</v>
      </c>
      <c r="AE2501" s="8">
        <v>1</v>
      </c>
      <c r="AF2501" s="33"/>
      <c r="AG2501" s="7"/>
      <c r="AH2501" s="7"/>
      <c r="AI2501" s="7">
        <f t="shared" si="657"/>
        <v>0</v>
      </c>
      <c r="AJ2501" s="7"/>
      <c r="AK2501" s="7"/>
      <c r="AL2501" s="7">
        <f t="shared" si="648"/>
        <v>0</v>
      </c>
      <c r="AM2501" s="7"/>
      <c r="AN2501" s="7"/>
      <c r="AO2501" s="7">
        <f t="shared" si="658"/>
        <v>0</v>
      </c>
      <c r="AP2501" s="7"/>
    </row>
    <row r="2502" spans="1:42">
      <c r="A2502" t="s">
        <v>3460</v>
      </c>
      <c r="C2502">
        <v>2</v>
      </c>
      <c r="E2502" t="s">
        <v>5113</v>
      </c>
      <c r="G2502" t="s">
        <v>130</v>
      </c>
      <c r="H2502" s="31">
        <v>44621</v>
      </c>
      <c r="I2502" t="s">
        <v>131</v>
      </c>
      <c r="J2502" t="s">
        <v>132</v>
      </c>
      <c r="L2502">
        <v>57</v>
      </c>
      <c r="M2502" t="s">
        <v>133</v>
      </c>
      <c r="N2502" t="s">
        <v>134</v>
      </c>
      <c r="O2502" t="s">
        <v>132</v>
      </c>
      <c r="R2502" t="s">
        <v>135</v>
      </c>
      <c r="V2502" s="31">
        <v>42370</v>
      </c>
      <c r="X2502">
        <v>2013</v>
      </c>
      <c r="Y2502" t="s">
        <v>135</v>
      </c>
      <c r="Z2502" s="12" t="s">
        <v>59</v>
      </c>
      <c r="AB2502">
        <v>1</v>
      </c>
      <c r="AC2502" t="s">
        <v>60</v>
      </c>
      <c r="AD2502" t="s">
        <v>137</v>
      </c>
      <c r="AE2502" s="8">
        <v>1</v>
      </c>
      <c r="AF2502" s="33"/>
      <c r="AG2502" s="7"/>
      <c r="AH2502" s="7"/>
      <c r="AI2502" s="7">
        <f t="shared" si="657"/>
        <v>0</v>
      </c>
      <c r="AJ2502" s="7"/>
      <c r="AK2502" s="7"/>
      <c r="AL2502" s="7">
        <f t="shared" si="648"/>
        <v>0</v>
      </c>
      <c r="AM2502" s="7"/>
      <c r="AN2502" s="7"/>
      <c r="AO2502" s="7">
        <f t="shared" si="658"/>
        <v>0</v>
      </c>
      <c r="AP2502" s="7"/>
    </row>
    <row r="2503" spans="1:42">
      <c r="A2503" t="s">
        <v>3460</v>
      </c>
      <c r="C2503">
        <v>2</v>
      </c>
      <c r="E2503" t="s">
        <v>5114</v>
      </c>
      <c r="G2503" t="s">
        <v>130</v>
      </c>
      <c r="H2503" s="31">
        <v>44621</v>
      </c>
      <c r="I2503" t="s">
        <v>131</v>
      </c>
      <c r="J2503" t="s">
        <v>132</v>
      </c>
      <c r="L2503">
        <v>57</v>
      </c>
      <c r="M2503" t="s">
        <v>133</v>
      </c>
      <c r="N2503" t="s">
        <v>134</v>
      </c>
      <c r="O2503" t="s">
        <v>132</v>
      </c>
      <c r="R2503" t="s">
        <v>135</v>
      </c>
      <c r="V2503" s="31">
        <v>42370</v>
      </c>
      <c r="X2503">
        <v>2013</v>
      </c>
      <c r="Y2503" t="s">
        <v>135</v>
      </c>
      <c r="Z2503" s="12" t="s">
        <v>59</v>
      </c>
      <c r="AB2503">
        <v>1</v>
      </c>
      <c r="AC2503" t="s">
        <v>60</v>
      </c>
      <c r="AD2503" t="s">
        <v>137</v>
      </c>
      <c r="AE2503" s="8">
        <v>1</v>
      </c>
      <c r="AF2503" s="33"/>
      <c r="AG2503" s="7"/>
      <c r="AH2503" s="7"/>
      <c r="AI2503" s="7">
        <f t="shared" si="657"/>
        <v>0</v>
      </c>
      <c r="AJ2503" s="7"/>
      <c r="AK2503" s="7"/>
      <c r="AL2503" s="7">
        <f t="shared" si="648"/>
        <v>0</v>
      </c>
      <c r="AM2503" s="7"/>
      <c r="AN2503" s="7"/>
      <c r="AO2503" s="7">
        <f t="shared" si="658"/>
        <v>0</v>
      </c>
      <c r="AP2503" s="7"/>
    </row>
    <row r="2504" spans="1:42">
      <c r="A2504" t="s">
        <v>3460</v>
      </c>
      <c r="C2504">
        <v>2</v>
      </c>
      <c r="E2504" t="s">
        <v>5115</v>
      </c>
      <c r="G2504" t="s">
        <v>130</v>
      </c>
      <c r="H2504" s="31">
        <v>44621</v>
      </c>
      <c r="I2504" t="s">
        <v>131</v>
      </c>
      <c r="J2504" t="s">
        <v>132</v>
      </c>
      <c r="L2504">
        <v>57</v>
      </c>
      <c r="M2504" t="s">
        <v>133</v>
      </c>
      <c r="N2504" t="s">
        <v>134</v>
      </c>
      <c r="O2504" t="s">
        <v>132</v>
      </c>
      <c r="R2504" t="s">
        <v>135</v>
      </c>
      <c r="V2504" s="31">
        <v>42370</v>
      </c>
      <c r="X2504">
        <v>2013</v>
      </c>
      <c r="Y2504" t="s">
        <v>135</v>
      </c>
      <c r="Z2504" s="12" t="s">
        <v>59</v>
      </c>
      <c r="AB2504">
        <v>1</v>
      </c>
      <c r="AC2504" t="s">
        <v>60</v>
      </c>
      <c r="AD2504" t="s">
        <v>137</v>
      </c>
      <c r="AE2504" s="8">
        <v>1</v>
      </c>
      <c r="AF2504" s="33"/>
      <c r="AG2504" s="7"/>
      <c r="AH2504" s="7"/>
      <c r="AI2504" s="7">
        <f t="shared" si="657"/>
        <v>0</v>
      </c>
      <c r="AJ2504" s="7"/>
      <c r="AK2504" s="7"/>
      <c r="AL2504" s="7">
        <f t="shared" si="648"/>
        <v>0</v>
      </c>
      <c r="AM2504" s="7"/>
      <c r="AN2504" s="7"/>
      <c r="AO2504" s="7">
        <f t="shared" si="658"/>
        <v>0</v>
      </c>
      <c r="AP2504" s="7"/>
    </row>
    <row r="2505" spans="1:42">
      <c r="A2505" t="s">
        <v>3460</v>
      </c>
      <c r="C2505">
        <v>2</v>
      </c>
      <c r="E2505" t="s">
        <v>5116</v>
      </c>
      <c r="G2505" t="s">
        <v>130</v>
      </c>
      <c r="H2505" s="31">
        <v>44621</v>
      </c>
      <c r="I2505" t="s">
        <v>131</v>
      </c>
      <c r="J2505" t="s">
        <v>132</v>
      </c>
      <c r="L2505">
        <v>57</v>
      </c>
      <c r="M2505" t="s">
        <v>133</v>
      </c>
      <c r="N2505" t="s">
        <v>134</v>
      </c>
      <c r="O2505" t="s">
        <v>132</v>
      </c>
      <c r="R2505" t="s">
        <v>135</v>
      </c>
      <c r="V2505" s="31">
        <v>42370</v>
      </c>
      <c r="X2505">
        <v>2013</v>
      </c>
      <c r="Y2505" t="s">
        <v>135</v>
      </c>
      <c r="Z2505" s="12" t="s">
        <v>59</v>
      </c>
      <c r="AB2505">
        <v>1</v>
      </c>
      <c r="AC2505" t="s">
        <v>60</v>
      </c>
      <c r="AD2505" t="s">
        <v>137</v>
      </c>
      <c r="AE2505" s="8">
        <v>1</v>
      </c>
      <c r="AF2505" s="33"/>
      <c r="AG2505" s="7"/>
      <c r="AH2505" s="7"/>
      <c r="AI2505" s="7">
        <f t="shared" si="657"/>
        <v>0</v>
      </c>
      <c r="AJ2505" s="7"/>
      <c r="AK2505" s="7"/>
      <c r="AL2505" s="7">
        <f t="shared" si="648"/>
        <v>0</v>
      </c>
      <c r="AM2505" s="7"/>
      <c r="AN2505" s="7"/>
      <c r="AO2505" s="7">
        <f t="shared" si="658"/>
        <v>0</v>
      </c>
      <c r="AP2505" s="7"/>
    </row>
    <row r="2506" spans="1:42">
      <c r="A2506" t="s">
        <v>3460</v>
      </c>
      <c r="C2506">
        <v>2</v>
      </c>
      <c r="E2506" t="s">
        <v>5117</v>
      </c>
      <c r="G2506" t="s">
        <v>130</v>
      </c>
      <c r="H2506" s="31">
        <v>44621</v>
      </c>
      <c r="I2506" t="s">
        <v>131</v>
      </c>
      <c r="J2506" t="s">
        <v>132</v>
      </c>
      <c r="L2506">
        <v>57</v>
      </c>
      <c r="M2506" t="s">
        <v>133</v>
      </c>
      <c r="N2506" t="s">
        <v>134</v>
      </c>
      <c r="O2506" t="s">
        <v>132</v>
      </c>
      <c r="R2506" t="s">
        <v>135</v>
      </c>
      <c r="V2506" s="31">
        <v>42370</v>
      </c>
      <c r="X2506">
        <v>2013</v>
      </c>
      <c r="Y2506" t="s">
        <v>135</v>
      </c>
      <c r="Z2506" s="12" t="s">
        <v>59</v>
      </c>
      <c r="AB2506">
        <v>1</v>
      </c>
      <c r="AC2506" t="s">
        <v>60</v>
      </c>
      <c r="AD2506" t="s">
        <v>137</v>
      </c>
      <c r="AE2506" s="8">
        <v>1</v>
      </c>
      <c r="AF2506" s="33"/>
      <c r="AG2506" s="7"/>
      <c r="AH2506" s="7"/>
      <c r="AI2506" s="7">
        <f t="shared" si="657"/>
        <v>0</v>
      </c>
      <c r="AJ2506" s="7"/>
      <c r="AK2506" s="7"/>
      <c r="AL2506" s="7">
        <f t="shared" si="648"/>
        <v>0</v>
      </c>
      <c r="AM2506" s="7"/>
      <c r="AN2506" s="7"/>
      <c r="AO2506" s="7">
        <f t="shared" si="658"/>
        <v>0</v>
      </c>
      <c r="AP2506" s="7"/>
    </row>
    <row r="2507" spans="1:42">
      <c r="A2507" t="s">
        <v>3460</v>
      </c>
      <c r="C2507">
        <v>2</v>
      </c>
      <c r="E2507" t="s">
        <v>5118</v>
      </c>
      <c r="G2507" t="s">
        <v>130</v>
      </c>
      <c r="H2507" s="31">
        <v>44621</v>
      </c>
      <c r="I2507" t="s">
        <v>131</v>
      </c>
      <c r="J2507" t="s">
        <v>132</v>
      </c>
      <c r="L2507">
        <v>57</v>
      </c>
      <c r="M2507" t="s">
        <v>133</v>
      </c>
      <c r="N2507" t="s">
        <v>134</v>
      </c>
      <c r="O2507" t="s">
        <v>132</v>
      </c>
      <c r="R2507" t="s">
        <v>135</v>
      </c>
      <c r="V2507" s="31">
        <v>42370</v>
      </c>
      <c r="X2507">
        <v>2013</v>
      </c>
      <c r="Y2507" t="s">
        <v>135</v>
      </c>
      <c r="Z2507" s="12" t="s">
        <v>59</v>
      </c>
      <c r="AB2507">
        <v>1</v>
      </c>
      <c r="AC2507" t="s">
        <v>60</v>
      </c>
      <c r="AD2507" t="s">
        <v>137</v>
      </c>
      <c r="AE2507" s="8">
        <v>1</v>
      </c>
      <c r="AF2507" s="33"/>
      <c r="AG2507" s="7"/>
      <c r="AH2507" s="7"/>
      <c r="AI2507" s="7">
        <f t="shared" si="657"/>
        <v>0</v>
      </c>
      <c r="AJ2507" s="7"/>
      <c r="AK2507" s="7"/>
      <c r="AL2507" s="7">
        <f t="shared" si="648"/>
        <v>0</v>
      </c>
      <c r="AM2507" s="7"/>
      <c r="AN2507" s="7"/>
      <c r="AO2507" s="7">
        <f t="shared" si="658"/>
        <v>0</v>
      </c>
      <c r="AP2507" s="7"/>
    </row>
    <row r="2508" spans="1:42">
      <c r="A2508" t="s">
        <v>3460</v>
      </c>
      <c r="C2508">
        <v>2</v>
      </c>
      <c r="E2508" t="s">
        <v>5119</v>
      </c>
      <c r="G2508" t="s">
        <v>130</v>
      </c>
      <c r="H2508" s="31">
        <v>44621</v>
      </c>
      <c r="I2508" t="s">
        <v>131</v>
      </c>
      <c r="J2508" t="s">
        <v>132</v>
      </c>
      <c r="L2508">
        <v>57</v>
      </c>
      <c r="M2508" t="s">
        <v>133</v>
      </c>
      <c r="N2508" t="s">
        <v>134</v>
      </c>
      <c r="O2508" t="s">
        <v>132</v>
      </c>
      <c r="R2508" t="s">
        <v>135</v>
      </c>
      <c r="V2508" s="31">
        <v>42370</v>
      </c>
      <c r="X2508">
        <v>2013</v>
      </c>
      <c r="Y2508" t="s">
        <v>135</v>
      </c>
      <c r="Z2508" s="12" t="s">
        <v>59</v>
      </c>
      <c r="AB2508">
        <v>1</v>
      </c>
      <c r="AC2508" t="s">
        <v>60</v>
      </c>
      <c r="AD2508" t="s">
        <v>137</v>
      </c>
      <c r="AE2508" s="8">
        <v>1</v>
      </c>
      <c r="AF2508" s="33"/>
      <c r="AG2508" s="7"/>
      <c r="AH2508" s="7"/>
      <c r="AI2508" s="7">
        <f t="shared" si="657"/>
        <v>0</v>
      </c>
      <c r="AJ2508" s="7"/>
      <c r="AK2508" s="7"/>
      <c r="AL2508" s="7">
        <f t="shared" si="648"/>
        <v>0</v>
      </c>
      <c r="AM2508" s="7"/>
      <c r="AN2508" s="7"/>
      <c r="AO2508" s="7">
        <f t="shared" si="658"/>
        <v>0</v>
      </c>
      <c r="AP2508" s="7"/>
    </row>
    <row r="2509" spans="1:42">
      <c r="A2509" t="s">
        <v>3460</v>
      </c>
      <c r="C2509">
        <v>2</v>
      </c>
      <c r="E2509" t="s">
        <v>5120</v>
      </c>
      <c r="G2509" t="s">
        <v>130</v>
      </c>
      <c r="H2509" s="31">
        <v>44621</v>
      </c>
      <c r="I2509" t="s">
        <v>131</v>
      </c>
      <c r="J2509" t="s">
        <v>132</v>
      </c>
      <c r="L2509">
        <v>57</v>
      </c>
      <c r="M2509" t="s">
        <v>133</v>
      </c>
      <c r="N2509" t="s">
        <v>134</v>
      </c>
      <c r="O2509" t="s">
        <v>132</v>
      </c>
      <c r="R2509" t="s">
        <v>135</v>
      </c>
      <c r="V2509" s="31">
        <v>42370</v>
      </c>
      <c r="X2509">
        <v>2013</v>
      </c>
      <c r="Y2509" t="s">
        <v>135</v>
      </c>
      <c r="Z2509" s="12" t="s">
        <v>59</v>
      </c>
      <c r="AB2509">
        <v>1</v>
      </c>
      <c r="AC2509" t="s">
        <v>60</v>
      </c>
      <c r="AD2509" t="s">
        <v>137</v>
      </c>
      <c r="AE2509" s="8">
        <v>1</v>
      </c>
      <c r="AF2509" s="33"/>
      <c r="AG2509" s="7"/>
      <c r="AH2509" s="7"/>
      <c r="AI2509" s="7">
        <f t="shared" si="657"/>
        <v>0</v>
      </c>
      <c r="AJ2509" s="7"/>
      <c r="AK2509" s="7"/>
      <c r="AL2509" s="7">
        <f t="shared" si="648"/>
        <v>0</v>
      </c>
      <c r="AM2509" s="7"/>
      <c r="AN2509" s="7"/>
      <c r="AO2509" s="7">
        <f t="shared" si="658"/>
        <v>0</v>
      </c>
      <c r="AP2509" s="7"/>
    </row>
    <row r="2510" spans="1:42">
      <c r="A2510" t="s">
        <v>3460</v>
      </c>
      <c r="C2510">
        <v>2</v>
      </c>
      <c r="E2510" t="s">
        <v>5121</v>
      </c>
      <c r="G2510" t="s">
        <v>130</v>
      </c>
      <c r="H2510" s="31">
        <v>44621</v>
      </c>
      <c r="I2510" t="s">
        <v>131</v>
      </c>
      <c r="J2510" t="s">
        <v>132</v>
      </c>
      <c r="L2510">
        <v>57</v>
      </c>
      <c r="M2510" t="s">
        <v>133</v>
      </c>
      <c r="N2510" t="s">
        <v>134</v>
      </c>
      <c r="O2510" t="s">
        <v>132</v>
      </c>
      <c r="R2510" t="s">
        <v>135</v>
      </c>
      <c r="V2510" s="31">
        <v>42370</v>
      </c>
      <c r="X2510">
        <v>2013</v>
      </c>
      <c r="Y2510" t="s">
        <v>135</v>
      </c>
      <c r="Z2510" s="12" t="s">
        <v>59</v>
      </c>
      <c r="AB2510">
        <v>1</v>
      </c>
      <c r="AC2510" t="s">
        <v>60</v>
      </c>
      <c r="AD2510" t="s">
        <v>137</v>
      </c>
      <c r="AE2510" s="8">
        <v>1</v>
      </c>
      <c r="AF2510" s="33"/>
      <c r="AG2510" s="7"/>
      <c r="AH2510" s="7"/>
      <c r="AI2510" s="7">
        <f t="shared" si="657"/>
        <v>0</v>
      </c>
      <c r="AJ2510" s="7"/>
      <c r="AK2510" s="7"/>
      <c r="AL2510" s="7">
        <f t="shared" si="648"/>
        <v>0</v>
      </c>
      <c r="AM2510" s="7"/>
      <c r="AN2510" s="7"/>
      <c r="AO2510" s="7">
        <f t="shared" si="658"/>
        <v>0</v>
      </c>
      <c r="AP2510" s="7"/>
    </row>
    <row r="2511" spans="1:42">
      <c r="A2511" t="s">
        <v>3460</v>
      </c>
      <c r="C2511">
        <v>2</v>
      </c>
      <c r="E2511" t="s">
        <v>5122</v>
      </c>
      <c r="G2511" t="s">
        <v>130</v>
      </c>
      <c r="H2511" s="31">
        <v>44621</v>
      </c>
      <c r="I2511" t="s">
        <v>131</v>
      </c>
      <c r="J2511" t="s">
        <v>132</v>
      </c>
      <c r="L2511">
        <v>57</v>
      </c>
      <c r="M2511" t="s">
        <v>133</v>
      </c>
      <c r="N2511" t="s">
        <v>134</v>
      </c>
      <c r="O2511" t="s">
        <v>132</v>
      </c>
      <c r="R2511" t="s">
        <v>135</v>
      </c>
      <c r="V2511" s="31">
        <v>42370</v>
      </c>
      <c r="X2511">
        <v>2013</v>
      </c>
      <c r="Y2511" t="s">
        <v>135</v>
      </c>
      <c r="Z2511" s="12" t="s">
        <v>59</v>
      </c>
      <c r="AB2511">
        <v>1</v>
      </c>
      <c r="AC2511" t="s">
        <v>60</v>
      </c>
      <c r="AD2511" t="s">
        <v>137</v>
      </c>
      <c r="AE2511" s="8">
        <v>1</v>
      </c>
      <c r="AF2511" s="33"/>
      <c r="AG2511" s="7"/>
      <c r="AH2511" s="7"/>
      <c r="AI2511" s="7">
        <f t="shared" si="657"/>
        <v>0</v>
      </c>
      <c r="AJ2511" s="7"/>
      <c r="AK2511" s="7"/>
      <c r="AL2511" s="7">
        <f t="shared" si="648"/>
        <v>0</v>
      </c>
      <c r="AM2511" s="7"/>
      <c r="AN2511" s="7"/>
      <c r="AO2511" s="7">
        <f t="shared" si="658"/>
        <v>0</v>
      </c>
      <c r="AP2511" s="7"/>
    </row>
    <row r="2512" spans="1:42">
      <c r="A2512" t="s">
        <v>3460</v>
      </c>
      <c r="C2512">
        <v>2</v>
      </c>
      <c r="E2512" t="s">
        <v>5123</v>
      </c>
      <c r="G2512" t="s">
        <v>130</v>
      </c>
      <c r="H2512" s="31">
        <v>44621</v>
      </c>
      <c r="I2512" t="s">
        <v>131</v>
      </c>
      <c r="J2512" t="s">
        <v>132</v>
      </c>
      <c r="L2512">
        <v>57</v>
      </c>
      <c r="M2512" t="s">
        <v>133</v>
      </c>
      <c r="N2512" t="s">
        <v>134</v>
      </c>
      <c r="O2512" t="s">
        <v>132</v>
      </c>
      <c r="R2512" t="s">
        <v>135</v>
      </c>
      <c r="V2512" s="31">
        <v>42370</v>
      </c>
      <c r="X2512">
        <v>2013</v>
      </c>
      <c r="Y2512" t="s">
        <v>135</v>
      </c>
      <c r="Z2512" s="12" t="s">
        <v>59</v>
      </c>
      <c r="AB2512">
        <v>1</v>
      </c>
      <c r="AC2512" t="s">
        <v>60</v>
      </c>
      <c r="AD2512" t="s">
        <v>137</v>
      </c>
      <c r="AE2512" s="8">
        <v>1</v>
      </c>
      <c r="AF2512" s="33"/>
      <c r="AG2512" s="7"/>
      <c r="AH2512" s="7"/>
      <c r="AI2512" s="7">
        <f t="shared" si="657"/>
        <v>0</v>
      </c>
      <c r="AJ2512" s="7"/>
      <c r="AK2512" s="7"/>
      <c r="AL2512" s="7">
        <f t="shared" si="648"/>
        <v>0</v>
      </c>
      <c r="AM2512" s="7"/>
      <c r="AN2512" s="7"/>
      <c r="AO2512" s="7">
        <f t="shared" si="658"/>
        <v>0</v>
      </c>
      <c r="AP2512" s="7"/>
    </row>
    <row r="2513" spans="1:42">
      <c r="A2513" t="s">
        <v>3460</v>
      </c>
      <c r="C2513">
        <v>2</v>
      </c>
      <c r="E2513" t="s">
        <v>5124</v>
      </c>
      <c r="G2513" t="s">
        <v>130</v>
      </c>
      <c r="H2513" s="31">
        <v>44621</v>
      </c>
      <c r="I2513" t="s">
        <v>131</v>
      </c>
      <c r="J2513" t="s">
        <v>132</v>
      </c>
      <c r="L2513">
        <v>57</v>
      </c>
      <c r="M2513" t="s">
        <v>133</v>
      </c>
      <c r="N2513" t="s">
        <v>134</v>
      </c>
      <c r="O2513" t="s">
        <v>132</v>
      </c>
      <c r="R2513" t="s">
        <v>135</v>
      </c>
      <c r="V2513" s="31">
        <v>42370</v>
      </c>
      <c r="X2513">
        <v>2013</v>
      </c>
      <c r="Y2513" t="s">
        <v>135</v>
      </c>
      <c r="Z2513" s="12" t="s">
        <v>59</v>
      </c>
      <c r="AB2513">
        <v>1</v>
      </c>
      <c r="AC2513" t="s">
        <v>60</v>
      </c>
      <c r="AD2513" t="s">
        <v>137</v>
      </c>
      <c r="AE2513" s="8">
        <v>1</v>
      </c>
      <c r="AF2513" s="33"/>
      <c r="AG2513" s="7"/>
      <c r="AH2513" s="7"/>
      <c r="AI2513" s="7">
        <f t="shared" si="657"/>
        <v>0</v>
      </c>
      <c r="AJ2513" s="7"/>
      <c r="AK2513" s="7"/>
      <c r="AL2513" s="7">
        <f t="shared" si="648"/>
        <v>0</v>
      </c>
      <c r="AM2513" s="7"/>
      <c r="AN2513" s="7"/>
      <c r="AO2513" s="7">
        <f t="shared" si="658"/>
        <v>0</v>
      </c>
      <c r="AP2513" s="7"/>
    </row>
    <row r="2514" spans="1:42">
      <c r="A2514" t="s">
        <v>3460</v>
      </c>
      <c r="C2514">
        <v>2</v>
      </c>
      <c r="E2514" t="s">
        <v>5125</v>
      </c>
      <c r="G2514" t="s">
        <v>130</v>
      </c>
      <c r="H2514" s="31">
        <v>44621</v>
      </c>
      <c r="I2514" t="s">
        <v>131</v>
      </c>
      <c r="J2514" t="s">
        <v>132</v>
      </c>
      <c r="L2514">
        <v>57</v>
      </c>
      <c r="M2514" t="s">
        <v>133</v>
      </c>
      <c r="N2514" t="s">
        <v>134</v>
      </c>
      <c r="O2514" t="s">
        <v>132</v>
      </c>
      <c r="R2514" t="s">
        <v>135</v>
      </c>
      <c r="V2514" s="31">
        <v>42370</v>
      </c>
      <c r="X2514">
        <v>2013</v>
      </c>
      <c r="Y2514" t="s">
        <v>135</v>
      </c>
      <c r="Z2514" s="12" t="s">
        <v>59</v>
      </c>
      <c r="AB2514">
        <v>1</v>
      </c>
      <c r="AC2514" t="s">
        <v>60</v>
      </c>
      <c r="AD2514" t="s">
        <v>137</v>
      </c>
      <c r="AE2514" s="8">
        <v>1</v>
      </c>
      <c r="AF2514" s="33"/>
      <c r="AG2514" s="7"/>
      <c r="AH2514" s="7"/>
      <c r="AI2514" s="7">
        <f t="shared" si="657"/>
        <v>0</v>
      </c>
      <c r="AJ2514" s="7"/>
      <c r="AK2514" s="7"/>
      <c r="AL2514" s="7">
        <f t="shared" si="648"/>
        <v>0</v>
      </c>
      <c r="AM2514" s="7"/>
      <c r="AN2514" s="7"/>
      <c r="AO2514" s="7">
        <f t="shared" si="658"/>
        <v>0</v>
      </c>
      <c r="AP2514" s="7"/>
    </row>
    <row r="2515" spans="1:42">
      <c r="A2515" t="s">
        <v>3460</v>
      </c>
      <c r="C2515">
        <v>2</v>
      </c>
      <c r="E2515" t="s">
        <v>5126</v>
      </c>
      <c r="G2515" t="s">
        <v>130</v>
      </c>
      <c r="H2515" s="31">
        <v>44621</v>
      </c>
      <c r="I2515" t="s">
        <v>131</v>
      </c>
      <c r="J2515" t="s">
        <v>132</v>
      </c>
      <c r="L2515">
        <v>57</v>
      </c>
      <c r="M2515" t="s">
        <v>133</v>
      </c>
      <c r="N2515" t="s">
        <v>134</v>
      </c>
      <c r="O2515" t="s">
        <v>132</v>
      </c>
      <c r="R2515" t="s">
        <v>135</v>
      </c>
      <c r="V2515" s="31">
        <v>42370</v>
      </c>
      <c r="X2515">
        <v>2013</v>
      </c>
      <c r="Y2515" t="s">
        <v>135</v>
      </c>
      <c r="Z2515" s="12" t="s">
        <v>59</v>
      </c>
      <c r="AB2515">
        <v>1</v>
      </c>
      <c r="AC2515" t="s">
        <v>60</v>
      </c>
      <c r="AD2515" t="s">
        <v>137</v>
      </c>
      <c r="AE2515" s="8">
        <v>1</v>
      </c>
      <c r="AF2515" s="33"/>
      <c r="AG2515" s="7"/>
      <c r="AH2515" s="7"/>
      <c r="AI2515" s="7">
        <f t="shared" si="657"/>
        <v>0</v>
      </c>
      <c r="AJ2515" s="7"/>
      <c r="AK2515" s="7"/>
      <c r="AL2515" s="7">
        <f t="shared" si="648"/>
        <v>0</v>
      </c>
      <c r="AM2515" s="7"/>
      <c r="AN2515" s="7"/>
      <c r="AO2515" s="7">
        <f t="shared" si="658"/>
        <v>0</v>
      </c>
      <c r="AP2515" s="7"/>
    </row>
    <row r="2516" spans="1:42">
      <c r="A2516" t="s">
        <v>3460</v>
      </c>
      <c r="C2516">
        <v>3</v>
      </c>
      <c r="E2516" t="s">
        <v>5127</v>
      </c>
      <c r="G2516" t="s">
        <v>130</v>
      </c>
      <c r="H2516" s="31">
        <v>44621</v>
      </c>
      <c r="I2516" t="s">
        <v>131</v>
      </c>
      <c r="J2516" t="s">
        <v>132</v>
      </c>
      <c r="L2516">
        <v>57</v>
      </c>
      <c r="M2516" t="s">
        <v>133</v>
      </c>
      <c r="N2516" t="s">
        <v>134</v>
      </c>
      <c r="O2516" t="s">
        <v>132</v>
      </c>
      <c r="R2516" t="s">
        <v>135</v>
      </c>
      <c r="V2516" s="31">
        <v>42370</v>
      </c>
      <c r="X2516">
        <v>2013</v>
      </c>
      <c r="Y2516" t="s">
        <v>135</v>
      </c>
      <c r="Z2516" s="12" t="s">
        <v>59</v>
      </c>
      <c r="AB2516">
        <v>1</v>
      </c>
      <c r="AC2516" t="s">
        <v>60</v>
      </c>
      <c r="AD2516" t="s">
        <v>137</v>
      </c>
      <c r="AE2516" s="8">
        <v>1</v>
      </c>
      <c r="AF2516" s="33"/>
      <c r="AG2516" s="7"/>
      <c r="AH2516" s="7"/>
      <c r="AI2516" s="7">
        <f t="shared" si="657"/>
        <v>0</v>
      </c>
      <c r="AJ2516" s="7"/>
      <c r="AK2516" s="7"/>
      <c r="AL2516" s="7">
        <f t="shared" si="648"/>
        <v>0</v>
      </c>
      <c r="AM2516" s="7"/>
      <c r="AN2516" s="7"/>
      <c r="AO2516" s="7">
        <f t="shared" si="658"/>
        <v>0</v>
      </c>
      <c r="AP2516" s="7"/>
    </row>
    <row r="2517" spans="1:42">
      <c r="A2517" t="s">
        <v>3460</v>
      </c>
      <c r="C2517">
        <v>3</v>
      </c>
      <c r="E2517" t="s">
        <v>5128</v>
      </c>
      <c r="G2517" t="s">
        <v>130</v>
      </c>
      <c r="H2517" s="31">
        <v>44621</v>
      </c>
      <c r="I2517" t="s">
        <v>131</v>
      </c>
      <c r="J2517" t="s">
        <v>132</v>
      </c>
      <c r="L2517">
        <v>57</v>
      </c>
      <c r="M2517" t="s">
        <v>133</v>
      </c>
      <c r="N2517" t="s">
        <v>134</v>
      </c>
      <c r="O2517" t="s">
        <v>132</v>
      </c>
      <c r="R2517" t="s">
        <v>135</v>
      </c>
      <c r="V2517" s="31">
        <v>42370</v>
      </c>
      <c r="X2517">
        <v>2013</v>
      </c>
      <c r="Y2517" t="s">
        <v>135</v>
      </c>
      <c r="Z2517" s="12" t="s">
        <v>59</v>
      </c>
      <c r="AB2517">
        <v>1</v>
      </c>
      <c r="AC2517" t="s">
        <v>60</v>
      </c>
      <c r="AD2517" t="s">
        <v>137</v>
      </c>
      <c r="AE2517" s="8">
        <v>1</v>
      </c>
      <c r="AF2517" s="33"/>
      <c r="AG2517" s="7"/>
      <c r="AH2517" s="7"/>
      <c r="AI2517" s="7">
        <f t="shared" si="657"/>
        <v>0</v>
      </c>
      <c r="AJ2517" s="7"/>
      <c r="AK2517" s="7"/>
      <c r="AL2517" s="7">
        <f t="shared" si="648"/>
        <v>0</v>
      </c>
      <c r="AM2517" s="7"/>
      <c r="AN2517" s="7"/>
      <c r="AO2517" s="7">
        <f t="shared" si="658"/>
        <v>0</v>
      </c>
      <c r="AP2517" s="7"/>
    </row>
    <row r="2518" spans="1:42">
      <c r="A2518" t="s">
        <v>3460</v>
      </c>
      <c r="C2518">
        <v>3</v>
      </c>
      <c r="E2518" t="s">
        <v>5129</v>
      </c>
      <c r="G2518" t="s">
        <v>130</v>
      </c>
      <c r="H2518" s="31">
        <v>44621</v>
      </c>
      <c r="I2518" t="s">
        <v>131</v>
      </c>
      <c r="J2518" t="s">
        <v>132</v>
      </c>
      <c r="L2518">
        <v>57</v>
      </c>
      <c r="M2518" t="s">
        <v>133</v>
      </c>
      <c r="N2518" t="s">
        <v>134</v>
      </c>
      <c r="O2518" t="s">
        <v>132</v>
      </c>
      <c r="R2518" t="s">
        <v>135</v>
      </c>
      <c r="V2518" s="31">
        <v>42370</v>
      </c>
      <c r="X2518">
        <v>2013</v>
      </c>
      <c r="Y2518" t="s">
        <v>135</v>
      </c>
      <c r="Z2518" s="12" t="s">
        <v>59</v>
      </c>
      <c r="AB2518">
        <v>1</v>
      </c>
      <c r="AC2518" t="s">
        <v>60</v>
      </c>
      <c r="AD2518" t="s">
        <v>137</v>
      </c>
      <c r="AE2518" s="8">
        <v>1</v>
      </c>
      <c r="AF2518" s="33"/>
      <c r="AG2518" s="7"/>
      <c r="AH2518" s="7"/>
      <c r="AI2518" s="7">
        <f t="shared" si="657"/>
        <v>0</v>
      </c>
      <c r="AJ2518" s="7"/>
      <c r="AK2518" s="7"/>
      <c r="AL2518" s="7">
        <f t="shared" si="648"/>
        <v>0</v>
      </c>
      <c r="AM2518" s="7"/>
      <c r="AN2518" s="7"/>
      <c r="AO2518" s="7">
        <f t="shared" si="658"/>
        <v>0</v>
      </c>
      <c r="AP2518" s="7"/>
    </row>
    <row r="2519" spans="1:42">
      <c r="A2519" t="s">
        <v>3460</v>
      </c>
      <c r="C2519">
        <v>3</v>
      </c>
      <c r="E2519" t="s">
        <v>5130</v>
      </c>
      <c r="G2519" t="s">
        <v>130</v>
      </c>
      <c r="H2519" s="31">
        <v>44621</v>
      </c>
      <c r="I2519" t="s">
        <v>131</v>
      </c>
      <c r="J2519" t="s">
        <v>132</v>
      </c>
      <c r="L2519">
        <v>57</v>
      </c>
      <c r="M2519" t="s">
        <v>133</v>
      </c>
      <c r="N2519" t="s">
        <v>134</v>
      </c>
      <c r="O2519" t="s">
        <v>132</v>
      </c>
      <c r="R2519" t="s">
        <v>135</v>
      </c>
      <c r="V2519" s="31">
        <v>42370</v>
      </c>
      <c r="X2519">
        <v>2013</v>
      </c>
      <c r="Y2519" t="s">
        <v>135</v>
      </c>
      <c r="Z2519" s="12" t="s">
        <v>59</v>
      </c>
      <c r="AB2519">
        <v>1</v>
      </c>
      <c r="AC2519" t="s">
        <v>60</v>
      </c>
      <c r="AD2519" t="s">
        <v>137</v>
      </c>
      <c r="AE2519" s="8">
        <v>1</v>
      </c>
      <c r="AF2519" s="33"/>
      <c r="AG2519" s="7"/>
      <c r="AH2519" s="7"/>
      <c r="AI2519" s="7">
        <f t="shared" si="657"/>
        <v>0</v>
      </c>
      <c r="AJ2519" s="7"/>
      <c r="AK2519" s="7"/>
      <c r="AL2519" s="7">
        <f t="shared" si="648"/>
        <v>0</v>
      </c>
      <c r="AM2519" s="7"/>
      <c r="AN2519" s="7"/>
      <c r="AO2519" s="7">
        <f t="shared" si="658"/>
        <v>0</v>
      </c>
      <c r="AP2519" s="7"/>
    </row>
    <row r="2520" spans="1:42">
      <c r="A2520" t="s">
        <v>3460</v>
      </c>
      <c r="C2520">
        <v>3</v>
      </c>
      <c r="E2520" t="s">
        <v>5131</v>
      </c>
      <c r="G2520" t="s">
        <v>130</v>
      </c>
      <c r="H2520" s="31">
        <v>44621</v>
      </c>
      <c r="I2520" t="s">
        <v>131</v>
      </c>
      <c r="J2520" t="s">
        <v>132</v>
      </c>
      <c r="L2520">
        <v>57</v>
      </c>
      <c r="M2520" t="s">
        <v>133</v>
      </c>
      <c r="N2520" t="s">
        <v>134</v>
      </c>
      <c r="O2520" t="s">
        <v>132</v>
      </c>
      <c r="R2520" t="s">
        <v>135</v>
      </c>
      <c r="V2520" s="31">
        <v>42370</v>
      </c>
      <c r="X2520">
        <v>2013</v>
      </c>
      <c r="Y2520" t="s">
        <v>135</v>
      </c>
      <c r="Z2520" s="12" t="s">
        <v>59</v>
      </c>
      <c r="AB2520">
        <v>1</v>
      </c>
      <c r="AC2520" t="s">
        <v>60</v>
      </c>
      <c r="AD2520" t="s">
        <v>137</v>
      </c>
      <c r="AE2520" s="8">
        <v>1</v>
      </c>
      <c r="AF2520" s="33"/>
      <c r="AG2520" s="7"/>
      <c r="AH2520" s="7"/>
      <c r="AI2520" s="7">
        <f t="shared" si="657"/>
        <v>0</v>
      </c>
      <c r="AJ2520" s="7"/>
      <c r="AK2520" s="7"/>
      <c r="AL2520" s="7">
        <f t="shared" si="648"/>
        <v>0</v>
      </c>
      <c r="AM2520" s="7"/>
      <c r="AN2520" s="7"/>
      <c r="AO2520" s="7">
        <f t="shared" si="658"/>
        <v>0</v>
      </c>
      <c r="AP2520" s="7"/>
    </row>
    <row r="2521" spans="1:42">
      <c r="A2521" t="s">
        <v>3460</v>
      </c>
      <c r="C2521">
        <v>3</v>
      </c>
      <c r="E2521" t="s">
        <v>5132</v>
      </c>
      <c r="G2521" t="s">
        <v>130</v>
      </c>
      <c r="H2521" s="31">
        <v>44621</v>
      </c>
      <c r="I2521" t="s">
        <v>131</v>
      </c>
      <c r="J2521" t="s">
        <v>132</v>
      </c>
      <c r="L2521">
        <v>57</v>
      </c>
      <c r="M2521" t="s">
        <v>133</v>
      </c>
      <c r="N2521" t="s">
        <v>134</v>
      </c>
      <c r="O2521" t="s">
        <v>132</v>
      </c>
      <c r="R2521" t="s">
        <v>135</v>
      </c>
      <c r="V2521" s="31">
        <v>42370</v>
      </c>
      <c r="X2521">
        <v>2013</v>
      </c>
      <c r="Y2521" t="s">
        <v>135</v>
      </c>
      <c r="Z2521" s="12" t="s">
        <v>59</v>
      </c>
      <c r="AB2521">
        <v>1</v>
      </c>
      <c r="AC2521" t="s">
        <v>60</v>
      </c>
      <c r="AD2521" t="s">
        <v>137</v>
      </c>
      <c r="AE2521" s="8">
        <v>1</v>
      </c>
      <c r="AF2521" s="33"/>
      <c r="AG2521" s="7"/>
      <c r="AH2521" s="7"/>
      <c r="AI2521" s="7">
        <f t="shared" si="657"/>
        <v>0</v>
      </c>
      <c r="AJ2521" s="7"/>
      <c r="AK2521" s="7"/>
      <c r="AL2521" s="7">
        <f t="shared" ref="AL2521:AL2584" si="659">$AF2521*$AB2521*$AE2521</f>
        <v>0</v>
      </c>
      <c r="AM2521" s="7"/>
      <c r="AN2521" s="7"/>
      <c r="AO2521" s="7">
        <f t="shared" si="658"/>
        <v>0</v>
      </c>
      <c r="AP2521" s="7"/>
    </row>
    <row r="2522" spans="1:42">
      <c r="A2522" t="s">
        <v>3460</v>
      </c>
      <c r="C2522">
        <v>3</v>
      </c>
      <c r="E2522" t="s">
        <v>5133</v>
      </c>
      <c r="G2522" t="s">
        <v>130</v>
      </c>
      <c r="H2522" s="31">
        <v>44621</v>
      </c>
      <c r="I2522" t="s">
        <v>131</v>
      </c>
      <c r="J2522" t="s">
        <v>132</v>
      </c>
      <c r="L2522">
        <v>57</v>
      </c>
      <c r="M2522" t="s">
        <v>133</v>
      </c>
      <c r="N2522" t="s">
        <v>134</v>
      </c>
      <c r="O2522" t="s">
        <v>132</v>
      </c>
      <c r="R2522" t="s">
        <v>135</v>
      </c>
      <c r="V2522" s="31">
        <v>42370</v>
      </c>
      <c r="X2522">
        <v>2013</v>
      </c>
      <c r="Y2522" t="s">
        <v>135</v>
      </c>
      <c r="Z2522" s="12" t="s">
        <v>59</v>
      </c>
      <c r="AB2522">
        <v>1</v>
      </c>
      <c r="AC2522" t="s">
        <v>60</v>
      </c>
      <c r="AD2522" t="s">
        <v>137</v>
      </c>
      <c r="AE2522" s="8">
        <v>1</v>
      </c>
      <c r="AF2522" s="33"/>
      <c r="AG2522" s="7"/>
      <c r="AH2522" s="7"/>
      <c r="AI2522" s="7">
        <f t="shared" si="657"/>
        <v>0</v>
      </c>
      <c r="AJ2522" s="7"/>
      <c r="AK2522" s="7"/>
      <c r="AL2522" s="7">
        <f t="shared" si="659"/>
        <v>0</v>
      </c>
      <c r="AM2522" s="7"/>
      <c r="AN2522" s="7"/>
      <c r="AO2522" s="7">
        <f t="shared" si="658"/>
        <v>0</v>
      </c>
      <c r="AP2522" s="7"/>
    </row>
    <row r="2523" spans="1:42">
      <c r="A2523" t="s">
        <v>3460</v>
      </c>
      <c r="C2523">
        <v>3</v>
      </c>
      <c r="E2523" t="s">
        <v>5134</v>
      </c>
      <c r="G2523" t="s">
        <v>130</v>
      </c>
      <c r="H2523" s="31">
        <v>44621</v>
      </c>
      <c r="I2523" t="s">
        <v>131</v>
      </c>
      <c r="J2523" t="s">
        <v>132</v>
      </c>
      <c r="L2523">
        <v>57</v>
      </c>
      <c r="M2523" t="s">
        <v>133</v>
      </c>
      <c r="N2523" t="s">
        <v>134</v>
      </c>
      <c r="O2523" t="s">
        <v>132</v>
      </c>
      <c r="R2523" t="s">
        <v>135</v>
      </c>
      <c r="V2523" s="31">
        <v>42370</v>
      </c>
      <c r="X2523">
        <v>2013</v>
      </c>
      <c r="Y2523" t="s">
        <v>135</v>
      </c>
      <c r="Z2523" s="12" t="s">
        <v>59</v>
      </c>
      <c r="AB2523">
        <v>1</v>
      </c>
      <c r="AC2523" t="s">
        <v>60</v>
      </c>
      <c r="AD2523" t="s">
        <v>137</v>
      </c>
      <c r="AE2523" s="8">
        <v>1</v>
      </c>
      <c r="AF2523" s="33"/>
      <c r="AG2523" s="7"/>
      <c r="AH2523" s="7"/>
      <c r="AI2523" s="7">
        <f t="shared" si="657"/>
        <v>0</v>
      </c>
      <c r="AJ2523" s="7"/>
      <c r="AK2523" s="7"/>
      <c r="AL2523" s="7">
        <f t="shared" si="659"/>
        <v>0</v>
      </c>
      <c r="AM2523" s="7"/>
      <c r="AN2523" s="7"/>
      <c r="AO2523" s="7">
        <f t="shared" si="658"/>
        <v>0</v>
      </c>
      <c r="AP2523" s="7"/>
    </row>
    <row r="2524" spans="1:42">
      <c r="A2524" t="s">
        <v>3460</v>
      </c>
      <c r="C2524">
        <v>3</v>
      </c>
      <c r="E2524" t="s">
        <v>5135</v>
      </c>
      <c r="G2524" t="s">
        <v>130</v>
      </c>
      <c r="H2524" s="31">
        <v>44621</v>
      </c>
      <c r="I2524" t="s">
        <v>131</v>
      </c>
      <c r="J2524" t="s">
        <v>132</v>
      </c>
      <c r="L2524">
        <v>57</v>
      </c>
      <c r="M2524" t="s">
        <v>133</v>
      </c>
      <c r="N2524" t="s">
        <v>134</v>
      </c>
      <c r="O2524" t="s">
        <v>132</v>
      </c>
      <c r="R2524" t="s">
        <v>135</v>
      </c>
      <c r="V2524" s="31">
        <v>42370</v>
      </c>
      <c r="X2524">
        <v>2013</v>
      </c>
      <c r="Y2524" t="s">
        <v>135</v>
      </c>
      <c r="Z2524" s="12" t="s">
        <v>59</v>
      </c>
      <c r="AB2524">
        <v>1</v>
      </c>
      <c r="AC2524" t="s">
        <v>60</v>
      </c>
      <c r="AD2524" t="s">
        <v>137</v>
      </c>
      <c r="AE2524" s="8">
        <v>1</v>
      </c>
      <c r="AF2524" s="33"/>
      <c r="AG2524" s="7"/>
      <c r="AH2524" s="7"/>
      <c r="AI2524" s="7">
        <f t="shared" si="657"/>
        <v>0</v>
      </c>
      <c r="AJ2524" s="7"/>
      <c r="AK2524" s="7"/>
      <c r="AL2524" s="7">
        <f t="shared" si="659"/>
        <v>0</v>
      </c>
      <c r="AM2524" s="7"/>
      <c r="AN2524" s="7"/>
      <c r="AO2524" s="7">
        <f t="shared" si="658"/>
        <v>0</v>
      </c>
      <c r="AP2524" s="7"/>
    </row>
    <row r="2525" spans="1:42">
      <c r="A2525" t="s">
        <v>3460</v>
      </c>
      <c r="C2525">
        <v>3</v>
      </c>
      <c r="E2525" t="s">
        <v>5136</v>
      </c>
      <c r="G2525" t="s">
        <v>130</v>
      </c>
      <c r="H2525" s="31">
        <v>44621</v>
      </c>
      <c r="I2525" t="s">
        <v>131</v>
      </c>
      <c r="J2525" t="s">
        <v>132</v>
      </c>
      <c r="L2525">
        <v>57</v>
      </c>
      <c r="M2525" t="s">
        <v>133</v>
      </c>
      <c r="N2525" t="s">
        <v>134</v>
      </c>
      <c r="O2525" t="s">
        <v>132</v>
      </c>
      <c r="R2525" t="s">
        <v>135</v>
      </c>
      <c r="V2525" s="31">
        <v>42370</v>
      </c>
      <c r="X2525">
        <v>2013</v>
      </c>
      <c r="Y2525" t="s">
        <v>135</v>
      </c>
      <c r="Z2525" s="12" t="s">
        <v>59</v>
      </c>
      <c r="AB2525">
        <v>1</v>
      </c>
      <c r="AC2525" t="s">
        <v>60</v>
      </c>
      <c r="AD2525" t="s">
        <v>137</v>
      </c>
      <c r="AE2525" s="8">
        <v>1</v>
      </c>
      <c r="AF2525" s="33"/>
      <c r="AG2525" s="7"/>
      <c r="AH2525" s="7"/>
      <c r="AI2525" s="7">
        <f t="shared" si="657"/>
        <v>0</v>
      </c>
      <c r="AJ2525" s="7"/>
      <c r="AK2525" s="7"/>
      <c r="AL2525" s="7">
        <f t="shared" si="659"/>
        <v>0</v>
      </c>
      <c r="AM2525" s="7"/>
      <c r="AN2525" s="7"/>
      <c r="AO2525" s="7">
        <f t="shared" si="658"/>
        <v>0</v>
      </c>
      <c r="AP2525" s="7"/>
    </row>
    <row r="2526" spans="1:42">
      <c r="A2526" t="s">
        <v>3460</v>
      </c>
      <c r="C2526">
        <v>3</v>
      </c>
      <c r="E2526" t="s">
        <v>5137</v>
      </c>
      <c r="G2526" t="s">
        <v>130</v>
      </c>
      <c r="H2526" s="31">
        <v>44621</v>
      </c>
      <c r="I2526" t="s">
        <v>131</v>
      </c>
      <c r="J2526" t="s">
        <v>132</v>
      </c>
      <c r="L2526">
        <v>57</v>
      </c>
      <c r="M2526" t="s">
        <v>133</v>
      </c>
      <c r="N2526" t="s">
        <v>134</v>
      </c>
      <c r="O2526" t="s">
        <v>132</v>
      </c>
      <c r="R2526" t="s">
        <v>135</v>
      </c>
      <c r="V2526" s="31">
        <v>42370</v>
      </c>
      <c r="X2526">
        <v>2013</v>
      </c>
      <c r="Y2526" t="s">
        <v>135</v>
      </c>
      <c r="Z2526" s="12" t="s">
        <v>59</v>
      </c>
      <c r="AB2526">
        <v>1</v>
      </c>
      <c r="AC2526" t="s">
        <v>60</v>
      </c>
      <c r="AD2526" t="s">
        <v>137</v>
      </c>
      <c r="AE2526" s="8">
        <v>1</v>
      </c>
      <c r="AF2526" s="33"/>
      <c r="AG2526" s="7"/>
      <c r="AH2526" s="7"/>
      <c r="AI2526" s="7">
        <f t="shared" si="657"/>
        <v>0</v>
      </c>
      <c r="AJ2526" s="7"/>
      <c r="AK2526" s="7"/>
      <c r="AL2526" s="7">
        <f t="shared" si="659"/>
        <v>0</v>
      </c>
      <c r="AM2526" s="7"/>
      <c r="AN2526" s="7"/>
      <c r="AO2526" s="7">
        <f t="shared" si="658"/>
        <v>0</v>
      </c>
      <c r="AP2526" s="7"/>
    </row>
    <row r="2527" spans="1:42">
      <c r="A2527" t="s">
        <v>3460</v>
      </c>
      <c r="C2527">
        <v>3</v>
      </c>
      <c r="E2527" t="s">
        <v>5138</v>
      </c>
      <c r="G2527" t="s">
        <v>130</v>
      </c>
      <c r="H2527" s="31">
        <v>44621</v>
      </c>
      <c r="I2527" t="s">
        <v>131</v>
      </c>
      <c r="J2527" t="s">
        <v>132</v>
      </c>
      <c r="L2527">
        <v>57</v>
      </c>
      <c r="M2527" t="s">
        <v>133</v>
      </c>
      <c r="N2527" t="s">
        <v>134</v>
      </c>
      <c r="O2527" t="s">
        <v>132</v>
      </c>
      <c r="R2527" t="s">
        <v>135</v>
      </c>
      <c r="V2527" s="31">
        <v>42370</v>
      </c>
      <c r="X2527">
        <v>2013</v>
      </c>
      <c r="Y2527" t="s">
        <v>135</v>
      </c>
      <c r="Z2527" s="12" t="s">
        <v>59</v>
      </c>
      <c r="AB2527">
        <v>1</v>
      </c>
      <c r="AC2527" t="s">
        <v>60</v>
      </c>
      <c r="AD2527" t="s">
        <v>137</v>
      </c>
      <c r="AE2527" s="8">
        <v>1</v>
      </c>
      <c r="AF2527" s="33"/>
      <c r="AG2527" s="7"/>
      <c r="AH2527" s="7"/>
      <c r="AI2527" s="7">
        <f t="shared" si="657"/>
        <v>0</v>
      </c>
      <c r="AJ2527" s="7"/>
      <c r="AK2527" s="7"/>
      <c r="AL2527" s="7">
        <f t="shared" si="659"/>
        <v>0</v>
      </c>
      <c r="AM2527" s="7"/>
      <c r="AN2527" s="7"/>
      <c r="AO2527" s="7">
        <f t="shared" si="658"/>
        <v>0</v>
      </c>
      <c r="AP2527" s="7"/>
    </row>
    <row r="2528" spans="1:42">
      <c r="A2528" t="s">
        <v>3460</v>
      </c>
      <c r="C2528">
        <v>3</v>
      </c>
      <c r="E2528" t="s">
        <v>5139</v>
      </c>
      <c r="G2528" t="s">
        <v>130</v>
      </c>
      <c r="H2528" s="31">
        <v>44621</v>
      </c>
      <c r="I2528" t="s">
        <v>131</v>
      </c>
      <c r="J2528" t="s">
        <v>132</v>
      </c>
      <c r="L2528">
        <v>57</v>
      </c>
      <c r="M2528" t="s">
        <v>133</v>
      </c>
      <c r="N2528" t="s">
        <v>134</v>
      </c>
      <c r="O2528" t="s">
        <v>132</v>
      </c>
      <c r="R2528" t="s">
        <v>135</v>
      </c>
      <c r="V2528" s="31">
        <v>42370</v>
      </c>
      <c r="X2528">
        <v>2013</v>
      </c>
      <c r="Y2528" t="s">
        <v>135</v>
      </c>
      <c r="Z2528" s="12" t="s">
        <v>59</v>
      </c>
      <c r="AB2528">
        <v>1</v>
      </c>
      <c r="AC2528" t="s">
        <v>60</v>
      </c>
      <c r="AD2528" t="s">
        <v>137</v>
      </c>
      <c r="AE2528" s="8">
        <v>1</v>
      </c>
      <c r="AF2528" s="33"/>
      <c r="AG2528" s="7"/>
      <c r="AH2528" s="7"/>
      <c r="AI2528" s="7">
        <f t="shared" si="657"/>
        <v>0</v>
      </c>
      <c r="AJ2528" s="7"/>
      <c r="AK2528" s="7"/>
      <c r="AL2528" s="7">
        <f t="shared" si="659"/>
        <v>0</v>
      </c>
      <c r="AM2528" s="7"/>
      <c r="AN2528" s="7"/>
      <c r="AO2528" s="7">
        <f t="shared" si="658"/>
        <v>0</v>
      </c>
      <c r="AP2528" s="7"/>
    </row>
    <row r="2529" spans="1:42">
      <c r="A2529" t="s">
        <v>3460</v>
      </c>
      <c r="C2529">
        <v>4</v>
      </c>
      <c r="E2529" t="s">
        <v>5140</v>
      </c>
      <c r="G2529" t="s">
        <v>130</v>
      </c>
      <c r="H2529" s="31">
        <v>44621</v>
      </c>
      <c r="I2529" t="s">
        <v>131</v>
      </c>
      <c r="J2529" t="s">
        <v>132</v>
      </c>
      <c r="L2529">
        <v>57</v>
      </c>
      <c r="M2529" t="s">
        <v>133</v>
      </c>
      <c r="N2529" t="s">
        <v>134</v>
      </c>
      <c r="O2529" t="s">
        <v>132</v>
      </c>
      <c r="R2529" t="s">
        <v>135</v>
      </c>
      <c r="V2529" s="31">
        <v>42370</v>
      </c>
      <c r="X2529">
        <v>2013</v>
      </c>
      <c r="Y2529" t="s">
        <v>135</v>
      </c>
      <c r="Z2529" s="12" t="s">
        <v>59</v>
      </c>
      <c r="AB2529">
        <v>1</v>
      </c>
      <c r="AC2529" t="s">
        <v>60</v>
      </c>
      <c r="AD2529" t="s">
        <v>137</v>
      </c>
      <c r="AE2529" s="8">
        <v>1</v>
      </c>
      <c r="AF2529" s="33"/>
      <c r="AG2529" s="7"/>
      <c r="AH2529" s="7"/>
      <c r="AI2529" s="7">
        <f t="shared" si="657"/>
        <v>0</v>
      </c>
      <c r="AJ2529" s="7"/>
      <c r="AK2529" s="7"/>
      <c r="AL2529" s="7">
        <f t="shared" si="659"/>
        <v>0</v>
      </c>
      <c r="AM2529" s="7"/>
      <c r="AN2529" s="7"/>
      <c r="AO2529" s="7">
        <f t="shared" si="658"/>
        <v>0</v>
      </c>
      <c r="AP2529" s="7"/>
    </row>
    <row r="2530" spans="1:42">
      <c r="A2530" t="s">
        <v>3460</v>
      </c>
      <c r="C2530">
        <v>4</v>
      </c>
      <c r="E2530" t="s">
        <v>5141</v>
      </c>
      <c r="G2530" t="s">
        <v>130</v>
      </c>
      <c r="H2530" s="31">
        <v>44621</v>
      </c>
      <c r="I2530" t="s">
        <v>131</v>
      </c>
      <c r="J2530" t="s">
        <v>132</v>
      </c>
      <c r="L2530">
        <v>57</v>
      </c>
      <c r="M2530" t="s">
        <v>133</v>
      </c>
      <c r="N2530" t="s">
        <v>134</v>
      </c>
      <c r="O2530" t="s">
        <v>132</v>
      </c>
      <c r="R2530" t="s">
        <v>135</v>
      </c>
      <c r="V2530" s="31">
        <v>42370</v>
      </c>
      <c r="X2530">
        <v>2013</v>
      </c>
      <c r="Y2530" t="s">
        <v>135</v>
      </c>
      <c r="Z2530" s="12" t="s">
        <v>59</v>
      </c>
      <c r="AB2530">
        <v>1</v>
      </c>
      <c r="AC2530" t="s">
        <v>60</v>
      </c>
      <c r="AD2530" t="s">
        <v>137</v>
      </c>
      <c r="AE2530" s="8">
        <v>1</v>
      </c>
      <c r="AF2530" s="33"/>
      <c r="AG2530" s="7"/>
      <c r="AH2530" s="7"/>
      <c r="AI2530" s="7">
        <f t="shared" si="657"/>
        <v>0</v>
      </c>
      <c r="AJ2530" s="7"/>
      <c r="AK2530" s="7"/>
      <c r="AL2530" s="7">
        <f t="shared" si="659"/>
        <v>0</v>
      </c>
      <c r="AM2530" s="7"/>
      <c r="AN2530" s="7"/>
      <c r="AO2530" s="7">
        <f t="shared" si="658"/>
        <v>0</v>
      </c>
      <c r="AP2530" s="7"/>
    </row>
    <row r="2531" spans="1:42">
      <c r="A2531" t="s">
        <v>3460</v>
      </c>
      <c r="C2531">
        <v>4</v>
      </c>
      <c r="E2531" t="s">
        <v>5142</v>
      </c>
      <c r="G2531" t="s">
        <v>130</v>
      </c>
      <c r="H2531" s="31">
        <v>44621</v>
      </c>
      <c r="I2531" t="s">
        <v>131</v>
      </c>
      <c r="J2531" t="s">
        <v>132</v>
      </c>
      <c r="L2531">
        <v>57</v>
      </c>
      <c r="M2531" t="s">
        <v>133</v>
      </c>
      <c r="N2531" t="s">
        <v>134</v>
      </c>
      <c r="O2531" t="s">
        <v>132</v>
      </c>
      <c r="R2531" t="s">
        <v>135</v>
      </c>
      <c r="V2531" s="31">
        <v>42370</v>
      </c>
      <c r="X2531">
        <v>2013</v>
      </c>
      <c r="Y2531" t="s">
        <v>135</v>
      </c>
      <c r="Z2531" s="12" t="s">
        <v>59</v>
      </c>
      <c r="AB2531">
        <v>1</v>
      </c>
      <c r="AC2531" t="s">
        <v>60</v>
      </c>
      <c r="AD2531" t="s">
        <v>137</v>
      </c>
      <c r="AE2531" s="8">
        <v>1</v>
      </c>
      <c r="AF2531" s="33"/>
      <c r="AG2531" s="7"/>
      <c r="AH2531" s="7"/>
      <c r="AI2531" s="7">
        <f t="shared" si="657"/>
        <v>0</v>
      </c>
      <c r="AJ2531" s="7"/>
      <c r="AK2531" s="7"/>
      <c r="AL2531" s="7">
        <f t="shared" si="659"/>
        <v>0</v>
      </c>
      <c r="AM2531" s="7"/>
      <c r="AN2531" s="7"/>
      <c r="AO2531" s="7">
        <f t="shared" si="658"/>
        <v>0</v>
      </c>
      <c r="AP2531" s="7"/>
    </row>
    <row r="2532" spans="1:42">
      <c r="A2532" t="s">
        <v>3460</v>
      </c>
      <c r="C2532">
        <v>4</v>
      </c>
      <c r="E2532" t="s">
        <v>5143</v>
      </c>
      <c r="G2532" t="s">
        <v>130</v>
      </c>
      <c r="H2532" s="31">
        <v>44621</v>
      </c>
      <c r="I2532" t="s">
        <v>131</v>
      </c>
      <c r="J2532" t="s">
        <v>132</v>
      </c>
      <c r="L2532">
        <v>57</v>
      </c>
      <c r="M2532" t="s">
        <v>133</v>
      </c>
      <c r="N2532" t="s">
        <v>134</v>
      </c>
      <c r="O2532" t="s">
        <v>132</v>
      </c>
      <c r="R2532" t="s">
        <v>135</v>
      </c>
      <c r="V2532" s="31">
        <v>42370</v>
      </c>
      <c r="X2532">
        <v>2013</v>
      </c>
      <c r="Y2532" t="s">
        <v>135</v>
      </c>
      <c r="Z2532" s="12" t="s">
        <v>59</v>
      </c>
      <c r="AB2532">
        <v>1</v>
      </c>
      <c r="AC2532" t="s">
        <v>60</v>
      </c>
      <c r="AD2532" t="s">
        <v>137</v>
      </c>
      <c r="AE2532" s="8">
        <v>1</v>
      </c>
      <c r="AF2532" s="33"/>
      <c r="AG2532" s="7"/>
      <c r="AH2532" s="7"/>
      <c r="AI2532" s="7">
        <f t="shared" ref="AI2532:AI2563" si="660">$AF2532*$AB2532*$AE2532</f>
        <v>0</v>
      </c>
      <c r="AJ2532" s="7"/>
      <c r="AK2532" s="7"/>
      <c r="AL2532" s="7">
        <f t="shared" si="659"/>
        <v>0</v>
      </c>
      <c r="AM2532" s="7"/>
      <c r="AN2532" s="7"/>
      <c r="AO2532" s="7">
        <f t="shared" ref="AO2532:AO2563" si="661">$AF2532*$AB2532*$AE2532</f>
        <v>0</v>
      </c>
      <c r="AP2532" s="7"/>
    </row>
    <row r="2533" spans="1:42">
      <c r="A2533" t="s">
        <v>3460</v>
      </c>
      <c r="C2533">
        <v>5</v>
      </c>
      <c r="E2533" t="s">
        <v>5144</v>
      </c>
      <c r="G2533" t="s">
        <v>130</v>
      </c>
      <c r="H2533" s="31">
        <v>44621</v>
      </c>
      <c r="I2533" t="s">
        <v>131</v>
      </c>
      <c r="J2533" t="s">
        <v>132</v>
      </c>
      <c r="L2533">
        <v>57</v>
      </c>
      <c r="M2533" t="s">
        <v>133</v>
      </c>
      <c r="N2533" t="s">
        <v>134</v>
      </c>
      <c r="O2533" t="s">
        <v>132</v>
      </c>
      <c r="R2533" t="s">
        <v>135</v>
      </c>
      <c r="V2533" s="31">
        <v>42370</v>
      </c>
      <c r="X2533">
        <v>2013</v>
      </c>
      <c r="Y2533" t="s">
        <v>135</v>
      </c>
      <c r="Z2533" s="12" t="s">
        <v>59</v>
      </c>
      <c r="AB2533">
        <v>1</v>
      </c>
      <c r="AC2533" t="s">
        <v>60</v>
      </c>
      <c r="AD2533" t="s">
        <v>137</v>
      </c>
      <c r="AE2533" s="8">
        <v>1</v>
      </c>
      <c r="AF2533" s="33"/>
      <c r="AG2533" s="7"/>
      <c r="AH2533" s="7"/>
      <c r="AI2533" s="7">
        <f t="shared" si="660"/>
        <v>0</v>
      </c>
      <c r="AJ2533" s="7"/>
      <c r="AK2533" s="7"/>
      <c r="AL2533" s="7">
        <f t="shared" si="659"/>
        <v>0</v>
      </c>
      <c r="AM2533" s="7"/>
      <c r="AN2533" s="7"/>
      <c r="AO2533" s="7">
        <f t="shared" si="661"/>
        <v>0</v>
      </c>
      <c r="AP2533" s="7"/>
    </row>
    <row r="2534" spans="1:42">
      <c r="A2534" t="s">
        <v>3460</v>
      </c>
      <c r="C2534">
        <v>5</v>
      </c>
      <c r="E2534" t="s">
        <v>5145</v>
      </c>
      <c r="G2534" t="s">
        <v>130</v>
      </c>
      <c r="H2534" s="31">
        <v>44621</v>
      </c>
      <c r="I2534" t="s">
        <v>131</v>
      </c>
      <c r="J2534" t="s">
        <v>132</v>
      </c>
      <c r="L2534">
        <v>57</v>
      </c>
      <c r="M2534" t="s">
        <v>133</v>
      </c>
      <c r="N2534" t="s">
        <v>134</v>
      </c>
      <c r="O2534" t="s">
        <v>132</v>
      </c>
      <c r="R2534" t="s">
        <v>135</v>
      </c>
      <c r="V2534" s="31">
        <v>42370</v>
      </c>
      <c r="X2534">
        <v>2013</v>
      </c>
      <c r="Y2534" t="s">
        <v>135</v>
      </c>
      <c r="Z2534" s="12" t="s">
        <v>59</v>
      </c>
      <c r="AB2534">
        <v>1</v>
      </c>
      <c r="AC2534" t="s">
        <v>60</v>
      </c>
      <c r="AD2534" t="s">
        <v>137</v>
      </c>
      <c r="AE2534" s="8">
        <v>1</v>
      </c>
      <c r="AF2534" s="33"/>
      <c r="AG2534" s="7"/>
      <c r="AH2534" s="7"/>
      <c r="AI2534" s="7">
        <f t="shared" si="660"/>
        <v>0</v>
      </c>
      <c r="AJ2534" s="7"/>
      <c r="AK2534" s="7"/>
      <c r="AL2534" s="7">
        <f t="shared" si="659"/>
        <v>0</v>
      </c>
      <c r="AM2534" s="7"/>
      <c r="AN2534" s="7"/>
      <c r="AO2534" s="7">
        <f t="shared" si="661"/>
        <v>0</v>
      </c>
      <c r="AP2534" s="7"/>
    </row>
    <row r="2535" spans="1:42">
      <c r="A2535" t="s">
        <v>3460</v>
      </c>
      <c r="C2535">
        <v>5</v>
      </c>
      <c r="E2535" t="s">
        <v>5146</v>
      </c>
      <c r="G2535" t="s">
        <v>130</v>
      </c>
      <c r="H2535" s="31">
        <v>44621</v>
      </c>
      <c r="I2535" t="s">
        <v>131</v>
      </c>
      <c r="J2535" t="s">
        <v>132</v>
      </c>
      <c r="L2535">
        <v>57</v>
      </c>
      <c r="M2535" t="s">
        <v>133</v>
      </c>
      <c r="N2535" t="s">
        <v>134</v>
      </c>
      <c r="O2535" t="s">
        <v>132</v>
      </c>
      <c r="R2535" t="s">
        <v>135</v>
      </c>
      <c r="V2535" s="31">
        <v>42370</v>
      </c>
      <c r="X2535">
        <v>2013</v>
      </c>
      <c r="Y2535" t="s">
        <v>135</v>
      </c>
      <c r="Z2535" s="12" t="s">
        <v>59</v>
      </c>
      <c r="AB2535">
        <v>1</v>
      </c>
      <c r="AC2535" t="s">
        <v>60</v>
      </c>
      <c r="AD2535" t="s">
        <v>137</v>
      </c>
      <c r="AE2535" s="8">
        <v>1</v>
      </c>
      <c r="AF2535" s="33"/>
      <c r="AG2535" s="7"/>
      <c r="AH2535" s="7"/>
      <c r="AI2535" s="7">
        <f t="shared" si="660"/>
        <v>0</v>
      </c>
      <c r="AJ2535" s="7"/>
      <c r="AK2535" s="7"/>
      <c r="AL2535" s="7">
        <f t="shared" si="659"/>
        <v>0</v>
      </c>
      <c r="AM2535" s="7"/>
      <c r="AN2535" s="7"/>
      <c r="AO2535" s="7">
        <f t="shared" si="661"/>
        <v>0</v>
      </c>
      <c r="AP2535" s="7"/>
    </row>
    <row r="2536" spans="1:42">
      <c r="A2536" t="s">
        <v>3460</v>
      </c>
      <c r="C2536">
        <v>5</v>
      </c>
      <c r="E2536" t="s">
        <v>5147</v>
      </c>
      <c r="G2536" t="s">
        <v>130</v>
      </c>
      <c r="H2536" s="31">
        <v>44621</v>
      </c>
      <c r="I2536" t="s">
        <v>131</v>
      </c>
      <c r="J2536" t="s">
        <v>132</v>
      </c>
      <c r="L2536">
        <v>57</v>
      </c>
      <c r="M2536" t="s">
        <v>133</v>
      </c>
      <c r="N2536" t="s">
        <v>134</v>
      </c>
      <c r="O2536" t="s">
        <v>132</v>
      </c>
      <c r="R2536" t="s">
        <v>135</v>
      </c>
      <c r="V2536" s="31">
        <v>42370</v>
      </c>
      <c r="X2536">
        <v>2013</v>
      </c>
      <c r="Y2536" t="s">
        <v>135</v>
      </c>
      <c r="Z2536" s="12" t="s">
        <v>59</v>
      </c>
      <c r="AB2536">
        <v>1</v>
      </c>
      <c r="AC2536" t="s">
        <v>60</v>
      </c>
      <c r="AD2536" t="s">
        <v>137</v>
      </c>
      <c r="AE2536" s="8">
        <v>1</v>
      </c>
      <c r="AF2536" s="33"/>
      <c r="AG2536" s="7"/>
      <c r="AH2536" s="7"/>
      <c r="AI2536" s="7">
        <f t="shared" si="660"/>
        <v>0</v>
      </c>
      <c r="AJ2536" s="7"/>
      <c r="AK2536" s="7"/>
      <c r="AL2536" s="7">
        <f t="shared" si="659"/>
        <v>0</v>
      </c>
      <c r="AM2536" s="7"/>
      <c r="AN2536" s="7"/>
      <c r="AO2536" s="7">
        <f t="shared" si="661"/>
        <v>0</v>
      </c>
      <c r="AP2536" s="7"/>
    </row>
    <row r="2537" spans="1:42">
      <c r="A2537" t="s">
        <v>3460</v>
      </c>
      <c r="C2537">
        <v>5</v>
      </c>
      <c r="E2537" t="s">
        <v>5148</v>
      </c>
      <c r="G2537" t="s">
        <v>130</v>
      </c>
      <c r="H2537" s="31">
        <v>44621</v>
      </c>
      <c r="I2537" t="s">
        <v>131</v>
      </c>
      <c r="J2537" t="s">
        <v>132</v>
      </c>
      <c r="L2537">
        <v>57</v>
      </c>
      <c r="M2537" t="s">
        <v>133</v>
      </c>
      <c r="N2537" t="s">
        <v>134</v>
      </c>
      <c r="O2537" t="s">
        <v>132</v>
      </c>
      <c r="R2537" t="s">
        <v>135</v>
      </c>
      <c r="V2537" s="31">
        <v>42370</v>
      </c>
      <c r="X2537">
        <v>2013</v>
      </c>
      <c r="Y2537" t="s">
        <v>135</v>
      </c>
      <c r="Z2537" s="12" t="s">
        <v>59</v>
      </c>
      <c r="AB2537">
        <v>1</v>
      </c>
      <c r="AC2537" t="s">
        <v>60</v>
      </c>
      <c r="AD2537" t="s">
        <v>137</v>
      </c>
      <c r="AE2537" s="8">
        <v>1</v>
      </c>
      <c r="AF2537" s="33"/>
      <c r="AG2537" s="7"/>
      <c r="AH2537" s="7"/>
      <c r="AI2537" s="7">
        <f t="shared" si="660"/>
        <v>0</v>
      </c>
      <c r="AJ2537" s="7"/>
      <c r="AK2537" s="7"/>
      <c r="AL2537" s="7">
        <f t="shared" si="659"/>
        <v>0</v>
      </c>
      <c r="AM2537" s="7"/>
      <c r="AN2537" s="7"/>
      <c r="AO2537" s="7">
        <f t="shared" si="661"/>
        <v>0</v>
      </c>
      <c r="AP2537" s="7"/>
    </row>
    <row r="2538" spans="1:42">
      <c r="A2538" t="s">
        <v>3460</v>
      </c>
      <c r="C2538">
        <v>5</v>
      </c>
      <c r="E2538" t="s">
        <v>5149</v>
      </c>
      <c r="G2538" t="s">
        <v>130</v>
      </c>
      <c r="H2538" s="31">
        <v>44621</v>
      </c>
      <c r="I2538" t="s">
        <v>131</v>
      </c>
      <c r="J2538" t="s">
        <v>132</v>
      </c>
      <c r="L2538">
        <v>57</v>
      </c>
      <c r="M2538" t="s">
        <v>133</v>
      </c>
      <c r="N2538" t="s">
        <v>134</v>
      </c>
      <c r="O2538" t="s">
        <v>132</v>
      </c>
      <c r="R2538" t="s">
        <v>135</v>
      </c>
      <c r="V2538" s="31">
        <v>42370</v>
      </c>
      <c r="X2538">
        <v>2014</v>
      </c>
      <c r="Y2538" t="s">
        <v>135</v>
      </c>
      <c r="Z2538" s="12" t="s">
        <v>59</v>
      </c>
      <c r="AB2538">
        <v>1</v>
      </c>
      <c r="AC2538" t="s">
        <v>60</v>
      </c>
      <c r="AD2538" t="s">
        <v>137</v>
      </c>
      <c r="AE2538" s="8">
        <v>1</v>
      </c>
      <c r="AF2538" s="33"/>
      <c r="AG2538" s="7"/>
      <c r="AH2538" s="7"/>
      <c r="AI2538" s="7">
        <f t="shared" si="660"/>
        <v>0</v>
      </c>
      <c r="AJ2538" s="7"/>
      <c r="AK2538" s="7"/>
      <c r="AL2538" s="7">
        <f t="shared" si="659"/>
        <v>0</v>
      </c>
      <c r="AM2538" s="7"/>
      <c r="AN2538" s="7"/>
      <c r="AO2538" s="7">
        <f t="shared" si="661"/>
        <v>0</v>
      </c>
      <c r="AP2538" s="7"/>
    </row>
    <row r="2539" spans="1:42">
      <c r="A2539" t="s">
        <v>3460</v>
      </c>
      <c r="C2539">
        <v>5</v>
      </c>
      <c r="E2539" t="s">
        <v>5150</v>
      </c>
      <c r="G2539" t="s">
        <v>130</v>
      </c>
      <c r="H2539" s="31">
        <v>44621</v>
      </c>
      <c r="I2539" t="s">
        <v>131</v>
      </c>
      <c r="J2539" t="s">
        <v>132</v>
      </c>
      <c r="L2539">
        <v>57</v>
      </c>
      <c r="M2539" t="s">
        <v>133</v>
      </c>
      <c r="N2539" t="s">
        <v>134</v>
      </c>
      <c r="O2539" t="s">
        <v>132</v>
      </c>
      <c r="R2539" t="s">
        <v>135</v>
      </c>
      <c r="V2539" s="31">
        <v>42370</v>
      </c>
      <c r="X2539">
        <v>2013</v>
      </c>
      <c r="Y2539" t="s">
        <v>135</v>
      </c>
      <c r="Z2539" s="12" t="s">
        <v>59</v>
      </c>
      <c r="AB2539">
        <v>1</v>
      </c>
      <c r="AC2539" t="s">
        <v>60</v>
      </c>
      <c r="AD2539" t="s">
        <v>137</v>
      </c>
      <c r="AE2539" s="8">
        <v>1</v>
      </c>
      <c r="AF2539" s="33"/>
      <c r="AG2539" s="7"/>
      <c r="AH2539" s="7"/>
      <c r="AI2539" s="7">
        <f t="shared" si="660"/>
        <v>0</v>
      </c>
      <c r="AJ2539" s="7"/>
      <c r="AK2539" s="7"/>
      <c r="AL2539" s="7">
        <f t="shared" si="659"/>
        <v>0</v>
      </c>
      <c r="AM2539" s="7"/>
      <c r="AN2539" s="7"/>
      <c r="AO2539" s="7">
        <f t="shared" si="661"/>
        <v>0</v>
      </c>
      <c r="AP2539" s="7"/>
    </row>
    <row r="2540" spans="1:42">
      <c r="A2540" t="s">
        <v>3460</v>
      </c>
      <c r="C2540">
        <v>5</v>
      </c>
      <c r="E2540" t="s">
        <v>5151</v>
      </c>
      <c r="G2540" t="s">
        <v>130</v>
      </c>
      <c r="H2540" s="31">
        <v>44621</v>
      </c>
      <c r="I2540" t="s">
        <v>131</v>
      </c>
      <c r="J2540" t="s">
        <v>132</v>
      </c>
      <c r="L2540">
        <v>57</v>
      </c>
      <c r="M2540" t="s">
        <v>133</v>
      </c>
      <c r="N2540" t="s">
        <v>134</v>
      </c>
      <c r="O2540" t="s">
        <v>132</v>
      </c>
      <c r="R2540" t="s">
        <v>135</v>
      </c>
      <c r="V2540" s="31">
        <v>42370</v>
      </c>
      <c r="X2540">
        <v>2013</v>
      </c>
      <c r="Y2540" t="s">
        <v>135</v>
      </c>
      <c r="Z2540" s="12" t="s">
        <v>59</v>
      </c>
      <c r="AB2540">
        <v>1</v>
      </c>
      <c r="AC2540" t="s">
        <v>60</v>
      </c>
      <c r="AD2540" t="s">
        <v>137</v>
      </c>
      <c r="AE2540" s="8">
        <v>1</v>
      </c>
      <c r="AF2540" s="33"/>
      <c r="AG2540" s="7"/>
      <c r="AH2540" s="7"/>
      <c r="AI2540" s="7">
        <f t="shared" si="660"/>
        <v>0</v>
      </c>
      <c r="AJ2540" s="7"/>
      <c r="AK2540" s="7"/>
      <c r="AL2540" s="7">
        <f t="shared" si="659"/>
        <v>0</v>
      </c>
      <c r="AM2540" s="7"/>
      <c r="AN2540" s="7"/>
      <c r="AO2540" s="7">
        <f t="shared" si="661"/>
        <v>0</v>
      </c>
      <c r="AP2540" s="7"/>
    </row>
    <row r="2541" spans="1:42">
      <c r="A2541" t="s">
        <v>3460</v>
      </c>
      <c r="C2541">
        <v>5</v>
      </c>
      <c r="E2541" t="s">
        <v>5152</v>
      </c>
      <c r="G2541" t="s">
        <v>130</v>
      </c>
      <c r="H2541" s="31">
        <v>44621</v>
      </c>
      <c r="I2541" t="s">
        <v>131</v>
      </c>
      <c r="J2541" t="s">
        <v>132</v>
      </c>
      <c r="L2541">
        <v>57</v>
      </c>
      <c r="M2541" t="s">
        <v>133</v>
      </c>
      <c r="N2541" t="s">
        <v>134</v>
      </c>
      <c r="O2541" t="s">
        <v>132</v>
      </c>
      <c r="R2541" t="s">
        <v>135</v>
      </c>
      <c r="V2541" s="31">
        <v>42370</v>
      </c>
      <c r="X2541">
        <v>2013</v>
      </c>
      <c r="Y2541" t="s">
        <v>135</v>
      </c>
      <c r="Z2541" s="12" t="s">
        <v>59</v>
      </c>
      <c r="AB2541">
        <v>1</v>
      </c>
      <c r="AC2541" t="s">
        <v>60</v>
      </c>
      <c r="AD2541" t="s">
        <v>137</v>
      </c>
      <c r="AE2541" s="8">
        <v>1</v>
      </c>
      <c r="AF2541" s="33"/>
      <c r="AG2541" s="7"/>
      <c r="AH2541" s="7"/>
      <c r="AI2541" s="7">
        <f t="shared" si="660"/>
        <v>0</v>
      </c>
      <c r="AJ2541" s="7"/>
      <c r="AK2541" s="7"/>
      <c r="AL2541" s="7">
        <f t="shared" si="659"/>
        <v>0</v>
      </c>
      <c r="AM2541" s="7"/>
      <c r="AN2541" s="7"/>
      <c r="AO2541" s="7">
        <f t="shared" si="661"/>
        <v>0</v>
      </c>
      <c r="AP2541" s="7"/>
    </row>
    <row r="2542" spans="1:42">
      <c r="A2542" t="s">
        <v>3460</v>
      </c>
      <c r="C2542">
        <v>5</v>
      </c>
      <c r="E2542" t="s">
        <v>5153</v>
      </c>
      <c r="G2542" t="s">
        <v>130</v>
      </c>
      <c r="H2542" s="31">
        <v>44621</v>
      </c>
      <c r="I2542" t="s">
        <v>131</v>
      </c>
      <c r="J2542" t="s">
        <v>132</v>
      </c>
      <c r="L2542">
        <v>57</v>
      </c>
      <c r="M2542" t="s">
        <v>133</v>
      </c>
      <c r="N2542" t="s">
        <v>134</v>
      </c>
      <c r="O2542" t="s">
        <v>132</v>
      </c>
      <c r="R2542" t="s">
        <v>135</v>
      </c>
      <c r="V2542" s="31">
        <v>42370</v>
      </c>
      <c r="X2542">
        <v>2013</v>
      </c>
      <c r="Y2542" t="s">
        <v>135</v>
      </c>
      <c r="Z2542" s="12" t="s">
        <v>59</v>
      </c>
      <c r="AB2542">
        <v>1</v>
      </c>
      <c r="AC2542" t="s">
        <v>60</v>
      </c>
      <c r="AD2542" t="s">
        <v>137</v>
      </c>
      <c r="AE2542" s="8">
        <v>1</v>
      </c>
      <c r="AF2542" s="33"/>
      <c r="AG2542" s="7"/>
      <c r="AH2542" s="7"/>
      <c r="AI2542" s="7">
        <f t="shared" si="660"/>
        <v>0</v>
      </c>
      <c r="AJ2542" s="7"/>
      <c r="AK2542" s="7"/>
      <c r="AL2542" s="7">
        <f t="shared" si="659"/>
        <v>0</v>
      </c>
      <c r="AM2542" s="7"/>
      <c r="AN2542" s="7"/>
      <c r="AO2542" s="7">
        <f t="shared" si="661"/>
        <v>0</v>
      </c>
      <c r="AP2542" s="7"/>
    </row>
    <row r="2543" spans="1:42">
      <c r="A2543" t="s">
        <v>3460</v>
      </c>
      <c r="C2543">
        <v>5</v>
      </c>
      <c r="E2543" t="s">
        <v>5154</v>
      </c>
      <c r="G2543" t="s">
        <v>130</v>
      </c>
      <c r="H2543" s="31">
        <v>44621</v>
      </c>
      <c r="I2543" t="s">
        <v>131</v>
      </c>
      <c r="J2543" t="s">
        <v>132</v>
      </c>
      <c r="L2543">
        <v>57</v>
      </c>
      <c r="M2543" t="s">
        <v>133</v>
      </c>
      <c r="N2543" t="s">
        <v>134</v>
      </c>
      <c r="O2543" t="s">
        <v>132</v>
      </c>
      <c r="R2543" t="s">
        <v>135</v>
      </c>
      <c r="S2543" t="s">
        <v>2705</v>
      </c>
      <c r="V2543" s="31">
        <v>43101</v>
      </c>
      <c r="X2543">
        <v>2017</v>
      </c>
      <c r="Y2543" t="s">
        <v>135</v>
      </c>
      <c r="Z2543" s="12" t="s">
        <v>59</v>
      </c>
      <c r="AB2543">
        <v>1</v>
      </c>
      <c r="AC2543" t="s">
        <v>60</v>
      </c>
      <c r="AD2543" t="s">
        <v>137</v>
      </c>
      <c r="AE2543" s="8">
        <v>1</v>
      </c>
      <c r="AF2543" s="33"/>
      <c r="AG2543" s="7"/>
      <c r="AH2543" s="7"/>
      <c r="AI2543" s="7">
        <f t="shared" si="660"/>
        <v>0</v>
      </c>
      <c r="AJ2543" s="7"/>
      <c r="AK2543" s="7"/>
      <c r="AL2543" s="7">
        <f t="shared" si="659"/>
        <v>0</v>
      </c>
      <c r="AM2543" s="7"/>
      <c r="AN2543" s="7"/>
      <c r="AO2543" s="7">
        <f t="shared" si="661"/>
        <v>0</v>
      </c>
      <c r="AP2543" s="7"/>
    </row>
    <row r="2544" spans="1:42">
      <c r="A2544" t="s">
        <v>3460</v>
      </c>
      <c r="C2544">
        <v>7</v>
      </c>
      <c r="E2544" t="s">
        <v>5155</v>
      </c>
      <c r="G2544" t="s">
        <v>130</v>
      </c>
      <c r="H2544" s="31">
        <v>44621</v>
      </c>
      <c r="I2544" t="s">
        <v>131</v>
      </c>
      <c r="J2544" t="s">
        <v>132</v>
      </c>
      <c r="L2544">
        <v>57</v>
      </c>
      <c r="M2544" t="s">
        <v>133</v>
      </c>
      <c r="N2544" t="s">
        <v>134</v>
      </c>
      <c r="O2544" t="s">
        <v>132</v>
      </c>
      <c r="R2544" t="s">
        <v>135</v>
      </c>
      <c r="S2544" t="s">
        <v>136</v>
      </c>
      <c r="V2544" s="31">
        <v>43101</v>
      </c>
      <c r="X2544">
        <v>2017</v>
      </c>
      <c r="Y2544" t="s">
        <v>135</v>
      </c>
      <c r="Z2544" s="12" t="s">
        <v>59</v>
      </c>
      <c r="AB2544">
        <v>1</v>
      </c>
      <c r="AC2544" t="s">
        <v>60</v>
      </c>
      <c r="AD2544" t="s">
        <v>137</v>
      </c>
      <c r="AE2544" s="8">
        <v>1</v>
      </c>
      <c r="AF2544" s="33"/>
      <c r="AG2544" s="7"/>
      <c r="AH2544" s="7"/>
      <c r="AI2544" s="7">
        <f t="shared" si="660"/>
        <v>0</v>
      </c>
      <c r="AJ2544" s="7"/>
      <c r="AK2544" s="7"/>
      <c r="AL2544" s="7">
        <f t="shared" si="659"/>
        <v>0</v>
      </c>
      <c r="AM2544" s="7"/>
      <c r="AN2544" s="7"/>
      <c r="AO2544" s="7">
        <f t="shared" si="661"/>
        <v>0</v>
      </c>
      <c r="AP2544" s="7"/>
    </row>
    <row r="2545" spans="1:42">
      <c r="A2545" t="s">
        <v>3460</v>
      </c>
      <c r="C2545">
        <v>7</v>
      </c>
      <c r="E2545" t="s">
        <v>5156</v>
      </c>
      <c r="G2545" t="s">
        <v>130</v>
      </c>
      <c r="H2545" s="31">
        <v>44621</v>
      </c>
      <c r="I2545" t="s">
        <v>131</v>
      </c>
      <c r="J2545" t="s">
        <v>132</v>
      </c>
      <c r="L2545">
        <v>57</v>
      </c>
      <c r="M2545" t="s">
        <v>133</v>
      </c>
      <c r="N2545" t="s">
        <v>134</v>
      </c>
      <c r="O2545" t="s">
        <v>132</v>
      </c>
      <c r="R2545" t="s">
        <v>135</v>
      </c>
      <c r="S2545" t="s">
        <v>136</v>
      </c>
      <c r="V2545" s="31">
        <v>43101</v>
      </c>
      <c r="X2545">
        <v>2017</v>
      </c>
      <c r="Y2545" t="s">
        <v>135</v>
      </c>
      <c r="Z2545" s="12" t="s">
        <v>59</v>
      </c>
      <c r="AB2545">
        <v>1</v>
      </c>
      <c r="AC2545" t="s">
        <v>60</v>
      </c>
      <c r="AD2545" t="s">
        <v>137</v>
      </c>
      <c r="AE2545" s="8">
        <v>1</v>
      </c>
      <c r="AF2545" s="33"/>
      <c r="AG2545" s="7"/>
      <c r="AH2545" s="7"/>
      <c r="AI2545" s="7">
        <f t="shared" si="660"/>
        <v>0</v>
      </c>
      <c r="AJ2545" s="7"/>
      <c r="AK2545" s="7"/>
      <c r="AL2545" s="7">
        <f t="shared" si="659"/>
        <v>0</v>
      </c>
      <c r="AM2545" s="7"/>
      <c r="AN2545" s="7"/>
      <c r="AO2545" s="7">
        <f t="shared" si="661"/>
        <v>0</v>
      </c>
      <c r="AP2545" s="7"/>
    </row>
    <row r="2546" spans="1:42">
      <c r="A2546" t="s">
        <v>3460</v>
      </c>
      <c r="C2546">
        <v>7</v>
      </c>
      <c r="E2546" t="s">
        <v>5157</v>
      </c>
      <c r="G2546" t="s">
        <v>130</v>
      </c>
      <c r="H2546" s="31">
        <v>44621</v>
      </c>
      <c r="I2546" t="s">
        <v>131</v>
      </c>
      <c r="J2546" t="s">
        <v>132</v>
      </c>
      <c r="L2546">
        <v>57</v>
      </c>
      <c r="M2546" t="s">
        <v>133</v>
      </c>
      <c r="N2546" t="s">
        <v>134</v>
      </c>
      <c r="O2546" t="s">
        <v>132</v>
      </c>
      <c r="R2546" t="s">
        <v>135</v>
      </c>
      <c r="S2546" t="s">
        <v>136</v>
      </c>
      <c r="V2546" s="31">
        <v>43101</v>
      </c>
      <c r="X2546">
        <v>2017</v>
      </c>
      <c r="Y2546" t="s">
        <v>135</v>
      </c>
      <c r="Z2546" s="12" t="s">
        <v>59</v>
      </c>
      <c r="AB2546">
        <v>1</v>
      </c>
      <c r="AC2546" t="s">
        <v>60</v>
      </c>
      <c r="AD2546" t="s">
        <v>137</v>
      </c>
      <c r="AE2546" s="8">
        <v>1</v>
      </c>
      <c r="AF2546" s="33"/>
      <c r="AG2546" s="7"/>
      <c r="AH2546" s="7"/>
      <c r="AI2546" s="7">
        <f t="shared" si="660"/>
        <v>0</v>
      </c>
      <c r="AJ2546" s="7"/>
      <c r="AK2546" s="7"/>
      <c r="AL2546" s="7">
        <f t="shared" si="659"/>
        <v>0</v>
      </c>
      <c r="AM2546" s="7"/>
      <c r="AN2546" s="7"/>
      <c r="AO2546" s="7">
        <f t="shared" si="661"/>
        <v>0</v>
      </c>
      <c r="AP2546" s="7"/>
    </row>
    <row r="2547" spans="1:42">
      <c r="A2547" t="s">
        <v>3460</v>
      </c>
      <c r="C2547">
        <v>7</v>
      </c>
      <c r="E2547" t="s">
        <v>5158</v>
      </c>
      <c r="G2547" t="s">
        <v>130</v>
      </c>
      <c r="H2547" s="31">
        <v>44621</v>
      </c>
      <c r="I2547" t="s">
        <v>131</v>
      </c>
      <c r="J2547" t="s">
        <v>132</v>
      </c>
      <c r="L2547">
        <v>57</v>
      </c>
      <c r="M2547" t="s">
        <v>133</v>
      </c>
      <c r="N2547" t="s">
        <v>134</v>
      </c>
      <c r="O2547" t="s">
        <v>132</v>
      </c>
      <c r="R2547" t="s">
        <v>135</v>
      </c>
      <c r="S2547" t="s">
        <v>136</v>
      </c>
      <c r="V2547" s="31">
        <v>43101</v>
      </c>
      <c r="X2547">
        <v>2017</v>
      </c>
      <c r="Y2547" t="s">
        <v>135</v>
      </c>
      <c r="Z2547" s="12" t="s">
        <v>59</v>
      </c>
      <c r="AB2547">
        <v>1</v>
      </c>
      <c r="AC2547" t="s">
        <v>60</v>
      </c>
      <c r="AD2547" t="s">
        <v>137</v>
      </c>
      <c r="AE2547" s="8">
        <v>1</v>
      </c>
      <c r="AF2547" s="33"/>
      <c r="AG2547" s="7"/>
      <c r="AH2547" s="7"/>
      <c r="AI2547" s="7">
        <f t="shared" si="660"/>
        <v>0</v>
      </c>
      <c r="AJ2547" s="7"/>
      <c r="AK2547" s="7"/>
      <c r="AL2547" s="7">
        <f t="shared" si="659"/>
        <v>0</v>
      </c>
      <c r="AM2547" s="7"/>
      <c r="AN2547" s="7"/>
      <c r="AO2547" s="7">
        <f t="shared" si="661"/>
        <v>0</v>
      </c>
      <c r="AP2547" s="7"/>
    </row>
    <row r="2548" spans="1:42">
      <c r="A2548" t="s">
        <v>3460</v>
      </c>
      <c r="C2548">
        <v>7</v>
      </c>
      <c r="E2548" t="s">
        <v>5159</v>
      </c>
      <c r="G2548" t="s">
        <v>130</v>
      </c>
      <c r="H2548" s="31">
        <v>44621</v>
      </c>
      <c r="I2548" t="s">
        <v>131</v>
      </c>
      <c r="J2548" t="s">
        <v>132</v>
      </c>
      <c r="L2548">
        <v>57</v>
      </c>
      <c r="M2548" t="s">
        <v>133</v>
      </c>
      <c r="N2548" t="s">
        <v>134</v>
      </c>
      <c r="O2548" t="s">
        <v>132</v>
      </c>
      <c r="R2548" t="s">
        <v>135</v>
      </c>
      <c r="S2548" t="s">
        <v>136</v>
      </c>
      <c r="V2548" s="31">
        <v>43101</v>
      </c>
      <c r="X2548">
        <v>2017</v>
      </c>
      <c r="Y2548" t="s">
        <v>135</v>
      </c>
      <c r="Z2548" s="12" t="s">
        <v>59</v>
      </c>
      <c r="AB2548">
        <v>1</v>
      </c>
      <c r="AC2548" t="s">
        <v>60</v>
      </c>
      <c r="AD2548" t="s">
        <v>137</v>
      </c>
      <c r="AE2548" s="8">
        <v>1</v>
      </c>
      <c r="AF2548" s="33"/>
      <c r="AG2548" s="7"/>
      <c r="AH2548" s="7"/>
      <c r="AI2548" s="7">
        <f t="shared" si="660"/>
        <v>0</v>
      </c>
      <c r="AJ2548" s="7"/>
      <c r="AK2548" s="7"/>
      <c r="AL2548" s="7">
        <f t="shared" si="659"/>
        <v>0</v>
      </c>
      <c r="AM2548" s="7"/>
      <c r="AN2548" s="7"/>
      <c r="AO2548" s="7">
        <f t="shared" si="661"/>
        <v>0</v>
      </c>
      <c r="AP2548" s="7"/>
    </row>
    <row r="2549" spans="1:42">
      <c r="A2549" t="s">
        <v>3460</v>
      </c>
      <c r="C2549">
        <v>7</v>
      </c>
      <c r="E2549" t="s">
        <v>5160</v>
      </c>
      <c r="G2549" t="s">
        <v>130</v>
      </c>
      <c r="H2549" s="31">
        <v>44621</v>
      </c>
      <c r="I2549" t="s">
        <v>131</v>
      </c>
      <c r="J2549" t="s">
        <v>132</v>
      </c>
      <c r="L2549">
        <v>57</v>
      </c>
      <c r="M2549" t="s">
        <v>133</v>
      </c>
      <c r="N2549" t="s">
        <v>134</v>
      </c>
      <c r="O2549" t="s">
        <v>132</v>
      </c>
      <c r="R2549" t="s">
        <v>135</v>
      </c>
      <c r="S2549" t="s">
        <v>136</v>
      </c>
      <c r="V2549" s="31">
        <v>43101</v>
      </c>
      <c r="X2549">
        <v>2017</v>
      </c>
      <c r="Y2549" t="s">
        <v>135</v>
      </c>
      <c r="Z2549" s="12" t="s">
        <v>59</v>
      </c>
      <c r="AB2549">
        <v>1</v>
      </c>
      <c r="AC2549" t="s">
        <v>60</v>
      </c>
      <c r="AD2549" t="s">
        <v>137</v>
      </c>
      <c r="AE2549" s="8">
        <v>1</v>
      </c>
      <c r="AF2549" s="33"/>
      <c r="AG2549" s="7"/>
      <c r="AH2549" s="7"/>
      <c r="AI2549" s="7">
        <f t="shared" si="660"/>
        <v>0</v>
      </c>
      <c r="AJ2549" s="7"/>
      <c r="AK2549" s="7"/>
      <c r="AL2549" s="7">
        <f t="shared" si="659"/>
        <v>0</v>
      </c>
      <c r="AM2549" s="7"/>
      <c r="AN2549" s="7"/>
      <c r="AO2549" s="7">
        <f t="shared" si="661"/>
        <v>0</v>
      </c>
      <c r="AP2549" s="7"/>
    </row>
    <row r="2550" spans="1:42">
      <c r="A2550" t="s">
        <v>3460</v>
      </c>
      <c r="C2550">
        <v>7</v>
      </c>
      <c r="E2550" t="s">
        <v>5161</v>
      </c>
      <c r="G2550" t="s">
        <v>130</v>
      </c>
      <c r="H2550" s="31">
        <v>44621</v>
      </c>
      <c r="I2550" t="s">
        <v>131</v>
      </c>
      <c r="J2550" t="s">
        <v>132</v>
      </c>
      <c r="L2550">
        <v>57</v>
      </c>
      <c r="M2550" t="s">
        <v>133</v>
      </c>
      <c r="N2550" t="s">
        <v>134</v>
      </c>
      <c r="O2550" t="s">
        <v>132</v>
      </c>
      <c r="R2550" t="s">
        <v>135</v>
      </c>
      <c r="S2550" t="s">
        <v>136</v>
      </c>
      <c r="V2550" s="31">
        <v>43101</v>
      </c>
      <c r="X2550">
        <v>2017</v>
      </c>
      <c r="Y2550" t="s">
        <v>135</v>
      </c>
      <c r="Z2550" s="12" t="s">
        <v>59</v>
      </c>
      <c r="AB2550">
        <v>1</v>
      </c>
      <c r="AC2550" t="s">
        <v>60</v>
      </c>
      <c r="AD2550" t="s">
        <v>137</v>
      </c>
      <c r="AE2550" s="8">
        <v>1</v>
      </c>
      <c r="AF2550" s="33"/>
      <c r="AG2550" s="7"/>
      <c r="AH2550" s="7"/>
      <c r="AI2550" s="7">
        <f t="shared" si="660"/>
        <v>0</v>
      </c>
      <c r="AJ2550" s="7"/>
      <c r="AK2550" s="7"/>
      <c r="AL2550" s="7">
        <f t="shared" si="659"/>
        <v>0</v>
      </c>
      <c r="AM2550" s="7"/>
      <c r="AN2550" s="7"/>
      <c r="AO2550" s="7">
        <f t="shared" si="661"/>
        <v>0</v>
      </c>
      <c r="AP2550" s="7"/>
    </row>
    <row r="2551" spans="1:42">
      <c r="A2551" t="s">
        <v>3460</v>
      </c>
      <c r="C2551">
        <v>7</v>
      </c>
      <c r="E2551" t="s">
        <v>5162</v>
      </c>
      <c r="G2551" t="s">
        <v>130</v>
      </c>
      <c r="H2551" s="31">
        <v>44621</v>
      </c>
      <c r="I2551" t="s">
        <v>131</v>
      </c>
      <c r="J2551" t="s">
        <v>132</v>
      </c>
      <c r="L2551">
        <v>57</v>
      </c>
      <c r="M2551" t="s">
        <v>133</v>
      </c>
      <c r="N2551" t="s">
        <v>134</v>
      </c>
      <c r="O2551" t="s">
        <v>132</v>
      </c>
      <c r="R2551" t="s">
        <v>135</v>
      </c>
      <c r="S2551" t="s">
        <v>136</v>
      </c>
      <c r="V2551" s="31">
        <v>43101</v>
      </c>
      <c r="X2551">
        <v>2017</v>
      </c>
      <c r="Y2551" t="s">
        <v>135</v>
      </c>
      <c r="Z2551" s="12" t="s">
        <v>59</v>
      </c>
      <c r="AB2551">
        <v>1</v>
      </c>
      <c r="AC2551" t="s">
        <v>60</v>
      </c>
      <c r="AD2551" t="s">
        <v>137</v>
      </c>
      <c r="AE2551" s="8">
        <v>1</v>
      </c>
      <c r="AF2551" s="33"/>
      <c r="AG2551" s="7"/>
      <c r="AH2551" s="7"/>
      <c r="AI2551" s="7">
        <f t="shared" si="660"/>
        <v>0</v>
      </c>
      <c r="AJ2551" s="7"/>
      <c r="AK2551" s="7"/>
      <c r="AL2551" s="7">
        <f t="shared" si="659"/>
        <v>0</v>
      </c>
      <c r="AM2551" s="7"/>
      <c r="AN2551" s="7"/>
      <c r="AO2551" s="7">
        <f t="shared" si="661"/>
        <v>0</v>
      </c>
      <c r="AP2551" s="7"/>
    </row>
    <row r="2552" spans="1:42">
      <c r="A2552" t="s">
        <v>3460</v>
      </c>
      <c r="C2552">
        <v>7</v>
      </c>
      <c r="E2552" t="s">
        <v>5163</v>
      </c>
      <c r="G2552" t="s">
        <v>130</v>
      </c>
      <c r="H2552" s="31">
        <v>44621</v>
      </c>
      <c r="I2552" t="s">
        <v>131</v>
      </c>
      <c r="J2552" t="s">
        <v>132</v>
      </c>
      <c r="L2552">
        <v>57</v>
      </c>
      <c r="M2552" t="s">
        <v>133</v>
      </c>
      <c r="N2552" t="s">
        <v>134</v>
      </c>
      <c r="O2552" t="s">
        <v>132</v>
      </c>
      <c r="R2552" t="s">
        <v>135</v>
      </c>
      <c r="S2552" t="s">
        <v>136</v>
      </c>
      <c r="V2552" s="31">
        <v>43101</v>
      </c>
      <c r="X2552">
        <v>2017</v>
      </c>
      <c r="Y2552" t="s">
        <v>135</v>
      </c>
      <c r="Z2552" s="12" t="s">
        <v>59</v>
      </c>
      <c r="AB2552">
        <v>1</v>
      </c>
      <c r="AC2552" t="s">
        <v>60</v>
      </c>
      <c r="AD2552" t="s">
        <v>137</v>
      </c>
      <c r="AE2552" s="8">
        <v>1</v>
      </c>
      <c r="AF2552" s="33"/>
      <c r="AG2552" s="7"/>
      <c r="AH2552" s="7"/>
      <c r="AI2552" s="7">
        <f t="shared" si="660"/>
        <v>0</v>
      </c>
      <c r="AJ2552" s="7"/>
      <c r="AK2552" s="7"/>
      <c r="AL2552" s="7">
        <f t="shared" si="659"/>
        <v>0</v>
      </c>
      <c r="AM2552" s="7"/>
      <c r="AN2552" s="7"/>
      <c r="AO2552" s="7">
        <f t="shared" si="661"/>
        <v>0</v>
      </c>
      <c r="AP2552" s="7"/>
    </row>
    <row r="2553" spans="1:42">
      <c r="A2553" t="s">
        <v>3460</v>
      </c>
      <c r="C2553">
        <v>7</v>
      </c>
      <c r="E2553" t="s">
        <v>5164</v>
      </c>
      <c r="G2553" t="s">
        <v>130</v>
      </c>
      <c r="H2553" s="31">
        <v>44621</v>
      </c>
      <c r="I2553" t="s">
        <v>131</v>
      </c>
      <c r="J2553" t="s">
        <v>132</v>
      </c>
      <c r="L2553">
        <v>57</v>
      </c>
      <c r="M2553" t="s">
        <v>133</v>
      </c>
      <c r="N2553" t="s">
        <v>134</v>
      </c>
      <c r="O2553" t="s">
        <v>132</v>
      </c>
      <c r="R2553" t="s">
        <v>135</v>
      </c>
      <c r="S2553" t="s">
        <v>136</v>
      </c>
      <c r="V2553" s="31">
        <v>43101</v>
      </c>
      <c r="X2553">
        <v>2017</v>
      </c>
      <c r="Y2553" t="s">
        <v>135</v>
      </c>
      <c r="Z2553" s="12" t="s">
        <v>59</v>
      </c>
      <c r="AB2553">
        <v>1</v>
      </c>
      <c r="AC2553" t="s">
        <v>60</v>
      </c>
      <c r="AD2553" t="s">
        <v>137</v>
      </c>
      <c r="AE2553" s="8">
        <v>1</v>
      </c>
      <c r="AF2553" s="33"/>
      <c r="AG2553" s="7"/>
      <c r="AH2553" s="7"/>
      <c r="AI2553" s="7">
        <f t="shared" si="660"/>
        <v>0</v>
      </c>
      <c r="AJ2553" s="7"/>
      <c r="AK2553" s="7"/>
      <c r="AL2553" s="7">
        <f t="shared" si="659"/>
        <v>0</v>
      </c>
      <c r="AM2553" s="7"/>
      <c r="AN2553" s="7"/>
      <c r="AO2553" s="7">
        <f t="shared" si="661"/>
        <v>0</v>
      </c>
      <c r="AP2553" s="7"/>
    </row>
    <row r="2554" spans="1:42">
      <c r="A2554" t="s">
        <v>3460</v>
      </c>
      <c r="C2554">
        <v>8</v>
      </c>
      <c r="E2554" t="s">
        <v>5165</v>
      </c>
      <c r="G2554" t="s">
        <v>130</v>
      </c>
      <c r="H2554" s="31">
        <v>44621</v>
      </c>
      <c r="I2554" t="s">
        <v>131</v>
      </c>
      <c r="J2554" t="s">
        <v>132</v>
      </c>
      <c r="L2554">
        <v>57</v>
      </c>
      <c r="M2554" t="s">
        <v>133</v>
      </c>
      <c r="N2554" t="s">
        <v>134</v>
      </c>
      <c r="O2554" t="s">
        <v>132</v>
      </c>
      <c r="R2554" t="s">
        <v>135</v>
      </c>
      <c r="V2554" s="31">
        <v>42370</v>
      </c>
      <c r="X2554">
        <v>2013</v>
      </c>
      <c r="Y2554" t="s">
        <v>135</v>
      </c>
      <c r="Z2554" s="12" t="s">
        <v>59</v>
      </c>
      <c r="AB2554">
        <v>1</v>
      </c>
      <c r="AC2554" t="s">
        <v>60</v>
      </c>
      <c r="AD2554" t="s">
        <v>137</v>
      </c>
      <c r="AE2554" s="8">
        <v>1</v>
      </c>
      <c r="AF2554" s="33"/>
      <c r="AG2554" s="7"/>
      <c r="AH2554" s="7"/>
      <c r="AI2554" s="7">
        <f t="shared" si="660"/>
        <v>0</v>
      </c>
      <c r="AJ2554" s="7"/>
      <c r="AK2554" s="7"/>
      <c r="AL2554" s="7">
        <f t="shared" si="659"/>
        <v>0</v>
      </c>
      <c r="AM2554" s="7"/>
      <c r="AN2554" s="7"/>
      <c r="AO2554" s="7">
        <f t="shared" si="661"/>
        <v>0</v>
      </c>
      <c r="AP2554" s="7"/>
    </row>
    <row r="2555" spans="1:42">
      <c r="A2555" t="s">
        <v>3460</v>
      </c>
      <c r="C2555">
        <v>8</v>
      </c>
      <c r="E2555" t="s">
        <v>5166</v>
      </c>
      <c r="G2555" t="s">
        <v>130</v>
      </c>
      <c r="H2555" s="31">
        <v>44621</v>
      </c>
      <c r="I2555" t="s">
        <v>131</v>
      </c>
      <c r="J2555" t="s">
        <v>132</v>
      </c>
      <c r="L2555">
        <v>57</v>
      </c>
      <c r="M2555" t="s">
        <v>133</v>
      </c>
      <c r="N2555" t="s">
        <v>134</v>
      </c>
      <c r="O2555" t="s">
        <v>132</v>
      </c>
      <c r="R2555" t="s">
        <v>135</v>
      </c>
      <c r="V2555" s="31">
        <v>42370</v>
      </c>
      <c r="X2555">
        <v>2013</v>
      </c>
      <c r="Y2555" t="s">
        <v>135</v>
      </c>
      <c r="Z2555" s="12" t="s">
        <v>59</v>
      </c>
      <c r="AB2555">
        <v>1</v>
      </c>
      <c r="AC2555" t="s">
        <v>60</v>
      </c>
      <c r="AD2555" t="s">
        <v>137</v>
      </c>
      <c r="AE2555" s="8">
        <v>1</v>
      </c>
      <c r="AF2555" s="33"/>
      <c r="AG2555" s="7"/>
      <c r="AH2555" s="7"/>
      <c r="AI2555" s="7">
        <f t="shared" si="660"/>
        <v>0</v>
      </c>
      <c r="AJ2555" s="7"/>
      <c r="AK2555" s="7"/>
      <c r="AL2555" s="7">
        <f t="shared" si="659"/>
        <v>0</v>
      </c>
      <c r="AM2555" s="7"/>
      <c r="AN2555" s="7"/>
      <c r="AO2555" s="7">
        <f t="shared" si="661"/>
        <v>0</v>
      </c>
      <c r="AP2555" s="7"/>
    </row>
    <row r="2556" spans="1:42">
      <c r="A2556" t="s">
        <v>3460</v>
      </c>
      <c r="C2556">
        <v>8</v>
      </c>
      <c r="E2556" t="s">
        <v>5167</v>
      </c>
      <c r="G2556" t="s">
        <v>130</v>
      </c>
      <c r="H2556" s="31">
        <v>44621</v>
      </c>
      <c r="I2556" t="s">
        <v>131</v>
      </c>
      <c r="J2556" t="s">
        <v>132</v>
      </c>
      <c r="L2556">
        <v>57</v>
      </c>
      <c r="M2556" t="s">
        <v>133</v>
      </c>
      <c r="N2556" t="s">
        <v>134</v>
      </c>
      <c r="O2556" t="s">
        <v>132</v>
      </c>
      <c r="R2556" t="s">
        <v>135</v>
      </c>
      <c r="V2556" s="31">
        <v>42370</v>
      </c>
      <c r="X2556">
        <v>2013</v>
      </c>
      <c r="Y2556" t="s">
        <v>135</v>
      </c>
      <c r="Z2556" s="12" t="s">
        <v>59</v>
      </c>
      <c r="AB2556">
        <v>1</v>
      </c>
      <c r="AC2556" t="s">
        <v>60</v>
      </c>
      <c r="AD2556" t="s">
        <v>137</v>
      </c>
      <c r="AE2556" s="8">
        <v>1</v>
      </c>
      <c r="AF2556" s="33"/>
      <c r="AG2556" s="7"/>
      <c r="AH2556" s="7"/>
      <c r="AI2556" s="7">
        <f t="shared" si="660"/>
        <v>0</v>
      </c>
      <c r="AJ2556" s="7"/>
      <c r="AK2556" s="7"/>
      <c r="AL2556" s="7">
        <f t="shared" si="659"/>
        <v>0</v>
      </c>
      <c r="AM2556" s="7"/>
      <c r="AN2556" s="7"/>
      <c r="AO2556" s="7">
        <f t="shared" si="661"/>
        <v>0</v>
      </c>
      <c r="AP2556" s="7"/>
    </row>
    <row r="2557" spans="1:42">
      <c r="A2557" t="s">
        <v>3460</v>
      </c>
      <c r="C2557">
        <v>8</v>
      </c>
      <c r="E2557" t="s">
        <v>5168</v>
      </c>
      <c r="G2557" t="s">
        <v>130</v>
      </c>
      <c r="H2557" s="31">
        <v>44621</v>
      </c>
      <c r="I2557" t="s">
        <v>131</v>
      </c>
      <c r="J2557" t="s">
        <v>132</v>
      </c>
      <c r="L2557">
        <v>57</v>
      </c>
      <c r="M2557" t="s">
        <v>133</v>
      </c>
      <c r="N2557" t="s">
        <v>134</v>
      </c>
      <c r="O2557" t="s">
        <v>132</v>
      </c>
      <c r="R2557" t="s">
        <v>135</v>
      </c>
      <c r="V2557" s="31">
        <v>42370</v>
      </c>
      <c r="X2557">
        <v>2013</v>
      </c>
      <c r="Y2557" t="s">
        <v>135</v>
      </c>
      <c r="Z2557" s="12" t="s">
        <v>59</v>
      </c>
      <c r="AB2557">
        <v>1</v>
      </c>
      <c r="AC2557" t="s">
        <v>60</v>
      </c>
      <c r="AD2557" t="s">
        <v>137</v>
      </c>
      <c r="AE2557" s="8">
        <v>1</v>
      </c>
      <c r="AF2557" s="33"/>
      <c r="AG2557" s="7"/>
      <c r="AH2557" s="7"/>
      <c r="AI2557" s="7">
        <f t="shared" si="660"/>
        <v>0</v>
      </c>
      <c r="AJ2557" s="7"/>
      <c r="AK2557" s="7"/>
      <c r="AL2557" s="7">
        <f t="shared" si="659"/>
        <v>0</v>
      </c>
      <c r="AM2557" s="7"/>
      <c r="AN2557" s="7"/>
      <c r="AO2557" s="7">
        <f t="shared" si="661"/>
        <v>0</v>
      </c>
      <c r="AP2557" s="7"/>
    </row>
    <row r="2558" spans="1:42">
      <c r="A2558" t="s">
        <v>3460</v>
      </c>
      <c r="C2558">
        <v>8</v>
      </c>
      <c r="E2558" t="s">
        <v>5169</v>
      </c>
      <c r="G2558" t="s">
        <v>130</v>
      </c>
      <c r="H2558" s="31">
        <v>44621</v>
      </c>
      <c r="I2558" t="s">
        <v>131</v>
      </c>
      <c r="J2558" t="s">
        <v>132</v>
      </c>
      <c r="L2558">
        <v>57</v>
      </c>
      <c r="M2558" t="s">
        <v>133</v>
      </c>
      <c r="N2558" t="s">
        <v>134</v>
      </c>
      <c r="O2558" t="s">
        <v>132</v>
      </c>
      <c r="R2558" t="s">
        <v>135</v>
      </c>
      <c r="V2558" s="31">
        <v>42370</v>
      </c>
      <c r="X2558">
        <v>2013</v>
      </c>
      <c r="Y2558" t="s">
        <v>135</v>
      </c>
      <c r="Z2558" s="12" t="s">
        <v>59</v>
      </c>
      <c r="AB2558">
        <v>1</v>
      </c>
      <c r="AC2558" t="s">
        <v>60</v>
      </c>
      <c r="AD2558" t="s">
        <v>137</v>
      </c>
      <c r="AE2558" s="8">
        <v>1</v>
      </c>
      <c r="AF2558" s="33"/>
      <c r="AG2558" s="7"/>
      <c r="AH2558" s="7"/>
      <c r="AI2558" s="7">
        <f t="shared" si="660"/>
        <v>0</v>
      </c>
      <c r="AJ2558" s="7"/>
      <c r="AK2558" s="7"/>
      <c r="AL2558" s="7">
        <f t="shared" si="659"/>
        <v>0</v>
      </c>
      <c r="AM2558" s="7"/>
      <c r="AN2558" s="7"/>
      <c r="AO2558" s="7">
        <f t="shared" si="661"/>
        <v>0</v>
      </c>
      <c r="AP2558" s="7"/>
    </row>
    <row r="2559" spans="1:42">
      <c r="A2559" t="s">
        <v>3460</v>
      </c>
      <c r="C2559">
        <v>8</v>
      </c>
      <c r="E2559" t="s">
        <v>5170</v>
      </c>
      <c r="G2559" t="s">
        <v>130</v>
      </c>
      <c r="H2559" s="31">
        <v>44621</v>
      </c>
      <c r="I2559" t="s">
        <v>131</v>
      </c>
      <c r="J2559" t="s">
        <v>132</v>
      </c>
      <c r="L2559">
        <v>57</v>
      </c>
      <c r="M2559" t="s">
        <v>133</v>
      </c>
      <c r="N2559" t="s">
        <v>134</v>
      </c>
      <c r="O2559" t="s">
        <v>132</v>
      </c>
      <c r="R2559" t="s">
        <v>135</v>
      </c>
      <c r="V2559" s="31">
        <v>42370</v>
      </c>
      <c r="X2559">
        <v>2013</v>
      </c>
      <c r="Y2559" t="s">
        <v>135</v>
      </c>
      <c r="Z2559" s="12" t="s">
        <v>59</v>
      </c>
      <c r="AB2559">
        <v>1</v>
      </c>
      <c r="AC2559" t="s">
        <v>60</v>
      </c>
      <c r="AD2559" t="s">
        <v>137</v>
      </c>
      <c r="AE2559" s="8">
        <v>1</v>
      </c>
      <c r="AF2559" s="33"/>
      <c r="AG2559" s="7"/>
      <c r="AH2559" s="7"/>
      <c r="AI2559" s="7">
        <f t="shared" si="660"/>
        <v>0</v>
      </c>
      <c r="AJ2559" s="7"/>
      <c r="AK2559" s="7"/>
      <c r="AL2559" s="7">
        <f t="shared" si="659"/>
        <v>0</v>
      </c>
      <c r="AM2559" s="7"/>
      <c r="AN2559" s="7"/>
      <c r="AO2559" s="7">
        <f t="shared" si="661"/>
        <v>0</v>
      </c>
      <c r="AP2559" s="7"/>
    </row>
    <row r="2560" spans="1:42">
      <c r="A2560" t="s">
        <v>3460</v>
      </c>
      <c r="C2560">
        <v>8</v>
      </c>
      <c r="E2560" t="s">
        <v>5171</v>
      </c>
      <c r="G2560" t="s">
        <v>130</v>
      </c>
      <c r="H2560" s="31">
        <v>44621</v>
      </c>
      <c r="I2560" t="s">
        <v>131</v>
      </c>
      <c r="J2560" t="s">
        <v>132</v>
      </c>
      <c r="L2560">
        <v>57</v>
      </c>
      <c r="M2560" t="s">
        <v>133</v>
      </c>
      <c r="N2560" t="s">
        <v>134</v>
      </c>
      <c r="O2560" t="s">
        <v>132</v>
      </c>
      <c r="R2560" t="s">
        <v>135</v>
      </c>
      <c r="V2560" s="31">
        <v>42370</v>
      </c>
      <c r="X2560">
        <v>2013</v>
      </c>
      <c r="Y2560" t="s">
        <v>135</v>
      </c>
      <c r="Z2560" s="12" t="s">
        <v>59</v>
      </c>
      <c r="AB2560">
        <v>1</v>
      </c>
      <c r="AC2560" t="s">
        <v>60</v>
      </c>
      <c r="AD2560" t="s">
        <v>137</v>
      </c>
      <c r="AE2560" s="8">
        <v>1</v>
      </c>
      <c r="AF2560" s="33"/>
      <c r="AG2560" s="7"/>
      <c r="AH2560" s="7"/>
      <c r="AI2560" s="7">
        <f t="shared" si="660"/>
        <v>0</v>
      </c>
      <c r="AJ2560" s="7"/>
      <c r="AK2560" s="7"/>
      <c r="AL2560" s="7">
        <f t="shared" si="659"/>
        <v>0</v>
      </c>
      <c r="AM2560" s="7"/>
      <c r="AN2560" s="7"/>
      <c r="AO2560" s="7">
        <f t="shared" si="661"/>
        <v>0</v>
      </c>
      <c r="AP2560" s="7"/>
    </row>
    <row r="2561" spans="1:42">
      <c r="A2561" t="s">
        <v>3460</v>
      </c>
      <c r="C2561">
        <v>8</v>
      </c>
      <c r="E2561" t="s">
        <v>5172</v>
      </c>
      <c r="G2561" t="s">
        <v>130</v>
      </c>
      <c r="H2561" s="31">
        <v>44621</v>
      </c>
      <c r="I2561" t="s">
        <v>131</v>
      </c>
      <c r="J2561" t="s">
        <v>132</v>
      </c>
      <c r="L2561">
        <v>57</v>
      </c>
      <c r="M2561" t="s">
        <v>133</v>
      </c>
      <c r="N2561" t="s">
        <v>134</v>
      </c>
      <c r="O2561" t="s">
        <v>132</v>
      </c>
      <c r="R2561" t="s">
        <v>135</v>
      </c>
      <c r="V2561" s="31">
        <v>42370</v>
      </c>
      <c r="X2561">
        <v>2013</v>
      </c>
      <c r="Y2561" t="s">
        <v>135</v>
      </c>
      <c r="Z2561" s="12" t="s">
        <v>59</v>
      </c>
      <c r="AB2561">
        <v>1</v>
      </c>
      <c r="AC2561" t="s">
        <v>60</v>
      </c>
      <c r="AD2561" t="s">
        <v>137</v>
      </c>
      <c r="AE2561" s="8">
        <v>1</v>
      </c>
      <c r="AF2561" s="33"/>
      <c r="AG2561" s="7"/>
      <c r="AH2561" s="7"/>
      <c r="AI2561" s="7">
        <f t="shared" si="660"/>
        <v>0</v>
      </c>
      <c r="AJ2561" s="7"/>
      <c r="AK2561" s="7"/>
      <c r="AL2561" s="7">
        <f t="shared" si="659"/>
        <v>0</v>
      </c>
      <c r="AM2561" s="7"/>
      <c r="AN2561" s="7"/>
      <c r="AO2561" s="7">
        <f t="shared" si="661"/>
        <v>0</v>
      </c>
      <c r="AP2561" s="7"/>
    </row>
    <row r="2562" spans="1:42">
      <c r="A2562" t="s">
        <v>3460</v>
      </c>
      <c r="C2562">
        <v>8</v>
      </c>
      <c r="E2562" t="s">
        <v>5173</v>
      </c>
      <c r="G2562" t="s">
        <v>130</v>
      </c>
      <c r="H2562" s="31">
        <v>44621</v>
      </c>
      <c r="I2562" t="s">
        <v>131</v>
      </c>
      <c r="J2562" t="s">
        <v>132</v>
      </c>
      <c r="L2562">
        <v>57</v>
      </c>
      <c r="M2562" t="s">
        <v>133</v>
      </c>
      <c r="N2562" t="s">
        <v>134</v>
      </c>
      <c r="O2562" t="s">
        <v>132</v>
      </c>
      <c r="R2562" t="s">
        <v>135</v>
      </c>
      <c r="V2562" s="31">
        <v>42370</v>
      </c>
      <c r="X2562">
        <v>2013</v>
      </c>
      <c r="Y2562" t="s">
        <v>135</v>
      </c>
      <c r="Z2562" s="12" t="s">
        <v>59</v>
      </c>
      <c r="AB2562">
        <v>1</v>
      </c>
      <c r="AC2562" t="s">
        <v>60</v>
      </c>
      <c r="AD2562" t="s">
        <v>137</v>
      </c>
      <c r="AE2562" s="8">
        <v>1</v>
      </c>
      <c r="AF2562" s="33"/>
      <c r="AG2562" s="7"/>
      <c r="AH2562" s="7"/>
      <c r="AI2562" s="7">
        <f t="shared" si="660"/>
        <v>0</v>
      </c>
      <c r="AJ2562" s="7"/>
      <c r="AK2562" s="7"/>
      <c r="AL2562" s="7">
        <f t="shared" si="659"/>
        <v>0</v>
      </c>
      <c r="AM2562" s="7"/>
      <c r="AN2562" s="7"/>
      <c r="AO2562" s="7">
        <f t="shared" si="661"/>
        <v>0</v>
      </c>
      <c r="AP2562" s="7"/>
    </row>
    <row r="2563" spans="1:42">
      <c r="A2563" t="s">
        <v>3460</v>
      </c>
      <c r="C2563">
        <v>8</v>
      </c>
      <c r="E2563" t="s">
        <v>5174</v>
      </c>
      <c r="G2563" t="s">
        <v>130</v>
      </c>
      <c r="H2563" s="31">
        <v>44621</v>
      </c>
      <c r="I2563" t="s">
        <v>131</v>
      </c>
      <c r="J2563" t="s">
        <v>132</v>
      </c>
      <c r="L2563">
        <v>57</v>
      </c>
      <c r="M2563" t="s">
        <v>133</v>
      </c>
      <c r="N2563" t="s">
        <v>134</v>
      </c>
      <c r="O2563" t="s">
        <v>132</v>
      </c>
      <c r="R2563" t="s">
        <v>135</v>
      </c>
      <c r="V2563" s="31">
        <v>42370</v>
      </c>
      <c r="X2563">
        <v>2013</v>
      </c>
      <c r="Y2563" t="s">
        <v>135</v>
      </c>
      <c r="Z2563" s="12" t="s">
        <v>59</v>
      </c>
      <c r="AB2563">
        <v>1</v>
      </c>
      <c r="AC2563" t="s">
        <v>60</v>
      </c>
      <c r="AD2563" t="s">
        <v>137</v>
      </c>
      <c r="AE2563" s="8">
        <v>1</v>
      </c>
      <c r="AF2563" s="33"/>
      <c r="AG2563" s="7"/>
      <c r="AH2563" s="7"/>
      <c r="AI2563" s="7">
        <f t="shared" si="660"/>
        <v>0</v>
      </c>
      <c r="AJ2563" s="7"/>
      <c r="AK2563" s="7"/>
      <c r="AL2563" s="7">
        <f t="shared" si="659"/>
        <v>0</v>
      </c>
      <c r="AM2563" s="7"/>
      <c r="AN2563" s="7"/>
      <c r="AO2563" s="7">
        <f t="shared" si="661"/>
        <v>0</v>
      </c>
      <c r="AP2563" s="7"/>
    </row>
    <row r="2564" spans="1:42">
      <c r="A2564" t="s">
        <v>3460</v>
      </c>
      <c r="C2564">
        <v>8</v>
      </c>
      <c r="E2564" t="s">
        <v>5175</v>
      </c>
      <c r="G2564" t="s">
        <v>130</v>
      </c>
      <c r="H2564" s="31">
        <v>44621</v>
      </c>
      <c r="I2564" t="s">
        <v>131</v>
      </c>
      <c r="J2564" t="s">
        <v>132</v>
      </c>
      <c r="L2564">
        <v>57</v>
      </c>
      <c r="M2564" t="s">
        <v>133</v>
      </c>
      <c r="N2564" t="s">
        <v>134</v>
      </c>
      <c r="O2564" t="s">
        <v>132</v>
      </c>
      <c r="R2564" t="s">
        <v>135</v>
      </c>
      <c r="V2564" s="31">
        <v>42370</v>
      </c>
      <c r="X2564">
        <v>2013</v>
      </c>
      <c r="Y2564" t="s">
        <v>135</v>
      </c>
      <c r="Z2564" s="12" t="s">
        <v>59</v>
      </c>
      <c r="AB2564">
        <v>1</v>
      </c>
      <c r="AC2564" t="s">
        <v>60</v>
      </c>
      <c r="AD2564" t="s">
        <v>137</v>
      </c>
      <c r="AE2564" s="8">
        <v>1</v>
      </c>
      <c r="AF2564" s="33"/>
      <c r="AG2564" s="7"/>
      <c r="AH2564" s="7"/>
      <c r="AI2564" s="7">
        <f t="shared" ref="AI2564:AI2595" si="662">$AF2564*$AB2564*$AE2564</f>
        <v>0</v>
      </c>
      <c r="AJ2564" s="7"/>
      <c r="AK2564" s="7"/>
      <c r="AL2564" s="7">
        <f t="shared" si="659"/>
        <v>0</v>
      </c>
      <c r="AM2564" s="7"/>
      <c r="AN2564" s="7"/>
      <c r="AO2564" s="7">
        <f t="shared" ref="AO2564:AO2595" si="663">$AF2564*$AB2564*$AE2564</f>
        <v>0</v>
      </c>
      <c r="AP2564" s="7"/>
    </row>
    <row r="2565" spans="1:42">
      <c r="A2565" t="s">
        <v>3460</v>
      </c>
      <c r="C2565">
        <v>8</v>
      </c>
      <c r="E2565" t="s">
        <v>5176</v>
      </c>
      <c r="G2565" t="s">
        <v>130</v>
      </c>
      <c r="H2565" s="31">
        <v>44621</v>
      </c>
      <c r="I2565" t="s">
        <v>131</v>
      </c>
      <c r="J2565" t="s">
        <v>132</v>
      </c>
      <c r="L2565">
        <v>57</v>
      </c>
      <c r="M2565" t="s">
        <v>133</v>
      </c>
      <c r="N2565" t="s">
        <v>134</v>
      </c>
      <c r="O2565" t="s">
        <v>132</v>
      </c>
      <c r="R2565" t="s">
        <v>135</v>
      </c>
      <c r="V2565" s="31">
        <v>42370</v>
      </c>
      <c r="X2565">
        <v>2013</v>
      </c>
      <c r="Y2565" t="s">
        <v>135</v>
      </c>
      <c r="Z2565" s="12" t="s">
        <v>59</v>
      </c>
      <c r="AB2565">
        <v>1</v>
      </c>
      <c r="AC2565" t="s">
        <v>60</v>
      </c>
      <c r="AD2565" t="s">
        <v>137</v>
      </c>
      <c r="AE2565" s="8">
        <v>1</v>
      </c>
      <c r="AF2565" s="33"/>
      <c r="AG2565" s="7"/>
      <c r="AH2565" s="7"/>
      <c r="AI2565" s="7">
        <f t="shared" si="662"/>
        <v>0</v>
      </c>
      <c r="AJ2565" s="7"/>
      <c r="AK2565" s="7"/>
      <c r="AL2565" s="7">
        <f t="shared" si="659"/>
        <v>0</v>
      </c>
      <c r="AM2565" s="7"/>
      <c r="AN2565" s="7"/>
      <c r="AO2565" s="7">
        <f t="shared" si="663"/>
        <v>0</v>
      </c>
      <c r="AP2565" s="7"/>
    </row>
    <row r="2566" spans="1:42">
      <c r="A2566" t="s">
        <v>3460</v>
      </c>
      <c r="C2566">
        <v>8</v>
      </c>
      <c r="E2566" t="s">
        <v>5177</v>
      </c>
      <c r="G2566" t="s">
        <v>130</v>
      </c>
      <c r="H2566" s="31">
        <v>44621</v>
      </c>
      <c r="I2566" t="s">
        <v>131</v>
      </c>
      <c r="J2566" t="s">
        <v>132</v>
      </c>
      <c r="L2566">
        <v>57</v>
      </c>
      <c r="M2566" t="s">
        <v>133</v>
      </c>
      <c r="N2566" t="s">
        <v>134</v>
      </c>
      <c r="O2566" t="s">
        <v>132</v>
      </c>
      <c r="R2566" t="s">
        <v>135</v>
      </c>
      <c r="V2566" s="31">
        <v>42370</v>
      </c>
      <c r="X2566">
        <v>2013</v>
      </c>
      <c r="Y2566" t="s">
        <v>135</v>
      </c>
      <c r="Z2566" s="12" t="s">
        <v>59</v>
      </c>
      <c r="AB2566">
        <v>1</v>
      </c>
      <c r="AC2566" t="s">
        <v>60</v>
      </c>
      <c r="AD2566" t="s">
        <v>137</v>
      </c>
      <c r="AE2566" s="8">
        <v>1</v>
      </c>
      <c r="AF2566" s="33"/>
      <c r="AG2566" s="7"/>
      <c r="AH2566" s="7"/>
      <c r="AI2566" s="7">
        <f t="shared" si="662"/>
        <v>0</v>
      </c>
      <c r="AJ2566" s="7"/>
      <c r="AK2566" s="7"/>
      <c r="AL2566" s="7">
        <f t="shared" si="659"/>
        <v>0</v>
      </c>
      <c r="AM2566" s="7"/>
      <c r="AN2566" s="7"/>
      <c r="AO2566" s="7">
        <f t="shared" si="663"/>
        <v>0</v>
      </c>
      <c r="AP2566" s="7"/>
    </row>
    <row r="2567" spans="1:42">
      <c r="A2567" t="s">
        <v>3460</v>
      </c>
      <c r="C2567">
        <v>8</v>
      </c>
      <c r="E2567" t="s">
        <v>5178</v>
      </c>
      <c r="G2567" t="s">
        <v>130</v>
      </c>
      <c r="H2567" s="31">
        <v>44621</v>
      </c>
      <c r="I2567" t="s">
        <v>131</v>
      </c>
      <c r="J2567" t="s">
        <v>132</v>
      </c>
      <c r="L2567">
        <v>57</v>
      </c>
      <c r="M2567" t="s">
        <v>133</v>
      </c>
      <c r="N2567" t="s">
        <v>134</v>
      </c>
      <c r="O2567" t="s">
        <v>132</v>
      </c>
      <c r="R2567" t="s">
        <v>135</v>
      </c>
      <c r="V2567" s="31">
        <v>42370</v>
      </c>
      <c r="X2567">
        <v>2013</v>
      </c>
      <c r="Y2567" t="s">
        <v>135</v>
      </c>
      <c r="Z2567" s="12" t="s">
        <v>59</v>
      </c>
      <c r="AB2567">
        <v>1</v>
      </c>
      <c r="AC2567" t="s">
        <v>60</v>
      </c>
      <c r="AD2567" t="s">
        <v>137</v>
      </c>
      <c r="AE2567" s="8">
        <v>1</v>
      </c>
      <c r="AF2567" s="33"/>
      <c r="AG2567" s="7"/>
      <c r="AH2567" s="7"/>
      <c r="AI2567" s="7">
        <f t="shared" si="662"/>
        <v>0</v>
      </c>
      <c r="AJ2567" s="7"/>
      <c r="AK2567" s="7"/>
      <c r="AL2567" s="7">
        <f t="shared" si="659"/>
        <v>0</v>
      </c>
      <c r="AM2567" s="7"/>
      <c r="AN2567" s="7"/>
      <c r="AO2567" s="7">
        <f t="shared" si="663"/>
        <v>0</v>
      </c>
      <c r="AP2567" s="7"/>
    </row>
    <row r="2568" spans="1:42">
      <c r="A2568" t="s">
        <v>3460</v>
      </c>
      <c r="C2568">
        <v>8</v>
      </c>
      <c r="E2568" t="s">
        <v>5179</v>
      </c>
      <c r="G2568" t="s">
        <v>130</v>
      </c>
      <c r="H2568" s="31">
        <v>44621</v>
      </c>
      <c r="I2568" t="s">
        <v>131</v>
      </c>
      <c r="J2568" t="s">
        <v>132</v>
      </c>
      <c r="L2568">
        <v>57</v>
      </c>
      <c r="M2568" t="s">
        <v>133</v>
      </c>
      <c r="N2568" t="s">
        <v>134</v>
      </c>
      <c r="O2568" t="s">
        <v>132</v>
      </c>
      <c r="R2568" t="s">
        <v>135</v>
      </c>
      <c r="V2568" s="31">
        <v>42370</v>
      </c>
      <c r="X2568">
        <v>2013</v>
      </c>
      <c r="Y2568" t="s">
        <v>135</v>
      </c>
      <c r="Z2568" s="12" t="s">
        <v>59</v>
      </c>
      <c r="AB2568">
        <v>1</v>
      </c>
      <c r="AC2568" t="s">
        <v>60</v>
      </c>
      <c r="AD2568" t="s">
        <v>137</v>
      </c>
      <c r="AE2568" s="8">
        <v>1</v>
      </c>
      <c r="AF2568" s="33"/>
      <c r="AG2568" s="7"/>
      <c r="AH2568" s="7"/>
      <c r="AI2568" s="7">
        <f t="shared" si="662"/>
        <v>0</v>
      </c>
      <c r="AJ2568" s="7"/>
      <c r="AK2568" s="7"/>
      <c r="AL2568" s="7">
        <f t="shared" si="659"/>
        <v>0</v>
      </c>
      <c r="AM2568" s="7"/>
      <c r="AN2568" s="7"/>
      <c r="AO2568" s="7">
        <f t="shared" si="663"/>
        <v>0</v>
      </c>
      <c r="AP2568" s="7"/>
    </row>
    <row r="2569" spans="1:42">
      <c r="A2569" t="s">
        <v>3460</v>
      </c>
      <c r="C2569">
        <v>8</v>
      </c>
      <c r="E2569" t="s">
        <v>5180</v>
      </c>
      <c r="G2569" t="s">
        <v>130</v>
      </c>
      <c r="H2569" s="31">
        <v>44621</v>
      </c>
      <c r="I2569" t="s">
        <v>131</v>
      </c>
      <c r="J2569" t="s">
        <v>132</v>
      </c>
      <c r="L2569">
        <v>57</v>
      </c>
      <c r="M2569" t="s">
        <v>133</v>
      </c>
      <c r="N2569" t="s">
        <v>134</v>
      </c>
      <c r="O2569" t="s">
        <v>132</v>
      </c>
      <c r="R2569" t="s">
        <v>135</v>
      </c>
      <c r="V2569" s="31">
        <v>42370</v>
      </c>
      <c r="X2569">
        <v>2013</v>
      </c>
      <c r="Y2569" t="s">
        <v>135</v>
      </c>
      <c r="Z2569" s="12" t="s">
        <v>59</v>
      </c>
      <c r="AB2569">
        <v>1</v>
      </c>
      <c r="AC2569" t="s">
        <v>60</v>
      </c>
      <c r="AD2569" t="s">
        <v>137</v>
      </c>
      <c r="AE2569" s="8">
        <v>1</v>
      </c>
      <c r="AF2569" s="33"/>
      <c r="AG2569" s="7"/>
      <c r="AH2569" s="7"/>
      <c r="AI2569" s="7">
        <f t="shared" si="662"/>
        <v>0</v>
      </c>
      <c r="AJ2569" s="7"/>
      <c r="AK2569" s="7"/>
      <c r="AL2569" s="7">
        <f t="shared" si="659"/>
        <v>0</v>
      </c>
      <c r="AM2569" s="7"/>
      <c r="AN2569" s="7"/>
      <c r="AO2569" s="7">
        <f t="shared" si="663"/>
        <v>0</v>
      </c>
      <c r="AP2569" s="7"/>
    </row>
    <row r="2570" spans="1:42">
      <c r="A2570" t="s">
        <v>3460</v>
      </c>
      <c r="C2570">
        <v>8</v>
      </c>
      <c r="E2570" t="s">
        <v>5181</v>
      </c>
      <c r="G2570" t="s">
        <v>130</v>
      </c>
      <c r="H2570" s="31">
        <v>44621</v>
      </c>
      <c r="I2570" t="s">
        <v>131</v>
      </c>
      <c r="J2570" t="s">
        <v>132</v>
      </c>
      <c r="L2570">
        <v>57</v>
      </c>
      <c r="M2570" t="s">
        <v>133</v>
      </c>
      <c r="N2570" t="s">
        <v>134</v>
      </c>
      <c r="O2570" t="s">
        <v>132</v>
      </c>
      <c r="R2570" t="s">
        <v>135</v>
      </c>
      <c r="S2570" t="s">
        <v>4026</v>
      </c>
      <c r="V2570" s="31">
        <v>43101</v>
      </c>
      <c r="X2570">
        <v>2017</v>
      </c>
      <c r="Y2570" t="s">
        <v>135</v>
      </c>
      <c r="Z2570" s="12" t="s">
        <v>59</v>
      </c>
      <c r="AB2570">
        <v>1</v>
      </c>
      <c r="AC2570" t="s">
        <v>60</v>
      </c>
      <c r="AD2570" t="s">
        <v>137</v>
      </c>
      <c r="AE2570" s="8">
        <v>1</v>
      </c>
      <c r="AF2570" s="33"/>
      <c r="AG2570" s="7"/>
      <c r="AH2570" s="7"/>
      <c r="AI2570" s="7">
        <f t="shared" si="662"/>
        <v>0</v>
      </c>
      <c r="AJ2570" s="7"/>
      <c r="AK2570" s="7"/>
      <c r="AL2570" s="7">
        <f t="shared" si="659"/>
        <v>0</v>
      </c>
      <c r="AM2570" s="7"/>
      <c r="AN2570" s="7"/>
      <c r="AO2570" s="7">
        <f t="shared" si="663"/>
        <v>0</v>
      </c>
      <c r="AP2570" s="7"/>
    </row>
    <row r="2571" spans="1:42">
      <c r="A2571" t="s">
        <v>3460</v>
      </c>
      <c r="C2571">
        <v>8</v>
      </c>
      <c r="E2571" t="s">
        <v>5182</v>
      </c>
      <c r="G2571" t="s">
        <v>130</v>
      </c>
      <c r="H2571" s="31">
        <v>44621</v>
      </c>
      <c r="I2571" t="s">
        <v>131</v>
      </c>
      <c r="J2571" t="s">
        <v>132</v>
      </c>
      <c r="L2571">
        <v>57</v>
      </c>
      <c r="M2571" t="s">
        <v>133</v>
      </c>
      <c r="N2571" t="s">
        <v>134</v>
      </c>
      <c r="O2571" t="s">
        <v>132</v>
      </c>
      <c r="R2571" t="s">
        <v>135</v>
      </c>
      <c r="V2571" s="31">
        <v>42370</v>
      </c>
      <c r="X2571">
        <v>2013</v>
      </c>
      <c r="Y2571" t="s">
        <v>135</v>
      </c>
      <c r="Z2571" s="12" t="s">
        <v>59</v>
      </c>
      <c r="AB2571">
        <v>1</v>
      </c>
      <c r="AC2571" t="s">
        <v>60</v>
      </c>
      <c r="AD2571" t="s">
        <v>137</v>
      </c>
      <c r="AE2571" s="8">
        <v>1</v>
      </c>
      <c r="AF2571" s="33"/>
      <c r="AG2571" s="7"/>
      <c r="AH2571" s="7"/>
      <c r="AI2571" s="7">
        <f t="shared" si="662"/>
        <v>0</v>
      </c>
      <c r="AJ2571" s="7"/>
      <c r="AK2571" s="7"/>
      <c r="AL2571" s="7">
        <f t="shared" si="659"/>
        <v>0</v>
      </c>
      <c r="AM2571" s="7"/>
      <c r="AN2571" s="7"/>
      <c r="AO2571" s="7">
        <f t="shared" si="663"/>
        <v>0</v>
      </c>
      <c r="AP2571" s="7"/>
    </row>
    <row r="2572" spans="1:42">
      <c r="A2572" t="s">
        <v>3460</v>
      </c>
      <c r="C2572">
        <v>8</v>
      </c>
      <c r="E2572" t="s">
        <v>5183</v>
      </c>
      <c r="G2572" t="s">
        <v>130</v>
      </c>
      <c r="H2572" s="31">
        <v>44621</v>
      </c>
      <c r="I2572" t="s">
        <v>131</v>
      </c>
      <c r="J2572" t="s">
        <v>132</v>
      </c>
      <c r="L2572">
        <v>57</v>
      </c>
      <c r="M2572" t="s">
        <v>133</v>
      </c>
      <c r="N2572" t="s">
        <v>134</v>
      </c>
      <c r="O2572" t="s">
        <v>132</v>
      </c>
      <c r="R2572" t="s">
        <v>135</v>
      </c>
      <c r="S2572" t="s">
        <v>4026</v>
      </c>
      <c r="V2572" s="31">
        <v>43101</v>
      </c>
      <c r="X2572">
        <v>2017</v>
      </c>
      <c r="Y2572" t="s">
        <v>135</v>
      </c>
      <c r="Z2572" s="12" t="s">
        <v>59</v>
      </c>
      <c r="AB2572">
        <v>1</v>
      </c>
      <c r="AC2572" t="s">
        <v>60</v>
      </c>
      <c r="AD2572" t="s">
        <v>137</v>
      </c>
      <c r="AE2572" s="8">
        <v>1</v>
      </c>
      <c r="AF2572" s="33"/>
      <c r="AG2572" s="7"/>
      <c r="AH2572" s="7"/>
      <c r="AI2572" s="7">
        <f t="shared" si="662"/>
        <v>0</v>
      </c>
      <c r="AJ2572" s="7"/>
      <c r="AK2572" s="7"/>
      <c r="AL2572" s="7">
        <f t="shared" si="659"/>
        <v>0</v>
      </c>
      <c r="AM2572" s="7"/>
      <c r="AN2572" s="7"/>
      <c r="AO2572" s="7">
        <f t="shared" si="663"/>
        <v>0</v>
      </c>
      <c r="AP2572" s="7"/>
    </row>
    <row r="2573" spans="1:42">
      <c r="A2573" t="s">
        <v>3460</v>
      </c>
      <c r="C2573">
        <v>8</v>
      </c>
      <c r="E2573" t="s">
        <v>5184</v>
      </c>
      <c r="G2573" t="s">
        <v>130</v>
      </c>
      <c r="H2573" s="31">
        <v>44621</v>
      </c>
      <c r="I2573" t="s">
        <v>131</v>
      </c>
      <c r="J2573" t="s">
        <v>132</v>
      </c>
      <c r="L2573">
        <v>57</v>
      </c>
      <c r="M2573" t="s">
        <v>133</v>
      </c>
      <c r="N2573" t="s">
        <v>134</v>
      </c>
      <c r="O2573" t="s">
        <v>132</v>
      </c>
      <c r="R2573" t="s">
        <v>135</v>
      </c>
      <c r="V2573" s="31">
        <v>42370</v>
      </c>
      <c r="X2573">
        <v>2013</v>
      </c>
      <c r="Y2573" t="s">
        <v>135</v>
      </c>
      <c r="Z2573" s="12" t="s">
        <v>59</v>
      </c>
      <c r="AB2573">
        <v>1</v>
      </c>
      <c r="AC2573" t="s">
        <v>60</v>
      </c>
      <c r="AD2573" t="s">
        <v>137</v>
      </c>
      <c r="AE2573" s="8">
        <v>1</v>
      </c>
      <c r="AF2573" s="33"/>
      <c r="AG2573" s="7"/>
      <c r="AH2573" s="7"/>
      <c r="AI2573" s="7">
        <f t="shared" si="662"/>
        <v>0</v>
      </c>
      <c r="AJ2573" s="7"/>
      <c r="AK2573" s="7"/>
      <c r="AL2573" s="7">
        <f t="shared" si="659"/>
        <v>0</v>
      </c>
      <c r="AM2573" s="7"/>
      <c r="AN2573" s="7"/>
      <c r="AO2573" s="7">
        <f t="shared" si="663"/>
        <v>0</v>
      </c>
      <c r="AP2573" s="7"/>
    </row>
    <row r="2574" spans="1:42">
      <c r="A2574" t="s">
        <v>3460</v>
      </c>
      <c r="C2574">
        <v>8</v>
      </c>
      <c r="E2574" t="s">
        <v>5185</v>
      </c>
      <c r="G2574" t="s">
        <v>130</v>
      </c>
      <c r="H2574" s="31">
        <v>44621</v>
      </c>
      <c r="I2574" t="s">
        <v>131</v>
      </c>
      <c r="J2574" t="s">
        <v>132</v>
      </c>
      <c r="L2574">
        <v>57</v>
      </c>
      <c r="M2574" t="s">
        <v>133</v>
      </c>
      <c r="N2574" t="s">
        <v>134</v>
      </c>
      <c r="O2574" t="s">
        <v>132</v>
      </c>
      <c r="R2574" t="s">
        <v>135</v>
      </c>
      <c r="V2574" s="31">
        <v>42370</v>
      </c>
      <c r="X2574">
        <v>2013</v>
      </c>
      <c r="Y2574" t="s">
        <v>135</v>
      </c>
      <c r="Z2574" s="12" t="s">
        <v>59</v>
      </c>
      <c r="AB2574">
        <v>1</v>
      </c>
      <c r="AC2574" t="s">
        <v>60</v>
      </c>
      <c r="AD2574" t="s">
        <v>137</v>
      </c>
      <c r="AE2574" s="8">
        <v>1</v>
      </c>
      <c r="AF2574" s="33"/>
      <c r="AG2574" s="7"/>
      <c r="AH2574" s="7"/>
      <c r="AI2574" s="7">
        <f t="shared" si="662"/>
        <v>0</v>
      </c>
      <c r="AJ2574" s="7"/>
      <c r="AK2574" s="7"/>
      <c r="AL2574" s="7">
        <f t="shared" si="659"/>
        <v>0</v>
      </c>
      <c r="AM2574" s="7"/>
      <c r="AN2574" s="7"/>
      <c r="AO2574" s="7">
        <f t="shared" si="663"/>
        <v>0</v>
      </c>
      <c r="AP2574" s="7"/>
    </row>
    <row r="2575" spans="1:42">
      <c r="A2575" t="s">
        <v>3460</v>
      </c>
      <c r="C2575">
        <v>8</v>
      </c>
      <c r="E2575" t="s">
        <v>5186</v>
      </c>
      <c r="G2575" t="s">
        <v>130</v>
      </c>
      <c r="H2575" s="31">
        <v>44621</v>
      </c>
      <c r="I2575" t="s">
        <v>131</v>
      </c>
      <c r="J2575" t="s">
        <v>132</v>
      </c>
      <c r="L2575">
        <v>57</v>
      </c>
      <c r="M2575" t="s">
        <v>133</v>
      </c>
      <c r="N2575" t="s">
        <v>134</v>
      </c>
      <c r="O2575" t="s">
        <v>132</v>
      </c>
      <c r="R2575" t="s">
        <v>135</v>
      </c>
      <c r="V2575" s="31">
        <v>42370</v>
      </c>
      <c r="X2575">
        <v>2013</v>
      </c>
      <c r="Y2575" t="s">
        <v>135</v>
      </c>
      <c r="Z2575" s="12" t="s">
        <v>59</v>
      </c>
      <c r="AB2575">
        <v>1</v>
      </c>
      <c r="AC2575" t="s">
        <v>60</v>
      </c>
      <c r="AD2575" t="s">
        <v>137</v>
      </c>
      <c r="AE2575" s="8">
        <v>1</v>
      </c>
      <c r="AF2575" s="33"/>
      <c r="AG2575" s="7"/>
      <c r="AH2575" s="7"/>
      <c r="AI2575" s="7">
        <f t="shared" si="662"/>
        <v>0</v>
      </c>
      <c r="AJ2575" s="7"/>
      <c r="AK2575" s="7"/>
      <c r="AL2575" s="7">
        <f t="shared" si="659"/>
        <v>0</v>
      </c>
      <c r="AM2575" s="7"/>
      <c r="AN2575" s="7"/>
      <c r="AO2575" s="7">
        <f t="shared" si="663"/>
        <v>0</v>
      </c>
      <c r="AP2575" s="7"/>
    </row>
    <row r="2576" spans="1:42">
      <c r="A2576" t="s">
        <v>3460</v>
      </c>
      <c r="C2576">
        <v>8</v>
      </c>
      <c r="E2576" t="s">
        <v>5187</v>
      </c>
      <c r="G2576" t="s">
        <v>130</v>
      </c>
      <c r="H2576" s="31">
        <v>44621</v>
      </c>
      <c r="I2576" t="s">
        <v>131</v>
      </c>
      <c r="J2576" t="s">
        <v>132</v>
      </c>
      <c r="L2576">
        <v>57</v>
      </c>
      <c r="M2576" t="s">
        <v>133</v>
      </c>
      <c r="N2576" t="s">
        <v>134</v>
      </c>
      <c r="O2576" t="s">
        <v>132</v>
      </c>
      <c r="R2576" t="s">
        <v>135</v>
      </c>
      <c r="S2576" t="s">
        <v>4026</v>
      </c>
      <c r="V2576" s="31">
        <v>43101</v>
      </c>
      <c r="X2576">
        <v>2017</v>
      </c>
      <c r="Y2576" t="s">
        <v>135</v>
      </c>
      <c r="Z2576" s="12" t="s">
        <v>59</v>
      </c>
      <c r="AB2576">
        <v>1</v>
      </c>
      <c r="AC2576" t="s">
        <v>60</v>
      </c>
      <c r="AD2576" t="s">
        <v>137</v>
      </c>
      <c r="AE2576" s="8">
        <v>1</v>
      </c>
      <c r="AF2576" s="33"/>
      <c r="AG2576" s="7"/>
      <c r="AH2576" s="7"/>
      <c r="AI2576" s="7">
        <f t="shared" si="662"/>
        <v>0</v>
      </c>
      <c r="AJ2576" s="7"/>
      <c r="AK2576" s="7"/>
      <c r="AL2576" s="7">
        <f t="shared" si="659"/>
        <v>0</v>
      </c>
      <c r="AM2576" s="7"/>
      <c r="AN2576" s="7"/>
      <c r="AO2576" s="7">
        <f t="shared" si="663"/>
        <v>0</v>
      </c>
      <c r="AP2576" s="7"/>
    </row>
    <row r="2577" spans="1:42">
      <c r="A2577" t="s">
        <v>3460</v>
      </c>
      <c r="C2577">
        <v>8</v>
      </c>
      <c r="E2577" t="s">
        <v>5188</v>
      </c>
      <c r="G2577" t="s">
        <v>130</v>
      </c>
      <c r="H2577" s="31">
        <v>44621</v>
      </c>
      <c r="I2577" t="s">
        <v>131</v>
      </c>
      <c r="J2577" t="s">
        <v>132</v>
      </c>
      <c r="L2577">
        <v>57</v>
      </c>
      <c r="M2577" t="s">
        <v>133</v>
      </c>
      <c r="N2577" t="s">
        <v>134</v>
      </c>
      <c r="O2577" t="s">
        <v>132</v>
      </c>
      <c r="R2577" t="s">
        <v>135</v>
      </c>
      <c r="V2577" s="31">
        <v>42370</v>
      </c>
      <c r="X2577">
        <v>2013</v>
      </c>
      <c r="Y2577" t="s">
        <v>135</v>
      </c>
      <c r="Z2577" s="12" t="s">
        <v>59</v>
      </c>
      <c r="AB2577">
        <v>1</v>
      </c>
      <c r="AC2577" t="s">
        <v>60</v>
      </c>
      <c r="AD2577" t="s">
        <v>137</v>
      </c>
      <c r="AE2577" s="8">
        <v>1</v>
      </c>
      <c r="AF2577" s="33"/>
      <c r="AG2577" s="7"/>
      <c r="AH2577" s="7"/>
      <c r="AI2577" s="7">
        <f t="shared" si="662"/>
        <v>0</v>
      </c>
      <c r="AJ2577" s="7"/>
      <c r="AK2577" s="7"/>
      <c r="AL2577" s="7">
        <f t="shared" si="659"/>
        <v>0</v>
      </c>
      <c r="AM2577" s="7"/>
      <c r="AN2577" s="7"/>
      <c r="AO2577" s="7">
        <f t="shared" si="663"/>
        <v>0</v>
      </c>
      <c r="AP2577" s="7"/>
    </row>
    <row r="2578" spans="1:42">
      <c r="A2578" t="s">
        <v>3460</v>
      </c>
      <c r="C2578">
        <v>8</v>
      </c>
      <c r="E2578" t="s">
        <v>5189</v>
      </c>
      <c r="G2578" t="s">
        <v>130</v>
      </c>
      <c r="H2578" s="31">
        <v>44621</v>
      </c>
      <c r="I2578" t="s">
        <v>131</v>
      </c>
      <c r="J2578" t="s">
        <v>132</v>
      </c>
      <c r="L2578">
        <v>57</v>
      </c>
      <c r="M2578" t="s">
        <v>133</v>
      </c>
      <c r="N2578" t="s">
        <v>134</v>
      </c>
      <c r="O2578" t="s">
        <v>132</v>
      </c>
      <c r="R2578" t="s">
        <v>135</v>
      </c>
      <c r="V2578" s="31">
        <v>42370</v>
      </c>
      <c r="X2578">
        <v>2013</v>
      </c>
      <c r="Y2578" t="s">
        <v>135</v>
      </c>
      <c r="Z2578" s="12" t="s">
        <v>59</v>
      </c>
      <c r="AB2578">
        <v>1</v>
      </c>
      <c r="AC2578" t="s">
        <v>60</v>
      </c>
      <c r="AD2578" t="s">
        <v>137</v>
      </c>
      <c r="AE2578" s="8">
        <v>1</v>
      </c>
      <c r="AF2578" s="33"/>
      <c r="AG2578" s="7"/>
      <c r="AH2578" s="7"/>
      <c r="AI2578" s="7">
        <f t="shared" si="662"/>
        <v>0</v>
      </c>
      <c r="AJ2578" s="7"/>
      <c r="AK2578" s="7"/>
      <c r="AL2578" s="7">
        <f t="shared" si="659"/>
        <v>0</v>
      </c>
      <c r="AM2578" s="7"/>
      <c r="AN2578" s="7"/>
      <c r="AO2578" s="7">
        <f t="shared" si="663"/>
        <v>0</v>
      </c>
      <c r="AP2578" s="7"/>
    </row>
    <row r="2579" spans="1:42">
      <c r="A2579" t="s">
        <v>3460</v>
      </c>
      <c r="C2579">
        <v>9</v>
      </c>
      <c r="E2579" t="s">
        <v>5190</v>
      </c>
      <c r="G2579" t="s">
        <v>130</v>
      </c>
      <c r="H2579" s="31">
        <v>44621</v>
      </c>
      <c r="I2579" t="s">
        <v>131</v>
      </c>
      <c r="J2579" t="s">
        <v>132</v>
      </c>
      <c r="L2579">
        <v>57</v>
      </c>
      <c r="M2579" t="s">
        <v>133</v>
      </c>
      <c r="N2579" t="s">
        <v>134</v>
      </c>
      <c r="O2579" t="s">
        <v>132</v>
      </c>
      <c r="R2579" t="s">
        <v>135</v>
      </c>
      <c r="V2579" s="31">
        <v>42370</v>
      </c>
      <c r="X2579">
        <v>2014</v>
      </c>
      <c r="Y2579" t="s">
        <v>135</v>
      </c>
      <c r="Z2579" s="12" t="s">
        <v>59</v>
      </c>
      <c r="AB2579">
        <v>1</v>
      </c>
      <c r="AC2579" t="s">
        <v>60</v>
      </c>
      <c r="AD2579" t="s">
        <v>137</v>
      </c>
      <c r="AE2579" s="8">
        <v>1</v>
      </c>
      <c r="AF2579" s="33"/>
      <c r="AG2579" s="7"/>
      <c r="AH2579" s="7"/>
      <c r="AI2579" s="7">
        <f t="shared" si="662"/>
        <v>0</v>
      </c>
      <c r="AJ2579" s="7"/>
      <c r="AK2579" s="7"/>
      <c r="AL2579" s="7">
        <f t="shared" si="659"/>
        <v>0</v>
      </c>
      <c r="AM2579" s="7"/>
      <c r="AN2579" s="7"/>
      <c r="AO2579" s="7">
        <f t="shared" si="663"/>
        <v>0</v>
      </c>
      <c r="AP2579" s="7"/>
    </row>
    <row r="2580" spans="1:42">
      <c r="A2580" t="s">
        <v>3460</v>
      </c>
      <c r="C2580">
        <v>9</v>
      </c>
      <c r="E2580" t="s">
        <v>5191</v>
      </c>
      <c r="G2580" t="s">
        <v>130</v>
      </c>
      <c r="H2580" s="31">
        <v>44621</v>
      </c>
      <c r="I2580" t="s">
        <v>131</v>
      </c>
      <c r="J2580" t="s">
        <v>132</v>
      </c>
      <c r="L2580">
        <v>57</v>
      </c>
      <c r="M2580" t="s">
        <v>133</v>
      </c>
      <c r="N2580" t="s">
        <v>134</v>
      </c>
      <c r="O2580" t="s">
        <v>132</v>
      </c>
      <c r="R2580" t="s">
        <v>135</v>
      </c>
      <c r="V2580" s="31">
        <v>42370</v>
      </c>
      <c r="X2580">
        <v>2013</v>
      </c>
      <c r="Y2580" t="s">
        <v>135</v>
      </c>
      <c r="Z2580" s="12" t="s">
        <v>59</v>
      </c>
      <c r="AB2580">
        <v>1</v>
      </c>
      <c r="AC2580" t="s">
        <v>60</v>
      </c>
      <c r="AD2580" t="s">
        <v>137</v>
      </c>
      <c r="AE2580" s="8">
        <v>1</v>
      </c>
      <c r="AF2580" s="33"/>
      <c r="AG2580" s="7"/>
      <c r="AH2580" s="7"/>
      <c r="AI2580" s="7">
        <f t="shared" si="662"/>
        <v>0</v>
      </c>
      <c r="AJ2580" s="7"/>
      <c r="AK2580" s="7"/>
      <c r="AL2580" s="7">
        <f t="shared" si="659"/>
        <v>0</v>
      </c>
      <c r="AM2580" s="7"/>
      <c r="AN2580" s="7"/>
      <c r="AO2580" s="7">
        <f t="shared" si="663"/>
        <v>0</v>
      </c>
      <c r="AP2580" s="7"/>
    </row>
    <row r="2581" spans="1:42">
      <c r="A2581" t="s">
        <v>3460</v>
      </c>
      <c r="C2581">
        <v>9</v>
      </c>
      <c r="E2581" t="s">
        <v>5192</v>
      </c>
      <c r="G2581" t="s">
        <v>130</v>
      </c>
      <c r="H2581" s="31">
        <v>44621</v>
      </c>
      <c r="I2581" t="s">
        <v>131</v>
      </c>
      <c r="J2581" t="s">
        <v>132</v>
      </c>
      <c r="L2581">
        <v>57</v>
      </c>
      <c r="M2581" t="s">
        <v>133</v>
      </c>
      <c r="N2581" t="s">
        <v>134</v>
      </c>
      <c r="O2581" t="s">
        <v>132</v>
      </c>
      <c r="R2581" t="s">
        <v>135</v>
      </c>
      <c r="V2581" s="31">
        <v>42370</v>
      </c>
      <c r="X2581">
        <v>2013</v>
      </c>
      <c r="Y2581" t="s">
        <v>135</v>
      </c>
      <c r="Z2581" s="12" t="s">
        <v>59</v>
      </c>
      <c r="AB2581">
        <v>1</v>
      </c>
      <c r="AC2581" t="s">
        <v>60</v>
      </c>
      <c r="AD2581" t="s">
        <v>137</v>
      </c>
      <c r="AE2581" s="8">
        <v>1</v>
      </c>
      <c r="AF2581" s="33"/>
      <c r="AG2581" s="7"/>
      <c r="AH2581" s="7"/>
      <c r="AI2581" s="7">
        <f t="shared" si="662"/>
        <v>0</v>
      </c>
      <c r="AJ2581" s="7"/>
      <c r="AK2581" s="7"/>
      <c r="AL2581" s="7">
        <f t="shared" si="659"/>
        <v>0</v>
      </c>
      <c r="AM2581" s="7"/>
      <c r="AN2581" s="7"/>
      <c r="AO2581" s="7">
        <f t="shared" si="663"/>
        <v>0</v>
      </c>
      <c r="AP2581" s="7"/>
    </row>
    <row r="2582" spans="1:42">
      <c r="A2582" t="s">
        <v>3460</v>
      </c>
      <c r="C2582">
        <v>9</v>
      </c>
      <c r="E2582" t="s">
        <v>5193</v>
      </c>
      <c r="G2582" t="s">
        <v>130</v>
      </c>
      <c r="H2582" s="31">
        <v>44621</v>
      </c>
      <c r="I2582" t="s">
        <v>131</v>
      </c>
      <c r="J2582" t="s">
        <v>132</v>
      </c>
      <c r="L2582">
        <v>57</v>
      </c>
      <c r="M2582" t="s">
        <v>133</v>
      </c>
      <c r="N2582" t="s">
        <v>134</v>
      </c>
      <c r="O2582" t="s">
        <v>132</v>
      </c>
      <c r="R2582" t="s">
        <v>135</v>
      </c>
      <c r="V2582" s="31">
        <v>42370</v>
      </c>
      <c r="X2582">
        <v>2013</v>
      </c>
      <c r="Y2582" t="s">
        <v>135</v>
      </c>
      <c r="Z2582" s="12" t="s">
        <v>59</v>
      </c>
      <c r="AB2582">
        <v>1</v>
      </c>
      <c r="AC2582" t="s">
        <v>60</v>
      </c>
      <c r="AD2582" t="s">
        <v>137</v>
      </c>
      <c r="AE2582" s="8">
        <v>1</v>
      </c>
      <c r="AF2582" s="33"/>
      <c r="AG2582" s="7"/>
      <c r="AH2582" s="7"/>
      <c r="AI2582" s="7">
        <f t="shared" si="662"/>
        <v>0</v>
      </c>
      <c r="AJ2582" s="7"/>
      <c r="AK2582" s="7"/>
      <c r="AL2582" s="7">
        <f t="shared" si="659"/>
        <v>0</v>
      </c>
      <c r="AM2582" s="7"/>
      <c r="AN2582" s="7"/>
      <c r="AO2582" s="7">
        <f t="shared" si="663"/>
        <v>0</v>
      </c>
      <c r="AP2582" s="7"/>
    </row>
    <row r="2583" spans="1:42">
      <c r="A2583" t="s">
        <v>3460</v>
      </c>
      <c r="C2583">
        <v>9</v>
      </c>
      <c r="E2583" t="s">
        <v>5194</v>
      </c>
      <c r="G2583" t="s">
        <v>130</v>
      </c>
      <c r="H2583" s="31">
        <v>44621</v>
      </c>
      <c r="I2583" t="s">
        <v>131</v>
      </c>
      <c r="J2583" t="s">
        <v>132</v>
      </c>
      <c r="L2583">
        <v>57</v>
      </c>
      <c r="M2583" t="s">
        <v>133</v>
      </c>
      <c r="N2583" t="s">
        <v>134</v>
      </c>
      <c r="O2583" t="s">
        <v>132</v>
      </c>
      <c r="R2583" t="s">
        <v>135</v>
      </c>
      <c r="V2583" s="31">
        <v>42370</v>
      </c>
      <c r="X2583">
        <v>2013</v>
      </c>
      <c r="Y2583" t="s">
        <v>135</v>
      </c>
      <c r="Z2583" s="12" t="s">
        <v>59</v>
      </c>
      <c r="AB2583">
        <v>1</v>
      </c>
      <c r="AC2583" t="s">
        <v>60</v>
      </c>
      <c r="AD2583" t="s">
        <v>137</v>
      </c>
      <c r="AE2583" s="8">
        <v>1</v>
      </c>
      <c r="AF2583" s="33"/>
      <c r="AG2583" s="7"/>
      <c r="AH2583" s="7"/>
      <c r="AI2583" s="7">
        <f t="shared" si="662"/>
        <v>0</v>
      </c>
      <c r="AJ2583" s="7"/>
      <c r="AK2583" s="7"/>
      <c r="AL2583" s="7">
        <f t="shared" si="659"/>
        <v>0</v>
      </c>
      <c r="AM2583" s="7"/>
      <c r="AN2583" s="7"/>
      <c r="AO2583" s="7">
        <f t="shared" si="663"/>
        <v>0</v>
      </c>
      <c r="AP2583" s="7"/>
    </row>
    <row r="2584" spans="1:42">
      <c r="A2584" t="s">
        <v>3460</v>
      </c>
      <c r="C2584">
        <v>9</v>
      </c>
      <c r="E2584" t="s">
        <v>5195</v>
      </c>
      <c r="G2584" t="s">
        <v>130</v>
      </c>
      <c r="H2584" s="31">
        <v>44621</v>
      </c>
      <c r="I2584" t="s">
        <v>131</v>
      </c>
      <c r="J2584" t="s">
        <v>132</v>
      </c>
      <c r="L2584">
        <v>57</v>
      </c>
      <c r="M2584" t="s">
        <v>133</v>
      </c>
      <c r="N2584" t="s">
        <v>134</v>
      </c>
      <c r="O2584" t="s">
        <v>132</v>
      </c>
      <c r="R2584" t="s">
        <v>135</v>
      </c>
      <c r="V2584" s="31">
        <v>42370</v>
      </c>
      <c r="X2584">
        <v>2013</v>
      </c>
      <c r="Y2584" t="s">
        <v>135</v>
      </c>
      <c r="Z2584" s="12" t="s">
        <v>59</v>
      </c>
      <c r="AB2584">
        <v>1</v>
      </c>
      <c r="AC2584" t="s">
        <v>60</v>
      </c>
      <c r="AD2584" t="s">
        <v>137</v>
      </c>
      <c r="AE2584" s="8">
        <v>1</v>
      </c>
      <c r="AF2584" s="33"/>
      <c r="AG2584" s="7"/>
      <c r="AH2584" s="7"/>
      <c r="AI2584" s="7">
        <f t="shared" si="662"/>
        <v>0</v>
      </c>
      <c r="AJ2584" s="7"/>
      <c r="AK2584" s="7"/>
      <c r="AL2584" s="7">
        <f t="shared" si="659"/>
        <v>0</v>
      </c>
      <c r="AM2584" s="7"/>
      <c r="AN2584" s="7"/>
      <c r="AO2584" s="7">
        <f t="shared" si="663"/>
        <v>0</v>
      </c>
      <c r="AP2584" s="7"/>
    </row>
    <row r="2585" spans="1:42">
      <c r="A2585" t="s">
        <v>3460</v>
      </c>
      <c r="C2585">
        <v>9</v>
      </c>
      <c r="E2585" t="s">
        <v>5196</v>
      </c>
      <c r="G2585" t="s">
        <v>130</v>
      </c>
      <c r="H2585" s="31">
        <v>44621</v>
      </c>
      <c r="I2585" t="s">
        <v>131</v>
      </c>
      <c r="J2585" t="s">
        <v>132</v>
      </c>
      <c r="L2585">
        <v>57</v>
      </c>
      <c r="M2585" t="s">
        <v>133</v>
      </c>
      <c r="N2585" t="s">
        <v>134</v>
      </c>
      <c r="O2585" t="s">
        <v>132</v>
      </c>
      <c r="R2585" t="s">
        <v>135</v>
      </c>
      <c r="V2585" s="31">
        <v>42370</v>
      </c>
      <c r="X2585">
        <v>2013</v>
      </c>
      <c r="Y2585" t="s">
        <v>135</v>
      </c>
      <c r="Z2585" s="12" t="s">
        <v>59</v>
      </c>
      <c r="AB2585">
        <v>1</v>
      </c>
      <c r="AC2585" t="s">
        <v>60</v>
      </c>
      <c r="AD2585" t="s">
        <v>137</v>
      </c>
      <c r="AE2585" s="8">
        <v>1</v>
      </c>
      <c r="AF2585" s="33"/>
      <c r="AG2585" s="7"/>
      <c r="AH2585" s="7"/>
      <c r="AI2585" s="7">
        <f t="shared" si="662"/>
        <v>0</v>
      </c>
      <c r="AJ2585" s="7"/>
      <c r="AK2585" s="7"/>
      <c r="AL2585" s="7">
        <f t="shared" ref="AL2585:AL2648" si="664">$AF2585*$AB2585*$AE2585</f>
        <v>0</v>
      </c>
      <c r="AM2585" s="7"/>
      <c r="AN2585" s="7"/>
      <c r="AO2585" s="7">
        <f t="shared" si="663"/>
        <v>0</v>
      </c>
      <c r="AP2585" s="7"/>
    </row>
    <row r="2586" spans="1:42">
      <c r="A2586" t="s">
        <v>3460</v>
      </c>
      <c r="C2586">
        <v>9</v>
      </c>
      <c r="E2586" t="s">
        <v>5197</v>
      </c>
      <c r="G2586" t="s">
        <v>130</v>
      </c>
      <c r="H2586" s="31">
        <v>44621</v>
      </c>
      <c r="I2586" t="s">
        <v>131</v>
      </c>
      <c r="J2586" t="s">
        <v>132</v>
      </c>
      <c r="L2586">
        <v>57</v>
      </c>
      <c r="M2586" t="s">
        <v>133</v>
      </c>
      <c r="N2586" t="s">
        <v>134</v>
      </c>
      <c r="O2586" t="s">
        <v>132</v>
      </c>
      <c r="R2586" t="s">
        <v>135</v>
      </c>
      <c r="V2586" s="31">
        <v>42370</v>
      </c>
      <c r="X2586">
        <v>2013</v>
      </c>
      <c r="Y2586" t="s">
        <v>135</v>
      </c>
      <c r="Z2586" s="12" t="s">
        <v>59</v>
      </c>
      <c r="AB2586">
        <v>1</v>
      </c>
      <c r="AC2586" t="s">
        <v>60</v>
      </c>
      <c r="AD2586" t="s">
        <v>137</v>
      </c>
      <c r="AE2586" s="8">
        <v>1</v>
      </c>
      <c r="AF2586" s="33"/>
      <c r="AG2586" s="7"/>
      <c r="AH2586" s="7"/>
      <c r="AI2586" s="7">
        <f t="shared" si="662"/>
        <v>0</v>
      </c>
      <c r="AJ2586" s="7"/>
      <c r="AK2586" s="7"/>
      <c r="AL2586" s="7">
        <f t="shared" si="664"/>
        <v>0</v>
      </c>
      <c r="AM2586" s="7"/>
      <c r="AN2586" s="7"/>
      <c r="AO2586" s="7">
        <f t="shared" si="663"/>
        <v>0</v>
      </c>
      <c r="AP2586" s="7"/>
    </row>
    <row r="2587" spans="1:42">
      <c r="A2587" t="s">
        <v>3460</v>
      </c>
      <c r="C2587">
        <v>9</v>
      </c>
      <c r="E2587" t="s">
        <v>5198</v>
      </c>
      <c r="G2587" t="s">
        <v>130</v>
      </c>
      <c r="H2587" s="31">
        <v>44621</v>
      </c>
      <c r="I2587" t="s">
        <v>131</v>
      </c>
      <c r="J2587" t="s">
        <v>132</v>
      </c>
      <c r="L2587">
        <v>57</v>
      </c>
      <c r="M2587" t="s">
        <v>133</v>
      </c>
      <c r="N2587" t="s">
        <v>134</v>
      </c>
      <c r="O2587" t="s">
        <v>132</v>
      </c>
      <c r="R2587" t="s">
        <v>135</v>
      </c>
      <c r="V2587" s="31">
        <v>42370</v>
      </c>
      <c r="X2587">
        <v>2013</v>
      </c>
      <c r="Y2587" t="s">
        <v>135</v>
      </c>
      <c r="Z2587" s="12" t="s">
        <v>59</v>
      </c>
      <c r="AB2587">
        <v>1</v>
      </c>
      <c r="AC2587" t="s">
        <v>60</v>
      </c>
      <c r="AD2587" t="s">
        <v>137</v>
      </c>
      <c r="AE2587" s="8">
        <v>1</v>
      </c>
      <c r="AF2587" s="33"/>
      <c r="AG2587" s="7"/>
      <c r="AH2587" s="7"/>
      <c r="AI2587" s="7">
        <f t="shared" si="662"/>
        <v>0</v>
      </c>
      <c r="AJ2587" s="7"/>
      <c r="AK2587" s="7"/>
      <c r="AL2587" s="7">
        <f t="shared" si="664"/>
        <v>0</v>
      </c>
      <c r="AM2587" s="7"/>
      <c r="AN2587" s="7"/>
      <c r="AO2587" s="7">
        <f t="shared" si="663"/>
        <v>0</v>
      </c>
      <c r="AP2587" s="7"/>
    </row>
    <row r="2588" spans="1:42">
      <c r="A2588" t="s">
        <v>3460</v>
      </c>
      <c r="C2588">
        <v>9</v>
      </c>
      <c r="E2588" t="s">
        <v>5199</v>
      </c>
      <c r="G2588" t="s">
        <v>130</v>
      </c>
      <c r="H2588" s="31">
        <v>44621</v>
      </c>
      <c r="I2588" t="s">
        <v>131</v>
      </c>
      <c r="J2588" t="s">
        <v>132</v>
      </c>
      <c r="L2588">
        <v>57</v>
      </c>
      <c r="M2588" t="s">
        <v>133</v>
      </c>
      <c r="N2588" t="s">
        <v>134</v>
      </c>
      <c r="O2588" t="s">
        <v>132</v>
      </c>
      <c r="R2588" t="s">
        <v>135</v>
      </c>
      <c r="V2588" s="31">
        <v>42370</v>
      </c>
      <c r="X2588">
        <v>2013</v>
      </c>
      <c r="Y2588" t="s">
        <v>135</v>
      </c>
      <c r="Z2588" s="12" t="s">
        <v>59</v>
      </c>
      <c r="AB2588">
        <v>1</v>
      </c>
      <c r="AC2588" t="s">
        <v>60</v>
      </c>
      <c r="AD2588" t="s">
        <v>137</v>
      </c>
      <c r="AE2588" s="8">
        <v>1</v>
      </c>
      <c r="AF2588" s="33"/>
      <c r="AG2588" s="7"/>
      <c r="AH2588" s="7"/>
      <c r="AI2588" s="7">
        <f t="shared" si="662"/>
        <v>0</v>
      </c>
      <c r="AJ2588" s="7"/>
      <c r="AK2588" s="7"/>
      <c r="AL2588" s="7">
        <f t="shared" si="664"/>
        <v>0</v>
      </c>
      <c r="AM2588" s="7"/>
      <c r="AN2588" s="7"/>
      <c r="AO2588" s="7">
        <f t="shared" si="663"/>
        <v>0</v>
      </c>
      <c r="AP2588" s="7"/>
    </row>
    <row r="2589" spans="1:42">
      <c r="A2589" t="s">
        <v>3460</v>
      </c>
      <c r="C2589">
        <v>9</v>
      </c>
      <c r="E2589" t="s">
        <v>5200</v>
      </c>
      <c r="G2589" t="s">
        <v>130</v>
      </c>
      <c r="H2589" s="31">
        <v>44621</v>
      </c>
      <c r="I2589" t="s">
        <v>131</v>
      </c>
      <c r="J2589" t="s">
        <v>132</v>
      </c>
      <c r="L2589">
        <v>57</v>
      </c>
      <c r="M2589" t="s">
        <v>133</v>
      </c>
      <c r="N2589" t="s">
        <v>134</v>
      </c>
      <c r="O2589" t="s">
        <v>132</v>
      </c>
      <c r="R2589" t="s">
        <v>135</v>
      </c>
      <c r="V2589" s="31">
        <v>42370</v>
      </c>
      <c r="X2589">
        <v>2013</v>
      </c>
      <c r="Y2589" t="s">
        <v>135</v>
      </c>
      <c r="Z2589" s="12" t="s">
        <v>59</v>
      </c>
      <c r="AB2589">
        <v>1</v>
      </c>
      <c r="AC2589" t="s">
        <v>60</v>
      </c>
      <c r="AD2589" t="s">
        <v>137</v>
      </c>
      <c r="AE2589" s="8">
        <v>1</v>
      </c>
      <c r="AF2589" s="33"/>
      <c r="AG2589" s="7"/>
      <c r="AH2589" s="7"/>
      <c r="AI2589" s="7">
        <f t="shared" si="662"/>
        <v>0</v>
      </c>
      <c r="AJ2589" s="7"/>
      <c r="AK2589" s="7"/>
      <c r="AL2589" s="7">
        <f t="shared" si="664"/>
        <v>0</v>
      </c>
      <c r="AM2589" s="7"/>
      <c r="AN2589" s="7"/>
      <c r="AO2589" s="7">
        <f t="shared" si="663"/>
        <v>0</v>
      </c>
      <c r="AP2589" s="7"/>
    </row>
    <row r="2590" spans="1:42">
      <c r="A2590" t="s">
        <v>3460</v>
      </c>
      <c r="C2590">
        <v>9</v>
      </c>
      <c r="E2590" t="s">
        <v>5201</v>
      </c>
      <c r="G2590" t="s">
        <v>130</v>
      </c>
      <c r="H2590" s="31">
        <v>44621</v>
      </c>
      <c r="I2590" t="s">
        <v>131</v>
      </c>
      <c r="J2590" t="s">
        <v>132</v>
      </c>
      <c r="L2590">
        <v>57</v>
      </c>
      <c r="M2590" t="s">
        <v>133</v>
      </c>
      <c r="N2590" t="s">
        <v>134</v>
      </c>
      <c r="O2590" t="s">
        <v>132</v>
      </c>
      <c r="R2590" t="s">
        <v>135</v>
      </c>
      <c r="V2590" s="31">
        <v>42370</v>
      </c>
      <c r="X2590">
        <v>2013</v>
      </c>
      <c r="Y2590" t="s">
        <v>135</v>
      </c>
      <c r="Z2590" s="12" t="s">
        <v>59</v>
      </c>
      <c r="AB2590">
        <v>1</v>
      </c>
      <c r="AC2590" t="s">
        <v>60</v>
      </c>
      <c r="AD2590" t="s">
        <v>137</v>
      </c>
      <c r="AE2590" s="8">
        <v>1</v>
      </c>
      <c r="AF2590" s="33"/>
      <c r="AG2590" s="7"/>
      <c r="AH2590" s="7"/>
      <c r="AI2590" s="7">
        <f t="shared" si="662"/>
        <v>0</v>
      </c>
      <c r="AJ2590" s="7"/>
      <c r="AK2590" s="7"/>
      <c r="AL2590" s="7">
        <f t="shared" si="664"/>
        <v>0</v>
      </c>
      <c r="AM2590" s="7"/>
      <c r="AN2590" s="7"/>
      <c r="AO2590" s="7">
        <f t="shared" si="663"/>
        <v>0</v>
      </c>
      <c r="AP2590" s="7"/>
    </row>
    <row r="2591" spans="1:42">
      <c r="A2591" t="s">
        <v>3460</v>
      </c>
      <c r="C2591">
        <v>9</v>
      </c>
      <c r="E2591" t="s">
        <v>5202</v>
      </c>
      <c r="G2591" t="s">
        <v>130</v>
      </c>
      <c r="H2591" s="31">
        <v>44621</v>
      </c>
      <c r="I2591" t="s">
        <v>131</v>
      </c>
      <c r="J2591" t="s">
        <v>132</v>
      </c>
      <c r="L2591">
        <v>57</v>
      </c>
      <c r="M2591" t="s">
        <v>133</v>
      </c>
      <c r="N2591" t="s">
        <v>134</v>
      </c>
      <c r="O2591" t="s">
        <v>132</v>
      </c>
      <c r="R2591" t="s">
        <v>135</v>
      </c>
      <c r="V2591" s="31">
        <v>42370</v>
      </c>
      <c r="X2591">
        <v>2013</v>
      </c>
      <c r="Y2591" t="s">
        <v>135</v>
      </c>
      <c r="Z2591" s="12" t="s">
        <v>59</v>
      </c>
      <c r="AB2591">
        <v>1</v>
      </c>
      <c r="AC2591" t="s">
        <v>60</v>
      </c>
      <c r="AD2591" t="s">
        <v>137</v>
      </c>
      <c r="AE2591" s="8">
        <v>1</v>
      </c>
      <c r="AF2591" s="33"/>
      <c r="AG2591" s="7"/>
      <c r="AH2591" s="7"/>
      <c r="AI2591" s="7">
        <f t="shared" si="662"/>
        <v>0</v>
      </c>
      <c r="AJ2591" s="7"/>
      <c r="AK2591" s="7"/>
      <c r="AL2591" s="7">
        <f t="shared" si="664"/>
        <v>0</v>
      </c>
      <c r="AM2591" s="7"/>
      <c r="AN2591" s="7"/>
      <c r="AO2591" s="7">
        <f t="shared" si="663"/>
        <v>0</v>
      </c>
      <c r="AP2591" s="7"/>
    </row>
    <row r="2592" spans="1:42">
      <c r="A2592" t="s">
        <v>3460</v>
      </c>
      <c r="C2592">
        <v>9</v>
      </c>
      <c r="E2592" t="s">
        <v>5203</v>
      </c>
      <c r="G2592" t="s">
        <v>130</v>
      </c>
      <c r="H2592" s="31">
        <v>44621</v>
      </c>
      <c r="I2592" t="s">
        <v>131</v>
      </c>
      <c r="J2592" t="s">
        <v>132</v>
      </c>
      <c r="L2592">
        <v>57</v>
      </c>
      <c r="M2592" t="s">
        <v>133</v>
      </c>
      <c r="N2592" t="s">
        <v>134</v>
      </c>
      <c r="O2592" t="s">
        <v>132</v>
      </c>
      <c r="R2592" t="s">
        <v>135</v>
      </c>
      <c r="V2592" s="31">
        <v>42370</v>
      </c>
      <c r="X2592">
        <v>2013</v>
      </c>
      <c r="Y2592" t="s">
        <v>135</v>
      </c>
      <c r="Z2592" s="12" t="s">
        <v>59</v>
      </c>
      <c r="AB2592">
        <v>1</v>
      </c>
      <c r="AC2592" t="s">
        <v>60</v>
      </c>
      <c r="AD2592" t="s">
        <v>137</v>
      </c>
      <c r="AE2592" s="8">
        <v>1</v>
      </c>
      <c r="AF2592" s="33"/>
      <c r="AG2592" s="7"/>
      <c r="AH2592" s="7"/>
      <c r="AI2592" s="7">
        <f t="shared" si="662"/>
        <v>0</v>
      </c>
      <c r="AJ2592" s="7"/>
      <c r="AK2592" s="7"/>
      <c r="AL2592" s="7">
        <f t="shared" si="664"/>
        <v>0</v>
      </c>
      <c r="AM2592" s="7"/>
      <c r="AN2592" s="7"/>
      <c r="AO2592" s="7">
        <f t="shared" si="663"/>
        <v>0</v>
      </c>
      <c r="AP2592" s="7"/>
    </row>
    <row r="2593" spans="1:42">
      <c r="A2593" t="s">
        <v>3460</v>
      </c>
      <c r="C2593">
        <v>9</v>
      </c>
      <c r="E2593" t="s">
        <v>5204</v>
      </c>
      <c r="G2593" t="s">
        <v>130</v>
      </c>
      <c r="H2593" s="31">
        <v>44621</v>
      </c>
      <c r="I2593" t="s">
        <v>131</v>
      </c>
      <c r="J2593" t="s">
        <v>132</v>
      </c>
      <c r="L2593">
        <v>57</v>
      </c>
      <c r="M2593" t="s">
        <v>133</v>
      </c>
      <c r="N2593" t="s">
        <v>134</v>
      </c>
      <c r="O2593" t="s">
        <v>132</v>
      </c>
      <c r="R2593" t="s">
        <v>135</v>
      </c>
      <c r="V2593" s="31">
        <v>42370</v>
      </c>
      <c r="X2593">
        <v>2017</v>
      </c>
      <c r="Y2593" t="s">
        <v>135</v>
      </c>
      <c r="Z2593" s="12" t="s">
        <v>59</v>
      </c>
      <c r="AB2593">
        <v>1</v>
      </c>
      <c r="AC2593" t="s">
        <v>60</v>
      </c>
      <c r="AD2593" t="s">
        <v>137</v>
      </c>
      <c r="AE2593" s="8">
        <v>1</v>
      </c>
      <c r="AF2593" s="33"/>
      <c r="AG2593" s="7"/>
      <c r="AH2593" s="7"/>
      <c r="AI2593" s="7">
        <f t="shared" si="662"/>
        <v>0</v>
      </c>
      <c r="AJ2593" s="7"/>
      <c r="AK2593" s="7"/>
      <c r="AL2593" s="7">
        <f t="shared" si="664"/>
        <v>0</v>
      </c>
      <c r="AM2593" s="7"/>
      <c r="AN2593" s="7"/>
      <c r="AO2593" s="7">
        <f t="shared" si="663"/>
        <v>0</v>
      </c>
      <c r="AP2593" s="7"/>
    </row>
    <row r="2594" spans="1:42">
      <c r="A2594" t="s">
        <v>3460</v>
      </c>
      <c r="C2594">
        <v>9</v>
      </c>
      <c r="E2594" t="s">
        <v>5205</v>
      </c>
      <c r="G2594" t="s">
        <v>130</v>
      </c>
      <c r="H2594" s="31">
        <v>44621</v>
      </c>
      <c r="I2594" t="s">
        <v>131</v>
      </c>
      <c r="J2594" t="s">
        <v>132</v>
      </c>
      <c r="L2594">
        <v>57</v>
      </c>
      <c r="M2594" t="s">
        <v>133</v>
      </c>
      <c r="N2594" t="s">
        <v>134</v>
      </c>
      <c r="O2594" t="s">
        <v>132</v>
      </c>
      <c r="R2594" t="s">
        <v>135</v>
      </c>
      <c r="V2594" s="31">
        <v>42370</v>
      </c>
      <c r="X2594">
        <v>2013</v>
      </c>
      <c r="Y2594" t="s">
        <v>135</v>
      </c>
      <c r="Z2594" s="12" t="s">
        <v>59</v>
      </c>
      <c r="AB2594">
        <v>1</v>
      </c>
      <c r="AC2594" t="s">
        <v>60</v>
      </c>
      <c r="AD2594" t="s">
        <v>137</v>
      </c>
      <c r="AE2594" s="8">
        <v>1</v>
      </c>
      <c r="AF2594" s="33"/>
      <c r="AG2594" s="7"/>
      <c r="AH2594" s="7"/>
      <c r="AI2594" s="7">
        <f t="shared" si="662"/>
        <v>0</v>
      </c>
      <c r="AJ2594" s="7"/>
      <c r="AK2594" s="7"/>
      <c r="AL2594" s="7">
        <f t="shared" si="664"/>
        <v>0</v>
      </c>
      <c r="AM2594" s="7"/>
      <c r="AN2594" s="7"/>
      <c r="AO2594" s="7">
        <f t="shared" si="663"/>
        <v>0</v>
      </c>
      <c r="AP2594" s="7"/>
    </row>
    <row r="2595" spans="1:42">
      <c r="A2595" t="s">
        <v>3460</v>
      </c>
      <c r="C2595">
        <v>10</v>
      </c>
      <c r="E2595" t="s">
        <v>5206</v>
      </c>
      <c r="G2595" t="s">
        <v>130</v>
      </c>
      <c r="H2595" s="31">
        <v>44621</v>
      </c>
      <c r="I2595" t="s">
        <v>131</v>
      </c>
      <c r="J2595" t="s">
        <v>132</v>
      </c>
      <c r="L2595">
        <v>57</v>
      </c>
      <c r="M2595" t="s">
        <v>133</v>
      </c>
      <c r="N2595" t="s">
        <v>134</v>
      </c>
      <c r="O2595" t="s">
        <v>132</v>
      </c>
      <c r="R2595" t="s">
        <v>135</v>
      </c>
      <c r="V2595" s="31">
        <v>42370</v>
      </c>
      <c r="X2595">
        <v>2013</v>
      </c>
      <c r="Y2595" t="s">
        <v>135</v>
      </c>
      <c r="Z2595" s="12" t="s">
        <v>59</v>
      </c>
      <c r="AB2595">
        <v>1</v>
      </c>
      <c r="AC2595" t="s">
        <v>60</v>
      </c>
      <c r="AD2595" t="s">
        <v>137</v>
      </c>
      <c r="AE2595" s="8">
        <v>1</v>
      </c>
      <c r="AF2595" s="33"/>
      <c r="AG2595" s="7"/>
      <c r="AH2595" s="7"/>
      <c r="AI2595" s="7">
        <f t="shared" si="662"/>
        <v>0</v>
      </c>
      <c r="AJ2595" s="7"/>
      <c r="AK2595" s="7"/>
      <c r="AL2595" s="7">
        <f t="shared" si="664"/>
        <v>0</v>
      </c>
      <c r="AM2595" s="7"/>
      <c r="AN2595" s="7"/>
      <c r="AO2595" s="7">
        <f t="shared" si="663"/>
        <v>0</v>
      </c>
      <c r="AP2595" s="7"/>
    </row>
    <row r="2596" spans="1:42">
      <c r="A2596" t="s">
        <v>3460</v>
      </c>
      <c r="C2596">
        <v>10</v>
      </c>
      <c r="E2596" t="s">
        <v>5207</v>
      </c>
      <c r="G2596" t="s">
        <v>130</v>
      </c>
      <c r="H2596" s="31">
        <v>44621</v>
      </c>
      <c r="I2596" t="s">
        <v>131</v>
      </c>
      <c r="J2596" t="s">
        <v>132</v>
      </c>
      <c r="L2596">
        <v>57</v>
      </c>
      <c r="M2596" t="s">
        <v>133</v>
      </c>
      <c r="N2596" t="s">
        <v>134</v>
      </c>
      <c r="O2596" t="s">
        <v>132</v>
      </c>
      <c r="R2596" t="s">
        <v>135</v>
      </c>
      <c r="V2596" s="31">
        <v>42370</v>
      </c>
      <c r="X2596">
        <v>2013</v>
      </c>
      <c r="Y2596" t="s">
        <v>135</v>
      </c>
      <c r="Z2596" s="12" t="s">
        <v>59</v>
      </c>
      <c r="AB2596">
        <v>1</v>
      </c>
      <c r="AC2596" t="s">
        <v>60</v>
      </c>
      <c r="AD2596" t="s">
        <v>137</v>
      </c>
      <c r="AE2596" s="8">
        <v>1</v>
      </c>
      <c r="AF2596" s="33"/>
      <c r="AG2596" s="7"/>
      <c r="AH2596" s="7"/>
      <c r="AI2596" s="7">
        <f t="shared" ref="AI2596:AI2631" si="665">$AF2596*$AB2596*$AE2596</f>
        <v>0</v>
      </c>
      <c r="AJ2596" s="7"/>
      <c r="AK2596" s="7"/>
      <c r="AL2596" s="7">
        <f t="shared" si="664"/>
        <v>0</v>
      </c>
      <c r="AM2596" s="7"/>
      <c r="AN2596" s="7"/>
      <c r="AO2596" s="7">
        <f t="shared" ref="AO2596:AO2631" si="666">$AF2596*$AB2596*$AE2596</f>
        <v>0</v>
      </c>
      <c r="AP2596" s="7"/>
    </row>
    <row r="2597" spans="1:42">
      <c r="A2597" t="s">
        <v>3460</v>
      </c>
      <c r="C2597">
        <v>10</v>
      </c>
      <c r="E2597" t="s">
        <v>5208</v>
      </c>
      <c r="G2597" t="s">
        <v>130</v>
      </c>
      <c r="H2597" s="31">
        <v>44621</v>
      </c>
      <c r="I2597" t="s">
        <v>131</v>
      </c>
      <c r="J2597" t="s">
        <v>132</v>
      </c>
      <c r="L2597">
        <v>57</v>
      </c>
      <c r="M2597" t="s">
        <v>133</v>
      </c>
      <c r="N2597" t="s">
        <v>134</v>
      </c>
      <c r="O2597" t="s">
        <v>132</v>
      </c>
      <c r="R2597" t="s">
        <v>135</v>
      </c>
      <c r="V2597" s="31">
        <v>42370</v>
      </c>
      <c r="X2597">
        <v>2013</v>
      </c>
      <c r="Y2597" t="s">
        <v>135</v>
      </c>
      <c r="Z2597" s="12" t="s">
        <v>59</v>
      </c>
      <c r="AB2597">
        <v>1</v>
      </c>
      <c r="AC2597" t="s">
        <v>60</v>
      </c>
      <c r="AD2597" t="s">
        <v>137</v>
      </c>
      <c r="AE2597" s="8">
        <v>1</v>
      </c>
      <c r="AF2597" s="33"/>
      <c r="AG2597" s="7"/>
      <c r="AH2597" s="7"/>
      <c r="AI2597" s="7">
        <f t="shared" si="665"/>
        <v>0</v>
      </c>
      <c r="AJ2597" s="7"/>
      <c r="AK2597" s="7"/>
      <c r="AL2597" s="7">
        <f t="shared" si="664"/>
        <v>0</v>
      </c>
      <c r="AM2597" s="7"/>
      <c r="AN2597" s="7"/>
      <c r="AO2597" s="7">
        <f t="shared" si="666"/>
        <v>0</v>
      </c>
      <c r="AP2597" s="7"/>
    </row>
    <row r="2598" spans="1:42">
      <c r="A2598" t="s">
        <v>3460</v>
      </c>
      <c r="C2598">
        <v>10</v>
      </c>
      <c r="E2598" t="s">
        <v>5209</v>
      </c>
      <c r="G2598" t="s">
        <v>130</v>
      </c>
      <c r="H2598" s="31">
        <v>44621</v>
      </c>
      <c r="I2598" t="s">
        <v>131</v>
      </c>
      <c r="J2598" t="s">
        <v>132</v>
      </c>
      <c r="L2598">
        <v>57</v>
      </c>
      <c r="M2598" t="s">
        <v>133</v>
      </c>
      <c r="N2598" t="s">
        <v>134</v>
      </c>
      <c r="O2598" t="s">
        <v>132</v>
      </c>
      <c r="R2598" t="s">
        <v>135</v>
      </c>
      <c r="V2598" s="31">
        <v>42370</v>
      </c>
      <c r="X2598">
        <v>2013</v>
      </c>
      <c r="Y2598" t="s">
        <v>135</v>
      </c>
      <c r="Z2598" s="12" t="s">
        <v>59</v>
      </c>
      <c r="AB2598">
        <v>1</v>
      </c>
      <c r="AC2598" t="s">
        <v>60</v>
      </c>
      <c r="AD2598" t="s">
        <v>137</v>
      </c>
      <c r="AE2598" s="8">
        <v>1</v>
      </c>
      <c r="AF2598" s="33"/>
      <c r="AG2598" s="7"/>
      <c r="AH2598" s="7"/>
      <c r="AI2598" s="7">
        <f t="shared" si="665"/>
        <v>0</v>
      </c>
      <c r="AJ2598" s="7"/>
      <c r="AK2598" s="7"/>
      <c r="AL2598" s="7">
        <f t="shared" si="664"/>
        <v>0</v>
      </c>
      <c r="AM2598" s="7"/>
      <c r="AN2598" s="7"/>
      <c r="AO2598" s="7">
        <f t="shared" si="666"/>
        <v>0</v>
      </c>
      <c r="AP2598" s="7"/>
    </row>
    <row r="2599" spans="1:42">
      <c r="A2599" t="s">
        <v>3460</v>
      </c>
      <c r="C2599">
        <v>10</v>
      </c>
      <c r="E2599" t="s">
        <v>5210</v>
      </c>
      <c r="G2599" t="s">
        <v>130</v>
      </c>
      <c r="H2599" s="31">
        <v>44621</v>
      </c>
      <c r="I2599" t="s">
        <v>131</v>
      </c>
      <c r="J2599" t="s">
        <v>132</v>
      </c>
      <c r="L2599">
        <v>57</v>
      </c>
      <c r="M2599" t="s">
        <v>133</v>
      </c>
      <c r="N2599" t="s">
        <v>134</v>
      </c>
      <c r="O2599" t="s">
        <v>132</v>
      </c>
      <c r="R2599" t="s">
        <v>135</v>
      </c>
      <c r="V2599" s="31">
        <v>42370</v>
      </c>
      <c r="X2599">
        <v>2013</v>
      </c>
      <c r="Y2599" t="s">
        <v>135</v>
      </c>
      <c r="Z2599" s="12" t="s">
        <v>59</v>
      </c>
      <c r="AB2599">
        <v>1</v>
      </c>
      <c r="AC2599" t="s">
        <v>60</v>
      </c>
      <c r="AD2599" t="s">
        <v>137</v>
      </c>
      <c r="AE2599" s="8">
        <v>1</v>
      </c>
      <c r="AF2599" s="33"/>
      <c r="AG2599" s="7"/>
      <c r="AH2599" s="7"/>
      <c r="AI2599" s="7">
        <f t="shared" si="665"/>
        <v>0</v>
      </c>
      <c r="AJ2599" s="7"/>
      <c r="AK2599" s="7"/>
      <c r="AL2599" s="7">
        <f t="shared" si="664"/>
        <v>0</v>
      </c>
      <c r="AM2599" s="7"/>
      <c r="AN2599" s="7"/>
      <c r="AO2599" s="7">
        <f t="shared" si="666"/>
        <v>0</v>
      </c>
      <c r="AP2599" s="7"/>
    </row>
    <row r="2600" spans="1:42">
      <c r="A2600" t="s">
        <v>3460</v>
      </c>
      <c r="C2600">
        <v>10</v>
      </c>
      <c r="E2600" t="s">
        <v>5211</v>
      </c>
      <c r="G2600" t="s">
        <v>130</v>
      </c>
      <c r="H2600" s="31">
        <v>44621</v>
      </c>
      <c r="I2600" t="s">
        <v>131</v>
      </c>
      <c r="J2600" t="s">
        <v>132</v>
      </c>
      <c r="L2600">
        <v>57</v>
      </c>
      <c r="M2600" t="s">
        <v>133</v>
      </c>
      <c r="N2600" t="s">
        <v>134</v>
      </c>
      <c r="O2600" t="s">
        <v>132</v>
      </c>
      <c r="R2600" t="s">
        <v>135</v>
      </c>
      <c r="V2600" s="31">
        <v>42370</v>
      </c>
      <c r="X2600">
        <v>2013</v>
      </c>
      <c r="Y2600" t="s">
        <v>135</v>
      </c>
      <c r="Z2600" s="12" t="s">
        <v>59</v>
      </c>
      <c r="AB2600">
        <v>1</v>
      </c>
      <c r="AC2600" t="s">
        <v>60</v>
      </c>
      <c r="AD2600" t="s">
        <v>137</v>
      </c>
      <c r="AE2600" s="8">
        <v>1</v>
      </c>
      <c r="AF2600" s="33"/>
      <c r="AG2600" s="7"/>
      <c r="AH2600" s="7"/>
      <c r="AI2600" s="7">
        <f t="shared" si="665"/>
        <v>0</v>
      </c>
      <c r="AJ2600" s="7"/>
      <c r="AK2600" s="7"/>
      <c r="AL2600" s="7">
        <f t="shared" si="664"/>
        <v>0</v>
      </c>
      <c r="AM2600" s="7"/>
      <c r="AN2600" s="7"/>
      <c r="AO2600" s="7">
        <f t="shared" si="666"/>
        <v>0</v>
      </c>
      <c r="AP2600" s="7"/>
    </row>
    <row r="2601" spans="1:42">
      <c r="A2601" t="s">
        <v>3460</v>
      </c>
      <c r="C2601">
        <v>10</v>
      </c>
      <c r="E2601" t="s">
        <v>5212</v>
      </c>
      <c r="G2601" t="s">
        <v>130</v>
      </c>
      <c r="H2601" s="31">
        <v>44621</v>
      </c>
      <c r="I2601" t="s">
        <v>131</v>
      </c>
      <c r="J2601" t="s">
        <v>132</v>
      </c>
      <c r="L2601">
        <v>57</v>
      </c>
      <c r="M2601" t="s">
        <v>133</v>
      </c>
      <c r="N2601" t="s">
        <v>134</v>
      </c>
      <c r="O2601" t="s">
        <v>132</v>
      </c>
      <c r="R2601" t="s">
        <v>135</v>
      </c>
      <c r="V2601" s="31">
        <v>42370</v>
      </c>
      <c r="X2601">
        <v>2013</v>
      </c>
      <c r="Y2601" t="s">
        <v>135</v>
      </c>
      <c r="Z2601" s="12" t="s">
        <v>59</v>
      </c>
      <c r="AB2601">
        <v>1</v>
      </c>
      <c r="AC2601" t="s">
        <v>60</v>
      </c>
      <c r="AD2601" t="s">
        <v>137</v>
      </c>
      <c r="AE2601" s="8">
        <v>1</v>
      </c>
      <c r="AF2601" s="33"/>
      <c r="AG2601" s="7"/>
      <c r="AH2601" s="7"/>
      <c r="AI2601" s="7">
        <f t="shared" si="665"/>
        <v>0</v>
      </c>
      <c r="AJ2601" s="7"/>
      <c r="AK2601" s="7"/>
      <c r="AL2601" s="7">
        <f t="shared" si="664"/>
        <v>0</v>
      </c>
      <c r="AM2601" s="7"/>
      <c r="AN2601" s="7"/>
      <c r="AO2601" s="7">
        <f t="shared" si="666"/>
        <v>0</v>
      </c>
      <c r="AP2601" s="7"/>
    </row>
    <row r="2602" spans="1:42">
      <c r="A2602" t="s">
        <v>3460</v>
      </c>
      <c r="C2602">
        <v>10</v>
      </c>
      <c r="E2602" t="s">
        <v>5213</v>
      </c>
      <c r="G2602" t="s">
        <v>130</v>
      </c>
      <c r="H2602" s="31">
        <v>44621</v>
      </c>
      <c r="I2602" t="s">
        <v>131</v>
      </c>
      <c r="J2602" t="s">
        <v>132</v>
      </c>
      <c r="L2602">
        <v>57</v>
      </c>
      <c r="M2602" t="s">
        <v>133</v>
      </c>
      <c r="N2602" t="s">
        <v>134</v>
      </c>
      <c r="O2602" t="s">
        <v>132</v>
      </c>
      <c r="R2602" t="s">
        <v>135</v>
      </c>
      <c r="V2602" s="31">
        <v>42370</v>
      </c>
      <c r="X2602">
        <v>2013</v>
      </c>
      <c r="Y2602" t="s">
        <v>135</v>
      </c>
      <c r="Z2602" s="12" t="s">
        <v>59</v>
      </c>
      <c r="AB2602">
        <v>1</v>
      </c>
      <c r="AC2602" t="s">
        <v>60</v>
      </c>
      <c r="AD2602" t="s">
        <v>137</v>
      </c>
      <c r="AE2602" s="8">
        <v>1</v>
      </c>
      <c r="AF2602" s="33"/>
      <c r="AG2602" s="7"/>
      <c r="AH2602" s="7"/>
      <c r="AI2602" s="7">
        <f t="shared" si="665"/>
        <v>0</v>
      </c>
      <c r="AJ2602" s="7"/>
      <c r="AK2602" s="7"/>
      <c r="AL2602" s="7">
        <f t="shared" si="664"/>
        <v>0</v>
      </c>
      <c r="AM2602" s="7"/>
      <c r="AN2602" s="7"/>
      <c r="AO2602" s="7">
        <f t="shared" si="666"/>
        <v>0</v>
      </c>
      <c r="AP2602" s="7"/>
    </row>
    <row r="2603" spans="1:42">
      <c r="A2603" t="s">
        <v>3460</v>
      </c>
      <c r="C2603">
        <v>10</v>
      </c>
      <c r="E2603" t="s">
        <v>5214</v>
      </c>
      <c r="G2603" t="s">
        <v>130</v>
      </c>
      <c r="H2603" s="31">
        <v>44621</v>
      </c>
      <c r="I2603" t="s">
        <v>131</v>
      </c>
      <c r="J2603" t="s">
        <v>132</v>
      </c>
      <c r="L2603">
        <v>57</v>
      </c>
      <c r="M2603" t="s">
        <v>133</v>
      </c>
      <c r="N2603" t="s">
        <v>134</v>
      </c>
      <c r="O2603" t="s">
        <v>132</v>
      </c>
      <c r="R2603" t="s">
        <v>135</v>
      </c>
      <c r="V2603" s="31">
        <v>42370</v>
      </c>
      <c r="X2603">
        <v>2013</v>
      </c>
      <c r="Y2603" t="s">
        <v>135</v>
      </c>
      <c r="Z2603" s="12" t="s">
        <v>59</v>
      </c>
      <c r="AB2603">
        <v>1</v>
      </c>
      <c r="AC2603" t="s">
        <v>60</v>
      </c>
      <c r="AD2603" t="s">
        <v>137</v>
      </c>
      <c r="AE2603" s="8">
        <v>1</v>
      </c>
      <c r="AF2603" s="33"/>
      <c r="AG2603" s="7"/>
      <c r="AH2603" s="7"/>
      <c r="AI2603" s="7">
        <f t="shared" si="665"/>
        <v>0</v>
      </c>
      <c r="AJ2603" s="7"/>
      <c r="AK2603" s="7"/>
      <c r="AL2603" s="7">
        <f t="shared" si="664"/>
        <v>0</v>
      </c>
      <c r="AM2603" s="7"/>
      <c r="AN2603" s="7"/>
      <c r="AO2603" s="7">
        <f t="shared" si="666"/>
        <v>0</v>
      </c>
      <c r="AP2603" s="7"/>
    </row>
    <row r="2604" spans="1:42">
      <c r="A2604" t="s">
        <v>3460</v>
      </c>
      <c r="C2604">
        <v>10</v>
      </c>
      <c r="E2604" t="s">
        <v>5215</v>
      </c>
      <c r="G2604" t="s">
        <v>130</v>
      </c>
      <c r="H2604" s="31">
        <v>44621</v>
      </c>
      <c r="I2604" t="s">
        <v>131</v>
      </c>
      <c r="J2604" t="s">
        <v>132</v>
      </c>
      <c r="L2604">
        <v>57</v>
      </c>
      <c r="M2604" t="s">
        <v>133</v>
      </c>
      <c r="N2604" t="s">
        <v>134</v>
      </c>
      <c r="O2604" t="s">
        <v>132</v>
      </c>
      <c r="R2604" t="s">
        <v>135</v>
      </c>
      <c r="V2604" s="31">
        <v>42370</v>
      </c>
      <c r="X2604">
        <v>2013</v>
      </c>
      <c r="Y2604" t="s">
        <v>135</v>
      </c>
      <c r="Z2604" s="12" t="s">
        <v>59</v>
      </c>
      <c r="AB2604">
        <v>1</v>
      </c>
      <c r="AC2604" t="s">
        <v>60</v>
      </c>
      <c r="AD2604" t="s">
        <v>137</v>
      </c>
      <c r="AE2604" s="8">
        <v>1</v>
      </c>
      <c r="AF2604" s="33"/>
      <c r="AG2604" s="7"/>
      <c r="AH2604" s="7"/>
      <c r="AI2604" s="7">
        <f t="shared" si="665"/>
        <v>0</v>
      </c>
      <c r="AJ2604" s="7"/>
      <c r="AK2604" s="7"/>
      <c r="AL2604" s="7">
        <f t="shared" si="664"/>
        <v>0</v>
      </c>
      <c r="AM2604" s="7"/>
      <c r="AN2604" s="7"/>
      <c r="AO2604" s="7">
        <f t="shared" si="666"/>
        <v>0</v>
      </c>
      <c r="AP2604" s="7"/>
    </row>
    <row r="2605" spans="1:42">
      <c r="A2605" t="s">
        <v>3460</v>
      </c>
      <c r="C2605">
        <v>10</v>
      </c>
      <c r="E2605" t="s">
        <v>5216</v>
      </c>
      <c r="G2605" t="s">
        <v>130</v>
      </c>
      <c r="H2605" s="31">
        <v>44621</v>
      </c>
      <c r="I2605" t="s">
        <v>131</v>
      </c>
      <c r="J2605" t="s">
        <v>132</v>
      </c>
      <c r="L2605">
        <v>57</v>
      </c>
      <c r="M2605" t="s">
        <v>133</v>
      </c>
      <c r="N2605" t="s">
        <v>134</v>
      </c>
      <c r="O2605" t="s">
        <v>132</v>
      </c>
      <c r="R2605" t="s">
        <v>135</v>
      </c>
      <c r="V2605" s="31">
        <v>42370</v>
      </c>
      <c r="X2605">
        <v>2013</v>
      </c>
      <c r="Y2605" t="s">
        <v>135</v>
      </c>
      <c r="Z2605" s="12" t="s">
        <v>59</v>
      </c>
      <c r="AB2605">
        <v>1</v>
      </c>
      <c r="AC2605" t="s">
        <v>60</v>
      </c>
      <c r="AD2605" t="s">
        <v>137</v>
      </c>
      <c r="AE2605" s="8">
        <v>1</v>
      </c>
      <c r="AF2605" s="33"/>
      <c r="AG2605" s="7"/>
      <c r="AH2605" s="7"/>
      <c r="AI2605" s="7">
        <f t="shared" si="665"/>
        <v>0</v>
      </c>
      <c r="AJ2605" s="7"/>
      <c r="AK2605" s="7"/>
      <c r="AL2605" s="7">
        <f t="shared" si="664"/>
        <v>0</v>
      </c>
      <c r="AM2605" s="7"/>
      <c r="AN2605" s="7"/>
      <c r="AO2605" s="7">
        <f t="shared" si="666"/>
        <v>0</v>
      </c>
      <c r="AP2605" s="7"/>
    </row>
    <row r="2606" spans="1:42">
      <c r="A2606" t="s">
        <v>3460</v>
      </c>
      <c r="C2606">
        <v>10</v>
      </c>
      <c r="E2606" t="s">
        <v>5217</v>
      </c>
      <c r="G2606" t="s">
        <v>130</v>
      </c>
      <c r="H2606" s="31">
        <v>44621</v>
      </c>
      <c r="I2606" t="s">
        <v>131</v>
      </c>
      <c r="J2606" t="s">
        <v>132</v>
      </c>
      <c r="L2606">
        <v>57</v>
      </c>
      <c r="M2606" t="s">
        <v>133</v>
      </c>
      <c r="N2606" t="s">
        <v>134</v>
      </c>
      <c r="O2606" t="s">
        <v>132</v>
      </c>
      <c r="R2606" t="s">
        <v>135</v>
      </c>
      <c r="V2606" s="31">
        <v>42370</v>
      </c>
      <c r="X2606">
        <v>2014</v>
      </c>
      <c r="Y2606" t="s">
        <v>135</v>
      </c>
      <c r="Z2606" s="12" t="s">
        <v>59</v>
      </c>
      <c r="AB2606">
        <v>1</v>
      </c>
      <c r="AC2606" t="s">
        <v>60</v>
      </c>
      <c r="AD2606" t="s">
        <v>137</v>
      </c>
      <c r="AE2606" s="8">
        <v>1</v>
      </c>
      <c r="AF2606" s="33"/>
      <c r="AG2606" s="7"/>
      <c r="AH2606" s="7"/>
      <c r="AI2606" s="7">
        <f t="shared" si="665"/>
        <v>0</v>
      </c>
      <c r="AJ2606" s="7"/>
      <c r="AK2606" s="7"/>
      <c r="AL2606" s="7">
        <f t="shared" si="664"/>
        <v>0</v>
      </c>
      <c r="AM2606" s="7"/>
      <c r="AN2606" s="7"/>
      <c r="AO2606" s="7">
        <f t="shared" si="666"/>
        <v>0</v>
      </c>
      <c r="AP2606" s="7"/>
    </row>
    <row r="2607" spans="1:42">
      <c r="A2607" t="s">
        <v>3460</v>
      </c>
      <c r="C2607">
        <v>10</v>
      </c>
      <c r="E2607" t="s">
        <v>5218</v>
      </c>
      <c r="G2607" t="s">
        <v>130</v>
      </c>
      <c r="H2607" s="31">
        <v>44621</v>
      </c>
      <c r="I2607" t="s">
        <v>131</v>
      </c>
      <c r="J2607" t="s">
        <v>132</v>
      </c>
      <c r="L2607">
        <v>57</v>
      </c>
      <c r="M2607" t="s">
        <v>133</v>
      </c>
      <c r="N2607" t="s">
        <v>134</v>
      </c>
      <c r="O2607" t="s">
        <v>132</v>
      </c>
      <c r="R2607" t="s">
        <v>135</v>
      </c>
      <c r="V2607" s="31">
        <v>42370</v>
      </c>
      <c r="X2607">
        <v>2013</v>
      </c>
      <c r="Y2607" t="s">
        <v>135</v>
      </c>
      <c r="Z2607" s="12" t="s">
        <v>59</v>
      </c>
      <c r="AB2607">
        <v>1</v>
      </c>
      <c r="AC2607" t="s">
        <v>60</v>
      </c>
      <c r="AD2607" t="s">
        <v>137</v>
      </c>
      <c r="AE2607" s="8">
        <v>1</v>
      </c>
      <c r="AF2607" s="33"/>
      <c r="AG2607" s="7"/>
      <c r="AH2607" s="7"/>
      <c r="AI2607" s="7">
        <f t="shared" si="665"/>
        <v>0</v>
      </c>
      <c r="AJ2607" s="7"/>
      <c r="AK2607" s="7"/>
      <c r="AL2607" s="7">
        <f t="shared" si="664"/>
        <v>0</v>
      </c>
      <c r="AM2607" s="7"/>
      <c r="AN2607" s="7"/>
      <c r="AO2607" s="7">
        <f t="shared" si="666"/>
        <v>0</v>
      </c>
      <c r="AP2607" s="7"/>
    </row>
    <row r="2608" spans="1:42">
      <c r="A2608" t="s">
        <v>3460</v>
      </c>
      <c r="C2608">
        <v>10</v>
      </c>
      <c r="E2608" t="s">
        <v>5219</v>
      </c>
      <c r="G2608" t="s">
        <v>130</v>
      </c>
      <c r="H2608" s="31">
        <v>44621</v>
      </c>
      <c r="I2608" t="s">
        <v>131</v>
      </c>
      <c r="J2608" t="s">
        <v>132</v>
      </c>
      <c r="L2608">
        <v>57</v>
      </c>
      <c r="M2608" t="s">
        <v>133</v>
      </c>
      <c r="N2608" t="s">
        <v>134</v>
      </c>
      <c r="O2608" t="s">
        <v>132</v>
      </c>
      <c r="R2608" t="s">
        <v>135</v>
      </c>
      <c r="V2608" s="31">
        <v>42370</v>
      </c>
      <c r="X2608">
        <v>2013</v>
      </c>
      <c r="Y2608" t="s">
        <v>135</v>
      </c>
      <c r="Z2608" s="12" t="s">
        <v>59</v>
      </c>
      <c r="AB2608">
        <v>1</v>
      </c>
      <c r="AC2608" t="s">
        <v>60</v>
      </c>
      <c r="AD2608" t="s">
        <v>137</v>
      </c>
      <c r="AE2608" s="8">
        <v>1</v>
      </c>
      <c r="AF2608" s="33"/>
      <c r="AG2608" s="7"/>
      <c r="AH2608" s="7"/>
      <c r="AI2608" s="7">
        <f t="shared" si="665"/>
        <v>0</v>
      </c>
      <c r="AJ2608" s="7"/>
      <c r="AK2608" s="7"/>
      <c r="AL2608" s="7">
        <f t="shared" si="664"/>
        <v>0</v>
      </c>
      <c r="AM2608" s="7"/>
      <c r="AN2608" s="7"/>
      <c r="AO2608" s="7">
        <f t="shared" si="666"/>
        <v>0</v>
      </c>
      <c r="AP2608" s="7"/>
    </row>
    <row r="2609" spans="1:42">
      <c r="A2609" t="s">
        <v>3460</v>
      </c>
      <c r="C2609">
        <v>10</v>
      </c>
      <c r="E2609" t="s">
        <v>5220</v>
      </c>
      <c r="G2609" t="s">
        <v>130</v>
      </c>
      <c r="H2609" s="31">
        <v>44621</v>
      </c>
      <c r="I2609" t="s">
        <v>131</v>
      </c>
      <c r="J2609" t="s">
        <v>132</v>
      </c>
      <c r="L2609">
        <v>57</v>
      </c>
      <c r="M2609" t="s">
        <v>133</v>
      </c>
      <c r="N2609" t="s">
        <v>134</v>
      </c>
      <c r="O2609" t="s">
        <v>132</v>
      </c>
      <c r="R2609" t="s">
        <v>135</v>
      </c>
      <c r="V2609" s="31">
        <v>42370</v>
      </c>
      <c r="X2609">
        <v>2013</v>
      </c>
      <c r="Y2609" t="s">
        <v>135</v>
      </c>
      <c r="Z2609" s="12" t="s">
        <v>59</v>
      </c>
      <c r="AB2609">
        <v>1</v>
      </c>
      <c r="AC2609" t="s">
        <v>60</v>
      </c>
      <c r="AD2609" t="s">
        <v>137</v>
      </c>
      <c r="AE2609" s="8">
        <v>1</v>
      </c>
      <c r="AF2609" s="33"/>
      <c r="AG2609" s="7"/>
      <c r="AH2609" s="7"/>
      <c r="AI2609" s="7">
        <f t="shared" si="665"/>
        <v>0</v>
      </c>
      <c r="AJ2609" s="7"/>
      <c r="AK2609" s="7"/>
      <c r="AL2609" s="7">
        <f t="shared" si="664"/>
        <v>0</v>
      </c>
      <c r="AM2609" s="7"/>
      <c r="AN2609" s="7"/>
      <c r="AO2609" s="7">
        <f t="shared" si="666"/>
        <v>0</v>
      </c>
      <c r="AP2609" s="7"/>
    </row>
    <row r="2610" spans="1:42">
      <c r="A2610" t="s">
        <v>3460</v>
      </c>
      <c r="C2610">
        <v>10</v>
      </c>
      <c r="E2610" t="s">
        <v>5221</v>
      </c>
      <c r="G2610" t="s">
        <v>130</v>
      </c>
      <c r="H2610" s="31">
        <v>44621</v>
      </c>
      <c r="I2610" t="s">
        <v>131</v>
      </c>
      <c r="J2610" t="s">
        <v>132</v>
      </c>
      <c r="L2610">
        <v>57</v>
      </c>
      <c r="M2610" t="s">
        <v>133</v>
      </c>
      <c r="N2610" t="s">
        <v>134</v>
      </c>
      <c r="O2610" t="s">
        <v>132</v>
      </c>
      <c r="R2610" t="s">
        <v>135</v>
      </c>
      <c r="V2610" s="31">
        <v>42370</v>
      </c>
      <c r="X2610">
        <v>2013</v>
      </c>
      <c r="Y2610" t="s">
        <v>135</v>
      </c>
      <c r="Z2610" s="12" t="s">
        <v>59</v>
      </c>
      <c r="AB2610">
        <v>1</v>
      </c>
      <c r="AC2610" t="s">
        <v>60</v>
      </c>
      <c r="AD2610" t="s">
        <v>137</v>
      </c>
      <c r="AE2610" s="8">
        <v>1</v>
      </c>
      <c r="AF2610" s="33"/>
      <c r="AG2610" s="7"/>
      <c r="AH2610" s="7"/>
      <c r="AI2610" s="7">
        <f t="shared" si="665"/>
        <v>0</v>
      </c>
      <c r="AJ2610" s="7"/>
      <c r="AK2610" s="7"/>
      <c r="AL2610" s="7">
        <f t="shared" si="664"/>
        <v>0</v>
      </c>
      <c r="AM2610" s="7"/>
      <c r="AN2610" s="7"/>
      <c r="AO2610" s="7">
        <f t="shared" si="666"/>
        <v>0</v>
      </c>
      <c r="AP2610" s="7"/>
    </row>
    <row r="2611" spans="1:42">
      <c r="A2611" t="s">
        <v>3460</v>
      </c>
      <c r="C2611">
        <v>10</v>
      </c>
      <c r="E2611" t="s">
        <v>5222</v>
      </c>
      <c r="G2611" t="s">
        <v>130</v>
      </c>
      <c r="H2611" s="31">
        <v>44621</v>
      </c>
      <c r="I2611" t="s">
        <v>131</v>
      </c>
      <c r="J2611" t="s">
        <v>132</v>
      </c>
      <c r="L2611">
        <v>57</v>
      </c>
      <c r="M2611" t="s">
        <v>133</v>
      </c>
      <c r="N2611" t="s">
        <v>134</v>
      </c>
      <c r="O2611" t="s">
        <v>132</v>
      </c>
      <c r="R2611" t="s">
        <v>135</v>
      </c>
      <c r="V2611" s="31">
        <v>42370</v>
      </c>
      <c r="X2611">
        <v>2013</v>
      </c>
      <c r="Y2611" t="s">
        <v>135</v>
      </c>
      <c r="Z2611" s="12" t="s">
        <v>59</v>
      </c>
      <c r="AB2611">
        <v>1</v>
      </c>
      <c r="AC2611" t="s">
        <v>60</v>
      </c>
      <c r="AD2611" t="s">
        <v>137</v>
      </c>
      <c r="AE2611" s="8">
        <v>1</v>
      </c>
      <c r="AF2611" s="33"/>
      <c r="AG2611" s="7"/>
      <c r="AH2611" s="7"/>
      <c r="AI2611" s="7">
        <f t="shared" si="665"/>
        <v>0</v>
      </c>
      <c r="AJ2611" s="7"/>
      <c r="AK2611" s="7"/>
      <c r="AL2611" s="7">
        <f t="shared" si="664"/>
        <v>0</v>
      </c>
      <c r="AM2611" s="7"/>
      <c r="AN2611" s="7"/>
      <c r="AO2611" s="7">
        <f t="shared" si="666"/>
        <v>0</v>
      </c>
      <c r="AP2611" s="7"/>
    </row>
    <row r="2612" spans="1:42">
      <c r="A2612" t="s">
        <v>3460</v>
      </c>
      <c r="C2612">
        <v>2</v>
      </c>
      <c r="E2612" t="s">
        <v>5223</v>
      </c>
      <c r="G2612" t="s">
        <v>130</v>
      </c>
      <c r="H2612" s="31">
        <v>44986</v>
      </c>
      <c r="I2612" t="s">
        <v>131</v>
      </c>
      <c r="J2612" t="s">
        <v>132</v>
      </c>
      <c r="L2612">
        <v>57</v>
      </c>
      <c r="M2612" t="s">
        <v>133</v>
      </c>
      <c r="N2612" t="s">
        <v>134</v>
      </c>
      <c r="O2612" t="s">
        <v>132</v>
      </c>
      <c r="V2612" s="31">
        <v>42370</v>
      </c>
      <c r="X2612">
        <v>2013</v>
      </c>
      <c r="Y2612" t="s">
        <v>135</v>
      </c>
      <c r="Z2612" s="12" t="s">
        <v>59</v>
      </c>
      <c r="AB2612">
        <v>1</v>
      </c>
      <c r="AC2612" t="s">
        <v>60</v>
      </c>
      <c r="AD2612" t="s">
        <v>137</v>
      </c>
      <c r="AE2612" s="8">
        <v>1</v>
      </c>
      <c r="AF2612" s="33"/>
      <c r="AG2612" s="7"/>
      <c r="AH2612" s="7"/>
      <c r="AI2612" s="7">
        <f t="shared" si="665"/>
        <v>0</v>
      </c>
      <c r="AJ2612" s="7"/>
      <c r="AK2612" s="7"/>
      <c r="AL2612" s="7">
        <f t="shared" si="664"/>
        <v>0</v>
      </c>
      <c r="AM2612" s="7"/>
      <c r="AN2612" s="7"/>
      <c r="AO2612" s="7">
        <f t="shared" si="666"/>
        <v>0</v>
      </c>
      <c r="AP2612" s="7"/>
    </row>
    <row r="2613" spans="1:42">
      <c r="A2613" t="s">
        <v>3460</v>
      </c>
      <c r="C2613">
        <v>4</v>
      </c>
      <c r="E2613" t="s">
        <v>5224</v>
      </c>
      <c r="G2613" t="s">
        <v>130</v>
      </c>
      <c r="H2613" s="31">
        <v>44986</v>
      </c>
      <c r="I2613" t="s">
        <v>131</v>
      </c>
      <c r="J2613" t="s">
        <v>132</v>
      </c>
      <c r="L2613">
        <v>57</v>
      </c>
      <c r="M2613" t="s">
        <v>133</v>
      </c>
      <c r="N2613" t="s">
        <v>134</v>
      </c>
      <c r="O2613" t="s">
        <v>132</v>
      </c>
      <c r="V2613" s="31">
        <v>42370</v>
      </c>
      <c r="X2613">
        <v>2013</v>
      </c>
      <c r="Y2613" t="s">
        <v>135</v>
      </c>
      <c r="Z2613" s="12" t="s">
        <v>59</v>
      </c>
      <c r="AB2613">
        <v>1</v>
      </c>
      <c r="AC2613" t="s">
        <v>60</v>
      </c>
      <c r="AD2613" t="s">
        <v>137</v>
      </c>
      <c r="AE2613" s="8">
        <v>1</v>
      </c>
      <c r="AF2613" s="33"/>
      <c r="AG2613" s="7"/>
      <c r="AH2613" s="7"/>
      <c r="AI2613" s="7">
        <f t="shared" si="665"/>
        <v>0</v>
      </c>
      <c r="AJ2613" s="7"/>
      <c r="AK2613" s="7"/>
      <c r="AL2613" s="7">
        <f t="shared" si="664"/>
        <v>0</v>
      </c>
      <c r="AM2613" s="7"/>
      <c r="AN2613" s="7"/>
      <c r="AO2613" s="7">
        <f t="shared" si="666"/>
        <v>0</v>
      </c>
      <c r="AP2613" s="7"/>
    </row>
    <row r="2614" spans="1:42">
      <c r="A2614" t="s">
        <v>5225</v>
      </c>
      <c r="B2614" t="s">
        <v>5226</v>
      </c>
      <c r="C2614">
        <v>0</v>
      </c>
      <c r="E2614" t="s">
        <v>5227</v>
      </c>
      <c r="F2614" t="s">
        <v>5228</v>
      </c>
      <c r="G2614" t="s">
        <v>512</v>
      </c>
      <c r="H2614" s="31">
        <v>44927</v>
      </c>
      <c r="I2614" t="s">
        <v>5229</v>
      </c>
      <c r="J2614" t="s">
        <v>298</v>
      </c>
      <c r="L2614">
        <v>65</v>
      </c>
      <c r="M2614" t="s">
        <v>151</v>
      </c>
      <c r="N2614" t="s">
        <v>299</v>
      </c>
      <c r="O2614" t="s">
        <v>300</v>
      </c>
      <c r="V2614" s="31">
        <v>43221</v>
      </c>
      <c r="W2614" t="s">
        <v>170</v>
      </c>
      <c r="X2614">
        <v>2018</v>
      </c>
      <c r="Z2614" s="12" t="s">
        <v>59</v>
      </c>
      <c r="AB2614">
        <v>1</v>
      </c>
      <c r="AC2614" t="s">
        <v>60</v>
      </c>
      <c r="AD2614" t="s">
        <v>61</v>
      </c>
      <c r="AE2614" s="8">
        <v>1</v>
      </c>
      <c r="AF2614" s="33"/>
      <c r="AG2614" s="7">
        <f t="shared" ref="AG2614:AH2631" si="667">$AF2614*$AB2614*$AE2614</f>
        <v>0</v>
      </c>
      <c r="AH2614" s="7">
        <f t="shared" si="667"/>
        <v>0</v>
      </c>
      <c r="AI2614" s="7">
        <f t="shared" si="665"/>
        <v>0</v>
      </c>
      <c r="AJ2614" s="7">
        <f t="shared" ref="AJ2614:AK2631" si="668">$AF2614*$AB2614*$AE2614</f>
        <v>0</v>
      </c>
      <c r="AK2614" s="7">
        <f t="shared" si="668"/>
        <v>0</v>
      </c>
      <c r="AL2614" s="7">
        <f t="shared" si="664"/>
        <v>0</v>
      </c>
      <c r="AM2614" s="7">
        <f t="shared" ref="AM2614:AN2631" si="669">$AF2614*$AB2614*$AE2614</f>
        <v>0</v>
      </c>
      <c r="AN2614" s="7">
        <f t="shared" si="669"/>
        <v>0</v>
      </c>
      <c r="AO2614" s="7">
        <f t="shared" si="666"/>
        <v>0</v>
      </c>
      <c r="AP2614" s="7">
        <f t="shared" ref="AP2614:AP2639" si="670">$AF2614*$AB2614*$AE2614</f>
        <v>0</v>
      </c>
    </row>
    <row r="2615" spans="1:42">
      <c r="A2615" t="s">
        <v>5225</v>
      </c>
      <c r="B2615" t="s">
        <v>5226</v>
      </c>
      <c r="C2615" t="s">
        <v>389</v>
      </c>
      <c r="D2615" t="s">
        <v>5230</v>
      </c>
      <c r="E2615" t="s">
        <v>5228</v>
      </c>
      <c r="G2615" t="s">
        <v>404</v>
      </c>
      <c r="H2615" s="31">
        <v>44927</v>
      </c>
      <c r="I2615" t="s">
        <v>5231</v>
      </c>
      <c r="J2615" t="s">
        <v>298</v>
      </c>
      <c r="L2615">
        <v>65</v>
      </c>
      <c r="M2615" t="s">
        <v>151</v>
      </c>
      <c r="N2615" t="s">
        <v>299</v>
      </c>
      <c r="O2615" t="s">
        <v>300</v>
      </c>
      <c r="V2615" s="31">
        <v>43221</v>
      </c>
      <c r="W2615" t="s">
        <v>170</v>
      </c>
      <c r="X2615">
        <v>2018</v>
      </c>
      <c r="Z2615" s="12" t="s">
        <v>59</v>
      </c>
      <c r="AB2615">
        <v>1</v>
      </c>
      <c r="AC2615" t="s">
        <v>60</v>
      </c>
      <c r="AD2615" t="s">
        <v>61</v>
      </c>
      <c r="AE2615" s="8">
        <v>1</v>
      </c>
      <c r="AF2615" s="33"/>
      <c r="AG2615" s="7">
        <f t="shared" si="667"/>
        <v>0</v>
      </c>
      <c r="AH2615" s="7">
        <f t="shared" si="667"/>
        <v>0</v>
      </c>
      <c r="AI2615" s="7">
        <f t="shared" si="665"/>
        <v>0</v>
      </c>
      <c r="AJ2615" s="7">
        <f t="shared" si="668"/>
        <v>0</v>
      </c>
      <c r="AK2615" s="7">
        <f t="shared" si="668"/>
        <v>0</v>
      </c>
      <c r="AL2615" s="7">
        <f t="shared" si="664"/>
        <v>0</v>
      </c>
      <c r="AM2615" s="7">
        <f t="shared" si="669"/>
        <v>0</v>
      </c>
      <c r="AN2615" s="7">
        <f t="shared" si="669"/>
        <v>0</v>
      </c>
      <c r="AO2615" s="7">
        <f t="shared" si="666"/>
        <v>0</v>
      </c>
      <c r="AP2615" s="7">
        <f t="shared" si="670"/>
        <v>0</v>
      </c>
    </row>
    <row r="2616" spans="1:42">
      <c r="A2616" t="s">
        <v>5225</v>
      </c>
      <c r="B2616" t="s">
        <v>5232</v>
      </c>
      <c r="C2616">
        <v>0</v>
      </c>
      <c r="E2616" t="s">
        <v>5233</v>
      </c>
      <c r="G2616" t="s">
        <v>673</v>
      </c>
      <c r="H2616" s="31">
        <v>44562</v>
      </c>
      <c r="I2616" t="s">
        <v>218</v>
      </c>
      <c r="J2616" t="s">
        <v>219</v>
      </c>
      <c r="L2616">
        <v>32</v>
      </c>
      <c r="M2616" t="s">
        <v>195</v>
      </c>
      <c r="N2616" t="s">
        <v>674</v>
      </c>
      <c r="O2616" t="s">
        <v>673</v>
      </c>
      <c r="W2616" t="s">
        <v>222</v>
      </c>
      <c r="X2616">
        <v>2017</v>
      </c>
      <c r="Z2616" s="12" t="s">
        <v>81</v>
      </c>
      <c r="AB2616">
        <v>1</v>
      </c>
      <c r="AC2616" t="s">
        <v>60</v>
      </c>
      <c r="AD2616" t="s">
        <v>61</v>
      </c>
      <c r="AE2616" s="8">
        <v>1</v>
      </c>
      <c r="AF2616" s="33"/>
      <c r="AG2616" s="7">
        <f t="shared" si="667"/>
        <v>0</v>
      </c>
      <c r="AH2616" s="7">
        <f t="shared" si="667"/>
        <v>0</v>
      </c>
      <c r="AI2616" s="7">
        <f t="shared" si="665"/>
        <v>0</v>
      </c>
      <c r="AJ2616" s="7">
        <f t="shared" si="668"/>
        <v>0</v>
      </c>
      <c r="AK2616" s="7">
        <f t="shared" si="668"/>
        <v>0</v>
      </c>
      <c r="AL2616" s="7">
        <f t="shared" si="664"/>
        <v>0</v>
      </c>
      <c r="AM2616" s="7">
        <f t="shared" si="669"/>
        <v>0</v>
      </c>
      <c r="AN2616" s="7">
        <f t="shared" si="669"/>
        <v>0</v>
      </c>
      <c r="AO2616" s="7">
        <f t="shared" si="666"/>
        <v>0</v>
      </c>
      <c r="AP2616" s="7">
        <f t="shared" si="670"/>
        <v>0</v>
      </c>
    </row>
    <row r="2617" spans="1:42">
      <c r="A2617" t="s">
        <v>5225</v>
      </c>
      <c r="B2617" t="s">
        <v>5232</v>
      </c>
      <c r="C2617">
        <v>0</v>
      </c>
      <c r="E2617" t="s">
        <v>5234</v>
      </c>
      <c r="G2617" t="s">
        <v>492</v>
      </c>
      <c r="H2617" s="31">
        <v>44593</v>
      </c>
      <c r="I2617" t="s">
        <v>493</v>
      </c>
      <c r="J2617" t="s">
        <v>494</v>
      </c>
      <c r="K2617" t="s">
        <v>5235</v>
      </c>
      <c r="L2617">
        <v>56</v>
      </c>
      <c r="M2617" t="s">
        <v>54</v>
      </c>
      <c r="N2617" t="s">
        <v>496</v>
      </c>
      <c r="O2617" t="s">
        <v>492</v>
      </c>
      <c r="V2617" s="31">
        <v>43101</v>
      </c>
      <c r="X2617">
        <v>2017</v>
      </c>
      <c r="Y2617" t="s">
        <v>497</v>
      </c>
      <c r="Z2617" s="12" t="s">
        <v>59</v>
      </c>
      <c r="AB2617">
        <v>1</v>
      </c>
      <c r="AC2617" t="s">
        <v>60</v>
      </c>
      <c r="AD2617" t="s">
        <v>61</v>
      </c>
      <c r="AE2617" s="8">
        <v>1</v>
      </c>
      <c r="AF2617" s="33"/>
      <c r="AG2617" s="7">
        <f t="shared" si="667"/>
        <v>0</v>
      </c>
      <c r="AH2617" s="7">
        <f t="shared" si="667"/>
        <v>0</v>
      </c>
      <c r="AI2617" s="7">
        <f t="shared" si="665"/>
        <v>0</v>
      </c>
      <c r="AJ2617" s="7">
        <f t="shared" si="668"/>
        <v>0</v>
      </c>
      <c r="AK2617" s="7">
        <f t="shared" si="668"/>
        <v>0</v>
      </c>
      <c r="AL2617" s="7">
        <f t="shared" si="664"/>
        <v>0</v>
      </c>
      <c r="AM2617" s="7">
        <f t="shared" si="669"/>
        <v>0</v>
      </c>
      <c r="AN2617" s="7">
        <f t="shared" si="669"/>
        <v>0</v>
      </c>
      <c r="AO2617" s="7">
        <f t="shared" si="666"/>
        <v>0</v>
      </c>
      <c r="AP2617" s="7">
        <f t="shared" si="670"/>
        <v>0</v>
      </c>
    </row>
    <row r="2618" spans="1:42">
      <c r="A2618" t="s">
        <v>5225</v>
      </c>
      <c r="B2618" t="s">
        <v>5232</v>
      </c>
      <c r="C2618">
        <v>0</v>
      </c>
      <c r="E2618" t="s">
        <v>5236</v>
      </c>
      <c r="G2618" t="s">
        <v>492</v>
      </c>
      <c r="H2618" s="31">
        <v>44593</v>
      </c>
      <c r="I2618" t="s">
        <v>493</v>
      </c>
      <c r="J2618" t="s">
        <v>494</v>
      </c>
      <c r="K2618" t="s">
        <v>5237</v>
      </c>
      <c r="L2618">
        <v>56</v>
      </c>
      <c r="M2618" t="s">
        <v>54</v>
      </c>
      <c r="N2618" t="s">
        <v>496</v>
      </c>
      <c r="O2618" t="s">
        <v>492</v>
      </c>
      <c r="V2618" s="31">
        <v>43101</v>
      </c>
      <c r="X2618">
        <v>2017</v>
      </c>
      <c r="Y2618" t="s">
        <v>497</v>
      </c>
      <c r="Z2618" s="12" t="s">
        <v>59</v>
      </c>
      <c r="AB2618">
        <v>1</v>
      </c>
      <c r="AC2618" t="s">
        <v>60</v>
      </c>
      <c r="AD2618" t="s">
        <v>61</v>
      </c>
      <c r="AE2618" s="8">
        <v>1</v>
      </c>
      <c r="AF2618" s="33"/>
      <c r="AG2618" s="7">
        <f t="shared" si="667"/>
        <v>0</v>
      </c>
      <c r="AH2618" s="7">
        <f t="shared" si="667"/>
        <v>0</v>
      </c>
      <c r="AI2618" s="7">
        <f t="shared" si="665"/>
        <v>0</v>
      </c>
      <c r="AJ2618" s="7">
        <f t="shared" si="668"/>
        <v>0</v>
      </c>
      <c r="AK2618" s="7">
        <f t="shared" si="668"/>
        <v>0</v>
      </c>
      <c r="AL2618" s="7">
        <f t="shared" si="664"/>
        <v>0</v>
      </c>
      <c r="AM2618" s="7">
        <f t="shared" si="669"/>
        <v>0</v>
      </c>
      <c r="AN2618" s="7">
        <f t="shared" si="669"/>
        <v>0</v>
      </c>
      <c r="AO2618" s="7">
        <f t="shared" si="666"/>
        <v>0</v>
      </c>
      <c r="AP2618" s="7">
        <f t="shared" si="670"/>
        <v>0</v>
      </c>
    </row>
    <row r="2619" spans="1:42">
      <c r="A2619" t="s">
        <v>5225</v>
      </c>
      <c r="B2619" t="s">
        <v>5232</v>
      </c>
      <c r="C2619">
        <v>0</v>
      </c>
      <c r="D2619" t="s">
        <v>2788</v>
      </c>
      <c r="E2619" t="s">
        <v>5238</v>
      </c>
      <c r="G2619" t="s">
        <v>148</v>
      </c>
      <c r="H2619" s="31">
        <v>44105</v>
      </c>
      <c r="I2619" t="s">
        <v>149</v>
      </c>
      <c r="J2619" t="s">
        <v>148</v>
      </c>
      <c r="K2619" t="s">
        <v>150</v>
      </c>
      <c r="L2619">
        <v>65</v>
      </c>
      <c r="M2619" t="s">
        <v>151</v>
      </c>
      <c r="N2619" t="s">
        <v>152</v>
      </c>
      <c r="O2619" t="s">
        <v>153</v>
      </c>
      <c r="Q2619" t="s">
        <v>154</v>
      </c>
      <c r="R2619" t="s">
        <v>155</v>
      </c>
      <c r="S2619" t="s">
        <v>156</v>
      </c>
      <c r="V2619" s="31">
        <v>43101</v>
      </c>
      <c r="W2619" t="s">
        <v>157</v>
      </c>
      <c r="X2619">
        <v>2017</v>
      </c>
      <c r="Y2619" t="s">
        <v>155</v>
      </c>
      <c r="Z2619" s="12" t="s">
        <v>158</v>
      </c>
      <c r="AA2619" t="s">
        <v>159</v>
      </c>
      <c r="AB2619">
        <v>1</v>
      </c>
      <c r="AC2619" t="s">
        <v>60</v>
      </c>
      <c r="AD2619" t="s">
        <v>61</v>
      </c>
      <c r="AE2619" s="8">
        <v>1</v>
      </c>
      <c r="AF2619" s="33"/>
      <c r="AG2619" s="7">
        <f t="shared" si="667"/>
        <v>0</v>
      </c>
      <c r="AH2619" s="7">
        <f t="shared" si="667"/>
        <v>0</v>
      </c>
      <c r="AI2619" s="7">
        <f t="shared" si="665"/>
        <v>0</v>
      </c>
      <c r="AJ2619" s="7">
        <f t="shared" si="668"/>
        <v>0</v>
      </c>
      <c r="AK2619" s="7">
        <f t="shared" si="668"/>
        <v>0</v>
      </c>
      <c r="AL2619" s="7">
        <f t="shared" si="664"/>
        <v>0</v>
      </c>
      <c r="AM2619" s="7">
        <f t="shared" si="669"/>
        <v>0</v>
      </c>
      <c r="AN2619" s="7">
        <f t="shared" si="669"/>
        <v>0</v>
      </c>
      <c r="AO2619" s="7">
        <f t="shared" si="666"/>
        <v>0</v>
      </c>
      <c r="AP2619" s="7">
        <f t="shared" si="670"/>
        <v>0</v>
      </c>
    </row>
    <row r="2620" spans="1:42">
      <c r="A2620" t="s">
        <v>5225</v>
      </c>
      <c r="B2620" t="s">
        <v>5232</v>
      </c>
      <c r="C2620">
        <v>0</v>
      </c>
      <c r="D2620" t="s">
        <v>5239</v>
      </c>
      <c r="E2620" t="s">
        <v>5240</v>
      </c>
      <c r="G2620" t="s">
        <v>164</v>
      </c>
      <c r="H2620" s="31">
        <v>44105</v>
      </c>
      <c r="I2620" t="s">
        <v>165</v>
      </c>
      <c r="J2620" t="s">
        <v>166</v>
      </c>
      <c r="L2620">
        <v>65</v>
      </c>
      <c r="M2620" t="s">
        <v>151</v>
      </c>
      <c r="N2620" t="s">
        <v>167</v>
      </c>
      <c r="O2620" t="s">
        <v>168</v>
      </c>
      <c r="R2620" t="s">
        <v>169</v>
      </c>
      <c r="V2620" s="31">
        <v>43101</v>
      </c>
      <c r="W2620" t="s">
        <v>157</v>
      </c>
      <c r="X2620">
        <v>2017</v>
      </c>
      <c r="Y2620" t="s">
        <v>169</v>
      </c>
      <c r="Z2620" s="12" t="s">
        <v>158</v>
      </c>
      <c r="AA2620" t="s">
        <v>170</v>
      </c>
      <c r="AB2620">
        <v>1</v>
      </c>
      <c r="AC2620" t="s">
        <v>60</v>
      </c>
      <c r="AD2620" t="s">
        <v>61</v>
      </c>
      <c r="AE2620" s="8">
        <v>1</v>
      </c>
      <c r="AF2620" s="33"/>
      <c r="AG2620" s="7">
        <f t="shared" si="667"/>
        <v>0</v>
      </c>
      <c r="AH2620" s="7">
        <f t="shared" si="667"/>
        <v>0</v>
      </c>
      <c r="AI2620" s="7">
        <f t="shared" si="665"/>
        <v>0</v>
      </c>
      <c r="AJ2620" s="7">
        <f t="shared" si="668"/>
        <v>0</v>
      </c>
      <c r="AK2620" s="7">
        <f t="shared" si="668"/>
        <v>0</v>
      </c>
      <c r="AL2620" s="7">
        <f t="shared" si="664"/>
        <v>0</v>
      </c>
      <c r="AM2620" s="7">
        <f t="shared" si="669"/>
        <v>0</v>
      </c>
      <c r="AN2620" s="7">
        <f t="shared" si="669"/>
        <v>0</v>
      </c>
      <c r="AO2620" s="7">
        <f t="shared" si="666"/>
        <v>0</v>
      </c>
      <c r="AP2620" s="7">
        <f t="shared" si="670"/>
        <v>0</v>
      </c>
    </row>
    <row r="2621" spans="1:42">
      <c r="A2621" t="s">
        <v>5225</v>
      </c>
      <c r="B2621" t="s">
        <v>5241</v>
      </c>
      <c r="C2621">
        <v>0</v>
      </c>
      <c r="E2621" t="s">
        <v>5242</v>
      </c>
      <c r="G2621" t="s">
        <v>217</v>
      </c>
      <c r="H2621" s="31">
        <v>44562</v>
      </c>
      <c r="I2621" t="s">
        <v>218</v>
      </c>
      <c r="J2621" t="s">
        <v>219</v>
      </c>
      <c r="L2621">
        <v>32</v>
      </c>
      <c r="M2621" t="s">
        <v>195</v>
      </c>
      <c r="N2621" t="s">
        <v>220</v>
      </c>
      <c r="O2621" t="s">
        <v>217</v>
      </c>
      <c r="W2621" t="s">
        <v>222</v>
      </c>
      <c r="X2621">
        <v>2017</v>
      </c>
      <c r="Z2621" s="12" t="s">
        <v>81</v>
      </c>
      <c r="AB2621">
        <v>1</v>
      </c>
      <c r="AC2621" t="s">
        <v>60</v>
      </c>
      <c r="AD2621" t="s">
        <v>61</v>
      </c>
      <c r="AE2621" s="8">
        <v>1</v>
      </c>
      <c r="AF2621" s="33"/>
      <c r="AG2621" s="7">
        <f t="shared" si="667"/>
        <v>0</v>
      </c>
      <c r="AH2621" s="7">
        <f t="shared" si="667"/>
        <v>0</v>
      </c>
      <c r="AI2621" s="7">
        <f t="shared" si="665"/>
        <v>0</v>
      </c>
      <c r="AJ2621" s="7">
        <f t="shared" si="668"/>
        <v>0</v>
      </c>
      <c r="AK2621" s="7">
        <f t="shared" si="668"/>
        <v>0</v>
      </c>
      <c r="AL2621" s="7">
        <f t="shared" si="664"/>
        <v>0</v>
      </c>
      <c r="AM2621" s="7">
        <f t="shared" si="669"/>
        <v>0</v>
      </c>
      <c r="AN2621" s="7">
        <f t="shared" si="669"/>
        <v>0</v>
      </c>
      <c r="AO2621" s="7">
        <f t="shared" si="666"/>
        <v>0</v>
      </c>
      <c r="AP2621" s="7">
        <f t="shared" si="670"/>
        <v>0</v>
      </c>
    </row>
    <row r="2622" spans="1:42">
      <c r="A2622" t="s">
        <v>5225</v>
      </c>
      <c r="B2622" t="s">
        <v>5241</v>
      </c>
      <c r="C2622">
        <v>0</v>
      </c>
      <c r="E2622" t="s">
        <v>5243</v>
      </c>
      <c r="G2622" t="s">
        <v>217</v>
      </c>
      <c r="H2622" s="31">
        <v>44562</v>
      </c>
      <c r="I2622" t="s">
        <v>218</v>
      </c>
      <c r="J2622" t="s">
        <v>219</v>
      </c>
      <c r="L2622">
        <v>32</v>
      </c>
      <c r="M2622" t="s">
        <v>195</v>
      </c>
      <c r="N2622" t="s">
        <v>220</v>
      </c>
      <c r="O2622" t="s">
        <v>217</v>
      </c>
      <c r="W2622" t="s">
        <v>222</v>
      </c>
      <c r="X2622">
        <v>2017</v>
      </c>
      <c r="Z2622" s="12" t="s">
        <v>81</v>
      </c>
      <c r="AB2622">
        <v>1</v>
      </c>
      <c r="AC2622" t="s">
        <v>60</v>
      </c>
      <c r="AD2622" t="s">
        <v>61</v>
      </c>
      <c r="AE2622" s="8">
        <v>1</v>
      </c>
      <c r="AF2622" s="33"/>
      <c r="AG2622" s="7">
        <f t="shared" si="667"/>
        <v>0</v>
      </c>
      <c r="AH2622" s="7">
        <f t="shared" si="667"/>
        <v>0</v>
      </c>
      <c r="AI2622" s="7">
        <f t="shared" si="665"/>
        <v>0</v>
      </c>
      <c r="AJ2622" s="7">
        <f t="shared" si="668"/>
        <v>0</v>
      </c>
      <c r="AK2622" s="7">
        <f t="shared" si="668"/>
        <v>0</v>
      </c>
      <c r="AL2622" s="7">
        <f t="shared" si="664"/>
        <v>0</v>
      </c>
      <c r="AM2622" s="7">
        <f t="shared" si="669"/>
        <v>0</v>
      </c>
      <c r="AN2622" s="7">
        <f t="shared" si="669"/>
        <v>0</v>
      </c>
      <c r="AO2622" s="7">
        <f t="shared" si="666"/>
        <v>0</v>
      </c>
      <c r="AP2622" s="7">
        <f t="shared" si="670"/>
        <v>0</v>
      </c>
    </row>
    <row r="2623" spans="1:42">
      <c r="A2623" t="s">
        <v>5225</v>
      </c>
      <c r="B2623" t="s">
        <v>5244</v>
      </c>
      <c r="C2623">
        <v>0</v>
      </c>
      <c r="D2623" t="s">
        <v>2788</v>
      </c>
      <c r="E2623" t="s">
        <v>5245</v>
      </c>
      <c r="G2623" t="s">
        <v>148</v>
      </c>
      <c r="H2623" s="31">
        <v>44105</v>
      </c>
      <c r="I2623" t="s">
        <v>149</v>
      </c>
      <c r="J2623" t="s">
        <v>148</v>
      </c>
      <c r="K2623" t="s">
        <v>150</v>
      </c>
      <c r="L2623">
        <v>65</v>
      </c>
      <c r="M2623" t="s">
        <v>151</v>
      </c>
      <c r="N2623" t="s">
        <v>152</v>
      </c>
      <c r="O2623" t="s">
        <v>153</v>
      </c>
      <c r="Q2623" t="s">
        <v>154</v>
      </c>
      <c r="R2623" t="s">
        <v>155</v>
      </c>
      <c r="S2623" t="s">
        <v>156</v>
      </c>
      <c r="V2623" s="31">
        <v>43101</v>
      </c>
      <c r="W2623" t="s">
        <v>157</v>
      </c>
      <c r="X2623">
        <v>2017</v>
      </c>
      <c r="Y2623" t="s">
        <v>155</v>
      </c>
      <c r="Z2623" s="12" t="s">
        <v>158</v>
      </c>
      <c r="AA2623" t="s">
        <v>159</v>
      </c>
      <c r="AB2623">
        <v>1</v>
      </c>
      <c r="AC2623" t="s">
        <v>60</v>
      </c>
      <c r="AD2623" t="s">
        <v>61</v>
      </c>
      <c r="AE2623" s="8">
        <v>1</v>
      </c>
      <c r="AF2623" s="33"/>
      <c r="AG2623" s="7">
        <f t="shared" si="667"/>
        <v>0</v>
      </c>
      <c r="AH2623" s="7">
        <f t="shared" si="667"/>
        <v>0</v>
      </c>
      <c r="AI2623" s="7">
        <f t="shared" si="665"/>
        <v>0</v>
      </c>
      <c r="AJ2623" s="7">
        <f t="shared" si="668"/>
        <v>0</v>
      </c>
      <c r="AK2623" s="7">
        <f t="shared" si="668"/>
        <v>0</v>
      </c>
      <c r="AL2623" s="7">
        <f t="shared" si="664"/>
        <v>0</v>
      </c>
      <c r="AM2623" s="7">
        <f t="shared" si="669"/>
        <v>0</v>
      </c>
      <c r="AN2623" s="7">
        <f t="shared" si="669"/>
        <v>0</v>
      </c>
      <c r="AO2623" s="7">
        <f t="shared" si="666"/>
        <v>0</v>
      </c>
      <c r="AP2623" s="7">
        <f t="shared" si="670"/>
        <v>0</v>
      </c>
    </row>
    <row r="2624" spans="1:42">
      <c r="A2624" t="s">
        <v>5225</v>
      </c>
      <c r="B2624" t="s">
        <v>5244</v>
      </c>
      <c r="C2624">
        <v>0</v>
      </c>
      <c r="D2624" t="s">
        <v>5239</v>
      </c>
      <c r="E2624" t="s">
        <v>5246</v>
      </c>
      <c r="G2624" t="s">
        <v>164</v>
      </c>
      <c r="H2624" s="31">
        <v>44105</v>
      </c>
      <c r="I2624" t="s">
        <v>165</v>
      </c>
      <c r="J2624" t="s">
        <v>166</v>
      </c>
      <c r="L2624">
        <v>65</v>
      </c>
      <c r="M2624" t="s">
        <v>151</v>
      </c>
      <c r="N2624" t="s">
        <v>167</v>
      </c>
      <c r="O2624" t="s">
        <v>168</v>
      </c>
      <c r="R2624" t="s">
        <v>169</v>
      </c>
      <c r="V2624" s="31">
        <v>43101</v>
      </c>
      <c r="W2624" t="s">
        <v>157</v>
      </c>
      <c r="X2624">
        <v>2017</v>
      </c>
      <c r="Y2624" t="s">
        <v>169</v>
      </c>
      <c r="Z2624" s="12" t="s">
        <v>158</v>
      </c>
      <c r="AA2624" t="s">
        <v>170</v>
      </c>
      <c r="AB2624">
        <v>1</v>
      </c>
      <c r="AC2624" t="s">
        <v>60</v>
      </c>
      <c r="AD2624" t="s">
        <v>61</v>
      </c>
      <c r="AE2624" s="8">
        <v>1</v>
      </c>
      <c r="AF2624" s="33"/>
      <c r="AG2624" s="7">
        <f t="shared" si="667"/>
        <v>0</v>
      </c>
      <c r="AH2624" s="7">
        <f t="shared" si="667"/>
        <v>0</v>
      </c>
      <c r="AI2624" s="7">
        <f t="shared" si="665"/>
        <v>0</v>
      </c>
      <c r="AJ2624" s="7">
        <f t="shared" si="668"/>
        <v>0</v>
      </c>
      <c r="AK2624" s="7">
        <f t="shared" si="668"/>
        <v>0</v>
      </c>
      <c r="AL2624" s="7">
        <f t="shared" si="664"/>
        <v>0</v>
      </c>
      <c r="AM2624" s="7">
        <f t="shared" si="669"/>
        <v>0</v>
      </c>
      <c r="AN2624" s="7">
        <f t="shared" si="669"/>
        <v>0</v>
      </c>
      <c r="AO2624" s="7">
        <f t="shared" si="666"/>
        <v>0</v>
      </c>
      <c r="AP2624" s="7">
        <f t="shared" si="670"/>
        <v>0</v>
      </c>
    </row>
    <row r="2625" spans="1:42">
      <c r="A2625" t="s">
        <v>5225</v>
      </c>
      <c r="B2625" t="s">
        <v>5244</v>
      </c>
      <c r="C2625">
        <v>0</v>
      </c>
      <c r="E2625" t="s">
        <v>5247</v>
      </c>
      <c r="F2625" t="s">
        <v>5248</v>
      </c>
      <c r="G2625" t="s">
        <v>175</v>
      </c>
      <c r="H2625" s="31">
        <v>45170</v>
      </c>
      <c r="I2625" t="s">
        <v>176</v>
      </c>
      <c r="J2625" t="s">
        <v>177</v>
      </c>
      <c r="L2625">
        <v>65</v>
      </c>
      <c r="M2625" t="s">
        <v>151</v>
      </c>
      <c r="N2625" t="s">
        <v>178</v>
      </c>
      <c r="O2625" t="s">
        <v>177</v>
      </c>
      <c r="V2625" s="31">
        <v>42867</v>
      </c>
      <c r="X2625">
        <v>2017</v>
      </c>
      <c r="Z2625" s="12" t="s">
        <v>59</v>
      </c>
      <c r="AB2625">
        <v>1</v>
      </c>
      <c r="AC2625" t="s">
        <v>60</v>
      </c>
      <c r="AD2625" t="s">
        <v>61</v>
      </c>
      <c r="AE2625" s="8">
        <v>1</v>
      </c>
      <c r="AF2625" s="33"/>
      <c r="AG2625" s="7">
        <f t="shared" si="667"/>
        <v>0</v>
      </c>
      <c r="AH2625" s="7">
        <f t="shared" si="667"/>
        <v>0</v>
      </c>
      <c r="AI2625" s="7">
        <f t="shared" si="665"/>
        <v>0</v>
      </c>
      <c r="AJ2625" s="7">
        <f t="shared" si="668"/>
        <v>0</v>
      </c>
      <c r="AK2625" s="7">
        <f t="shared" si="668"/>
        <v>0</v>
      </c>
      <c r="AL2625" s="7">
        <f t="shared" si="664"/>
        <v>0</v>
      </c>
      <c r="AM2625" s="7">
        <f t="shared" si="669"/>
        <v>0</v>
      </c>
      <c r="AN2625" s="7">
        <f t="shared" si="669"/>
        <v>0</v>
      </c>
      <c r="AO2625" s="7">
        <f t="shared" si="666"/>
        <v>0</v>
      </c>
      <c r="AP2625" s="7">
        <f t="shared" si="670"/>
        <v>0</v>
      </c>
    </row>
    <row r="2626" spans="1:42">
      <c r="A2626" t="s">
        <v>5225</v>
      </c>
      <c r="B2626" t="s">
        <v>5249</v>
      </c>
      <c r="C2626">
        <v>0</v>
      </c>
      <c r="E2626" t="s">
        <v>5250</v>
      </c>
      <c r="F2626" t="s">
        <v>5251</v>
      </c>
      <c r="G2626" t="s">
        <v>175</v>
      </c>
      <c r="H2626" s="31">
        <v>45170</v>
      </c>
      <c r="I2626" t="s">
        <v>176</v>
      </c>
      <c r="J2626" t="s">
        <v>177</v>
      </c>
      <c r="L2626">
        <v>65</v>
      </c>
      <c r="M2626" t="s">
        <v>151</v>
      </c>
      <c r="N2626" t="s">
        <v>178</v>
      </c>
      <c r="O2626" t="s">
        <v>177</v>
      </c>
      <c r="V2626" s="31">
        <v>42867</v>
      </c>
      <c r="X2626">
        <v>2017</v>
      </c>
      <c r="Z2626" s="12" t="s">
        <v>59</v>
      </c>
      <c r="AB2626">
        <v>1</v>
      </c>
      <c r="AC2626" t="s">
        <v>60</v>
      </c>
      <c r="AD2626" t="s">
        <v>61</v>
      </c>
      <c r="AE2626" s="8">
        <v>1</v>
      </c>
      <c r="AF2626" s="33"/>
      <c r="AG2626" s="7">
        <f t="shared" si="667"/>
        <v>0</v>
      </c>
      <c r="AH2626" s="7">
        <f t="shared" si="667"/>
        <v>0</v>
      </c>
      <c r="AI2626" s="7">
        <f t="shared" si="665"/>
        <v>0</v>
      </c>
      <c r="AJ2626" s="7">
        <f t="shared" si="668"/>
        <v>0</v>
      </c>
      <c r="AK2626" s="7">
        <f t="shared" si="668"/>
        <v>0</v>
      </c>
      <c r="AL2626" s="7">
        <f t="shared" si="664"/>
        <v>0</v>
      </c>
      <c r="AM2626" s="7">
        <f t="shared" si="669"/>
        <v>0</v>
      </c>
      <c r="AN2626" s="7">
        <f t="shared" si="669"/>
        <v>0</v>
      </c>
      <c r="AO2626" s="7">
        <f t="shared" si="666"/>
        <v>0</v>
      </c>
      <c r="AP2626" s="7">
        <f t="shared" si="670"/>
        <v>0</v>
      </c>
    </row>
    <row r="2627" spans="1:42">
      <c r="A2627" t="s">
        <v>5225</v>
      </c>
      <c r="B2627" t="s">
        <v>5252</v>
      </c>
      <c r="C2627">
        <v>0</v>
      </c>
      <c r="E2627" t="s">
        <v>5253</v>
      </c>
      <c r="F2627" t="s">
        <v>5254</v>
      </c>
      <c r="G2627" t="s">
        <v>175</v>
      </c>
      <c r="H2627" s="31">
        <v>45170</v>
      </c>
      <c r="I2627" t="s">
        <v>176</v>
      </c>
      <c r="J2627" t="s">
        <v>177</v>
      </c>
      <c r="L2627">
        <v>65</v>
      </c>
      <c r="M2627" t="s">
        <v>151</v>
      </c>
      <c r="N2627" t="s">
        <v>178</v>
      </c>
      <c r="O2627" t="s">
        <v>177</v>
      </c>
      <c r="V2627" s="31">
        <v>42867</v>
      </c>
      <c r="X2627">
        <v>2017</v>
      </c>
      <c r="Z2627" s="12" t="s">
        <v>59</v>
      </c>
      <c r="AB2627">
        <v>1</v>
      </c>
      <c r="AC2627" t="s">
        <v>60</v>
      </c>
      <c r="AD2627" t="s">
        <v>61</v>
      </c>
      <c r="AE2627" s="8">
        <v>1</v>
      </c>
      <c r="AF2627" s="33"/>
      <c r="AG2627" s="7">
        <f t="shared" si="667"/>
        <v>0</v>
      </c>
      <c r="AH2627" s="7">
        <f t="shared" si="667"/>
        <v>0</v>
      </c>
      <c r="AI2627" s="7">
        <f t="shared" si="665"/>
        <v>0</v>
      </c>
      <c r="AJ2627" s="7">
        <f t="shared" si="668"/>
        <v>0</v>
      </c>
      <c r="AK2627" s="7">
        <f t="shared" si="668"/>
        <v>0</v>
      </c>
      <c r="AL2627" s="7">
        <f t="shared" si="664"/>
        <v>0</v>
      </c>
      <c r="AM2627" s="7">
        <f t="shared" si="669"/>
        <v>0</v>
      </c>
      <c r="AN2627" s="7">
        <f t="shared" si="669"/>
        <v>0</v>
      </c>
      <c r="AO2627" s="7">
        <f t="shared" si="666"/>
        <v>0</v>
      </c>
      <c r="AP2627" s="7">
        <f t="shared" si="670"/>
        <v>0</v>
      </c>
    </row>
    <row r="2628" spans="1:42">
      <c r="A2628" t="s">
        <v>5225</v>
      </c>
      <c r="B2628" t="s">
        <v>5255</v>
      </c>
      <c r="C2628">
        <v>0</v>
      </c>
      <c r="E2628" t="s">
        <v>5256</v>
      </c>
      <c r="F2628" t="s">
        <v>5257</v>
      </c>
      <c r="G2628" t="s">
        <v>175</v>
      </c>
      <c r="H2628" s="31">
        <v>45170</v>
      </c>
      <c r="I2628" t="s">
        <v>176</v>
      </c>
      <c r="J2628" t="s">
        <v>177</v>
      </c>
      <c r="L2628">
        <v>65</v>
      </c>
      <c r="M2628" t="s">
        <v>151</v>
      </c>
      <c r="N2628" t="s">
        <v>178</v>
      </c>
      <c r="O2628" t="s">
        <v>177</v>
      </c>
      <c r="V2628" s="31">
        <v>42867</v>
      </c>
      <c r="X2628">
        <v>2017</v>
      </c>
      <c r="Z2628" s="12" t="s">
        <v>59</v>
      </c>
      <c r="AB2628">
        <v>1</v>
      </c>
      <c r="AC2628" t="s">
        <v>60</v>
      </c>
      <c r="AD2628" t="s">
        <v>61</v>
      </c>
      <c r="AE2628" s="8">
        <v>1</v>
      </c>
      <c r="AF2628" s="33"/>
      <c r="AG2628" s="7">
        <f t="shared" si="667"/>
        <v>0</v>
      </c>
      <c r="AH2628" s="7">
        <f t="shared" si="667"/>
        <v>0</v>
      </c>
      <c r="AI2628" s="7">
        <f t="shared" si="665"/>
        <v>0</v>
      </c>
      <c r="AJ2628" s="7">
        <f t="shared" si="668"/>
        <v>0</v>
      </c>
      <c r="AK2628" s="7">
        <f t="shared" si="668"/>
        <v>0</v>
      </c>
      <c r="AL2628" s="7">
        <f t="shared" si="664"/>
        <v>0</v>
      </c>
      <c r="AM2628" s="7">
        <f t="shared" si="669"/>
        <v>0</v>
      </c>
      <c r="AN2628" s="7">
        <f t="shared" si="669"/>
        <v>0</v>
      </c>
      <c r="AO2628" s="7">
        <f t="shared" si="666"/>
        <v>0</v>
      </c>
      <c r="AP2628" s="7">
        <f t="shared" si="670"/>
        <v>0</v>
      </c>
    </row>
    <row r="2629" spans="1:42">
      <c r="A2629" t="s">
        <v>5225</v>
      </c>
      <c r="B2629" t="s">
        <v>5258</v>
      </c>
      <c r="C2629">
        <v>0</v>
      </c>
      <c r="E2629" t="s">
        <v>5259</v>
      </c>
      <c r="G2629" t="s">
        <v>492</v>
      </c>
      <c r="H2629" s="31">
        <v>44593</v>
      </c>
      <c r="I2629" t="s">
        <v>493</v>
      </c>
      <c r="J2629" t="s">
        <v>494</v>
      </c>
      <c r="K2629" t="s">
        <v>5260</v>
      </c>
      <c r="L2629">
        <v>55</v>
      </c>
      <c r="M2629" t="s">
        <v>806</v>
      </c>
      <c r="N2629" t="s">
        <v>496</v>
      </c>
      <c r="O2629" t="s">
        <v>492</v>
      </c>
      <c r="V2629" s="31">
        <v>43101</v>
      </c>
      <c r="X2629">
        <v>2017</v>
      </c>
      <c r="Y2629" t="s">
        <v>497</v>
      </c>
      <c r="Z2629" s="12" t="s">
        <v>59</v>
      </c>
      <c r="AB2629">
        <v>1</v>
      </c>
      <c r="AC2629" t="s">
        <v>60</v>
      </c>
      <c r="AD2629" t="s">
        <v>61</v>
      </c>
      <c r="AE2629" s="8">
        <v>1</v>
      </c>
      <c r="AF2629" s="33"/>
      <c r="AG2629" s="7">
        <f t="shared" si="667"/>
        <v>0</v>
      </c>
      <c r="AH2629" s="7">
        <f t="shared" si="667"/>
        <v>0</v>
      </c>
      <c r="AI2629" s="7">
        <f t="shared" si="665"/>
        <v>0</v>
      </c>
      <c r="AJ2629" s="7">
        <f t="shared" si="668"/>
        <v>0</v>
      </c>
      <c r="AK2629" s="7">
        <f t="shared" si="668"/>
        <v>0</v>
      </c>
      <c r="AL2629" s="7">
        <f t="shared" si="664"/>
        <v>0</v>
      </c>
      <c r="AM2629" s="7">
        <f t="shared" si="669"/>
        <v>0</v>
      </c>
      <c r="AN2629" s="7">
        <f t="shared" si="669"/>
        <v>0</v>
      </c>
      <c r="AO2629" s="7">
        <f t="shared" si="666"/>
        <v>0</v>
      </c>
      <c r="AP2629" s="7">
        <f t="shared" si="670"/>
        <v>0</v>
      </c>
    </row>
    <row r="2630" spans="1:42">
      <c r="A2630" t="s">
        <v>5225</v>
      </c>
      <c r="B2630" t="s">
        <v>5258</v>
      </c>
      <c r="C2630">
        <v>0</v>
      </c>
      <c r="E2630" t="s">
        <v>5261</v>
      </c>
      <c r="G2630" t="s">
        <v>492</v>
      </c>
      <c r="H2630" s="31">
        <v>44593</v>
      </c>
      <c r="I2630" t="s">
        <v>493</v>
      </c>
      <c r="J2630" t="s">
        <v>494</v>
      </c>
      <c r="K2630" t="s">
        <v>5262</v>
      </c>
      <c r="L2630">
        <v>55</v>
      </c>
      <c r="M2630" t="s">
        <v>806</v>
      </c>
      <c r="N2630" t="s">
        <v>496</v>
      </c>
      <c r="O2630" t="s">
        <v>492</v>
      </c>
      <c r="V2630" s="31">
        <v>43101</v>
      </c>
      <c r="X2630">
        <v>2017</v>
      </c>
      <c r="Y2630" t="s">
        <v>497</v>
      </c>
      <c r="Z2630" s="12" t="s">
        <v>59</v>
      </c>
      <c r="AB2630">
        <v>1</v>
      </c>
      <c r="AC2630" t="s">
        <v>60</v>
      </c>
      <c r="AD2630" t="s">
        <v>61</v>
      </c>
      <c r="AE2630" s="8">
        <v>1</v>
      </c>
      <c r="AF2630" s="33"/>
      <c r="AG2630" s="7">
        <f t="shared" si="667"/>
        <v>0</v>
      </c>
      <c r="AH2630" s="7">
        <f t="shared" si="667"/>
        <v>0</v>
      </c>
      <c r="AI2630" s="7">
        <f t="shared" si="665"/>
        <v>0</v>
      </c>
      <c r="AJ2630" s="7">
        <f t="shared" si="668"/>
        <v>0</v>
      </c>
      <c r="AK2630" s="7">
        <f t="shared" si="668"/>
        <v>0</v>
      </c>
      <c r="AL2630" s="7">
        <f t="shared" si="664"/>
        <v>0</v>
      </c>
      <c r="AM2630" s="7">
        <f t="shared" si="669"/>
        <v>0</v>
      </c>
      <c r="AN2630" s="7">
        <f t="shared" si="669"/>
        <v>0</v>
      </c>
      <c r="AO2630" s="7">
        <f t="shared" si="666"/>
        <v>0</v>
      </c>
      <c r="AP2630" s="7">
        <f t="shared" si="670"/>
        <v>0</v>
      </c>
    </row>
    <row r="2631" spans="1:42">
      <c r="A2631" t="s">
        <v>5225</v>
      </c>
      <c r="B2631" t="s">
        <v>5258</v>
      </c>
      <c r="C2631">
        <v>0</v>
      </c>
      <c r="E2631" t="s">
        <v>5263</v>
      </c>
      <c r="G2631" t="s">
        <v>486</v>
      </c>
      <c r="H2631" s="31">
        <v>44105</v>
      </c>
      <c r="I2631" t="s">
        <v>487</v>
      </c>
      <c r="J2631" t="s">
        <v>488</v>
      </c>
      <c r="K2631" t="s">
        <v>800</v>
      </c>
      <c r="L2631">
        <v>56</v>
      </c>
      <c r="M2631" t="s">
        <v>54</v>
      </c>
      <c r="N2631" t="s">
        <v>394</v>
      </c>
      <c r="O2631" t="s">
        <v>54</v>
      </c>
      <c r="R2631" t="s">
        <v>489</v>
      </c>
      <c r="S2631" t="s">
        <v>490</v>
      </c>
      <c r="U2631" t="s">
        <v>489</v>
      </c>
      <c r="X2631">
        <v>2017</v>
      </c>
      <c r="Y2631" t="s">
        <v>489</v>
      </c>
      <c r="Z2631" s="12" t="s">
        <v>81</v>
      </c>
      <c r="AB2631">
        <v>1</v>
      </c>
      <c r="AC2631" t="s">
        <v>60</v>
      </c>
      <c r="AD2631" t="s">
        <v>61</v>
      </c>
      <c r="AE2631" s="8">
        <v>1</v>
      </c>
      <c r="AF2631" s="33"/>
      <c r="AG2631" s="7">
        <f t="shared" si="667"/>
        <v>0</v>
      </c>
      <c r="AH2631" s="7">
        <f t="shared" si="667"/>
        <v>0</v>
      </c>
      <c r="AI2631" s="7">
        <f t="shared" si="665"/>
        <v>0</v>
      </c>
      <c r="AJ2631" s="7">
        <f t="shared" si="668"/>
        <v>0</v>
      </c>
      <c r="AK2631" s="7">
        <f t="shared" si="668"/>
        <v>0</v>
      </c>
      <c r="AL2631" s="7">
        <f t="shared" si="664"/>
        <v>0</v>
      </c>
      <c r="AM2631" s="7">
        <f t="shared" si="669"/>
        <v>0</v>
      </c>
      <c r="AN2631" s="7">
        <f t="shared" si="669"/>
        <v>0</v>
      </c>
      <c r="AO2631" s="7">
        <f t="shared" si="666"/>
        <v>0</v>
      </c>
      <c r="AP2631" s="7">
        <f t="shared" si="670"/>
        <v>0</v>
      </c>
    </row>
    <row r="2632" spans="1:42">
      <c r="A2632" t="s">
        <v>5225</v>
      </c>
      <c r="B2632" t="s">
        <v>5258</v>
      </c>
      <c r="C2632">
        <v>0</v>
      </c>
      <c r="E2632" t="s">
        <v>5264</v>
      </c>
      <c r="G2632" t="s">
        <v>1806</v>
      </c>
      <c r="H2632" s="31">
        <v>43586</v>
      </c>
      <c r="I2632" t="s">
        <v>1807</v>
      </c>
      <c r="J2632" t="s">
        <v>1806</v>
      </c>
      <c r="K2632" t="s">
        <v>5265</v>
      </c>
      <c r="L2632">
        <v>56</v>
      </c>
      <c r="M2632" t="s">
        <v>54</v>
      </c>
      <c r="N2632" t="s">
        <v>1809</v>
      </c>
      <c r="O2632" t="s">
        <v>1806</v>
      </c>
      <c r="R2632" t="s">
        <v>78</v>
      </c>
      <c r="S2632" t="s">
        <v>5266</v>
      </c>
      <c r="U2632" t="s">
        <v>78</v>
      </c>
      <c r="X2632">
        <v>2017</v>
      </c>
      <c r="Y2632" t="s">
        <v>78</v>
      </c>
      <c r="Z2632" s="12" t="s">
        <v>59</v>
      </c>
      <c r="AB2632">
        <v>1</v>
      </c>
      <c r="AC2632" t="s">
        <v>60</v>
      </c>
      <c r="AD2632" t="s">
        <v>1811</v>
      </c>
      <c r="AE2632" s="8">
        <v>1</v>
      </c>
      <c r="AF2632" s="33"/>
      <c r="AG2632" s="7"/>
      <c r="AH2632" s="7">
        <f t="shared" ref="AH2632:AH2639" si="671">$AF2632*$AB2632*$AE2632</f>
        <v>0</v>
      </c>
      <c r="AI2632" s="7"/>
      <c r="AJ2632" s="7">
        <f t="shared" ref="AJ2632:AJ2639" si="672">$AF2632*$AB2632*$AE2632</f>
        <v>0</v>
      </c>
      <c r="AK2632" s="7"/>
      <c r="AL2632" s="7">
        <f t="shared" si="664"/>
        <v>0</v>
      </c>
      <c r="AM2632" s="7"/>
      <c r="AN2632" s="7">
        <f t="shared" ref="AN2632:AN2639" si="673">$AF2632*$AB2632*$AE2632</f>
        <v>0</v>
      </c>
      <c r="AO2632" s="7"/>
      <c r="AP2632" s="7">
        <f t="shared" si="670"/>
        <v>0</v>
      </c>
    </row>
    <row r="2633" spans="1:42">
      <c r="A2633" t="s">
        <v>5225</v>
      </c>
      <c r="B2633" t="s">
        <v>5258</v>
      </c>
      <c r="C2633">
        <v>0</v>
      </c>
      <c r="E2633" t="s">
        <v>5267</v>
      </c>
      <c r="G2633" t="s">
        <v>1806</v>
      </c>
      <c r="H2633" s="31">
        <v>43586</v>
      </c>
      <c r="I2633" t="s">
        <v>1807</v>
      </c>
      <c r="J2633" t="s">
        <v>1806</v>
      </c>
      <c r="K2633" t="s">
        <v>5268</v>
      </c>
      <c r="L2633">
        <v>56</v>
      </c>
      <c r="M2633" t="s">
        <v>54</v>
      </c>
      <c r="N2633" t="s">
        <v>1809</v>
      </c>
      <c r="O2633" t="s">
        <v>1806</v>
      </c>
      <c r="R2633" t="s">
        <v>78</v>
      </c>
      <c r="S2633" t="s">
        <v>5269</v>
      </c>
      <c r="U2633" t="s">
        <v>78</v>
      </c>
      <c r="X2633">
        <v>2017</v>
      </c>
      <c r="Y2633" t="s">
        <v>78</v>
      </c>
      <c r="Z2633" s="12" t="s">
        <v>59</v>
      </c>
      <c r="AB2633">
        <v>1</v>
      </c>
      <c r="AC2633" t="s">
        <v>60</v>
      </c>
      <c r="AD2633" t="s">
        <v>1811</v>
      </c>
      <c r="AE2633" s="8">
        <v>1</v>
      </c>
      <c r="AF2633" s="33"/>
      <c r="AG2633" s="7"/>
      <c r="AH2633" s="7">
        <f t="shared" si="671"/>
        <v>0</v>
      </c>
      <c r="AI2633" s="7"/>
      <c r="AJ2633" s="7">
        <f t="shared" si="672"/>
        <v>0</v>
      </c>
      <c r="AK2633" s="7"/>
      <c r="AL2633" s="7">
        <f t="shared" si="664"/>
        <v>0</v>
      </c>
      <c r="AM2633" s="7"/>
      <c r="AN2633" s="7">
        <f t="shared" si="673"/>
        <v>0</v>
      </c>
      <c r="AO2633" s="7"/>
      <c r="AP2633" s="7">
        <f t="shared" si="670"/>
        <v>0</v>
      </c>
    </row>
    <row r="2634" spans="1:42">
      <c r="A2634" t="s">
        <v>5225</v>
      </c>
      <c r="B2634" t="s">
        <v>5270</v>
      </c>
      <c r="C2634">
        <v>0</v>
      </c>
      <c r="E2634" t="s">
        <v>5271</v>
      </c>
      <c r="G2634" t="s">
        <v>557</v>
      </c>
      <c r="H2634" s="31">
        <v>44593</v>
      </c>
      <c r="I2634" t="s">
        <v>558</v>
      </c>
      <c r="J2634" t="s">
        <v>559</v>
      </c>
      <c r="L2634">
        <v>65</v>
      </c>
      <c r="M2634" t="s">
        <v>151</v>
      </c>
      <c r="N2634" t="s">
        <v>560</v>
      </c>
      <c r="O2634" t="s">
        <v>557</v>
      </c>
      <c r="R2634" t="s">
        <v>597</v>
      </c>
      <c r="U2634" t="s">
        <v>598</v>
      </c>
      <c r="V2634" s="31">
        <v>43101</v>
      </c>
      <c r="Y2634" t="s">
        <v>597</v>
      </c>
      <c r="Z2634" s="12" t="s">
        <v>59</v>
      </c>
      <c r="AB2634">
        <v>1</v>
      </c>
      <c r="AC2634" t="s">
        <v>60</v>
      </c>
      <c r="AD2634" t="s">
        <v>61</v>
      </c>
      <c r="AE2634" s="8">
        <v>1</v>
      </c>
      <c r="AF2634" s="33"/>
      <c r="AG2634" s="7">
        <f t="shared" ref="AG2634:AG2639" si="674">$AF2634*$AB2634*$AE2634</f>
        <v>0</v>
      </c>
      <c r="AH2634" s="7">
        <f t="shared" si="671"/>
        <v>0</v>
      </c>
      <c r="AI2634" s="7">
        <f t="shared" ref="AI2634:AI2697" si="675">$AF2634*$AB2634*$AE2634</f>
        <v>0</v>
      </c>
      <c r="AJ2634" s="7">
        <f t="shared" si="672"/>
        <v>0</v>
      </c>
      <c r="AK2634" s="7">
        <f t="shared" ref="AK2634:AK2639" si="676">$AF2634*$AB2634*$AE2634</f>
        <v>0</v>
      </c>
      <c r="AL2634" s="7">
        <f t="shared" si="664"/>
        <v>0</v>
      </c>
      <c r="AM2634" s="7">
        <f t="shared" ref="AM2634:AM2639" si="677">$AF2634*$AB2634*$AE2634</f>
        <v>0</v>
      </c>
      <c r="AN2634" s="7">
        <f t="shared" si="673"/>
        <v>0</v>
      </c>
      <c r="AO2634" s="7">
        <f t="shared" ref="AO2634:AO2697" si="678">$AF2634*$AB2634*$AE2634</f>
        <v>0</v>
      </c>
      <c r="AP2634" s="7">
        <f t="shared" si="670"/>
        <v>0</v>
      </c>
    </row>
    <row r="2635" spans="1:42">
      <c r="A2635" t="s">
        <v>5225</v>
      </c>
      <c r="B2635" t="s">
        <v>5270</v>
      </c>
      <c r="C2635">
        <v>0</v>
      </c>
      <c r="E2635" t="s">
        <v>5272</v>
      </c>
      <c r="G2635" t="s">
        <v>557</v>
      </c>
      <c r="H2635" s="31">
        <v>44593</v>
      </c>
      <c r="I2635" t="s">
        <v>558</v>
      </c>
      <c r="J2635" t="s">
        <v>559</v>
      </c>
      <c r="L2635">
        <v>65</v>
      </c>
      <c r="M2635" t="s">
        <v>151</v>
      </c>
      <c r="N2635" t="s">
        <v>560</v>
      </c>
      <c r="O2635" t="s">
        <v>557</v>
      </c>
      <c r="R2635" t="s">
        <v>597</v>
      </c>
      <c r="U2635" t="s">
        <v>598</v>
      </c>
      <c r="V2635" s="31">
        <v>43101</v>
      </c>
      <c r="Y2635" t="s">
        <v>597</v>
      </c>
      <c r="Z2635" s="12" t="s">
        <v>59</v>
      </c>
      <c r="AB2635">
        <v>1</v>
      </c>
      <c r="AC2635" t="s">
        <v>60</v>
      </c>
      <c r="AD2635" t="s">
        <v>61</v>
      </c>
      <c r="AE2635" s="8">
        <v>1</v>
      </c>
      <c r="AF2635" s="33"/>
      <c r="AG2635" s="7">
        <f t="shared" si="674"/>
        <v>0</v>
      </c>
      <c r="AH2635" s="7">
        <f t="shared" si="671"/>
        <v>0</v>
      </c>
      <c r="AI2635" s="7">
        <f t="shared" si="675"/>
        <v>0</v>
      </c>
      <c r="AJ2635" s="7">
        <f t="shared" si="672"/>
        <v>0</v>
      </c>
      <c r="AK2635" s="7">
        <f t="shared" si="676"/>
        <v>0</v>
      </c>
      <c r="AL2635" s="7">
        <f t="shared" si="664"/>
        <v>0</v>
      </c>
      <c r="AM2635" s="7">
        <f t="shared" si="677"/>
        <v>0</v>
      </c>
      <c r="AN2635" s="7">
        <f t="shared" si="673"/>
        <v>0</v>
      </c>
      <c r="AO2635" s="7">
        <f t="shared" si="678"/>
        <v>0</v>
      </c>
      <c r="AP2635" s="7">
        <f t="shared" si="670"/>
        <v>0</v>
      </c>
    </row>
    <row r="2636" spans="1:42">
      <c r="A2636" t="s">
        <v>5225</v>
      </c>
      <c r="B2636" t="s">
        <v>5270</v>
      </c>
      <c r="C2636">
        <v>0</v>
      </c>
      <c r="E2636" t="s">
        <v>5273</v>
      </c>
      <c r="F2636" t="s">
        <v>5274</v>
      </c>
      <c r="G2636" t="s">
        <v>175</v>
      </c>
      <c r="H2636" s="31">
        <v>45170</v>
      </c>
      <c r="I2636" t="s">
        <v>176</v>
      </c>
      <c r="J2636" t="s">
        <v>177</v>
      </c>
      <c r="L2636">
        <v>65</v>
      </c>
      <c r="M2636" t="s">
        <v>151</v>
      </c>
      <c r="N2636" t="s">
        <v>178</v>
      </c>
      <c r="O2636" t="s">
        <v>177</v>
      </c>
      <c r="V2636" s="31">
        <v>42867</v>
      </c>
      <c r="X2636">
        <v>2017</v>
      </c>
      <c r="Z2636" s="12" t="s">
        <v>59</v>
      </c>
      <c r="AB2636">
        <v>1</v>
      </c>
      <c r="AC2636" t="s">
        <v>60</v>
      </c>
      <c r="AD2636" t="s">
        <v>61</v>
      </c>
      <c r="AE2636" s="8">
        <v>1</v>
      </c>
      <c r="AF2636" s="33"/>
      <c r="AG2636" s="7">
        <f t="shared" si="674"/>
        <v>0</v>
      </c>
      <c r="AH2636" s="7">
        <f t="shared" si="671"/>
        <v>0</v>
      </c>
      <c r="AI2636" s="7">
        <f t="shared" si="675"/>
        <v>0</v>
      </c>
      <c r="AJ2636" s="7">
        <f t="shared" si="672"/>
        <v>0</v>
      </c>
      <c r="AK2636" s="7">
        <f t="shared" si="676"/>
        <v>0</v>
      </c>
      <c r="AL2636" s="7">
        <f t="shared" si="664"/>
        <v>0</v>
      </c>
      <c r="AM2636" s="7">
        <f t="shared" si="677"/>
        <v>0</v>
      </c>
      <c r="AN2636" s="7">
        <f t="shared" si="673"/>
        <v>0</v>
      </c>
      <c r="AO2636" s="7">
        <f t="shared" si="678"/>
        <v>0</v>
      </c>
      <c r="AP2636" s="7">
        <f t="shared" si="670"/>
        <v>0</v>
      </c>
    </row>
    <row r="2637" spans="1:42">
      <c r="A2637" t="s">
        <v>5225</v>
      </c>
      <c r="B2637" t="s">
        <v>5275</v>
      </c>
      <c r="C2637">
        <v>0</v>
      </c>
      <c r="E2637" t="s">
        <v>5276</v>
      </c>
      <c r="G2637" t="s">
        <v>557</v>
      </c>
      <c r="H2637" s="31">
        <v>44593</v>
      </c>
      <c r="I2637" t="s">
        <v>558</v>
      </c>
      <c r="J2637" t="s">
        <v>559</v>
      </c>
      <c r="L2637">
        <v>65</v>
      </c>
      <c r="M2637" t="s">
        <v>151</v>
      </c>
      <c r="N2637" t="s">
        <v>560</v>
      </c>
      <c r="O2637" t="s">
        <v>557</v>
      </c>
      <c r="V2637" s="31">
        <v>44562</v>
      </c>
      <c r="X2637">
        <v>2021</v>
      </c>
      <c r="Z2637" s="12" t="s">
        <v>59</v>
      </c>
      <c r="AB2637">
        <v>1</v>
      </c>
      <c r="AC2637" t="s">
        <v>60</v>
      </c>
      <c r="AD2637" t="s">
        <v>61</v>
      </c>
      <c r="AE2637" s="8">
        <v>1</v>
      </c>
      <c r="AF2637" s="33"/>
      <c r="AG2637" s="7">
        <f t="shared" si="674"/>
        <v>0</v>
      </c>
      <c r="AH2637" s="7">
        <f t="shared" si="671"/>
        <v>0</v>
      </c>
      <c r="AI2637" s="7">
        <f t="shared" si="675"/>
        <v>0</v>
      </c>
      <c r="AJ2637" s="7">
        <f t="shared" si="672"/>
        <v>0</v>
      </c>
      <c r="AK2637" s="7">
        <f t="shared" si="676"/>
        <v>0</v>
      </c>
      <c r="AL2637" s="7">
        <f t="shared" si="664"/>
        <v>0</v>
      </c>
      <c r="AM2637" s="7">
        <f t="shared" si="677"/>
        <v>0</v>
      </c>
      <c r="AN2637" s="7">
        <f t="shared" si="673"/>
        <v>0</v>
      </c>
      <c r="AO2637" s="7">
        <f t="shared" si="678"/>
        <v>0</v>
      </c>
      <c r="AP2637" s="7">
        <f t="shared" si="670"/>
        <v>0</v>
      </c>
    </row>
    <row r="2638" spans="1:42">
      <c r="A2638" t="s">
        <v>5225</v>
      </c>
      <c r="B2638" t="s">
        <v>5277</v>
      </c>
      <c r="C2638">
        <v>0</v>
      </c>
      <c r="D2638" t="s">
        <v>5278</v>
      </c>
      <c r="E2638" t="s">
        <v>5279</v>
      </c>
      <c r="G2638" t="s">
        <v>164</v>
      </c>
      <c r="H2638" s="31">
        <v>44105</v>
      </c>
      <c r="I2638" t="s">
        <v>165</v>
      </c>
      <c r="J2638" t="s">
        <v>166</v>
      </c>
      <c r="L2638">
        <v>65</v>
      </c>
      <c r="M2638" t="s">
        <v>151</v>
      </c>
      <c r="N2638" t="s">
        <v>167</v>
      </c>
      <c r="O2638" t="s">
        <v>168</v>
      </c>
      <c r="Q2638" t="s">
        <v>995</v>
      </c>
      <c r="R2638" t="s">
        <v>996</v>
      </c>
      <c r="S2638" t="s">
        <v>996</v>
      </c>
      <c r="V2638" s="31">
        <v>44754</v>
      </c>
      <c r="W2638" t="s">
        <v>157</v>
      </c>
      <c r="X2638">
        <v>2022</v>
      </c>
      <c r="Y2638" t="s">
        <v>169</v>
      </c>
      <c r="Z2638" s="12" t="s">
        <v>158</v>
      </c>
      <c r="AA2638" t="s">
        <v>170</v>
      </c>
      <c r="AB2638">
        <v>1</v>
      </c>
      <c r="AC2638" t="s">
        <v>60</v>
      </c>
      <c r="AD2638" t="s">
        <v>61</v>
      </c>
      <c r="AE2638" s="8">
        <v>1</v>
      </c>
      <c r="AF2638" s="33"/>
      <c r="AG2638" s="7">
        <f t="shared" si="674"/>
        <v>0</v>
      </c>
      <c r="AH2638" s="7">
        <f t="shared" si="671"/>
        <v>0</v>
      </c>
      <c r="AI2638" s="7">
        <f t="shared" si="675"/>
        <v>0</v>
      </c>
      <c r="AJ2638" s="7">
        <f t="shared" si="672"/>
        <v>0</v>
      </c>
      <c r="AK2638" s="7">
        <f t="shared" si="676"/>
        <v>0</v>
      </c>
      <c r="AL2638" s="7">
        <f t="shared" si="664"/>
        <v>0</v>
      </c>
      <c r="AM2638" s="7">
        <f t="shared" si="677"/>
        <v>0</v>
      </c>
      <c r="AN2638" s="7">
        <f t="shared" si="673"/>
        <v>0</v>
      </c>
      <c r="AO2638" s="7">
        <f t="shared" si="678"/>
        <v>0</v>
      </c>
      <c r="AP2638" s="7">
        <f t="shared" si="670"/>
        <v>0</v>
      </c>
    </row>
    <row r="2639" spans="1:42">
      <c r="A2639" t="s">
        <v>5225</v>
      </c>
      <c r="B2639" t="s">
        <v>5277</v>
      </c>
      <c r="C2639">
        <v>0</v>
      </c>
      <c r="D2639" t="s">
        <v>5280</v>
      </c>
      <c r="E2639" t="s">
        <v>5281</v>
      </c>
      <c r="G2639" t="s">
        <v>148</v>
      </c>
      <c r="H2639" s="31">
        <v>44105</v>
      </c>
      <c r="I2639" t="s">
        <v>149</v>
      </c>
      <c r="J2639" t="s">
        <v>148</v>
      </c>
      <c r="K2639" t="s">
        <v>150</v>
      </c>
      <c r="L2639">
        <v>65</v>
      </c>
      <c r="M2639" t="s">
        <v>151</v>
      </c>
      <c r="N2639" t="s">
        <v>152</v>
      </c>
      <c r="O2639" t="s">
        <v>153</v>
      </c>
      <c r="Q2639" t="s">
        <v>154</v>
      </c>
      <c r="R2639" t="s">
        <v>155</v>
      </c>
      <c r="S2639" t="s">
        <v>156</v>
      </c>
      <c r="V2639" s="31">
        <v>43101</v>
      </c>
      <c r="W2639" t="s">
        <v>157</v>
      </c>
      <c r="X2639">
        <v>2017</v>
      </c>
      <c r="Y2639" t="s">
        <v>155</v>
      </c>
      <c r="Z2639" s="12" t="s">
        <v>158</v>
      </c>
      <c r="AA2639" t="s">
        <v>159</v>
      </c>
      <c r="AB2639">
        <v>1</v>
      </c>
      <c r="AC2639" t="s">
        <v>60</v>
      </c>
      <c r="AD2639" t="s">
        <v>61</v>
      </c>
      <c r="AE2639" s="8">
        <v>1</v>
      </c>
      <c r="AF2639" s="33"/>
      <c r="AG2639" s="7">
        <f t="shared" si="674"/>
        <v>0</v>
      </c>
      <c r="AH2639" s="7">
        <f t="shared" si="671"/>
        <v>0</v>
      </c>
      <c r="AI2639" s="7">
        <f t="shared" si="675"/>
        <v>0</v>
      </c>
      <c r="AJ2639" s="7">
        <f t="shared" si="672"/>
        <v>0</v>
      </c>
      <c r="AK2639" s="7">
        <f t="shared" si="676"/>
        <v>0</v>
      </c>
      <c r="AL2639" s="7">
        <f t="shared" si="664"/>
        <v>0</v>
      </c>
      <c r="AM2639" s="7">
        <f t="shared" si="677"/>
        <v>0</v>
      </c>
      <c r="AN2639" s="7">
        <f t="shared" si="673"/>
        <v>0</v>
      </c>
      <c r="AO2639" s="7">
        <f t="shared" si="678"/>
        <v>0</v>
      </c>
      <c r="AP2639" s="7">
        <f t="shared" si="670"/>
        <v>0</v>
      </c>
    </row>
    <row r="2640" spans="1:42">
      <c r="A2640" t="s">
        <v>5225</v>
      </c>
      <c r="B2640" t="s">
        <v>5277</v>
      </c>
      <c r="C2640">
        <v>0</v>
      </c>
      <c r="E2640" t="s">
        <v>5282</v>
      </c>
      <c r="G2640" t="s">
        <v>130</v>
      </c>
      <c r="H2640" s="31">
        <v>44621</v>
      </c>
      <c r="I2640" t="s">
        <v>131</v>
      </c>
      <c r="J2640" t="s">
        <v>132</v>
      </c>
      <c r="L2640">
        <v>57</v>
      </c>
      <c r="M2640" t="s">
        <v>133</v>
      </c>
      <c r="N2640" t="s">
        <v>134</v>
      </c>
      <c r="O2640" t="s">
        <v>132</v>
      </c>
      <c r="R2640" t="s">
        <v>135</v>
      </c>
      <c r="S2640" t="s">
        <v>136</v>
      </c>
      <c r="V2640" s="31">
        <v>43101</v>
      </c>
      <c r="X2640">
        <v>2017</v>
      </c>
      <c r="Y2640" t="s">
        <v>135</v>
      </c>
      <c r="Z2640" s="12" t="s">
        <v>59</v>
      </c>
      <c r="AB2640">
        <v>1</v>
      </c>
      <c r="AC2640" t="s">
        <v>60</v>
      </c>
      <c r="AD2640" t="s">
        <v>137</v>
      </c>
      <c r="AE2640" s="8">
        <v>1</v>
      </c>
      <c r="AF2640" s="33"/>
      <c r="AG2640" s="7"/>
      <c r="AH2640" s="7"/>
      <c r="AI2640" s="7">
        <f t="shared" si="675"/>
        <v>0</v>
      </c>
      <c r="AJ2640" s="7"/>
      <c r="AK2640" s="7"/>
      <c r="AL2640" s="7">
        <f t="shared" si="664"/>
        <v>0</v>
      </c>
      <c r="AM2640" s="7"/>
      <c r="AN2640" s="7"/>
      <c r="AO2640" s="7">
        <f t="shared" si="678"/>
        <v>0</v>
      </c>
      <c r="AP2640" s="7"/>
    </row>
    <row r="2641" spans="1:42">
      <c r="A2641" t="s">
        <v>5225</v>
      </c>
      <c r="B2641" t="s">
        <v>5283</v>
      </c>
      <c r="C2641">
        <v>0</v>
      </c>
      <c r="E2641" t="s">
        <v>5284</v>
      </c>
      <c r="G2641" t="s">
        <v>130</v>
      </c>
      <c r="H2641" s="31">
        <v>44621</v>
      </c>
      <c r="I2641" t="s">
        <v>131</v>
      </c>
      <c r="J2641" t="s">
        <v>132</v>
      </c>
      <c r="L2641">
        <v>57</v>
      </c>
      <c r="M2641" t="s">
        <v>133</v>
      </c>
      <c r="N2641" t="s">
        <v>134</v>
      </c>
      <c r="O2641" t="s">
        <v>132</v>
      </c>
      <c r="R2641" t="s">
        <v>135</v>
      </c>
      <c r="S2641" t="s">
        <v>136</v>
      </c>
      <c r="V2641" s="31">
        <v>43101</v>
      </c>
      <c r="X2641">
        <v>2017</v>
      </c>
      <c r="Y2641" t="s">
        <v>135</v>
      </c>
      <c r="Z2641" s="12" t="s">
        <v>59</v>
      </c>
      <c r="AB2641">
        <v>1</v>
      </c>
      <c r="AC2641" t="s">
        <v>60</v>
      </c>
      <c r="AD2641" t="s">
        <v>137</v>
      </c>
      <c r="AE2641" s="8">
        <v>1</v>
      </c>
      <c r="AF2641" s="33"/>
      <c r="AG2641" s="7"/>
      <c r="AH2641" s="7"/>
      <c r="AI2641" s="7">
        <f t="shared" si="675"/>
        <v>0</v>
      </c>
      <c r="AJ2641" s="7"/>
      <c r="AK2641" s="7"/>
      <c r="AL2641" s="7">
        <f t="shared" si="664"/>
        <v>0</v>
      </c>
      <c r="AM2641" s="7"/>
      <c r="AN2641" s="7"/>
      <c r="AO2641" s="7">
        <f t="shared" si="678"/>
        <v>0</v>
      </c>
      <c r="AP2641" s="7"/>
    </row>
    <row r="2642" spans="1:42">
      <c r="A2642" t="s">
        <v>5225</v>
      </c>
      <c r="B2642" t="s">
        <v>5285</v>
      </c>
      <c r="C2642">
        <v>0</v>
      </c>
      <c r="E2642" t="s">
        <v>5286</v>
      </c>
      <c r="G2642" t="s">
        <v>130</v>
      </c>
      <c r="H2642" s="31">
        <v>44621</v>
      </c>
      <c r="I2642" t="s">
        <v>131</v>
      </c>
      <c r="J2642" t="s">
        <v>132</v>
      </c>
      <c r="L2642">
        <v>57</v>
      </c>
      <c r="M2642" t="s">
        <v>133</v>
      </c>
      <c r="N2642" t="s">
        <v>134</v>
      </c>
      <c r="O2642" t="s">
        <v>132</v>
      </c>
      <c r="R2642" t="s">
        <v>135</v>
      </c>
      <c r="S2642" t="s">
        <v>136</v>
      </c>
      <c r="V2642" s="31">
        <v>43101</v>
      </c>
      <c r="X2642">
        <v>2017</v>
      </c>
      <c r="Y2642" t="s">
        <v>135</v>
      </c>
      <c r="Z2642" s="12" t="s">
        <v>59</v>
      </c>
      <c r="AB2642">
        <v>1</v>
      </c>
      <c r="AC2642" t="s">
        <v>60</v>
      </c>
      <c r="AD2642" t="s">
        <v>137</v>
      </c>
      <c r="AE2642" s="8">
        <v>1</v>
      </c>
      <c r="AF2642" s="33"/>
      <c r="AG2642" s="7"/>
      <c r="AH2642" s="7"/>
      <c r="AI2642" s="7">
        <f t="shared" si="675"/>
        <v>0</v>
      </c>
      <c r="AJ2642" s="7"/>
      <c r="AK2642" s="7"/>
      <c r="AL2642" s="7">
        <f t="shared" si="664"/>
        <v>0</v>
      </c>
      <c r="AM2642" s="7"/>
      <c r="AN2642" s="7"/>
      <c r="AO2642" s="7">
        <f t="shared" si="678"/>
        <v>0</v>
      </c>
      <c r="AP2642" s="7"/>
    </row>
    <row r="2643" spans="1:42">
      <c r="A2643" t="s">
        <v>5225</v>
      </c>
      <c r="B2643" t="s">
        <v>5287</v>
      </c>
      <c r="C2643">
        <v>0</v>
      </c>
      <c r="D2643" t="s">
        <v>2788</v>
      </c>
      <c r="E2643" t="s">
        <v>5288</v>
      </c>
      <c r="G2643" t="s">
        <v>148</v>
      </c>
      <c r="H2643" s="31">
        <v>44105</v>
      </c>
      <c r="I2643" t="s">
        <v>149</v>
      </c>
      <c r="J2643" t="s">
        <v>148</v>
      </c>
      <c r="K2643" t="s">
        <v>150</v>
      </c>
      <c r="L2643">
        <v>65</v>
      </c>
      <c r="M2643" t="s">
        <v>151</v>
      </c>
      <c r="N2643" t="s">
        <v>152</v>
      </c>
      <c r="O2643" t="s">
        <v>153</v>
      </c>
      <c r="Q2643" t="s">
        <v>154</v>
      </c>
      <c r="R2643" t="s">
        <v>155</v>
      </c>
      <c r="S2643" t="s">
        <v>156</v>
      </c>
      <c r="V2643" s="31">
        <v>43101</v>
      </c>
      <c r="W2643" t="s">
        <v>157</v>
      </c>
      <c r="X2643">
        <v>2017</v>
      </c>
      <c r="Y2643" t="s">
        <v>155</v>
      </c>
      <c r="Z2643" s="12" t="s">
        <v>158</v>
      </c>
      <c r="AA2643" t="s">
        <v>159</v>
      </c>
      <c r="AB2643">
        <v>1</v>
      </c>
      <c r="AC2643" t="s">
        <v>60</v>
      </c>
      <c r="AD2643" t="s">
        <v>61</v>
      </c>
      <c r="AE2643" s="8">
        <v>1</v>
      </c>
      <c r="AF2643" s="33"/>
      <c r="AG2643" s="7">
        <f t="shared" ref="AG2643:AH2646" si="679">$AF2643*$AB2643*$AE2643</f>
        <v>0</v>
      </c>
      <c r="AH2643" s="7">
        <f t="shared" si="679"/>
        <v>0</v>
      </c>
      <c r="AI2643" s="7">
        <f t="shared" si="675"/>
        <v>0</v>
      </c>
      <c r="AJ2643" s="7">
        <f t="shared" ref="AJ2643:AK2646" si="680">$AF2643*$AB2643*$AE2643</f>
        <v>0</v>
      </c>
      <c r="AK2643" s="7">
        <f t="shared" si="680"/>
        <v>0</v>
      </c>
      <c r="AL2643" s="7">
        <f t="shared" si="664"/>
        <v>0</v>
      </c>
      <c r="AM2643" s="7">
        <f t="shared" ref="AM2643:AN2646" si="681">$AF2643*$AB2643*$AE2643</f>
        <v>0</v>
      </c>
      <c r="AN2643" s="7">
        <f t="shared" si="681"/>
        <v>0</v>
      </c>
      <c r="AO2643" s="7">
        <f t="shared" si="678"/>
        <v>0</v>
      </c>
      <c r="AP2643" s="7">
        <f>$AF2643*$AB2643*$AE2643</f>
        <v>0</v>
      </c>
    </row>
    <row r="2644" spans="1:42">
      <c r="A2644" t="s">
        <v>5225</v>
      </c>
      <c r="B2644" t="s">
        <v>5287</v>
      </c>
      <c r="C2644">
        <v>0</v>
      </c>
      <c r="D2644" t="s">
        <v>2788</v>
      </c>
      <c r="E2644" t="s">
        <v>5289</v>
      </c>
      <c r="G2644" t="s">
        <v>148</v>
      </c>
      <c r="H2644" s="31">
        <v>44105</v>
      </c>
      <c r="I2644" t="s">
        <v>149</v>
      </c>
      <c r="J2644" t="s">
        <v>148</v>
      </c>
      <c r="K2644" t="s">
        <v>150</v>
      </c>
      <c r="L2644">
        <v>65</v>
      </c>
      <c r="M2644" t="s">
        <v>151</v>
      </c>
      <c r="N2644" t="s">
        <v>152</v>
      </c>
      <c r="O2644" t="s">
        <v>153</v>
      </c>
      <c r="Q2644" t="s">
        <v>154</v>
      </c>
      <c r="R2644" t="s">
        <v>155</v>
      </c>
      <c r="S2644" t="s">
        <v>156</v>
      </c>
      <c r="V2644" s="31">
        <v>43101</v>
      </c>
      <c r="W2644" t="s">
        <v>157</v>
      </c>
      <c r="X2644">
        <v>2017</v>
      </c>
      <c r="Y2644" t="s">
        <v>155</v>
      </c>
      <c r="Z2644" s="12" t="s">
        <v>158</v>
      </c>
      <c r="AA2644" t="s">
        <v>159</v>
      </c>
      <c r="AB2644">
        <v>1</v>
      </c>
      <c r="AC2644" t="s">
        <v>60</v>
      </c>
      <c r="AD2644" t="s">
        <v>61</v>
      </c>
      <c r="AE2644" s="8">
        <v>1</v>
      </c>
      <c r="AF2644" s="33"/>
      <c r="AG2644" s="7">
        <f t="shared" si="679"/>
        <v>0</v>
      </c>
      <c r="AH2644" s="7">
        <f t="shared" si="679"/>
        <v>0</v>
      </c>
      <c r="AI2644" s="7">
        <f t="shared" si="675"/>
        <v>0</v>
      </c>
      <c r="AJ2644" s="7">
        <f t="shared" si="680"/>
        <v>0</v>
      </c>
      <c r="AK2644" s="7">
        <f t="shared" si="680"/>
        <v>0</v>
      </c>
      <c r="AL2644" s="7">
        <f t="shared" si="664"/>
        <v>0</v>
      </c>
      <c r="AM2644" s="7">
        <f t="shared" si="681"/>
        <v>0</v>
      </c>
      <c r="AN2644" s="7">
        <f t="shared" si="681"/>
        <v>0</v>
      </c>
      <c r="AO2644" s="7">
        <f t="shared" si="678"/>
        <v>0</v>
      </c>
      <c r="AP2644" s="7">
        <f>$AF2644*$AB2644*$AE2644</f>
        <v>0</v>
      </c>
    </row>
    <row r="2645" spans="1:42">
      <c r="A2645" t="s">
        <v>5225</v>
      </c>
      <c r="B2645" t="s">
        <v>5287</v>
      </c>
      <c r="C2645">
        <v>0</v>
      </c>
      <c r="D2645" t="s">
        <v>5290</v>
      </c>
      <c r="E2645" t="s">
        <v>5291</v>
      </c>
      <c r="G2645" t="s">
        <v>164</v>
      </c>
      <c r="H2645" s="31">
        <v>44105</v>
      </c>
      <c r="I2645" t="s">
        <v>165</v>
      </c>
      <c r="J2645" t="s">
        <v>166</v>
      </c>
      <c r="L2645">
        <v>65</v>
      </c>
      <c r="M2645" t="s">
        <v>151</v>
      </c>
      <c r="N2645" t="s">
        <v>167</v>
      </c>
      <c r="O2645" t="s">
        <v>168</v>
      </c>
      <c r="R2645" t="s">
        <v>169</v>
      </c>
      <c r="V2645" s="31">
        <v>43101</v>
      </c>
      <c r="W2645" t="s">
        <v>157</v>
      </c>
      <c r="X2645">
        <v>2017</v>
      </c>
      <c r="Y2645" t="s">
        <v>169</v>
      </c>
      <c r="Z2645" s="12" t="s">
        <v>158</v>
      </c>
      <c r="AA2645" t="s">
        <v>170</v>
      </c>
      <c r="AB2645">
        <v>1</v>
      </c>
      <c r="AC2645" t="s">
        <v>60</v>
      </c>
      <c r="AD2645" t="s">
        <v>61</v>
      </c>
      <c r="AE2645" s="8">
        <v>1</v>
      </c>
      <c r="AF2645" s="33"/>
      <c r="AG2645" s="7">
        <f t="shared" si="679"/>
        <v>0</v>
      </c>
      <c r="AH2645" s="7">
        <f t="shared" si="679"/>
        <v>0</v>
      </c>
      <c r="AI2645" s="7">
        <f t="shared" si="675"/>
        <v>0</v>
      </c>
      <c r="AJ2645" s="7">
        <f t="shared" si="680"/>
        <v>0</v>
      </c>
      <c r="AK2645" s="7">
        <f t="shared" si="680"/>
        <v>0</v>
      </c>
      <c r="AL2645" s="7">
        <f t="shared" si="664"/>
        <v>0</v>
      </c>
      <c r="AM2645" s="7">
        <f t="shared" si="681"/>
        <v>0</v>
      </c>
      <c r="AN2645" s="7">
        <f t="shared" si="681"/>
        <v>0</v>
      </c>
      <c r="AO2645" s="7">
        <f t="shared" si="678"/>
        <v>0</v>
      </c>
      <c r="AP2645" s="7">
        <f>$AF2645*$AB2645*$AE2645</f>
        <v>0</v>
      </c>
    </row>
    <row r="2646" spans="1:42">
      <c r="A2646" t="s">
        <v>5225</v>
      </c>
      <c r="B2646" t="s">
        <v>5287</v>
      </c>
      <c r="C2646">
        <v>0</v>
      </c>
      <c r="D2646" t="s">
        <v>5292</v>
      </c>
      <c r="E2646" t="s">
        <v>5293</v>
      </c>
      <c r="G2646" t="s">
        <v>164</v>
      </c>
      <c r="H2646" s="31">
        <v>44105</v>
      </c>
      <c r="I2646" t="s">
        <v>165</v>
      </c>
      <c r="J2646" t="s">
        <v>166</v>
      </c>
      <c r="L2646">
        <v>65</v>
      </c>
      <c r="M2646" t="s">
        <v>151</v>
      </c>
      <c r="N2646" t="s">
        <v>167</v>
      </c>
      <c r="O2646" t="s">
        <v>168</v>
      </c>
      <c r="Q2646" t="s">
        <v>995</v>
      </c>
      <c r="R2646" t="s">
        <v>996</v>
      </c>
      <c r="S2646" t="s">
        <v>996</v>
      </c>
      <c r="V2646" s="31">
        <v>44754</v>
      </c>
      <c r="W2646" t="s">
        <v>157</v>
      </c>
      <c r="X2646">
        <v>2022</v>
      </c>
      <c r="Y2646" t="s">
        <v>169</v>
      </c>
      <c r="Z2646" s="12" t="s">
        <v>158</v>
      </c>
      <c r="AA2646" t="s">
        <v>170</v>
      </c>
      <c r="AB2646">
        <v>1</v>
      </c>
      <c r="AC2646" t="s">
        <v>60</v>
      </c>
      <c r="AD2646" t="s">
        <v>61</v>
      </c>
      <c r="AE2646" s="8">
        <v>1</v>
      </c>
      <c r="AF2646" s="33"/>
      <c r="AG2646" s="7">
        <f t="shared" si="679"/>
        <v>0</v>
      </c>
      <c r="AH2646" s="7">
        <f t="shared" si="679"/>
        <v>0</v>
      </c>
      <c r="AI2646" s="7">
        <f t="shared" si="675"/>
        <v>0</v>
      </c>
      <c r="AJ2646" s="7">
        <f t="shared" si="680"/>
        <v>0</v>
      </c>
      <c r="AK2646" s="7">
        <f t="shared" si="680"/>
        <v>0</v>
      </c>
      <c r="AL2646" s="7">
        <f t="shared" si="664"/>
        <v>0</v>
      </c>
      <c r="AM2646" s="7">
        <f t="shared" si="681"/>
        <v>0</v>
      </c>
      <c r="AN2646" s="7">
        <f t="shared" si="681"/>
        <v>0</v>
      </c>
      <c r="AO2646" s="7">
        <f t="shared" si="678"/>
        <v>0</v>
      </c>
      <c r="AP2646" s="7">
        <f>$AF2646*$AB2646*$AE2646</f>
        <v>0</v>
      </c>
    </row>
    <row r="2647" spans="1:42">
      <c r="A2647" t="s">
        <v>5225</v>
      </c>
      <c r="B2647" t="s">
        <v>5287</v>
      </c>
      <c r="C2647">
        <v>0</v>
      </c>
      <c r="E2647" t="s">
        <v>5294</v>
      </c>
      <c r="G2647" t="s">
        <v>130</v>
      </c>
      <c r="H2647" s="31">
        <v>44621</v>
      </c>
      <c r="I2647" t="s">
        <v>131</v>
      </c>
      <c r="J2647" t="s">
        <v>132</v>
      </c>
      <c r="L2647">
        <v>57</v>
      </c>
      <c r="M2647" t="s">
        <v>133</v>
      </c>
      <c r="N2647" t="s">
        <v>134</v>
      </c>
      <c r="O2647" t="s">
        <v>132</v>
      </c>
      <c r="R2647" t="s">
        <v>135</v>
      </c>
      <c r="S2647" t="s">
        <v>4026</v>
      </c>
      <c r="V2647" s="31">
        <v>43101</v>
      </c>
      <c r="X2647">
        <v>2017</v>
      </c>
      <c r="Y2647" t="s">
        <v>135</v>
      </c>
      <c r="Z2647" s="12" t="s">
        <v>59</v>
      </c>
      <c r="AB2647">
        <v>1</v>
      </c>
      <c r="AC2647" t="s">
        <v>60</v>
      </c>
      <c r="AD2647" t="s">
        <v>137</v>
      </c>
      <c r="AE2647" s="8">
        <v>1</v>
      </c>
      <c r="AF2647" s="33"/>
      <c r="AG2647" s="7"/>
      <c r="AH2647" s="7"/>
      <c r="AI2647" s="7">
        <f t="shared" si="675"/>
        <v>0</v>
      </c>
      <c r="AJ2647" s="7"/>
      <c r="AK2647" s="7"/>
      <c r="AL2647" s="7">
        <f t="shared" si="664"/>
        <v>0</v>
      </c>
      <c r="AM2647" s="7"/>
      <c r="AN2647" s="7"/>
      <c r="AO2647" s="7">
        <f t="shared" si="678"/>
        <v>0</v>
      </c>
      <c r="AP2647" s="7"/>
    </row>
    <row r="2648" spans="1:42">
      <c r="A2648" t="s">
        <v>5225</v>
      </c>
      <c r="B2648" t="s">
        <v>5287</v>
      </c>
      <c r="C2648">
        <v>0</v>
      </c>
      <c r="E2648" t="s">
        <v>5295</v>
      </c>
      <c r="G2648" t="s">
        <v>130</v>
      </c>
      <c r="H2648" s="31">
        <v>44621</v>
      </c>
      <c r="I2648" t="s">
        <v>131</v>
      </c>
      <c r="J2648" t="s">
        <v>132</v>
      </c>
      <c r="L2648">
        <v>57</v>
      </c>
      <c r="M2648" t="s">
        <v>133</v>
      </c>
      <c r="N2648" t="s">
        <v>134</v>
      </c>
      <c r="O2648" t="s">
        <v>132</v>
      </c>
      <c r="R2648" t="s">
        <v>135</v>
      </c>
      <c r="S2648" t="s">
        <v>4259</v>
      </c>
      <c r="V2648" s="31">
        <v>43101</v>
      </c>
      <c r="X2648">
        <v>2017</v>
      </c>
      <c r="Y2648" t="s">
        <v>135</v>
      </c>
      <c r="Z2648" s="12" t="s">
        <v>59</v>
      </c>
      <c r="AB2648">
        <v>1</v>
      </c>
      <c r="AC2648" t="s">
        <v>60</v>
      </c>
      <c r="AD2648" t="s">
        <v>137</v>
      </c>
      <c r="AE2648" s="8">
        <v>1</v>
      </c>
      <c r="AF2648" s="33"/>
      <c r="AG2648" s="7"/>
      <c r="AH2648" s="7"/>
      <c r="AI2648" s="7">
        <f t="shared" si="675"/>
        <v>0</v>
      </c>
      <c r="AJ2648" s="7"/>
      <c r="AK2648" s="7"/>
      <c r="AL2648" s="7">
        <f t="shared" si="664"/>
        <v>0</v>
      </c>
      <c r="AM2648" s="7"/>
      <c r="AN2648" s="7"/>
      <c r="AO2648" s="7">
        <f t="shared" si="678"/>
        <v>0</v>
      </c>
      <c r="AP2648" s="7"/>
    </row>
    <row r="2649" spans="1:42">
      <c r="A2649" t="s">
        <v>5225</v>
      </c>
      <c r="B2649" t="s">
        <v>5287</v>
      </c>
      <c r="C2649">
        <v>0</v>
      </c>
      <c r="E2649" t="s">
        <v>5296</v>
      </c>
      <c r="G2649" t="s">
        <v>130</v>
      </c>
      <c r="H2649" s="31">
        <v>44621</v>
      </c>
      <c r="I2649" t="s">
        <v>131</v>
      </c>
      <c r="J2649" t="s">
        <v>132</v>
      </c>
      <c r="L2649">
        <v>57</v>
      </c>
      <c r="M2649" t="s">
        <v>133</v>
      </c>
      <c r="N2649" t="s">
        <v>134</v>
      </c>
      <c r="O2649" t="s">
        <v>132</v>
      </c>
      <c r="R2649" t="s">
        <v>135</v>
      </c>
      <c r="S2649" t="s">
        <v>5297</v>
      </c>
      <c r="V2649" s="31">
        <v>43101</v>
      </c>
      <c r="X2649">
        <v>2017</v>
      </c>
      <c r="Y2649" t="s">
        <v>135</v>
      </c>
      <c r="Z2649" s="12" t="s">
        <v>59</v>
      </c>
      <c r="AB2649">
        <v>1</v>
      </c>
      <c r="AC2649" t="s">
        <v>60</v>
      </c>
      <c r="AD2649" t="s">
        <v>137</v>
      </c>
      <c r="AE2649" s="8">
        <v>1</v>
      </c>
      <c r="AF2649" s="33"/>
      <c r="AG2649" s="7"/>
      <c r="AH2649" s="7"/>
      <c r="AI2649" s="7">
        <f t="shared" si="675"/>
        <v>0</v>
      </c>
      <c r="AJ2649" s="7"/>
      <c r="AK2649" s="7"/>
      <c r="AL2649" s="7">
        <f t="shared" ref="AL2649:AL2712" si="682">$AF2649*$AB2649*$AE2649</f>
        <v>0</v>
      </c>
      <c r="AM2649" s="7"/>
      <c r="AN2649" s="7"/>
      <c r="AO2649" s="7">
        <f t="shared" si="678"/>
        <v>0</v>
      </c>
      <c r="AP2649" s="7"/>
    </row>
    <row r="2650" spans="1:42">
      <c r="A2650" t="s">
        <v>5225</v>
      </c>
      <c r="B2650" t="s">
        <v>5298</v>
      </c>
      <c r="C2650">
        <v>0</v>
      </c>
      <c r="E2650" t="s">
        <v>5299</v>
      </c>
      <c r="G2650" t="s">
        <v>130</v>
      </c>
      <c r="H2650" s="31">
        <v>44986</v>
      </c>
      <c r="I2650" t="s">
        <v>131</v>
      </c>
      <c r="J2650" t="s">
        <v>132</v>
      </c>
      <c r="L2650">
        <v>57</v>
      </c>
      <c r="M2650" t="s">
        <v>133</v>
      </c>
      <c r="N2650" t="s">
        <v>134</v>
      </c>
      <c r="O2650" t="s">
        <v>132</v>
      </c>
      <c r="V2650" s="31">
        <v>43101</v>
      </c>
      <c r="X2650">
        <v>2017</v>
      </c>
      <c r="Y2650" t="s">
        <v>135</v>
      </c>
      <c r="Z2650" s="12" t="s">
        <v>59</v>
      </c>
      <c r="AB2650">
        <v>1</v>
      </c>
      <c r="AC2650" t="s">
        <v>60</v>
      </c>
      <c r="AD2650" t="s">
        <v>137</v>
      </c>
      <c r="AE2650" s="8">
        <v>1</v>
      </c>
      <c r="AF2650" s="33"/>
      <c r="AG2650" s="7"/>
      <c r="AH2650" s="7"/>
      <c r="AI2650" s="7">
        <f t="shared" si="675"/>
        <v>0</v>
      </c>
      <c r="AJ2650" s="7"/>
      <c r="AK2650" s="7"/>
      <c r="AL2650" s="7">
        <f t="shared" si="682"/>
        <v>0</v>
      </c>
      <c r="AM2650" s="7"/>
      <c r="AN2650" s="7"/>
      <c r="AO2650" s="7">
        <f t="shared" si="678"/>
        <v>0</v>
      </c>
      <c r="AP2650" s="7"/>
    </row>
    <row r="2651" spans="1:42">
      <c r="A2651" t="s">
        <v>5225</v>
      </c>
      <c r="B2651" t="s">
        <v>5300</v>
      </c>
      <c r="C2651">
        <v>0</v>
      </c>
      <c r="E2651" t="s">
        <v>5301</v>
      </c>
      <c r="G2651" t="s">
        <v>492</v>
      </c>
      <c r="H2651" s="31">
        <v>44593</v>
      </c>
      <c r="I2651" t="s">
        <v>493</v>
      </c>
      <c r="J2651" t="s">
        <v>494</v>
      </c>
      <c r="K2651" t="s">
        <v>5302</v>
      </c>
      <c r="L2651">
        <v>56</v>
      </c>
      <c r="M2651" t="s">
        <v>54</v>
      </c>
      <c r="N2651" t="s">
        <v>496</v>
      </c>
      <c r="O2651" t="s">
        <v>492</v>
      </c>
      <c r="V2651" s="31">
        <v>43101</v>
      </c>
      <c r="X2651">
        <v>2017</v>
      </c>
      <c r="Y2651" t="s">
        <v>497</v>
      </c>
      <c r="Z2651" s="12" t="s">
        <v>59</v>
      </c>
      <c r="AB2651">
        <v>1</v>
      </c>
      <c r="AC2651" t="s">
        <v>60</v>
      </c>
      <c r="AD2651" t="s">
        <v>61</v>
      </c>
      <c r="AE2651" s="8">
        <v>1</v>
      </c>
      <c r="AF2651" s="33"/>
      <c r="AG2651" s="7">
        <f>$AF2651*$AB2651*$AE2651</f>
        <v>0</v>
      </c>
      <c r="AH2651" s="7">
        <f>$AF2651*$AB2651*$AE2651</f>
        <v>0</v>
      </c>
      <c r="AI2651" s="7">
        <f t="shared" si="675"/>
        <v>0</v>
      </c>
      <c r="AJ2651" s="7">
        <f>$AF2651*$AB2651*$AE2651</f>
        <v>0</v>
      </c>
      <c r="AK2651" s="7">
        <f>$AF2651*$AB2651*$AE2651</f>
        <v>0</v>
      </c>
      <c r="AL2651" s="7">
        <f t="shared" si="682"/>
        <v>0</v>
      </c>
      <c r="AM2651" s="7">
        <f>$AF2651*$AB2651*$AE2651</f>
        <v>0</v>
      </c>
      <c r="AN2651" s="7">
        <f>$AF2651*$AB2651*$AE2651</f>
        <v>0</v>
      </c>
      <c r="AO2651" s="7">
        <f t="shared" si="678"/>
        <v>0</v>
      </c>
      <c r="AP2651" s="7">
        <f>$AF2651*$AB2651*$AE2651</f>
        <v>0</v>
      </c>
    </row>
    <row r="2652" spans="1:42">
      <c r="A2652" t="s">
        <v>5225</v>
      </c>
      <c r="B2652" t="s">
        <v>5300</v>
      </c>
      <c r="C2652">
        <v>0</v>
      </c>
      <c r="E2652" t="s">
        <v>5303</v>
      </c>
      <c r="F2652" t="s">
        <v>5304</v>
      </c>
      <c r="G2652" t="s">
        <v>175</v>
      </c>
      <c r="H2652" s="31">
        <v>45170</v>
      </c>
      <c r="I2652" t="s">
        <v>176</v>
      </c>
      <c r="J2652" t="s">
        <v>177</v>
      </c>
      <c r="L2652">
        <v>65</v>
      </c>
      <c r="M2652" t="s">
        <v>151</v>
      </c>
      <c r="N2652" t="s">
        <v>178</v>
      </c>
      <c r="O2652" t="s">
        <v>177</v>
      </c>
      <c r="V2652" s="31">
        <v>42867</v>
      </c>
      <c r="X2652">
        <v>2017</v>
      </c>
      <c r="Z2652" s="12" t="s">
        <v>59</v>
      </c>
      <c r="AB2652">
        <v>1</v>
      </c>
      <c r="AC2652" t="s">
        <v>60</v>
      </c>
      <c r="AD2652" t="s">
        <v>61</v>
      </c>
      <c r="AE2652" s="8">
        <v>1</v>
      </c>
      <c r="AF2652" s="33"/>
      <c r="AG2652" s="7">
        <f>$AF2652*$AB2652*$AE2652</f>
        <v>0</v>
      </c>
      <c r="AH2652" s="7">
        <f>$AF2652*$AB2652*$AE2652</f>
        <v>0</v>
      </c>
      <c r="AI2652" s="7">
        <f t="shared" si="675"/>
        <v>0</v>
      </c>
      <c r="AJ2652" s="7">
        <f>$AF2652*$AB2652*$AE2652</f>
        <v>0</v>
      </c>
      <c r="AK2652" s="7">
        <f>$AF2652*$AB2652*$AE2652</f>
        <v>0</v>
      </c>
      <c r="AL2652" s="7">
        <f t="shared" si="682"/>
        <v>0</v>
      </c>
      <c r="AM2652" s="7">
        <f>$AF2652*$AB2652*$AE2652</f>
        <v>0</v>
      </c>
      <c r="AN2652" s="7">
        <f>$AF2652*$AB2652*$AE2652</f>
        <v>0</v>
      </c>
      <c r="AO2652" s="7">
        <f t="shared" si="678"/>
        <v>0</v>
      </c>
      <c r="AP2652" s="7">
        <f>$AF2652*$AB2652*$AE2652</f>
        <v>0</v>
      </c>
    </row>
    <row r="2653" spans="1:42">
      <c r="A2653" t="s">
        <v>5225</v>
      </c>
      <c r="B2653" t="s">
        <v>5305</v>
      </c>
      <c r="C2653">
        <v>10</v>
      </c>
      <c r="E2653" t="s">
        <v>5306</v>
      </c>
      <c r="G2653" t="s">
        <v>130</v>
      </c>
      <c r="H2653" s="31">
        <v>44621</v>
      </c>
      <c r="I2653" t="s">
        <v>131</v>
      </c>
      <c r="J2653" t="s">
        <v>132</v>
      </c>
      <c r="L2653">
        <v>57</v>
      </c>
      <c r="M2653" t="s">
        <v>133</v>
      </c>
      <c r="N2653" t="s">
        <v>134</v>
      </c>
      <c r="O2653" t="s">
        <v>132</v>
      </c>
      <c r="R2653" t="s">
        <v>135</v>
      </c>
      <c r="S2653" t="s">
        <v>2705</v>
      </c>
      <c r="V2653" s="31">
        <v>43101</v>
      </c>
      <c r="X2653">
        <v>2017</v>
      </c>
      <c r="Y2653" t="s">
        <v>135</v>
      </c>
      <c r="Z2653" s="12" t="s">
        <v>59</v>
      </c>
      <c r="AB2653">
        <v>1</v>
      </c>
      <c r="AC2653" t="s">
        <v>60</v>
      </c>
      <c r="AD2653" t="s">
        <v>137</v>
      </c>
      <c r="AE2653" s="8">
        <v>1</v>
      </c>
      <c r="AF2653" s="33"/>
      <c r="AG2653" s="7"/>
      <c r="AH2653" s="7"/>
      <c r="AI2653" s="7">
        <f t="shared" si="675"/>
        <v>0</v>
      </c>
      <c r="AJ2653" s="7"/>
      <c r="AK2653" s="7"/>
      <c r="AL2653" s="7">
        <f t="shared" si="682"/>
        <v>0</v>
      </c>
      <c r="AM2653" s="7"/>
      <c r="AN2653" s="7"/>
      <c r="AO2653" s="7">
        <f t="shared" si="678"/>
        <v>0</v>
      </c>
      <c r="AP2653" s="7"/>
    </row>
    <row r="2654" spans="1:42">
      <c r="A2654" t="s">
        <v>5225</v>
      </c>
      <c r="B2654" s="47" t="s">
        <v>5307</v>
      </c>
      <c r="C2654" s="50">
        <v>10</v>
      </c>
      <c r="E2654" t="s">
        <v>5308</v>
      </c>
      <c r="G2654" t="s">
        <v>673</v>
      </c>
      <c r="H2654" s="31">
        <v>44652</v>
      </c>
      <c r="I2654" t="s">
        <v>218</v>
      </c>
      <c r="J2654" t="s">
        <v>219</v>
      </c>
      <c r="K2654" t="s">
        <v>5309</v>
      </c>
      <c r="L2654">
        <v>32</v>
      </c>
      <c r="M2654" t="s">
        <v>195</v>
      </c>
      <c r="N2654" t="s">
        <v>674</v>
      </c>
      <c r="O2654" t="s">
        <v>673</v>
      </c>
      <c r="V2654" s="31">
        <v>43074</v>
      </c>
      <c r="W2654" t="s">
        <v>222</v>
      </c>
      <c r="X2654">
        <v>2017</v>
      </c>
      <c r="Y2654" t="s">
        <v>675</v>
      </c>
      <c r="Z2654" s="12" t="s">
        <v>81</v>
      </c>
      <c r="AA2654" t="s">
        <v>224</v>
      </c>
      <c r="AB2654">
        <v>1</v>
      </c>
      <c r="AC2654" t="s">
        <v>60</v>
      </c>
      <c r="AD2654" t="s">
        <v>61</v>
      </c>
      <c r="AE2654" s="8">
        <v>1</v>
      </c>
      <c r="AF2654" s="33"/>
      <c r="AG2654" s="7">
        <f t="shared" ref="AG2654:AH2656" si="683">$AF2654*$AB2654*$AE2654</f>
        <v>0</v>
      </c>
      <c r="AH2654" s="7">
        <f t="shared" si="683"/>
        <v>0</v>
      </c>
      <c r="AI2654" s="7">
        <f t="shared" si="675"/>
        <v>0</v>
      </c>
      <c r="AJ2654" s="7">
        <f t="shared" ref="AJ2654:AK2656" si="684">$AF2654*$AB2654*$AE2654</f>
        <v>0</v>
      </c>
      <c r="AK2654" s="7">
        <f t="shared" si="684"/>
        <v>0</v>
      </c>
      <c r="AL2654" s="7">
        <f t="shared" si="682"/>
        <v>0</v>
      </c>
      <c r="AM2654" s="7">
        <f t="shared" ref="AM2654:AN2656" si="685">$AF2654*$AB2654*$AE2654</f>
        <v>0</v>
      </c>
      <c r="AN2654" s="7">
        <f t="shared" si="685"/>
        <v>0</v>
      </c>
      <c r="AO2654" s="7">
        <f t="shared" si="678"/>
        <v>0</v>
      </c>
      <c r="AP2654" s="7">
        <f>$AF2654*$AB2654*$AE2654</f>
        <v>0</v>
      </c>
    </row>
    <row r="2655" spans="1:42">
      <c r="A2655" t="s">
        <v>5225</v>
      </c>
      <c r="B2655" t="s">
        <v>5307</v>
      </c>
      <c r="C2655">
        <v>10</v>
      </c>
      <c r="D2655" t="s">
        <v>5310</v>
      </c>
      <c r="E2655" t="s">
        <v>5311</v>
      </c>
      <c r="G2655" t="s">
        <v>164</v>
      </c>
      <c r="H2655" s="31">
        <v>45047</v>
      </c>
      <c r="I2655" t="s">
        <v>165</v>
      </c>
      <c r="J2655" t="s">
        <v>166</v>
      </c>
      <c r="L2655">
        <v>65</v>
      </c>
      <c r="M2655" t="s">
        <v>151</v>
      </c>
      <c r="N2655" t="s">
        <v>167</v>
      </c>
      <c r="O2655" t="s">
        <v>168</v>
      </c>
      <c r="W2655" t="s">
        <v>157</v>
      </c>
      <c r="Z2655" s="12" t="s">
        <v>158</v>
      </c>
      <c r="AB2655">
        <v>1</v>
      </c>
      <c r="AC2655" t="s">
        <v>60</v>
      </c>
      <c r="AD2655" t="s">
        <v>61</v>
      </c>
      <c r="AE2655" s="8">
        <v>1</v>
      </c>
      <c r="AF2655" s="33"/>
      <c r="AG2655" s="7">
        <f t="shared" si="683"/>
        <v>0</v>
      </c>
      <c r="AH2655" s="7">
        <f t="shared" si="683"/>
        <v>0</v>
      </c>
      <c r="AI2655" s="7">
        <f t="shared" si="675"/>
        <v>0</v>
      </c>
      <c r="AJ2655" s="7">
        <f t="shared" si="684"/>
        <v>0</v>
      </c>
      <c r="AK2655" s="7">
        <f t="shared" si="684"/>
        <v>0</v>
      </c>
      <c r="AL2655" s="7">
        <f t="shared" si="682"/>
        <v>0</v>
      </c>
      <c r="AM2655" s="7">
        <f t="shared" si="685"/>
        <v>0</v>
      </c>
      <c r="AN2655" s="7">
        <f t="shared" si="685"/>
        <v>0</v>
      </c>
      <c r="AO2655" s="7">
        <f t="shared" si="678"/>
        <v>0</v>
      </c>
      <c r="AP2655" s="7">
        <f>$AF2655*$AB2655*$AE2655</f>
        <v>0</v>
      </c>
    </row>
    <row r="2656" spans="1:42">
      <c r="A2656" t="s">
        <v>5225</v>
      </c>
      <c r="B2656" t="s">
        <v>5307</v>
      </c>
      <c r="C2656">
        <v>10</v>
      </c>
      <c r="D2656" t="s">
        <v>2788</v>
      </c>
      <c r="E2656" t="s">
        <v>5312</v>
      </c>
      <c r="G2656" t="s">
        <v>148</v>
      </c>
      <c r="H2656" s="31">
        <v>44105</v>
      </c>
      <c r="I2656" t="s">
        <v>149</v>
      </c>
      <c r="J2656" t="s">
        <v>148</v>
      </c>
      <c r="K2656" t="s">
        <v>150</v>
      </c>
      <c r="L2656">
        <v>65</v>
      </c>
      <c r="M2656" t="s">
        <v>151</v>
      </c>
      <c r="N2656" t="s">
        <v>152</v>
      </c>
      <c r="O2656" t="s">
        <v>153</v>
      </c>
      <c r="Q2656" t="s">
        <v>154</v>
      </c>
      <c r="R2656" t="s">
        <v>155</v>
      </c>
      <c r="S2656" t="s">
        <v>156</v>
      </c>
      <c r="V2656" s="31">
        <v>43101</v>
      </c>
      <c r="W2656" t="s">
        <v>157</v>
      </c>
      <c r="X2656">
        <v>2017</v>
      </c>
      <c r="Y2656" t="s">
        <v>155</v>
      </c>
      <c r="Z2656" s="12" t="s">
        <v>158</v>
      </c>
      <c r="AA2656" t="s">
        <v>159</v>
      </c>
      <c r="AB2656">
        <v>1</v>
      </c>
      <c r="AC2656" t="s">
        <v>60</v>
      </c>
      <c r="AD2656" t="s">
        <v>61</v>
      </c>
      <c r="AE2656" s="8">
        <v>1</v>
      </c>
      <c r="AF2656" s="33"/>
      <c r="AG2656" s="7">
        <f t="shared" si="683"/>
        <v>0</v>
      </c>
      <c r="AH2656" s="7">
        <f t="shared" si="683"/>
        <v>0</v>
      </c>
      <c r="AI2656" s="7">
        <f t="shared" si="675"/>
        <v>0</v>
      </c>
      <c r="AJ2656" s="7">
        <f t="shared" si="684"/>
        <v>0</v>
      </c>
      <c r="AK2656" s="7">
        <f t="shared" si="684"/>
        <v>0</v>
      </c>
      <c r="AL2656" s="7">
        <f t="shared" si="682"/>
        <v>0</v>
      </c>
      <c r="AM2656" s="7">
        <f t="shared" si="685"/>
        <v>0</v>
      </c>
      <c r="AN2656" s="7">
        <f t="shared" si="685"/>
        <v>0</v>
      </c>
      <c r="AO2656" s="7">
        <f t="shared" si="678"/>
        <v>0</v>
      </c>
      <c r="AP2656" s="7">
        <f>$AF2656*$AB2656*$AE2656</f>
        <v>0</v>
      </c>
    </row>
    <row r="2657" spans="1:42">
      <c r="A2657" t="s">
        <v>5225</v>
      </c>
      <c r="B2657" t="s">
        <v>5307</v>
      </c>
      <c r="C2657">
        <v>10</v>
      </c>
      <c r="E2657" t="s">
        <v>5313</v>
      </c>
      <c r="G2657" t="s">
        <v>130</v>
      </c>
      <c r="H2657" s="31">
        <v>44621</v>
      </c>
      <c r="I2657" t="s">
        <v>131</v>
      </c>
      <c r="J2657" t="s">
        <v>132</v>
      </c>
      <c r="L2657">
        <v>57</v>
      </c>
      <c r="M2657" t="s">
        <v>133</v>
      </c>
      <c r="N2657" t="s">
        <v>134</v>
      </c>
      <c r="O2657" t="s">
        <v>132</v>
      </c>
      <c r="R2657" t="s">
        <v>135</v>
      </c>
      <c r="S2657" t="s">
        <v>136</v>
      </c>
      <c r="V2657" s="31">
        <v>43101</v>
      </c>
      <c r="X2657">
        <v>2017</v>
      </c>
      <c r="Y2657" t="s">
        <v>135</v>
      </c>
      <c r="Z2657" s="12" t="s">
        <v>59</v>
      </c>
      <c r="AB2657">
        <v>1</v>
      </c>
      <c r="AC2657" t="s">
        <v>60</v>
      </c>
      <c r="AD2657" t="s">
        <v>137</v>
      </c>
      <c r="AE2657" s="8">
        <v>1</v>
      </c>
      <c r="AF2657" s="33"/>
      <c r="AG2657" s="7"/>
      <c r="AH2657" s="7"/>
      <c r="AI2657" s="7">
        <f t="shared" si="675"/>
        <v>0</v>
      </c>
      <c r="AJ2657" s="7"/>
      <c r="AK2657" s="7"/>
      <c r="AL2657" s="7">
        <f t="shared" si="682"/>
        <v>0</v>
      </c>
      <c r="AM2657" s="7"/>
      <c r="AN2657" s="7"/>
      <c r="AO2657" s="7">
        <f t="shared" si="678"/>
        <v>0</v>
      </c>
      <c r="AP2657" s="7"/>
    </row>
    <row r="2658" spans="1:42">
      <c r="A2658" t="s">
        <v>5225</v>
      </c>
      <c r="B2658" t="s">
        <v>5307</v>
      </c>
      <c r="C2658">
        <v>10</v>
      </c>
      <c r="E2658" t="s">
        <v>5314</v>
      </c>
      <c r="G2658" t="s">
        <v>130</v>
      </c>
      <c r="H2658" s="31">
        <v>44621</v>
      </c>
      <c r="I2658" t="s">
        <v>131</v>
      </c>
      <c r="J2658" t="s">
        <v>132</v>
      </c>
      <c r="L2658">
        <v>57</v>
      </c>
      <c r="M2658" t="s">
        <v>133</v>
      </c>
      <c r="N2658" t="s">
        <v>134</v>
      </c>
      <c r="O2658" t="s">
        <v>132</v>
      </c>
      <c r="R2658" t="s">
        <v>135</v>
      </c>
      <c r="S2658" t="s">
        <v>136</v>
      </c>
      <c r="V2658" s="31">
        <v>43101</v>
      </c>
      <c r="X2658">
        <v>2017</v>
      </c>
      <c r="Y2658" t="s">
        <v>135</v>
      </c>
      <c r="Z2658" s="12" t="s">
        <v>59</v>
      </c>
      <c r="AB2658">
        <v>1</v>
      </c>
      <c r="AC2658" t="s">
        <v>60</v>
      </c>
      <c r="AD2658" t="s">
        <v>137</v>
      </c>
      <c r="AE2658" s="8">
        <v>1</v>
      </c>
      <c r="AF2658" s="33"/>
      <c r="AG2658" s="7"/>
      <c r="AH2658" s="7"/>
      <c r="AI2658" s="7">
        <f t="shared" si="675"/>
        <v>0</v>
      </c>
      <c r="AJ2658" s="7"/>
      <c r="AK2658" s="7"/>
      <c r="AL2658" s="7">
        <f t="shared" si="682"/>
        <v>0</v>
      </c>
      <c r="AM2658" s="7"/>
      <c r="AN2658" s="7"/>
      <c r="AO2658" s="7">
        <f t="shared" si="678"/>
        <v>0</v>
      </c>
      <c r="AP2658" s="7"/>
    </row>
    <row r="2659" spans="1:42">
      <c r="A2659" t="s">
        <v>5225</v>
      </c>
      <c r="B2659" t="s">
        <v>5315</v>
      </c>
      <c r="C2659">
        <v>10</v>
      </c>
      <c r="E2659" t="s">
        <v>5316</v>
      </c>
      <c r="G2659" t="s">
        <v>130</v>
      </c>
      <c r="H2659" s="31">
        <v>44621</v>
      </c>
      <c r="I2659" t="s">
        <v>131</v>
      </c>
      <c r="J2659" t="s">
        <v>132</v>
      </c>
      <c r="L2659">
        <v>57</v>
      </c>
      <c r="M2659" t="s">
        <v>133</v>
      </c>
      <c r="N2659" t="s">
        <v>134</v>
      </c>
      <c r="O2659" t="s">
        <v>132</v>
      </c>
      <c r="R2659" t="s">
        <v>135</v>
      </c>
      <c r="S2659" t="s">
        <v>2705</v>
      </c>
      <c r="V2659" s="31">
        <v>43101</v>
      </c>
      <c r="X2659">
        <v>2017</v>
      </c>
      <c r="Y2659" t="s">
        <v>135</v>
      </c>
      <c r="Z2659" s="12" t="s">
        <v>59</v>
      </c>
      <c r="AB2659">
        <v>1</v>
      </c>
      <c r="AC2659" t="s">
        <v>60</v>
      </c>
      <c r="AD2659" t="s">
        <v>137</v>
      </c>
      <c r="AE2659" s="8">
        <v>1</v>
      </c>
      <c r="AF2659" s="33"/>
      <c r="AG2659" s="7"/>
      <c r="AH2659" s="7"/>
      <c r="AI2659" s="7">
        <f t="shared" si="675"/>
        <v>0</v>
      </c>
      <c r="AJ2659" s="7"/>
      <c r="AK2659" s="7"/>
      <c r="AL2659" s="7">
        <f t="shared" si="682"/>
        <v>0</v>
      </c>
      <c r="AM2659" s="7"/>
      <c r="AN2659" s="7"/>
      <c r="AO2659" s="7">
        <f t="shared" si="678"/>
        <v>0</v>
      </c>
      <c r="AP2659" s="7"/>
    </row>
    <row r="2660" spans="1:42">
      <c r="A2660" t="s">
        <v>5225</v>
      </c>
      <c r="B2660" t="s">
        <v>5317</v>
      </c>
      <c r="C2660">
        <v>10</v>
      </c>
      <c r="E2660" t="s">
        <v>5318</v>
      </c>
      <c r="F2660" t="s">
        <v>5228</v>
      </c>
      <c r="G2660" t="s">
        <v>626</v>
      </c>
      <c r="H2660" s="31">
        <v>44927</v>
      </c>
      <c r="I2660" t="s">
        <v>5319</v>
      </c>
      <c r="J2660" t="s">
        <v>298</v>
      </c>
      <c r="L2660">
        <v>65</v>
      </c>
      <c r="M2660" t="s">
        <v>151</v>
      </c>
      <c r="N2660" t="s">
        <v>299</v>
      </c>
      <c r="O2660" t="s">
        <v>300</v>
      </c>
      <c r="V2660" s="31">
        <v>43221</v>
      </c>
      <c r="W2660" t="s">
        <v>170</v>
      </c>
      <c r="X2660">
        <v>2018</v>
      </c>
      <c r="Z2660" s="12" t="s">
        <v>59</v>
      </c>
      <c r="AB2660">
        <v>1</v>
      </c>
      <c r="AC2660" t="s">
        <v>60</v>
      </c>
      <c r="AD2660" t="s">
        <v>61</v>
      </c>
      <c r="AE2660" s="8">
        <v>1</v>
      </c>
      <c r="AF2660" s="33"/>
      <c r="AG2660" s="7">
        <f t="shared" ref="AG2660:AH2668" si="686">$AF2660*$AB2660*$AE2660</f>
        <v>0</v>
      </c>
      <c r="AH2660" s="7">
        <f t="shared" si="686"/>
        <v>0</v>
      </c>
      <c r="AI2660" s="7">
        <f t="shared" si="675"/>
        <v>0</v>
      </c>
      <c r="AJ2660" s="7">
        <f t="shared" ref="AJ2660:AK2668" si="687">$AF2660*$AB2660*$AE2660</f>
        <v>0</v>
      </c>
      <c r="AK2660" s="7">
        <f t="shared" si="687"/>
        <v>0</v>
      </c>
      <c r="AL2660" s="7">
        <f t="shared" si="682"/>
        <v>0</v>
      </c>
      <c r="AM2660" s="7">
        <f t="shared" ref="AM2660:AN2668" si="688">$AF2660*$AB2660*$AE2660</f>
        <v>0</v>
      </c>
      <c r="AN2660" s="7">
        <f t="shared" si="688"/>
        <v>0</v>
      </c>
      <c r="AO2660" s="7">
        <f t="shared" si="678"/>
        <v>0</v>
      </c>
      <c r="AP2660" s="7">
        <f t="shared" ref="AP2660:AP2668" si="689">$AF2660*$AB2660*$AE2660</f>
        <v>0</v>
      </c>
    </row>
    <row r="2661" spans="1:42">
      <c r="A2661" t="s">
        <v>5225</v>
      </c>
      <c r="B2661" t="s">
        <v>5320</v>
      </c>
      <c r="C2661">
        <v>10</v>
      </c>
      <c r="D2661" t="s">
        <v>5321</v>
      </c>
      <c r="E2661" t="s">
        <v>5322</v>
      </c>
      <c r="G2661" t="s">
        <v>164</v>
      </c>
      <c r="H2661" s="31">
        <v>44105</v>
      </c>
      <c r="I2661" t="s">
        <v>165</v>
      </c>
      <c r="J2661" t="s">
        <v>166</v>
      </c>
      <c r="L2661">
        <v>65</v>
      </c>
      <c r="M2661" t="s">
        <v>151</v>
      </c>
      <c r="N2661" t="s">
        <v>167</v>
      </c>
      <c r="O2661" t="s">
        <v>168</v>
      </c>
      <c r="R2661" t="s">
        <v>169</v>
      </c>
      <c r="V2661" s="31">
        <v>43101</v>
      </c>
      <c r="W2661" t="s">
        <v>157</v>
      </c>
      <c r="X2661">
        <v>2017</v>
      </c>
      <c r="Y2661" t="s">
        <v>169</v>
      </c>
      <c r="Z2661" s="12" t="s">
        <v>158</v>
      </c>
      <c r="AA2661" t="s">
        <v>170</v>
      </c>
      <c r="AB2661">
        <v>1</v>
      </c>
      <c r="AC2661" t="s">
        <v>60</v>
      </c>
      <c r="AD2661" t="s">
        <v>61</v>
      </c>
      <c r="AE2661" s="8">
        <v>1</v>
      </c>
      <c r="AF2661" s="33"/>
      <c r="AG2661" s="7">
        <f t="shared" si="686"/>
        <v>0</v>
      </c>
      <c r="AH2661" s="7">
        <f t="shared" si="686"/>
        <v>0</v>
      </c>
      <c r="AI2661" s="7">
        <f t="shared" si="675"/>
        <v>0</v>
      </c>
      <c r="AJ2661" s="7">
        <f t="shared" si="687"/>
        <v>0</v>
      </c>
      <c r="AK2661" s="7">
        <f t="shared" si="687"/>
        <v>0</v>
      </c>
      <c r="AL2661" s="7">
        <f t="shared" si="682"/>
        <v>0</v>
      </c>
      <c r="AM2661" s="7">
        <f t="shared" si="688"/>
        <v>0</v>
      </c>
      <c r="AN2661" s="7">
        <f t="shared" si="688"/>
        <v>0</v>
      </c>
      <c r="AO2661" s="7">
        <f t="shared" si="678"/>
        <v>0</v>
      </c>
      <c r="AP2661" s="7">
        <f t="shared" si="689"/>
        <v>0</v>
      </c>
    </row>
    <row r="2662" spans="1:42">
      <c r="A2662" t="s">
        <v>5225</v>
      </c>
      <c r="B2662" t="s">
        <v>5320</v>
      </c>
      <c r="C2662">
        <v>10</v>
      </c>
      <c r="E2662" t="s">
        <v>5323</v>
      </c>
      <c r="F2662" t="s">
        <v>5324</v>
      </c>
      <c r="G2662" t="s">
        <v>175</v>
      </c>
      <c r="H2662" s="31">
        <v>45170</v>
      </c>
      <c r="I2662" t="s">
        <v>176</v>
      </c>
      <c r="J2662" t="s">
        <v>177</v>
      </c>
      <c r="L2662">
        <v>65</v>
      </c>
      <c r="M2662" t="s">
        <v>151</v>
      </c>
      <c r="N2662" t="s">
        <v>178</v>
      </c>
      <c r="O2662" t="s">
        <v>177</v>
      </c>
      <c r="V2662" s="31">
        <v>42867</v>
      </c>
      <c r="X2662">
        <v>2017</v>
      </c>
      <c r="Z2662" s="12" t="s">
        <v>59</v>
      </c>
      <c r="AB2662">
        <v>1</v>
      </c>
      <c r="AC2662" t="s">
        <v>60</v>
      </c>
      <c r="AD2662" t="s">
        <v>61</v>
      </c>
      <c r="AE2662" s="8">
        <v>1</v>
      </c>
      <c r="AF2662" s="33"/>
      <c r="AG2662" s="7">
        <f t="shared" si="686"/>
        <v>0</v>
      </c>
      <c r="AH2662" s="7">
        <f t="shared" si="686"/>
        <v>0</v>
      </c>
      <c r="AI2662" s="7">
        <f t="shared" si="675"/>
        <v>0</v>
      </c>
      <c r="AJ2662" s="7">
        <f t="shared" si="687"/>
        <v>0</v>
      </c>
      <c r="AK2662" s="7">
        <f t="shared" si="687"/>
        <v>0</v>
      </c>
      <c r="AL2662" s="7">
        <f t="shared" si="682"/>
        <v>0</v>
      </c>
      <c r="AM2662" s="7">
        <f t="shared" si="688"/>
        <v>0</v>
      </c>
      <c r="AN2662" s="7">
        <f t="shared" si="688"/>
        <v>0</v>
      </c>
      <c r="AO2662" s="7">
        <f t="shared" si="678"/>
        <v>0</v>
      </c>
      <c r="AP2662" s="7">
        <f t="shared" si="689"/>
        <v>0</v>
      </c>
    </row>
    <row r="2663" spans="1:42">
      <c r="A2663" t="s">
        <v>5225</v>
      </c>
      <c r="B2663" t="s">
        <v>5320</v>
      </c>
      <c r="C2663">
        <v>10</v>
      </c>
      <c r="E2663" t="s">
        <v>5325</v>
      </c>
      <c r="F2663" t="s">
        <v>5326</v>
      </c>
      <c r="G2663" t="s">
        <v>175</v>
      </c>
      <c r="H2663" s="31">
        <v>45170</v>
      </c>
      <c r="I2663" t="s">
        <v>176</v>
      </c>
      <c r="J2663" t="s">
        <v>177</v>
      </c>
      <c r="L2663">
        <v>65</v>
      </c>
      <c r="M2663" t="s">
        <v>151</v>
      </c>
      <c r="N2663" t="s">
        <v>178</v>
      </c>
      <c r="O2663" t="s">
        <v>177</v>
      </c>
      <c r="V2663" s="31">
        <v>42867</v>
      </c>
      <c r="X2663">
        <v>2017</v>
      </c>
      <c r="Z2663" s="12" t="s">
        <v>59</v>
      </c>
      <c r="AB2663">
        <v>1</v>
      </c>
      <c r="AC2663" t="s">
        <v>60</v>
      </c>
      <c r="AD2663" t="s">
        <v>61</v>
      </c>
      <c r="AE2663" s="8">
        <v>1</v>
      </c>
      <c r="AF2663" s="33"/>
      <c r="AG2663" s="7">
        <f t="shared" si="686"/>
        <v>0</v>
      </c>
      <c r="AH2663" s="7">
        <f t="shared" si="686"/>
        <v>0</v>
      </c>
      <c r="AI2663" s="7">
        <f t="shared" si="675"/>
        <v>0</v>
      </c>
      <c r="AJ2663" s="7">
        <f t="shared" si="687"/>
        <v>0</v>
      </c>
      <c r="AK2663" s="7">
        <f t="shared" si="687"/>
        <v>0</v>
      </c>
      <c r="AL2663" s="7">
        <f t="shared" si="682"/>
        <v>0</v>
      </c>
      <c r="AM2663" s="7">
        <f t="shared" si="688"/>
        <v>0</v>
      </c>
      <c r="AN2663" s="7">
        <f t="shared" si="688"/>
        <v>0</v>
      </c>
      <c r="AO2663" s="7">
        <f t="shared" si="678"/>
        <v>0</v>
      </c>
      <c r="AP2663" s="7">
        <f t="shared" si="689"/>
        <v>0</v>
      </c>
    </row>
    <row r="2664" spans="1:42">
      <c r="A2664" t="s">
        <v>5225</v>
      </c>
      <c r="B2664" t="s">
        <v>5320</v>
      </c>
      <c r="C2664">
        <v>10</v>
      </c>
      <c r="D2664" t="s">
        <v>2788</v>
      </c>
      <c r="E2664" t="s">
        <v>5327</v>
      </c>
      <c r="G2664" t="s">
        <v>148</v>
      </c>
      <c r="H2664" s="31">
        <v>44105</v>
      </c>
      <c r="I2664" t="s">
        <v>149</v>
      </c>
      <c r="J2664" t="s">
        <v>148</v>
      </c>
      <c r="K2664" t="s">
        <v>150</v>
      </c>
      <c r="L2664">
        <v>65</v>
      </c>
      <c r="M2664" t="s">
        <v>151</v>
      </c>
      <c r="N2664" t="s">
        <v>152</v>
      </c>
      <c r="O2664" t="s">
        <v>153</v>
      </c>
      <c r="Q2664" t="s">
        <v>154</v>
      </c>
      <c r="R2664" t="s">
        <v>155</v>
      </c>
      <c r="S2664" t="s">
        <v>156</v>
      </c>
      <c r="V2664" s="31">
        <v>43101</v>
      </c>
      <c r="W2664" t="s">
        <v>157</v>
      </c>
      <c r="X2664">
        <v>2017</v>
      </c>
      <c r="Y2664" t="s">
        <v>155</v>
      </c>
      <c r="Z2664" s="12" t="s">
        <v>158</v>
      </c>
      <c r="AA2664" t="s">
        <v>159</v>
      </c>
      <c r="AB2664">
        <v>1</v>
      </c>
      <c r="AC2664" t="s">
        <v>60</v>
      </c>
      <c r="AD2664" t="s">
        <v>61</v>
      </c>
      <c r="AE2664" s="8">
        <v>1</v>
      </c>
      <c r="AF2664" s="33"/>
      <c r="AG2664" s="7">
        <f t="shared" si="686"/>
        <v>0</v>
      </c>
      <c r="AH2664" s="7">
        <f t="shared" si="686"/>
        <v>0</v>
      </c>
      <c r="AI2664" s="7">
        <f t="shared" si="675"/>
        <v>0</v>
      </c>
      <c r="AJ2664" s="7">
        <f t="shared" si="687"/>
        <v>0</v>
      </c>
      <c r="AK2664" s="7">
        <f t="shared" si="687"/>
        <v>0</v>
      </c>
      <c r="AL2664" s="7">
        <f t="shared" si="682"/>
        <v>0</v>
      </c>
      <c r="AM2664" s="7">
        <f t="shared" si="688"/>
        <v>0</v>
      </c>
      <c r="AN2664" s="7">
        <f t="shared" si="688"/>
        <v>0</v>
      </c>
      <c r="AO2664" s="7">
        <f t="shared" si="678"/>
        <v>0</v>
      </c>
      <c r="AP2664" s="7">
        <f t="shared" si="689"/>
        <v>0</v>
      </c>
    </row>
    <row r="2665" spans="1:42">
      <c r="A2665" t="s">
        <v>5225</v>
      </c>
      <c r="B2665" s="47" t="s">
        <v>5328</v>
      </c>
      <c r="C2665" s="50">
        <v>10</v>
      </c>
      <c r="E2665" t="s">
        <v>5329</v>
      </c>
      <c r="G2665" t="s">
        <v>217</v>
      </c>
      <c r="H2665" s="31">
        <v>44652</v>
      </c>
      <c r="I2665" t="s">
        <v>218</v>
      </c>
      <c r="J2665" t="s">
        <v>219</v>
      </c>
      <c r="K2665" t="s">
        <v>221</v>
      </c>
      <c r="L2665">
        <v>32</v>
      </c>
      <c r="M2665" t="s">
        <v>195</v>
      </c>
      <c r="N2665" t="s">
        <v>220</v>
      </c>
      <c r="O2665" t="s">
        <v>217</v>
      </c>
      <c r="T2665">
        <v>28054892</v>
      </c>
      <c r="V2665" s="31">
        <v>41305</v>
      </c>
      <c r="W2665" t="s">
        <v>222</v>
      </c>
      <c r="X2665">
        <v>2013</v>
      </c>
      <c r="Y2665" t="s">
        <v>675</v>
      </c>
      <c r="Z2665" s="12" t="s">
        <v>81</v>
      </c>
      <c r="AA2665" t="s">
        <v>224</v>
      </c>
      <c r="AB2665">
        <v>1</v>
      </c>
      <c r="AC2665" t="s">
        <v>60</v>
      </c>
      <c r="AD2665" t="s">
        <v>61</v>
      </c>
      <c r="AE2665" s="8">
        <v>1</v>
      </c>
      <c r="AF2665" s="33"/>
      <c r="AG2665" s="7">
        <f t="shared" si="686"/>
        <v>0</v>
      </c>
      <c r="AH2665" s="7">
        <f t="shared" si="686"/>
        <v>0</v>
      </c>
      <c r="AI2665" s="7">
        <f t="shared" si="675"/>
        <v>0</v>
      </c>
      <c r="AJ2665" s="7">
        <f t="shared" si="687"/>
        <v>0</v>
      </c>
      <c r="AK2665" s="7">
        <f t="shared" si="687"/>
        <v>0</v>
      </c>
      <c r="AL2665" s="7">
        <f t="shared" si="682"/>
        <v>0</v>
      </c>
      <c r="AM2665" s="7">
        <f t="shared" si="688"/>
        <v>0</v>
      </c>
      <c r="AN2665" s="7">
        <f t="shared" si="688"/>
        <v>0</v>
      </c>
      <c r="AO2665" s="7">
        <f t="shared" si="678"/>
        <v>0</v>
      </c>
      <c r="AP2665" s="7">
        <f t="shared" si="689"/>
        <v>0</v>
      </c>
    </row>
    <row r="2666" spans="1:42">
      <c r="A2666" t="s">
        <v>5225</v>
      </c>
      <c r="B2666" s="47" t="s">
        <v>5328</v>
      </c>
      <c r="C2666" s="50">
        <v>10</v>
      </c>
      <c r="E2666" t="s">
        <v>5330</v>
      </c>
      <c r="G2666" t="s">
        <v>217</v>
      </c>
      <c r="H2666" s="31">
        <v>44652</v>
      </c>
      <c r="I2666" t="s">
        <v>218</v>
      </c>
      <c r="J2666" t="s">
        <v>219</v>
      </c>
      <c r="K2666" t="s">
        <v>221</v>
      </c>
      <c r="L2666">
        <v>32</v>
      </c>
      <c r="M2666" t="s">
        <v>195</v>
      </c>
      <c r="N2666" t="s">
        <v>220</v>
      </c>
      <c r="O2666" t="s">
        <v>217</v>
      </c>
      <c r="T2666">
        <v>28054892</v>
      </c>
      <c r="V2666" s="31">
        <v>41305</v>
      </c>
      <c r="W2666" t="s">
        <v>222</v>
      </c>
      <c r="X2666">
        <v>2013</v>
      </c>
      <c r="Y2666" t="s">
        <v>675</v>
      </c>
      <c r="Z2666" s="12" t="s">
        <v>81</v>
      </c>
      <c r="AA2666" t="s">
        <v>224</v>
      </c>
      <c r="AB2666">
        <v>1</v>
      </c>
      <c r="AC2666" t="s">
        <v>60</v>
      </c>
      <c r="AD2666" t="s">
        <v>61</v>
      </c>
      <c r="AE2666" s="8">
        <v>1</v>
      </c>
      <c r="AF2666" s="33"/>
      <c r="AG2666" s="7">
        <f t="shared" si="686"/>
        <v>0</v>
      </c>
      <c r="AH2666" s="7">
        <f t="shared" si="686"/>
        <v>0</v>
      </c>
      <c r="AI2666" s="7">
        <f t="shared" si="675"/>
        <v>0</v>
      </c>
      <c r="AJ2666" s="7">
        <f t="shared" si="687"/>
        <v>0</v>
      </c>
      <c r="AK2666" s="7">
        <f t="shared" si="687"/>
        <v>0</v>
      </c>
      <c r="AL2666" s="7">
        <f t="shared" si="682"/>
        <v>0</v>
      </c>
      <c r="AM2666" s="7">
        <f t="shared" si="688"/>
        <v>0</v>
      </c>
      <c r="AN2666" s="7">
        <f t="shared" si="688"/>
        <v>0</v>
      </c>
      <c r="AO2666" s="7">
        <f t="shared" si="678"/>
        <v>0</v>
      </c>
      <c r="AP2666" s="7">
        <f t="shared" si="689"/>
        <v>0</v>
      </c>
    </row>
    <row r="2667" spans="1:42">
      <c r="A2667" t="s">
        <v>5225</v>
      </c>
      <c r="B2667" s="47" t="s">
        <v>5331</v>
      </c>
      <c r="C2667" s="50">
        <v>10</v>
      </c>
      <c r="E2667" t="s">
        <v>5332</v>
      </c>
      <c r="G2667" t="s">
        <v>217</v>
      </c>
      <c r="H2667" s="31">
        <v>44652</v>
      </c>
      <c r="I2667" t="s">
        <v>218</v>
      </c>
      <c r="J2667" t="s">
        <v>219</v>
      </c>
      <c r="L2667">
        <v>32</v>
      </c>
      <c r="M2667" t="s">
        <v>195</v>
      </c>
      <c r="N2667" t="s">
        <v>220</v>
      </c>
      <c r="O2667" t="s">
        <v>217</v>
      </c>
      <c r="V2667" s="31">
        <v>43074</v>
      </c>
      <c r="W2667" t="s">
        <v>222</v>
      </c>
      <c r="X2667">
        <v>2017</v>
      </c>
      <c r="Y2667" t="s">
        <v>675</v>
      </c>
      <c r="Z2667" s="12" t="s">
        <v>81</v>
      </c>
      <c r="AA2667" t="s">
        <v>224</v>
      </c>
      <c r="AB2667">
        <v>1</v>
      </c>
      <c r="AC2667" t="s">
        <v>60</v>
      </c>
      <c r="AD2667" t="s">
        <v>61</v>
      </c>
      <c r="AE2667" s="8">
        <v>1</v>
      </c>
      <c r="AF2667" s="33"/>
      <c r="AG2667" s="7">
        <f t="shared" si="686"/>
        <v>0</v>
      </c>
      <c r="AH2667" s="7">
        <f t="shared" si="686"/>
        <v>0</v>
      </c>
      <c r="AI2667" s="7">
        <f t="shared" si="675"/>
        <v>0</v>
      </c>
      <c r="AJ2667" s="7">
        <f t="shared" si="687"/>
        <v>0</v>
      </c>
      <c r="AK2667" s="7">
        <f t="shared" si="687"/>
        <v>0</v>
      </c>
      <c r="AL2667" s="7">
        <f t="shared" si="682"/>
        <v>0</v>
      </c>
      <c r="AM2667" s="7">
        <f t="shared" si="688"/>
        <v>0</v>
      </c>
      <c r="AN2667" s="7">
        <f t="shared" si="688"/>
        <v>0</v>
      </c>
      <c r="AO2667" s="7">
        <f t="shared" si="678"/>
        <v>0</v>
      </c>
      <c r="AP2667" s="7">
        <f t="shared" si="689"/>
        <v>0</v>
      </c>
    </row>
    <row r="2668" spans="1:42">
      <c r="A2668" t="s">
        <v>5225</v>
      </c>
      <c r="B2668" s="47" t="s">
        <v>5331</v>
      </c>
      <c r="C2668" s="50">
        <v>10</v>
      </c>
      <c r="E2668" t="s">
        <v>5333</v>
      </c>
      <c r="G2668" t="s">
        <v>217</v>
      </c>
      <c r="H2668" s="31">
        <v>44652</v>
      </c>
      <c r="I2668" t="s">
        <v>218</v>
      </c>
      <c r="J2668" t="s">
        <v>219</v>
      </c>
      <c r="L2668">
        <v>32</v>
      </c>
      <c r="M2668" t="s">
        <v>195</v>
      </c>
      <c r="N2668" t="s">
        <v>220</v>
      </c>
      <c r="O2668" t="s">
        <v>217</v>
      </c>
      <c r="V2668" s="31">
        <v>43074</v>
      </c>
      <c r="W2668" t="s">
        <v>222</v>
      </c>
      <c r="X2668">
        <v>2017</v>
      </c>
      <c r="Y2668" t="s">
        <v>675</v>
      </c>
      <c r="Z2668" s="12" t="s">
        <v>81</v>
      </c>
      <c r="AA2668" t="s">
        <v>224</v>
      </c>
      <c r="AB2668">
        <v>1</v>
      </c>
      <c r="AC2668" t="s">
        <v>60</v>
      </c>
      <c r="AD2668" t="s">
        <v>61</v>
      </c>
      <c r="AE2668" s="8">
        <v>1</v>
      </c>
      <c r="AF2668" s="33"/>
      <c r="AG2668" s="7">
        <f t="shared" si="686"/>
        <v>0</v>
      </c>
      <c r="AH2668" s="7">
        <f t="shared" si="686"/>
        <v>0</v>
      </c>
      <c r="AI2668" s="7">
        <f t="shared" si="675"/>
        <v>0</v>
      </c>
      <c r="AJ2668" s="7">
        <f t="shared" si="687"/>
        <v>0</v>
      </c>
      <c r="AK2668" s="7">
        <f t="shared" si="687"/>
        <v>0</v>
      </c>
      <c r="AL2668" s="7">
        <f t="shared" si="682"/>
        <v>0</v>
      </c>
      <c r="AM2668" s="7">
        <f t="shared" si="688"/>
        <v>0</v>
      </c>
      <c r="AN2668" s="7">
        <f t="shared" si="688"/>
        <v>0</v>
      </c>
      <c r="AO2668" s="7">
        <f t="shared" si="678"/>
        <v>0</v>
      </c>
      <c r="AP2668" s="7">
        <f t="shared" si="689"/>
        <v>0</v>
      </c>
    </row>
    <row r="2669" spans="1:42">
      <c r="A2669" t="s">
        <v>5225</v>
      </c>
      <c r="B2669" t="s">
        <v>5334</v>
      </c>
      <c r="C2669">
        <v>10</v>
      </c>
      <c r="E2669" t="s">
        <v>5335</v>
      </c>
      <c r="G2669" t="s">
        <v>130</v>
      </c>
      <c r="H2669" s="31">
        <v>44621</v>
      </c>
      <c r="I2669" t="s">
        <v>131</v>
      </c>
      <c r="J2669" t="s">
        <v>132</v>
      </c>
      <c r="L2669">
        <v>57</v>
      </c>
      <c r="M2669" t="s">
        <v>133</v>
      </c>
      <c r="N2669" t="s">
        <v>134</v>
      </c>
      <c r="O2669" t="s">
        <v>132</v>
      </c>
      <c r="R2669" t="s">
        <v>135</v>
      </c>
      <c r="S2669" t="s">
        <v>136</v>
      </c>
      <c r="V2669" s="31">
        <v>43101</v>
      </c>
      <c r="X2669">
        <v>2017</v>
      </c>
      <c r="Y2669" t="s">
        <v>135</v>
      </c>
      <c r="Z2669" s="12" t="s">
        <v>59</v>
      </c>
      <c r="AB2669">
        <v>1</v>
      </c>
      <c r="AC2669" t="s">
        <v>60</v>
      </c>
      <c r="AD2669" t="s">
        <v>137</v>
      </c>
      <c r="AE2669" s="8">
        <v>1</v>
      </c>
      <c r="AF2669" s="33"/>
      <c r="AG2669" s="7"/>
      <c r="AH2669" s="7"/>
      <c r="AI2669" s="7">
        <f t="shared" si="675"/>
        <v>0</v>
      </c>
      <c r="AJ2669" s="7"/>
      <c r="AK2669" s="7"/>
      <c r="AL2669" s="7">
        <f t="shared" si="682"/>
        <v>0</v>
      </c>
      <c r="AM2669" s="7"/>
      <c r="AN2669" s="7"/>
      <c r="AO2669" s="7">
        <f t="shared" si="678"/>
        <v>0</v>
      </c>
      <c r="AP2669" s="7"/>
    </row>
    <row r="2670" spans="1:42">
      <c r="A2670" t="s">
        <v>5225</v>
      </c>
      <c r="B2670" t="s">
        <v>5336</v>
      </c>
      <c r="C2670">
        <v>10</v>
      </c>
      <c r="E2670" t="s">
        <v>5337</v>
      </c>
      <c r="G2670" t="s">
        <v>130</v>
      </c>
      <c r="H2670" s="31">
        <v>44621</v>
      </c>
      <c r="I2670" t="s">
        <v>131</v>
      </c>
      <c r="J2670" t="s">
        <v>132</v>
      </c>
      <c r="L2670">
        <v>57</v>
      </c>
      <c r="M2670" t="s">
        <v>133</v>
      </c>
      <c r="N2670" t="s">
        <v>134</v>
      </c>
      <c r="O2670" t="s">
        <v>132</v>
      </c>
      <c r="R2670" t="s">
        <v>135</v>
      </c>
      <c r="S2670" t="s">
        <v>2707</v>
      </c>
      <c r="V2670" s="31">
        <v>43101</v>
      </c>
      <c r="X2670">
        <v>2017</v>
      </c>
      <c r="Y2670" t="s">
        <v>135</v>
      </c>
      <c r="Z2670" s="12" t="s">
        <v>59</v>
      </c>
      <c r="AB2670">
        <v>1</v>
      </c>
      <c r="AC2670" t="s">
        <v>60</v>
      </c>
      <c r="AD2670" t="s">
        <v>137</v>
      </c>
      <c r="AE2670" s="8">
        <v>1</v>
      </c>
      <c r="AF2670" s="33"/>
      <c r="AG2670" s="7"/>
      <c r="AH2670" s="7"/>
      <c r="AI2670" s="7">
        <f t="shared" si="675"/>
        <v>0</v>
      </c>
      <c r="AJ2670" s="7"/>
      <c r="AK2670" s="7"/>
      <c r="AL2670" s="7">
        <f t="shared" si="682"/>
        <v>0</v>
      </c>
      <c r="AM2670" s="7"/>
      <c r="AN2670" s="7"/>
      <c r="AO2670" s="7">
        <f t="shared" si="678"/>
        <v>0</v>
      </c>
      <c r="AP2670" s="7"/>
    </row>
    <row r="2671" spans="1:42">
      <c r="A2671" t="s">
        <v>5225</v>
      </c>
      <c r="B2671" s="47" t="s">
        <v>5338</v>
      </c>
      <c r="C2671" s="50">
        <v>10</v>
      </c>
      <c r="E2671" t="s">
        <v>5339</v>
      </c>
      <c r="G2671" t="s">
        <v>217</v>
      </c>
      <c r="H2671" s="31">
        <v>44652</v>
      </c>
      <c r="I2671" t="s">
        <v>218</v>
      </c>
      <c r="J2671" t="s">
        <v>219</v>
      </c>
      <c r="L2671">
        <v>32</v>
      </c>
      <c r="M2671" t="s">
        <v>195</v>
      </c>
      <c r="N2671" t="s">
        <v>220</v>
      </c>
      <c r="O2671" t="s">
        <v>217</v>
      </c>
      <c r="V2671" s="31">
        <v>43074</v>
      </c>
      <c r="W2671" t="s">
        <v>222</v>
      </c>
      <c r="X2671">
        <v>2017</v>
      </c>
      <c r="Y2671" t="s">
        <v>675</v>
      </c>
      <c r="Z2671" s="12" t="s">
        <v>81</v>
      </c>
      <c r="AA2671" t="s">
        <v>224</v>
      </c>
      <c r="AB2671">
        <v>1</v>
      </c>
      <c r="AC2671" t="s">
        <v>60</v>
      </c>
      <c r="AD2671" t="s">
        <v>61</v>
      </c>
      <c r="AE2671" s="8">
        <v>1</v>
      </c>
      <c r="AF2671" s="33"/>
      <c r="AG2671" s="7">
        <f>$AF2671*$AB2671*$AE2671</f>
        <v>0</v>
      </c>
      <c r="AH2671" s="7">
        <f>$AF2671*$AB2671*$AE2671</f>
        <v>0</v>
      </c>
      <c r="AI2671" s="7">
        <f t="shared" si="675"/>
        <v>0</v>
      </c>
      <c r="AJ2671" s="7">
        <f>$AF2671*$AB2671*$AE2671</f>
        <v>0</v>
      </c>
      <c r="AK2671" s="7">
        <f>$AF2671*$AB2671*$AE2671</f>
        <v>0</v>
      </c>
      <c r="AL2671" s="7">
        <f t="shared" si="682"/>
        <v>0</v>
      </c>
      <c r="AM2671" s="7">
        <f>$AF2671*$AB2671*$AE2671</f>
        <v>0</v>
      </c>
      <c r="AN2671" s="7">
        <f>$AF2671*$AB2671*$AE2671</f>
        <v>0</v>
      </c>
      <c r="AO2671" s="7">
        <f t="shared" si="678"/>
        <v>0</v>
      </c>
      <c r="AP2671" s="7">
        <f>$AF2671*$AB2671*$AE2671</f>
        <v>0</v>
      </c>
    </row>
    <row r="2672" spans="1:42">
      <c r="A2672" t="s">
        <v>5225</v>
      </c>
      <c r="B2672" t="s">
        <v>5340</v>
      </c>
      <c r="C2672">
        <v>10</v>
      </c>
      <c r="E2672" t="s">
        <v>5341</v>
      </c>
      <c r="F2672" t="s">
        <v>5342</v>
      </c>
      <c r="G2672" t="s">
        <v>175</v>
      </c>
      <c r="H2672" s="31">
        <v>45170</v>
      </c>
      <c r="I2672" t="s">
        <v>176</v>
      </c>
      <c r="J2672" t="s">
        <v>177</v>
      </c>
      <c r="L2672">
        <v>65</v>
      </c>
      <c r="M2672" t="s">
        <v>151</v>
      </c>
      <c r="N2672" t="s">
        <v>178</v>
      </c>
      <c r="O2672" t="s">
        <v>177</v>
      </c>
      <c r="V2672" s="31">
        <v>42867</v>
      </c>
      <c r="X2672">
        <v>2017</v>
      </c>
      <c r="Z2672" s="12" t="s">
        <v>59</v>
      </c>
      <c r="AB2672">
        <v>1</v>
      </c>
      <c r="AC2672" t="s">
        <v>60</v>
      </c>
      <c r="AD2672" t="s">
        <v>61</v>
      </c>
      <c r="AE2672" s="8">
        <v>1</v>
      </c>
      <c r="AF2672" s="33"/>
      <c r="AG2672" s="7">
        <f>$AF2672*$AB2672*$AE2672</f>
        <v>0</v>
      </c>
      <c r="AH2672" s="7">
        <f>$AF2672*$AB2672*$AE2672</f>
        <v>0</v>
      </c>
      <c r="AI2672" s="7">
        <f t="shared" si="675"/>
        <v>0</v>
      </c>
      <c r="AJ2672" s="7">
        <f>$AF2672*$AB2672*$AE2672</f>
        <v>0</v>
      </c>
      <c r="AK2672" s="7">
        <f>$AF2672*$AB2672*$AE2672</f>
        <v>0</v>
      </c>
      <c r="AL2672" s="7">
        <f t="shared" si="682"/>
        <v>0</v>
      </c>
      <c r="AM2672" s="7">
        <f>$AF2672*$AB2672*$AE2672</f>
        <v>0</v>
      </c>
      <c r="AN2672" s="7">
        <f>$AF2672*$AB2672*$AE2672</f>
        <v>0</v>
      </c>
      <c r="AO2672" s="7">
        <f t="shared" si="678"/>
        <v>0</v>
      </c>
      <c r="AP2672" s="7">
        <f>$AF2672*$AB2672*$AE2672</f>
        <v>0</v>
      </c>
    </row>
    <row r="2673" spans="1:42">
      <c r="A2673" t="s">
        <v>5225</v>
      </c>
      <c r="B2673" t="s">
        <v>5343</v>
      </c>
      <c r="C2673">
        <v>10</v>
      </c>
      <c r="E2673" t="s">
        <v>5344</v>
      </c>
      <c r="G2673" t="s">
        <v>130</v>
      </c>
      <c r="H2673" s="31">
        <v>44621</v>
      </c>
      <c r="I2673" t="s">
        <v>131</v>
      </c>
      <c r="J2673" t="s">
        <v>132</v>
      </c>
      <c r="L2673">
        <v>57</v>
      </c>
      <c r="M2673" t="s">
        <v>133</v>
      </c>
      <c r="N2673" t="s">
        <v>134</v>
      </c>
      <c r="O2673" t="s">
        <v>132</v>
      </c>
      <c r="R2673" t="s">
        <v>135</v>
      </c>
      <c r="S2673" t="s">
        <v>4026</v>
      </c>
      <c r="V2673" s="31">
        <v>43101</v>
      </c>
      <c r="X2673">
        <v>2017</v>
      </c>
      <c r="Y2673" t="s">
        <v>135</v>
      </c>
      <c r="Z2673" s="12" t="s">
        <v>59</v>
      </c>
      <c r="AB2673">
        <v>1</v>
      </c>
      <c r="AC2673" t="s">
        <v>60</v>
      </c>
      <c r="AD2673" t="s">
        <v>137</v>
      </c>
      <c r="AE2673" s="8">
        <v>1</v>
      </c>
      <c r="AF2673" s="33"/>
      <c r="AG2673" s="7"/>
      <c r="AH2673" s="7"/>
      <c r="AI2673" s="7">
        <f t="shared" si="675"/>
        <v>0</v>
      </c>
      <c r="AJ2673" s="7"/>
      <c r="AK2673" s="7"/>
      <c r="AL2673" s="7">
        <f t="shared" si="682"/>
        <v>0</v>
      </c>
      <c r="AM2673" s="7"/>
      <c r="AN2673" s="7"/>
      <c r="AO2673" s="7">
        <f t="shared" si="678"/>
        <v>0</v>
      </c>
      <c r="AP2673" s="7"/>
    </row>
    <row r="2674" spans="1:42">
      <c r="A2674" t="s">
        <v>5225</v>
      </c>
      <c r="B2674" t="s">
        <v>5345</v>
      </c>
      <c r="C2674">
        <v>10</v>
      </c>
      <c r="E2674" t="s">
        <v>5346</v>
      </c>
      <c r="G2674" t="s">
        <v>164</v>
      </c>
      <c r="H2674" s="31">
        <v>44105</v>
      </c>
      <c r="I2674" t="s">
        <v>165</v>
      </c>
      <c r="J2674" t="s">
        <v>166</v>
      </c>
      <c r="L2674">
        <v>65</v>
      </c>
      <c r="M2674" t="s">
        <v>151</v>
      </c>
      <c r="N2674" t="s">
        <v>167</v>
      </c>
      <c r="O2674" t="s">
        <v>168</v>
      </c>
      <c r="Q2674" t="s">
        <v>3729</v>
      </c>
      <c r="S2674" t="s">
        <v>3730</v>
      </c>
      <c r="T2674">
        <v>3855482</v>
      </c>
      <c r="V2674" s="31">
        <v>40544</v>
      </c>
      <c r="W2674" t="s">
        <v>157</v>
      </c>
      <c r="X2674">
        <v>2011</v>
      </c>
      <c r="Y2674" t="s">
        <v>169</v>
      </c>
      <c r="Z2674" s="12" t="s">
        <v>158</v>
      </c>
      <c r="AB2674">
        <v>1</v>
      </c>
      <c r="AC2674" t="s">
        <v>60</v>
      </c>
      <c r="AD2674" t="s">
        <v>61</v>
      </c>
      <c r="AE2674" s="8">
        <v>1</v>
      </c>
      <c r="AF2674" s="33"/>
      <c r="AG2674" s="7">
        <f t="shared" ref="AG2674:AH2678" si="690">$AF2674*$AB2674*$AE2674</f>
        <v>0</v>
      </c>
      <c r="AH2674" s="7">
        <f t="shared" si="690"/>
        <v>0</v>
      </c>
      <c r="AI2674" s="7">
        <f t="shared" si="675"/>
        <v>0</v>
      </c>
      <c r="AJ2674" s="7">
        <f t="shared" ref="AJ2674:AK2678" si="691">$AF2674*$AB2674*$AE2674</f>
        <v>0</v>
      </c>
      <c r="AK2674" s="7">
        <f t="shared" si="691"/>
        <v>0</v>
      </c>
      <c r="AL2674" s="7">
        <f t="shared" si="682"/>
        <v>0</v>
      </c>
      <c r="AM2674" s="7">
        <f t="shared" ref="AM2674:AN2678" si="692">$AF2674*$AB2674*$AE2674</f>
        <v>0</v>
      </c>
      <c r="AN2674" s="7">
        <f t="shared" si="692"/>
        <v>0</v>
      </c>
      <c r="AO2674" s="7">
        <f t="shared" si="678"/>
        <v>0</v>
      </c>
      <c r="AP2674" s="7">
        <f>$AF2674*$AB2674*$AE2674</f>
        <v>0</v>
      </c>
    </row>
    <row r="2675" spans="1:42">
      <c r="A2675" t="s">
        <v>5225</v>
      </c>
      <c r="B2675" t="s">
        <v>5345</v>
      </c>
      <c r="C2675">
        <v>10</v>
      </c>
      <c r="E2675" t="s">
        <v>5347</v>
      </c>
      <c r="G2675" t="s">
        <v>898</v>
      </c>
      <c r="H2675" s="31">
        <v>44105</v>
      </c>
      <c r="I2675" t="s">
        <v>899</v>
      </c>
      <c r="J2675" t="s">
        <v>898</v>
      </c>
      <c r="L2675">
        <v>65</v>
      </c>
      <c r="M2675" t="s">
        <v>151</v>
      </c>
      <c r="N2675" t="s">
        <v>900</v>
      </c>
      <c r="O2675" t="s">
        <v>898</v>
      </c>
      <c r="Q2675" t="s">
        <v>3736</v>
      </c>
      <c r="S2675" t="s">
        <v>3737</v>
      </c>
      <c r="T2675">
        <v>3855483</v>
      </c>
      <c r="W2675" t="s">
        <v>157</v>
      </c>
      <c r="Z2675" s="12" t="s">
        <v>158</v>
      </c>
      <c r="AB2675">
        <v>1</v>
      </c>
      <c r="AC2675" t="s">
        <v>60</v>
      </c>
      <c r="AD2675" t="s">
        <v>61</v>
      </c>
      <c r="AE2675" s="8">
        <v>1</v>
      </c>
      <c r="AF2675" s="33"/>
      <c r="AG2675" s="7">
        <f t="shared" si="690"/>
        <v>0</v>
      </c>
      <c r="AH2675" s="7">
        <f t="shared" si="690"/>
        <v>0</v>
      </c>
      <c r="AI2675" s="7">
        <f t="shared" si="675"/>
        <v>0</v>
      </c>
      <c r="AJ2675" s="7">
        <f t="shared" si="691"/>
        <v>0</v>
      </c>
      <c r="AK2675" s="7">
        <f t="shared" si="691"/>
        <v>0</v>
      </c>
      <c r="AL2675" s="7">
        <f t="shared" si="682"/>
        <v>0</v>
      </c>
      <c r="AM2675" s="7">
        <f t="shared" si="692"/>
        <v>0</v>
      </c>
      <c r="AN2675" s="7">
        <f t="shared" si="692"/>
        <v>0</v>
      </c>
      <c r="AO2675" s="7">
        <f t="shared" si="678"/>
        <v>0</v>
      </c>
      <c r="AP2675" s="7">
        <f>$AF2675*$AB2675*$AE2675</f>
        <v>0</v>
      </c>
    </row>
    <row r="2676" spans="1:42">
      <c r="A2676" t="s">
        <v>5225</v>
      </c>
      <c r="B2676" t="s">
        <v>5348</v>
      </c>
      <c r="C2676">
        <v>10</v>
      </c>
      <c r="D2676" t="s">
        <v>5349</v>
      </c>
      <c r="E2676" t="s">
        <v>5350</v>
      </c>
      <c r="G2676" t="s">
        <v>164</v>
      </c>
      <c r="H2676" s="31">
        <v>44105</v>
      </c>
      <c r="I2676" t="s">
        <v>165</v>
      </c>
      <c r="J2676" t="s">
        <v>166</v>
      </c>
      <c r="L2676">
        <v>65</v>
      </c>
      <c r="M2676" t="s">
        <v>151</v>
      </c>
      <c r="N2676" t="s">
        <v>167</v>
      </c>
      <c r="O2676" t="s">
        <v>168</v>
      </c>
      <c r="R2676" t="s">
        <v>169</v>
      </c>
      <c r="V2676" s="31">
        <v>43101</v>
      </c>
      <c r="W2676" t="s">
        <v>157</v>
      </c>
      <c r="X2676">
        <v>2017</v>
      </c>
      <c r="Y2676" t="s">
        <v>169</v>
      </c>
      <c r="Z2676" s="12" t="s">
        <v>158</v>
      </c>
      <c r="AA2676" t="s">
        <v>170</v>
      </c>
      <c r="AB2676">
        <v>1</v>
      </c>
      <c r="AC2676" t="s">
        <v>60</v>
      </c>
      <c r="AD2676" t="s">
        <v>61</v>
      </c>
      <c r="AE2676" s="8">
        <v>1</v>
      </c>
      <c r="AF2676" s="33"/>
      <c r="AG2676" s="7">
        <f t="shared" si="690"/>
        <v>0</v>
      </c>
      <c r="AH2676" s="7">
        <f t="shared" si="690"/>
        <v>0</v>
      </c>
      <c r="AI2676" s="7">
        <f t="shared" si="675"/>
        <v>0</v>
      </c>
      <c r="AJ2676" s="7">
        <f t="shared" si="691"/>
        <v>0</v>
      </c>
      <c r="AK2676" s="7">
        <f t="shared" si="691"/>
        <v>0</v>
      </c>
      <c r="AL2676" s="7">
        <f t="shared" si="682"/>
        <v>0</v>
      </c>
      <c r="AM2676" s="7">
        <f t="shared" si="692"/>
        <v>0</v>
      </c>
      <c r="AN2676" s="7">
        <f t="shared" si="692"/>
        <v>0</v>
      </c>
      <c r="AO2676" s="7">
        <f t="shared" si="678"/>
        <v>0</v>
      </c>
      <c r="AP2676" s="7">
        <f>$AF2676*$AB2676*$AE2676</f>
        <v>0</v>
      </c>
    </row>
    <row r="2677" spans="1:42">
      <c r="A2677" t="s">
        <v>5225</v>
      </c>
      <c r="B2677" t="s">
        <v>5348</v>
      </c>
      <c r="C2677">
        <v>10</v>
      </c>
      <c r="D2677" t="s">
        <v>5349</v>
      </c>
      <c r="E2677" t="s">
        <v>5351</v>
      </c>
      <c r="G2677" t="s">
        <v>898</v>
      </c>
      <c r="H2677" s="31">
        <v>44105</v>
      </c>
      <c r="I2677" t="s">
        <v>899</v>
      </c>
      <c r="J2677" t="s">
        <v>898</v>
      </c>
      <c r="L2677">
        <v>65</v>
      </c>
      <c r="M2677" t="s">
        <v>151</v>
      </c>
      <c r="N2677" t="s">
        <v>900</v>
      </c>
      <c r="O2677" t="s">
        <v>898</v>
      </c>
      <c r="Q2677" t="s">
        <v>3736</v>
      </c>
      <c r="S2677" t="s">
        <v>3737</v>
      </c>
      <c r="T2677">
        <v>3855484</v>
      </c>
      <c r="W2677" t="s">
        <v>157</v>
      </c>
      <c r="Z2677" s="12" t="s">
        <v>158</v>
      </c>
      <c r="AB2677">
        <v>1</v>
      </c>
      <c r="AC2677" t="s">
        <v>60</v>
      </c>
      <c r="AD2677" t="s">
        <v>61</v>
      </c>
      <c r="AE2677" s="8">
        <v>1</v>
      </c>
      <c r="AF2677" s="33"/>
      <c r="AG2677" s="7">
        <f t="shared" si="690"/>
        <v>0</v>
      </c>
      <c r="AH2677" s="7">
        <f t="shared" si="690"/>
        <v>0</v>
      </c>
      <c r="AI2677" s="7">
        <f t="shared" si="675"/>
        <v>0</v>
      </c>
      <c r="AJ2677" s="7">
        <f t="shared" si="691"/>
        <v>0</v>
      </c>
      <c r="AK2677" s="7">
        <f t="shared" si="691"/>
        <v>0</v>
      </c>
      <c r="AL2677" s="7">
        <f t="shared" si="682"/>
        <v>0</v>
      </c>
      <c r="AM2677" s="7">
        <f t="shared" si="692"/>
        <v>0</v>
      </c>
      <c r="AN2677" s="7">
        <f t="shared" si="692"/>
        <v>0</v>
      </c>
      <c r="AO2677" s="7">
        <f t="shared" si="678"/>
        <v>0</v>
      </c>
      <c r="AP2677" s="7">
        <f>$AF2677*$AB2677*$AE2677</f>
        <v>0</v>
      </c>
    </row>
    <row r="2678" spans="1:42">
      <c r="A2678" t="s">
        <v>5225</v>
      </c>
      <c r="B2678" t="s">
        <v>5348</v>
      </c>
      <c r="C2678">
        <v>10</v>
      </c>
      <c r="D2678" t="s">
        <v>2788</v>
      </c>
      <c r="E2678" t="s">
        <v>5352</v>
      </c>
      <c r="G2678" t="s">
        <v>148</v>
      </c>
      <c r="H2678" s="31">
        <v>44105</v>
      </c>
      <c r="I2678" t="s">
        <v>149</v>
      </c>
      <c r="J2678" t="s">
        <v>148</v>
      </c>
      <c r="K2678" t="s">
        <v>150</v>
      </c>
      <c r="L2678">
        <v>65</v>
      </c>
      <c r="M2678" t="s">
        <v>151</v>
      </c>
      <c r="N2678" t="s">
        <v>152</v>
      </c>
      <c r="O2678" t="s">
        <v>153</v>
      </c>
      <c r="Q2678" t="s">
        <v>154</v>
      </c>
      <c r="R2678" t="s">
        <v>155</v>
      </c>
      <c r="S2678" t="s">
        <v>156</v>
      </c>
      <c r="V2678" s="31">
        <v>43101</v>
      </c>
      <c r="W2678" t="s">
        <v>157</v>
      </c>
      <c r="X2678">
        <v>2017</v>
      </c>
      <c r="Y2678" t="s">
        <v>155</v>
      </c>
      <c r="Z2678" s="12" t="s">
        <v>158</v>
      </c>
      <c r="AA2678" t="s">
        <v>159</v>
      </c>
      <c r="AB2678">
        <v>1</v>
      </c>
      <c r="AC2678" t="s">
        <v>60</v>
      </c>
      <c r="AD2678" t="s">
        <v>61</v>
      </c>
      <c r="AE2678" s="8">
        <v>1</v>
      </c>
      <c r="AF2678" s="33"/>
      <c r="AG2678" s="7">
        <f t="shared" si="690"/>
        <v>0</v>
      </c>
      <c r="AH2678" s="7">
        <f t="shared" si="690"/>
        <v>0</v>
      </c>
      <c r="AI2678" s="7">
        <f t="shared" si="675"/>
        <v>0</v>
      </c>
      <c r="AJ2678" s="7">
        <f t="shared" si="691"/>
        <v>0</v>
      </c>
      <c r="AK2678" s="7">
        <f t="shared" si="691"/>
        <v>0</v>
      </c>
      <c r="AL2678" s="7">
        <f t="shared" si="682"/>
        <v>0</v>
      </c>
      <c r="AM2678" s="7">
        <f t="shared" si="692"/>
        <v>0</v>
      </c>
      <c r="AN2678" s="7">
        <f t="shared" si="692"/>
        <v>0</v>
      </c>
      <c r="AO2678" s="7">
        <f t="shared" si="678"/>
        <v>0</v>
      </c>
      <c r="AP2678" s="7">
        <f>$AF2678*$AB2678*$AE2678</f>
        <v>0</v>
      </c>
    </row>
    <row r="2679" spans="1:42">
      <c r="A2679" t="s">
        <v>5225</v>
      </c>
      <c r="B2679" t="s">
        <v>5348</v>
      </c>
      <c r="C2679">
        <v>10</v>
      </c>
      <c r="E2679" t="s">
        <v>5353</v>
      </c>
      <c r="G2679" t="s">
        <v>130</v>
      </c>
      <c r="H2679" s="31">
        <v>44621</v>
      </c>
      <c r="I2679" t="s">
        <v>131</v>
      </c>
      <c r="J2679" t="s">
        <v>132</v>
      </c>
      <c r="L2679">
        <v>57</v>
      </c>
      <c r="M2679" t="s">
        <v>133</v>
      </c>
      <c r="N2679" t="s">
        <v>134</v>
      </c>
      <c r="O2679" t="s">
        <v>132</v>
      </c>
      <c r="R2679" t="s">
        <v>135</v>
      </c>
      <c r="S2679" t="s">
        <v>4259</v>
      </c>
      <c r="V2679" s="31">
        <v>43101</v>
      </c>
      <c r="X2679">
        <v>2017</v>
      </c>
      <c r="Y2679" t="s">
        <v>135</v>
      </c>
      <c r="Z2679" s="12" t="s">
        <v>59</v>
      </c>
      <c r="AB2679">
        <v>1</v>
      </c>
      <c r="AC2679" t="s">
        <v>60</v>
      </c>
      <c r="AD2679" t="s">
        <v>137</v>
      </c>
      <c r="AE2679" s="8">
        <v>1</v>
      </c>
      <c r="AF2679" s="33"/>
      <c r="AG2679" s="7"/>
      <c r="AH2679" s="7"/>
      <c r="AI2679" s="7">
        <f t="shared" si="675"/>
        <v>0</v>
      </c>
      <c r="AJ2679" s="7"/>
      <c r="AK2679" s="7"/>
      <c r="AL2679" s="7">
        <f t="shared" si="682"/>
        <v>0</v>
      </c>
      <c r="AM2679" s="7"/>
      <c r="AN2679" s="7"/>
      <c r="AO2679" s="7">
        <f t="shared" si="678"/>
        <v>0</v>
      </c>
      <c r="AP2679" s="7"/>
    </row>
    <row r="2680" spans="1:42">
      <c r="A2680" t="s">
        <v>5225</v>
      </c>
      <c r="B2680" t="s">
        <v>5348</v>
      </c>
      <c r="C2680">
        <v>10</v>
      </c>
      <c r="E2680" t="s">
        <v>5354</v>
      </c>
      <c r="G2680" t="s">
        <v>130</v>
      </c>
      <c r="H2680" s="31">
        <v>44621</v>
      </c>
      <c r="I2680" t="s">
        <v>131</v>
      </c>
      <c r="J2680" t="s">
        <v>132</v>
      </c>
      <c r="L2680">
        <v>57</v>
      </c>
      <c r="M2680" t="s">
        <v>133</v>
      </c>
      <c r="N2680" t="s">
        <v>134</v>
      </c>
      <c r="O2680" t="s">
        <v>132</v>
      </c>
      <c r="R2680" t="s">
        <v>135</v>
      </c>
      <c r="S2680" t="s">
        <v>136</v>
      </c>
      <c r="V2680" s="31">
        <v>43101</v>
      </c>
      <c r="X2680">
        <v>2017</v>
      </c>
      <c r="Y2680" t="s">
        <v>135</v>
      </c>
      <c r="Z2680" s="12" t="s">
        <v>59</v>
      </c>
      <c r="AB2680">
        <v>1</v>
      </c>
      <c r="AC2680" t="s">
        <v>60</v>
      </c>
      <c r="AD2680" t="s">
        <v>137</v>
      </c>
      <c r="AE2680" s="8">
        <v>1</v>
      </c>
      <c r="AF2680" s="33"/>
      <c r="AG2680" s="7"/>
      <c r="AH2680" s="7"/>
      <c r="AI2680" s="7">
        <f t="shared" si="675"/>
        <v>0</v>
      </c>
      <c r="AJ2680" s="7"/>
      <c r="AK2680" s="7"/>
      <c r="AL2680" s="7">
        <f t="shared" si="682"/>
        <v>0</v>
      </c>
      <c r="AM2680" s="7"/>
      <c r="AN2680" s="7"/>
      <c r="AO2680" s="7">
        <f t="shared" si="678"/>
        <v>0</v>
      </c>
      <c r="AP2680" s="7"/>
    </row>
    <row r="2681" spans="1:42">
      <c r="A2681" t="s">
        <v>5225</v>
      </c>
      <c r="B2681" t="s">
        <v>5355</v>
      </c>
      <c r="C2681">
        <v>11</v>
      </c>
      <c r="E2681" t="s">
        <v>5356</v>
      </c>
      <c r="F2681" t="s">
        <v>5357</v>
      </c>
      <c r="G2681" t="s">
        <v>175</v>
      </c>
      <c r="H2681" s="31">
        <v>45170</v>
      </c>
      <c r="I2681" t="s">
        <v>176</v>
      </c>
      <c r="J2681" t="s">
        <v>177</v>
      </c>
      <c r="L2681">
        <v>65</v>
      </c>
      <c r="M2681" t="s">
        <v>151</v>
      </c>
      <c r="N2681" t="s">
        <v>178</v>
      </c>
      <c r="O2681" t="s">
        <v>177</v>
      </c>
      <c r="V2681" s="31">
        <v>42867</v>
      </c>
      <c r="X2681">
        <v>2017</v>
      </c>
      <c r="Z2681" s="12" t="s">
        <v>59</v>
      </c>
      <c r="AB2681">
        <v>1</v>
      </c>
      <c r="AC2681" t="s">
        <v>60</v>
      </c>
      <c r="AD2681" t="s">
        <v>61</v>
      </c>
      <c r="AE2681" s="8">
        <v>1</v>
      </c>
      <c r="AF2681" s="33"/>
      <c r="AG2681" s="7">
        <f t="shared" ref="AG2681:AH2693" si="693">$AF2681*$AB2681*$AE2681</f>
        <v>0</v>
      </c>
      <c r="AH2681" s="7">
        <f t="shared" si="693"/>
        <v>0</v>
      </c>
      <c r="AI2681" s="7">
        <f t="shared" si="675"/>
        <v>0</v>
      </c>
      <c r="AJ2681" s="7">
        <f t="shared" ref="AJ2681:AK2693" si="694">$AF2681*$AB2681*$AE2681</f>
        <v>0</v>
      </c>
      <c r="AK2681" s="7">
        <f t="shared" si="694"/>
        <v>0</v>
      </c>
      <c r="AL2681" s="7">
        <f t="shared" si="682"/>
        <v>0</v>
      </c>
      <c r="AM2681" s="7">
        <f t="shared" ref="AM2681:AN2693" si="695">$AF2681*$AB2681*$AE2681</f>
        <v>0</v>
      </c>
      <c r="AN2681" s="7">
        <f t="shared" si="695"/>
        <v>0</v>
      </c>
      <c r="AO2681" s="7">
        <f t="shared" si="678"/>
        <v>0</v>
      </c>
      <c r="AP2681" s="7">
        <f t="shared" ref="AP2681:AP2693" si="696">$AF2681*$AB2681*$AE2681</f>
        <v>0</v>
      </c>
    </row>
    <row r="2682" spans="1:42">
      <c r="A2682" t="s">
        <v>5225</v>
      </c>
      <c r="B2682" t="s">
        <v>5358</v>
      </c>
      <c r="C2682">
        <v>1</v>
      </c>
      <c r="D2682" t="s">
        <v>5359</v>
      </c>
      <c r="E2682" t="s">
        <v>5360</v>
      </c>
      <c r="G2682" t="s">
        <v>148</v>
      </c>
      <c r="H2682" s="31">
        <v>44105</v>
      </c>
      <c r="I2682" t="s">
        <v>149</v>
      </c>
      <c r="J2682" t="s">
        <v>148</v>
      </c>
      <c r="K2682" t="s">
        <v>150</v>
      </c>
      <c r="L2682">
        <v>65</v>
      </c>
      <c r="M2682" t="s">
        <v>151</v>
      </c>
      <c r="N2682" t="s">
        <v>152</v>
      </c>
      <c r="O2682" t="s">
        <v>153</v>
      </c>
      <c r="Q2682" t="s">
        <v>154</v>
      </c>
      <c r="R2682" t="s">
        <v>155</v>
      </c>
      <c r="S2682" t="s">
        <v>156</v>
      </c>
      <c r="V2682" s="31">
        <v>43101</v>
      </c>
      <c r="W2682" t="s">
        <v>157</v>
      </c>
      <c r="X2682">
        <v>2017</v>
      </c>
      <c r="Y2682" t="s">
        <v>155</v>
      </c>
      <c r="Z2682" s="12" t="s">
        <v>158</v>
      </c>
      <c r="AA2682" t="s">
        <v>159</v>
      </c>
      <c r="AB2682">
        <v>1</v>
      </c>
      <c r="AC2682" t="s">
        <v>60</v>
      </c>
      <c r="AD2682" t="s">
        <v>61</v>
      </c>
      <c r="AE2682" s="8">
        <v>1</v>
      </c>
      <c r="AF2682" s="33"/>
      <c r="AG2682" s="7">
        <f t="shared" si="693"/>
        <v>0</v>
      </c>
      <c r="AH2682" s="7">
        <f t="shared" si="693"/>
        <v>0</v>
      </c>
      <c r="AI2682" s="7">
        <f t="shared" si="675"/>
        <v>0</v>
      </c>
      <c r="AJ2682" s="7">
        <f t="shared" si="694"/>
        <v>0</v>
      </c>
      <c r="AK2682" s="7">
        <f t="shared" si="694"/>
        <v>0</v>
      </c>
      <c r="AL2682" s="7">
        <f t="shared" si="682"/>
        <v>0</v>
      </c>
      <c r="AM2682" s="7">
        <f t="shared" si="695"/>
        <v>0</v>
      </c>
      <c r="AN2682" s="7">
        <f t="shared" si="695"/>
        <v>0</v>
      </c>
      <c r="AO2682" s="7">
        <f t="shared" si="678"/>
        <v>0</v>
      </c>
      <c r="AP2682" s="7">
        <f t="shared" si="696"/>
        <v>0</v>
      </c>
    </row>
    <row r="2683" spans="1:42">
      <c r="A2683" t="s">
        <v>5225</v>
      </c>
      <c r="B2683" t="s">
        <v>5358</v>
      </c>
      <c r="C2683">
        <v>1</v>
      </c>
      <c r="D2683" t="s">
        <v>2788</v>
      </c>
      <c r="E2683" t="s">
        <v>5361</v>
      </c>
      <c r="G2683" t="s">
        <v>148</v>
      </c>
      <c r="H2683" s="31">
        <v>44105</v>
      </c>
      <c r="I2683" t="s">
        <v>149</v>
      </c>
      <c r="J2683" t="s">
        <v>148</v>
      </c>
      <c r="K2683" t="s">
        <v>150</v>
      </c>
      <c r="L2683">
        <v>65</v>
      </c>
      <c r="M2683" t="s">
        <v>151</v>
      </c>
      <c r="N2683" t="s">
        <v>152</v>
      </c>
      <c r="O2683" t="s">
        <v>153</v>
      </c>
      <c r="Q2683" t="s">
        <v>154</v>
      </c>
      <c r="R2683" t="s">
        <v>155</v>
      </c>
      <c r="S2683" t="s">
        <v>156</v>
      </c>
      <c r="V2683" s="31">
        <v>43101</v>
      </c>
      <c r="W2683" t="s">
        <v>157</v>
      </c>
      <c r="X2683">
        <v>2017</v>
      </c>
      <c r="Y2683" t="s">
        <v>155</v>
      </c>
      <c r="Z2683" s="12" t="s">
        <v>158</v>
      </c>
      <c r="AA2683" t="s">
        <v>159</v>
      </c>
      <c r="AB2683">
        <v>1</v>
      </c>
      <c r="AC2683" t="s">
        <v>60</v>
      </c>
      <c r="AD2683" t="s">
        <v>61</v>
      </c>
      <c r="AE2683" s="8">
        <v>1</v>
      </c>
      <c r="AF2683" s="33"/>
      <c r="AG2683" s="7">
        <f t="shared" si="693"/>
        <v>0</v>
      </c>
      <c r="AH2683" s="7">
        <f t="shared" si="693"/>
        <v>0</v>
      </c>
      <c r="AI2683" s="7">
        <f t="shared" si="675"/>
        <v>0</v>
      </c>
      <c r="AJ2683" s="7">
        <f t="shared" si="694"/>
        <v>0</v>
      </c>
      <c r="AK2683" s="7">
        <f t="shared" si="694"/>
        <v>0</v>
      </c>
      <c r="AL2683" s="7">
        <f t="shared" si="682"/>
        <v>0</v>
      </c>
      <c r="AM2683" s="7">
        <f t="shared" si="695"/>
        <v>0</v>
      </c>
      <c r="AN2683" s="7">
        <f t="shared" si="695"/>
        <v>0</v>
      </c>
      <c r="AO2683" s="7">
        <f t="shared" si="678"/>
        <v>0</v>
      </c>
      <c r="AP2683" s="7">
        <f t="shared" si="696"/>
        <v>0</v>
      </c>
    </row>
    <row r="2684" spans="1:42">
      <c r="A2684" t="s">
        <v>5225</v>
      </c>
      <c r="B2684" t="s">
        <v>5358</v>
      </c>
      <c r="C2684">
        <v>1</v>
      </c>
      <c r="E2684" t="s">
        <v>5362</v>
      </c>
      <c r="F2684" t="s">
        <v>5228</v>
      </c>
      <c r="G2684" t="s">
        <v>296</v>
      </c>
      <c r="H2684" s="31">
        <v>44927</v>
      </c>
      <c r="I2684" t="s">
        <v>5363</v>
      </c>
      <c r="J2684" t="s">
        <v>298</v>
      </c>
      <c r="L2684">
        <v>65</v>
      </c>
      <c r="M2684" t="s">
        <v>151</v>
      </c>
      <c r="N2684" t="s">
        <v>299</v>
      </c>
      <c r="O2684" t="s">
        <v>300</v>
      </c>
      <c r="V2684" s="31">
        <v>43221</v>
      </c>
      <c r="W2684" t="s">
        <v>170</v>
      </c>
      <c r="X2684">
        <v>2018</v>
      </c>
      <c r="Z2684" s="12" t="s">
        <v>59</v>
      </c>
      <c r="AB2684">
        <v>1</v>
      </c>
      <c r="AC2684" t="s">
        <v>60</v>
      </c>
      <c r="AD2684" t="s">
        <v>61</v>
      </c>
      <c r="AE2684" s="8">
        <v>1</v>
      </c>
      <c r="AF2684" s="33"/>
      <c r="AG2684" s="7">
        <f t="shared" si="693"/>
        <v>0</v>
      </c>
      <c r="AH2684" s="7">
        <f t="shared" si="693"/>
        <v>0</v>
      </c>
      <c r="AI2684" s="7">
        <f t="shared" si="675"/>
        <v>0</v>
      </c>
      <c r="AJ2684" s="7">
        <f t="shared" si="694"/>
        <v>0</v>
      </c>
      <c r="AK2684" s="7">
        <f t="shared" si="694"/>
        <v>0</v>
      </c>
      <c r="AL2684" s="7">
        <f t="shared" si="682"/>
        <v>0</v>
      </c>
      <c r="AM2684" s="7">
        <f t="shared" si="695"/>
        <v>0</v>
      </c>
      <c r="AN2684" s="7">
        <f t="shared" si="695"/>
        <v>0</v>
      </c>
      <c r="AO2684" s="7">
        <f t="shared" si="678"/>
        <v>0</v>
      </c>
      <c r="AP2684" s="7">
        <f t="shared" si="696"/>
        <v>0</v>
      </c>
    </row>
    <row r="2685" spans="1:42">
      <c r="A2685" t="s">
        <v>5225</v>
      </c>
      <c r="B2685" s="47" t="s">
        <v>5364</v>
      </c>
      <c r="C2685" s="50">
        <v>1</v>
      </c>
      <c r="E2685" t="s">
        <v>5365</v>
      </c>
      <c r="G2685" t="s">
        <v>217</v>
      </c>
      <c r="H2685" s="31">
        <v>44652</v>
      </c>
      <c r="I2685" t="s">
        <v>218</v>
      </c>
      <c r="J2685" t="s">
        <v>219</v>
      </c>
      <c r="L2685">
        <v>32</v>
      </c>
      <c r="M2685" t="s">
        <v>195</v>
      </c>
      <c r="N2685" t="s">
        <v>318</v>
      </c>
      <c r="O2685" t="s">
        <v>317</v>
      </c>
      <c r="V2685" s="31">
        <v>43074</v>
      </c>
      <c r="W2685" t="s">
        <v>222</v>
      </c>
      <c r="X2685">
        <v>2017</v>
      </c>
      <c r="Y2685" t="s">
        <v>235</v>
      </c>
      <c r="Z2685" s="12" t="s">
        <v>81</v>
      </c>
      <c r="AA2685" t="s">
        <v>235</v>
      </c>
      <c r="AB2685">
        <v>1</v>
      </c>
      <c r="AC2685" t="s">
        <v>60</v>
      </c>
      <c r="AD2685" t="s">
        <v>61</v>
      </c>
      <c r="AE2685" s="8">
        <v>1</v>
      </c>
      <c r="AF2685" s="33"/>
      <c r="AG2685" s="7">
        <f t="shared" si="693"/>
        <v>0</v>
      </c>
      <c r="AH2685" s="7">
        <f t="shared" si="693"/>
        <v>0</v>
      </c>
      <c r="AI2685" s="7">
        <f t="shared" si="675"/>
        <v>0</v>
      </c>
      <c r="AJ2685" s="7">
        <f t="shared" si="694"/>
        <v>0</v>
      </c>
      <c r="AK2685" s="7">
        <f t="shared" si="694"/>
        <v>0</v>
      </c>
      <c r="AL2685" s="7">
        <f t="shared" si="682"/>
        <v>0</v>
      </c>
      <c r="AM2685" s="7">
        <f t="shared" si="695"/>
        <v>0</v>
      </c>
      <c r="AN2685" s="7">
        <f t="shared" si="695"/>
        <v>0</v>
      </c>
      <c r="AO2685" s="7">
        <f t="shared" si="678"/>
        <v>0</v>
      </c>
      <c r="AP2685" s="7">
        <f t="shared" si="696"/>
        <v>0</v>
      </c>
    </row>
    <row r="2686" spans="1:42">
      <c r="A2686" t="s">
        <v>5225</v>
      </c>
      <c r="B2686" s="47" t="s">
        <v>5364</v>
      </c>
      <c r="C2686" s="50">
        <v>1</v>
      </c>
      <c r="E2686" t="s">
        <v>5366</v>
      </c>
      <c r="G2686" t="s">
        <v>317</v>
      </c>
      <c r="H2686" s="31">
        <v>44652</v>
      </c>
      <c r="I2686" t="s">
        <v>230</v>
      </c>
      <c r="J2686" t="s">
        <v>231</v>
      </c>
      <c r="L2686">
        <v>32</v>
      </c>
      <c r="M2686" t="s">
        <v>195</v>
      </c>
      <c r="N2686" t="s">
        <v>318</v>
      </c>
      <c r="O2686" t="s">
        <v>317</v>
      </c>
      <c r="V2686" s="31">
        <v>43074</v>
      </c>
      <c r="W2686" t="s">
        <v>222</v>
      </c>
      <c r="X2686">
        <v>2017</v>
      </c>
      <c r="Y2686" t="s">
        <v>235</v>
      </c>
      <c r="Z2686" s="12" t="s">
        <v>81</v>
      </c>
      <c r="AA2686" t="s">
        <v>235</v>
      </c>
      <c r="AB2686">
        <v>1</v>
      </c>
      <c r="AC2686" t="s">
        <v>60</v>
      </c>
      <c r="AD2686" t="s">
        <v>61</v>
      </c>
      <c r="AE2686" s="8">
        <v>1</v>
      </c>
      <c r="AF2686" s="33"/>
      <c r="AG2686" s="7">
        <f t="shared" si="693"/>
        <v>0</v>
      </c>
      <c r="AH2686" s="7">
        <f t="shared" si="693"/>
        <v>0</v>
      </c>
      <c r="AI2686" s="7">
        <f t="shared" si="675"/>
        <v>0</v>
      </c>
      <c r="AJ2686" s="7">
        <f t="shared" si="694"/>
        <v>0</v>
      </c>
      <c r="AK2686" s="7">
        <f t="shared" si="694"/>
        <v>0</v>
      </c>
      <c r="AL2686" s="7">
        <f t="shared" si="682"/>
        <v>0</v>
      </c>
      <c r="AM2686" s="7">
        <f t="shared" si="695"/>
        <v>0</v>
      </c>
      <c r="AN2686" s="7">
        <f t="shared" si="695"/>
        <v>0</v>
      </c>
      <c r="AO2686" s="7">
        <f t="shared" si="678"/>
        <v>0</v>
      </c>
      <c r="AP2686" s="7">
        <f t="shared" si="696"/>
        <v>0</v>
      </c>
    </row>
    <row r="2687" spans="1:42">
      <c r="A2687" t="s">
        <v>5225</v>
      </c>
      <c r="B2687" t="s">
        <v>5367</v>
      </c>
      <c r="C2687">
        <v>1</v>
      </c>
      <c r="E2687" t="s">
        <v>5368</v>
      </c>
      <c r="F2687" t="s">
        <v>5369</v>
      </c>
      <c r="G2687" t="s">
        <v>175</v>
      </c>
      <c r="H2687" s="31">
        <v>45170</v>
      </c>
      <c r="I2687" t="s">
        <v>176</v>
      </c>
      <c r="J2687" t="s">
        <v>177</v>
      </c>
      <c r="L2687">
        <v>65</v>
      </c>
      <c r="M2687" t="s">
        <v>151</v>
      </c>
      <c r="N2687" t="s">
        <v>178</v>
      </c>
      <c r="O2687" t="s">
        <v>177</v>
      </c>
      <c r="V2687" s="31">
        <v>42867</v>
      </c>
      <c r="X2687">
        <v>2017</v>
      </c>
      <c r="Z2687" s="12" t="s">
        <v>59</v>
      </c>
      <c r="AB2687">
        <v>1</v>
      </c>
      <c r="AC2687" t="s">
        <v>60</v>
      </c>
      <c r="AD2687" t="s">
        <v>61</v>
      </c>
      <c r="AE2687" s="8">
        <v>1</v>
      </c>
      <c r="AF2687" s="33"/>
      <c r="AG2687" s="7">
        <f t="shared" si="693"/>
        <v>0</v>
      </c>
      <c r="AH2687" s="7">
        <f t="shared" si="693"/>
        <v>0</v>
      </c>
      <c r="AI2687" s="7">
        <f t="shared" si="675"/>
        <v>0</v>
      </c>
      <c r="AJ2687" s="7">
        <f t="shared" si="694"/>
        <v>0</v>
      </c>
      <c r="AK2687" s="7">
        <f t="shared" si="694"/>
        <v>0</v>
      </c>
      <c r="AL2687" s="7">
        <f t="shared" si="682"/>
        <v>0</v>
      </c>
      <c r="AM2687" s="7">
        <f t="shared" si="695"/>
        <v>0</v>
      </c>
      <c r="AN2687" s="7">
        <f t="shared" si="695"/>
        <v>0</v>
      </c>
      <c r="AO2687" s="7">
        <f t="shared" si="678"/>
        <v>0</v>
      </c>
      <c r="AP2687" s="7">
        <f t="shared" si="696"/>
        <v>0</v>
      </c>
    </row>
    <row r="2688" spans="1:42">
      <c r="A2688" t="s">
        <v>5225</v>
      </c>
      <c r="B2688" t="s">
        <v>5370</v>
      </c>
      <c r="C2688">
        <v>1</v>
      </c>
      <c r="E2688" t="s">
        <v>5371</v>
      </c>
      <c r="G2688" t="s">
        <v>701</v>
      </c>
      <c r="H2688" s="31">
        <v>44621</v>
      </c>
      <c r="I2688" t="s">
        <v>702</v>
      </c>
      <c r="J2688" t="s">
        <v>701</v>
      </c>
      <c r="K2688" t="s">
        <v>5372</v>
      </c>
      <c r="L2688">
        <v>53</v>
      </c>
      <c r="M2688" t="s">
        <v>75</v>
      </c>
      <c r="N2688" t="s">
        <v>703</v>
      </c>
      <c r="O2688" t="s">
        <v>701</v>
      </c>
      <c r="R2688" t="s">
        <v>78</v>
      </c>
      <c r="S2688" t="s">
        <v>5373</v>
      </c>
      <c r="U2688" t="s">
        <v>78</v>
      </c>
      <c r="V2688" s="31">
        <v>41275</v>
      </c>
      <c r="X2688">
        <v>2017</v>
      </c>
      <c r="Y2688" t="s">
        <v>78</v>
      </c>
      <c r="Z2688" s="12" t="s">
        <v>59</v>
      </c>
      <c r="AB2688">
        <v>1</v>
      </c>
      <c r="AC2688" t="s">
        <v>60</v>
      </c>
      <c r="AD2688" t="s">
        <v>61</v>
      </c>
      <c r="AE2688" s="8">
        <v>1</v>
      </c>
      <c r="AF2688" s="33"/>
      <c r="AG2688" s="7">
        <f t="shared" si="693"/>
        <v>0</v>
      </c>
      <c r="AH2688" s="7">
        <f t="shared" si="693"/>
        <v>0</v>
      </c>
      <c r="AI2688" s="7">
        <f t="shared" si="675"/>
        <v>0</v>
      </c>
      <c r="AJ2688" s="7">
        <f t="shared" si="694"/>
        <v>0</v>
      </c>
      <c r="AK2688" s="7">
        <f t="shared" si="694"/>
        <v>0</v>
      </c>
      <c r="AL2688" s="7">
        <f t="shared" si="682"/>
        <v>0</v>
      </c>
      <c r="AM2688" s="7">
        <f t="shared" si="695"/>
        <v>0</v>
      </c>
      <c r="AN2688" s="7">
        <f t="shared" si="695"/>
        <v>0</v>
      </c>
      <c r="AO2688" s="7">
        <f t="shared" si="678"/>
        <v>0</v>
      </c>
      <c r="AP2688" s="7">
        <f t="shared" si="696"/>
        <v>0</v>
      </c>
    </row>
    <row r="2689" spans="1:42">
      <c r="A2689" t="s">
        <v>5225</v>
      </c>
      <c r="B2689" t="s">
        <v>5370</v>
      </c>
      <c r="C2689">
        <v>1</v>
      </c>
      <c r="E2689" t="s">
        <v>5374</v>
      </c>
      <c r="G2689" t="s">
        <v>695</v>
      </c>
      <c r="H2689" s="31">
        <v>44682</v>
      </c>
      <c r="I2689" t="s">
        <v>696</v>
      </c>
      <c r="J2689" t="s">
        <v>697</v>
      </c>
      <c r="K2689" t="s">
        <v>5375</v>
      </c>
      <c r="L2689">
        <v>53</v>
      </c>
      <c r="M2689" t="s">
        <v>75</v>
      </c>
      <c r="N2689" t="s">
        <v>688</v>
      </c>
      <c r="O2689" t="s">
        <v>689</v>
      </c>
      <c r="R2689" t="s">
        <v>691</v>
      </c>
      <c r="U2689" t="s">
        <v>699</v>
      </c>
      <c r="V2689" s="31">
        <v>43101</v>
      </c>
      <c r="X2689">
        <v>2017</v>
      </c>
      <c r="Y2689" t="s">
        <v>691</v>
      </c>
      <c r="Z2689" s="12" t="s">
        <v>59</v>
      </c>
      <c r="AB2689">
        <v>1</v>
      </c>
      <c r="AC2689" t="s">
        <v>60</v>
      </c>
      <c r="AD2689" t="s">
        <v>61</v>
      </c>
      <c r="AE2689" s="8">
        <v>1</v>
      </c>
      <c r="AF2689" s="33"/>
      <c r="AG2689" s="7">
        <f t="shared" si="693"/>
        <v>0</v>
      </c>
      <c r="AH2689" s="7">
        <f t="shared" si="693"/>
        <v>0</v>
      </c>
      <c r="AI2689" s="7">
        <f t="shared" si="675"/>
        <v>0</v>
      </c>
      <c r="AJ2689" s="7">
        <f t="shared" si="694"/>
        <v>0</v>
      </c>
      <c r="AK2689" s="7">
        <f t="shared" si="694"/>
        <v>0</v>
      </c>
      <c r="AL2689" s="7">
        <f t="shared" si="682"/>
        <v>0</v>
      </c>
      <c r="AM2689" s="7">
        <f t="shared" si="695"/>
        <v>0</v>
      </c>
      <c r="AN2689" s="7">
        <f t="shared" si="695"/>
        <v>0</v>
      </c>
      <c r="AO2689" s="7">
        <f t="shared" si="678"/>
        <v>0</v>
      </c>
      <c r="AP2689" s="7">
        <f t="shared" si="696"/>
        <v>0</v>
      </c>
    </row>
    <row r="2690" spans="1:42">
      <c r="A2690" t="s">
        <v>5225</v>
      </c>
      <c r="B2690" t="s">
        <v>5370</v>
      </c>
      <c r="C2690">
        <v>1</v>
      </c>
      <c r="E2690" t="s">
        <v>5376</v>
      </c>
      <c r="G2690" t="s">
        <v>872</v>
      </c>
      <c r="H2690" s="31">
        <v>44682</v>
      </c>
      <c r="I2690" t="s">
        <v>873</v>
      </c>
      <c r="J2690" t="s">
        <v>872</v>
      </c>
      <c r="K2690" t="s">
        <v>5377</v>
      </c>
      <c r="L2690">
        <v>53</v>
      </c>
      <c r="M2690" t="s">
        <v>75</v>
      </c>
      <c r="N2690" t="s">
        <v>874</v>
      </c>
      <c r="O2690" t="s">
        <v>875</v>
      </c>
      <c r="R2690" t="s">
        <v>475</v>
      </c>
      <c r="U2690" t="s">
        <v>876</v>
      </c>
      <c r="V2690" s="31">
        <v>42370</v>
      </c>
      <c r="X2690">
        <v>2017</v>
      </c>
      <c r="Y2690" t="s">
        <v>475</v>
      </c>
      <c r="Z2690" s="12" t="s">
        <v>59</v>
      </c>
      <c r="AB2690">
        <v>1</v>
      </c>
      <c r="AC2690" t="s">
        <v>60</v>
      </c>
      <c r="AD2690" t="s">
        <v>61</v>
      </c>
      <c r="AE2690" s="8">
        <v>1</v>
      </c>
      <c r="AF2690" s="33"/>
      <c r="AG2690" s="7">
        <f t="shared" si="693"/>
        <v>0</v>
      </c>
      <c r="AH2690" s="7">
        <f t="shared" si="693"/>
        <v>0</v>
      </c>
      <c r="AI2690" s="7">
        <f t="shared" si="675"/>
        <v>0</v>
      </c>
      <c r="AJ2690" s="7">
        <f t="shared" si="694"/>
        <v>0</v>
      </c>
      <c r="AK2690" s="7">
        <f t="shared" si="694"/>
        <v>0</v>
      </c>
      <c r="AL2690" s="7">
        <f t="shared" si="682"/>
        <v>0</v>
      </c>
      <c r="AM2690" s="7">
        <f t="shared" si="695"/>
        <v>0</v>
      </c>
      <c r="AN2690" s="7">
        <f t="shared" si="695"/>
        <v>0</v>
      </c>
      <c r="AO2690" s="7">
        <f t="shared" si="678"/>
        <v>0</v>
      </c>
      <c r="AP2690" s="7">
        <f t="shared" si="696"/>
        <v>0</v>
      </c>
    </row>
    <row r="2691" spans="1:42">
      <c r="A2691" t="s">
        <v>5225</v>
      </c>
      <c r="B2691" t="s">
        <v>5378</v>
      </c>
      <c r="C2691">
        <v>1</v>
      </c>
      <c r="E2691" t="s">
        <v>5379</v>
      </c>
      <c r="F2691" t="s">
        <v>5380</v>
      </c>
      <c r="G2691" t="s">
        <v>175</v>
      </c>
      <c r="H2691" s="31">
        <v>45170</v>
      </c>
      <c r="I2691" t="s">
        <v>176</v>
      </c>
      <c r="J2691" t="s">
        <v>177</v>
      </c>
      <c r="L2691">
        <v>65</v>
      </c>
      <c r="M2691" t="s">
        <v>151</v>
      </c>
      <c r="N2691" t="s">
        <v>178</v>
      </c>
      <c r="O2691" t="s">
        <v>177</v>
      </c>
      <c r="V2691" s="31">
        <v>42867</v>
      </c>
      <c r="X2691">
        <v>2017</v>
      </c>
      <c r="Z2691" s="12" t="s">
        <v>59</v>
      </c>
      <c r="AB2691">
        <v>1</v>
      </c>
      <c r="AC2691" t="s">
        <v>60</v>
      </c>
      <c r="AD2691" t="s">
        <v>61</v>
      </c>
      <c r="AE2691" s="8">
        <v>1</v>
      </c>
      <c r="AF2691" s="33"/>
      <c r="AG2691" s="7">
        <f t="shared" si="693"/>
        <v>0</v>
      </c>
      <c r="AH2691" s="7">
        <f t="shared" si="693"/>
        <v>0</v>
      </c>
      <c r="AI2691" s="7">
        <f t="shared" si="675"/>
        <v>0</v>
      </c>
      <c r="AJ2691" s="7">
        <f t="shared" si="694"/>
        <v>0</v>
      </c>
      <c r="AK2691" s="7">
        <f t="shared" si="694"/>
        <v>0</v>
      </c>
      <c r="AL2691" s="7">
        <f t="shared" si="682"/>
        <v>0</v>
      </c>
      <c r="AM2691" s="7">
        <f t="shared" si="695"/>
        <v>0</v>
      </c>
      <c r="AN2691" s="7">
        <f t="shared" si="695"/>
        <v>0</v>
      </c>
      <c r="AO2691" s="7">
        <f t="shared" si="678"/>
        <v>0</v>
      </c>
      <c r="AP2691" s="7">
        <f t="shared" si="696"/>
        <v>0</v>
      </c>
    </row>
    <row r="2692" spans="1:42">
      <c r="A2692" t="s">
        <v>5225</v>
      </c>
      <c r="B2692" t="s">
        <v>5381</v>
      </c>
      <c r="C2692">
        <v>1</v>
      </c>
      <c r="D2692" t="s">
        <v>2788</v>
      </c>
      <c r="E2692" t="s">
        <v>5382</v>
      </c>
      <c r="G2692" t="s">
        <v>148</v>
      </c>
      <c r="H2692" s="31">
        <v>44105</v>
      </c>
      <c r="I2692" t="s">
        <v>149</v>
      </c>
      <c r="J2692" t="s">
        <v>148</v>
      </c>
      <c r="K2692" t="s">
        <v>150</v>
      </c>
      <c r="L2692">
        <v>65</v>
      </c>
      <c r="M2692" t="s">
        <v>151</v>
      </c>
      <c r="N2692" t="s">
        <v>152</v>
      </c>
      <c r="O2692" t="s">
        <v>153</v>
      </c>
      <c r="Q2692" t="s">
        <v>154</v>
      </c>
      <c r="R2692" t="s">
        <v>155</v>
      </c>
      <c r="S2692" t="s">
        <v>156</v>
      </c>
      <c r="V2692" s="31">
        <v>43101</v>
      </c>
      <c r="W2692" t="s">
        <v>157</v>
      </c>
      <c r="X2692">
        <v>2017</v>
      </c>
      <c r="Y2692" t="s">
        <v>155</v>
      </c>
      <c r="Z2692" s="12" t="s">
        <v>158</v>
      </c>
      <c r="AA2692" t="s">
        <v>159</v>
      </c>
      <c r="AB2692">
        <v>1</v>
      </c>
      <c r="AC2692" t="s">
        <v>60</v>
      </c>
      <c r="AD2692" t="s">
        <v>61</v>
      </c>
      <c r="AE2692" s="8">
        <v>1</v>
      </c>
      <c r="AF2692" s="33"/>
      <c r="AG2692" s="7">
        <f t="shared" si="693"/>
        <v>0</v>
      </c>
      <c r="AH2692" s="7">
        <f t="shared" si="693"/>
        <v>0</v>
      </c>
      <c r="AI2692" s="7">
        <f t="shared" si="675"/>
        <v>0</v>
      </c>
      <c r="AJ2692" s="7">
        <f t="shared" si="694"/>
        <v>0</v>
      </c>
      <c r="AK2692" s="7">
        <f t="shared" si="694"/>
        <v>0</v>
      </c>
      <c r="AL2692" s="7">
        <f t="shared" si="682"/>
        <v>0</v>
      </c>
      <c r="AM2692" s="7">
        <f t="shared" si="695"/>
        <v>0</v>
      </c>
      <c r="AN2692" s="7">
        <f t="shared" si="695"/>
        <v>0</v>
      </c>
      <c r="AO2692" s="7">
        <f t="shared" si="678"/>
        <v>0</v>
      </c>
      <c r="AP2692" s="7">
        <f t="shared" si="696"/>
        <v>0</v>
      </c>
    </row>
    <row r="2693" spans="1:42">
      <c r="A2693" t="s">
        <v>5225</v>
      </c>
      <c r="B2693" t="s">
        <v>5381</v>
      </c>
      <c r="C2693">
        <v>1</v>
      </c>
      <c r="D2693" t="s">
        <v>5383</v>
      </c>
      <c r="E2693" t="s">
        <v>5384</v>
      </c>
      <c r="G2693" t="s">
        <v>164</v>
      </c>
      <c r="H2693" s="31">
        <v>44105</v>
      </c>
      <c r="I2693" t="s">
        <v>165</v>
      </c>
      <c r="J2693" t="s">
        <v>166</v>
      </c>
      <c r="L2693">
        <v>65</v>
      </c>
      <c r="M2693" t="s">
        <v>151</v>
      </c>
      <c r="N2693" t="s">
        <v>167</v>
      </c>
      <c r="O2693" t="s">
        <v>168</v>
      </c>
      <c r="R2693" t="s">
        <v>169</v>
      </c>
      <c r="V2693" s="31">
        <v>43101</v>
      </c>
      <c r="W2693" t="s">
        <v>157</v>
      </c>
      <c r="X2693">
        <v>2017</v>
      </c>
      <c r="Y2693" t="s">
        <v>169</v>
      </c>
      <c r="Z2693" s="12" t="s">
        <v>158</v>
      </c>
      <c r="AA2693" t="s">
        <v>170</v>
      </c>
      <c r="AB2693">
        <v>1</v>
      </c>
      <c r="AC2693" t="s">
        <v>60</v>
      </c>
      <c r="AD2693" t="s">
        <v>61</v>
      </c>
      <c r="AE2693" s="8">
        <v>1</v>
      </c>
      <c r="AF2693" s="33"/>
      <c r="AG2693" s="7">
        <f t="shared" si="693"/>
        <v>0</v>
      </c>
      <c r="AH2693" s="7">
        <f t="shared" si="693"/>
        <v>0</v>
      </c>
      <c r="AI2693" s="7">
        <f t="shared" si="675"/>
        <v>0</v>
      </c>
      <c r="AJ2693" s="7">
        <f t="shared" si="694"/>
        <v>0</v>
      </c>
      <c r="AK2693" s="7">
        <f t="shared" si="694"/>
        <v>0</v>
      </c>
      <c r="AL2693" s="7">
        <f t="shared" si="682"/>
        <v>0</v>
      </c>
      <c r="AM2693" s="7">
        <f t="shared" si="695"/>
        <v>0</v>
      </c>
      <c r="AN2693" s="7">
        <f t="shared" si="695"/>
        <v>0</v>
      </c>
      <c r="AO2693" s="7">
        <f t="shared" si="678"/>
        <v>0</v>
      </c>
      <c r="AP2693" s="7">
        <f t="shared" si="696"/>
        <v>0</v>
      </c>
    </row>
    <row r="2694" spans="1:42">
      <c r="A2694" t="s">
        <v>5225</v>
      </c>
      <c r="B2694" t="s">
        <v>5385</v>
      </c>
      <c r="C2694">
        <v>1</v>
      </c>
      <c r="E2694" t="s">
        <v>5386</v>
      </c>
      <c r="G2694" t="s">
        <v>130</v>
      </c>
      <c r="H2694" s="31">
        <v>44621</v>
      </c>
      <c r="I2694" t="s">
        <v>131</v>
      </c>
      <c r="J2694" t="s">
        <v>132</v>
      </c>
      <c r="L2694">
        <v>57</v>
      </c>
      <c r="M2694" t="s">
        <v>133</v>
      </c>
      <c r="N2694" t="s">
        <v>134</v>
      </c>
      <c r="O2694" t="s">
        <v>132</v>
      </c>
      <c r="R2694" t="s">
        <v>135</v>
      </c>
      <c r="S2694" t="s">
        <v>2662</v>
      </c>
      <c r="V2694" s="31">
        <v>43101</v>
      </c>
      <c r="X2694">
        <v>2017</v>
      </c>
      <c r="Y2694" t="s">
        <v>135</v>
      </c>
      <c r="Z2694" s="12" t="s">
        <v>59</v>
      </c>
      <c r="AB2694">
        <v>1</v>
      </c>
      <c r="AC2694" t="s">
        <v>60</v>
      </c>
      <c r="AD2694" t="s">
        <v>137</v>
      </c>
      <c r="AE2694" s="8">
        <v>1</v>
      </c>
      <c r="AF2694" s="33"/>
      <c r="AG2694" s="7"/>
      <c r="AH2694" s="7"/>
      <c r="AI2694" s="7">
        <f t="shared" si="675"/>
        <v>0</v>
      </c>
      <c r="AJ2694" s="7"/>
      <c r="AK2694" s="7"/>
      <c r="AL2694" s="7">
        <f t="shared" si="682"/>
        <v>0</v>
      </c>
      <c r="AM2694" s="7"/>
      <c r="AN2694" s="7"/>
      <c r="AO2694" s="7">
        <f t="shared" si="678"/>
        <v>0</v>
      </c>
      <c r="AP2694" s="7"/>
    </row>
    <row r="2695" spans="1:42">
      <c r="A2695" t="s">
        <v>5225</v>
      </c>
      <c r="B2695" t="s">
        <v>5387</v>
      </c>
      <c r="C2695">
        <v>1</v>
      </c>
      <c r="E2695" t="s">
        <v>5388</v>
      </c>
      <c r="F2695" t="s">
        <v>5389</v>
      </c>
      <c r="G2695" t="s">
        <v>175</v>
      </c>
      <c r="H2695" s="31">
        <v>45170</v>
      </c>
      <c r="I2695" t="s">
        <v>176</v>
      </c>
      <c r="J2695" t="s">
        <v>177</v>
      </c>
      <c r="L2695">
        <v>65</v>
      </c>
      <c r="M2695" t="s">
        <v>151</v>
      </c>
      <c r="N2695" t="s">
        <v>178</v>
      </c>
      <c r="O2695" t="s">
        <v>177</v>
      </c>
      <c r="V2695" s="31">
        <v>42867</v>
      </c>
      <c r="X2695">
        <v>2017</v>
      </c>
      <c r="Z2695" s="12" t="s">
        <v>59</v>
      </c>
      <c r="AB2695">
        <v>1</v>
      </c>
      <c r="AC2695" t="s">
        <v>60</v>
      </c>
      <c r="AD2695" t="s">
        <v>61</v>
      </c>
      <c r="AE2695" s="8">
        <v>1</v>
      </c>
      <c r="AF2695" s="33"/>
      <c r="AG2695" s="7">
        <f>$AF2695*$AB2695*$AE2695</f>
        <v>0</v>
      </c>
      <c r="AH2695" s="7">
        <f>$AF2695*$AB2695*$AE2695</f>
        <v>0</v>
      </c>
      <c r="AI2695" s="7">
        <f t="shared" si="675"/>
        <v>0</v>
      </c>
      <c r="AJ2695" s="7">
        <f>$AF2695*$AB2695*$AE2695</f>
        <v>0</v>
      </c>
      <c r="AK2695" s="7">
        <f>$AF2695*$AB2695*$AE2695</f>
        <v>0</v>
      </c>
      <c r="AL2695" s="7">
        <f t="shared" si="682"/>
        <v>0</v>
      </c>
      <c r="AM2695" s="7">
        <f>$AF2695*$AB2695*$AE2695</f>
        <v>0</v>
      </c>
      <c r="AN2695" s="7">
        <f>$AF2695*$AB2695*$AE2695</f>
        <v>0</v>
      </c>
      <c r="AO2695" s="7">
        <f t="shared" si="678"/>
        <v>0</v>
      </c>
      <c r="AP2695" s="7">
        <f>$AF2695*$AB2695*$AE2695</f>
        <v>0</v>
      </c>
    </row>
    <row r="2696" spans="1:42">
      <c r="A2696" t="s">
        <v>5225</v>
      </c>
      <c r="B2696" t="s">
        <v>5390</v>
      </c>
      <c r="C2696">
        <v>1</v>
      </c>
      <c r="E2696" t="s">
        <v>5391</v>
      </c>
      <c r="F2696" t="s">
        <v>5392</v>
      </c>
      <c r="G2696" t="s">
        <v>175</v>
      </c>
      <c r="H2696" s="31">
        <v>45170</v>
      </c>
      <c r="I2696" t="s">
        <v>176</v>
      </c>
      <c r="J2696" t="s">
        <v>177</v>
      </c>
      <c r="L2696">
        <v>65</v>
      </c>
      <c r="M2696" t="s">
        <v>151</v>
      </c>
      <c r="N2696" t="s">
        <v>178</v>
      </c>
      <c r="O2696" t="s">
        <v>177</v>
      </c>
      <c r="V2696" s="31">
        <v>42867</v>
      </c>
      <c r="X2696">
        <v>2017</v>
      </c>
      <c r="Z2696" s="12" t="s">
        <v>59</v>
      </c>
      <c r="AB2696">
        <v>1</v>
      </c>
      <c r="AC2696" t="s">
        <v>60</v>
      </c>
      <c r="AD2696" t="s">
        <v>61</v>
      </c>
      <c r="AE2696" s="8">
        <v>1</v>
      </c>
      <c r="AF2696" s="33"/>
      <c r="AG2696" s="7">
        <f>$AF2696*$AB2696*$AE2696</f>
        <v>0</v>
      </c>
      <c r="AH2696" s="7">
        <f>$AF2696*$AB2696*$AE2696</f>
        <v>0</v>
      </c>
      <c r="AI2696" s="7">
        <f t="shared" si="675"/>
        <v>0</v>
      </c>
      <c r="AJ2696" s="7">
        <f>$AF2696*$AB2696*$AE2696</f>
        <v>0</v>
      </c>
      <c r="AK2696" s="7">
        <f>$AF2696*$AB2696*$AE2696</f>
        <v>0</v>
      </c>
      <c r="AL2696" s="7">
        <f t="shared" si="682"/>
        <v>0</v>
      </c>
      <c r="AM2696" s="7">
        <f>$AF2696*$AB2696*$AE2696</f>
        <v>0</v>
      </c>
      <c r="AN2696" s="7">
        <f>$AF2696*$AB2696*$AE2696</f>
        <v>0</v>
      </c>
      <c r="AO2696" s="7">
        <f t="shared" si="678"/>
        <v>0</v>
      </c>
      <c r="AP2696" s="7">
        <f>$AF2696*$AB2696*$AE2696</f>
        <v>0</v>
      </c>
    </row>
    <row r="2697" spans="1:42">
      <c r="A2697" t="s">
        <v>5225</v>
      </c>
      <c r="B2697" t="s">
        <v>5393</v>
      </c>
      <c r="C2697">
        <v>1</v>
      </c>
      <c r="E2697" t="s">
        <v>5394</v>
      </c>
      <c r="G2697" t="s">
        <v>130</v>
      </c>
      <c r="H2697" s="31">
        <v>44621</v>
      </c>
      <c r="I2697" t="s">
        <v>131</v>
      </c>
      <c r="J2697" t="s">
        <v>132</v>
      </c>
      <c r="L2697">
        <v>57</v>
      </c>
      <c r="M2697" t="s">
        <v>133</v>
      </c>
      <c r="N2697" t="s">
        <v>134</v>
      </c>
      <c r="O2697" t="s">
        <v>132</v>
      </c>
      <c r="R2697" t="s">
        <v>135</v>
      </c>
      <c r="S2697" t="s">
        <v>2705</v>
      </c>
      <c r="V2697" s="31">
        <v>43101</v>
      </c>
      <c r="X2697">
        <v>2017</v>
      </c>
      <c r="Y2697" t="s">
        <v>135</v>
      </c>
      <c r="Z2697" s="12" t="s">
        <v>59</v>
      </c>
      <c r="AB2697">
        <v>1</v>
      </c>
      <c r="AC2697" t="s">
        <v>60</v>
      </c>
      <c r="AD2697" t="s">
        <v>137</v>
      </c>
      <c r="AE2697" s="8">
        <v>1</v>
      </c>
      <c r="AF2697" s="33"/>
      <c r="AG2697" s="7"/>
      <c r="AH2697" s="7"/>
      <c r="AI2697" s="7">
        <f t="shared" si="675"/>
        <v>0</v>
      </c>
      <c r="AJ2697" s="7"/>
      <c r="AK2697" s="7"/>
      <c r="AL2697" s="7">
        <f t="shared" si="682"/>
        <v>0</v>
      </c>
      <c r="AM2697" s="7"/>
      <c r="AN2697" s="7"/>
      <c r="AO2697" s="7">
        <f t="shared" si="678"/>
        <v>0</v>
      </c>
      <c r="AP2697" s="7"/>
    </row>
    <row r="2698" spans="1:42">
      <c r="A2698" t="s">
        <v>5225</v>
      </c>
      <c r="B2698" t="s">
        <v>5393</v>
      </c>
      <c r="C2698">
        <v>1</v>
      </c>
      <c r="E2698" t="s">
        <v>5395</v>
      </c>
      <c r="G2698" t="s">
        <v>130</v>
      </c>
      <c r="H2698" s="31">
        <v>44621</v>
      </c>
      <c r="I2698" t="s">
        <v>131</v>
      </c>
      <c r="J2698" t="s">
        <v>132</v>
      </c>
      <c r="L2698">
        <v>57</v>
      </c>
      <c r="M2698" t="s">
        <v>133</v>
      </c>
      <c r="N2698" t="s">
        <v>134</v>
      </c>
      <c r="O2698" t="s">
        <v>132</v>
      </c>
      <c r="R2698" t="s">
        <v>135</v>
      </c>
      <c r="S2698" t="s">
        <v>2705</v>
      </c>
      <c r="V2698" s="31">
        <v>43101</v>
      </c>
      <c r="X2698">
        <v>2017</v>
      </c>
      <c r="Y2698" t="s">
        <v>135</v>
      </c>
      <c r="Z2698" s="12" t="s">
        <v>59</v>
      </c>
      <c r="AB2698">
        <v>1</v>
      </c>
      <c r="AC2698" t="s">
        <v>60</v>
      </c>
      <c r="AD2698" t="s">
        <v>137</v>
      </c>
      <c r="AE2698" s="8">
        <v>1</v>
      </c>
      <c r="AF2698" s="33"/>
      <c r="AG2698" s="7"/>
      <c r="AH2698" s="7"/>
      <c r="AI2698" s="7">
        <f t="shared" ref="AI2698:AI2761" si="697">$AF2698*$AB2698*$AE2698</f>
        <v>0</v>
      </c>
      <c r="AJ2698" s="7"/>
      <c r="AK2698" s="7"/>
      <c r="AL2698" s="7">
        <f t="shared" si="682"/>
        <v>0</v>
      </c>
      <c r="AM2698" s="7"/>
      <c r="AN2698" s="7"/>
      <c r="AO2698" s="7">
        <f t="shared" ref="AO2698:AO2761" si="698">$AF2698*$AB2698*$AE2698</f>
        <v>0</v>
      </c>
      <c r="AP2698" s="7"/>
    </row>
    <row r="2699" spans="1:42">
      <c r="A2699" t="s">
        <v>5225</v>
      </c>
      <c r="B2699" t="s">
        <v>5393</v>
      </c>
      <c r="C2699">
        <v>1</v>
      </c>
      <c r="E2699" t="s">
        <v>5396</v>
      </c>
      <c r="G2699" t="s">
        <v>130</v>
      </c>
      <c r="H2699" s="31">
        <v>44621</v>
      </c>
      <c r="I2699" t="s">
        <v>131</v>
      </c>
      <c r="J2699" t="s">
        <v>132</v>
      </c>
      <c r="L2699">
        <v>57</v>
      </c>
      <c r="M2699" t="s">
        <v>133</v>
      </c>
      <c r="N2699" t="s">
        <v>134</v>
      </c>
      <c r="O2699" t="s">
        <v>132</v>
      </c>
      <c r="R2699" t="s">
        <v>135</v>
      </c>
      <c r="S2699" t="s">
        <v>2705</v>
      </c>
      <c r="V2699" s="31">
        <v>43101</v>
      </c>
      <c r="X2699">
        <v>2017</v>
      </c>
      <c r="Y2699" t="s">
        <v>135</v>
      </c>
      <c r="Z2699" s="12" t="s">
        <v>59</v>
      </c>
      <c r="AB2699">
        <v>1</v>
      </c>
      <c r="AC2699" t="s">
        <v>60</v>
      </c>
      <c r="AD2699" t="s">
        <v>137</v>
      </c>
      <c r="AE2699" s="8">
        <v>1</v>
      </c>
      <c r="AF2699" s="33"/>
      <c r="AG2699" s="7"/>
      <c r="AH2699" s="7"/>
      <c r="AI2699" s="7">
        <f t="shared" si="697"/>
        <v>0</v>
      </c>
      <c r="AJ2699" s="7"/>
      <c r="AK2699" s="7"/>
      <c r="AL2699" s="7">
        <f t="shared" si="682"/>
        <v>0</v>
      </c>
      <c r="AM2699" s="7"/>
      <c r="AN2699" s="7"/>
      <c r="AO2699" s="7">
        <f t="shared" si="698"/>
        <v>0</v>
      </c>
      <c r="AP2699" s="7"/>
    </row>
    <row r="2700" spans="1:42">
      <c r="A2700" t="s">
        <v>5225</v>
      </c>
      <c r="B2700" t="s">
        <v>5393</v>
      </c>
      <c r="C2700">
        <v>1</v>
      </c>
      <c r="E2700" t="s">
        <v>5397</v>
      </c>
      <c r="G2700" t="s">
        <v>130</v>
      </c>
      <c r="H2700" s="31">
        <v>44621</v>
      </c>
      <c r="I2700" t="s">
        <v>131</v>
      </c>
      <c r="J2700" t="s">
        <v>132</v>
      </c>
      <c r="L2700">
        <v>57</v>
      </c>
      <c r="M2700" t="s">
        <v>133</v>
      </c>
      <c r="N2700" t="s">
        <v>134</v>
      </c>
      <c r="O2700" t="s">
        <v>132</v>
      </c>
      <c r="R2700" t="s">
        <v>135</v>
      </c>
      <c r="S2700" t="s">
        <v>2705</v>
      </c>
      <c r="V2700" s="31">
        <v>43101</v>
      </c>
      <c r="X2700">
        <v>2017</v>
      </c>
      <c r="Y2700" t="s">
        <v>135</v>
      </c>
      <c r="Z2700" s="12" t="s">
        <v>59</v>
      </c>
      <c r="AB2700">
        <v>1</v>
      </c>
      <c r="AC2700" t="s">
        <v>60</v>
      </c>
      <c r="AD2700" t="s">
        <v>137</v>
      </c>
      <c r="AE2700" s="8">
        <v>1</v>
      </c>
      <c r="AF2700" s="33"/>
      <c r="AG2700" s="7"/>
      <c r="AH2700" s="7"/>
      <c r="AI2700" s="7">
        <f t="shared" si="697"/>
        <v>0</v>
      </c>
      <c r="AJ2700" s="7"/>
      <c r="AK2700" s="7"/>
      <c r="AL2700" s="7">
        <f t="shared" si="682"/>
        <v>0</v>
      </c>
      <c r="AM2700" s="7"/>
      <c r="AN2700" s="7"/>
      <c r="AO2700" s="7">
        <f t="shared" si="698"/>
        <v>0</v>
      </c>
      <c r="AP2700" s="7"/>
    </row>
    <row r="2701" spans="1:42">
      <c r="A2701" t="s">
        <v>5225</v>
      </c>
      <c r="B2701" t="s">
        <v>5393</v>
      </c>
      <c r="C2701">
        <v>1</v>
      </c>
      <c r="E2701" t="s">
        <v>5398</v>
      </c>
      <c r="G2701" t="s">
        <v>130</v>
      </c>
      <c r="H2701" s="31">
        <v>44621</v>
      </c>
      <c r="I2701" t="s">
        <v>131</v>
      </c>
      <c r="J2701" t="s">
        <v>132</v>
      </c>
      <c r="L2701">
        <v>57</v>
      </c>
      <c r="M2701" t="s">
        <v>133</v>
      </c>
      <c r="N2701" t="s">
        <v>134</v>
      </c>
      <c r="O2701" t="s">
        <v>132</v>
      </c>
      <c r="R2701" t="s">
        <v>135</v>
      </c>
      <c r="S2701" t="s">
        <v>2662</v>
      </c>
      <c r="V2701" s="31">
        <v>43101</v>
      </c>
      <c r="X2701">
        <v>2017</v>
      </c>
      <c r="Y2701" t="s">
        <v>135</v>
      </c>
      <c r="Z2701" s="12" t="s">
        <v>59</v>
      </c>
      <c r="AB2701">
        <v>1</v>
      </c>
      <c r="AC2701" t="s">
        <v>60</v>
      </c>
      <c r="AD2701" t="s">
        <v>137</v>
      </c>
      <c r="AE2701" s="8">
        <v>1</v>
      </c>
      <c r="AF2701" s="33"/>
      <c r="AG2701" s="7"/>
      <c r="AH2701" s="7"/>
      <c r="AI2701" s="7">
        <f t="shared" si="697"/>
        <v>0</v>
      </c>
      <c r="AJ2701" s="7"/>
      <c r="AK2701" s="7"/>
      <c r="AL2701" s="7">
        <f t="shared" si="682"/>
        <v>0</v>
      </c>
      <c r="AM2701" s="7"/>
      <c r="AN2701" s="7"/>
      <c r="AO2701" s="7">
        <f t="shared" si="698"/>
        <v>0</v>
      </c>
      <c r="AP2701" s="7"/>
    </row>
    <row r="2702" spans="1:42">
      <c r="A2702" t="s">
        <v>5225</v>
      </c>
      <c r="B2702" t="s">
        <v>5393</v>
      </c>
      <c r="C2702">
        <v>1</v>
      </c>
      <c r="E2702" t="s">
        <v>5399</v>
      </c>
      <c r="G2702" t="s">
        <v>130</v>
      </c>
      <c r="H2702" s="31">
        <v>44621</v>
      </c>
      <c r="I2702" t="s">
        <v>131</v>
      </c>
      <c r="J2702" t="s">
        <v>132</v>
      </c>
      <c r="L2702">
        <v>57</v>
      </c>
      <c r="M2702" t="s">
        <v>133</v>
      </c>
      <c r="N2702" t="s">
        <v>134</v>
      </c>
      <c r="O2702" t="s">
        <v>132</v>
      </c>
      <c r="R2702" t="s">
        <v>135</v>
      </c>
      <c r="S2702" t="s">
        <v>2662</v>
      </c>
      <c r="V2702" s="31">
        <v>43101</v>
      </c>
      <c r="X2702">
        <v>2017</v>
      </c>
      <c r="Y2702" t="s">
        <v>135</v>
      </c>
      <c r="Z2702" s="12" t="s">
        <v>59</v>
      </c>
      <c r="AB2702">
        <v>1</v>
      </c>
      <c r="AC2702" t="s">
        <v>60</v>
      </c>
      <c r="AD2702" t="s">
        <v>137</v>
      </c>
      <c r="AE2702" s="8">
        <v>1</v>
      </c>
      <c r="AF2702" s="33"/>
      <c r="AG2702" s="7"/>
      <c r="AH2702" s="7"/>
      <c r="AI2702" s="7">
        <f t="shared" si="697"/>
        <v>0</v>
      </c>
      <c r="AJ2702" s="7"/>
      <c r="AK2702" s="7"/>
      <c r="AL2702" s="7">
        <f t="shared" si="682"/>
        <v>0</v>
      </c>
      <c r="AM2702" s="7"/>
      <c r="AN2702" s="7"/>
      <c r="AO2702" s="7">
        <f t="shared" si="698"/>
        <v>0</v>
      </c>
      <c r="AP2702" s="7"/>
    </row>
    <row r="2703" spans="1:42">
      <c r="A2703" t="s">
        <v>5225</v>
      </c>
      <c r="B2703" t="s">
        <v>5393</v>
      </c>
      <c r="C2703">
        <v>1</v>
      </c>
      <c r="E2703" t="s">
        <v>5400</v>
      </c>
      <c r="G2703" t="s">
        <v>130</v>
      </c>
      <c r="H2703" s="31">
        <v>44621</v>
      </c>
      <c r="I2703" t="s">
        <v>131</v>
      </c>
      <c r="J2703" t="s">
        <v>132</v>
      </c>
      <c r="L2703">
        <v>57</v>
      </c>
      <c r="M2703" t="s">
        <v>133</v>
      </c>
      <c r="N2703" t="s">
        <v>134</v>
      </c>
      <c r="O2703" t="s">
        <v>132</v>
      </c>
      <c r="R2703" t="s">
        <v>135</v>
      </c>
      <c r="S2703" t="s">
        <v>2662</v>
      </c>
      <c r="V2703" s="31">
        <v>43101</v>
      </c>
      <c r="X2703">
        <v>2017</v>
      </c>
      <c r="Y2703" t="s">
        <v>135</v>
      </c>
      <c r="Z2703" s="12" t="s">
        <v>59</v>
      </c>
      <c r="AB2703">
        <v>1</v>
      </c>
      <c r="AC2703" t="s">
        <v>60</v>
      </c>
      <c r="AD2703" t="s">
        <v>137</v>
      </c>
      <c r="AE2703" s="8">
        <v>1</v>
      </c>
      <c r="AF2703" s="33"/>
      <c r="AG2703" s="7"/>
      <c r="AH2703" s="7"/>
      <c r="AI2703" s="7">
        <f t="shared" si="697"/>
        <v>0</v>
      </c>
      <c r="AJ2703" s="7"/>
      <c r="AK2703" s="7"/>
      <c r="AL2703" s="7">
        <f t="shared" si="682"/>
        <v>0</v>
      </c>
      <c r="AM2703" s="7"/>
      <c r="AN2703" s="7"/>
      <c r="AO2703" s="7">
        <f t="shared" si="698"/>
        <v>0</v>
      </c>
      <c r="AP2703" s="7"/>
    </row>
    <row r="2704" spans="1:42">
      <c r="A2704" t="s">
        <v>5225</v>
      </c>
      <c r="B2704" t="s">
        <v>5393</v>
      </c>
      <c r="C2704">
        <v>1</v>
      </c>
      <c r="E2704" t="s">
        <v>5401</v>
      </c>
      <c r="G2704" t="s">
        <v>130</v>
      </c>
      <c r="H2704" s="31">
        <v>44621</v>
      </c>
      <c r="I2704" t="s">
        <v>131</v>
      </c>
      <c r="J2704" t="s">
        <v>132</v>
      </c>
      <c r="L2704">
        <v>57</v>
      </c>
      <c r="M2704" t="s">
        <v>133</v>
      </c>
      <c r="N2704" t="s">
        <v>134</v>
      </c>
      <c r="O2704" t="s">
        <v>132</v>
      </c>
      <c r="R2704" t="s">
        <v>135</v>
      </c>
      <c r="S2704" t="s">
        <v>2662</v>
      </c>
      <c r="V2704" s="31">
        <v>43101</v>
      </c>
      <c r="X2704">
        <v>2017</v>
      </c>
      <c r="Y2704" t="s">
        <v>135</v>
      </c>
      <c r="Z2704" s="12" t="s">
        <v>59</v>
      </c>
      <c r="AB2704">
        <v>1</v>
      </c>
      <c r="AC2704" t="s">
        <v>60</v>
      </c>
      <c r="AD2704" t="s">
        <v>137</v>
      </c>
      <c r="AE2704" s="8">
        <v>1</v>
      </c>
      <c r="AF2704" s="33"/>
      <c r="AG2704" s="7"/>
      <c r="AH2704" s="7"/>
      <c r="AI2704" s="7">
        <f t="shared" si="697"/>
        <v>0</v>
      </c>
      <c r="AJ2704" s="7"/>
      <c r="AK2704" s="7"/>
      <c r="AL2704" s="7">
        <f t="shared" si="682"/>
        <v>0</v>
      </c>
      <c r="AM2704" s="7"/>
      <c r="AN2704" s="7"/>
      <c r="AO2704" s="7">
        <f t="shared" si="698"/>
        <v>0</v>
      </c>
      <c r="AP2704" s="7"/>
    </row>
    <row r="2705" spans="1:42">
      <c r="A2705" t="s">
        <v>5225</v>
      </c>
      <c r="B2705" t="s">
        <v>5393</v>
      </c>
      <c r="C2705">
        <v>1</v>
      </c>
      <c r="E2705" t="s">
        <v>5402</v>
      </c>
      <c r="G2705" t="s">
        <v>130</v>
      </c>
      <c r="H2705" s="31">
        <v>44621</v>
      </c>
      <c r="I2705" t="s">
        <v>131</v>
      </c>
      <c r="J2705" t="s">
        <v>132</v>
      </c>
      <c r="L2705">
        <v>57</v>
      </c>
      <c r="M2705" t="s">
        <v>133</v>
      </c>
      <c r="N2705" t="s">
        <v>134</v>
      </c>
      <c r="O2705" t="s">
        <v>132</v>
      </c>
      <c r="R2705" t="s">
        <v>135</v>
      </c>
      <c r="S2705" t="s">
        <v>2662</v>
      </c>
      <c r="V2705" s="31">
        <v>43101</v>
      </c>
      <c r="X2705">
        <v>2017</v>
      </c>
      <c r="Y2705" t="s">
        <v>135</v>
      </c>
      <c r="Z2705" s="12" t="s">
        <v>59</v>
      </c>
      <c r="AB2705">
        <v>1</v>
      </c>
      <c r="AC2705" t="s">
        <v>60</v>
      </c>
      <c r="AD2705" t="s">
        <v>137</v>
      </c>
      <c r="AE2705" s="8">
        <v>1</v>
      </c>
      <c r="AF2705" s="33"/>
      <c r="AG2705" s="7"/>
      <c r="AH2705" s="7"/>
      <c r="AI2705" s="7">
        <f t="shared" si="697"/>
        <v>0</v>
      </c>
      <c r="AJ2705" s="7"/>
      <c r="AK2705" s="7"/>
      <c r="AL2705" s="7">
        <f t="shared" si="682"/>
        <v>0</v>
      </c>
      <c r="AM2705" s="7"/>
      <c r="AN2705" s="7"/>
      <c r="AO2705" s="7">
        <f t="shared" si="698"/>
        <v>0</v>
      </c>
      <c r="AP2705" s="7"/>
    </row>
    <row r="2706" spans="1:42">
      <c r="A2706" t="s">
        <v>5225</v>
      </c>
      <c r="B2706" t="s">
        <v>5403</v>
      </c>
      <c r="C2706">
        <v>1</v>
      </c>
      <c r="E2706" t="s">
        <v>5404</v>
      </c>
      <c r="F2706" t="s">
        <v>5405</v>
      </c>
      <c r="G2706" t="s">
        <v>175</v>
      </c>
      <c r="H2706" s="31">
        <v>45170</v>
      </c>
      <c r="I2706" t="s">
        <v>176</v>
      </c>
      <c r="J2706" t="s">
        <v>177</v>
      </c>
      <c r="L2706">
        <v>65</v>
      </c>
      <c r="M2706" t="s">
        <v>151</v>
      </c>
      <c r="N2706" t="s">
        <v>178</v>
      </c>
      <c r="O2706" t="s">
        <v>177</v>
      </c>
      <c r="V2706" s="31">
        <v>42867</v>
      </c>
      <c r="X2706">
        <v>2017</v>
      </c>
      <c r="Z2706" s="12" t="s">
        <v>59</v>
      </c>
      <c r="AB2706">
        <v>1</v>
      </c>
      <c r="AC2706" t="s">
        <v>60</v>
      </c>
      <c r="AD2706" t="s">
        <v>61</v>
      </c>
      <c r="AE2706" s="8">
        <v>1</v>
      </c>
      <c r="AF2706" s="33"/>
      <c r="AG2706" s="7">
        <f t="shared" ref="AG2706:AH2708" si="699">$AF2706*$AB2706*$AE2706</f>
        <v>0</v>
      </c>
      <c r="AH2706" s="7">
        <f t="shared" si="699"/>
        <v>0</v>
      </c>
      <c r="AI2706" s="7">
        <f t="shared" si="697"/>
        <v>0</v>
      </c>
      <c r="AJ2706" s="7">
        <f t="shared" ref="AJ2706:AK2708" si="700">$AF2706*$AB2706*$AE2706</f>
        <v>0</v>
      </c>
      <c r="AK2706" s="7">
        <f t="shared" si="700"/>
        <v>0</v>
      </c>
      <c r="AL2706" s="7">
        <f t="shared" si="682"/>
        <v>0</v>
      </c>
      <c r="AM2706" s="7">
        <f t="shared" ref="AM2706:AN2708" si="701">$AF2706*$AB2706*$AE2706</f>
        <v>0</v>
      </c>
      <c r="AN2706" s="7">
        <f t="shared" si="701"/>
        <v>0</v>
      </c>
      <c r="AO2706" s="7">
        <f t="shared" si="698"/>
        <v>0</v>
      </c>
      <c r="AP2706" s="7">
        <f>$AF2706*$AB2706*$AE2706</f>
        <v>0</v>
      </c>
    </row>
    <row r="2707" spans="1:42">
      <c r="A2707" t="s">
        <v>5225</v>
      </c>
      <c r="B2707" t="s">
        <v>5406</v>
      </c>
      <c r="C2707">
        <v>1</v>
      </c>
      <c r="E2707" t="s">
        <v>5407</v>
      </c>
      <c r="F2707" t="s">
        <v>5408</v>
      </c>
      <c r="G2707" t="s">
        <v>175</v>
      </c>
      <c r="H2707" s="31">
        <v>45170</v>
      </c>
      <c r="I2707" t="s">
        <v>176</v>
      </c>
      <c r="J2707" t="s">
        <v>177</v>
      </c>
      <c r="L2707">
        <v>65</v>
      </c>
      <c r="M2707" t="s">
        <v>151</v>
      </c>
      <c r="N2707" t="s">
        <v>178</v>
      </c>
      <c r="O2707" t="s">
        <v>177</v>
      </c>
      <c r="V2707" s="31">
        <v>42867</v>
      </c>
      <c r="X2707">
        <v>2017</v>
      </c>
      <c r="Z2707" s="12" t="s">
        <v>59</v>
      </c>
      <c r="AB2707">
        <v>1</v>
      </c>
      <c r="AC2707" t="s">
        <v>60</v>
      </c>
      <c r="AD2707" t="s">
        <v>61</v>
      </c>
      <c r="AE2707" s="8">
        <v>1</v>
      </c>
      <c r="AF2707" s="33"/>
      <c r="AG2707" s="7">
        <f t="shared" si="699"/>
        <v>0</v>
      </c>
      <c r="AH2707" s="7">
        <f t="shared" si="699"/>
        <v>0</v>
      </c>
      <c r="AI2707" s="7">
        <f t="shared" si="697"/>
        <v>0</v>
      </c>
      <c r="AJ2707" s="7">
        <f t="shared" si="700"/>
        <v>0</v>
      </c>
      <c r="AK2707" s="7">
        <f t="shared" si="700"/>
        <v>0</v>
      </c>
      <c r="AL2707" s="7">
        <f t="shared" si="682"/>
        <v>0</v>
      </c>
      <c r="AM2707" s="7">
        <f t="shared" si="701"/>
        <v>0</v>
      </c>
      <c r="AN2707" s="7">
        <f t="shared" si="701"/>
        <v>0</v>
      </c>
      <c r="AO2707" s="7">
        <f t="shared" si="698"/>
        <v>0</v>
      </c>
      <c r="AP2707" s="7">
        <f>$AF2707*$AB2707*$AE2707</f>
        <v>0</v>
      </c>
    </row>
    <row r="2708" spans="1:42">
      <c r="A2708" t="s">
        <v>5225</v>
      </c>
      <c r="B2708" t="s">
        <v>5409</v>
      </c>
      <c r="C2708">
        <v>1</v>
      </c>
      <c r="E2708" t="s">
        <v>5410</v>
      </c>
      <c r="F2708" t="s">
        <v>5411</v>
      </c>
      <c r="G2708" t="s">
        <v>175</v>
      </c>
      <c r="H2708" s="31">
        <v>45170</v>
      </c>
      <c r="I2708" t="s">
        <v>176</v>
      </c>
      <c r="J2708" t="s">
        <v>177</v>
      </c>
      <c r="L2708">
        <v>65</v>
      </c>
      <c r="M2708" t="s">
        <v>151</v>
      </c>
      <c r="N2708" t="s">
        <v>178</v>
      </c>
      <c r="O2708" t="s">
        <v>177</v>
      </c>
      <c r="V2708" s="31">
        <v>42867</v>
      </c>
      <c r="X2708">
        <v>2017</v>
      </c>
      <c r="Z2708" s="12" t="s">
        <v>59</v>
      </c>
      <c r="AB2708">
        <v>1</v>
      </c>
      <c r="AC2708" t="s">
        <v>60</v>
      </c>
      <c r="AD2708" t="s">
        <v>61</v>
      </c>
      <c r="AE2708" s="8">
        <v>1</v>
      </c>
      <c r="AF2708" s="33"/>
      <c r="AG2708" s="7">
        <f t="shared" si="699"/>
        <v>0</v>
      </c>
      <c r="AH2708" s="7">
        <f t="shared" si="699"/>
        <v>0</v>
      </c>
      <c r="AI2708" s="7">
        <f t="shared" si="697"/>
        <v>0</v>
      </c>
      <c r="AJ2708" s="7">
        <f t="shared" si="700"/>
        <v>0</v>
      </c>
      <c r="AK2708" s="7">
        <f t="shared" si="700"/>
        <v>0</v>
      </c>
      <c r="AL2708" s="7">
        <f t="shared" si="682"/>
        <v>0</v>
      </c>
      <c r="AM2708" s="7">
        <f t="shared" si="701"/>
        <v>0</v>
      </c>
      <c r="AN2708" s="7">
        <f t="shared" si="701"/>
        <v>0</v>
      </c>
      <c r="AO2708" s="7">
        <f t="shared" si="698"/>
        <v>0</v>
      </c>
      <c r="AP2708" s="7">
        <f>$AF2708*$AB2708*$AE2708</f>
        <v>0</v>
      </c>
    </row>
    <row r="2709" spans="1:42">
      <c r="A2709" t="s">
        <v>5225</v>
      </c>
      <c r="B2709" t="s">
        <v>5412</v>
      </c>
      <c r="C2709">
        <v>1</v>
      </c>
      <c r="E2709" t="s">
        <v>5413</v>
      </c>
      <c r="G2709" t="s">
        <v>130</v>
      </c>
      <c r="H2709" s="31">
        <v>44621</v>
      </c>
      <c r="I2709" t="s">
        <v>131</v>
      </c>
      <c r="J2709" t="s">
        <v>132</v>
      </c>
      <c r="L2709">
        <v>57</v>
      </c>
      <c r="M2709" t="s">
        <v>133</v>
      </c>
      <c r="N2709" t="s">
        <v>134</v>
      </c>
      <c r="O2709" t="s">
        <v>132</v>
      </c>
      <c r="R2709" t="s">
        <v>135</v>
      </c>
      <c r="S2709" t="s">
        <v>2662</v>
      </c>
      <c r="V2709" s="31">
        <v>43101</v>
      </c>
      <c r="X2709">
        <v>2017</v>
      </c>
      <c r="Y2709" t="s">
        <v>135</v>
      </c>
      <c r="Z2709" s="12" t="s">
        <v>59</v>
      </c>
      <c r="AB2709">
        <v>1</v>
      </c>
      <c r="AC2709" t="s">
        <v>60</v>
      </c>
      <c r="AD2709" t="s">
        <v>137</v>
      </c>
      <c r="AE2709" s="8">
        <v>1</v>
      </c>
      <c r="AF2709" s="33"/>
      <c r="AG2709" s="7"/>
      <c r="AH2709" s="7"/>
      <c r="AI2709" s="7">
        <f t="shared" si="697"/>
        <v>0</v>
      </c>
      <c r="AJ2709" s="7"/>
      <c r="AK2709" s="7"/>
      <c r="AL2709" s="7">
        <f t="shared" si="682"/>
        <v>0</v>
      </c>
      <c r="AM2709" s="7"/>
      <c r="AN2709" s="7"/>
      <c r="AO2709" s="7">
        <f t="shared" si="698"/>
        <v>0</v>
      </c>
      <c r="AP2709" s="7"/>
    </row>
    <row r="2710" spans="1:42">
      <c r="A2710" t="s">
        <v>5225</v>
      </c>
      <c r="B2710" t="s">
        <v>5412</v>
      </c>
      <c r="C2710">
        <v>1</v>
      </c>
      <c r="E2710" t="s">
        <v>5414</v>
      </c>
      <c r="G2710" t="s">
        <v>130</v>
      </c>
      <c r="H2710" s="31">
        <v>44621</v>
      </c>
      <c r="I2710" t="s">
        <v>131</v>
      </c>
      <c r="J2710" t="s">
        <v>132</v>
      </c>
      <c r="L2710">
        <v>57</v>
      </c>
      <c r="M2710" t="s">
        <v>133</v>
      </c>
      <c r="N2710" t="s">
        <v>134</v>
      </c>
      <c r="O2710" t="s">
        <v>132</v>
      </c>
      <c r="R2710" t="s">
        <v>135</v>
      </c>
      <c r="S2710" t="s">
        <v>2662</v>
      </c>
      <c r="V2710" s="31">
        <v>43101</v>
      </c>
      <c r="X2710">
        <v>2017</v>
      </c>
      <c r="Y2710" t="s">
        <v>135</v>
      </c>
      <c r="Z2710" s="12" t="s">
        <v>59</v>
      </c>
      <c r="AB2710">
        <v>1</v>
      </c>
      <c r="AC2710" t="s">
        <v>60</v>
      </c>
      <c r="AD2710" t="s">
        <v>137</v>
      </c>
      <c r="AE2710" s="8">
        <v>1</v>
      </c>
      <c r="AF2710" s="33"/>
      <c r="AG2710" s="7"/>
      <c r="AH2710" s="7"/>
      <c r="AI2710" s="7">
        <f t="shared" si="697"/>
        <v>0</v>
      </c>
      <c r="AJ2710" s="7"/>
      <c r="AK2710" s="7"/>
      <c r="AL2710" s="7">
        <f t="shared" si="682"/>
        <v>0</v>
      </c>
      <c r="AM2710" s="7"/>
      <c r="AN2710" s="7"/>
      <c r="AO2710" s="7">
        <f t="shared" si="698"/>
        <v>0</v>
      </c>
      <c r="AP2710" s="7"/>
    </row>
    <row r="2711" spans="1:42">
      <c r="A2711" t="s">
        <v>5225</v>
      </c>
      <c r="B2711" t="s">
        <v>5412</v>
      </c>
      <c r="C2711">
        <v>1</v>
      </c>
      <c r="E2711" t="s">
        <v>5415</v>
      </c>
      <c r="G2711" t="s">
        <v>130</v>
      </c>
      <c r="H2711" s="31">
        <v>44621</v>
      </c>
      <c r="I2711" t="s">
        <v>131</v>
      </c>
      <c r="J2711" t="s">
        <v>132</v>
      </c>
      <c r="L2711">
        <v>57</v>
      </c>
      <c r="M2711" t="s">
        <v>133</v>
      </c>
      <c r="N2711" t="s">
        <v>134</v>
      </c>
      <c r="O2711" t="s">
        <v>132</v>
      </c>
      <c r="R2711" t="s">
        <v>135</v>
      </c>
      <c r="S2711" t="s">
        <v>2707</v>
      </c>
      <c r="V2711" s="31">
        <v>43101</v>
      </c>
      <c r="X2711">
        <v>2017</v>
      </c>
      <c r="Y2711" t="s">
        <v>135</v>
      </c>
      <c r="Z2711" s="12" t="s">
        <v>59</v>
      </c>
      <c r="AB2711">
        <v>1</v>
      </c>
      <c r="AC2711" t="s">
        <v>60</v>
      </c>
      <c r="AD2711" t="s">
        <v>137</v>
      </c>
      <c r="AE2711" s="8">
        <v>1</v>
      </c>
      <c r="AF2711" s="33"/>
      <c r="AG2711" s="7"/>
      <c r="AH2711" s="7"/>
      <c r="AI2711" s="7">
        <f t="shared" si="697"/>
        <v>0</v>
      </c>
      <c r="AJ2711" s="7"/>
      <c r="AK2711" s="7"/>
      <c r="AL2711" s="7">
        <f t="shared" si="682"/>
        <v>0</v>
      </c>
      <c r="AM2711" s="7"/>
      <c r="AN2711" s="7"/>
      <c r="AO2711" s="7">
        <f t="shared" si="698"/>
        <v>0</v>
      </c>
      <c r="AP2711" s="7"/>
    </row>
    <row r="2712" spans="1:42">
      <c r="A2712" t="s">
        <v>5225</v>
      </c>
      <c r="B2712" t="s">
        <v>5412</v>
      </c>
      <c r="C2712">
        <v>1</v>
      </c>
      <c r="E2712" t="s">
        <v>5416</v>
      </c>
      <c r="G2712" t="s">
        <v>130</v>
      </c>
      <c r="H2712" s="31">
        <v>44621</v>
      </c>
      <c r="I2712" t="s">
        <v>131</v>
      </c>
      <c r="J2712" t="s">
        <v>132</v>
      </c>
      <c r="L2712">
        <v>57</v>
      </c>
      <c r="M2712" t="s">
        <v>133</v>
      </c>
      <c r="N2712" t="s">
        <v>134</v>
      </c>
      <c r="O2712" t="s">
        <v>132</v>
      </c>
      <c r="R2712" t="s">
        <v>135</v>
      </c>
      <c r="S2712" t="s">
        <v>2707</v>
      </c>
      <c r="V2712" s="31">
        <v>43101</v>
      </c>
      <c r="X2712">
        <v>2017</v>
      </c>
      <c r="Y2712" t="s">
        <v>135</v>
      </c>
      <c r="Z2712" s="12" t="s">
        <v>59</v>
      </c>
      <c r="AB2712">
        <v>1</v>
      </c>
      <c r="AC2712" t="s">
        <v>60</v>
      </c>
      <c r="AD2712" t="s">
        <v>137</v>
      </c>
      <c r="AE2712" s="8">
        <v>1</v>
      </c>
      <c r="AF2712" s="33"/>
      <c r="AG2712" s="7"/>
      <c r="AH2712" s="7"/>
      <c r="AI2712" s="7">
        <f t="shared" si="697"/>
        <v>0</v>
      </c>
      <c r="AJ2712" s="7"/>
      <c r="AK2712" s="7"/>
      <c r="AL2712" s="7">
        <f t="shared" si="682"/>
        <v>0</v>
      </c>
      <c r="AM2712" s="7"/>
      <c r="AN2712" s="7"/>
      <c r="AO2712" s="7">
        <f t="shared" si="698"/>
        <v>0</v>
      </c>
      <c r="AP2712" s="7"/>
    </row>
    <row r="2713" spans="1:42">
      <c r="A2713" t="s">
        <v>5225</v>
      </c>
      <c r="B2713" t="s">
        <v>5417</v>
      </c>
      <c r="C2713">
        <v>1</v>
      </c>
      <c r="E2713" t="s">
        <v>5418</v>
      </c>
      <c r="F2713" t="s">
        <v>5419</v>
      </c>
      <c r="G2713" t="s">
        <v>175</v>
      </c>
      <c r="H2713" s="31">
        <v>45170</v>
      </c>
      <c r="I2713" t="s">
        <v>176</v>
      </c>
      <c r="J2713" t="s">
        <v>177</v>
      </c>
      <c r="L2713">
        <v>65</v>
      </c>
      <c r="M2713" t="s">
        <v>151</v>
      </c>
      <c r="N2713" t="s">
        <v>178</v>
      </c>
      <c r="O2713" t="s">
        <v>177</v>
      </c>
      <c r="V2713" s="31">
        <v>42867</v>
      </c>
      <c r="X2713">
        <v>2017</v>
      </c>
      <c r="Z2713" s="12" t="s">
        <v>59</v>
      </c>
      <c r="AB2713">
        <v>1</v>
      </c>
      <c r="AC2713" t="s">
        <v>60</v>
      </c>
      <c r="AD2713" t="s">
        <v>61</v>
      </c>
      <c r="AE2713" s="8">
        <v>1</v>
      </c>
      <c r="AF2713" s="33"/>
      <c r="AG2713" s="7">
        <f t="shared" ref="AG2713:AH2718" si="702">$AF2713*$AB2713*$AE2713</f>
        <v>0</v>
      </c>
      <c r="AH2713" s="7">
        <f t="shared" si="702"/>
        <v>0</v>
      </c>
      <c r="AI2713" s="7">
        <f t="shared" si="697"/>
        <v>0</v>
      </c>
      <c r="AJ2713" s="7">
        <f t="shared" ref="AJ2713:AK2718" si="703">$AF2713*$AB2713*$AE2713</f>
        <v>0</v>
      </c>
      <c r="AK2713" s="7">
        <f t="shared" si="703"/>
        <v>0</v>
      </c>
      <c r="AL2713" s="7">
        <f t="shared" ref="AL2713:AL2776" si="704">$AF2713*$AB2713*$AE2713</f>
        <v>0</v>
      </c>
      <c r="AM2713" s="7">
        <f t="shared" ref="AM2713:AN2718" si="705">$AF2713*$AB2713*$AE2713</f>
        <v>0</v>
      </c>
      <c r="AN2713" s="7">
        <f t="shared" si="705"/>
        <v>0</v>
      </c>
      <c r="AO2713" s="7">
        <f t="shared" si="698"/>
        <v>0</v>
      </c>
      <c r="AP2713" s="7">
        <f t="shared" ref="AP2713:AP2718" si="706">$AF2713*$AB2713*$AE2713</f>
        <v>0</v>
      </c>
    </row>
    <row r="2714" spans="1:42">
      <c r="A2714" t="s">
        <v>5225</v>
      </c>
      <c r="B2714" t="s">
        <v>5420</v>
      </c>
      <c r="C2714">
        <v>1</v>
      </c>
      <c r="E2714" t="s">
        <v>5421</v>
      </c>
      <c r="F2714" t="s">
        <v>5422</v>
      </c>
      <c r="G2714" t="s">
        <v>175</v>
      </c>
      <c r="H2714" s="31">
        <v>45170</v>
      </c>
      <c r="I2714" t="s">
        <v>176</v>
      </c>
      <c r="J2714" t="s">
        <v>177</v>
      </c>
      <c r="L2714">
        <v>65</v>
      </c>
      <c r="M2714" t="s">
        <v>151</v>
      </c>
      <c r="N2714" t="s">
        <v>178</v>
      </c>
      <c r="O2714" t="s">
        <v>177</v>
      </c>
      <c r="V2714" s="31">
        <v>42867</v>
      </c>
      <c r="X2714">
        <v>2017</v>
      </c>
      <c r="Z2714" s="12" t="s">
        <v>59</v>
      </c>
      <c r="AB2714">
        <v>1</v>
      </c>
      <c r="AC2714" t="s">
        <v>60</v>
      </c>
      <c r="AD2714" t="s">
        <v>61</v>
      </c>
      <c r="AE2714" s="8">
        <v>1</v>
      </c>
      <c r="AF2714" s="33"/>
      <c r="AG2714" s="7">
        <f t="shared" si="702"/>
        <v>0</v>
      </c>
      <c r="AH2714" s="7">
        <f t="shared" si="702"/>
        <v>0</v>
      </c>
      <c r="AI2714" s="7">
        <f t="shared" si="697"/>
        <v>0</v>
      </c>
      <c r="AJ2714" s="7">
        <f t="shared" si="703"/>
        <v>0</v>
      </c>
      <c r="AK2714" s="7">
        <f t="shared" si="703"/>
        <v>0</v>
      </c>
      <c r="AL2714" s="7">
        <f t="shared" si="704"/>
        <v>0</v>
      </c>
      <c r="AM2714" s="7">
        <f t="shared" si="705"/>
        <v>0</v>
      </c>
      <c r="AN2714" s="7">
        <f t="shared" si="705"/>
        <v>0</v>
      </c>
      <c r="AO2714" s="7">
        <f t="shared" si="698"/>
        <v>0</v>
      </c>
      <c r="AP2714" s="7">
        <f t="shared" si="706"/>
        <v>0</v>
      </c>
    </row>
    <row r="2715" spans="1:42">
      <c r="A2715" t="s">
        <v>5225</v>
      </c>
      <c r="B2715" t="s">
        <v>5423</v>
      </c>
      <c r="C2715">
        <v>1</v>
      </c>
      <c r="E2715" t="s">
        <v>5424</v>
      </c>
      <c r="F2715" t="s">
        <v>5425</v>
      </c>
      <c r="G2715" t="s">
        <v>175</v>
      </c>
      <c r="H2715" s="31">
        <v>45170</v>
      </c>
      <c r="I2715" t="s">
        <v>176</v>
      </c>
      <c r="J2715" t="s">
        <v>177</v>
      </c>
      <c r="L2715">
        <v>65</v>
      </c>
      <c r="M2715" t="s">
        <v>151</v>
      </c>
      <c r="N2715" t="s">
        <v>178</v>
      </c>
      <c r="O2715" t="s">
        <v>177</v>
      </c>
      <c r="V2715" s="31">
        <v>42867</v>
      </c>
      <c r="X2715">
        <v>2017</v>
      </c>
      <c r="Z2715" s="12" t="s">
        <v>59</v>
      </c>
      <c r="AB2715">
        <v>1</v>
      </c>
      <c r="AC2715" t="s">
        <v>60</v>
      </c>
      <c r="AD2715" t="s">
        <v>61</v>
      </c>
      <c r="AE2715" s="8">
        <v>1</v>
      </c>
      <c r="AF2715" s="33"/>
      <c r="AG2715" s="7">
        <f t="shared" si="702"/>
        <v>0</v>
      </c>
      <c r="AH2715" s="7">
        <f t="shared" si="702"/>
        <v>0</v>
      </c>
      <c r="AI2715" s="7">
        <f t="shared" si="697"/>
        <v>0</v>
      </c>
      <c r="AJ2715" s="7">
        <f t="shared" si="703"/>
        <v>0</v>
      </c>
      <c r="AK2715" s="7">
        <f t="shared" si="703"/>
        <v>0</v>
      </c>
      <c r="AL2715" s="7">
        <f t="shared" si="704"/>
        <v>0</v>
      </c>
      <c r="AM2715" s="7">
        <f t="shared" si="705"/>
        <v>0</v>
      </c>
      <c r="AN2715" s="7">
        <f t="shared" si="705"/>
        <v>0</v>
      </c>
      <c r="AO2715" s="7">
        <f t="shared" si="698"/>
        <v>0</v>
      </c>
      <c r="AP2715" s="7">
        <f t="shared" si="706"/>
        <v>0</v>
      </c>
    </row>
    <row r="2716" spans="1:42">
      <c r="A2716" t="s">
        <v>5225</v>
      </c>
      <c r="B2716" t="s">
        <v>5423</v>
      </c>
      <c r="C2716">
        <v>1</v>
      </c>
      <c r="E2716" t="s">
        <v>5426</v>
      </c>
      <c r="F2716" t="s">
        <v>5427</v>
      </c>
      <c r="G2716" t="s">
        <v>175</v>
      </c>
      <c r="H2716" s="31">
        <v>45170</v>
      </c>
      <c r="I2716" t="s">
        <v>176</v>
      </c>
      <c r="J2716" t="s">
        <v>177</v>
      </c>
      <c r="L2716">
        <v>65</v>
      </c>
      <c r="M2716" t="s">
        <v>151</v>
      </c>
      <c r="N2716" t="s">
        <v>178</v>
      </c>
      <c r="O2716" t="s">
        <v>177</v>
      </c>
      <c r="V2716" s="31">
        <v>42867</v>
      </c>
      <c r="X2716">
        <v>2017</v>
      </c>
      <c r="Z2716" s="12" t="s">
        <v>59</v>
      </c>
      <c r="AB2716">
        <v>1</v>
      </c>
      <c r="AC2716" t="s">
        <v>60</v>
      </c>
      <c r="AD2716" t="s">
        <v>61</v>
      </c>
      <c r="AE2716" s="8">
        <v>1</v>
      </c>
      <c r="AF2716" s="33"/>
      <c r="AG2716" s="7">
        <f t="shared" si="702"/>
        <v>0</v>
      </c>
      <c r="AH2716" s="7">
        <f t="shared" si="702"/>
        <v>0</v>
      </c>
      <c r="AI2716" s="7">
        <f t="shared" si="697"/>
        <v>0</v>
      </c>
      <c r="AJ2716" s="7">
        <f t="shared" si="703"/>
        <v>0</v>
      </c>
      <c r="AK2716" s="7">
        <f t="shared" si="703"/>
        <v>0</v>
      </c>
      <c r="AL2716" s="7">
        <f t="shared" si="704"/>
        <v>0</v>
      </c>
      <c r="AM2716" s="7">
        <f t="shared" si="705"/>
        <v>0</v>
      </c>
      <c r="AN2716" s="7">
        <f t="shared" si="705"/>
        <v>0</v>
      </c>
      <c r="AO2716" s="7">
        <f t="shared" si="698"/>
        <v>0</v>
      </c>
      <c r="AP2716" s="7">
        <f t="shared" si="706"/>
        <v>0</v>
      </c>
    </row>
    <row r="2717" spans="1:42">
      <c r="A2717" t="s">
        <v>5225</v>
      </c>
      <c r="B2717" t="s">
        <v>5428</v>
      </c>
      <c r="C2717">
        <v>1</v>
      </c>
      <c r="D2717" t="s">
        <v>2788</v>
      </c>
      <c r="E2717" t="s">
        <v>5429</v>
      </c>
      <c r="G2717" t="s">
        <v>148</v>
      </c>
      <c r="H2717" s="31">
        <v>44105</v>
      </c>
      <c r="I2717" t="s">
        <v>149</v>
      </c>
      <c r="J2717" t="s">
        <v>148</v>
      </c>
      <c r="K2717" t="s">
        <v>150</v>
      </c>
      <c r="L2717">
        <v>65</v>
      </c>
      <c r="M2717" t="s">
        <v>151</v>
      </c>
      <c r="N2717" t="s">
        <v>152</v>
      </c>
      <c r="O2717" t="s">
        <v>153</v>
      </c>
      <c r="Q2717" t="s">
        <v>154</v>
      </c>
      <c r="R2717" t="s">
        <v>155</v>
      </c>
      <c r="S2717" t="s">
        <v>156</v>
      </c>
      <c r="V2717" s="31">
        <v>43101</v>
      </c>
      <c r="W2717" t="s">
        <v>157</v>
      </c>
      <c r="X2717">
        <v>2017</v>
      </c>
      <c r="Y2717" t="s">
        <v>155</v>
      </c>
      <c r="Z2717" s="12" t="s">
        <v>158</v>
      </c>
      <c r="AA2717" t="s">
        <v>159</v>
      </c>
      <c r="AB2717">
        <v>1</v>
      </c>
      <c r="AC2717" t="s">
        <v>60</v>
      </c>
      <c r="AD2717" t="s">
        <v>61</v>
      </c>
      <c r="AE2717" s="8">
        <v>1</v>
      </c>
      <c r="AF2717" s="33"/>
      <c r="AG2717" s="7">
        <f t="shared" si="702"/>
        <v>0</v>
      </c>
      <c r="AH2717" s="7">
        <f t="shared" si="702"/>
        <v>0</v>
      </c>
      <c r="AI2717" s="7">
        <f t="shared" si="697"/>
        <v>0</v>
      </c>
      <c r="AJ2717" s="7">
        <f t="shared" si="703"/>
        <v>0</v>
      </c>
      <c r="AK2717" s="7">
        <f t="shared" si="703"/>
        <v>0</v>
      </c>
      <c r="AL2717" s="7">
        <f t="shared" si="704"/>
        <v>0</v>
      </c>
      <c r="AM2717" s="7">
        <f t="shared" si="705"/>
        <v>0</v>
      </c>
      <c r="AN2717" s="7">
        <f t="shared" si="705"/>
        <v>0</v>
      </c>
      <c r="AO2717" s="7">
        <f t="shared" si="698"/>
        <v>0</v>
      </c>
      <c r="AP2717" s="7">
        <f t="shared" si="706"/>
        <v>0</v>
      </c>
    </row>
    <row r="2718" spans="1:42">
      <c r="A2718" t="s">
        <v>5225</v>
      </c>
      <c r="B2718" t="s">
        <v>5428</v>
      </c>
      <c r="C2718">
        <v>1</v>
      </c>
      <c r="D2718" t="s">
        <v>5430</v>
      </c>
      <c r="E2718" t="s">
        <v>5431</v>
      </c>
      <c r="G2718" t="s">
        <v>164</v>
      </c>
      <c r="H2718" s="31">
        <v>44105</v>
      </c>
      <c r="I2718" t="s">
        <v>165</v>
      </c>
      <c r="J2718" t="s">
        <v>166</v>
      </c>
      <c r="L2718">
        <v>65</v>
      </c>
      <c r="M2718" t="s">
        <v>151</v>
      </c>
      <c r="N2718" t="s">
        <v>167</v>
      </c>
      <c r="O2718" t="s">
        <v>168</v>
      </c>
      <c r="Q2718" t="s">
        <v>995</v>
      </c>
      <c r="R2718" t="s">
        <v>996</v>
      </c>
      <c r="S2718" t="s">
        <v>996</v>
      </c>
      <c r="V2718" s="31">
        <v>44754</v>
      </c>
      <c r="W2718" t="s">
        <v>157</v>
      </c>
      <c r="X2718">
        <v>2022</v>
      </c>
      <c r="Y2718" t="s">
        <v>169</v>
      </c>
      <c r="Z2718" s="12" t="s">
        <v>158</v>
      </c>
      <c r="AA2718" t="s">
        <v>170</v>
      </c>
      <c r="AB2718">
        <v>1</v>
      </c>
      <c r="AC2718" t="s">
        <v>60</v>
      </c>
      <c r="AD2718" t="s">
        <v>61</v>
      </c>
      <c r="AE2718" s="8">
        <v>1</v>
      </c>
      <c r="AF2718" s="33"/>
      <c r="AG2718" s="7">
        <f t="shared" si="702"/>
        <v>0</v>
      </c>
      <c r="AH2718" s="7">
        <f t="shared" si="702"/>
        <v>0</v>
      </c>
      <c r="AI2718" s="7">
        <f t="shared" si="697"/>
        <v>0</v>
      </c>
      <c r="AJ2718" s="7">
        <f t="shared" si="703"/>
        <v>0</v>
      </c>
      <c r="AK2718" s="7">
        <f t="shared" si="703"/>
        <v>0</v>
      </c>
      <c r="AL2718" s="7">
        <f t="shared" si="704"/>
        <v>0</v>
      </c>
      <c r="AM2718" s="7">
        <f t="shared" si="705"/>
        <v>0</v>
      </c>
      <c r="AN2718" s="7">
        <f t="shared" si="705"/>
        <v>0</v>
      </c>
      <c r="AO2718" s="7">
        <f t="shared" si="698"/>
        <v>0</v>
      </c>
      <c r="AP2718" s="7">
        <f t="shared" si="706"/>
        <v>0</v>
      </c>
    </row>
    <row r="2719" spans="1:42">
      <c r="A2719" t="s">
        <v>5225</v>
      </c>
      <c r="B2719" t="s">
        <v>5428</v>
      </c>
      <c r="C2719">
        <v>1</v>
      </c>
      <c r="E2719" t="s">
        <v>5432</v>
      </c>
      <c r="G2719" t="s">
        <v>130</v>
      </c>
      <c r="H2719" s="31">
        <v>44621</v>
      </c>
      <c r="I2719" t="s">
        <v>131</v>
      </c>
      <c r="J2719" t="s">
        <v>132</v>
      </c>
      <c r="L2719">
        <v>57</v>
      </c>
      <c r="M2719" t="s">
        <v>133</v>
      </c>
      <c r="N2719" t="s">
        <v>134</v>
      </c>
      <c r="O2719" t="s">
        <v>132</v>
      </c>
      <c r="R2719" t="s">
        <v>135</v>
      </c>
      <c r="S2719" t="s">
        <v>4026</v>
      </c>
      <c r="V2719" s="31">
        <v>43101</v>
      </c>
      <c r="X2719">
        <v>2017</v>
      </c>
      <c r="Y2719" t="s">
        <v>135</v>
      </c>
      <c r="Z2719" s="12" t="s">
        <v>59</v>
      </c>
      <c r="AB2719">
        <v>1</v>
      </c>
      <c r="AC2719" t="s">
        <v>60</v>
      </c>
      <c r="AD2719" t="s">
        <v>137</v>
      </c>
      <c r="AE2719" s="8">
        <v>1</v>
      </c>
      <c r="AF2719" s="33"/>
      <c r="AG2719" s="7"/>
      <c r="AH2719" s="7"/>
      <c r="AI2719" s="7">
        <f t="shared" si="697"/>
        <v>0</v>
      </c>
      <c r="AJ2719" s="7"/>
      <c r="AK2719" s="7"/>
      <c r="AL2719" s="7">
        <f t="shared" si="704"/>
        <v>0</v>
      </c>
      <c r="AM2719" s="7"/>
      <c r="AN2719" s="7"/>
      <c r="AO2719" s="7">
        <f t="shared" si="698"/>
        <v>0</v>
      </c>
      <c r="AP2719" s="7"/>
    </row>
    <row r="2720" spans="1:42">
      <c r="A2720" t="s">
        <v>5225</v>
      </c>
      <c r="B2720" t="s">
        <v>5433</v>
      </c>
      <c r="C2720">
        <v>1</v>
      </c>
      <c r="E2720" t="s">
        <v>5434</v>
      </c>
      <c r="F2720" t="s">
        <v>5435</v>
      </c>
      <c r="G2720" t="s">
        <v>175</v>
      </c>
      <c r="H2720" s="31">
        <v>45170</v>
      </c>
      <c r="I2720" t="s">
        <v>176</v>
      </c>
      <c r="J2720" t="s">
        <v>177</v>
      </c>
      <c r="L2720">
        <v>65</v>
      </c>
      <c r="M2720" t="s">
        <v>151</v>
      </c>
      <c r="N2720" t="s">
        <v>178</v>
      </c>
      <c r="O2720" t="s">
        <v>177</v>
      </c>
      <c r="V2720" s="31">
        <v>42867</v>
      </c>
      <c r="X2720">
        <v>2017</v>
      </c>
      <c r="Z2720" s="12" t="s">
        <v>59</v>
      </c>
      <c r="AB2720">
        <v>1</v>
      </c>
      <c r="AC2720" t="s">
        <v>60</v>
      </c>
      <c r="AD2720" t="s">
        <v>61</v>
      </c>
      <c r="AE2720" s="8">
        <v>1</v>
      </c>
      <c r="AF2720" s="33"/>
      <c r="AG2720" s="7">
        <f t="shared" ref="AG2720:AH2726" si="707">$AF2720*$AB2720*$AE2720</f>
        <v>0</v>
      </c>
      <c r="AH2720" s="7">
        <f t="shared" si="707"/>
        <v>0</v>
      </c>
      <c r="AI2720" s="7">
        <f t="shared" si="697"/>
        <v>0</v>
      </c>
      <c r="AJ2720" s="7">
        <f t="shared" ref="AJ2720:AK2726" si="708">$AF2720*$AB2720*$AE2720</f>
        <v>0</v>
      </c>
      <c r="AK2720" s="7">
        <f t="shared" si="708"/>
        <v>0</v>
      </c>
      <c r="AL2720" s="7">
        <f t="shared" si="704"/>
        <v>0</v>
      </c>
      <c r="AM2720" s="7">
        <f t="shared" ref="AM2720:AN2726" si="709">$AF2720*$AB2720*$AE2720</f>
        <v>0</v>
      </c>
      <c r="AN2720" s="7">
        <f t="shared" si="709"/>
        <v>0</v>
      </c>
      <c r="AO2720" s="7">
        <f t="shared" si="698"/>
        <v>0</v>
      </c>
      <c r="AP2720" s="7">
        <f t="shared" ref="AP2720:AP2726" si="710">$AF2720*$AB2720*$AE2720</f>
        <v>0</v>
      </c>
    </row>
    <row r="2721" spans="1:42">
      <c r="A2721" t="s">
        <v>5225</v>
      </c>
      <c r="B2721" t="s">
        <v>5436</v>
      </c>
      <c r="C2721">
        <v>1</v>
      </c>
      <c r="D2721" t="s">
        <v>5437</v>
      </c>
      <c r="E2721" t="s">
        <v>5438</v>
      </c>
      <c r="G2721" t="s">
        <v>164</v>
      </c>
      <c r="H2721" s="31">
        <v>44105</v>
      </c>
      <c r="I2721" t="s">
        <v>165</v>
      </c>
      <c r="J2721" t="s">
        <v>166</v>
      </c>
      <c r="L2721">
        <v>65</v>
      </c>
      <c r="M2721" t="s">
        <v>151</v>
      </c>
      <c r="N2721" t="s">
        <v>167</v>
      </c>
      <c r="O2721" t="s">
        <v>168</v>
      </c>
      <c r="Q2721" t="s">
        <v>995</v>
      </c>
      <c r="R2721" t="s">
        <v>996</v>
      </c>
      <c r="S2721" t="s">
        <v>996</v>
      </c>
      <c r="V2721" s="31">
        <v>44754</v>
      </c>
      <c r="W2721" t="s">
        <v>157</v>
      </c>
      <c r="X2721">
        <v>2022</v>
      </c>
      <c r="Y2721" t="s">
        <v>169</v>
      </c>
      <c r="Z2721" s="12" t="s">
        <v>158</v>
      </c>
      <c r="AA2721" t="s">
        <v>170</v>
      </c>
      <c r="AB2721">
        <v>1</v>
      </c>
      <c r="AC2721" t="s">
        <v>60</v>
      </c>
      <c r="AD2721" t="s">
        <v>61</v>
      </c>
      <c r="AE2721" s="8">
        <v>1</v>
      </c>
      <c r="AF2721" s="33"/>
      <c r="AG2721" s="7">
        <f t="shared" si="707"/>
        <v>0</v>
      </c>
      <c r="AH2721" s="7">
        <f t="shared" si="707"/>
        <v>0</v>
      </c>
      <c r="AI2721" s="7">
        <f t="shared" si="697"/>
        <v>0</v>
      </c>
      <c r="AJ2721" s="7">
        <f t="shared" si="708"/>
        <v>0</v>
      </c>
      <c r="AK2721" s="7">
        <f t="shared" si="708"/>
        <v>0</v>
      </c>
      <c r="AL2721" s="7">
        <f t="shared" si="704"/>
        <v>0</v>
      </c>
      <c r="AM2721" s="7">
        <f t="shared" si="709"/>
        <v>0</v>
      </c>
      <c r="AN2721" s="7">
        <f t="shared" si="709"/>
        <v>0</v>
      </c>
      <c r="AO2721" s="7">
        <f t="shared" si="698"/>
        <v>0</v>
      </c>
      <c r="AP2721" s="7">
        <f t="shared" si="710"/>
        <v>0</v>
      </c>
    </row>
    <row r="2722" spans="1:42">
      <c r="A2722" t="s">
        <v>5225</v>
      </c>
      <c r="B2722" t="s">
        <v>5439</v>
      </c>
      <c r="C2722">
        <v>1</v>
      </c>
      <c r="D2722" t="s">
        <v>2788</v>
      </c>
      <c r="E2722" t="s">
        <v>5440</v>
      </c>
      <c r="G2722" t="s">
        <v>148</v>
      </c>
      <c r="H2722" s="31">
        <v>44105</v>
      </c>
      <c r="I2722" t="s">
        <v>149</v>
      </c>
      <c r="J2722" t="s">
        <v>148</v>
      </c>
      <c r="K2722" t="s">
        <v>150</v>
      </c>
      <c r="L2722">
        <v>65</v>
      </c>
      <c r="M2722" t="s">
        <v>151</v>
      </c>
      <c r="N2722" t="s">
        <v>152</v>
      </c>
      <c r="O2722" t="s">
        <v>153</v>
      </c>
      <c r="Q2722" t="s">
        <v>154</v>
      </c>
      <c r="R2722" t="s">
        <v>155</v>
      </c>
      <c r="S2722" t="s">
        <v>156</v>
      </c>
      <c r="V2722" s="31">
        <v>43101</v>
      </c>
      <c r="W2722" t="s">
        <v>157</v>
      </c>
      <c r="X2722">
        <v>2017</v>
      </c>
      <c r="Y2722" t="s">
        <v>155</v>
      </c>
      <c r="Z2722" s="12" t="s">
        <v>158</v>
      </c>
      <c r="AA2722" t="s">
        <v>159</v>
      </c>
      <c r="AB2722">
        <v>1</v>
      </c>
      <c r="AC2722" t="s">
        <v>60</v>
      </c>
      <c r="AD2722" t="s">
        <v>61</v>
      </c>
      <c r="AE2722" s="8">
        <v>1</v>
      </c>
      <c r="AF2722" s="33"/>
      <c r="AG2722" s="7">
        <f t="shared" si="707"/>
        <v>0</v>
      </c>
      <c r="AH2722" s="7">
        <f t="shared" si="707"/>
        <v>0</v>
      </c>
      <c r="AI2722" s="7">
        <f t="shared" si="697"/>
        <v>0</v>
      </c>
      <c r="AJ2722" s="7">
        <f t="shared" si="708"/>
        <v>0</v>
      </c>
      <c r="AK2722" s="7">
        <f t="shared" si="708"/>
        <v>0</v>
      </c>
      <c r="AL2722" s="7">
        <f t="shared" si="704"/>
        <v>0</v>
      </c>
      <c r="AM2722" s="7">
        <f t="shared" si="709"/>
        <v>0</v>
      </c>
      <c r="AN2722" s="7">
        <f t="shared" si="709"/>
        <v>0</v>
      </c>
      <c r="AO2722" s="7">
        <f t="shared" si="698"/>
        <v>0</v>
      </c>
      <c r="AP2722" s="7">
        <f t="shared" si="710"/>
        <v>0</v>
      </c>
    </row>
    <row r="2723" spans="1:42">
      <c r="A2723" t="s">
        <v>5225</v>
      </c>
      <c r="B2723" t="s">
        <v>5441</v>
      </c>
      <c r="C2723">
        <v>1</v>
      </c>
      <c r="D2723" t="s">
        <v>5442</v>
      </c>
      <c r="E2723" t="s">
        <v>5443</v>
      </c>
      <c r="G2723" t="s">
        <v>743</v>
      </c>
      <c r="H2723" s="31">
        <v>44835</v>
      </c>
      <c r="I2723" t="s">
        <v>257</v>
      </c>
      <c r="J2723" t="s">
        <v>258</v>
      </c>
      <c r="K2723" t="s">
        <v>150</v>
      </c>
      <c r="L2723">
        <v>53</v>
      </c>
      <c r="M2723" t="s">
        <v>75</v>
      </c>
      <c r="N2723" t="s">
        <v>259</v>
      </c>
      <c r="O2723" t="s">
        <v>260</v>
      </c>
      <c r="R2723" t="s">
        <v>261</v>
      </c>
      <c r="S2723" t="s">
        <v>156</v>
      </c>
      <c r="V2723" s="31">
        <v>43074</v>
      </c>
      <c r="W2723" t="s">
        <v>157</v>
      </c>
      <c r="Y2723" t="s">
        <v>261</v>
      </c>
      <c r="Z2723" s="12" t="s">
        <v>59</v>
      </c>
      <c r="AB2723">
        <v>1</v>
      </c>
      <c r="AC2723" t="s">
        <v>60</v>
      </c>
      <c r="AD2723" t="s">
        <v>61</v>
      </c>
      <c r="AE2723" s="8">
        <v>1</v>
      </c>
      <c r="AF2723" s="33"/>
      <c r="AG2723" s="7">
        <f t="shared" si="707"/>
        <v>0</v>
      </c>
      <c r="AH2723" s="7">
        <f t="shared" si="707"/>
        <v>0</v>
      </c>
      <c r="AI2723" s="7">
        <f t="shared" si="697"/>
        <v>0</v>
      </c>
      <c r="AJ2723" s="7">
        <f t="shared" si="708"/>
        <v>0</v>
      </c>
      <c r="AK2723" s="7">
        <f t="shared" si="708"/>
        <v>0</v>
      </c>
      <c r="AL2723" s="7">
        <f t="shared" si="704"/>
        <v>0</v>
      </c>
      <c r="AM2723" s="7">
        <f t="shared" si="709"/>
        <v>0</v>
      </c>
      <c r="AN2723" s="7">
        <f t="shared" si="709"/>
        <v>0</v>
      </c>
      <c r="AO2723" s="7">
        <f t="shared" si="698"/>
        <v>0</v>
      </c>
      <c r="AP2723" s="7">
        <f t="shared" si="710"/>
        <v>0</v>
      </c>
    </row>
    <row r="2724" spans="1:42">
      <c r="A2724" t="s">
        <v>5225</v>
      </c>
      <c r="B2724" t="s">
        <v>5441</v>
      </c>
      <c r="C2724">
        <v>1</v>
      </c>
      <c r="E2724" t="s">
        <v>5444</v>
      </c>
      <c r="G2724" t="s">
        <v>743</v>
      </c>
      <c r="H2724" s="31">
        <v>44835</v>
      </c>
      <c r="I2724" t="s">
        <v>257</v>
      </c>
      <c r="J2724" t="s">
        <v>258</v>
      </c>
      <c r="K2724" t="s">
        <v>150</v>
      </c>
      <c r="L2724">
        <v>53</v>
      </c>
      <c r="M2724" t="s">
        <v>75</v>
      </c>
      <c r="N2724" t="s">
        <v>259</v>
      </c>
      <c r="O2724" t="s">
        <v>260</v>
      </c>
      <c r="R2724" t="s">
        <v>261</v>
      </c>
      <c r="V2724" s="31">
        <v>42370</v>
      </c>
      <c r="W2724" t="s">
        <v>157</v>
      </c>
      <c r="X2724">
        <v>2017</v>
      </c>
      <c r="Y2724" t="s">
        <v>261</v>
      </c>
      <c r="Z2724" s="12" t="s">
        <v>59</v>
      </c>
      <c r="AB2724">
        <v>1</v>
      </c>
      <c r="AC2724" t="s">
        <v>60</v>
      </c>
      <c r="AD2724" t="s">
        <v>61</v>
      </c>
      <c r="AE2724" s="8">
        <v>1</v>
      </c>
      <c r="AF2724" s="33"/>
      <c r="AG2724" s="7">
        <f t="shared" si="707"/>
        <v>0</v>
      </c>
      <c r="AH2724" s="7">
        <f t="shared" si="707"/>
        <v>0</v>
      </c>
      <c r="AI2724" s="7">
        <f t="shared" si="697"/>
        <v>0</v>
      </c>
      <c r="AJ2724" s="7">
        <f t="shared" si="708"/>
        <v>0</v>
      </c>
      <c r="AK2724" s="7">
        <f t="shared" si="708"/>
        <v>0</v>
      </c>
      <c r="AL2724" s="7">
        <f t="shared" si="704"/>
        <v>0</v>
      </c>
      <c r="AM2724" s="7">
        <f t="shared" si="709"/>
        <v>0</v>
      </c>
      <c r="AN2724" s="7">
        <f t="shared" si="709"/>
        <v>0</v>
      </c>
      <c r="AO2724" s="7">
        <f t="shared" si="698"/>
        <v>0</v>
      </c>
      <c r="AP2724" s="7">
        <f t="shared" si="710"/>
        <v>0</v>
      </c>
    </row>
    <row r="2725" spans="1:42">
      <c r="A2725" t="s">
        <v>5225</v>
      </c>
      <c r="B2725" t="s">
        <v>5441</v>
      </c>
      <c r="C2725">
        <v>1</v>
      </c>
      <c r="E2725" t="s">
        <v>5445</v>
      </c>
      <c r="F2725" t="s">
        <v>5446</v>
      </c>
      <c r="G2725" t="s">
        <v>175</v>
      </c>
      <c r="H2725" s="31">
        <v>45170</v>
      </c>
      <c r="I2725" t="s">
        <v>176</v>
      </c>
      <c r="J2725" t="s">
        <v>177</v>
      </c>
      <c r="L2725">
        <v>65</v>
      </c>
      <c r="M2725" t="s">
        <v>151</v>
      </c>
      <c r="N2725" t="s">
        <v>178</v>
      </c>
      <c r="O2725" t="s">
        <v>177</v>
      </c>
      <c r="V2725" s="31">
        <v>42867</v>
      </c>
      <c r="X2725">
        <v>2017</v>
      </c>
      <c r="Z2725" s="12" t="s">
        <v>59</v>
      </c>
      <c r="AB2725">
        <v>1</v>
      </c>
      <c r="AC2725" t="s">
        <v>60</v>
      </c>
      <c r="AD2725" t="s">
        <v>61</v>
      </c>
      <c r="AE2725" s="8">
        <v>1</v>
      </c>
      <c r="AF2725" s="33"/>
      <c r="AG2725" s="7">
        <f t="shared" si="707"/>
        <v>0</v>
      </c>
      <c r="AH2725" s="7">
        <f t="shared" si="707"/>
        <v>0</v>
      </c>
      <c r="AI2725" s="7">
        <f t="shared" si="697"/>
        <v>0</v>
      </c>
      <c r="AJ2725" s="7">
        <f t="shared" si="708"/>
        <v>0</v>
      </c>
      <c r="AK2725" s="7">
        <f t="shared" si="708"/>
        <v>0</v>
      </c>
      <c r="AL2725" s="7">
        <f t="shared" si="704"/>
        <v>0</v>
      </c>
      <c r="AM2725" s="7">
        <f t="shared" si="709"/>
        <v>0</v>
      </c>
      <c r="AN2725" s="7">
        <f t="shared" si="709"/>
        <v>0</v>
      </c>
      <c r="AO2725" s="7">
        <f t="shared" si="698"/>
        <v>0</v>
      </c>
      <c r="AP2725" s="7">
        <f t="shared" si="710"/>
        <v>0</v>
      </c>
    </row>
    <row r="2726" spans="1:42">
      <c r="A2726" t="s">
        <v>5225</v>
      </c>
      <c r="B2726" t="s">
        <v>5441</v>
      </c>
      <c r="C2726">
        <v>1</v>
      </c>
      <c r="D2726" t="s">
        <v>5442</v>
      </c>
      <c r="E2726" t="s">
        <v>5447</v>
      </c>
      <c r="G2726" t="s">
        <v>256</v>
      </c>
      <c r="H2726" s="31">
        <v>44835</v>
      </c>
      <c r="I2726" t="s">
        <v>257</v>
      </c>
      <c r="J2726" t="s">
        <v>258</v>
      </c>
      <c r="K2726" t="s">
        <v>150</v>
      </c>
      <c r="L2726">
        <v>53</v>
      </c>
      <c r="M2726" t="s">
        <v>75</v>
      </c>
      <c r="N2726" t="s">
        <v>259</v>
      </c>
      <c r="O2726" t="s">
        <v>260</v>
      </c>
      <c r="R2726" t="s">
        <v>261</v>
      </c>
      <c r="S2726" t="s">
        <v>156</v>
      </c>
      <c r="V2726" s="31">
        <v>43074</v>
      </c>
      <c r="W2726" t="s">
        <v>157</v>
      </c>
      <c r="Y2726" t="s">
        <v>261</v>
      </c>
      <c r="Z2726" s="12" t="s">
        <v>59</v>
      </c>
      <c r="AB2726">
        <v>1</v>
      </c>
      <c r="AC2726" t="s">
        <v>60</v>
      </c>
      <c r="AD2726" t="s">
        <v>61</v>
      </c>
      <c r="AE2726" s="8">
        <v>1</v>
      </c>
      <c r="AF2726" s="33"/>
      <c r="AG2726" s="7">
        <f t="shared" si="707"/>
        <v>0</v>
      </c>
      <c r="AH2726" s="7">
        <f t="shared" si="707"/>
        <v>0</v>
      </c>
      <c r="AI2726" s="7">
        <f t="shared" si="697"/>
        <v>0</v>
      </c>
      <c r="AJ2726" s="7">
        <f t="shared" si="708"/>
        <v>0</v>
      </c>
      <c r="AK2726" s="7">
        <f t="shared" si="708"/>
        <v>0</v>
      </c>
      <c r="AL2726" s="7">
        <f t="shared" si="704"/>
        <v>0</v>
      </c>
      <c r="AM2726" s="7">
        <f t="shared" si="709"/>
        <v>0</v>
      </c>
      <c r="AN2726" s="7">
        <f t="shared" si="709"/>
        <v>0</v>
      </c>
      <c r="AO2726" s="7">
        <f t="shared" si="698"/>
        <v>0</v>
      </c>
      <c r="AP2726" s="7">
        <f t="shared" si="710"/>
        <v>0</v>
      </c>
    </row>
    <row r="2727" spans="1:42">
      <c r="A2727" t="s">
        <v>5225</v>
      </c>
      <c r="B2727" t="s">
        <v>5441</v>
      </c>
      <c r="C2727">
        <v>1</v>
      </c>
      <c r="E2727" t="s">
        <v>5448</v>
      </c>
      <c r="G2727" t="s">
        <v>130</v>
      </c>
      <c r="H2727" s="31">
        <v>44621</v>
      </c>
      <c r="I2727" t="s">
        <v>131</v>
      </c>
      <c r="J2727" t="s">
        <v>132</v>
      </c>
      <c r="L2727">
        <v>57</v>
      </c>
      <c r="M2727" t="s">
        <v>133</v>
      </c>
      <c r="N2727" t="s">
        <v>134</v>
      </c>
      <c r="O2727" t="s">
        <v>132</v>
      </c>
      <c r="R2727" t="s">
        <v>135</v>
      </c>
      <c r="S2727" t="s">
        <v>5297</v>
      </c>
      <c r="V2727" s="31">
        <v>43101</v>
      </c>
      <c r="X2727">
        <v>2017</v>
      </c>
      <c r="Y2727" t="s">
        <v>135</v>
      </c>
      <c r="Z2727" s="12" t="s">
        <v>59</v>
      </c>
      <c r="AB2727">
        <v>1</v>
      </c>
      <c r="AC2727" t="s">
        <v>60</v>
      </c>
      <c r="AD2727" t="s">
        <v>137</v>
      </c>
      <c r="AE2727" s="8">
        <v>1</v>
      </c>
      <c r="AF2727" s="33"/>
      <c r="AG2727" s="7"/>
      <c r="AH2727" s="7"/>
      <c r="AI2727" s="7">
        <f t="shared" si="697"/>
        <v>0</v>
      </c>
      <c r="AJ2727" s="7"/>
      <c r="AK2727" s="7"/>
      <c r="AL2727" s="7">
        <f t="shared" si="704"/>
        <v>0</v>
      </c>
      <c r="AM2727" s="7"/>
      <c r="AN2727" s="7"/>
      <c r="AO2727" s="7">
        <f t="shared" si="698"/>
        <v>0</v>
      </c>
      <c r="AP2727" s="7"/>
    </row>
    <row r="2728" spans="1:42">
      <c r="A2728" t="s">
        <v>5225</v>
      </c>
      <c r="B2728" t="s">
        <v>5449</v>
      </c>
      <c r="C2728">
        <v>1</v>
      </c>
      <c r="E2728" t="s">
        <v>5450</v>
      </c>
      <c r="F2728" t="s">
        <v>5451</v>
      </c>
      <c r="G2728" t="s">
        <v>175</v>
      </c>
      <c r="H2728" s="31">
        <v>45170</v>
      </c>
      <c r="I2728" t="s">
        <v>176</v>
      </c>
      <c r="J2728" t="s">
        <v>177</v>
      </c>
      <c r="L2728">
        <v>65</v>
      </c>
      <c r="M2728" t="s">
        <v>151</v>
      </c>
      <c r="N2728" t="s">
        <v>178</v>
      </c>
      <c r="O2728" t="s">
        <v>177</v>
      </c>
      <c r="V2728" s="31">
        <v>42867</v>
      </c>
      <c r="X2728">
        <v>2017</v>
      </c>
      <c r="Z2728" s="12" t="s">
        <v>59</v>
      </c>
      <c r="AB2728">
        <v>1</v>
      </c>
      <c r="AC2728" t="s">
        <v>60</v>
      </c>
      <c r="AD2728" t="s">
        <v>61</v>
      </c>
      <c r="AE2728" s="8">
        <v>1</v>
      </c>
      <c r="AF2728" s="33"/>
      <c r="AG2728" s="7">
        <f t="shared" ref="AG2728:AH2731" si="711">$AF2728*$AB2728*$AE2728</f>
        <v>0</v>
      </c>
      <c r="AH2728" s="7">
        <f t="shared" si="711"/>
        <v>0</v>
      </c>
      <c r="AI2728" s="7">
        <f t="shared" si="697"/>
        <v>0</v>
      </c>
      <c r="AJ2728" s="7">
        <f t="shared" ref="AJ2728:AK2731" si="712">$AF2728*$AB2728*$AE2728</f>
        <v>0</v>
      </c>
      <c r="AK2728" s="7">
        <f t="shared" si="712"/>
        <v>0</v>
      </c>
      <c r="AL2728" s="7">
        <f t="shared" si="704"/>
        <v>0</v>
      </c>
      <c r="AM2728" s="7">
        <f t="shared" ref="AM2728:AN2731" si="713">$AF2728*$AB2728*$AE2728</f>
        <v>0</v>
      </c>
      <c r="AN2728" s="7">
        <f t="shared" si="713"/>
        <v>0</v>
      </c>
      <c r="AO2728" s="7">
        <f t="shared" si="698"/>
        <v>0</v>
      </c>
      <c r="AP2728" s="7">
        <f>$AF2728*$AB2728*$AE2728</f>
        <v>0</v>
      </c>
    </row>
    <row r="2729" spans="1:42">
      <c r="A2729" t="s">
        <v>5225</v>
      </c>
      <c r="B2729" t="s">
        <v>5452</v>
      </c>
      <c r="C2729">
        <v>1</v>
      </c>
      <c r="E2729" t="s">
        <v>5453</v>
      </c>
      <c r="F2729" t="s">
        <v>5454</v>
      </c>
      <c r="G2729" t="s">
        <v>175</v>
      </c>
      <c r="H2729" s="31">
        <v>45170</v>
      </c>
      <c r="I2729" t="s">
        <v>176</v>
      </c>
      <c r="J2729" t="s">
        <v>177</v>
      </c>
      <c r="L2729">
        <v>65</v>
      </c>
      <c r="M2729" t="s">
        <v>151</v>
      </c>
      <c r="N2729" t="s">
        <v>178</v>
      </c>
      <c r="O2729" t="s">
        <v>177</v>
      </c>
      <c r="V2729" s="31">
        <v>42867</v>
      </c>
      <c r="X2729">
        <v>2017</v>
      </c>
      <c r="Z2729" s="12" t="s">
        <v>59</v>
      </c>
      <c r="AB2729">
        <v>1</v>
      </c>
      <c r="AC2729" t="s">
        <v>60</v>
      </c>
      <c r="AD2729" t="s">
        <v>61</v>
      </c>
      <c r="AE2729" s="8">
        <v>1</v>
      </c>
      <c r="AF2729" s="33"/>
      <c r="AG2729" s="7">
        <f t="shared" si="711"/>
        <v>0</v>
      </c>
      <c r="AH2729" s="7">
        <f t="shared" si="711"/>
        <v>0</v>
      </c>
      <c r="AI2729" s="7">
        <f t="shared" si="697"/>
        <v>0</v>
      </c>
      <c r="AJ2729" s="7">
        <f t="shared" si="712"/>
        <v>0</v>
      </c>
      <c r="AK2729" s="7">
        <f t="shared" si="712"/>
        <v>0</v>
      </c>
      <c r="AL2729" s="7">
        <f t="shared" si="704"/>
        <v>0</v>
      </c>
      <c r="AM2729" s="7">
        <f t="shared" si="713"/>
        <v>0</v>
      </c>
      <c r="AN2729" s="7">
        <f t="shared" si="713"/>
        <v>0</v>
      </c>
      <c r="AO2729" s="7">
        <f t="shared" si="698"/>
        <v>0</v>
      </c>
      <c r="AP2729" s="7">
        <f>$AF2729*$AB2729*$AE2729</f>
        <v>0</v>
      </c>
    </row>
    <row r="2730" spans="1:42">
      <c r="A2730" t="s">
        <v>5225</v>
      </c>
      <c r="B2730" t="s">
        <v>5455</v>
      </c>
      <c r="C2730">
        <v>1</v>
      </c>
      <c r="E2730" t="s">
        <v>5456</v>
      </c>
      <c r="F2730" t="s">
        <v>5457</v>
      </c>
      <c r="G2730" t="s">
        <v>175</v>
      </c>
      <c r="H2730" s="31">
        <v>45170</v>
      </c>
      <c r="I2730" t="s">
        <v>176</v>
      </c>
      <c r="J2730" t="s">
        <v>177</v>
      </c>
      <c r="L2730">
        <v>65</v>
      </c>
      <c r="M2730" t="s">
        <v>151</v>
      </c>
      <c r="N2730" t="s">
        <v>178</v>
      </c>
      <c r="O2730" t="s">
        <v>177</v>
      </c>
      <c r="V2730" s="31">
        <v>42867</v>
      </c>
      <c r="X2730">
        <v>2017</v>
      </c>
      <c r="Z2730" s="12" t="s">
        <v>59</v>
      </c>
      <c r="AB2730">
        <v>1</v>
      </c>
      <c r="AC2730" t="s">
        <v>60</v>
      </c>
      <c r="AD2730" t="s">
        <v>61</v>
      </c>
      <c r="AE2730" s="8">
        <v>1</v>
      </c>
      <c r="AF2730" s="33"/>
      <c r="AG2730" s="7">
        <f t="shared" si="711"/>
        <v>0</v>
      </c>
      <c r="AH2730" s="7">
        <f t="shared" si="711"/>
        <v>0</v>
      </c>
      <c r="AI2730" s="7">
        <f t="shared" si="697"/>
        <v>0</v>
      </c>
      <c r="AJ2730" s="7">
        <f t="shared" si="712"/>
        <v>0</v>
      </c>
      <c r="AK2730" s="7">
        <f t="shared" si="712"/>
        <v>0</v>
      </c>
      <c r="AL2730" s="7">
        <f t="shared" si="704"/>
        <v>0</v>
      </c>
      <c r="AM2730" s="7">
        <f t="shared" si="713"/>
        <v>0</v>
      </c>
      <c r="AN2730" s="7">
        <f t="shared" si="713"/>
        <v>0</v>
      </c>
      <c r="AO2730" s="7">
        <f t="shared" si="698"/>
        <v>0</v>
      </c>
      <c r="AP2730" s="7">
        <f>$AF2730*$AB2730*$AE2730</f>
        <v>0</v>
      </c>
    </row>
    <row r="2731" spans="1:42">
      <c r="A2731" t="s">
        <v>5225</v>
      </c>
      <c r="B2731" t="s">
        <v>5458</v>
      </c>
      <c r="C2731">
        <v>1</v>
      </c>
      <c r="E2731" t="s">
        <v>5459</v>
      </c>
      <c r="F2731" t="s">
        <v>5460</v>
      </c>
      <c r="G2731" t="s">
        <v>175</v>
      </c>
      <c r="H2731" s="31">
        <v>45170</v>
      </c>
      <c r="I2731" t="s">
        <v>176</v>
      </c>
      <c r="J2731" t="s">
        <v>177</v>
      </c>
      <c r="L2731">
        <v>65</v>
      </c>
      <c r="M2731" t="s">
        <v>151</v>
      </c>
      <c r="N2731" t="s">
        <v>178</v>
      </c>
      <c r="O2731" t="s">
        <v>177</v>
      </c>
      <c r="V2731" s="31">
        <v>42867</v>
      </c>
      <c r="X2731">
        <v>2017</v>
      </c>
      <c r="Z2731" s="12" t="s">
        <v>59</v>
      </c>
      <c r="AB2731">
        <v>1</v>
      </c>
      <c r="AC2731" t="s">
        <v>60</v>
      </c>
      <c r="AD2731" t="s">
        <v>61</v>
      </c>
      <c r="AE2731" s="8">
        <v>1</v>
      </c>
      <c r="AF2731" s="33"/>
      <c r="AG2731" s="7">
        <f t="shared" si="711"/>
        <v>0</v>
      </c>
      <c r="AH2731" s="7">
        <f t="shared" si="711"/>
        <v>0</v>
      </c>
      <c r="AI2731" s="7">
        <f t="shared" si="697"/>
        <v>0</v>
      </c>
      <c r="AJ2731" s="7">
        <f t="shared" si="712"/>
        <v>0</v>
      </c>
      <c r="AK2731" s="7">
        <f t="shared" si="712"/>
        <v>0</v>
      </c>
      <c r="AL2731" s="7">
        <f t="shared" si="704"/>
        <v>0</v>
      </c>
      <c r="AM2731" s="7">
        <f t="shared" si="713"/>
        <v>0</v>
      </c>
      <c r="AN2731" s="7">
        <f t="shared" si="713"/>
        <v>0</v>
      </c>
      <c r="AO2731" s="7">
        <f t="shared" si="698"/>
        <v>0</v>
      </c>
      <c r="AP2731" s="7">
        <f>$AF2731*$AB2731*$AE2731</f>
        <v>0</v>
      </c>
    </row>
    <row r="2732" spans="1:42">
      <c r="A2732" t="s">
        <v>5225</v>
      </c>
      <c r="B2732" t="s">
        <v>5461</v>
      </c>
      <c r="C2732">
        <v>2</v>
      </c>
      <c r="E2732" t="s">
        <v>5462</v>
      </c>
      <c r="G2732" t="s">
        <v>130</v>
      </c>
      <c r="H2732" s="31">
        <v>44621</v>
      </c>
      <c r="I2732" t="s">
        <v>131</v>
      </c>
      <c r="J2732" t="s">
        <v>132</v>
      </c>
      <c r="L2732">
        <v>57</v>
      </c>
      <c r="M2732" t="s">
        <v>133</v>
      </c>
      <c r="N2732" t="s">
        <v>134</v>
      </c>
      <c r="O2732" t="s">
        <v>132</v>
      </c>
      <c r="R2732" t="s">
        <v>135</v>
      </c>
      <c r="S2732" t="s">
        <v>2705</v>
      </c>
      <c r="V2732" s="31">
        <v>43101</v>
      </c>
      <c r="X2732">
        <v>2017</v>
      </c>
      <c r="Y2732" t="s">
        <v>135</v>
      </c>
      <c r="Z2732" s="12" t="s">
        <v>59</v>
      </c>
      <c r="AB2732">
        <v>1</v>
      </c>
      <c r="AC2732" t="s">
        <v>60</v>
      </c>
      <c r="AD2732" t="s">
        <v>137</v>
      </c>
      <c r="AE2732" s="8">
        <v>1</v>
      </c>
      <c r="AF2732" s="33"/>
      <c r="AG2732" s="7"/>
      <c r="AH2732" s="7"/>
      <c r="AI2732" s="7">
        <f t="shared" si="697"/>
        <v>0</v>
      </c>
      <c r="AJ2732" s="7"/>
      <c r="AK2732" s="7"/>
      <c r="AL2732" s="7">
        <f t="shared" si="704"/>
        <v>0</v>
      </c>
      <c r="AM2732" s="7"/>
      <c r="AN2732" s="7"/>
      <c r="AO2732" s="7">
        <f t="shared" si="698"/>
        <v>0</v>
      </c>
      <c r="AP2732" s="7"/>
    </row>
    <row r="2733" spans="1:42">
      <c r="A2733" t="s">
        <v>5225</v>
      </c>
      <c r="B2733" t="s">
        <v>5463</v>
      </c>
      <c r="C2733">
        <v>2</v>
      </c>
      <c r="E2733" t="s">
        <v>5464</v>
      </c>
      <c r="G2733" t="s">
        <v>130</v>
      </c>
      <c r="H2733" s="31">
        <v>44621</v>
      </c>
      <c r="I2733" t="s">
        <v>131</v>
      </c>
      <c r="J2733" t="s">
        <v>132</v>
      </c>
      <c r="L2733">
        <v>57</v>
      </c>
      <c r="M2733" t="s">
        <v>133</v>
      </c>
      <c r="N2733" t="s">
        <v>134</v>
      </c>
      <c r="O2733" t="s">
        <v>132</v>
      </c>
      <c r="R2733" t="s">
        <v>135</v>
      </c>
      <c r="S2733" t="s">
        <v>2705</v>
      </c>
      <c r="V2733" s="31">
        <v>43101</v>
      </c>
      <c r="X2733">
        <v>2017</v>
      </c>
      <c r="Y2733" t="s">
        <v>135</v>
      </c>
      <c r="Z2733" s="12" t="s">
        <v>59</v>
      </c>
      <c r="AB2733">
        <v>1</v>
      </c>
      <c r="AC2733" t="s">
        <v>60</v>
      </c>
      <c r="AD2733" t="s">
        <v>137</v>
      </c>
      <c r="AE2733" s="8">
        <v>1</v>
      </c>
      <c r="AF2733" s="33"/>
      <c r="AG2733" s="7"/>
      <c r="AH2733" s="7"/>
      <c r="AI2733" s="7">
        <f t="shared" si="697"/>
        <v>0</v>
      </c>
      <c r="AJ2733" s="7"/>
      <c r="AK2733" s="7"/>
      <c r="AL2733" s="7">
        <f t="shared" si="704"/>
        <v>0</v>
      </c>
      <c r="AM2733" s="7"/>
      <c r="AN2733" s="7"/>
      <c r="AO2733" s="7">
        <f t="shared" si="698"/>
        <v>0</v>
      </c>
      <c r="AP2733" s="7"/>
    </row>
    <row r="2734" spans="1:42">
      <c r="A2734" t="s">
        <v>5225</v>
      </c>
      <c r="B2734" t="s">
        <v>5465</v>
      </c>
      <c r="C2734">
        <v>2</v>
      </c>
      <c r="E2734" t="s">
        <v>5466</v>
      </c>
      <c r="G2734" t="s">
        <v>130</v>
      </c>
      <c r="H2734" s="31">
        <v>44621</v>
      </c>
      <c r="I2734" t="s">
        <v>131</v>
      </c>
      <c r="J2734" t="s">
        <v>132</v>
      </c>
      <c r="L2734">
        <v>57</v>
      </c>
      <c r="M2734" t="s">
        <v>133</v>
      </c>
      <c r="N2734" t="s">
        <v>134</v>
      </c>
      <c r="O2734" t="s">
        <v>132</v>
      </c>
      <c r="R2734" t="s">
        <v>135</v>
      </c>
      <c r="S2734" t="s">
        <v>2705</v>
      </c>
      <c r="V2734" s="31">
        <v>43101</v>
      </c>
      <c r="X2734">
        <v>2017</v>
      </c>
      <c r="Y2734" t="s">
        <v>135</v>
      </c>
      <c r="Z2734" s="12" t="s">
        <v>59</v>
      </c>
      <c r="AB2734">
        <v>1</v>
      </c>
      <c r="AC2734" t="s">
        <v>60</v>
      </c>
      <c r="AD2734" t="s">
        <v>137</v>
      </c>
      <c r="AE2734" s="8">
        <v>1</v>
      </c>
      <c r="AF2734" s="33"/>
      <c r="AG2734" s="7"/>
      <c r="AH2734" s="7"/>
      <c r="AI2734" s="7">
        <f t="shared" si="697"/>
        <v>0</v>
      </c>
      <c r="AJ2734" s="7"/>
      <c r="AK2734" s="7"/>
      <c r="AL2734" s="7">
        <f t="shared" si="704"/>
        <v>0</v>
      </c>
      <c r="AM2734" s="7"/>
      <c r="AN2734" s="7"/>
      <c r="AO2734" s="7">
        <f t="shared" si="698"/>
        <v>0</v>
      </c>
      <c r="AP2734" s="7"/>
    </row>
    <row r="2735" spans="1:42">
      <c r="A2735" t="s">
        <v>5225</v>
      </c>
      <c r="B2735" t="s">
        <v>5467</v>
      </c>
      <c r="C2735">
        <v>2</v>
      </c>
      <c r="D2735" t="s">
        <v>2788</v>
      </c>
      <c r="E2735" t="s">
        <v>5468</v>
      </c>
      <c r="G2735" t="s">
        <v>148</v>
      </c>
      <c r="H2735" s="31">
        <v>44105</v>
      </c>
      <c r="I2735" t="s">
        <v>149</v>
      </c>
      <c r="J2735" t="s">
        <v>148</v>
      </c>
      <c r="K2735" t="s">
        <v>150</v>
      </c>
      <c r="L2735">
        <v>65</v>
      </c>
      <c r="M2735" t="s">
        <v>151</v>
      </c>
      <c r="N2735" t="s">
        <v>152</v>
      </c>
      <c r="O2735" t="s">
        <v>153</v>
      </c>
      <c r="Q2735" t="s">
        <v>154</v>
      </c>
      <c r="R2735" t="s">
        <v>155</v>
      </c>
      <c r="S2735" t="s">
        <v>156</v>
      </c>
      <c r="V2735" s="31">
        <v>43101</v>
      </c>
      <c r="W2735" t="s">
        <v>157</v>
      </c>
      <c r="X2735">
        <v>2017</v>
      </c>
      <c r="Y2735" t="s">
        <v>155</v>
      </c>
      <c r="Z2735" s="12" t="s">
        <v>158</v>
      </c>
      <c r="AA2735" t="s">
        <v>159</v>
      </c>
      <c r="AB2735">
        <v>1</v>
      </c>
      <c r="AC2735" t="s">
        <v>60</v>
      </c>
      <c r="AD2735" t="s">
        <v>61</v>
      </c>
      <c r="AE2735" s="8">
        <v>1</v>
      </c>
      <c r="AF2735" s="33"/>
      <c r="AG2735" s="7">
        <f>$AF2735*$AB2735*$AE2735</f>
        <v>0</v>
      </c>
      <c r="AH2735" s="7">
        <f>$AF2735*$AB2735*$AE2735</f>
        <v>0</v>
      </c>
      <c r="AI2735" s="7">
        <f t="shared" si="697"/>
        <v>0</v>
      </c>
      <c r="AJ2735" s="7">
        <f>$AF2735*$AB2735*$AE2735</f>
        <v>0</v>
      </c>
      <c r="AK2735" s="7">
        <f>$AF2735*$AB2735*$AE2735</f>
        <v>0</v>
      </c>
      <c r="AL2735" s="7">
        <f t="shared" si="704"/>
        <v>0</v>
      </c>
      <c r="AM2735" s="7">
        <f>$AF2735*$AB2735*$AE2735</f>
        <v>0</v>
      </c>
      <c r="AN2735" s="7">
        <f>$AF2735*$AB2735*$AE2735</f>
        <v>0</v>
      </c>
      <c r="AO2735" s="7">
        <f t="shared" si="698"/>
        <v>0</v>
      </c>
      <c r="AP2735" s="7">
        <f>$AF2735*$AB2735*$AE2735</f>
        <v>0</v>
      </c>
    </row>
    <row r="2736" spans="1:42">
      <c r="A2736" t="s">
        <v>5225</v>
      </c>
      <c r="B2736" t="s">
        <v>5467</v>
      </c>
      <c r="C2736">
        <v>2</v>
      </c>
      <c r="D2736" t="s">
        <v>5469</v>
      </c>
      <c r="E2736" t="s">
        <v>5470</v>
      </c>
      <c r="G2736" t="s">
        <v>164</v>
      </c>
      <c r="H2736" s="31">
        <v>44105</v>
      </c>
      <c r="I2736" t="s">
        <v>165</v>
      </c>
      <c r="J2736" t="s">
        <v>166</v>
      </c>
      <c r="L2736">
        <v>65</v>
      </c>
      <c r="M2736" t="s">
        <v>151</v>
      </c>
      <c r="N2736" t="s">
        <v>167</v>
      </c>
      <c r="O2736" t="s">
        <v>168</v>
      </c>
      <c r="R2736" t="s">
        <v>169</v>
      </c>
      <c r="V2736" s="31">
        <v>43101</v>
      </c>
      <c r="W2736" t="s">
        <v>157</v>
      </c>
      <c r="X2736">
        <v>2017</v>
      </c>
      <c r="Y2736" t="s">
        <v>169</v>
      </c>
      <c r="Z2736" s="12" t="s">
        <v>158</v>
      </c>
      <c r="AA2736" t="s">
        <v>170</v>
      </c>
      <c r="AB2736">
        <v>1</v>
      </c>
      <c r="AC2736" t="s">
        <v>60</v>
      </c>
      <c r="AD2736" t="s">
        <v>61</v>
      </c>
      <c r="AE2736" s="8">
        <v>1</v>
      </c>
      <c r="AF2736" s="33"/>
      <c r="AG2736" s="7">
        <f>$AF2736*$AB2736*$AE2736</f>
        <v>0</v>
      </c>
      <c r="AH2736" s="7">
        <f>$AF2736*$AB2736*$AE2736</f>
        <v>0</v>
      </c>
      <c r="AI2736" s="7">
        <f t="shared" si="697"/>
        <v>0</v>
      </c>
      <c r="AJ2736" s="7">
        <f>$AF2736*$AB2736*$AE2736</f>
        <v>0</v>
      </c>
      <c r="AK2736" s="7">
        <f>$AF2736*$AB2736*$AE2736</f>
        <v>0</v>
      </c>
      <c r="AL2736" s="7">
        <f t="shared" si="704"/>
        <v>0</v>
      </c>
      <c r="AM2736" s="7">
        <f>$AF2736*$AB2736*$AE2736</f>
        <v>0</v>
      </c>
      <c r="AN2736" s="7">
        <f>$AF2736*$AB2736*$AE2736</f>
        <v>0</v>
      </c>
      <c r="AO2736" s="7">
        <f t="shared" si="698"/>
        <v>0</v>
      </c>
      <c r="AP2736" s="7">
        <f>$AF2736*$AB2736*$AE2736</f>
        <v>0</v>
      </c>
    </row>
    <row r="2737" spans="1:42">
      <c r="A2737" t="s">
        <v>5225</v>
      </c>
      <c r="B2737" t="s">
        <v>5467</v>
      </c>
      <c r="C2737">
        <v>2</v>
      </c>
      <c r="E2737" t="s">
        <v>5471</v>
      </c>
      <c r="G2737" t="s">
        <v>130</v>
      </c>
      <c r="H2737" s="31">
        <v>44621</v>
      </c>
      <c r="I2737" t="s">
        <v>131</v>
      </c>
      <c r="J2737" t="s">
        <v>132</v>
      </c>
      <c r="L2737">
        <v>57</v>
      </c>
      <c r="M2737" t="s">
        <v>133</v>
      </c>
      <c r="N2737" t="s">
        <v>134</v>
      </c>
      <c r="O2737" t="s">
        <v>132</v>
      </c>
      <c r="R2737" t="s">
        <v>135</v>
      </c>
      <c r="S2737" t="s">
        <v>2705</v>
      </c>
      <c r="V2737" s="31">
        <v>43101</v>
      </c>
      <c r="X2737">
        <v>2017</v>
      </c>
      <c r="Y2737" t="s">
        <v>135</v>
      </c>
      <c r="Z2737" s="12" t="s">
        <v>59</v>
      </c>
      <c r="AB2737">
        <v>1</v>
      </c>
      <c r="AC2737" t="s">
        <v>60</v>
      </c>
      <c r="AD2737" t="s">
        <v>137</v>
      </c>
      <c r="AE2737" s="8">
        <v>1</v>
      </c>
      <c r="AF2737" s="33"/>
      <c r="AG2737" s="7"/>
      <c r="AH2737" s="7"/>
      <c r="AI2737" s="7">
        <f t="shared" si="697"/>
        <v>0</v>
      </c>
      <c r="AJ2737" s="7"/>
      <c r="AK2737" s="7"/>
      <c r="AL2737" s="7">
        <f t="shared" si="704"/>
        <v>0</v>
      </c>
      <c r="AM2737" s="7"/>
      <c r="AN2737" s="7"/>
      <c r="AO2737" s="7">
        <f t="shared" si="698"/>
        <v>0</v>
      </c>
      <c r="AP2737" s="7"/>
    </row>
    <row r="2738" spans="1:42">
      <c r="A2738" t="s">
        <v>5225</v>
      </c>
      <c r="B2738" t="s">
        <v>5472</v>
      </c>
      <c r="C2738">
        <v>2</v>
      </c>
      <c r="E2738" t="s">
        <v>5473</v>
      </c>
      <c r="G2738" t="s">
        <v>130</v>
      </c>
      <c r="H2738" s="31">
        <v>44621</v>
      </c>
      <c r="I2738" t="s">
        <v>131</v>
      </c>
      <c r="J2738" t="s">
        <v>132</v>
      </c>
      <c r="L2738">
        <v>57</v>
      </c>
      <c r="M2738" t="s">
        <v>133</v>
      </c>
      <c r="N2738" t="s">
        <v>134</v>
      </c>
      <c r="O2738" t="s">
        <v>132</v>
      </c>
      <c r="R2738" t="s">
        <v>135</v>
      </c>
      <c r="S2738" t="s">
        <v>2705</v>
      </c>
      <c r="V2738" s="31">
        <v>43101</v>
      </c>
      <c r="X2738">
        <v>2017</v>
      </c>
      <c r="Y2738" t="s">
        <v>135</v>
      </c>
      <c r="Z2738" s="12" t="s">
        <v>59</v>
      </c>
      <c r="AB2738">
        <v>1</v>
      </c>
      <c r="AC2738" t="s">
        <v>60</v>
      </c>
      <c r="AD2738" t="s">
        <v>137</v>
      </c>
      <c r="AE2738" s="8">
        <v>1</v>
      </c>
      <c r="AF2738" s="33"/>
      <c r="AG2738" s="7"/>
      <c r="AH2738" s="7"/>
      <c r="AI2738" s="7">
        <f t="shared" si="697"/>
        <v>0</v>
      </c>
      <c r="AJ2738" s="7"/>
      <c r="AK2738" s="7"/>
      <c r="AL2738" s="7">
        <f t="shared" si="704"/>
        <v>0</v>
      </c>
      <c r="AM2738" s="7"/>
      <c r="AN2738" s="7"/>
      <c r="AO2738" s="7">
        <f t="shared" si="698"/>
        <v>0</v>
      </c>
      <c r="AP2738" s="7"/>
    </row>
    <row r="2739" spans="1:42">
      <c r="A2739" t="s">
        <v>5225</v>
      </c>
      <c r="B2739" t="s">
        <v>5474</v>
      </c>
      <c r="C2739">
        <v>2</v>
      </c>
      <c r="E2739" t="s">
        <v>5475</v>
      </c>
      <c r="F2739" t="s">
        <v>5476</v>
      </c>
      <c r="G2739" t="s">
        <v>175</v>
      </c>
      <c r="H2739" s="31">
        <v>45170</v>
      </c>
      <c r="I2739" t="s">
        <v>176</v>
      </c>
      <c r="J2739" t="s">
        <v>177</v>
      </c>
      <c r="L2739">
        <v>65</v>
      </c>
      <c r="M2739" t="s">
        <v>151</v>
      </c>
      <c r="N2739" t="s">
        <v>178</v>
      </c>
      <c r="O2739" t="s">
        <v>177</v>
      </c>
      <c r="V2739" s="31">
        <v>42867</v>
      </c>
      <c r="X2739">
        <v>2017</v>
      </c>
      <c r="Z2739" s="12" t="s">
        <v>59</v>
      </c>
      <c r="AB2739">
        <v>1</v>
      </c>
      <c r="AC2739" t="s">
        <v>60</v>
      </c>
      <c r="AD2739" t="s">
        <v>61</v>
      </c>
      <c r="AE2739" s="8">
        <v>1</v>
      </c>
      <c r="AF2739" s="33"/>
      <c r="AG2739" s="7">
        <f t="shared" ref="AG2739:AH2741" si="714">$AF2739*$AB2739*$AE2739</f>
        <v>0</v>
      </c>
      <c r="AH2739" s="7">
        <f t="shared" si="714"/>
        <v>0</v>
      </c>
      <c r="AI2739" s="7">
        <f t="shared" si="697"/>
        <v>0</v>
      </c>
      <c r="AJ2739" s="7">
        <f t="shared" ref="AJ2739:AK2741" si="715">$AF2739*$AB2739*$AE2739</f>
        <v>0</v>
      </c>
      <c r="AK2739" s="7">
        <f t="shared" si="715"/>
        <v>0</v>
      </c>
      <c r="AL2739" s="7">
        <f t="shared" si="704"/>
        <v>0</v>
      </c>
      <c r="AM2739" s="7">
        <f t="shared" ref="AM2739:AN2741" si="716">$AF2739*$AB2739*$AE2739</f>
        <v>0</v>
      </c>
      <c r="AN2739" s="7">
        <f t="shared" si="716"/>
        <v>0</v>
      </c>
      <c r="AO2739" s="7">
        <f t="shared" si="698"/>
        <v>0</v>
      </c>
      <c r="AP2739" s="7">
        <f>$AF2739*$AB2739*$AE2739</f>
        <v>0</v>
      </c>
    </row>
    <row r="2740" spans="1:42">
      <c r="A2740" t="s">
        <v>5225</v>
      </c>
      <c r="B2740" t="s">
        <v>5477</v>
      </c>
      <c r="C2740">
        <v>2</v>
      </c>
      <c r="D2740" t="s">
        <v>5478</v>
      </c>
      <c r="E2740" t="s">
        <v>5479</v>
      </c>
      <c r="G2740" t="s">
        <v>148</v>
      </c>
      <c r="H2740" s="31">
        <v>44105</v>
      </c>
      <c r="I2740" t="s">
        <v>149</v>
      </c>
      <c r="J2740" t="s">
        <v>148</v>
      </c>
      <c r="K2740" t="s">
        <v>150</v>
      </c>
      <c r="L2740">
        <v>65</v>
      </c>
      <c r="M2740" t="s">
        <v>151</v>
      </c>
      <c r="N2740" t="s">
        <v>152</v>
      </c>
      <c r="O2740" t="s">
        <v>153</v>
      </c>
      <c r="Q2740" t="s">
        <v>154</v>
      </c>
      <c r="R2740" t="s">
        <v>155</v>
      </c>
      <c r="S2740" t="s">
        <v>156</v>
      </c>
      <c r="V2740" s="31">
        <v>43101</v>
      </c>
      <c r="W2740" t="s">
        <v>157</v>
      </c>
      <c r="X2740">
        <v>2017</v>
      </c>
      <c r="Y2740" t="s">
        <v>155</v>
      </c>
      <c r="Z2740" s="12" t="s">
        <v>158</v>
      </c>
      <c r="AA2740" t="s">
        <v>159</v>
      </c>
      <c r="AB2740">
        <v>1</v>
      </c>
      <c r="AC2740" t="s">
        <v>60</v>
      </c>
      <c r="AD2740" t="s">
        <v>61</v>
      </c>
      <c r="AE2740" s="8">
        <v>1</v>
      </c>
      <c r="AF2740" s="33"/>
      <c r="AG2740" s="7">
        <f t="shared" si="714"/>
        <v>0</v>
      </c>
      <c r="AH2740" s="7">
        <f t="shared" si="714"/>
        <v>0</v>
      </c>
      <c r="AI2740" s="7">
        <f t="shared" si="697"/>
        <v>0</v>
      </c>
      <c r="AJ2740" s="7">
        <f t="shared" si="715"/>
        <v>0</v>
      </c>
      <c r="AK2740" s="7">
        <f t="shared" si="715"/>
        <v>0</v>
      </c>
      <c r="AL2740" s="7">
        <f t="shared" si="704"/>
        <v>0</v>
      </c>
      <c r="AM2740" s="7">
        <f t="shared" si="716"/>
        <v>0</v>
      </c>
      <c r="AN2740" s="7">
        <f t="shared" si="716"/>
        <v>0</v>
      </c>
      <c r="AO2740" s="7">
        <f t="shared" si="698"/>
        <v>0</v>
      </c>
      <c r="AP2740" s="7">
        <f>$AF2740*$AB2740*$AE2740</f>
        <v>0</v>
      </c>
    </row>
    <row r="2741" spans="1:42">
      <c r="A2741" t="s">
        <v>5225</v>
      </c>
      <c r="B2741" t="s">
        <v>5477</v>
      </c>
      <c r="C2741">
        <v>2</v>
      </c>
      <c r="D2741" t="s">
        <v>5239</v>
      </c>
      <c r="E2741" t="s">
        <v>5480</v>
      </c>
      <c r="G2741" t="s">
        <v>164</v>
      </c>
      <c r="H2741" s="31">
        <v>44105</v>
      </c>
      <c r="I2741" t="s">
        <v>165</v>
      </c>
      <c r="J2741" t="s">
        <v>166</v>
      </c>
      <c r="L2741">
        <v>65</v>
      </c>
      <c r="M2741" t="s">
        <v>151</v>
      </c>
      <c r="N2741" t="s">
        <v>167</v>
      </c>
      <c r="O2741" t="s">
        <v>168</v>
      </c>
      <c r="R2741" t="s">
        <v>169</v>
      </c>
      <c r="V2741" s="31">
        <v>43101</v>
      </c>
      <c r="W2741" t="s">
        <v>157</v>
      </c>
      <c r="X2741">
        <v>2017</v>
      </c>
      <c r="Y2741" t="s">
        <v>169</v>
      </c>
      <c r="Z2741" s="12" t="s">
        <v>158</v>
      </c>
      <c r="AA2741" t="s">
        <v>170</v>
      </c>
      <c r="AB2741">
        <v>1</v>
      </c>
      <c r="AC2741" t="s">
        <v>60</v>
      </c>
      <c r="AD2741" t="s">
        <v>61</v>
      </c>
      <c r="AE2741" s="8">
        <v>1</v>
      </c>
      <c r="AF2741" s="33"/>
      <c r="AG2741" s="7">
        <f t="shared" si="714"/>
        <v>0</v>
      </c>
      <c r="AH2741" s="7">
        <f t="shared" si="714"/>
        <v>0</v>
      </c>
      <c r="AI2741" s="7">
        <f t="shared" si="697"/>
        <v>0</v>
      </c>
      <c r="AJ2741" s="7">
        <f t="shared" si="715"/>
        <v>0</v>
      </c>
      <c r="AK2741" s="7">
        <f t="shared" si="715"/>
        <v>0</v>
      </c>
      <c r="AL2741" s="7">
        <f t="shared" si="704"/>
        <v>0</v>
      </c>
      <c r="AM2741" s="7">
        <f t="shared" si="716"/>
        <v>0</v>
      </c>
      <c r="AN2741" s="7">
        <f t="shared" si="716"/>
        <v>0</v>
      </c>
      <c r="AO2741" s="7">
        <f t="shared" si="698"/>
        <v>0</v>
      </c>
      <c r="AP2741" s="7">
        <f>$AF2741*$AB2741*$AE2741</f>
        <v>0</v>
      </c>
    </row>
    <row r="2742" spans="1:42">
      <c r="A2742" t="s">
        <v>5225</v>
      </c>
      <c r="B2742" t="s">
        <v>5477</v>
      </c>
      <c r="C2742">
        <v>2</v>
      </c>
      <c r="E2742" t="s">
        <v>5481</v>
      </c>
      <c r="G2742" t="s">
        <v>130</v>
      </c>
      <c r="H2742" s="31">
        <v>44621</v>
      </c>
      <c r="I2742" t="s">
        <v>131</v>
      </c>
      <c r="J2742" t="s">
        <v>132</v>
      </c>
      <c r="L2742">
        <v>57</v>
      </c>
      <c r="M2742" t="s">
        <v>133</v>
      </c>
      <c r="N2742" t="s">
        <v>134</v>
      </c>
      <c r="O2742" t="s">
        <v>132</v>
      </c>
      <c r="R2742" t="s">
        <v>135</v>
      </c>
      <c r="S2742" t="s">
        <v>4026</v>
      </c>
      <c r="V2742" s="31">
        <v>43101</v>
      </c>
      <c r="X2742">
        <v>2017</v>
      </c>
      <c r="Y2742" t="s">
        <v>135</v>
      </c>
      <c r="Z2742" s="12" t="s">
        <v>59</v>
      </c>
      <c r="AB2742">
        <v>1</v>
      </c>
      <c r="AC2742" t="s">
        <v>60</v>
      </c>
      <c r="AD2742" t="s">
        <v>137</v>
      </c>
      <c r="AE2742" s="8">
        <v>1</v>
      </c>
      <c r="AF2742" s="33"/>
      <c r="AG2742" s="7"/>
      <c r="AH2742" s="7"/>
      <c r="AI2742" s="7">
        <f t="shared" si="697"/>
        <v>0</v>
      </c>
      <c r="AJ2742" s="7"/>
      <c r="AK2742" s="7"/>
      <c r="AL2742" s="7">
        <f t="shared" si="704"/>
        <v>0</v>
      </c>
      <c r="AM2742" s="7"/>
      <c r="AN2742" s="7"/>
      <c r="AO2742" s="7">
        <f t="shared" si="698"/>
        <v>0</v>
      </c>
      <c r="AP2742" s="7"/>
    </row>
    <row r="2743" spans="1:42">
      <c r="A2743" t="s">
        <v>5225</v>
      </c>
      <c r="B2743" t="s">
        <v>5482</v>
      </c>
      <c r="C2743">
        <v>2</v>
      </c>
      <c r="E2743" t="s">
        <v>5483</v>
      </c>
      <c r="F2743" t="s">
        <v>5484</v>
      </c>
      <c r="G2743" t="s">
        <v>175</v>
      </c>
      <c r="H2743" s="31">
        <v>45170</v>
      </c>
      <c r="I2743" t="s">
        <v>176</v>
      </c>
      <c r="J2743" t="s">
        <v>177</v>
      </c>
      <c r="L2743">
        <v>65</v>
      </c>
      <c r="M2743" t="s">
        <v>151</v>
      </c>
      <c r="N2743" t="s">
        <v>178</v>
      </c>
      <c r="O2743" t="s">
        <v>177</v>
      </c>
      <c r="V2743" s="31">
        <v>42867</v>
      </c>
      <c r="X2743">
        <v>2017</v>
      </c>
      <c r="Z2743" s="12" t="s">
        <v>59</v>
      </c>
      <c r="AB2743">
        <v>1</v>
      </c>
      <c r="AC2743" t="s">
        <v>60</v>
      </c>
      <c r="AD2743" t="s">
        <v>61</v>
      </c>
      <c r="AE2743" s="8">
        <v>1</v>
      </c>
      <c r="AF2743" s="33"/>
      <c r="AG2743" s="7">
        <f>$AF2743*$AB2743*$AE2743</f>
        <v>0</v>
      </c>
      <c r="AH2743" s="7">
        <f>$AF2743*$AB2743*$AE2743</f>
        <v>0</v>
      </c>
      <c r="AI2743" s="7">
        <f t="shared" si="697"/>
        <v>0</v>
      </c>
      <c r="AJ2743" s="7">
        <f>$AF2743*$AB2743*$AE2743</f>
        <v>0</v>
      </c>
      <c r="AK2743" s="7">
        <f>$AF2743*$AB2743*$AE2743</f>
        <v>0</v>
      </c>
      <c r="AL2743" s="7">
        <f t="shared" si="704"/>
        <v>0</v>
      </c>
      <c r="AM2743" s="7">
        <f>$AF2743*$AB2743*$AE2743</f>
        <v>0</v>
      </c>
      <c r="AN2743" s="7">
        <f>$AF2743*$AB2743*$AE2743</f>
        <v>0</v>
      </c>
      <c r="AO2743" s="7">
        <f t="shared" si="698"/>
        <v>0</v>
      </c>
      <c r="AP2743" s="7">
        <f>$AF2743*$AB2743*$AE2743</f>
        <v>0</v>
      </c>
    </row>
    <row r="2744" spans="1:42">
      <c r="A2744" t="s">
        <v>5225</v>
      </c>
      <c r="B2744" t="s">
        <v>5482</v>
      </c>
      <c r="C2744">
        <v>2</v>
      </c>
      <c r="E2744" t="s">
        <v>5485</v>
      </c>
      <c r="G2744" t="s">
        <v>130</v>
      </c>
      <c r="H2744" s="31">
        <v>44621</v>
      </c>
      <c r="I2744" t="s">
        <v>131</v>
      </c>
      <c r="J2744" t="s">
        <v>132</v>
      </c>
      <c r="L2744">
        <v>57</v>
      </c>
      <c r="M2744" t="s">
        <v>133</v>
      </c>
      <c r="N2744" t="s">
        <v>134</v>
      </c>
      <c r="O2744" t="s">
        <v>132</v>
      </c>
      <c r="R2744" t="s">
        <v>135</v>
      </c>
      <c r="S2744" t="s">
        <v>2707</v>
      </c>
      <c r="V2744" s="31">
        <v>43101</v>
      </c>
      <c r="X2744">
        <v>2017</v>
      </c>
      <c r="Y2744" t="s">
        <v>135</v>
      </c>
      <c r="Z2744" s="12" t="s">
        <v>59</v>
      </c>
      <c r="AB2744">
        <v>1</v>
      </c>
      <c r="AC2744" t="s">
        <v>60</v>
      </c>
      <c r="AD2744" t="s">
        <v>137</v>
      </c>
      <c r="AE2744" s="8">
        <v>1</v>
      </c>
      <c r="AF2744" s="33"/>
      <c r="AG2744" s="7"/>
      <c r="AH2744" s="7"/>
      <c r="AI2744" s="7">
        <f t="shared" si="697"/>
        <v>0</v>
      </c>
      <c r="AJ2744" s="7"/>
      <c r="AK2744" s="7"/>
      <c r="AL2744" s="7">
        <f t="shared" si="704"/>
        <v>0</v>
      </c>
      <c r="AM2744" s="7"/>
      <c r="AN2744" s="7"/>
      <c r="AO2744" s="7">
        <f t="shared" si="698"/>
        <v>0</v>
      </c>
      <c r="AP2744" s="7"/>
    </row>
    <row r="2745" spans="1:42">
      <c r="A2745" t="s">
        <v>5225</v>
      </c>
      <c r="B2745" t="s">
        <v>5486</v>
      </c>
      <c r="C2745">
        <v>2</v>
      </c>
      <c r="E2745" t="s">
        <v>5487</v>
      </c>
      <c r="F2745" t="s">
        <v>5228</v>
      </c>
      <c r="G2745" t="s">
        <v>1146</v>
      </c>
      <c r="H2745" s="31">
        <v>44927</v>
      </c>
      <c r="I2745" t="s">
        <v>5488</v>
      </c>
      <c r="J2745" t="s">
        <v>298</v>
      </c>
      <c r="L2745">
        <v>65</v>
      </c>
      <c r="M2745" t="s">
        <v>151</v>
      </c>
      <c r="N2745" t="s">
        <v>299</v>
      </c>
      <c r="O2745" t="s">
        <v>300</v>
      </c>
      <c r="V2745" s="31">
        <v>43221</v>
      </c>
      <c r="W2745" t="s">
        <v>170</v>
      </c>
      <c r="X2745">
        <v>2018</v>
      </c>
      <c r="Z2745" s="12" t="s">
        <v>59</v>
      </c>
      <c r="AB2745">
        <v>1</v>
      </c>
      <c r="AC2745" t="s">
        <v>60</v>
      </c>
      <c r="AD2745" t="s">
        <v>61</v>
      </c>
      <c r="AE2745" s="8">
        <v>1</v>
      </c>
      <c r="AF2745" s="33"/>
      <c r="AG2745" s="7">
        <f t="shared" ref="AG2745:AH2751" si="717">$AF2745*$AB2745*$AE2745</f>
        <v>0</v>
      </c>
      <c r="AH2745" s="7">
        <f t="shared" si="717"/>
        <v>0</v>
      </c>
      <c r="AI2745" s="7">
        <f t="shared" si="697"/>
        <v>0</v>
      </c>
      <c r="AJ2745" s="7">
        <f t="shared" ref="AJ2745:AK2751" si="718">$AF2745*$AB2745*$AE2745</f>
        <v>0</v>
      </c>
      <c r="AK2745" s="7">
        <f t="shared" si="718"/>
        <v>0</v>
      </c>
      <c r="AL2745" s="7">
        <f t="shared" si="704"/>
        <v>0</v>
      </c>
      <c r="AM2745" s="7">
        <f t="shared" ref="AM2745:AN2751" si="719">$AF2745*$AB2745*$AE2745</f>
        <v>0</v>
      </c>
      <c r="AN2745" s="7">
        <f t="shared" si="719"/>
        <v>0</v>
      </c>
      <c r="AO2745" s="7">
        <f t="shared" si="698"/>
        <v>0</v>
      </c>
      <c r="AP2745" s="7">
        <f t="shared" ref="AP2745:AP2751" si="720">$AF2745*$AB2745*$AE2745</f>
        <v>0</v>
      </c>
    </row>
    <row r="2746" spans="1:42">
      <c r="A2746" t="s">
        <v>5225</v>
      </c>
      <c r="B2746" t="s">
        <v>5489</v>
      </c>
      <c r="C2746">
        <v>2</v>
      </c>
      <c r="D2746" t="s">
        <v>5490</v>
      </c>
      <c r="E2746" t="s">
        <v>5491</v>
      </c>
      <c r="G2746" t="s">
        <v>148</v>
      </c>
      <c r="H2746" s="31">
        <v>44105</v>
      </c>
      <c r="I2746" t="s">
        <v>149</v>
      </c>
      <c r="J2746" t="s">
        <v>148</v>
      </c>
      <c r="K2746" t="s">
        <v>150</v>
      </c>
      <c r="L2746">
        <v>65</v>
      </c>
      <c r="M2746" t="s">
        <v>151</v>
      </c>
      <c r="N2746" t="s">
        <v>152</v>
      </c>
      <c r="O2746" t="s">
        <v>153</v>
      </c>
      <c r="Q2746" t="s">
        <v>154</v>
      </c>
      <c r="R2746" t="s">
        <v>155</v>
      </c>
      <c r="S2746" t="s">
        <v>156</v>
      </c>
      <c r="V2746" s="31">
        <v>43101</v>
      </c>
      <c r="W2746" t="s">
        <v>157</v>
      </c>
      <c r="X2746">
        <v>2017</v>
      </c>
      <c r="Y2746" t="s">
        <v>155</v>
      </c>
      <c r="Z2746" s="12" t="s">
        <v>158</v>
      </c>
      <c r="AA2746" t="s">
        <v>159</v>
      </c>
      <c r="AB2746">
        <v>1</v>
      </c>
      <c r="AC2746" t="s">
        <v>60</v>
      </c>
      <c r="AD2746" t="s">
        <v>61</v>
      </c>
      <c r="AE2746" s="8">
        <v>1</v>
      </c>
      <c r="AF2746" s="33"/>
      <c r="AG2746" s="7">
        <f t="shared" si="717"/>
        <v>0</v>
      </c>
      <c r="AH2746" s="7">
        <f t="shared" si="717"/>
        <v>0</v>
      </c>
      <c r="AI2746" s="7">
        <f t="shared" si="697"/>
        <v>0</v>
      </c>
      <c r="AJ2746" s="7">
        <f t="shared" si="718"/>
        <v>0</v>
      </c>
      <c r="AK2746" s="7">
        <f t="shared" si="718"/>
        <v>0</v>
      </c>
      <c r="AL2746" s="7">
        <f t="shared" si="704"/>
        <v>0</v>
      </c>
      <c r="AM2746" s="7">
        <f t="shared" si="719"/>
        <v>0</v>
      </c>
      <c r="AN2746" s="7">
        <f t="shared" si="719"/>
        <v>0</v>
      </c>
      <c r="AO2746" s="7">
        <f t="shared" si="698"/>
        <v>0</v>
      </c>
      <c r="AP2746" s="7">
        <f t="shared" si="720"/>
        <v>0</v>
      </c>
    </row>
    <row r="2747" spans="1:42">
      <c r="A2747" t="s">
        <v>5225</v>
      </c>
      <c r="B2747" t="s">
        <v>5489</v>
      </c>
      <c r="C2747">
        <v>2</v>
      </c>
      <c r="D2747" t="s">
        <v>2788</v>
      </c>
      <c r="E2747" t="s">
        <v>5492</v>
      </c>
      <c r="G2747" t="s">
        <v>148</v>
      </c>
      <c r="H2747" s="31">
        <v>44105</v>
      </c>
      <c r="I2747" t="s">
        <v>149</v>
      </c>
      <c r="J2747" t="s">
        <v>148</v>
      </c>
      <c r="K2747" t="s">
        <v>150</v>
      </c>
      <c r="L2747">
        <v>65</v>
      </c>
      <c r="M2747" t="s">
        <v>151</v>
      </c>
      <c r="N2747" t="s">
        <v>152</v>
      </c>
      <c r="O2747" t="s">
        <v>153</v>
      </c>
      <c r="Q2747" t="s">
        <v>154</v>
      </c>
      <c r="R2747" t="s">
        <v>155</v>
      </c>
      <c r="S2747" t="s">
        <v>156</v>
      </c>
      <c r="V2747" s="31">
        <v>43101</v>
      </c>
      <c r="W2747" t="s">
        <v>157</v>
      </c>
      <c r="X2747">
        <v>2017</v>
      </c>
      <c r="Y2747" t="s">
        <v>155</v>
      </c>
      <c r="Z2747" s="12" t="s">
        <v>158</v>
      </c>
      <c r="AA2747" t="s">
        <v>159</v>
      </c>
      <c r="AB2747">
        <v>1</v>
      </c>
      <c r="AC2747" t="s">
        <v>60</v>
      </c>
      <c r="AD2747" t="s">
        <v>61</v>
      </c>
      <c r="AE2747" s="8">
        <v>1</v>
      </c>
      <c r="AF2747" s="33"/>
      <c r="AG2747" s="7">
        <f t="shared" si="717"/>
        <v>0</v>
      </c>
      <c r="AH2747" s="7">
        <f t="shared" si="717"/>
        <v>0</v>
      </c>
      <c r="AI2747" s="7">
        <f t="shared" si="697"/>
        <v>0</v>
      </c>
      <c r="AJ2747" s="7">
        <f t="shared" si="718"/>
        <v>0</v>
      </c>
      <c r="AK2747" s="7">
        <f t="shared" si="718"/>
        <v>0</v>
      </c>
      <c r="AL2747" s="7">
        <f t="shared" si="704"/>
        <v>0</v>
      </c>
      <c r="AM2747" s="7">
        <f t="shared" si="719"/>
        <v>0</v>
      </c>
      <c r="AN2747" s="7">
        <f t="shared" si="719"/>
        <v>0</v>
      </c>
      <c r="AO2747" s="7">
        <f t="shared" si="698"/>
        <v>0</v>
      </c>
      <c r="AP2747" s="7">
        <f t="shared" si="720"/>
        <v>0</v>
      </c>
    </row>
    <row r="2748" spans="1:42">
      <c r="A2748" t="s">
        <v>5225</v>
      </c>
      <c r="B2748" t="s">
        <v>5489</v>
      </c>
      <c r="C2748">
        <v>2</v>
      </c>
      <c r="D2748" t="s">
        <v>5239</v>
      </c>
      <c r="E2748" t="s">
        <v>5493</v>
      </c>
      <c r="G2748" t="s">
        <v>164</v>
      </c>
      <c r="H2748" s="31">
        <v>44105</v>
      </c>
      <c r="I2748" t="s">
        <v>165</v>
      </c>
      <c r="J2748" t="s">
        <v>166</v>
      </c>
      <c r="L2748">
        <v>65</v>
      </c>
      <c r="M2748" t="s">
        <v>151</v>
      </c>
      <c r="N2748" t="s">
        <v>167</v>
      </c>
      <c r="O2748" t="s">
        <v>168</v>
      </c>
      <c r="R2748" t="s">
        <v>169</v>
      </c>
      <c r="V2748" s="31">
        <v>43101</v>
      </c>
      <c r="W2748" t="s">
        <v>157</v>
      </c>
      <c r="X2748">
        <v>2017</v>
      </c>
      <c r="Y2748" t="s">
        <v>169</v>
      </c>
      <c r="Z2748" s="12" t="s">
        <v>158</v>
      </c>
      <c r="AA2748" t="s">
        <v>170</v>
      </c>
      <c r="AB2748">
        <v>1</v>
      </c>
      <c r="AC2748" t="s">
        <v>60</v>
      </c>
      <c r="AD2748" t="s">
        <v>61</v>
      </c>
      <c r="AE2748" s="8">
        <v>1</v>
      </c>
      <c r="AF2748" s="33"/>
      <c r="AG2748" s="7">
        <f t="shared" si="717"/>
        <v>0</v>
      </c>
      <c r="AH2748" s="7">
        <f t="shared" si="717"/>
        <v>0</v>
      </c>
      <c r="AI2748" s="7">
        <f t="shared" si="697"/>
        <v>0</v>
      </c>
      <c r="AJ2748" s="7">
        <f t="shared" si="718"/>
        <v>0</v>
      </c>
      <c r="AK2748" s="7">
        <f t="shared" si="718"/>
        <v>0</v>
      </c>
      <c r="AL2748" s="7">
        <f t="shared" si="704"/>
        <v>0</v>
      </c>
      <c r="AM2748" s="7">
        <f t="shared" si="719"/>
        <v>0</v>
      </c>
      <c r="AN2748" s="7">
        <f t="shared" si="719"/>
        <v>0</v>
      </c>
      <c r="AO2748" s="7">
        <f t="shared" si="698"/>
        <v>0</v>
      </c>
      <c r="AP2748" s="7">
        <f t="shared" si="720"/>
        <v>0</v>
      </c>
    </row>
    <row r="2749" spans="1:42">
      <c r="A2749" t="s">
        <v>5225</v>
      </c>
      <c r="B2749" t="s">
        <v>5494</v>
      </c>
      <c r="C2749">
        <v>2</v>
      </c>
      <c r="E2749" t="s">
        <v>5495</v>
      </c>
      <c r="G2749" t="s">
        <v>217</v>
      </c>
      <c r="H2749" s="31">
        <v>44562</v>
      </c>
      <c r="I2749" t="s">
        <v>218</v>
      </c>
      <c r="J2749" t="s">
        <v>219</v>
      </c>
      <c r="L2749">
        <v>32</v>
      </c>
      <c r="M2749" t="s">
        <v>195</v>
      </c>
      <c r="N2749" t="s">
        <v>220</v>
      </c>
      <c r="O2749" t="s">
        <v>217</v>
      </c>
      <c r="W2749" t="s">
        <v>222</v>
      </c>
      <c r="X2749">
        <v>2017</v>
      </c>
      <c r="Z2749" s="12" t="s">
        <v>81</v>
      </c>
      <c r="AB2749">
        <v>1</v>
      </c>
      <c r="AC2749" t="s">
        <v>60</v>
      </c>
      <c r="AD2749" t="s">
        <v>61</v>
      </c>
      <c r="AE2749" s="8">
        <v>1</v>
      </c>
      <c r="AF2749" s="33"/>
      <c r="AG2749" s="7">
        <f t="shared" si="717"/>
        <v>0</v>
      </c>
      <c r="AH2749" s="7">
        <f t="shared" si="717"/>
        <v>0</v>
      </c>
      <c r="AI2749" s="7">
        <f t="shared" si="697"/>
        <v>0</v>
      </c>
      <c r="AJ2749" s="7">
        <f t="shared" si="718"/>
        <v>0</v>
      </c>
      <c r="AK2749" s="7">
        <f t="shared" si="718"/>
        <v>0</v>
      </c>
      <c r="AL2749" s="7">
        <f t="shared" si="704"/>
        <v>0</v>
      </c>
      <c r="AM2749" s="7">
        <f t="shared" si="719"/>
        <v>0</v>
      </c>
      <c r="AN2749" s="7">
        <f t="shared" si="719"/>
        <v>0</v>
      </c>
      <c r="AO2749" s="7">
        <f t="shared" si="698"/>
        <v>0</v>
      </c>
      <c r="AP2749" s="7">
        <f t="shared" si="720"/>
        <v>0</v>
      </c>
    </row>
    <row r="2750" spans="1:42">
      <c r="A2750" t="s">
        <v>5225</v>
      </c>
      <c r="B2750" t="s">
        <v>5494</v>
      </c>
      <c r="C2750">
        <v>2</v>
      </c>
      <c r="E2750" t="s">
        <v>5496</v>
      </c>
      <c r="G2750" t="s">
        <v>217</v>
      </c>
      <c r="H2750" s="31">
        <v>44562</v>
      </c>
      <c r="I2750" t="s">
        <v>218</v>
      </c>
      <c r="J2750" t="s">
        <v>219</v>
      </c>
      <c r="L2750">
        <v>32</v>
      </c>
      <c r="M2750" t="s">
        <v>195</v>
      </c>
      <c r="N2750" t="s">
        <v>220</v>
      </c>
      <c r="O2750" t="s">
        <v>217</v>
      </c>
      <c r="W2750" t="s">
        <v>222</v>
      </c>
      <c r="X2750">
        <v>2017</v>
      </c>
      <c r="Z2750" s="12" t="s">
        <v>81</v>
      </c>
      <c r="AB2750">
        <v>1</v>
      </c>
      <c r="AC2750" t="s">
        <v>60</v>
      </c>
      <c r="AD2750" t="s">
        <v>61</v>
      </c>
      <c r="AE2750" s="8">
        <v>1</v>
      </c>
      <c r="AF2750" s="33"/>
      <c r="AG2750" s="7">
        <f t="shared" si="717"/>
        <v>0</v>
      </c>
      <c r="AH2750" s="7">
        <f t="shared" si="717"/>
        <v>0</v>
      </c>
      <c r="AI2750" s="7">
        <f t="shared" si="697"/>
        <v>0</v>
      </c>
      <c r="AJ2750" s="7">
        <f t="shared" si="718"/>
        <v>0</v>
      </c>
      <c r="AK2750" s="7">
        <f t="shared" si="718"/>
        <v>0</v>
      </c>
      <c r="AL2750" s="7">
        <f t="shared" si="704"/>
        <v>0</v>
      </c>
      <c r="AM2750" s="7">
        <f t="shared" si="719"/>
        <v>0</v>
      </c>
      <c r="AN2750" s="7">
        <f t="shared" si="719"/>
        <v>0</v>
      </c>
      <c r="AO2750" s="7">
        <f t="shared" si="698"/>
        <v>0</v>
      </c>
      <c r="AP2750" s="7">
        <f t="shared" si="720"/>
        <v>0</v>
      </c>
    </row>
    <row r="2751" spans="1:42">
      <c r="A2751" t="s">
        <v>5225</v>
      </c>
      <c r="B2751" t="s">
        <v>5497</v>
      </c>
      <c r="C2751">
        <v>2</v>
      </c>
      <c r="E2751" t="s">
        <v>5498</v>
      </c>
      <c r="F2751" t="s">
        <v>5499</v>
      </c>
      <c r="G2751" t="s">
        <v>175</v>
      </c>
      <c r="H2751" s="31">
        <v>45170</v>
      </c>
      <c r="I2751" t="s">
        <v>176</v>
      </c>
      <c r="J2751" t="s">
        <v>177</v>
      </c>
      <c r="L2751">
        <v>65</v>
      </c>
      <c r="M2751" t="s">
        <v>151</v>
      </c>
      <c r="N2751" t="s">
        <v>178</v>
      </c>
      <c r="O2751" t="s">
        <v>177</v>
      </c>
      <c r="V2751" s="31">
        <v>42867</v>
      </c>
      <c r="X2751">
        <v>2017</v>
      </c>
      <c r="Z2751" s="12" t="s">
        <v>59</v>
      </c>
      <c r="AB2751">
        <v>1</v>
      </c>
      <c r="AC2751" t="s">
        <v>60</v>
      </c>
      <c r="AD2751" t="s">
        <v>61</v>
      </c>
      <c r="AE2751" s="8">
        <v>1</v>
      </c>
      <c r="AF2751" s="33"/>
      <c r="AG2751" s="7">
        <f t="shared" si="717"/>
        <v>0</v>
      </c>
      <c r="AH2751" s="7">
        <f t="shared" si="717"/>
        <v>0</v>
      </c>
      <c r="AI2751" s="7">
        <f t="shared" si="697"/>
        <v>0</v>
      </c>
      <c r="AJ2751" s="7">
        <f t="shared" si="718"/>
        <v>0</v>
      </c>
      <c r="AK2751" s="7">
        <f t="shared" si="718"/>
        <v>0</v>
      </c>
      <c r="AL2751" s="7">
        <f t="shared" si="704"/>
        <v>0</v>
      </c>
      <c r="AM2751" s="7">
        <f t="shared" si="719"/>
        <v>0</v>
      </c>
      <c r="AN2751" s="7">
        <f t="shared" si="719"/>
        <v>0</v>
      </c>
      <c r="AO2751" s="7">
        <f t="shared" si="698"/>
        <v>0</v>
      </c>
      <c r="AP2751" s="7">
        <f t="shared" si="720"/>
        <v>0</v>
      </c>
    </row>
    <row r="2752" spans="1:42">
      <c r="A2752" t="s">
        <v>5225</v>
      </c>
      <c r="B2752" t="s">
        <v>5497</v>
      </c>
      <c r="C2752">
        <v>2</v>
      </c>
      <c r="E2752" t="s">
        <v>5500</v>
      </c>
      <c r="G2752" t="s">
        <v>130</v>
      </c>
      <c r="H2752" s="31">
        <v>44621</v>
      </c>
      <c r="I2752" t="s">
        <v>131</v>
      </c>
      <c r="J2752" t="s">
        <v>132</v>
      </c>
      <c r="L2752">
        <v>57</v>
      </c>
      <c r="M2752" t="s">
        <v>133</v>
      </c>
      <c r="N2752" t="s">
        <v>134</v>
      </c>
      <c r="O2752" t="s">
        <v>132</v>
      </c>
      <c r="R2752" t="s">
        <v>135</v>
      </c>
      <c r="S2752" t="s">
        <v>2707</v>
      </c>
      <c r="V2752" s="31">
        <v>43101</v>
      </c>
      <c r="X2752">
        <v>2017</v>
      </c>
      <c r="Y2752" t="s">
        <v>135</v>
      </c>
      <c r="Z2752" s="12" t="s">
        <v>59</v>
      </c>
      <c r="AB2752">
        <v>1</v>
      </c>
      <c r="AC2752" t="s">
        <v>60</v>
      </c>
      <c r="AD2752" t="s">
        <v>137</v>
      </c>
      <c r="AE2752" s="8">
        <v>1</v>
      </c>
      <c r="AF2752" s="33"/>
      <c r="AG2752" s="7"/>
      <c r="AH2752" s="7"/>
      <c r="AI2752" s="7">
        <f t="shared" si="697"/>
        <v>0</v>
      </c>
      <c r="AJ2752" s="7"/>
      <c r="AK2752" s="7"/>
      <c r="AL2752" s="7">
        <f t="shared" si="704"/>
        <v>0</v>
      </c>
      <c r="AM2752" s="7"/>
      <c r="AN2752" s="7"/>
      <c r="AO2752" s="7">
        <f t="shared" si="698"/>
        <v>0</v>
      </c>
      <c r="AP2752" s="7"/>
    </row>
    <row r="2753" spans="1:42">
      <c r="A2753" t="s">
        <v>5225</v>
      </c>
      <c r="B2753" t="s">
        <v>5501</v>
      </c>
      <c r="C2753">
        <v>2</v>
      </c>
      <c r="E2753" t="s">
        <v>5502</v>
      </c>
      <c r="F2753" t="s">
        <v>5503</v>
      </c>
      <c r="G2753" t="s">
        <v>175</v>
      </c>
      <c r="H2753" s="31">
        <v>45170</v>
      </c>
      <c r="I2753" t="s">
        <v>176</v>
      </c>
      <c r="J2753" t="s">
        <v>177</v>
      </c>
      <c r="L2753">
        <v>65</v>
      </c>
      <c r="M2753" t="s">
        <v>151</v>
      </c>
      <c r="N2753" t="s">
        <v>178</v>
      </c>
      <c r="O2753" t="s">
        <v>177</v>
      </c>
      <c r="V2753" s="31">
        <v>42867</v>
      </c>
      <c r="X2753">
        <v>2017</v>
      </c>
      <c r="Z2753" s="12" t="s">
        <v>59</v>
      </c>
      <c r="AB2753">
        <v>1</v>
      </c>
      <c r="AC2753" t="s">
        <v>60</v>
      </c>
      <c r="AD2753" t="s">
        <v>61</v>
      </c>
      <c r="AE2753" s="8">
        <v>1</v>
      </c>
      <c r="AF2753" s="33"/>
      <c r="AG2753" s="7">
        <f>$AF2753*$AB2753*$AE2753</f>
        <v>0</v>
      </c>
      <c r="AH2753" s="7">
        <f>$AF2753*$AB2753*$AE2753</f>
        <v>0</v>
      </c>
      <c r="AI2753" s="7">
        <f t="shared" si="697"/>
        <v>0</v>
      </c>
      <c r="AJ2753" s="7">
        <f>$AF2753*$AB2753*$AE2753</f>
        <v>0</v>
      </c>
      <c r="AK2753" s="7">
        <f>$AF2753*$AB2753*$AE2753</f>
        <v>0</v>
      </c>
      <c r="AL2753" s="7">
        <f t="shared" si="704"/>
        <v>0</v>
      </c>
      <c r="AM2753" s="7">
        <f>$AF2753*$AB2753*$AE2753</f>
        <v>0</v>
      </c>
      <c r="AN2753" s="7">
        <f>$AF2753*$AB2753*$AE2753</f>
        <v>0</v>
      </c>
      <c r="AO2753" s="7">
        <f t="shared" si="698"/>
        <v>0</v>
      </c>
      <c r="AP2753" s="7">
        <f>$AF2753*$AB2753*$AE2753</f>
        <v>0</v>
      </c>
    </row>
    <row r="2754" spans="1:42">
      <c r="A2754" t="s">
        <v>5225</v>
      </c>
      <c r="B2754" t="s">
        <v>5501</v>
      </c>
      <c r="C2754">
        <v>2</v>
      </c>
      <c r="E2754" t="s">
        <v>5504</v>
      </c>
      <c r="G2754" t="s">
        <v>130</v>
      </c>
      <c r="H2754" s="31">
        <v>44621</v>
      </c>
      <c r="I2754" t="s">
        <v>131</v>
      </c>
      <c r="J2754" t="s">
        <v>132</v>
      </c>
      <c r="L2754">
        <v>57</v>
      </c>
      <c r="M2754" t="s">
        <v>133</v>
      </c>
      <c r="N2754" t="s">
        <v>134</v>
      </c>
      <c r="O2754" t="s">
        <v>132</v>
      </c>
      <c r="R2754" t="s">
        <v>135</v>
      </c>
      <c r="S2754" t="s">
        <v>4026</v>
      </c>
      <c r="V2754" s="31">
        <v>43101</v>
      </c>
      <c r="X2754">
        <v>2017</v>
      </c>
      <c r="Y2754" t="s">
        <v>135</v>
      </c>
      <c r="Z2754" s="12" t="s">
        <v>59</v>
      </c>
      <c r="AB2754">
        <v>1</v>
      </c>
      <c r="AC2754" t="s">
        <v>60</v>
      </c>
      <c r="AD2754" t="s">
        <v>137</v>
      </c>
      <c r="AE2754" s="8">
        <v>1</v>
      </c>
      <c r="AF2754" s="33"/>
      <c r="AG2754" s="7"/>
      <c r="AH2754" s="7"/>
      <c r="AI2754" s="7">
        <f t="shared" si="697"/>
        <v>0</v>
      </c>
      <c r="AJ2754" s="7"/>
      <c r="AK2754" s="7"/>
      <c r="AL2754" s="7">
        <f t="shared" si="704"/>
        <v>0</v>
      </c>
      <c r="AM2754" s="7"/>
      <c r="AN2754" s="7"/>
      <c r="AO2754" s="7">
        <f t="shared" si="698"/>
        <v>0</v>
      </c>
      <c r="AP2754" s="7"/>
    </row>
    <row r="2755" spans="1:42">
      <c r="A2755" t="s">
        <v>5225</v>
      </c>
      <c r="B2755" t="s">
        <v>5505</v>
      </c>
      <c r="C2755">
        <v>2</v>
      </c>
      <c r="E2755" t="s">
        <v>5506</v>
      </c>
      <c r="F2755" t="s">
        <v>5507</v>
      </c>
      <c r="G2755" t="s">
        <v>175</v>
      </c>
      <c r="H2755" s="31">
        <v>45170</v>
      </c>
      <c r="I2755" t="s">
        <v>176</v>
      </c>
      <c r="J2755" t="s">
        <v>177</v>
      </c>
      <c r="L2755">
        <v>65</v>
      </c>
      <c r="M2755" t="s">
        <v>151</v>
      </c>
      <c r="N2755" t="s">
        <v>178</v>
      </c>
      <c r="O2755" t="s">
        <v>177</v>
      </c>
      <c r="V2755" s="31">
        <v>42867</v>
      </c>
      <c r="X2755">
        <v>2017</v>
      </c>
      <c r="Z2755" s="12" t="s">
        <v>59</v>
      </c>
      <c r="AB2755">
        <v>1</v>
      </c>
      <c r="AC2755" t="s">
        <v>60</v>
      </c>
      <c r="AD2755" t="s">
        <v>61</v>
      </c>
      <c r="AE2755" s="8">
        <v>1</v>
      </c>
      <c r="AF2755" s="33"/>
      <c r="AG2755" s="7">
        <f t="shared" ref="AG2755:AH2758" si="721">$AF2755*$AB2755*$AE2755</f>
        <v>0</v>
      </c>
      <c r="AH2755" s="7">
        <f t="shared" si="721"/>
        <v>0</v>
      </c>
      <c r="AI2755" s="7">
        <f t="shared" si="697"/>
        <v>0</v>
      </c>
      <c r="AJ2755" s="7">
        <f t="shared" ref="AJ2755:AK2758" si="722">$AF2755*$AB2755*$AE2755</f>
        <v>0</v>
      </c>
      <c r="AK2755" s="7">
        <f t="shared" si="722"/>
        <v>0</v>
      </c>
      <c r="AL2755" s="7">
        <f t="shared" si="704"/>
        <v>0</v>
      </c>
      <c r="AM2755" s="7">
        <f t="shared" ref="AM2755:AN2758" si="723">$AF2755*$AB2755*$AE2755</f>
        <v>0</v>
      </c>
      <c r="AN2755" s="7">
        <f t="shared" si="723"/>
        <v>0</v>
      </c>
      <c r="AO2755" s="7">
        <f t="shared" si="698"/>
        <v>0</v>
      </c>
      <c r="AP2755" s="7">
        <f>$AF2755*$AB2755*$AE2755</f>
        <v>0</v>
      </c>
    </row>
    <row r="2756" spans="1:42">
      <c r="A2756" t="s">
        <v>5225</v>
      </c>
      <c r="B2756" t="s">
        <v>5508</v>
      </c>
      <c r="C2756">
        <v>2</v>
      </c>
      <c r="E2756" t="s">
        <v>5509</v>
      </c>
      <c r="F2756" t="s">
        <v>5510</v>
      </c>
      <c r="G2756" t="s">
        <v>175</v>
      </c>
      <c r="H2756" s="31">
        <v>45170</v>
      </c>
      <c r="I2756" t="s">
        <v>176</v>
      </c>
      <c r="J2756" t="s">
        <v>177</v>
      </c>
      <c r="L2756">
        <v>65</v>
      </c>
      <c r="M2756" t="s">
        <v>151</v>
      </c>
      <c r="N2756" t="s">
        <v>178</v>
      </c>
      <c r="O2756" t="s">
        <v>177</v>
      </c>
      <c r="V2756" s="31">
        <v>42867</v>
      </c>
      <c r="X2756">
        <v>2017</v>
      </c>
      <c r="Z2756" s="12" t="s">
        <v>59</v>
      </c>
      <c r="AB2756">
        <v>1</v>
      </c>
      <c r="AC2756" t="s">
        <v>60</v>
      </c>
      <c r="AD2756" t="s">
        <v>61</v>
      </c>
      <c r="AE2756" s="8">
        <v>1</v>
      </c>
      <c r="AF2756" s="33"/>
      <c r="AG2756" s="7">
        <f t="shared" si="721"/>
        <v>0</v>
      </c>
      <c r="AH2756" s="7">
        <f t="shared" si="721"/>
        <v>0</v>
      </c>
      <c r="AI2756" s="7">
        <f t="shared" si="697"/>
        <v>0</v>
      </c>
      <c r="AJ2756" s="7">
        <f t="shared" si="722"/>
        <v>0</v>
      </c>
      <c r="AK2756" s="7">
        <f t="shared" si="722"/>
        <v>0</v>
      </c>
      <c r="AL2756" s="7">
        <f t="shared" si="704"/>
        <v>0</v>
      </c>
      <c r="AM2756" s="7">
        <f t="shared" si="723"/>
        <v>0</v>
      </c>
      <c r="AN2756" s="7">
        <f t="shared" si="723"/>
        <v>0</v>
      </c>
      <c r="AO2756" s="7">
        <f t="shared" si="698"/>
        <v>0</v>
      </c>
      <c r="AP2756" s="7">
        <f>$AF2756*$AB2756*$AE2756</f>
        <v>0</v>
      </c>
    </row>
    <row r="2757" spans="1:42">
      <c r="A2757" t="s">
        <v>5225</v>
      </c>
      <c r="B2757" t="s">
        <v>5511</v>
      </c>
      <c r="C2757">
        <v>2</v>
      </c>
      <c r="D2757" t="s">
        <v>5437</v>
      </c>
      <c r="E2757" t="s">
        <v>5512</v>
      </c>
      <c r="G2757" t="s">
        <v>164</v>
      </c>
      <c r="H2757" s="31">
        <v>44105</v>
      </c>
      <c r="I2757" t="s">
        <v>165</v>
      </c>
      <c r="J2757" t="s">
        <v>166</v>
      </c>
      <c r="L2757">
        <v>65</v>
      </c>
      <c r="M2757" t="s">
        <v>151</v>
      </c>
      <c r="N2757" t="s">
        <v>167</v>
      </c>
      <c r="O2757" t="s">
        <v>168</v>
      </c>
      <c r="R2757" t="s">
        <v>169</v>
      </c>
      <c r="V2757" s="31">
        <v>43101</v>
      </c>
      <c r="W2757" t="s">
        <v>157</v>
      </c>
      <c r="X2757">
        <v>2017</v>
      </c>
      <c r="Y2757" t="s">
        <v>169</v>
      </c>
      <c r="Z2757" s="12" t="s">
        <v>158</v>
      </c>
      <c r="AA2757" t="s">
        <v>170</v>
      </c>
      <c r="AB2757">
        <v>1</v>
      </c>
      <c r="AC2757" t="s">
        <v>60</v>
      </c>
      <c r="AD2757" t="s">
        <v>61</v>
      </c>
      <c r="AE2757" s="8">
        <v>1</v>
      </c>
      <c r="AF2757" s="33"/>
      <c r="AG2757" s="7">
        <f t="shared" si="721"/>
        <v>0</v>
      </c>
      <c r="AH2757" s="7">
        <f t="shared" si="721"/>
        <v>0</v>
      </c>
      <c r="AI2757" s="7">
        <f t="shared" si="697"/>
        <v>0</v>
      </c>
      <c r="AJ2757" s="7">
        <f t="shared" si="722"/>
        <v>0</v>
      </c>
      <c r="AK2757" s="7">
        <f t="shared" si="722"/>
        <v>0</v>
      </c>
      <c r="AL2757" s="7">
        <f t="shared" si="704"/>
        <v>0</v>
      </c>
      <c r="AM2757" s="7">
        <f t="shared" si="723"/>
        <v>0</v>
      </c>
      <c r="AN2757" s="7">
        <f t="shared" si="723"/>
        <v>0</v>
      </c>
      <c r="AO2757" s="7">
        <f t="shared" si="698"/>
        <v>0</v>
      </c>
      <c r="AP2757" s="7">
        <f>$AF2757*$AB2757*$AE2757</f>
        <v>0</v>
      </c>
    </row>
    <row r="2758" spans="1:42">
      <c r="A2758" t="s">
        <v>5225</v>
      </c>
      <c r="B2758" t="s">
        <v>5513</v>
      </c>
      <c r="C2758">
        <v>2</v>
      </c>
      <c r="E2758" t="s">
        <v>5514</v>
      </c>
      <c r="F2758" t="s">
        <v>5515</v>
      </c>
      <c r="G2758" t="s">
        <v>175</v>
      </c>
      <c r="H2758" s="31">
        <v>45170</v>
      </c>
      <c r="I2758" t="s">
        <v>176</v>
      </c>
      <c r="J2758" t="s">
        <v>177</v>
      </c>
      <c r="L2758">
        <v>65</v>
      </c>
      <c r="M2758" t="s">
        <v>151</v>
      </c>
      <c r="N2758" t="s">
        <v>178</v>
      </c>
      <c r="O2758" t="s">
        <v>177</v>
      </c>
      <c r="V2758" s="31">
        <v>42867</v>
      </c>
      <c r="X2758">
        <v>2017</v>
      </c>
      <c r="Z2758" s="12" t="s">
        <v>59</v>
      </c>
      <c r="AB2758">
        <v>1</v>
      </c>
      <c r="AC2758" t="s">
        <v>60</v>
      </c>
      <c r="AD2758" t="s">
        <v>61</v>
      </c>
      <c r="AE2758" s="8">
        <v>1</v>
      </c>
      <c r="AF2758" s="33"/>
      <c r="AG2758" s="7">
        <f t="shared" si="721"/>
        <v>0</v>
      </c>
      <c r="AH2758" s="7">
        <f t="shared" si="721"/>
        <v>0</v>
      </c>
      <c r="AI2758" s="7">
        <f t="shared" si="697"/>
        <v>0</v>
      </c>
      <c r="AJ2758" s="7">
        <f t="shared" si="722"/>
        <v>0</v>
      </c>
      <c r="AK2758" s="7">
        <f t="shared" si="722"/>
        <v>0</v>
      </c>
      <c r="AL2758" s="7">
        <f t="shared" si="704"/>
        <v>0</v>
      </c>
      <c r="AM2758" s="7">
        <f t="shared" si="723"/>
        <v>0</v>
      </c>
      <c r="AN2758" s="7">
        <f t="shared" si="723"/>
        <v>0</v>
      </c>
      <c r="AO2758" s="7">
        <f t="shared" si="698"/>
        <v>0</v>
      </c>
      <c r="AP2758" s="7">
        <f>$AF2758*$AB2758*$AE2758</f>
        <v>0</v>
      </c>
    </row>
    <row r="2759" spans="1:42">
      <c r="A2759" t="s">
        <v>5225</v>
      </c>
      <c r="B2759" t="s">
        <v>5516</v>
      </c>
      <c r="C2759">
        <v>2</v>
      </c>
      <c r="E2759" t="s">
        <v>5517</v>
      </c>
      <c r="G2759" t="s">
        <v>130</v>
      </c>
      <c r="H2759" s="31">
        <v>44621</v>
      </c>
      <c r="I2759" t="s">
        <v>131</v>
      </c>
      <c r="J2759" t="s">
        <v>132</v>
      </c>
      <c r="L2759">
        <v>57</v>
      </c>
      <c r="M2759" t="s">
        <v>133</v>
      </c>
      <c r="N2759" t="s">
        <v>134</v>
      </c>
      <c r="O2759" t="s">
        <v>132</v>
      </c>
      <c r="R2759" t="s">
        <v>135</v>
      </c>
      <c r="S2759" t="s">
        <v>2705</v>
      </c>
      <c r="V2759" s="31">
        <v>43101</v>
      </c>
      <c r="X2759">
        <v>2017</v>
      </c>
      <c r="Y2759" t="s">
        <v>135</v>
      </c>
      <c r="Z2759" s="12" t="s">
        <v>59</v>
      </c>
      <c r="AB2759">
        <v>1</v>
      </c>
      <c r="AC2759" t="s">
        <v>60</v>
      </c>
      <c r="AD2759" t="s">
        <v>137</v>
      </c>
      <c r="AE2759" s="8">
        <v>1</v>
      </c>
      <c r="AF2759" s="33"/>
      <c r="AG2759" s="7"/>
      <c r="AH2759" s="7"/>
      <c r="AI2759" s="7">
        <f t="shared" si="697"/>
        <v>0</v>
      </c>
      <c r="AJ2759" s="7"/>
      <c r="AK2759" s="7"/>
      <c r="AL2759" s="7">
        <f t="shared" si="704"/>
        <v>0</v>
      </c>
      <c r="AM2759" s="7"/>
      <c r="AN2759" s="7"/>
      <c r="AO2759" s="7">
        <f t="shared" si="698"/>
        <v>0</v>
      </c>
      <c r="AP2759" s="7"/>
    </row>
    <row r="2760" spans="1:42">
      <c r="A2760" t="s">
        <v>5225</v>
      </c>
      <c r="B2760" t="s">
        <v>5516</v>
      </c>
      <c r="C2760">
        <v>2</v>
      </c>
      <c r="E2760" t="s">
        <v>5518</v>
      </c>
      <c r="G2760" t="s">
        <v>130</v>
      </c>
      <c r="H2760" s="31">
        <v>44621</v>
      </c>
      <c r="I2760" t="s">
        <v>131</v>
      </c>
      <c r="J2760" t="s">
        <v>132</v>
      </c>
      <c r="L2760">
        <v>57</v>
      </c>
      <c r="M2760" t="s">
        <v>133</v>
      </c>
      <c r="N2760" t="s">
        <v>134</v>
      </c>
      <c r="O2760" t="s">
        <v>132</v>
      </c>
      <c r="R2760" t="s">
        <v>135</v>
      </c>
      <c r="S2760" t="s">
        <v>2662</v>
      </c>
      <c r="V2760" s="31">
        <v>43101</v>
      </c>
      <c r="X2760">
        <v>2017</v>
      </c>
      <c r="Y2760" t="s">
        <v>135</v>
      </c>
      <c r="Z2760" s="12" t="s">
        <v>59</v>
      </c>
      <c r="AB2760">
        <v>1</v>
      </c>
      <c r="AC2760" t="s">
        <v>60</v>
      </c>
      <c r="AD2760" t="s">
        <v>137</v>
      </c>
      <c r="AE2760" s="8">
        <v>1</v>
      </c>
      <c r="AF2760" s="33"/>
      <c r="AG2760" s="7"/>
      <c r="AH2760" s="7"/>
      <c r="AI2760" s="7">
        <f t="shared" si="697"/>
        <v>0</v>
      </c>
      <c r="AJ2760" s="7"/>
      <c r="AK2760" s="7"/>
      <c r="AL2760" s="7">
        <f t="shared" si="704"/>
        <v>0</v>
      </c>
      <c r="AM2760" s="7"/>
      <c r="AN2760" s="7"/>
      <c r="AO2760" s="7">
        <f t="shared" si="698"/>
        <v>0</v>
      </c>
      <c r="AP2760" s="7"/>
    </row>
    <row r="2761" spans="1:42">
      <c r="A2761" t="s">
        <v>5225</v>
      </c>
      <c r="B2761" t="s">
        <v>5516</v>
      </c>
      <c r="C2761">
        <v>2</v>
      </c>
      <c r="E2761" t="s">
        <v>5519</v>
      </c>
      <c r="G2761" t="s">
        <v>130</v>
      </c>
      <c r="H2761" s="31">
        <v>44621</v>
      </c>
      <c r="I2761" t="s">
        <v>131</v>
      </c>
      <c r="J2761" t="s">
        <v>132</v>
      </c>
      <c r="L2761">
        <v>57</v>
      </c>
      <c r="M2761" t="s">
        <v>133</v>
      </c>
      <c r="N2761" t="s">
        <v>134</v>
      </c>
      <c r="O2761" t="s">
        <v>132</v>
      </c>
      <c r="R2761" t="s">
        <v>135</v>
      </c>
      <c r="S2761" t="s">
        <v>2662</v>
      </c>
      <c r="V2761" s="31">
        <v>43101</v>
      </c>
      <c r="X2761">
        <v>2017</v>
      </c>
      <c r="Y2761" t="s">
        <v>135</v>
      </c>
      <c r="Z2761" s="12" t="s">
        <v>59</v>
      </c>
      <c r="AB2761">
        <v>1</v>
      </c>
      <c r="AC2761" t="s">
        <v>60</v>
      </c>
      <c r="AD2761" t="s">
        <v>137</v>
      </c>
      <c r="AE2761" s="8">
        <v>1</v>
      </c>
      <c r="AF2761" s="33"/>
      <c r="AG2761" s="7"/>
      <c r="AH2761" s="7"/>
      <c r="AI2761" s="7">
        <f t="shared" si="697"/>
        <v>0</v>
      </c>
      <c r="AJ2761" s="7"/>
      <c r="AK2761" s="7"/>
      <c r="AL2761" s="7">
        <f t="shared" si="704"/>
        <v>0</v>
      </c>
      <c r="AM2761" s="7"/>
      <c r="AN2761" s="7"/>
      <c r="AO2761" s="7">
        <f t="shared" si="698"/>
        <v>0</v>
      </c>
      <c r="AP2761" s="7"/>
    </row>
    <row r="2762" spans="1:42">
      <c r="A2762" t="s">
        <v>5225</v>
      </c>
      <c r="B2762" t="s">
        <v>5516</v>
      </c>
      <c r="C2762">
        <v>2</v>
      </c>
      <c r="E2762" t="s">
        <v>5520</v>
      </c>
      <c r="G2762" t="s">
        <v>130</v>
      </c>
      <c r="H2762" s="31">
        <v>44621</v>
      </c>
      <c r="I2762" t="s">
        <v>131</v>
      </c>
      <c r="J2762" t="s">
        <v>132</v>
      </c>
      <c r="L2762">
        <v>57</v>
      </c>
      <c r="M2762" t="s">
        <v>133</v>
      </c>
      <c r="N2762" t="s">
        <v>134</v>
      </c>
      <c r="O2762" t="s">
        <v>132</v>
      </c>
      <c r="R2762" t="s">
        <v>135</v>
      </c>
      <c r="S2762" t="s">
        <v>2662</v>
      </c>
      <c r="V2762" s="31">
        <v>43101</v>
      </c>
      <c r="X2762">
        <v>2017</v>
      </c>
      <c r="Y2762" t="s">
        <v>135</v>
      </c>
      <c r="Z2762" s="12" t="s">
        <v>59</v>
      </c>
      <c r="AB2762">
        <v>1</v>
      </c>
      <c r="AC2762" t="s">
        <v>60</v>
      </c>
      <c r="AD2762" t="s">
        <v>137</v>
      </c>
      <c r="AE2762" s="8">
        <v>1</v>
      </c>
      <c r="AF2762" s="33"/>
      <c r="AG2762" s="7"/>
      <c r="AH2762" s="7"/>
      <c r="AI2762" s="7">
        <f t="shared" ref="AI2762:AI2825" si="724">$AF2762*$AB2762*$AE2762</f>
        <v>0</v>
      </c>
      <c r="AJ2762" s="7"/>
      <c r="AK2762" s="7"/>
      <c r="AL2762" s="7">
        <f t="shared" si="704"/>
        <v>0</v>
      </c>
      <c r="AM2762" s="7"/>
      <c r="AN2762" s="7"/>
      <c r="AO2762" s="7">
        <f t="shared" ref="AO2762:AO2825" si="725">$AF2762*$AB2762*$AE2762</f>
        <v>0</v>
      </c>
      <c r="AP2762" s="7"/>
    </row>
    <row r="2763" spans="1:42">
      <c r="A2763" t="s">
        <v>5225</v>
      </c>
      <c r="B2763" t="s">
        <v>5516</v>
      </c>
      <c r="C2763">
        <v>2</v>
      </c>
      <c r="E2763" t="s">
        <v>5521</v>
      </c>
      <c r="G2763" t="s">
        <v>130</v>
      </c>
      <c r="H2763" s="31">
        <v>44621</v>
      </c>
      <c r="I2763" t="s">
        <v>131</v>
      </c>
      <c r="J2763" t="s">
        <v>132</v>
      </c>
      <c r="L2763">
        <v>57</v>
      </c>
      <c r="M2763" t="s">
        <v>133</v>
      </c>
      <c r="N2763" t="s">
        <v>134</v>
      </c>
      <c r="O2763" t="s">
        <v>132</v>
      </c>
      <c r="R2763" t="s">
        <v>135</v>
      </c>
      <c r="S2763" t="s">
        <v>2662</v>
      </c>
      <c r="V2763" s="31">
        <v>43101</v>
      </c>
      <c r="X2763">
        <v>2017</v>
      </c>
      <c r="Y2763" t="s">
        <v>135</v>
      </c>
      <c r="Z2763" s="12" t="s">
        <v>59</v>
      </c>
      <c r="AB2763">
        <v>1</v>
      </c>
      <c r="AC2763" t="s">
        <v>60</v>
      </c>
      <c r="AD2763" t="s">
        <v>137</v>
      </c>
      <c r="AE2763" s="8">
        <v>1</v>
      </c>
      <c r="AF2763" s="33"/>
      <c r="AG2763" s="7"/>
      <c r="AH2763" s="7"/>
      <c r="AI2763" s="7">
        <f t="shared" si="724"/>
        <v>0</v>
      </c>
      <c r="AJ2763" s="7"/>
      <c r="AK2763" s="7"/>
      <c r="AL2763" s="7">
        <f t="shared" si="704"/>
        <v>0</v>
      </c>
      <c r="AM2763" s="7"/>
      <c r="AN2763" s="7"/>
      <c r="AO2763" s="7">
        <f t="shared" si="725"/>
        <v>0</v>
      </c>
      <c r="AP2763" s="7"/>
    </row>
    <row r="2764" spans="1:42">
      <c r="A2764" t="s">
        <v>5225</v>
      </c>
      <c r="B2764" t="s">
        <v>5516</v>
      </c>
      <c r="C2764">
        <v>2</v>
      </c>
      <c r="E2764" t="s">
        <v>5522</v>
      </c>
      <c r="G2764" t="s">
        <v>130</v>
      </c>
      <c r="H2764" s="31">
        <v>44621</v>
      </c>
      <c r="I2764" t="s">
        <v>131</v>
      </c>
      <c r="J2764" t="s">
        <v>132</v>
      </c>
      <c r="L2764">
        <v>57</v>
      </c>
      <c r="M2764" t="s">
        <v>133</v>
      </c>
      <c r="N2764" t="s">
        <v>134</v>
      </c>
      <c r="O2764" t="s">
        <v>132</v>
      </c>
      <c r="R2764" t="s">
        <v>135</v>
      </c>
      <c r="S2764" t="s">
        <v>2662</v>
      </c>
      <c r="V2764" s="31">
        <v>43101</v>
      </c>
      <c r="X2764">
        <v>2017</v>
      </c>
      <c r="Y2764" t="s">
        <v>135</v>
      </c>
      <c r="Z2764" s="12" t="s">
        <v>59</v>
      </c>
      <c r="AB2764">
        <v>1</v>
      </c>
      <c r="AC2764" t="s">
        <v>60</v>
      </c>
      <c r="AD2764" t="s">
        <v>137</v>
      </c>
      <c r="AE2764" s="8">
        <v>1</v>
      </c>
      <c r="AF2764" s="33"/>
      <c r="AG2764" s="7"/>
      <c r="AH2764" s="7"/>
      <c r="AI2764" s="7">
        <f t="shared" si="724"/>
        <v>0</v>
      </c>
      <c r="AJ2764" s="7"/>
      <c r="AK2764" s="7"/>
      <c r="AL2764" s="7">
        <f t="shared" si="704"/>
        <v>0</v>
      </c>
      <c r="AM2764" s="7"/>
      <c r="AN2764" s="7"/>
      <c r="AO2764" s="7">
        <f t="shared" si="725"/>
        <v>0</v>
      </c>
      <c r="AP2764" s="7"/>
    </row>
    <row r="2765" spans="1:42">
      <c r="A2765" t="s">
        <v>5225</v>
      </c>
      <c r="B2765" t="s">
        <v>5516</v>
      </c>
      <c r="C2765">
        <v>2</v>
      </c>
      <c r="E2765" t="s">
        <v>5523</v>
      </c>
      <c r="G2765" t="s">
        <v>130</v>
      </c>
      <c r="H2765" s="31">
        <v>44621</v>
      </c>
      <c r="I2765" t="s">
        <v>131</v>
      </c>
      <c r="J2765" t="s">
        <v>132</v>
      </c>
      <c r="L2765">
        <v>57</v>
      </c>
      <c r="M2765" t="s">
        <v>133</v>
      </c>
      <c r="N2765" t="s">
        <v>134</v>
      </c>
      <c r="O2765" t="s">
        <v>132</v>
      </c>
      <c r="R2765" t="s">
        <v>135</v>
      </c>
      <c r="S2765" t="s">
        <v>2662</v>
      </c>
      <c r="V2765" s="31">
        <v>43101</v>
      </c>
      <c r="X2765">
        <v>2017</v>
      </c>
      <c r="Y2765" t="s">
        <v>135</v>
      </c>
      <c r="Z2765" s="12" t="s">
        <v>59</v>
      </c>
      <c r="AB2765">
        <v>1</v>
      </c>
      <c r="AC2765" t="s">
        <v>60</v>
      </c>
      <c r="AD2765" t="s">
        <v>137</v>
      </c>
      <c r="AE2765" s="8">
        <v>1</v>
      </c>
      <c r="AF2765" s="33"/>
      <c r="AG2765" s="7"/>
      <c r="AH2765" s="7"/>
      <c r="AI2765" s="7">
        <f t="shared" si="724"/>
        <v>0</v>
      </c>
      <c r="AJ2765" s="7"/>
      <c r="AK2765" s="7"/>
      <c r="AL2765" s="7">
        <f t="shared" si="704"/>
        <v>0</v>
      </c>
      <c r="AM2765" s="7"/>
      <c r="AN2765" s="7"/>
      <c r="AO2765" s="7">
        <f t="shared" si="725"/>
        <v>0</v>
      </c>
      <c r="AP2765" s="7"/>
    </row>
    <row r="2766" spans="1:42">
      <c r="A2766" t="s">
        <v>5225</v>
      </c>
      <c r="B2766" t="s">
        <v>5516</v>
      </c>
      <c r="C2766">
        <v>2</v>
      </c>
      <c r="E2766" t="s">
        <v>5524</v>
      </c>
      <c r="G2766" t="s">
        <v>130</v>
      </c>
      <c r="H2766" s="31">
        <v>44621</v>
      </c>
      <c r="I2766" t="s">
        <v>131</v>
      </c>
      <c r="J2766" t="s">
        <v>132</v>
      </c>
      <c r="L2766">
        <v>57</v>
      </c>
      <c r="M2766" t="s">
        <v>133</v>
      </c>
      <c r="N2766" t="s">
        <v>134</v>
      </c>
      <c r="O2766" t="s">
        <v>132</v>
      </c>
      <c r="R2766" t="s">
        <v>135</v>
      </c>
      <c r="S2766" t="s">
        <v>2662</v>
      </c>
      <c r="V2766" s="31">
        <v>43101</v>
      </c>
      <c r="X2766">
        <v>2017</v>
      </c>
      <c r="Y2766" t="s">
        <v>135</v>
      </c>
      <c r="Z2766" s="12" t="s">
        <v>59</v>
      </c>
      <c r="AB2766">
        <v>1</v>
      </c>
      <c r="AC2766" t="s">
        <v>60</v>
      </c>
      <c r="AD2766" t="s">
        <v>137</v>
      </c>
      <c r="AE2766" s="8">
        <v>1</v>
      </c>
      <c r="AF2766" s="33"/>
      <c r="AG2766" s="7"/>
      <c r="AH2766" s="7"/>
      <c r="AI2766" s="7">
        <f t="shared" si="724"/>
        <v>0</v>
      </c>
      <c r="AJ2766" s="7"/>
      <c r="AK2766" s="7"/>
      <c r="AL2766" s="7">
        <f t="shared" si="704"/>
        <v>0</v>
      </c>
      <c r="AM2766" s="7"/>
      <c r="AN2766" s="7"/>
      <c r="AO2766" s="7">
        <f t="shared" si="725"/>
        <v>0</v>
      </c>
      <c r="AP2766" s="7"/>
    </row>
    <row r="2767" spans="1:42">
      <c r="A2767" t="s">
        <v>5225</v>
      </c>
      <c r="B2767" t="s">
        <v>5516</v>
      </c>
      <c r="C2767">
        <v>2</v>
      </c>
      <c r="E2767" t="s">
        <v>5525</v>
      </c>
      <c r="G2767" t="s">
        <v>130</v>
      </c>
      <c r="H2767" s="31">
        <v>44621</v>
      </c>
      <c r="I2767" t="s">
        <v>131</v>
      </c>
      <c r="J2767" t="s">
        <v>132</v>
      </c>
      <c r="L2767">
        <v>57</v>
      </c>
      <c r="M2767" t="s">
        <v>133</v>
      </c>
      <c r="N2767" t="s">
        <v>134</v>
      </c>
      <c r="O2767" t="s">
        <v>132</v>
      </c>
      <c r="R2767" t="s">
        <v>135</v>
      </c>
      <c r="S2767" t="s">
        <v>2662</v>
      </c>
      <c r="V2767" s="31">
        <v>43101</v>
      </c>
      <c r="X2767">
        <v>2017</v>
      </c>
      <c r="Y2767" t="s">
        <v>135</v>
      </c>
      <c r="Z2767" s="12" t="s">
        <v>59</v>
      </c>
      <c r="AB2767">
        <v>1</v>
      </c>
      <c r="AC2767" t="s">
        <v>60</v>
      </c>
      <c r="AD2767" t="s">
        <v>137</v>
      </c>
      <c r="AE2767" s="8">
        <v>1</v>
      </c>
      <c r="AF2767" s="33"/>
      <c r="AG2767" s="7"/>
      <c r="AH2767" s="7"/>
      <c r="AI2767" s="7">
        <f t="shared" si="724"/>
        <v>0</v>
      </c>
      <c r="AJ2767" s="7"/>
      <c r="AK2767" s="7"/>
      <c r="AL2767" s="7">
        <f t="shared" si="704"/>
        <v>0</v>
      </c>
      <c r="AM2767" s="7"/>
      <c r="AN2767" s="7"/>
      <c r="AO2767" s="7">
        <f t="shared" si="725"/>
        <v>0</v>
      </c>
      <c r="AP2767" s="7"/>
    </row>
    <row r="2768" spans="1:42">
      <c r="A2768" t="s">
        <v>5225</v>
      </c>
      <c r="B2768" t="s">
        <v>5526</v>
      </c>
      <c r="C2768">
        <v>2</v>
      </c>
      <c r="E2768" t="s">
        <v>5527</v>
      </c>
      <c r="G2768" t="s">
        <v>130</v>
      </c>
      <c r="H2768" s="31">
        <v>44621</v>
      </c>
      <c r="I2768" t="s">
        <v>131</v>
      </c>
      <c r="J2768" t="s">
        <v>132</v>
      </c>
      <c r="L2768">
        <v>57</v>
      </c>
      <c r="M2768" t="s">
        <v>133</v>
      </c>
      <c r="N2768" t="s">
        <v>134</v>
      </c>
      <c r="O2768" t="s">
        <v>132</v>
      </c>
      <c r="R2768" t="s">
        <v>135</v>
      </c>
      <c r="S2768" t="s">
        <v>2705</v>
      </c>
      <c r="V2768" s="31">
        <v>43101</v>
      </c>
      <c r="X2768">
        <v>2017</v>
      </c>
      <c r="Y2768" t="s">
        <v>135</v>
      </c>
      <c r="Z2768" s="12" t="s">
        <v>59</v>
      </c>
      <c r="AB2768">
        <v>1</v>
      </c>
      <c r="AC2768" t="s">
        <v>60</v>
      </c>
      <c r="AD2768" t="s">
        <v>137</v>
      </c>
      <c r="AE2768" s="8">
        <v>1</v>
      </c>
      <c r="AF2768" s="33"/>
      <c r="AG2768" s="7"/>
      <c r="AH2768" s="7"/>
      <c r="AI2768" s="7">
        <f t="shared" si="724"/>
        <v>0</v>
      </c>
      <c r="AJ2768" s="7"/>
      <c r="AK2768" s="7"/>
      <c r="AL2768" s="7">
        <f t="shared" si="704"/>
        <v>0</v>
      </c>
      <c r="AM2768" s="7"/>
      <c r="AN2768" s="7"/>
      <c r="AO2768" s="7">
        <f t="shared" si="725"/>
        <v>0</v>
      </c>
      <c r="AP2768" s="7"/>
    </row>
    <row r="2769" spans="1:42">
      <c r="A2769" t="s">
        <v>5225</v>
      </c>
      <c r="B2769" t="s">
        <v>5526</v>
      </c>
      <c r="C2769">
        <v>2</v>
      </c>
      <c r="E2769" t="s">
        <v>5528</v>
      </c>
      <c r="G2769" t="s">
        <v>130</v>
      </c>
      <c r="H2769" s="31">
        <v>44621</v>
      </c>
      <c r="I2769" t="s">
        <v>131</v>
      </c>
      <c r="J2769" t="s">
        <v>132</v>
      </c>
      <c r="L2769">
        <v>57</v>
      </c>
      <c r="M2769" t="s">
        <v>133</v>
      </c>
      <c r="N2769" t="s">
        <v>134</v>
      </c>
      <c r="O2769" t="s">
        <v>132</v>
      </c>
      <c r="R2769" t="s">
        <v>135</v>
      </c>
      <c r="S2769" t="s">
        <v>2705</v>
      </c>
      <c r="V2769" s="31">
        <v>43101</v>
      </c>
      <c r="X2769">
        <v>2017</v>
      </c>
      <c r="Y2769" t="s">
        <v>135</v>
      </c>
      <c r="Z2769" s="12" t="s">
        <v>59</v>
      </c>
      <c r="AB2769">
        <v>1</v>
      </c>
      <c r="AC2769" t="s">
        <v>60</v>
      </c>
      <c r="AD2769" t="s">
        <v>137</v>
      </c>
      <c r="AE2769" s="8">
        <v>1</v>
      </c>
      <c r="AF2769" s="33"/>
      <c r="AG2769" s="7"/>
      <c r="AH2769" s="7"/>
      <c r="AI2769" s="7">
        <f t="shared" si="724"/>
        <v>0</v>
      </c>
      <c r="AJ2769" s="7"/>
      <c r="AK2769" s="7"/>
      <c r="AL2769" s="7">
        <f t="shared" si="704"/>
        <v>0</v>
      </c>
      <c r="AM2769" s="7"/>
      <c r="AN2769" s="7"/>
      <c r="AO2769" s="7">
        <f t="shared" si="725"/>
        <v>0</v>
      </c>
      <c r="AP2769" s="7"/>
    </row>
    <row r="2770" spans="1:42">
      <c r="A2770" t="s">
        <v>5225</v>
      </c>
      <c r="B2770" t="s">
        <v>5526</v>
      </c>
      <c r="C2770">
        <v>2</v>
      </c>
      <c r="E2770" t="s">
        <v>5529</v>
      </c>
      <c r="G2770" t="s">
        <v>130</v>
      </c>
      <c r="H2770" s="31">
        <v>44621</v>
      </c>
      <c r="I2770" t="s">
        <v>131</v>
      </c>
      <c r="J2770" t="s">
        <v>132</v>
      </c>
      <c r="L2770">
        <v>57</v>
      </c>
      <c r="M2770" t="s">
        <v>133</v>
      </c>
      <c r="N2770" t="s">
        <v>134</v>
      </c>
      <c r="O2770" t="s">
        <v>132</v>
      </c>
      <c r="R2770" t="s">
        <v>135</v>
      </c>
      <c r="S2770" t="s">
        <v>2705</v>
      </c>
      <c r="V2770" s="31">
        <v>43101</v>
      </c>
      <c r="X2770">
        <v>2017</v>
      </c>
      <c r="Y2770" t="s">
        <v>135</v>
      </c>
      <c r="Z2770" s="12" t="s">
        <v>59</v>
      </c>
      <c r="AB2770">
        <v>1</v>
      </c>
      <c r="AC2770" t="s">
        <v>60</v>
      </c>
      <c r="AD2770" t="s">
        <v>137</v>
      </c>
      <c r="AE2770" s="8">
        <v>1</v>
      </c>
      <c r="AF2770" s="33"/>
      <c r="AG2770" s="7"/>
      <c r="AH2770" s="7"/>
      <c r="AI2770" s="7">
        <f t="shared" si="724"/>
        <v>0</v>
      </c>
      <c r="AJ2770" s="7"/>
      <c r="AK2770" s="7"/>
      <c r="AL2770" s="7">
        <f t="shared" si="704"/>
        <v>0</v>
      </c>
      <c r="AM2770" s="7"/>
      <c r="AN2770" s="7"/>
      <c r="AO2770" s="7">
        <f t="shared" si="725"/>
        <v>0</v>
      </c>
      <c r="AP2770" s="7"/>
    </row>
    <row r="2771" spans="1:42">
      <c r="A2771" t="s">
        <v>5225</v>
      </c>
      <c r="B2771" t="s">
        <v>5526</v>
      </c>
      <c r="C2771">
        <v>2</v>
      </c>
      <c r="E2771" t="s">
        <v>5530</v>
      </c>
      <c r="G2771" t="s">
        <v>130</v>
      </c>
      <c r="H2771" s="31">
        <v>44621</v>
      </c>
      <c r="I2771" t="s">
        <v>131</v>
      </c>
      <c r="J2771" t="s">
        <v>132</v>
      </c>
      <c r="L2771">
        <v>57</v>
      </c>
      <c r="M2771" t="s">
        <v>133</v>
      </c>
      <c r="N2771" t="s">
        <v>134</v>
      </c>
      <c r="O2771" t="s">
        <v>132</v>
      </c>
      <c r="R2771" t="s">
        <v>135</v>
      </c>
      <c r="S2771" t="s">
        <v>2705</v>
      </c>
      <c r="V2771" s="31">
        <v>43101</v>
      </c>
      <c r="X2771">
        <v>2017</v>
      </c>
      <c r="Y2771" t="s">
        <v>135</v>
      </c>
      <c r="Z2771" s="12" t="s">
        <v>59</v>
      </c>
      <c r="AB2771">
        <v>1</v>
      </c>
      <c r="AC2771" t="s">
        <v>60</v>
      </c>
      <c r="AD2771" t="s">
        <v>137</v>
      </c>
      <c r="AE2771" s="8">
        <v>1</v>
      </c>
      <c r="AF2771" s="33"/>
      <c r="AG2771" s="7"/>
      <c r="AH2771" s="7"/>
      <c r="AI2771" s="7">
        <f t="shared" si="724"/>
        <v>0</v>
      </c>
      <c r="AJ2771" s="7"/>
      <c r="AK2771" s="7"/>
      <c r="AL2771" s="7">
        <f t="shared" si="704"/>
        <v>0</v>
      </c>
      <c r="AM2771" s="7"/>
      <c r="AN2771" s="7"/>
      <c r="AO2771" s="7">
        <f t="shared" si="725"/>
        <v>0</v>
      </c>
      <c r="AP2771" s="7"/>
    </row>
    <row r="2772" spans="1:42">
      <c r="A2772" t="s">
        <v>5225</v>
      </c>
      <c r="B2772" t="s">
        <v>5526</v>
      </c>
      <c r="C2772">
        <v>2</v>
      </c>
      <c r="E2772" t="s">
        <v>5531</v>
      </c>
      <c r="G2772" t="s">
        <v>130</v>
      </c>
      <c r="H2772" s="31">
        <v>44621</v>
      </c>
      <c r="I2772" t="s">
        <v>131</v>
      </c>
      <c r="J2772" t="s">
        <v>132</v>
      </c>
      <c r="L2772">
        <v>57</v>
      </c>
      <c r="M2772" t="s">
        <v>133</v>
      </c>
      <c r="N2772" t="s">
        <v>134</v>
      </c>
      <c r="O2772" t="s">
        <v>132</v>
      </c>
      <c r="R2772" t="s">
        <v>135</v>
      </c>
      <c r="S2772" t="s">
        <v>2705</v>
      </c>
      <c r="V2772" s="31">
        <v>43101</v>
      </c>
      <c r="X2772">
        <v>2017</v>
      </c>
      <c r="Y2772" t="s">
        <v>135</v>
      </c>
      <c r="Z2772" s="12" t="s">
        <v>59</v>
      </c>
      <c r="AB2772">
        <v>1</v>
      </c>
      <c r="AC2772" t="s">
        <v>60</v>
      </c>
      <c r="AD2772" t="s">
        <v>137</v>
      </c>
      <c r="AE2772" s="8">
        <v>1</v>
      </c>
      <c r="AF2772" s="33"/>
      <c r="AG2772" s="7"/>
      <c r="AH2772" s="7"/>
      <c r="AI2772" s="7">
        <f t="shared" si="724"/>
        <v>0</v>
      </c>
      <c r="AJ2772" s="7"/>
      <c r="AK2772" s="7"/>
      <c r="AL2772" s="7">
        <f t="shared" si="704"/>
        <v>0</v>
      </c>
      <c r="AM2772" s="7"/>
      <c r="AN2772" s="7"/>
      <c r="AO2772" s="7">
        <f t="shared" si="725"/>
        <v>0</v>
      </c>
      <c r="AP2772" s="7"/>
    </row>
    <row r="2773" spans="1:42">
      <c r="A2773" t="s">
        <v>5225</v>
      </c>
      <c r="B2773" t="s">
        <v>5526</v>
      </c>
      <c r="C2773">
        <v>2</v>
      </c>
      <c r="E2773" t="s">
        <v>5532</v>
      </c>
      <c r="G2773" t="s">
        <v>130</v>
      </c>
      <c r="H2773" s="31">
        <v>44621</v>
      </c>
      <c r="I2773" t="s">
        <v>131</v>
      </c>
      <c r="J2773" t="s">
        <v>132</v>
      </c>
      <c r="L2773">
        <v>57</v>
      </c>
      <c r="M2773" t="s">
        <v>133</v>
      </c>
      <c r="N2773" t="s">
        <v>134</v>
      </c>
      <c r="O2773" t="s">
        <v>132</v>
      </c>
      <c r="R2773" t="s">
        <v>135</v>
      </c>
      <c r="S2773" t="s">
        <v>2662</v>
      </c>
      <c r="V2773" s="31">
        <v>43101</v>
      </c>
      <c r="X2773">
        <v>2017</v>
      </c>
      <c r="Y2773" t="s">
        <v>135</v>
      </c>
      <c r="Z2773" s="12" t="s">
        <v>59</v>
      </c>
      <c r="AB2773">
        <v>1</v>
      </c>
      <c r="AC2773" t="s">
        <v>60</v>
      </c>
      <c r="AD2773" t="s">
        <v>137</v>
      </c>
      <c r="AE2773" s="8">
        <v>1</v>
      </c>
      <c r="AF2773" s="33"/>
      <c r="AG2773" s="7"/>
      <c r="AH2773" s="7"/>
      <c r="AI2773" s="7">
        <f t="shared" si="724"/>
        <v>0</v>
      </c>
      <c r="AJ2773" s="7"/>
      <c r="AK2773" s="7"/>
      <c r="AL2773" s="7">
        <f t="shared" si="704"/>
        <v>0</v>
      </c>
      <c r="AM2773" s="7"/>
      <c r="AN2773" s="7"/>
      <c r="AO2773" s="7">
        <f t="shared" si="725"/>
        <v>0</v>
      </c>
      <c r="AP2773" s="7"/>
    </row>
    <row r="2774" spans="1:42">
      <c r="A2774" t="s">
        <v>5225</v>
      </c>
      <c r="B2774" t="s">
        <v>5526</v>
      </c>
      <c r="C2774">
        <v>2</v>
      </c>
      <c r="E2774" t="s">
        <v>5533</v>
      </c>
      <c r="G2774" t="s">
        <v>130</v>
      </c>
      <c r="H2774" s="31">
        <v>44621</v>
      </c>
      <c r="I2774" t="s">
        <v>131</v>
      </c>
      <c r="J2774" t="s">
        <v>132</v>
      </c>
      <c r="L2774">
        <v>57</v>
      </c>
      <c r="M2774" t="s">
        <v>133</v>
      </c>
      <c r="N2774" t="s">
        <v>134</v>
      </c>
      <c r="O2774" t="s">
        <v>132</v>
      </c>
      <c r="R2774" t="s">
        <v>135</v>
      </c>
      <c r="S2774" t="s">
        <v>2662</v>
      </c>
      <c r="V2774" s="31">
        <v>43101</v>
      </c>
      <c r="X2774">
        <v>2017</v>
      </c>
      <c r="Y2774" t="s">
        <v>135</v>
      </c>
      <c r="Z2774" s="12" t="s">
        <v>59</v>
      </c>
      <c r="AB2774">
        <v>1</v>
      </c>
      <c r="AC2774" t="s">
        <v>60</v>
      </c>
      <c r="AD2774" t="s">
        <v>137</v>
      </c>
      <c r="AE2774" s="8">
        <v>1</v>
      </c>
      <c r="AF2774" s="33"/>
      <c r="AG2774" s="7"/>
      <c r="AH2774" s="7"/>
      <c r="AI2774" s="7">
        <f t="shared" si="724"/>
        <v>0</v>
      </c>
      <c r="AJ2774" s="7"/>
      <c r="AK2774" s="7"/>
      <c r="AL2774" s="7">
        <f t="shared" si="704"/>
        <v>0</v>
      </c>
      <c r="AM2774" s="7"/>
      <c r="AN2774" s="7"/>
      <c r="AO2774" s="7">
        <f t="shared" si="725"/>
        <v>0</v>
      </c>
      <c r="AP2774" s="7"/>
    </row>
    <row r="2775" spans="1:42">
      <c r="A2775" t="s">
        <v>5225</v>
      </c>
      <c r="B2775" t="s">
        <v>5526</v>
      </c>
      <c r="C2775">
        <v>2</v>
      </c>
      <c r="E2775" t="s">
        <v>5534</v>
      </c>
      <c r="G2775" t="s">
        <v>130</v>
      </c>
      <c r="H2775" s="31">
        <v>44621</v>
      </c>
      <c r="I2775" t="s">
        <v>131</v>
      </c>
      <c r="J2775" t="s">
        <v>132</v>
      </c>
      <c r="L2775">
        <v>57</v>
      </c>
      <c r="M2775" t="s">
        <v>133</v>
      </c>
      <c r="N2775" t="s">
        <v>134</v>
      </c>
      <c r="O2775" t="s">
        <v>132</v>
      </c>
      <c r="R2775" t="s">
        <v>135</v>
      </c>
      <c r="S2775" t="s">
        <v>2662</v>
      </c>
      <c r="V2775" s="31">
        <v>43101</v>
      </c>
      <c r="X2775">
        <v>2017</v>
      </c>
      <c r="Y2775" t="s">
        <v>135</v>
      </c>
      <c r="Z2775" s="12" t="s">
        <v>59</v>
      </c>
      <c r="AB2775">
        <v>1</v>
      </c>
      <c r="AC2775" t="s">
        <v>60</v>
      </c>
      <c r="AD2775" t="s">
        <v>137</v>
      </c>
      <c r="AE2775" s="8">
        <v>1</v>
      </c>
      <c r="AF2775" s="33"/>
      <c r="AG2775" s="7"/>
      <c r="AH2775" s="7"/>
      <c r="AI2775" s="7">
        <f t="shared" si="724"/>
        <v>0</v>
      </c>
      <c r="AJ2775" s="7"/>
      <c r="AK2775" s="7"/>
      <c r="AL2775" s="7">
        <f t="shared" si="704"/>
        <v>0</v>
      </c>
      <c r="AM2775" s="7"/>
      <c r="AN2775" s="7"/>
      <c r="AO2775" s="7">
        <f t="shared" si="725"/>
        <v>0</v>
      </c>
      <c r="AP2775" s="7"/>
    </row>
    <row r="2776" spans="1:42">
      <c r="A2776" t="s">
        <v>5225</v>
      </c>
      <c r="B2776" t="s">
        <v>5526</v>
      </c>
      <c r="C2776">
        <v>2</v>
      </c>
      <c r="E2776" t="s">
        <v>5535</v>
      </c>
      <c r="G2776" t="s">
        <v>130</v>
      </c>
      <c r="H2776" s="31">
        <v>44621</v>
      </c>
      <c r="I2776" t="s">
        <v>131</v>
      </c>
      <c r="J2776" t="s">
        <v>132</v>
      </c>
      <c r="L2776">
        <v>57</v>
      </c>
      <c r="M2776" t="s">
        <v>133</v>
      </c>
      <c r="N2776" t="s">
        <v>134</v>
      </c>
      <c r="O2776" t="s">
        <v>132</v>
      </c>
      <c r="R2776" t="s">
        <v>135</v>
      </c>
      <c r="S2776" t="s">
        <v>2662</v>
      </c>
      <c r="V2776" s="31">
        <v>43101</v>
      </c>
      <c r="X2776">
        <v>2017</v>
      </c>
      <c r="Y2776" t="s">
        <v>135</v>
      </c>
      <c r="Z2776" s="12" t="s">
        <v>59</v>
      </c>
      <c r="AB2776">
        <v>1</v>
      </c>
      <c r="AC2776" t="s">
        <v>60</v>
      </c>
      <c r="AD2776" t="s">
        <v>137</v>
      </c>
      <c r="AE2776" s="8">
        <v>1</v>
      </c>
      <c r="AF2776" s="33"/>
      <c r="AG2776" s="7"/>
      <c r="AH2776" s="7"/>
      <c r="AI2776" s="7">
        <f t="shared" si="724"/>
        <v>0</v>
      </c>
      <c r="AJ2776" s="7"/>
      <c r="AK2776" s="7"/>
      <c r="AL2776" s="7">
        <f t="shared" si="704"/>
        <v>0</v>
      </c>
      <c r="AM2776" s="7"/>
      <c r="AN2776" s="7"/>
      <c r="AO2776" s="7">
        <f t="shared" si="725"/>
        <v>0</v>
      </c>
      <c r="AP2776" s="7"/>
    </row>
    <row r="2777" spans="1:42">
      <c r="A2777" t="s">
        <v>5225</v>
      </c>
      <c r="B2777" t="s">
        <v>5526</v>
      </c>
      <c r="C2777">
        <v>2</v>
      </c>
      <c r="E2777" t="s">
        <v>5536</v>
      </c>
      <c r="G2777" t="s">
        <v>130</v>
      </c>
      <c r="H2777" s="31">
        <v>44621</v>
      </c>
      <c r="I2777" t="s">
        <v>131</v>
      </c>
      <c r="J2777" t="s">
        <v>132</v>
      </c>
      <c r="L2777">
        <v>57</v>
      </c>
      <c r="M2777" t="s">
        <v>133</v>
      </c>
      <c r="N2777" t="s">
        <v>134</v>
      </c>
      <c r="O2777" t="s">
        <v>132</v>
      </c>
      <c r="R2777" t="s">
        <v>135</v>
      </c>
      <c r="S2777" t="s">
        <v>2662</v>
      </c>
      <c r="V2777" s="31">
        <v>43101</v>
      </c>
      <c r="X2777">
        <v>2017</v>
      </c>
      <c r="Y2777" t="s">
        <v>135</v>
      </c>
      <c r="Z2777" s="12" t="s">
        <v>59</v>
      </c>
      <c r="AB2777">
        <v>1</v>
      </c>
      <c r="AC2777" t="s">
        <v>60</v>
      </c>
      <c r="AD2777" t="s">
        <v>137</v>
      </c>
      <c r="AE2777" s="8">
        <v>1</v>
      </c>
      <c r="AF2777" s="33"/>
      <c r="AG2777" s="7"/>
      <c r="AH2777" s="7"/>
      <c r="AI2777" s="7">
        <f t="shared" si="724"/>
        <v>0</v>
      </c>
      <c r="AJ2777" s="7"/>
      <c r="AK2777" s="7"/>
      <c r="AL2777" s="7">
        <f t="shared" ref="AL2777:AL2840" si="726">$AF2777*$AB2777*$AE2777</f>
        <v>0</v>
      </c>
      <c r="AM2777" s="7"/>
      <c r="AN2777" s="7"/>
      <c r="AO2777" s="7">
        <f t="shared" si="725"/>
        <v>0</v>
      </c>
      <c r="AP2777" s="7"/>
    </row>
    <row r="2778" spans="1:42">
      <c r="A2778" t="s">
        <v>5225</v>
      </c>
      <c r="B2778" t="s">
        <v>5537</v>
      </c>
      <c r="C2778">
        <v>3</v>
      </c>
      <c r="E2778" t="s">
        <v>5538</v>
      </c>
      <c r="G2778" t="s">
        <v>130</v>
      </c>
      <c r="H2778" s="31">
        <v>44621</v>
      </c>
      <c r="I2778" t="s">
        <v>131</v>
      </c>
      <c r="J2778" t="s">
        <v>132</v>
      </c>
      <c r="L2778">
        <v>57</v>
      </c>
      <c r="M2778" t="s">
        <v>133</v>
      </c>
      <c r="N2778" t="s">
        <v>134</v>
      </c>
      <c r="O2778" t="s">
        <v>132</v>
      </c>
      <c r="R2778" t="s">
        <v>135</v>
      </c>
      <c r="S2778" t="s">
        <v>2707</v>
      </c>
      <c r="V2778" s="31">
        <v>43101</v>
      </c>
      <c r="X2778">
        <v>2017</v>
      </c>
      <c r="Y2778" t="s">
        <v>135</v>
      </c>
      <c r="Z2778" s="12" t="s">
        <v>59</v>
      </c>
      <c r="AB2778">
        <v>1</v>
      </c>
      <c r="AC2778" t="s">
        <v>60</v>
      </c>
      <c r="AD2778" t="s">
        <v>137</v>
      </c>
      <c r="AE2778" s="8">
        <v>1</v>
      </c>
      <c r="AF2778" s="33"/>
      <c r="AG2778" s="7"/>
      <c r="AH2778" s="7"/>
      <c r="AI2778" s="7">
        <f t="shared" si="724"/>
        <v>0</v>
      </c>
      <c r="AJ2778" s="7"/>
      <c r="AK2778" s="7"/>
      <c r="AL2778" s="7">
        <f t="shared" si="726"/>
        <v>0</v>
      </c>
      <c r="AM2778" s="7"/>
      <c r="AN2778" s="7"/>
      <c r="AO2778" s="7">
        <f t="shared" si="725"/>
        <v>0</v>
      </c>
      <c r="AP2778" s="7"/>
    </row>
    <row r="2779" spans="1:42">
      <c r="A2779" t="s">
        <v>5225</v>
      </c>
      <c r="B2779" t="s">
        <v>5539</v>
      </c>
      <c r="C2779">
        <v>3</v>
      </c>
      <c r="E2779" t="s">
        <v>5540</v>
      </c>
      <c r="G2779" t="s">
        <v>130</v>
      </c>
      <c r="H2779" s="31">
        <v>44621</v>
      </c>
      <c r="I2779" t="s">
        <v>131</v>
      </c>
      <c r="J2779" t="s">
        <v>132</v>
      </c>
      <c r="L2779">
        <v>57</v>
      </c>
      <c r="M2779" t="s">
        <v>133</v>
      </c>
      <c r="N2779" t="s">
        <v>134</v>
      </c>
      <c r="O2779" t="s">
        <v>132</v>
      </c>
      <c r="R2779" t="s">
        <v>135</v>
      </c>
      <c r="S2779" t="s">
        <v>4026</v>
      </c>
      <c r="V2779" s="31">
        <v>43101</v>
      </c>
      <c r="X2779">
        <v>2017</v>
      </c>
      <c r="Y2779" t="s">
        <v>135</v>
      </c>
      <c r="Z2779" s="12" t="s">
        <v>59</v>
      </c>
      <c r="AB2779">
        <v>1</v>
      </c>
      <c r="AC2779" t="s">
        <v>60</v>
      </c>
      <c r="AD2779" t="s">
        <v>137</v>
      </c>
      <c r="AE2779" s="8">
        <v>1</v>
      </c>
      <c r="AF2779" s="33"/>
      <c r="AG2779" s="7"/>
      <c r="AH2779" s="7"/>
      <c r="AI2779" s="7">
        <f t="shared" si="724"/>
        <v>0</v>
      </c>
      <c r="AJ2779" s="7"/>
      <c r="AK2779" s="7"/>
      <c r="AL2779" s="7">
        <f t="shared" si="726"/>
        <v>0</v>
      </c>
      <c r="AM2779" s="7"/>
      <c r="AN2779" s="7"/>
      <c r="AO2779" s="7">
        <f t="shared" si="725"/>
        <v>0</v>
      </c>
      <c r="AP2779" s="7"/>
    </row>
    <row r="2780" spans="1:42">
      <c r="A2780" t="s">
        <v>5225</v>
      </c>
      <c r="B2780" t="s">
        <v>5541</v>
      </c>
      <c r="C2780">
        <v>3</v>
      </c>
      <c r="D2780" t="s">
        <v>2788</v>
      </c>
      <c r="E2780" t="s">
        <v>5542</v>
      </c>
      <c r="G2780" t="s">
        <v>148</v>
      </c>
      <c r="H2780" s="31">
        <v>44105</v>
      </c>
      <c r="I2780" t="s">
        <v>149</v>
      </c>
      <c r="J2780" t="s">
        <v>148</v>
      </c>
      <c r="K2780" t="s">
        <v>150</v>
      </c>
      <c r="L2780">
        <v>65</v>
      </c>
      <c r="M2780" t="s">
        <v>151</v>
      </c>
      <c r="N2780" t="s">
        <v>152</v>
      </c>
      <c r="O2780" t="s">
        <v>153</v>
      </c>
      <c r="Q2780" t="s">
        <v>154</v>
      </c>
      <c r="R2780" t="s">
        <v>155</v>
      </c>
      <c r="S2780" t="s">
        <v>156</v>
      </c>
      <c r="V2780" s="31">
        <v>43101</v>
      </c>
      <c r="W2780" t="s">
        <v>157</v>
      </c>
      <c r="X2780">
        <v>2017</v>
      </c>
      <c r="Y2780" t="s">
        <v>155</v>
      </c>
      <c r="Z2780" s="12" t="s">
        <v>158</v>
      </c>
      <c r="AA2780" t="s">
        <v>159</v>
      </c>
      <c r="AB2780">
        <v>1</v>
      </c>
      <c r="AC2780" t="s">
        <v>60</v>
      </c>
      <c r="AD2780" t="s">
        <v>61</v>
      </c>
      <c r="AE2780" s="8">
        <v>1</v>
      </c>
      <c r="AF2780" s="33"/>
      <c r="AG2780" s="7">
        <f t="shared" ref="AG2780:AH2783" si="727">$AF2780*$AB2780*$AE2780</f>
        <v>0</v>
      </c>
      <c r="AH2780" s="7">
        <f t="shared" si="727"/>
        <v>0</v>
      </c>
      <c r="AI2780" s="7">
        <f t="shared" si="724"/>
        <v>0</v>
      </c>
      <c r="AJ2780" s="7">
        <f t="shared" ref="AJ2780:AK2783" si="728">$AF2780*$AB2780*$AE2780</f>
        <v>0</v>
      </c>
      <c r="AK2780" s="7">
        <f t="shared" si="728"/>
        <v>0</v>
      </c>
      <c r="AL2780" s="7">
        <f t="shared" si="726"/>
        <v>0</v>
      </c>
      <c r="AM2780" s="7">
        <f t="shared" ref="AM2780:AN2783" si="729">$AF2780*$AB2780*$AE2780</f>
        <v>0</v>
      </c>
      <c r="AN2780" s="7">
        <f t="shared" si="729"/>
        <v>0</v>
      </c>
      <c r="AO2780" s="7">
        <f t="shared" si="725"/>
        <v>0</v>
      </c>
      <c r="AP2780" s="7">
        <f>$AF2780*$AB2780*$AE2780</f>
        <v>0</v>
      </c>
    </row>
    <row r="2781" spans="1:42">
      <c r="A2781" t="s">
        <v>5225</v>
      </c>
      <c r="B2781" t="s">
        <v>5541</v>
      </c>
      <c r="C2781">
        <v>3</v>
      </c>
      <c r="D2781" t="s">
        <v>2788</v>
      </c>
      <c r="E2781" t="s">
        <v>5543</v>
      </c>
      <c r="G2781" t="s">
        <v>148</v>
      </c>
      <c r="H2781" s="31">
        <v>44105</v>
      </c>
      <c r="I2781" t="s">
        <v>149</v>
      </c>
      <c r="J2781" t="s">
        <v>148</v>
      </c>
      <c r="K2781" t="s">
        <v>150</v>
      </c>
      <c r="L2781">
        <v>65</v>
      </c>
      <c r="M2781" t="s">
        <v>151</v>
      </c>
      <c r="N2781" t="s">
        <v>152</v>
      </c>
      <c r="O2781" t="s">
        <v>153</v>
      </c>
      <c r="Q2781" t="s">
        <v>154</v>
      </c>
      <c r="R2781" t="s">
        <v>155</v>
      </c>
      <c r="S2781" t="s">
        <v>156</v>
      </c>
      <c r="V2781" s="31">
        <v>43101</v>
      </c>
      <c r="W2781" t="s">
        <v>157</v>
      </c>
      <c r="X2781">
        <v>2017</v>
      </c>
      <c r="Y2781" t="s">
        <v>155</v>
      </c>
      <c r="Z2781" s="12" t="s">
        <v>158</v>
      </c>
      <c r="AA2781" t="s">
        <v>159</v>
      </c>
      <c r="AB2781">
        <v>1</v>
      </c>
      <c r="AC2781" t="s">
        <v>60</v>
      </c>
      <c r="AD2781" t="s">
        <v>61</v>
      </c>
      <c r="AE2781" s="8">
        <v>1</v>
      </c>
      <c r="AF2781" s="33"/>
      <c r="AG2781" s="7">
        <f t="shared" si="727"/>
        <v>0</v>
      </c>
      <c r="AH2781" s="7">
        <f t="shared" si="727"/>
        <v>0</v>
      </c>
      <c r="AI2781" s="7">
        <f t="shared" si="724"/>
        <v>0</v>
      </c>
      <c r="AJ2781" s="7">
        <f t="shared" si="728"/>
        <v>0</v>
      </c>
      <c r="AK2781" s="7">
        <f t="shared" si="728"/>
        <v>0</v>
      </c>
      <c r="AL2781" s="7">
        <f t="shared" si="726"/>
        <v>0</v>
      </c>
      <c r="AM2781" s="7">
        <f t="shared" si="729"/>
        <v>0</v>
      </c>
      <c r="AN2781" s="7">
        <f t="shared" si="729"/>
        <v>0</v>
      </c>
      <c r="AO2781" s="7">
        <f t="shared" si="725"/>
        <v>0</v>
      </c>
      <c r="AP2781" s="7">
        <f>$AF2781*$AB2781*$AE2781</f>
        <v>0</v>
      </c>
    </row>
    <row r="2782" spans="1:42">
      <c r="A2782" t="s">
        <v>5225</v>
      </c>
      <c r="B2782" t="s">
        <v>5541</v>
      </c>
      <c r="C2782">
        <v>3</v>
      </c>
      <c r="D2782" t="s">
        <v>5544</v>
      </c>
      <c r="E2782" t="s">
        <v>5545</v>
      </c>
      <c r="G2782" t="s">
        <v>164</v>
      </c>
      <c r="H2782" s="31">
        <v>44105</v>
      </c>
      <c r="I2782" t="s">
        <v>165</v>
      </c>
      <c r="J2782" t="s">
        <v>166</v>
      </c>
      <c r="L2782">
        <v>65</v>
      </c>
      <c r="M2782" t="s">
        <v>151</v>
      </c>
      <c r="N2782" t="s">
        <v>167</v>
      </c>
      <c r="O2782" t="s">
        <v>168</v>
      </c>
      <c r="R2782" t="s">
        <v>169</v>
      </c>
      <c r="V2782" s="31">
        <v>43101</v>
      </c>
      <c r="W2782" t="s">
        <v>157</v>
      </c>
      <c r="X2782">
        <v>2017</v>
      </c>
      <c r="Y2782" t="s">
        <v>169</v>
      </c>
      <c r="Z2782" s="12" t="s">
        <v>158</v>
      </c>
      <c r="AA2782" t="s">
        <v>170</v>
      </c>
      <c r="AB2782">
        <v>1</v>
      </c>
      <c r="AC2782" t="s">
        <v>60</v>
      </c>
      <c r="AD2782" t="s">
        <v>61</v>
      </c>
      <c r="AE2782" s="8">
        <v>1</v>
      </c>
      <c r="AF2782" s="33"/>
      <c r="AG2782" s="7">
        <f t="shared" si="727"/>
        <v>0</v>
      </c>
      <c r="AH2782" s="7">
        <f t="shared" si="727"/>
        <v>0</v>
      </c>
      <c r="AI2782" s="7">
        <f t="shared" si="724"/>
        <v>0</v>
      </c>
      <c r="AJ2782" s="7">
        <f t="shared" si="728"/>
        <v>0</v>
      </c>
      <c r="AK2782" s="7">
        <f t="shared" si="728"/>
        <v>0</v>
      </c>
      <c r="AL2782" s="7">
        <f t="shared" si="726"/>
        <v>0</v>
      </c>
      <c r="AM2782" s="7">
        <f t="shared" si="729"/>
        <v>0</v>
      </c>
      <c r="AN2782" s="7">
        <f t="shared" si="729"/>
        <v>0</v>
      </c>
      <c r="AO2782" s="7">
        <f t="shared" si="725"/>
        <v>0</v>
      </c>
      <c r="AP2782" s="7">
        <f>$AF2782*$AB2782*$AE2782</f>
        <v>0</v>
      </c>
    </row>
    <row r="2783" spans="1:42">
      <c r="A2783" t="s">
        <v>5225</v>
      </c>
      <c r="B2783" t="s">
        <v>5541</v>
      </c>
      <c r="C2783">
        <v>3</v>
      </c>
      <c r="D2783" t="s">
        <v>5239</v>
      </c>
      <c r="E2783" t="s">
        <v>5546</v>
      </c>
      <c r="G2783" t="s">
        <v>164</v>
      </c>
      <c r="H2783" s="31">
        <v>44105</v>
      </c>
      <c r="I2783" t="s">
        <v>165</v>
      </c>
      <c r="J2783" t="s">
        <v>166</v>
      </c>
      <c r="L2783">
        <v>65</v>
      </c>
      <c r="M2783" t="s">
        <v>151</v>
      </c>
      <c r="N2783" t="s">
        <v>167</v>
      </c>
      <c r="O2783" t="s">
        <v>168</v>
      </c>
      <c r="R2783" t="s">
        <v>169</v>
      </c>
      <c r="V2783" s="31">
        <v>43101</v>
      </c>
      <c r="W2783" t="s">
        <v>157</v>
      </c>
      <c r="X2783">
        <v>2017</v>
      </c>
      <c r="Y2783" t="s">
        <v>169</v>
      </c>
      <c r="Z2783" s="12" t="s">
        <v>158</v>
      </c>
      <c r="AA2783" t="s">
        <v>170</v>
      </c>
      <c r="AB2783">
        <v>1</v>
      </c>
      <c r="AC2783" t="s">
        <v>60</v>
      </c>
      <c r="AD2783" t="s">
        <v>61</v>
      </c>
      <c r="AE2783" s="8">
        <v>1</v>
      </c>
      <c r="AF2783" s="33"/>
      <c r="AG2783" s="7">
        <f t="shared" si="727"/>
        <v>0</v>
      </c>
      <c r="AH2783" s="7">
        <f t="shared" si="727"/>
        <v>0</v>
      </c>
      <c r="AI2783" s="7">
        <f t="shared" si="724"/>
        <v>0</v>
      </c>
      <c r="AJ2783" s="7">
        <f t="shared" si="728"/>
        <v>0</v>
      </c>
      <c r="AK2783" s="7">
        <f t="shared" si="728"/>
        <v>0</v>
      </c>
      <c r="AL2783" s="7">
        <f t="shared" si="726"/>
        <v>0</v>
      </c>
      <c r="AM2783" s="7">
        <f t="shared" si="729"/>
        <v>0</v>
      </c>
      <c r="AN2783" s="7">
        <f t="shared" si="729"/>
        <v>0</v>
      </c>
      <c r="AO2783" s="7">
        <f t="shared" si="725"/>
        <v>0</v>
      </c>
      <c r="AP2783" s="7">
        <f>$AF2783*$AB2783*$AE2783</f>
        <v>0</v>
      </c>
    </row>
    <row r="2784" spans="1:42">
      <c r="A2784" t="s">
        <v>5225</v>
      </c>
      <c r="B2784" t="s">
        <v>5547</v>
      </c>
      <c r="C2784">
        <v>3</v>
      </c>
      <c r="E2784" t="s">
        <v>5548</v>
      </c>
      <c r="G2784" t="s">
        <v>130</v>
      </c>
      <c r="H2784" s="31">
        <v>44621</v>
      </c>
      <c r="I2784" t="s">
        <v>131</v>
      </c>
      <c r="J2784" t="s">
        <v>132</v>
      </c>
      <c r="L2784">
        <v>57</v>
      </c>
      <c r="M2784" t="s">
        <v>133</v>
      </c>
      <c r="N2784" t="s">
        <v>134</v>
      </c>
      <c r="O2784" t="s">
        <v>132</v>
      </c>
      <c r="R2784" t="s">
        <v>135</v>
      </c>
      <c r="S2784" t="s">
        <v>4026</v>
      </c>
      <c r="V2784" s="31">
        <v>43101</v>
      </c>
      <c r="X2784">
        <v>2017</v>
      </c>
      <c r="Y2784" t="s">
        <v>135</v>
      </c>
      <c r="Z2784" s="12" t="s">
        <v>59</v>
      </c>
      <c r="AB2784">
        <v>1</v>
      </c>
      <c r="AC2784" t="s">
        <v>60</v>
      </c>
      <c r="AD2784" t="s">
        <v>137</v>
      </c>
      <c r="AE2784" s="8">
        <v>1</v>
      </c>
      <c r="AF2784" s="33"/>
      <c r="AG2784" s="7"/>
      <c r="AH2784" s="7"/>
      <c r="AI2784" s="7">
        <f t="shared" si="724"/>
        <v>0</v>
      </c>
      <c r="AJ2784" s="7"/>
      <c r="AK2784" s="7"/>
      <c r="AL2784" s="7">
        <f t="shared" si="726"/>
        <v>0</v>
      </c>
      <c r="AM2784" s="7"/>
      <c r="AN2784" s="7"/>
      <c r="AO2784" s="7">
        <f t="shared" si="725"/>
        <v>0</v>
      </c>
      <c r="AP2784" s="7"/>
    </row>
    <row r="2785" spans="1:42">
      <c r="A2785" t="s">
        <v>5225</v>
      </c>
      <c r="B2785" t="s">
        <v>5549</v>
      </c>
      <c r="C2785">
        <v>3</v>
      </c>
      <c r="E2785" t="s">
        <v>5550</v>
      </c>
      <c r="G2785" t="s">
        <v>130</v>
      </c>
      <c r="H2785" s="31">
        <v>44621</v>
      </c>
      <c r="I2785" t="s">
        <v>131</v>
      </c>
      <c r="J2785" t="s">
        <v>132</v>
      </c>
      <c r="L2785">
        <v>57</v>
      </c>
      <c r="M2785" t="s">
        <v>133</v>
      </c>
      <c r="N2785" t="s">
        <v>134</v>
      </c>
      <c r="O2785" t="s">
        <v>132</v>
      </c>
      <c r="R2785" t="s">
        <v>135</v>
      </c>
      <c r="S2785" t="s">
        <v>4026</v>
      </c>
      <c r="V2785" s="31">
        <v>43101</v>
      </c>
      <c r="X2785">
        <v>2017</v>
      </c>
      <c r="Y2785" t="s">
        <v>135</v>
      </c>
      <c r="Z2785" s="12" t="s">
        <v>59</v>
      </c>
      <c r="AB2785">
        <v>1</v>
      </c>
      <c r="AC2785" t="s">
        <v>60</v>
      </c>
      <c r="AD2785" t="s">
        <v>137</v>
      </c>
      <c r="AE2785" s="8">
        <v>1</v>
      </c>
      <c r="AF2785" s="33"/>
      <c r="AG2785" s="7"/>
      <c r="AH2785" s="7"/>
      <c r="AI2785" s="7">
        <f t="shared" si="724"/>
        <v>0</v>
      </c>
      <c r="AJ2785" s="7"/>
      <c r="AK2785" s="7"/>
      <c r="AL2785" s="7">
        <f t="shared" si="726"/>
        <v>0</v>
      </c>
      <c r="AM2785" s="7"/>
      <c r="AN2785" s="7"/>
      <c r="AO2785" s="7">
        <f t="shared" si="725"/>
        <v>0</v>
      </c>
      <c r="AP2785" s="7"/>
    </row>
    <row r="2786" spans="1:42">
      <c r="A2786" t="s">
        <v>5225</v>
      </c>
      <c r="B2786" t="s">
        <v>5551</v>
      </c>
      <c r="C2786">
        <v>3</v>
      </c>
      <c r="E2786" t="s">
        <v>5552</v>
      </c>
      <c r="F2786" t="s">
        <v>5553</v>
      </c>
      <c r="G2786" t="s">
        <v>175</v>
      </c>
      <c r="H2786" s="31">
        <v>45170</v>
      </c>
      <c r="I2786" t="s">
        <v>176</v>
      </c>
      <c r="J2786" t="s">
        <v>177</v>
      </c>
      <c r="L2786">
        <v>65</v>
      </c>
      <c r="M2786" t="s">
        <v>151</v>
      </c>
      <c r="N2786" t="s">
        <v>178</v>
      </c>
      <c r="O2786" t="s">
        <v>177</v>
      </c>
      <c r="V2786" s="31">
        <v>42867</v>
      </c>
      <c r="X2786">
        <v>2017</v>
      </c>
      <c r="Z2786" s="12" t="s">
        <v>59</v>
      </c>
      <c r="AB2786">
        <v>1</v>
      </c>
      <c r="AC2786" t="s">
        <v>60</v>
      </c>
      <c r="AD2786" t="s">
        <v>61</v>
      </c>
      <c r="AE2786" s="8">
        <v>1</v>
      </c>
      <c r="AF2786" s="33"/>
      <c r="AG2786" s="7">
        <f>$AF2786*$AB2786*$AE2786</f>
        <v>0</v>
      </c>
      <c r="AH2786" s="7">
        <f>$AF2786*$AB2786*$AE2786</f>
        <v>0</v>
      </c>
      <c r="AI2786" s="7">
        <f t="shared" si="724"/>
        <v>0</v>
      </c>
      <c r="AJ2786" s="7">
        <f>$AF2786*$AB2786*$AE2786</f>
        <v>0</v>
      </c>
      <c r="AK2786" s="7">
        <f>$AF2786*$AB2786*$AE2786</f>
        <v>0</v>
      </c>
      <c r="AL2786" s="7">
        <f t="shared" si="726"/>
        <v>0</v>
      </c>
      <c r="AM2786" s="7">
        <f>$AF2786*$AB2786*$AE2786</f>
        <v>0</v>
      </c>
      <c r="AN2786" s="7">
        <f>$AF2786*$AB2786*$AE2786</f>
        <v>0</v>
      </c>
      <c r="AO2786" s="7">
        <f t="shared" si="725"/>
        <v>0</v>
      </c>
      <c r="AP2786" s="7">
        <f>$AF2786*$AB2786*$AE2786</f>
        <v>0</v>
      </c>
    </row>
    <row r="2787" spans="1:42">
      <c r="A2787" t="s">
        <v>5225</v>
      </c>
      <c r="B2787" t="s">
        <v>5554</v>
      </c>
      <c r="C2787">
        <v>3</v>
      </c>
      <c r="E2787" t="s">
        <v>5555</v>
      </c>
      <c r="F2787" t="s">
        <v>5556</v>
      </c>
      <c r="G2787" t="s">
        <v>175</v>
      </c>
      <c r="H2787" s="31">
        <v>45170</v>
      </c>
      <c r="I2787" t="s">
        <v>176</v>
      </c>
      <c r="J2787" t="s">
        <v>177</v>
      </c>
      <c r="L2787">
        <v>65</v>
      </c>
      <c r="M2787" t="s">
        <v>151</v>
      </c>
      <c r="N2787" t="s">
        <v>178</v>
      </c>
      <c r="O2787" t="s">
        <v>177</v>
      </c>
      <c r="V2787" s="31">
        <v>42867</v>
      </c>
      <c r="X2787">
        <v>2017</v>
      </c>
      <c r="Z2787" s="12" t="s">
        <v>59</v>
      </c>
      <c r="AB2787">
        <v>1</v>
      </c>
      <c r="AC2787" t="s">
        <v>60</v>
      </c>
      <c r="AD2787" t="s">
        <v>61</v>
      </c>
      <c r="AE2787" s="8">
        <v>1</v>
      </c>
      <c r="AF2787" s="33"/>
      <c r="AG2787" s="7">
        <f>$AF2787*$AB2787*$AE2787</f>
        <v>0</v>
      </c>
      <c r="AH2787" s="7">
        <f>$AF2787*$AB2787*$AE2787</f>
        <v>0</v>
      </c>
      <c r="AI2787" s="7">
        <f t="shared" si="724"/>
        <v>0</v>
      </c>
      <c r="AJ2787" s="7">
        <f>$AF2787*$AB2787*$AE2787</f>
        <v>0</v>
      </c>
      <c r="AK2787" s="7">
        <f>$AF2787*$AB2787*$AE2787</f>
        <v>0</v>
      </c>
      <c r="AL2787" s="7">
        <f t="shared" si="726"/>
        <v>0</v>
      </c>
      <c r="AM2787" s="7">
        <f>$AF2787*$AB2787*$AE2787</f>
        <v>0</v>
      </c>
      <c r="AN2787" s="7">
        <f>$AF2787*$AB2787*$AE2787</f>
        <v>0</v>
      </c>
      <c r="AO2787" s="7">
        <f t="shared" si="725"/>
        <v>0</v>
      </c>
      <c r="AP2787" s="7">
        <f>$AF2787*$AB2787*$AE2787</f>
        <v>0</v>
      </c>
    </row>
    <row r="2788" spans="1:42">
      <c r="A2788" t="s">
        <v>5225</v>
      </c>
      <c r="B2788" t="s">
        <v>5554</v>
      </c>
      <c r="C2788">
        <v>3</v>
      </c>
      <c r="E2788" t="s">
        <v>5557</v>
      </c>
      <c r="G2788" t="s">
        <v>130</v>
      </c>
      <c r="H2788" s="31">
        <v>44621</v>
      </c>
      <c r="I2788" t="s">
        <v>131</v>
      </c>
      <c r="J2788" t="s">
        <v>132</v>
      </c>
      <c r="L2788">
        <v>57</v>
      </c>
      <c r="M2788" t="s">
        <v>133</v>
      </c>
      <c r="N2788" t="s">
        <v>134</v>
      </c>
      <c r="O2788" t="s">
        <v>132</v>
      </c>
      <c r="R2788" t="s">
        <v>135</v>
      </c>
      <c r="S2788" t="s">
        <v>2662</v>
      </c>
      <c r="V2788" s="31">
        <v>43101</v>
      </c>
      <c r="X2788">
        <v>2017</v>
      </c>
      <c r="Y2788" t="s">
        <v>135</v>
      </c>
      <c r="Z2788" s="12" t="s">
        <v>59</v>
      </c>
      <c r="AB2788">
        <v>1</v>
      </c>
      <c r="AC2788" t="s">
        <v>60</v>
      </c>
      <c r="AD2788" t="s">
        <v>137</v>
      </c>
      <c r="AE2788" s="8">
        <v>1</v>
      </c>
      <c r="AF2788" s="33"/>
      <c r="AG2788" s="7"/>
      <c r="AH2788" s="7"/>
      <c r="AI2788" s="7">
        <f t="shared" si="724"/>
        <v>0</v>
      </c>
      <c r="AJ2788" s="7"/>
      <c r="AK2788" s="7"/>
      <c r="AL2788" s="7">
        <f t="shared" si="726"/>
        <v>0</v>
      </c>
      <c r="AM2788" s="7"/>
      <c r="AN2788" s="7"/>
      <c r="AO2788" s="7">
        <f t="shared" si="725"/>
        <v>0</v>
      </c>
      <c r="AP2788" s="7"/>
    </row>
    <row r="2789" spans="1:42">
      <c r="A2789" t="s">
        <v>5225</v>
      </c>
      <c r="B2789" t="s">
        <v>5558</v>
      </c>
      <c r="C2789">
        <v>3</v>
      </c>
      <c r="E2789" t="s">
        <v>5559</v>
      </c>
      <c r="F2789" t="s">
        <v>5560</v>
      </c>
      <c r="G2789" t="s">
        <v>175</v>
      </c>
      <c r="H2789" s="31">
        <v>45170</v>
      </c>
      <c r="I2789" t="s">
        <v>176</v>
      </c>
      <c r="J2789" t="s">
        <v>177</v>
      </c>
      <c r="L2789">
        <v>65</v>
      </c>
      <c r="M2789" t="s">
        <v>151</v>
      </c>
      <c r="N2789" t="s">
        <v>178</v>
      </c>
      <c r="O2789" t="s">
        <v>177</v>
      </c>
      <c r="V2789" s="31">
        <v>42867</v>
      </c>
      <c r="X2789">
        <v>2017</v>
      </c>
      <c r="Z2789" s="12" t="s">
        <v>59</v>
      </c>
      <c r="AB2789">
        <v>1</v>
      </c>
      <c r="AC2789" t="s">
        <v>60</v>
      </c>
      <c r="AD2789" t="s">
        <v>61</v>
      </c>
      <c r="AE2789" s="8">
        <v>1</v>
      </c>
      <c r="AF2789" s="33"/>
      <c r="AG2789" s="7">
        <f>$AF2789*$AB2789*$AE2789</f>
        <v>0</v>
      </c>
      <c r="AH2789" s="7">
        <f>$AF2789*$AB2789*$AE2789</f>
        <v>0</v>
      </c>
      <c r="AI2789" s="7">
        <f t="shared" si="724"/>
        <v>0</v>
      </c>
      <c r="AJ2789" s="7">
        <f>$AF2789*$AB2789*$AE2789</f>
        <v>0</v>
      </c>
      <c r="AK2789" s="7">
        <f>$AF2789*$AB2789*$AE2789</f>
        <v>0</v>
      </c>
      <c r="AL2789" s="7">
        <f t="shared" si="726"/>
        <v>0</v>
      </c>
      <c r="AM2789" s="7">
        <f>$AF2789*$AB2789*$AE2789</f>
        <v>0</v>
      </c>
      <c r="AN2789" s="7">
        <f>$AF2789*$AB2789*$AE2789</f>
        <v>0</v>
      </c>
      <c r="AO2789" s="7">
        <f t="shared" si="725"/>
        <v>0</v>
      </c>
      <c r="AP2789" s="7">
        <f>$AF2789*$AB2789*$AE2789</f>
        <v>0</v>
      </c>
    </row>
    <row r="2790" spans="1:42">
      <c r="A2790" t="s">
        <v>5225</v>
      </c>
      <c r="B2790" t="s">
        <v>5561</v>
      </c>
      <c r="C2790">
        <v>3</v>
      </c>
      <c r="E2790" t="s">
        <v>5562</v>
      </c>
      <c r="G2790" t="s">
        <v>130</v>
      </c>
      <c r="H2790" s="31">
        <v>44621</v>
      </c>
      <c r="I2790" t="s">
        <v>131</v>
      </c>
      <c r="J2790" t="s">
        <v>132</v>
      </c>
      <c r="L2790">
        <v>57</v>
      </c>
      <c r="M2790" t="s">
        <v>133</v>
      </c>
      <c r="N2790" t="s">
        <v>134</v>
      </c>
      <c r="O2790" t="s">
        <v>132</v>
      </c>
      <c r="R2790" t="s">
        <v>135</v>
      </c>
      <c r="S2790" t="s">
        <v>4026</v>
      </c>
      <c r="V2790" s="31">
        <v>43101</v>
      </c>
      <c r="X2790">
        <v>2017</v>
      </c>
      <c r="Y2790" t="s">
        <v>135</v>
      </c>
      <c r="Z2790" s="12" t="s">
        <v>59</v>
      </c>
      <c r="AB2790">
        <v>1</v>
      </c>
      <c r="AC2790" t="s">
        <v>60</v>
      </c>
      <c r="AD2790" t="s">
        <v>137</v>
      </c>
      <c r="AE2790" s="8">
        <v>1</v>
      </c>
      <c r="AF2790" s="33"/>
      <c r="AG2790" s="7"/>
      <c r="AH2790" s="7"/>
      <c r="AI2790" s="7">
        <f t="shared" si="724"/>
        <v>0</v>
      </c>
      <c r="AJ2790" s="7"/>
      <c r="AK2790" s="7"/>
      <c r="AL2790" s="7">
        <f t="shared" si="726"/>
        <v>0</v>
      </c>
      <c r="AM2790" s="7"/>
      <c r="AN2790" s="7"/>
      <c r="AO2790" s="7">
        <f t="shared" si="725"/>
        <v>0</v>
      </c>
      <c r="AP2790" s="7"/>
    </row>
    <row r="2791" spans="1:42">
      <c r="A2791" t="s">
        <v>5225</v>
      </c>
      <c r="B2791" t="s">
        <v>5561</v>
      </c>
      <c r="C2791">
        <v>3</v>
      </c>
      <c r="E2791" t="s">
        <v>5563</v>
      </c>
      <c r="G2791" t="s">
        <v>130</v>
      </c>
      <c r="H2791" s="31">
        <v>44986</v>
      </c>
      <c r="I2791" t="s">
        <v>131</v>
      </c>
      <c r="J2791" t="s">
        <v>132</v>
      </c>
      <c r="L2791">
        <v>57</v>
      </c>
      <c r="M2791" t="s">
        <v>133</v>
      </c>
      <c r="N2791" t="s">
        <v>134</v>
      </c>
      <c r="O2791" t="s">
        <v>132</v>
      </c>
      <c r="V2791" s="31">
        <v>43101</v>
      </c>
      <c r="X2791">
        <v>2017</v>
      </c>
      <c r="Y2791" t="s">
        <v>135</v>
      </c>
      <c r="Z2791" s="12" t="s">
        <v>59</v>
      </c>
      <c r="AB2791">
        <v>1</v>
      </c>
      <c r="AC2791" t="s">
        <v>60</v>
      </c>
      <c r="AD2791" t="s">
        <v>137</v>
      </c>
      <c r="AE2791" s="8">
        <v>1</v>
      </c>
      <c r="AF2791" s="33"/>
      <c r="AG2791" s="7"/>
      <c r="AH2791" s="7"/>
      <c r="AI2791" s="7">
        <f t="shared" si="724"/>
        <v>0</v>
      </c>
      <c r="AJ2791" s="7"/>
      <c r="AK2791" s="7"/>
      <c r="AL2791" s="7">
        <f t="shared" si="726"/>
        <v>0</v>
      </c>
      <c r="AM2791" s="7"/>
      <c r="AN2791" s="7"/>
      <c r="AO2791" s="7">
        <f t="shared" si="725"/>
        <v>0</v>
      </c>
      <c r="AP2791" s="7"/>
    </row>
    <row r="2792" spans="1:42">
      <c r="A2792" t="s">
        <v>5225</v>
      </c>
      <c r="B2792" t="s">
        <v>5564</v>
      </c>
      <c r="C2792">
        <v>3</v>
      </c>
      <c r="E2792" t="s">
        <v>5565</v>
      </c>
      <c r="G2792" t="s">
        <v>673</v>
      </c>
      <c r="H2792" s="31">
        <v>44652</v>
      </c>
      <c r="I2792" t="s">
        <v>218</v>
      </c>
      <c r="J2792" t="s">
        <v>219</v>
      </c>
      <c r="L2792">
        <v>32</v>
      </c>
      <c r="M2792" t="s">
        <v>195</v>
      </c>
      <c r="N2792" t="s">
        <v>674</v>
      </c>
      <c r="O2792" t="s">
        <v>673</v>
      </c>
      <c r="V2792" s="31">
        <v>43074</v>
      </c>
      <c r="W2792" t="s">
        <v>222</v>
      </c>
      <c r="X2792">
        <v>2017</v>
      </c>
      <c r="Y2792" t="s">
        <v>675</v>
      </c>
      <c r="Z2792" s="12" t="s">
        <v>81</v>
      </c>
      <c r="AA2792" t="s">
        <v>224</v>
      </c>
      <c r="AB2792">
        <v>1</v>
      </c>
      <c r="AC2792" t="s">
        <v>60</v>
      </c>
      <c r="AD2792" t="s">
        <v>61</v>
      </c>
      <c r="AE2792" s="8">
        <v>1</v>
      </c>
      <c r="AF2792" s="33"/>
      <c r="AG2792" s="7">
        <f>$AF2792*$AB2792*$AE2792</f>
        <v>0</v>
      </c>
      <c r="AH2792" s="7">
        <f>$AF2792*$AB2792*$AE2792</f>
        <v>0</v>
      </c>
      <c r="AI2792" s="7">
        <f t="shared" si="724"/>
        <v>0</v>
      </c>
      <c r="AJ2792" s="7">
        <f>$AF2792*$AB2792*$AE2792</f>
        <v>0</v>
      </c>
      <c r="AK2792" s="7">
        <f>$AF2792*$AB2792*$AE2792</f>
        <v>0</v>
      </c>
      <c r="AL2792" s="7">
        <f t="shared" si="726"/>
        <v>0</v>
      </c>
      <c r="AM2792" s="7">
        <f>$AF2792*$AB2792*$AE2792</f>
        <v>0</v>
      </c>
      <c r="AN2792" s="7">
        <f>$AF2792*$AB2792*$AE2792</f>
        <v>0</v>
      </c>
      <c r="AO2792" s="7">
        <f t="shared" si="725"/>
        <v>0</v>
      </c>
      <c r="AP2792" s="7">
        <f>$AF2792*$AB2792*$AE2792</f>
        <v>0</v>
      </c>
    </row>
    <row r="2793" spans="1:42">
      <c r="A2793" t="s">
        <v>5225</v>
      </c>
      <c r="B2793" t="s">
        <v>5564</v>
      </c>
      <c r="C2793">
        <v>3</v>
      </c>
      <c r="E2793" t="s">
        <v>5566</v>
      </c>
      <c r="G2793" t="s">
        <v>673</v>
      </c>
      <c r="H2793" s="31">
        <v>44652</v>
      </c>
      <c r="I2793" t="s">
        <v>218</v>
      </c>
      <c r="J2793" t="s">
        <v>219</v>
      </c>
      <c r="L2793">
        <v>32</v>
      </c>
      <c r="M2793" t="s">
        <v>195</v>
      </c>
      <c r="N2793" t="s">
        <v>674</v>
      </c>
      <c r="O2793" t="s">
        <v>673</v>
      </c>
      <c r="V2793" s="31">
        <v>43074</v>
      </c>
      <c r="W2793" t="s">
        <v>222</v>
      </c>
      <c r="X2793">
        <v>2017</v>
      </c>
      <c r="Y2793" t="s">
        <v>675</v>
      </c>
      <c r="Z2793" s="12" t="s">
        <v>81</v>
      </c>
      <c r="AA2793" t="s">
        <v>224</v>
      </c>
      <c r="AB2793">
        <v>1</v>
      </c>
      <c r="AC2793" t="s">
        <v>60</v>
      </c>
      <c r="AD2793" t="s">
        <v>61</v>
      </c>
      <c r="AE2793" s="8">
        <v>1</v>
      </c>
      <c r="AF2793" s="33"/>
      <c r="AG2793" s="7">
        <f>$AF2793*$AB2793*$AE2793</f>
        <v>0</v>
      </c>
      <c r="AH2793" s="7">
        <f>$AF2793*$AB2793*$AE2793</f>
        <v>0</v>
      </c>
      <c r="AI2793" s="7">
        <f t="shared" si="724"/>
        <v>0</v>
      </c>
      <c r="AJ2793" s="7">
        <f>$AF2793*$AB2793*$AE2793</f>
        <v>0</v>
      </c>
      <c r="AK2793" s="7">
        <f>$AF2793*$AB2793*$AE2793</f>
        <v>0</v>
      </c>
      <c r="AL2793" s="7">
        <f t="shared" si="726"/>
        <v>0</v>
      </c>
      <c r="AM2793" s="7">
        <f>$AF2793*$AB2793*$AE2793</f>
        <v>0</v>
      </c>
      <c r="AN2793" s="7">
        <f>$AF2793*$AB2793*$AE2793</f>
        <v>0</v>
      </c>
      <c r="AO2793" s="7">
        <f t="shared" si="725"/>
        <v>0</v>
      </c>
      <c r="AP2793" s="7">
        <f>$AF2793*$AB2793*$AE2793</f>
        <v>0</v>
      </c>
    </row>
    <row r="2794" spans="1:42">
      <c r="A2794" t="s">
        <v>5225</v>
      </c>
      <c r="B2794" t="s">
        <v>5564</v>
      </c>
      <c r="C2794">
        <v>3</v>
      </c>
      <c r="E2794" t="s">
        <v>5567</v>
      </c>
      <c r="G2794" t="s">
        <v>130</v>
      </c>
      <c r="H2794" s="31">
        <v>44621</v>
      </c>
      <c r="I2794" t="s">
        <v>131</v>
      </c>
      <c r="J2794" t="s">
        <v>132</v>
      </c>
      <c r="L2794">
        <v>57</v>
      </c>
      <c r="M2794" t="s">
        <v>133</v>
      </c>
      <c r="N2794" t="s">
        <v>134</v>
      </c>
      <c r="O2794" t="s">
        <v>132</v>
      </c>
      <c r="R2794" t="s">
        <v>135</v>
      </c>
      <c r="S2794" t="s">
        <v>4259</v>
      </c>
      <c r="V2794" s="31">
        <v>43101</v>
      </c>
      <c r="X2794">
        <v>2017</v>
      </c>
      <c r="Y2794" t="s">
        <v>135</v>
      </c>
      <c r="Z2794" s="12" t="s">
        <v>59</v>
      </c>
      <c r="AB2794">
        <v>1</v>
      </c>
      <c r="AC2794" t="s">
        <v>60</v>
      </c>
      <c r="AD2794" t="s">
        <v>137</v>
      </c>
      <c r="AE2794" s="8">
        <v>1</v>
      </c>
      <c r="AF2794" s="33"/>
      <c r="AG2794" s="7"/>
      <c r="AH2794" s="7"/>
      <c r="AI2794" s="7">
        <f t="shared" si="724"/>
        <v>0</v>
      </c>
      <c r="AJ2794" s="7"/>
      <c r="AK2794" s="7"/>
      <c r="AL2794" s="7">
        <f t="shared" si="726"/>
        <v>0</v>
      </c>
      <c r="AM2794" s="7"/>
      <c r="AN2794" s="7"/>
      <c r="AO2794" s="7">
        <f t="shared" si="725"/>
        <v>0</v>
      </c>
      <c r="AP2794" s="7"/>
    </row>
    <row r="2795" spans="1:42">
      <c r="A2795" t="s">
        <v>5225</v>
      </c>
      <c r="B2795" t="s">
        <v>5564</v>
      </c>
      <c r="C2795">
        <v>3</v>
      </c>
      <c r="E2795" t="s">
        <v>5568</v>
      </c>
      <c r="G2795" t="s">
        <v>130</v>
      </c>
      <c r="H2795" s="31">
        <v>44621</v>
      </c>
      <c r="I2795" t="s">
        <v>131</v>
      </c>
      <c r="J2795" t="s">
        <v>132</v>
      </c>
      <c r="L2795">
        <v>57</v>
      </c>
      <c r="M2795" t="s">
        <v>133</v>
      </c>
      <c r="N2795" t="s">
        <v>134</v>
      </c>
      <c r="O2795" t="s">
        <v>132</v>
      </c>
      <c r="R2795" t="s">
        <v>135</v>
      </c>
      <c r="S2795" t="s">
        <v>4026</v>
      </c>
      <c r="V2795" s="31">
        <v>43101</v>
      </c>
      <c r="X2795">
        <v>2017</v>
      </c>
      <c r="Y2795" t="s">
        <v>135</v>
      </c>
      <c r="Z2795" s="12" t="s">
        <v>59</v>
      </c>
      <c r="AB2795">
        <v>1</v>
      </c>
      <c r="AC2795" t="s">
        <v>60</v>
      </c>
      <c r="AD2795" t="s">
        <v>137</v>
      </c>
      <c r="AE2795" s="8">
        <v>1</v>
      </c>
      <c r="AF2795" s="33"/>
      <c r="AG2795" s="7"/>
      <c r="AH2795" s="7"/>
      <c r="AI2795" s="7">
        <f t="shared" si="724"/>
        <v>0</v>
      </c>
      <c r="AJ2795" s="7"/>
      <c r="AK2795" s="7"/>
      <c r="AL2795" s="7">
        <f t="shared" si="726"/>
        <v>0</v>
      </c>
      <c r="AM2795" s="7"/>
      <c r="AN2795" s="7"/>
      <c r="AO2795" s="7">
        <f t="shared" si="725"/>
        <v>0</v>
      </c>
      <c r="AP2795" s="7"/>
    </row>
    <row r="2796" spans="1:42">
      <c r="A2796" t="s">
        <v>5225</v>
      </c>
      <c r="B2796" t="s">
        <v>5564</v>
      </c>
      <c r="C2796">
        <v>3</v>
      </c>
      <c r="E2796" t="s">
        <v>5569</v>
      </c>
      <c r="G2796" t="s">
        <v>130</v>
      </c>
      <c r="H2796" s="31">
        <v>44621</v>
      </c>
      <c r="I2796" t="s">
        <v>131</v>
      </c>
      <c r="J2796" t="s">
        <v>132</v>
      </c>
      <c r="L2796">
        <v>57</v>
      </c>
      <c r="M2796" t="s">
        <v>133</v>
      </c>
      <c r="N2796" t="s">
        <v>134</v>
      </c>
      <c r="O2796" t="s">
        <v>132</v>
      </c>
      <c r="R2796" t="s">
        <v>135</v>
      </c>
      <c r="S2796" t="s">
        <v>2662</v>
      </c>
      <c r="V2796" s="31">
        <v>43101</v>
      </c>
      <c r="X2796">
        <v>2017</v>
      </c>
      <c r="Y2796" t="s">
        <v>135</v>
      </c>
      <c r="Z2796" s="12" t="s">
        <v>59</v>
      </c>
      <c r="AB2796">
        <v>1</v>
      </c>
      <c r="AC2796" t="s">
        <v>60</v>
      </c>
      <c r="AD2796" t="s">
        <v>137</v>
      </c>
      <c r="AE2796" s="8">
        <v>1</v>
      </c>
      <c r="AF2796" s="33"/>
      <c r="AG2796" s="7"/>
      <c r="AH2796" s="7"/>
      <c r="AI2796" s="7">
        <f t="shared" si="724"/>
        <v>0</v>
      </c>
      <c r="AJ2796" s="7"/>
      <c r="AK2796" s="7"/>
      <c r="AL2796" s="7">
        <f t="shared" si="726"/>
        <v>0</v>
      </c>
      <c r="AM2796" s="7"/>
      <c r="AN2796" s="7"/>
      <c r="AO2796" s="7">
        <f t="shared" si="725"/>
        <v>0</v>
      </c>
      <c r="AP2796" s="7"/>
    </row>
    <row r="2797" spans="1:42">
      <c r="A2797" t="s">
        <v>5225</v>
      </c>
      <c r="B2797" t="s">
        <v>5564</v>
      </c>
      <c r="C2797">
        <v>3</v>
      </c>
      <c r="E2797" t="s">
        <v>5570</v>
      </c>
      <c r="G2797" t="s">
        <v>130</v>
      </c>
      <c r="H2797" s="31">
        <v>44621</v>
      </c>
      <c r="I2797" t="s">
        <v>131</v>
      </c>
      <c r="J2797" t="s">
        <v>132</v>
      </c>
      <c r="L2797">
        <v>57</v>
      </c>
      <c r="M2797" t="s">
        <v>133</v>
      </c>
      <c r="N2797" t="s">
        <v>134</v>
      </c>
      <c r="O2797" t="s">
        <v>132</v>
      </c>
      <c r="R2797" t="s">
        <v>135</v>
      </c>
      <c r="S2797" t="s">
        <v>136</v>
      </c>
      <c r="V2797" s="31">
        <v>43101</v>
      </c>
      <c r="X2797">
        <v>2017</v>
      </c>
      <c r="Y2797" t="s">
        <v>135</v>
      </c>
      <c r="Z2797" s="12" t="s">
        <v>59</v>
      </c>
      <c r="AB2797">
        <v>1</v>
      </c>
      <c r="AC2797" t="s">
        <v>60</v>
      </c>
      <c r="AD2797" t="s">
        <v>137</v>
      </c>
      <c r="AE2797" s="8">
        <v>1</v>
      </c>
      <c r="AF2797" s="33"/>
      <c r="AG2797" s="7"/>
      <c r="AH2797" s="7"/>
      <c r="AI2797" s="7">
        <f t="shared" si="724"/>
        <v>0</v>
      </c>
      <c r="AJ2797" s="7"/>
      <c r="AK2797" s="7"/>
      <c r="AL2797" s="7">
        <f t="shared" si="726"/>
        <v>0</v>
      </c>
      <c r="AM2797" s="7"/>
      <c r="AN2797" s="7"/>
      <c r="AO2797" s="7">
        <f t="shared" si="725"/>
        <v>0</v>
      </c>
      <c r="AP2797" s="7"/>
    </row>
    <row r="2798" spans="1:42">
      <c r="A2798" t="s">
        <v>5225</v>
      </c>
      <c r="B2798" t="s">
        <v>5564</v>
      </c>
      <c r="C2798">
        <v>3</v>
      </c>
      <c r="E2798" t="s">
        <v>5571</v>
      </c>
      <c r="G2798" t="s">
        <v>130</v>
      </c>
      <c r="H2798" s="31">
        <v>44621</v>
      </c>
      <c r="I2798" t="s">
        <v>131</v>
      </c>
      <c r="J2798" t="s">
        <v>132</v>
      </c>
      <c r="L2798">
        <v>57</v>
      </c>
      <c r="M2798" t="s">
        <v>133</v>
      </c>
      <c r="N2798" t="s">
        <v>134</v>
      </c>
      <c r="O2798" t="s">
        <v>132</v>
      </c>
      <c r="R2798" t="s">
        <v>135</v>
      </c>
      <c r="S2798" t="s">
        <v>2662</v>
      </c>
      <c r="V2798" s="31">
        <v>43101</v>
      </c>
      <c r="X2798">
        <v>2017</v>
      </c>
      <c r="Y2798" t="s">
        <v>135</v>
      </c>
      <c r="Z2798" s="12" t="s">
        <v>59</v>
      </c>
      <c r="AB2798">
        <v>1</v>
      </c>
      <c r="AC2798" t="s">
        <v>60</v>
      </c>
      <c r="AD2798" t="s">
        <v>137</v>
      </c>
      <c r="AE2798" s="8">
        <v>1</v>
      </c>
      <c r="AF2798" s="33"/>
      <c r="AG2798" s="7"/>
      <c r="AH2798" s="7"/>
      <c r="AI2798" s="7">
        <f t="shared" si="724"/>
        <v>0</v>
      </c>
      <c r="AJ2798" s="7"/>
      <c r="AK2798" s="7"/>
      <c r="AL2798" s="7">
        <f t="shared" si="726"/>
        <v>0</v>
      </c>
      <c r="AM2798" s="7"/>
      <c r="AN2798" s="7"/>
      <c r="AO2798" s="7">
        <f t="shared" si="725"/>
        <v>0</v>
      </c>
      <c r="AP2798" s="7"/>
    </row>
    <row r="2799" spans="1:42">
      <c r="A2799" t="s">
        <v>5225</v>
      </c>
      <c r="B2799" t="s">
        <v>5572</v>
      </c>
      <c r="C2799">
        <v>3</v>
      </c>
      <c r="E2799" t="s">
        <v>5573</v>
      </c>
      <c r="G2799" t="s">
        <v>130</v>
      </c>
      <c r="H2799" s="31">
        <v>44621</v>
      </c>
      <c r="I2799" t="s">
        <v>131</v>
      </c>
      <c r="J2799" t="s">
        <v>132</v>
      </c>
      <c r="L2799">
        <v>57</v>
      </c>
      <c r="M2799" t="s">
        <v>133</v>
      </c>
      <c r="N2799" t="s">
        <v>134</v>
      </c>
      <c r="O2799" t="s">
        <v>132</v>
      </c>
      <c r="R2799" t="s">
        <v>135</v>
      </c>
      <c r="S2799" t="s">
        <v>4026</v>
      </c>
      <c r="V2799" s="31">
        <v>43101</v>
      </c>
      <c r="X2799">
        <v>2017</v>
      </c>
      <c r="Y2799" t="s">
        <v>135</v>
      </c>
      <c r="Z2799" s="12" t="s">
        <v>59</v>
      </c>
      <c r="AB2799">
        <v>1</v>
      </c>
      <c r="AC2799" t="s">
        <v>60</v>
      </c>
      <c r="AD2799" t="s">
        <v>137</v>
      </c>
      <c r="AE2799" s="8">
        <v>1</v>
      </c>
      <c r="AF2799" s="33"/>
      <c r="AG2799" s="7"/>
      <c r="AH2799" s="7"/>
      <c r="AI2799" s="7">
        <f t="shared" si="724"/>
        <v>0</v>
      </c>
      <c r="AJ2799" s="7"/>
      <c r="AK2799" s="7"/>
      <c r="AL2799" s="7">
        <f t="shared" si="726"/>
        <v>0</v>
      </c>
      <c r="AM2799" s="7"/>
      <c r="AN2799" s="7"/>
      <c r="AO2799" s="7">
        <f t="shared" si="725"/>
        <v>0</v>
      </c>
      <c r="AP2799" s="7"/>
    </row>
    <row r="2800" spans="1:42">
      <c r="A2800" t="s">
        <v>5225</v>
      </c>
      <c r="B2800" t="s">
        <v>5574</v>
      </c>
      <c r="C2800">
        <v>3</v>
      </c>
      <c r="E2800" t="s">
        <v>5575</v>
      </c>
      <c r="G2800" t="s">
        <v>130</v>
      </c>
      <c r="H2800" s="31">
        <v>44621</v>
      </c>
      <c r="I2800" t="s">
        <v>131</v>
      </c>
      <c r="J2800" t="s">
        <v>132</v>
      </c>
      <c r="L2800">
        <v>57</v>
      </c>
      <c r="M2800" t="s">
        <v>133</v>
      </c>
      <c r="N2800" t="s">
        <v>134</v>
      </c>
      <c r="O2800" t="s">
        <v>132</v>
      </c>
      <c r="R2800" t="s">
        <v>135</v>
      </c>
      <c r="S2800" t="s">
        <v>2705</v>
      </c>
      <c r="V2800" s="31">
        <v>43101</v>
      </c>
      <c r="X2800">
        <v>2017</v>
      </c>
      <c r="Y2800" t="s">
        <v>135</v>
      </c>
      <c r="Z2800" s="12" t="s">
        <v>59</v>
      </c>
      <c r="AB2800">
        <v>1</v>
      </c>
      <c r="AC2800" t="s">
        <v>60</v>
      </c>
      <c r="AD2800" t="s">
        <v>137</v>
      </c>
      <c r="AE2800" s="8">
        <v>1</v>
      </c>
      <c r="AF2800" s="33"/>
      <c r="AG2800" s="7"/>
      <c r="AH2800" s="7"/>
      <c r="AI2800" s="7">
        <f t="shared" si="724"/>
        <v>0</v>
      </c>
      <c r="AJ2800" s="7"/>
      <c r="AK2800" s="7"/>
      <c r="AL2800" s="7">
        <f t="shared" si="726"/>
        <v>0</v>
      </c>
      <c r="AM2800" s="7"/>
      <c r="AN2800" s="7"/>
      <c r="AO2800" s="7">
        <f t="shared" si="725"/>
        <v>0</v>
      </c>
      <c r="AP2800" s="7"/>
    </row>
    <row r="2801" spans="1:42">
      <c r="A2801" t="s">
        <v>5225</v>
      </c>
      <c r="B2801" t="s">
        <v>5576</v>
      </c>
      <c r="C2801">
        <v>3</v>
      </c>
      <c r="E2801" t="s">
        <v>5577</v>
      </c>
      <c r="F2801" t="s">
        <v>5578</v>
      </c>
      <c r="G2801" t="s">
        <v>175</v>
      </c>
      <c r="H2801" s="31">
        <v>45170</v>
      </c>
      <c r="I2801" t="s">
        <v>176</v>
      </c>
      <c r="J2801" t="s">
        <v>177</v>
      </c>
      <c r="L2801">
        <v>65</v>
      </c>
      <c r="M2801" t="s">
        <v>151</v>
      </c>
      <c r="N2801" t="s">
        <v>178</v>
      </c>
      <c r="O2801" t="s">
        <v>177</v>
      </c>
      <c r="V2801" s="31">
        <v>42867</v>
      </c>
      <c r="X2801">
        <v>2017</v>
      </c>
      <c r="Z2801" s="12" t="s">
        <v>59</v>
      </c>
      <c r="AB2801">
        <v>1</v>
      </c>
      <c r="AC2801" t="s">
        <v>60</v>
      </c>
      <c r="AD2801" t="s">
        <v>61</v>
      </c>
      <c r="AE2801" s="8">
        <v>1</v>
      </c>
      <c r="AF2801" s="33"/>
      <c r="AG2801" s="7">
        <f>$AF2801*$AB2801*$AE2801</f>
        <v>0</v>
      </c>
      <c r="AH2801" s="7">
        <f>$AF2801*$AB2801*$AE2801</f>
        <v>0</v>
      </c>
      <c r="AI2801" s="7">
        <f t="shared" si="724"/>
        <v>0</v>
      </c>
      <c r="AJ2801" s="7">
        <f>$AF2801*$AB2801*$AE2801</f>
        <v>0</v>
      </c>
      <c r="AK2801" s="7">
        <f>$AF2801*$AB2801*$AE2801</f>
        <v>0</v>
      </c>
      <c r="AL2801" s="7">
        <f t="shared" si="726"/>
        <v>0</v>
      </c>
      <c r="AM2801" s="7">
        <f>$AF2801*$AB2801*$AE2801</f>
        <v>0</v>
      </c>
      <c r="AN2801" s="7">
        <f>$AF2801*$AB2801*$AE2801</f>
        <v>0</v>
      </c>
      <c r="AO2801" s="7">
        <f t="shared" si="725"/>
        <v>0</v>
      </c>
      <c r="AP2801" s="7">
        <f>$AF2801*$AB2801*$AE2801</f>
        <v>0</v>
      </c>
    </row>
    <row r="2802" spans="1:42">
      <c r="A2802" t="s">
        <v>5225</v>
      </c>
      <c r="B2802" t="s">
        <v>5579</v>
      </c>
      <c r="C2802">
        <v>3</v>
      </c>
      <c r="E2802" t="s">
        <v>5580</v>
      </c>
      <c r="F2802" t="s">
        <v>5228</v>
      </c>
      <c r="G2802" t="s">
        <v>1478</v>
      </c>
      <c r="H2802" s="31">
        <v>44927</v>
      </c>
      <c r="I2802" t="s">
        <v>5581</v>
      </c>
      <c r="J2802" t="s">
        <v>298</v>
      </c>
      <c r="L2802">
        <v>65</v>
      </c>
      <c r="M2802" t="s">
        <v>151</v>
      </c>
      <c r="N2802" t="s">
        <v>299</v>
      </c>
      <c r="O2802" t="s">
        <v>300</v>
      </c>
      <c r="V2802" s="31">
        <v>43221</v>
      </c>
      <c r="W2802" t="s">
        <v>170</v>
      </c>
      <c r="X2802">
        <v>2018</v>
      </c>
      <c r="Z2802" s="12" t="s">
        <v>59</v>
      </c>
      <c r="AB2802">
        <v>1</v>
      </c>
      <c r="AC2802" t="s">
        <v>60</v>
      </c>
      <c r="AD2802" t="s">
        <v>61</v>
      </c>
      <c r="AE2802" s="8">
        <v>1</v>
      </c>
      <c r="AF2802" s="33"/>
      <c r="AG2802" s="7">
        <f>$AF2802*$AB2802*$AE2802</f>
        <v>0</v>
      </c>
      <c r="AH2802" s="7">
        <f>$AF2802*$AB2802*$AE2802</f>
        <v>0</v>
      </c>
      <c r="AI2802" s="7">
        <f t="shared" si="724"/>
        <v>0</v>
      </c>
      <c r="AJ2802" s="7">
        <f>$AF2802*$AB2802*$AE2802</f>
        <v>0</v>
      </c>
      <c r="AK2802" s="7">
        <f>$AF2802*$AB2802*$AE2802</f>
        <v>0</v>
      </c>
      <c r="AL2802" s="7">
        <f t="shared" si="726"/>
        <v>0</v>
      </c>
      <c r="AM2802" s="7">
        <f>$AF2802*$AB2802*$AE2802</f>
        <v>0</v>
      </c>
      <c r="AN2802" s="7">
        <f>$AF2802*$AB2802*$AE2802</f>
        <v>0</v>
      </c>
      <c r="AO2802" s="7">
        <f t="shared" si="725"/>
        <v>0</v>
      </c>
      <c r="AP2802" s="7">
        <f>$AF2802*$AB2802*$AE2802</f>
        <v>0</v>
      </c>
    </row>
    <row r="2803" spans="1:42">
      <c r="A2803" t="s">
        <v>5225</v>
      </c>
      <c r="B2803" t="s">
        <v>5582</v>
      </c>
      <c r="C2803">
        <v>3</v>
      </c>
      <c r="E2803" t="s">
        <v>5583</v>
      </c>
      <c r="G2803" t="s">
        <v>130</v>
      </c>
      <c r="H2803" s="31">
        <v>44621</v>
      </c>
      <c r="I2803" t="s">
        <v>131</v>
      </c>
      <c r="J2803" t="s">
        <v>132</v>
      </c>
      <c r="L2803">
        <v>57</v>
      </c>
      <c r="M2803" t="s">
        <v>133</v>
      </c>
      <c r="N2803" t="s">
        <v>134</v>
      </c>
      <c r="O2803" t="s">
        <v>132</v>
      </c>
      <c r="R2803" t="s">
        <v>135</v>
      </c>
      <c r="S2803" t="s">
        <v>4026</v>
      </c>
      <c r="V2803" s="31">
        <v>43101</v>
      </c>
      <c r="X2803">
        <v>2017</v>
      </c>
      <c r="Y2803" t="s">
        <v>135</v>
      </c>
      <c r="Z2803" s="12" t="s">
        <v>59</v>
      </c>
      <c r="AB2803">
        <v>1</v>
      </c>
      <c r="AC2803" t="s">
        <v>60</v>
      </c>
      <c r="AD2803" t="s">
        <v>137</v>
      </c>
      <c r="AE2803" s="8">
        <v>1</v>
      </c>
      <c r="AF2803" s="33"/>
      <c r="AG2803" s="7"/>
      <c r="AH2803" s="7"/>
      <c r="AI2803" s="7">
        <f t="shared" si="724"/>
        <v>0</v>
      </c>
      <c r="AJ2803" s="7"/>
      <c r="AK2803" s="7"/>
      <c r="AL2803" s="7">
        <f t="shared" si="726"/>
        <v>0</v>
      </c>
      <c r="AM2803" s="7"/>
      <c r="AN2803" s="7"/>
      <c r="AO2803" s="7">
        <f t="shared" si="725"/>
        <v>0</v>
      </c>
      <c r="AP2803" s="7"/>
    </row>
    <row r="2804" spans="1:42">
      <c r="A2804" t="s">
        <v>5225</v>
      </c>
      <c r="B2804" t="s">
        <v>5584</v>
      </c>
      <c r="C2804">
        <v>3</v>
      </c>
      <c r="E2804" t="s">
        <v>5585</v>
      </c>
      <c r="F2804" t="s">
        <v>5586</v>
      </c>
      <c r="G2804" t="s">
        <v>175</v>
      </c>
      <c r="H2804" s="31">
        <v>45170</v>
      </c>
      <c r="I2804" t="s">
        <v>176</v>
      </c>
      <c r="J2804" t="s">
        <v>177</v>
      </c>
      <c r="L2804">
        <v>65</v>
      </c>
      <c r="M2804" t="s">
        <v>151</v>
      </c>
      <c r="N2804" t="s">
        <v>178</v>
      </c>
      <c r="O2804" t="s">
        <v>177</v>
      </c>
      <c r="V2804" s="31">
        <v>42867</v>
      </c>
      <c r="X2804">
        <v>2017</v>
      </c>
      <c r="Z2804" s="12" t="s">
        <v>59</v>
      </c>
      <c r="AB2804">
        <v>1</v>
      </c>
      <c r="AC2804" t="s">
        <v>60</v>
      </c>
      <c r="AD2804" t="s">
        <v>61</v>
      </c>
      <c r="AE2804" s="8">
        <v>1</v>
      </c>
      <c r="AF2804" s="33"/>
      <c r="AG2804" s="7">
        <f t="shared" ref="AG2804:AH2806" si="730">$AF2804*$AB2804*$AE2804</f>
        <v>0</v>
      </c>
      <c r="AH2804" s="7">
        <f t="shared" si="730"/>
        <v>0</v>
      </c>
      <c r="AI2804" s="7">
        <f t="shared" si="724"/>
        <v>0</v>
      </c>
      <c r="AJ2804" s="7">
        <f t="shared" ref="AJ2804:AK2806" si="731">$AF2804*$AB2804*$AE2804</f>
        <v>0</v>
      </c>
      <c r="AK2804" s="7">
        <f t="shared" si="731"/>
        <v>0</v>
      </c>
      <c r="AL2804" s="7">
        <f t="shared" si="726"/>
        <v>0</v>
      </c>
      <c r="AM2804" s="7">
        <f t="shared" ref="AM2804:AN2806" si="732">$AF2804*$AB2804*$AE2804</f>
        <v>0</v>
      </c>
      <c r="AN2804" s="7">
        <f t="shared" si="732"/>
        <v>0</v>
      </c>
      <c r="AO2804" s="7">
        <f t="shared" si="725"/>
        <v>0</v>
      </c>
      <c r="AP2804" s="7">
        <f>$AF2804*$AB2804*$AE2804</f>
        <v>0</v>
      </c>
    </row>
    <row r="2805" spans="1:42">
      <c r="A2805" t="s">
        <v>5225</v>
      </c>
      <c r="B2805" t="s">
        <v>5587</v>
      </c>
      <c r="C2805">
        <v>3</v>
      </c>
      <c r="E2805" t="s">
        <v>5588</v>
      </c>
      <c r="G2805" t="s">
        <v>217</v>
      </c>
      <c r="H2805" s="31">
        <v>44652</v>
      </c>
      <c r="I2805" t="s">
        <v>218</v>
      </c>
      <c r="J2805" t="s">
        <v>219</v>
      </c>
      <c r="K2805" t="s">
        <v>221</v>
      </c>
      <c r="L2805">
        <v>32</v>
      </c>
      <c r="M2805" t="s">
        <v>195</v>
      </c>
      <c r="N2805" t="s">
        <v>220</v>
      </c>
      <c r="O2805" t="s">
        <v>217</v>
      </c>
      <c r="T2805">
        <v>28054919</v>
      </c>
      <c r="V2805" s="31">
        <v>41305</v>
      </c>
      <c r="W2805" t="s">
        <v>222</v>
      </c>
      <c r="X2805">
        <v>2013</v>
      </c>
      <c r="Y2805" t="s">
        <v>675</v>
      </c>
      <c r="Z2805" s="12" t="s">
        <v>81</v>
      </c>
      <c r="AA2805" t="s">
        <v>224</v>
      </c>
      <c r="AB2805">
        <v>1</v>
      </c>
      <c r="AC2805" t="s">
        <v>60</v>
      </c>
      <c r="AD2805" t="s">
        <v>61</v>
      </c>
      <c r="AE2805" s="8">
        <v>1</v>
      </c>
      <c r="AF2805" s="33"/>
      <c r="AG2805" s="7">
        <f t="shared" si="730"/>
        <v>0</v>
      </c>
      <c r="AH2805" s="7">
        <f t="shared" si="730"/>
        <v>0</v>
      </c>
      <c r="AI2805" s="7">
        <f t="shared" si="724"/>
        <v>0</v>
      </c>
      <c r="AJ2805" s="7">
        <f t="shared" si="731"/>
        <v>0</v>
      </c>
      <c r="AK2805" s="7">
        <f t="shared" si="731"/>
        <v>0</v>
      </c>
      <c r="AL2805" s="7">
        <f t="shared" si="726"/>
        <v>0</v>
      </c>
      <c r="AM2805" s="7">
        <f t="shared" si="732"/>
        <v>0</v>
      </c>
      <c r="AN2805" s="7">
        <f t="shared" si="732"/>
        <v>0</v>
      </c>
      <c r="AO2805" s="7">
        <f t="shared" si="725"/>
        <v>0</v>
      </c>
      <c r="AP2805" s="7">
        <f>$AF2805*$AB2805*$AE2805</f>
        <v>0</v>
      </c>
    </row>
    <row r="2806" spans="1:42">
      <c r="A2806" t="s">
        <v>5225</v>
      </c>
      <c r="B2806" t="s">
        <v>5587</v>
      </c>
      <c r="C2806">
        <v>3</v>
      </c>
      <c r="E2806" t="s">
        <v>5589</v>
      </c>
      <c r="G2806" t="s">
        <v>217</v>
      </c>
      <c r="H2806" s="31">
        <v>44652</v>
      </c>
      <c r="I2806" t="s">
        <v>218</v>
      </c>
      <c r="J2806" t="s">
        <v>219</v>
      </c>
      <c r="K2806" t="s">
        <v>221</v>
      </c>
      <c r="L2806">
        <v>32</v>
      </c>
      <c r="M2806" t="s">
        <v>195</v>
      </c>
      <c r="N2806" t="s">
        <v>220</v>
      </c>
      <c r="O2806" t="s">
        <v>217</v>
      </c>
      <c r="T2806">
        <v>28054919</v>
      </c>
      <c r="V2806" s="31">
        <v>41305</v>
      </c>
      <c r="W2806" t="s">
        <v>222</v>
      </c>
      <c r="X2806">
        <v>2013</v>
      </c>
      <c r="Y2806" t="s">
        <v>675</v>
      </c>
      <c r="Z2806" s="12" t="s">
        <v>81</v>
      </c>
      <c r="AA2806" t="s">
        <v>224</v>
      </c>
      <c r="AB2806">
        <v>1</v>
      </c>
      <c r="AC2806" t="s">
        <v>60</v>
      </c>
      <c r="AD2806" t="s">
        <v>61</v>
      </c>
      <c r="AE2806" s="8">
        <v>1</v>
      </c>
      <c r="AF2806" s="33"/>
      <c r="AG2806" s="7">
        <f t="shared" si="730"/>
        <v>0</v>
      </c>
      <c r="AH2806" s="7">
        <f t="shared" si="730"/>
        <v>0</v>
      </c>
      <c r="AI2806" s="7">
        <f t="shared" si="724"/>
        <v>0</v>
      </c>
      <c r="AJ2806" s="7">
        <f t="shared" si="731"/>
        <v>0</v>
      </c>
      <c r="AK2806" s="7">
        <f t="shared" si="731"/>
        <v>0</v>
      </c>
      <c r="AL2806" s="7">
        <f t="shared" si="726"/>
        <v>0</v>
      </c>
      <c r="AM2806" s="7">
        <f t="shared" si="732"/>
        <v>0</v>
      </c>
      <c r="AN2806" s="7">
        <f t="shared" si="732"/>
        <v>0</v>
      </c>
      <c r="AO2806" s="7">
        <f t="shared" si="725"/>
        <v>0</v>
      </c>
      <c r="AP2806" s="7">
        <f>$AF2806*$AB2806*$AE2806</f>
        <v>0</v>
      </c>
    </row>
    <row r="2807" spans="1:42">
      <c r="A2807" t="s">
        <v>5225</v>
      </c>
      <c r="B2807" t="s">
        <v>5590</v>
      </c>
      <c r="C2807">
        <v>3</v>
      </c>
      <c r="E2807" t="s">
        <v>5591</v>
      </c>
      <c r="G2807" t="s">
        <v>130</v>
      </c>
      <c r="H2807" s="31">
        <v>44621</v>
      </c>
      <c r="I2807" t="s">
        <v>131</v>
      </c>
      <c r="J2807" t="s">
        <v>132</v>
      </c>
      <c r="L2807">
        <v>57</v>
      </c>
      <c r="M2807" t="s">
        <v>133</v>
      </c>
      <c r="N2807" t="s">
        <v>134</v>
      </c>
      <c r="O2807" t="s">
        <v>132</v>
      </c>
      <c r="R2807" t="s">
        <v>135</v>
      </c>
      <c r="S2807" t="s">
        <v>4026</v>
      </c>
      <c r="V2807" s="31">
        <v>43101</v>
      </c>
      <c r="X2807">
        <v>2017</v>
      </c>
      <c r="Y2807" t="s">
        <v>135</v>
      </c>
      <c r="Z2807" s="12" t="s">
        <v>59</v>
      </c>
      <c r="AB2807">
        <v>1</v>
      </c>
      <c r="AC2807" t="s">
        <v>60</v>
      </c>
      <c r="AD2807" t="s">
        <v>137</v>
      </c>
      <c r="AE2807" s="8">
        <v>1</v>
      </c>
      <c r="AF2807" s="33"/>
      <c r="AG2807" s="7"/>
      <c r="AH2807" s="7"/>
      <c r="AI2807" s="7">
        <f t="shared" si="724"/>
        <v>0</v>
      </c>
      <c r="AJ2807" s="7"/>
      <c r="AK2807" s="7"/>
      <c r="AL2807" s="7">
        <f t="shared" si="726"/>
        <v>0</v>
      </c>
      <c r="AM2807" s="7"/>
      <c r="AN2807" s="7"/>
      <c r="AO2807" s="7">
        <f t="shared" si="725"/>
        <v>0</v>
      </c>
      <c r="AP2807" s="7"/>
    </row>
    <row r="2808" spans="1:42">
      <c r="A2808" t="s">
        <v>5225</v>
      </c>
      <c r="B2808" t="s">
        <v>5592</v>
      </c>
      <c r="C2808">
        <v>3</v>
      </c>
      <c r="E2808" t="s">
        <v>5593</v>
      </c>
      <c r="G2808" t="s">
        <v>130</v>
      </c>
      <c r="H2808" s="31">
        <v>44621</v>
      </c>
      <c r="I2808" t="s">
        <v>131</v>
      </c>
      <c r="J2808" t="s">
        <v>132</v>
      </c>
      <c r="L2808">
        <v>57</v>
      </c>
      <c r="M2808" t="s">
        <v>133</v>
      </c>
      <c r="N2808" t="s">
        <v>134</v>
      </c>
      <c r="O2808" t="s">
        <v>132</v>
      </c>
      <c r="R2808" t="s">
        <v>135</v>
      </c>
      <c r="S2808" t="s">
        <v>2705</v>
      </c>
      <c r="V2808" s="31">
        <v>43101</v>
      </c>
      <c r="X2808">
        <v>2017</v>
      </c>
      <c r="Y2808" t="s">
        <v>135</v>
      </c>
      <c r="Z2808" s="12" t="s">
        <v>59</v>
      </c>
      <c r="AB2808">
        <v>1</v>
      </c>
      <c r="AC2808" t="s">
        <v>60</v>
      </c>
      <c r="AD2808" t="s">
        <v>137</v>
      </c>
      <c r="AE2808" s="8">
        <v>1</v>
      </c>
      <c r="AF2808" s="33"/>
      <c r="AG2808" s="7"/>
      <c r="AH2808" s="7"/>
      <c r="AI2808" s="7">
        <f t="shared" si="724"/>
        <v>0</v>
      </c>
      <c r="AJ2808" s="7"/>
      <c r="AK2808" s="7"/>
      <c r="AL2808" s="7">
        <f t="shared" si="726"/>
        <v>0</v>
      </c>
      <c r="AM2808" s="7"/>
      <c r="AN2808" s="7"/>
      <c r="AO2808" s="7">
        <f t="shared" si="725"/>
        <v>0</v>
      </c>
      <c r="AP2808" s="7"/>
    </row>
    <row r="2809" spans="1:42">
      <c r="A2809" t="s">
        <v>5225</v>
      </c>
      <c r="B2809" t="s">
        <v>5594</v>
      </c>
      <c r="C2809">
        <v>3</v>
      </c>
      <c r="E2809" t="s">
        <v>5595</v>
      </c>
      <c r="G2809" t="s">
        <v>130</v>
      </c>
      <c r="H2809" s="31">
        <v>44621</v>
      </c>
      <c r="I2809" t="s">
        <v>131</v>
      </c>
      <c r="J2809" t="s">
        <v>132</v>
      </c>
      <c r="L2809">
        <v>57</v>
      </c>
      <c r="M2809" t="s">
        <v>133</v>
      </c>
      <c r="N2809" t="s">
        <v>134</v>
      </c>
      <c r="O2809" t="s">
        <v>132</v>
      </c>
      <c r="R2809" t="s">
        <v>135</v>
      </c>
      <c r="S2809" t="s">
        <v>2705</v>
      </c>
      <c r="V2809" s="31">
        <v>43101</v>
      </c>
      <c r="X2809">
        <v>2017</v>
      </c>
      <c r="Y2809" t="s">
        <v>135</v>
      </c>
      <c r="Z2809" s="12" t="s">
        <v>59</v>
      </c>
      <c r="AB2809">
        <v>1</v>
      </c>
      <c r="AC2809" t="s">
        <v>60</v>
      </c>
      <c r="AD2809" t="s">
        <v>137</v>
      </c>
      <c r="AE2809" s="8">
        <v>1</v>
      </c>
      <c r="AF2809" s="33"/>
      <c r="AG2809" s="7"/>
      <c r="AH2809" s="7"/>
      <c r="AI2809" s="7">
        <f t="shared" si="724"/>
        <v>0</v>
      </c>
      <c r="AJ2809" s="7"/>
      <c r="AK2809" s="7"/>
      <c r="AL2809" s="7">
        <f t="shared" si="726"/>
        <v>0</v>
      </c>
      <c r="AM2809" s="7"/>
      <c r="AN2809" s="7"/>
      <c r="AO2809" s="7">
        <f t="shared" si="725"/>
        <v>0</v>
      </c>
      <c r="AP2809" s="7"/>
    </row>
    <row r="2810" spans="1:42">
      <c r="A2810" t="s">
        <v>5225</v>
      </c>
      <c r="B2810" t="s">
        <v>5596</v>
      </c>
      <c r="C2810">
        <v>3</v>
      </c>
      <c r="E2810" t="s">
        <v>5597</v>
      </c>
      <c r="G2810" t="s">
        <v>130</v>
      </c>
      <c r="H2810" s="31">
        <v>44621</v>
      </c>
      <c r="I2810" t="s">
        <v>131</v>
      </c>
      <c r="J2810" t="s">
        <v>132</v>
      </c>
      <c r="L2810">
        <v>57</v>
      </c>
      <c r="M2810" t="s">
        <v>133</v>
      </c>
      <c r="N2810" t="s">
        <v>134</v>
      </c>
      <c r="O2810" t="s">
        <v>132</v>
      </c>
      <c r="R2810" t="s">
        <v>135</v>
      </c>
      <c r="S2810" t="s">
        <v>4026</v>
      </c>
      <c r="V2810" s="31">
        <v>43101</v>
      </c>
      <c r="X2810">
        <v>2017</v>
      </c>
      <c r="Y2810" t="s">
        <v>135</v>
      </c>
      <c r="Z2810" s="12" t="s">
        <v>59</v>
      </c>
      <c r="AB2810">
        <v>1</v>
      </c>
      <c r="AC2810" t="s">
        <v>60</v>
      </c>
      <c r="AD2810" t="s">
        <v>137</v>
      </c>
      <c r="AE2810" s="8">
        <v>1</v>
      </c>
      <c r="AF2810" s="33"/>
      <c r="AG2810" s="7"/>
      <c r="AH2810" s="7"/>
      <c r="AI2810" s="7">
        <f t="shared" si="724"/>
        <v>0</v>
      </c>
      <c r="AJ2810" s="7"/>
      <c r="AK2810" s="7"/>
      <c r="AL2810" s="7">
        <f t="shared" si="726"/>
        <v>0</v>
      </c>
      <c r="AM2810" s="7"/>
      <c r="AN2810" s="7"/>
      <c r="AO2810" s="7">
        <f t="shared" si="725"/>
        <v>0</v>
      </c>
      <c r="AP2810" s="7"/>
    </row>
    <row r="2811" spans="1:42">
      <c r="A2811" t="s">
        <v>5225</v>
      </c>
      <c r="B2811" t="s">
        <v>5598</v>
      </c>
      <c r="C2811">
        <v>3</v>
      </c>
      <c r="E2811" t="s">
        <v>5599</v>
      </c>
      <c r="F2811" t="s">
        <v>5600</v>
      </c>
      <c r="G2811" t="s">
        <v>175</v>
      </c>
      <c r="H2811" s="31">
        <v>45170</v>
      </c>
      <c r="I2811" t="s">
        <v>176</v>
      </c>
      <c r="J2811" t="s">
        <v>177</v>
      </c>
      <c r="L2811">
        <v>65</v>
      </c>
      <c r="M2811" t="s">
        <v>151</v>
      </c>
      <c r="N2811" t="s">
        <v>178</v>
      </c>
      <c r="O2811" t="s">
        <v>177</v>
      </c>
      <c r="V2811" s="31">
        <v>42867</v>
      </c>
      <c r="X2811">
        <v>2017</v>
      </c>
      <c r="Z2811" s="12" t="s">
        <v>59</v>
      </c>
      <c r="AB2811">
        <v>1</v>
      </c>
      <c r="AC2811" t="s">
        <v>60</v>
      </c>
      <c r="AD2811" t="s">
        <v>61</v>
      </c>
      <c r="AE2811" s="8">
        <v>1</v>
      </c>
      <c r="AF2811" s="33"/>
      <c r="AG2811" s="7">
        <f>$AF2811*$AB2811*$AE2811</f>
        <v>0</v>
      </c>
      <c r="AH2811" s="7">
        <f>$AF2811*$AB2811*$AE2811</f>
        <v>0</v>
      </c>
      <c r="AI2811" s="7">
        <f t="shared" si="724"/>
        <v>0</v>
      </c>
      <c r="AJ2811" s="7">
        <f>$AF2811*$AB2811*$AE2811</f>
        <v>0</v>
      </c>
      <c r="AK2811" s="7">
        <f>$AF2811*$AB2811*$AE2811</f>
        <v>0</v>
      </c>
      <c r="AL2811" s="7">
        <f t="shared" si="726"/>
        <v>0</v>
      </c>
      <c r="AM2811" s="7">
        <f>$AF2811*$AB2811*$AE2811</f>
        <v>0</v>
      </c>
      <c r="AN2811" s="7">
        <f>$AF2811*$AB2811*$AE2811</f>
        <v>0</v>
      </c>
      <c r="AO2811" s="7">
        <f t="shared" si="725"/>
        <v>0</v>
      </c>
      <c r="AP2811" s="7">
        <f>$AF2811*$AB2811*$AE2811</f>
        <v>0</v>
      </c>
    </row>
    <row r="2812" spans="1:42">
      <c r="A2812" t="s">
        <v>5225</v>
      </c>
      <c r="B2812" t="s">
        <v>5598</v>
      </c>
      <c r="C2812">
        <v>3</v>
      </c>
      <c r="E2812" t="s">
        <v>5601</v>
      </c>
      <c r="G2812" t="s">
        <v>130</v>
      </c>
      <c r="H2812" s="31">
        <v>44621</v>
      </c>
      <c r="I2812" t="s">
        <v>131</v>
      </c>
      <c r="J2812" t="s">
        <v>132</v>
      </c>
      <c r="L2812">
        <v>57</v>
      </c>
      <c r="M2812" t="s">
        <v>133</v>
      </c>
      <c r="N2812" t="s">
        <v>134</v>
      </c>
      <c r="O2812" t="s">
        <v>132</v>
      </c>
      <c r="R2812" t="s">
        <v>135</v>
      </c>
      <c r="S2812" t="s">
        <v>2705</v>
      </c>
      <c r="V2812" s="31">
        <v>43101</v>
      </c>
      <c r="X2812">
        <v>2017</v>
      </c>
      <c r="Y2812" t="s">
        <v>135</v>
      </c>
      <c r="Z2812" s="12" t="s">
        <v>59</v>
      </c>
      <c r="AB2812">
        <v>1</v>
      </c>
      <c r="AC2812" t="s">
        <v>60</v>
      </c>
      <c r="AD2812" t="s">
        <v>137</v>
      </c>
      <c r="AE2812" s="8">
        <v>1</v>
      </c>
      <c r="AF2812" s="33"/>
      <c r="AG2812" s="7"/>
      <c r="AH2812" s="7"/>
      <c r="AI2812" s="7">
        <f t="shared" si="724"/>
        <v>0</v>
      </c>
      <c r="AJ2812" s="7"/>
      <c r="AK2812" s="7"/>
      <c r="AL2812" s="7">
        <f t="shared" si="726"/>
        <v>0</v>
      </c>
      <c r="AM2812" s="7"/>
      <c r="AN2812" s="7"/>
      <c r="AO2812" s="7">
        <f t="shared" si="725"/>
        <v>0</v>
      </c>
      <c r="AP2812" s="7"/>
    </row>
    <row r="2813" spans="1:42">
      <c r="A2813" t="s">
        <v>5225</v>
      </c>
      <c r="B2813" t="s">
        <v>5602</v>
      </c>
      <c r="C2813">
        <v>3</v>
      </c>
      <c r="E2813" t="s">
        <v>5603</v>
      </c>
      <c r="G2813" t="s">
        <v>130</v>
      </c>
      <c r="H2813" s="31">
        <v>44986</v>
      </c>
      <c r="I2813" t="s">
        <v>131</v>
      </c>
      <c r="J2813" t="s">
        <v>132</v>
      </c>
      <c r="L2813">
        <v>57</v>
      </c>
      <c r="M2813" t="s">
        <v>133</v>
      </c>
      <c r="N2813" t="s">
        <v>134</v>
      </c>
      <c r="O2813" t="s">
        <v>132</v>
      </c>
      <c r="V2813" s="31">
        <v>43101</v>
      </c>
      <c r="X2813">
        <v>2017</v>
      </c>
      <c r="Y2813" t="s">
        <v>135</v>
      </c>
      <c r="Z2813" s="12" t="s">
        <v>59</v>
      </c>
      <c r="AB2813">
        <v>1</v>
      </c>
      <c r="AC2813" t="s">
        <v>60</v>
      </c>
      <c r="AD2813" t="s">
        <v>137</v>
      </c>
      <c r="AE2813" s="8">
        <v>1</v>
      </c>
      <c r="AF2813" s="33"/>
      <c r="AG2813" s="7"/>
      <c r="AH2813" s="7"/>
      <c r="AI2813" s="7">
        <f t="shared" si="724"/>
        <v>0</v>
      </c>
      <c r="AJ2813" s="7"/>
      <c r="AK2813" s="7"/>
      <c r="AL2813" s="7">
        <f t="shared" si="726"/>
        <v>0</v>
      </c>
      <c r="AM2813" s="7"/>
      <c r="AN2813" s="7"/>
      <c r="AO2813" s="7">
        <f t="shared" si="725"/>
        <v>0</v>
      </c>
      <c r="AP2813" s="7"/>
    </row>
    <row r="2814" spans="1:42">
      <c r="A2814" t="s">
        <v>5225</v>
      </c>
      <c r="B2814" t="s">
        <v>5604</v>
      </c>
      <c r="C2814">
        <v>3</v>
      </c>
      <c r="D2814" t="s">
        <v>5437</v>
      </c>
      <c r="E2814" t="s">
        <v>5605</v>
      </c>
      <c r="G2814" t="s">
        <v>164</v>
      </c>
      <c r="H2814" s="31">
        <v>45047</v>
      </c>
      <c r="I2814" t="s">
        <v>165</v>
      </c>
      <c r="J2814" t="s">
        <v>166</v>
      </c>
      <c r="L2814">
        <v>65</v>
      </c>
      <c r="M2814" t="s">
        <v>151</v>
      </c>
      <c r="N2814" t="s">
        <v>167</v>
      </c>
      <c r="O2814" t="s">
        <v>168</v>
      </c>
      <c r="Q2814" t="s">
        <v>995</v>
      </c>
      <c r="R2814" t="s">
        <v>996</v>
      </c>
      <c r="S2814" t="s">
        <v>996</v>
      </c>
      <c r="V2814" s="31">
        <v>44754</v>
      </c>
      <c r="W2814" t="s">
        <v>157</v>
      </c>
      <c r="X2814">
        <v>2022</v>
      </c>
      <c r="Z2814" s="12" t="s">
        <v>158</v>
      </c>
      <c r="AA2814" t="s">
        <v>170</v>
      </c>
      <c r="AB2814">
        <v>1</v>
      </c>
      <c r="AC2814" t="s">
        <v>60</v>
      </c>
      <c r="AD2814" t="s">
        <v>61</v>
      </c>
      <c r="AE2814" s="8">
        <v>1</v>
      </c>
      <c r="AF2814" s="33"/>
      <c r="AG2814" s="7">
        <f t="shared" ref="AG2814:AH2816" si="733">$AF2814*$AB2814*$AE2814</f>
        <v>0</v>
      </c>
      <c r="AH2814" s="7">
        <f t="shared" si="733"/>
        <v>0</v>
      </c>
      <c r="AI2814" s="7">
        <f t="shared" si="724"/>
        <v>0</v>
      </c>
      <c r="AJ2814" s="7">
        <f t="shared" ref="AJ2814:AK2816" si="734">$AF2814*$AB2814*$AE2814</f>
        <v>0</v>
      </c>
      <c r="AK2814" s="7">
        <f t="shared" si="734"/>
        <v>0</v>
      </c>
      <c r="AL2814" s="7">
        <f t="shared" si="726"/>
        <v>0</v>
      </c>
      <c r="AM2814" s="7">
        <f t="shared" ref="AM2814:AN2816" si="735">$AF2814*$AB2814*$AE2814</f>
        <v>0</v>
      </c>
      <c r="AN2814" s="7">
        <f t="shared" si="735"/>
        <v>0</v>
      </c>
      <c r="AO2814" s="7">
        <f t="shared" si="725"/>
        <v>0</v>
      </c>
      <c r="AP2814" s="7">
        <f>$AF2814*$AB2814*$AE2814</f>
        <v>0</v>
      </c>
    </row>
    <row r="2815" spans="1:42">
      <c r="A2815" t="s">
        <v>5225</v>
      </c>
      <c r="B2815" t="s">
        <v>5606</v>
      </c>
      <c r="C2815">
        <v>3</v>
      </c>
      <c r="D2815" t="s">
        <v>2788</v>
      </c>
      <c r="E2815" t="s">
        <v>5607</v>
      </c>
      <c r="G2815" t="s">
        <v>148</v>
      </c>
      <c r="H2815" s="31">
        <v>44105</v>
      </c>
      <c r="I2815" t="s">
        <v>149</v>
      </c>
      <c r="J2815" t="s">
        <v>148</v>
      </c>
      <c r="K2815" t="s">
        <v>150</v>
      </c>
      <c r="L2815">
        <v>65</v>
      </c>
      <c r="M2815" t="s">
        <v>151</v>
      </c>
      <c r="N2815" t="s">
        <v>152</v>
      </c>
      <c r="O2815" t="s">
        <v>153</v>
      </c>
      <c r="Q2815" t="s">
        <v>154</v>
      </c>
      <c r="R2815" t="s">
        <v>155</v>
      </c>
      <c r="S2815" t="s">
        <v>156</v>
      </c>
      <c r="V2815" s="31">
        <v>43101</v>
      </c>
      <c r="W2815" t="s">
        <v>157</v>
      </c>
      <c r="X2815">
        <v>2017</v>
      </c>
      <c r="Y2815" t="s">
        <v>155</v>
      </c>
      <c r="Z2815" s="12" t="s">
        <v>158</v>
      </c>
      <c r="AA2815" t="s">
        <v>159</v>
      </c>
      <c r="AB2815">
        <v>1</v>
      </c>
      <c r="AC2815" t="s">
        <v>60</v>
      </c>
      <c r="AD2815" t="s">
        <v>61</v>
      </c>
      <c r="AE2815" s="8">
        <v>1</v>
      </c>
      <c r="AF2815" s="33"/>
      <c r="AG2815" s="7">
        <f t="shared" si="733"/>
        <v>0</v>
      </c>
      <c r="AH2815" s="7">
        <f t="shared" si="733"/>
        <v>0</v>
      </c>
      <c r="AI2815" s="7">
        <f t="shared" si="724"/>
        <v>0</v>
      </c>
      <c r="AJ2815" s="7">
        <f t="shared" si="734"/>
        <v>0</v>
      </c>
      <c r="AK2815" s="7">
        <f t="shared" si="734"/>
        <v>0</v>
      </c>
      <c r="AL2815" s="7">
        <f t="shared" si="726"/>
        <v>0</v>
      </c>
      <c r="AM2815" s="7">
        <f t="shared" si="735"/>
        <v>0</v>
      </c>
      <c r="AN2815" s="7">
        <f t="shared" si="735"/>
        <v>0</v>
      </c>
      <c r="AO2815" s="7">
        <f t="shared" si="725"/>
        <v>0</v>
      </c>
      <c r="AP2815" s="7">
        <f>$AF2815*$AB2815*$AE2815</f>
        <v>0</v>
      </c>
    </row>
    <row r="2816" spans="1:42">
      <c r="A2816" t="s">
        <v>5225</v>
      </c>
      <c r="B2816" t="s">
        <v>5608</v>
      </c>
      <c r="C2816">
        <v>3</v>
      </c>
      <c r="E2816" t="s">
        <v>5609</v>
      </c>
      <c r="F2816" t="s">
        <v>5610</v>
      </c>
      <c r="G2816" t="s">
        <v>175</v>
      </c>
      <c r="H2816" s="31">
        <v>45170</v>
      </c>
      <c r="I2816" t="s">
        <v>176</v>
      </c>
      <c r="J2816" t="s">
        <v>177</v>
      </c>
      <c r="L2816">
        <v>65</v>
      </c>
      <c r="M2816" t="s">
        <v>151</v>
      </c>
      <c r="N2816" t="s">
        <v>178</v>
      </c>
      <c r="O2816" t="s">
        <v>177</v>
      </c>
      <c r="V2816" s="31">
        <v>42867</v>
      </c>
      <c r="X2816">
        <v>2017</v>
      </c>
      <c r="Z2816" s="12" t="s">
        <v>59</v>
      </c>
      <c r="AB2816">
        <v>1</v>
      </c>
      <c r="AC2816" t="s">
        <v>60</v>
      </c>
      <c r="AD2816" t="s">
        <v>61</v>
      </c>
      <c r="AE2816" s="8">
        <v>1</v>
      </c>
      <c r="AF2816" s="33"/>
      <c r="AG2816" s="7">
        <f t="shared" si="733"/>
        <v>0</v>
      </c>
      <c r="AH2816" s="7">
        <f t="shared" si="733"/>
        <v>0</v>
      </c>
      <c r="AI2816" s="7">
        <f t="shared" si="724"/>
        <v>0</v>
      </c>
      <c r="AJ2816" s="7">
        <f t="shared" si="734"/>
        <v>0</v>
      </c>
      <c r="AK2816" s="7">
        <f t="shared" si="734"/>
        <v>0</v>
      </c>
      <c r="AL2816" s="7">
        <f t="shared" si="726"/>
        <v>0</v>
      </c>
      <c r="AM2816" s="7">
        <f t="shared" si="735"/>
        <v>0</v>
      </c>
      <c r="AN2816" s="7">
        <f t="shared" si="735"/>
        <v>0</v>
      </c>
      <c r="AO2816" s="7">
        <f t="shared" si="725"/>
        <v>0</v>
      </c>
      <c r="AP2816" s="7">
        <f>$AF2816*$AB2816*$AE2816</f>
        <v>0</v>
      </c>
    </row>
    <row r="2817" spans="1:42">
      <c r="A2817" t="s">
        <v>5225</v>
      </c>
      <c r="B2817" t="s">
        <v>5611</v>
      </c>
      <c r="C2817">
        <v>3</v>
      </c>
      <c r="E2817" t="s">
        <v>5612</v>
      </c>
      <c r="G2817" t="s">
        <v>130</v>
      </c>
      <c r="H2817" s="31">
        <v>44621</v>
      </c>
      <c r="I2817" t="s">
        <v>131</v>
      </c>
      <c r="J2817" t="s">
        <v>132</v>
      </c>
      <c r="L2817">
        <v>57</v>
      </c>
      <c r="M2817" t="s">
        <v>133</v>
      </c>
      <c r="N2817" t="s">
        <v>134</v>
      </c>
      <c r="O2817" t="s">
        <v>132</v>
      </c>
      <c r="R2817" t="s">
        <v>135</v>
      </c>
      <c r="S2817" t="s">
        <v>2662</v>
      </c>
      <c r="V2817" s="31">
        <v>43101</v>
      </c>
      <c r="X2817">
        <v>2017</v>
      </c>
      <c r="Y2817" t="s">
        <v>135</v>
      </c>
      <c r="Z2817" s="12" t="s">
        <v>59</v>
      </c>
      <c r="AB2817">
        <v>1</v>
      </c>
      <c r="AC2817" t="s">
        <v>60</v>
      </c>
      <c r="AD2817" t="s">
        <v>137</v>
      </c>
      <c r="AE2817" s="8">
        <v>1</v>
      </c>
      <c r="AF2817" s="33"/>
      <c r="AG2817" s="7"/>
      <c r="AH2817" s="7"/>
      <c r="AI2817" s="7">
        <f t="shared" si="724"/>
        <v>0</v>
      </c>
      <c r="AJ2817" s="7"/>
      <c r="AK2817" s="7"/>
      <c r="AL2817" s="7">
        <f t="shared" si="726"/>
        <v>0</v>
      </c>
      <c r="AM2817" s="7"/>
      <c r="AN2817" s="7"/>
      <c r="AO2817" s="7">
        <f t="shared" si="725"/>
        <v>0</v>
      </c>
      <c r="AP2817" s="7"/>
    </row>
    <row r="2818" spans="1:42">
      <c r="A2818" t="s">
        <v>5225</v>
      </c>
      <c r="B2818" t="s">
        <v>5611</v>
      </c>
      <c r="C2818">
        <v>3</v>
      </c>
      <c r="E2818" t="s">
        <v>5613</v>
      </c>
      <c r="G2818" t="s">
        <v>130</v>
      </c>
      <c r="H2818" s="31">
        <v>44621</v>
      </c>
      <c r="I2818" t="s">
        <v>131</v>
      </c>
      <c r="J2818" t="s">
        <v>132</v>
      </c>
      <c r="L2818">
        <v>57</v>
      </c>
      <c r="M2818" t="s">
        <v>133</v>
      </c>
      <c r="N2818" t="s">
        <v>134</v>
      </c>
      <c r="O2818" t="s">
        <v>132</v>
      </c>
      <c r="R2818" t="s">
        <v>135</v>
      </c>
      <c r="S2818" t="s">
        <v>2662</v>
      </c>
      <c r="V2818" s="31">
        <v>43101</v>
      </c>
      <c r="X2818">
        <v>2017</v>
      </c>
      <c r="Y2818" t="s">
        <v>135</v>
      </c>
      <c r="Z2818" s="12" t="s">
        <v>59</v>
      </c>
      <c r="AB2818">
        <v>1</v>
      </c>
      <c r="AC2818" t="s">
        <v>60</v>
      </c>
      <c r="AD2818" t="s">
        <v>137</v>
      </c>
      <c r="AE2818" s="8">
        <v>1</v>
      </c>
      <c r="AF2818" s="33"/>
      <c r="AG2818" s="7"/>
      <c r="AH2818" s="7"/>
      <c r="AI2818" s="7">
        <f t="shared" si="724"/>
        <v>0</v>
      </c>
      <c r="AJ2818" s="7"/>
      <c r="AK2818" s="7"/>
      <c r="AL2818" s="7">
        <f t="shared" si="726"/>
        <v>0</v>
      </c>
      <c r="AM2818" s="7"/>
      <c r="AN2818" s="7"/>
      <c r="AO2818" s="7">
        <f t="shared" si="725"/>
        <v>0</v>
      </c>
      <c r="AP2818" s="7"/>
    </row>
    <row r="2819" spans="1:42">
      <c r="A2819" t="s">
        <v>5225</v>
      </c>
      <c r="B2819" t="s">
        <v>5611</v>
      </c>
      <c r="C2819">
        <v>3</v>
      </c>
      <c r="E2819" t="s">
        <v>5614</v>
      </c>
      <c r="G2819" t="s">
        <v>130</v>
      </c>
      <c r="H2819" s="31">
        <v>44621</v>
      </c>
      <c r="I2819" t="s">
        <v>131</v>
      </c>
      <c r="J2819" t="s">
        <v>132</v>
      </c>
      <c r="L2819">
        <v>57</v>
      </c>
      <c r="M2819" t="s">
        <v>133</v>
      </c>
      <c r="N2819" t="s">
        <v>134</v>
      </c>
      <c r="O2819" t="s">
        <v>132</v>
      </c>
      <c r="R2819" t="s">
        <v>135</v>
      </c>
      <c r="S2819" t="s">
        <v>2662</v>
      </c>
      <c r="V2819" s="31">
        <v>43101</v>
      </c>
      <c r="X2819">
        <v>2017</v>
      </c>
      <c r="Y2819" t="s">
        <v>135</v>
      </c>
      <c r="Z2819" s="12" t="s">
        <v>59</v>
      </c>
      <c r="AB2819">
        <v>1</v>
      </c>
      <c r="AC2819" t="s">
        <v>60</v>
      </c>
      <c r="AD2819" t="s">
        <v>137</v>
      </c>
      <c r="AE2819" s="8">
        <v>1</v>
      </c>
      <c r="AF2819" s="33"/>
      <c r="AG2819" s="7"/>
      <c r="AH2819" s="7"/>
      <c r="AI2819" s="7">
        <f t="shared" si="724"/>
        <v>0</v>
      </c>
      <c r="AJ2819" s="7"/>
      <c r="AK2819" s="7"/>
      <c r="AL2819" s="7">
        <f t="shared" si="726"/>
        <v>0</v>
      </c>
      <c r="AM2819" s="7"/>
      <c r="AN2819" s="7"/>
      <c r="AO2819" s="7">
        <f t="shared" si="725"/>
        <v>0</v>
      </c>
      <c r="AP2819" s="7"/>
    </row>
    <row r="2820" spans="1:42">
      <c r="A2820" t="s">
        <v>5225</v>
      </c>
      <c r="B2820" t="s">
        <v>5611</v>
      </c>
      <c r="C2820">
        <v>3</v>
      </c>
      <c r="E2820" t="s">
        <v>5615</v>
      </c>
      <c r="G2820" t="s">
        <v>130</v>
      </c>
      <c r="H2820" s="31">
        <v>44621</v>
      </c>
      <c r="I2820" t="s">
        <v>131</v>
      </c>
      <c r="J2820" t="s">
        <v>132</v>
      </c>
      <c r="L2820">
        <v>57</v>
      </c>
      <c r="M2820" t="s">
        <v>133</v>
      </c>
      <c r="N2820" t="s">
        <v>134</v>
      </c>
      <c r="O2820" t="s">
        <v>132</v>
      </c>
      <c r="R2820" t="s">
        <v>135</v>
      </c>
      <c r="S2820" t="s">
        <v>2662</v>
      </c>
      <c r="V2820" s="31">
        <v>43101</v>
      </c>
      <c r="X2820">
        <v>2017</v>
      </c>
      <c r="Y2820" t="s">
        <v>135</v>
      </c>
      <c r="Z2820" s="12" t="s">
        <v>59</v>
      </c>
      <c r="AB2820">
        <v>1</v>
      </c>
      <c r="AC2820" t="s">
        <v>60</v>
      </c>
      <c r="AD2820" t="s">
        <v>137</v>
      </c>
      <c r="AE2820" s="8">
        <v>1</v>
      </c>
      <c r="AF2820" s="33"/>
      <c r="AG2820" s="7"/>
      <c r="AH2820" s="7"/>
      <c r="AI2820" s="7">
        <f t="shared" si="724"/>
        <v>0</v>
      </c>
      <c r="AJ2820" s="7"/>
      <c r="AK2820" s="7"/>
      <c r="AL2820" s="7">
        <f t="shared" si="726"/>
        <v>0</v>
      </c>
      <c r="AM2820" s="7"/>
      <c r="AN2820" s="7"/>
      <c r="AO2820" s="7">
        <f t="shared" si="725"/>
        <v>0</v>
      </c>
      <c r="AP2820" s="7"/>
    </row>
    <row r="2821" spans="1:42">
      <c r="A2821" t="s">
        <v>5225</v>
      </c>
      <c r="B2821" t="s">
        <v>5611</v>
      </c>
      <c r="C2821">
        <v>3</v>
      </c>
      <c r="E2821" t="s">
        <v>5616</v>
      </c>
      <c r="G2821" t="s">
        <v>130</v>
      </c>
      <c r="H2821" s="31">
        <v>44621</v>
      </c>
      <c r="I2821" t="s">
        <v>131</v>
      </c>
      <c r="J2821" t="s">
        <v>132</v>
      </c>
      <c r="L2821">
        <v>57</v>
      </c>
      <c r="M2821" t="s">
        <v>133</v>
      </c>
      <c r="N2821" t="s">
        <v>134</v>
      </c>
      <c r="O2821" t="s">
        <v>132</v>
      </c>
      <c r="R2821" t="s">
        <v>135</v>
      </c>
      <c r="S2821" t="s">
        <v>2662</v>
      </c>
      <c r="V2821" s="31">
        <v>43101</v>
      </c>
      <c r="X2821">
        <v>2017</v>
      </c>
      <c r="Y2821" t="s">
        <v>135</v>
      </c>
      <c r="Z2821" s="12" t="s">
        <v>59</v>
      </c>
      <c r="AB2821">
        <v>1</v>
      </c>
      <c r="AC2821" t="s">
        <v>60</v>
      </c>
      <c r="AD2821" t="s">
        <v>137</v>
      </c>
      <c r="AE2821" s="8">
        <v>1</v>
      </c>
      <c r="AF2821" s="33"/>
      <c r="AG2821" s="7"/>
      <c r="AH2821" s="7"/>
      <c r="AI2821" s="7">
        <f t="shared" si="724"/>
        <v>0</v>
      </c>
      <c r="AJ2821" s="7"/>
      <c r="AK2821" s="7"/>
      <c r="AL2821" s="7">
        <f t="shared" si="726"/>
        <v>0</v>
      </c>
      <c r="AM2821" s="7"/>
      <c r="AN2821" s="7"/>
      <c r="AO2821" s="7">
        <f t="shared" si="725"/>
        <v>0</v>
      </c>
      <c r="AP2821" s="7"/>
    </row>
    <row r="2822" spans="1:42">
      <c r="A2822" t="s">
        <v>5225</v>
      </c>
      <c r="B2822" t="s">
        <v>5611</v>
      </c>
      <c r="C2822">
        <v>3</v>
      </c>
      <c r="E2822" t="s">
        <v>5617</v>
      </c>
      <c r="G2822" t="s">
        <v>130</v>
      </c>
      <c r="H2822" s="31">
        <v>44621</v>
      </c>
      <c r="I2822" t="s">
        <v>131</v>
      </c>
      <c r="J2822" t="s">
        <v>132</v>
      </c>
      <c r="L2822">
        <v>57</v>
      </c>
      <c r="M2822" t="s">
        <v>133</v>
      </c>
      <c r="N2822" t="s">
        <v>134</v>
      </c>
      <c r="O2822" t="s">
        <v>132</v>
      </c>
      <c r="R2822" t="s">
        <v>135</v>
      </c>
      <c r="S2822" t="s">
        <v>2662</v>
      </c>
      <c r="V2822" s="31">
        <v>43101</v>
      </c>
      <c r="X2822">
        <v>2017</v>
      </c>
      <c r="Y2822" t="s">
        <v>135</v>
      </c>
      <c r="Z2822" s="12" t="s">
        <v>59</v>
      </c>
      <c r="AB2822">
        <v>1</v>
      </c>
      <c r="AC2822" t="s">
        <v>60</v>
      </c>
      <c r="AD2822" t="s">
        <v>137</v>
      </c>
      <c r="AE2822" s="8">
        <v>1</v>
      </c>
      <c r="AF2822" s="33"/>
      <c r="AG2822" s="7"/>
      <c r="AH2822" s="7"/>
      <c r="AI2822" s="7">
        <f t="shared" si="724"/>
        <v>0</v>
      </c>
      <c r="AJ2822" s="7"/>
      <c r="AK2822" s="7"/>
      <c r="AL2822" s="7">
        <f t="shared" si="726"/>
        <v>0</v>
      </c>
      <c r="AM2822" s="7"/>
      <c r="AN2822" s="7"/>
      <c r="AO2822" s="7">
        <f t="shared" si="725"/>
        <v>0</v>
      </c>
      <c r="AP2822" s="7"/>
    </row>
    <row r="2823" spans="1:42">
      <c r="A2823" t="s">
        <v>5225</v>
      </c>
      <c r="B2823" t="s">
        <v>5611</v>
      </c>
      <c r="C2823">
        <v>3</v>
      </c>
      <c r="E2823" t="s">
        <v>5618</v>
      </c>
      <c r="G2823" t="s">
        <v>130</v>
      </c>
      <c r="H2823" s="31">
        <v>44621</v>
      </c>
      <c r="I2823" t="s">
        <v>131</v>
      </c>
      <c r="J2823" t="s">
        <v>132</v>
      </c>
      <c r="L2823">
        <v>57</v>
      </c>
      <c r="M2823" t="s">
        <v>133</v>
      </c>
      <c r="N2823" t="s">
        <v>134</v>
      </c>
      <c r="O2823" t="s">
        <v>132</v>
      </c>
      <c r="R2823" t="s">
        <v>135</v>
      </c>
      <c r="S2823" t="s">
        <v>2662</v>
      </c>
      <c r="V2823" s="31">
        <v>43101</v>
      </c>
      <c r="X2823">
        <v>2017</v>
      </c>
      <c r="Y2823" t="s">
        <v>135</v>
      </c>
      <c r="Z2823" s="12" t="s">
        <v>59</v>
      </c>
      <c r="AB2823">
        <v>1</v>
      </c>
      <c r="AC2823" t="s">
        <v>60</v>
      </c>
      <c r="AD2823" t="s">
        <v>137</v>
      </c>
      <c r="AE2823" s="8">
        <v>1</v>
      </c>
      <c r="AF2823" s="33"/>
      <c r="AG2823" s="7"/>
      <c r="AH2823" s="7"/>
      <c r="AI2823" s="7">
        <f t="shared" si="724"/>
        <v>0</v>
      </c>
      <c r="AJ2823" s="7"/>
      <c r="AK2823" s="7"/>
      <c r="AL2823" s="7">
        <f t="shared" si="726"/>
        <v>0</v>
      </c>
      <c r="AM2823" s="7"/>
      <c r="AN2823" s="7"/>
      <c r="AO2823" s="7">
        <f t="shared" si="725"/>
        <v>0</v>
      </c>
      <c r="AP2823" s="7"/>
    </row>
    <row r="2824" spans="1:42">
      <c r="A2824" t="s">
        <v>5225</v>
      </c>
      <c r="B2824" t="s">
        <v>5611</v>
      </c>
      <c r="C2824">
        <v>3</v>
      </c>
      <c r="E2824" t="s">
        <v>5619</v>
      </c>
      <c r="G2824" t="s">
        <v>130</v>
      </c>
      <c r="H2824" s="31">
        <v>44621</v>
      </c>
      <c r="I2824" t="s">
        <v>131</v>
      </c>
      <c r="J2824" t="s">
        <v>132</v>
      </c>
      <c r="L2824">
        <v>57</v>
      </c>
      <c r="M2824" t="s">
        <v>133</v>
      </c>
      <c r="N2824" t="s">
        <v>134</v>
      </c>
      <c r="O2824" t="s">
        <v>132</v>
      </c>
      <c r="R2824" t="s">
        <v>135</v>
      </c>
      <c r="S2824" t="s">
        <v>2662</v>
      </c>
      <c r="V2824" s="31">
        <v>43101</v>
      </c>
      <c r="X2824">
        <v>2017</v>
      </c>
      <c r="Y2824" t="s">
        <v>135</v>
      </c>
      <c r="Z2824" s="12" t="s">
        <v>59</v>
      </c>
      <c r="AB2824">
        <v>1</v>
      </c>
      <c r="AC2824" t="s">
        <v>60</v>
      </c>
      <c r="AD2824" t="s">
        <v>137</v>
      </c>
      <c r="AE2824" s="8">
        <v>1</v>
      </c>
      <c r="AF2824" s="33"/>
      <c r="AG2824" s="7"/>
      <c r="AH2824" s="7"/>
      <c r="AI2824" s="7">
        <f t="shared" si="724"/>
        <v>0</v>
      </c>
      <c r="AJ2824" s="7"/>
      <c r="AK2824" s="7"/>
      <c r="AL2824" s="7">
        <f t="shared" si="726"/>
        <v>0</v>
      </c>
      <c r="AM2824" s="7"/>
      <c r="AN2824" s="7"/>
      <c r="AO2824" s="7">
        <f t="shared" si="725"/>
        <v>0</v>
      </c>
      <c r="AP2824" s="7"/>
    </row>
    <row r="2825" spans="1:42">
      <c r="A2825" t="s">
        <v>5225</v>
      </c>
      <c r="B2825" t="s">
        <v>5620</v>
      </c>
      <c r="C2825">
        <v>3</v>
      </c>
      <c r="E2825" t="s">
        <v>5621</v>
      </c>
      <c r="G2825" t="s">
        <v>130</v>
      </c>
      <c r="H2825" s="31">
        <v>44621</v>
      </c>
      <c r="I2825" t="s">
        <v>131</v>
      </c>
      <c r="J2825" t="s">
        <v>132</v>
      </c>
      <c r="L2825">
        <v>57</v>
      </c>
      <c r="M2825" t="s">
        <v>133</v>
      </c>
      <c r="N2825" t="s">
        <v>134</v>
      </c>
      <c r="O2825" t="s">
        <v>132</v>
      </c>
      <c r="R2825" t="s">
        <v>135</v>
      </c>
      <c r="S2825" t="s">
        <v>2705</v>
      </c>
      <c r="V2825" s="31">
        <v>43101</v>
      </c>
      <c r="X2825">
        <v>2017</v>
      </c>
      <c r="Y2825" t="s">
        <v>135</v>
      </c>
      <c r="Z2825" s="12" t="s">
        <v>59</v>
      </c>
      <c r="AB2825">
        <v>1</v>
      </c>
      <c r="AC2825" t="s">
        <v>60</v>
      </c>
      <c r="AD2825" t="s">
        <v>137</v>
      </c>
      <c r="AE2825" s="8">
        <v>1</v>
      </c>
      <c r="AF2825" s="33"/>
      <c r="AG2825" s="7"/>
      <c r="AH2825" s="7"/>
      <c r="AI2825" s="7">
        <f t="shared" si="724"/>
        <v>0</v>
      </c>
      <c r="AJ2825" s="7"/>
      <c r="AK2825" s="7"/>
      <c r="AL2825" s="7">
        <f t="shared" si="726"/>
        <v>0</v>
      </c>
      <c r="AM2825" s="7"/>
      <c r="AN2825" s="7"/>
      <c r="AO2825" s="7">
        <f t="shared" si="725"/>
        <v>0</v>
      </c>
      <c r="AP2825" s="7"/>
    </row>
    <row r="2826" spans="1:42">
      <c r="A2826" t="s">
        <v>5225</v>
      </c>
      <c r="B2826" t="s">
        <v>5620</v>
      </c>
      <c r="C2826">
        <v>3</v>
      </c>
      <c r="E2826" t="s">
        <v>5622</v>
      </c>
      <c r="G2826" t="s">
        <v>130</v>
      </c>
      <c r="H2826" s="31">
        <v>44621</v>
      </c>
      <c r="I2826" t="s">
        <v>131</v>
      </c>
      <c r="J2826" t="s">
        <v>132</v>
      </c>
      <c r="L2826">
        <v>57</v>
      </c>
      <c r="M2826" t="s">
        <v>133</v>
      </c>
      <c r="N2826" t="s">
        <v>134</v>
      </c>
      <c r="O2826" t="s">
        <v>132</v>
      </c>
      <c r="R2826" t="s">
        <v>135</v>
      </c>
      <c r="S2826" t="s">
        <v>2705</v>
      </c>
      <c r="V2826" s="31">
        <v>43101</v>
      </c>
      <c r="X2826">
        <v>2017</v>
      </c>
      <c r="Y2826" t="s">
        <v>135</v>
      </c>
      <c r="Z2826" s="12" t="s">
        <v>59</v>
      </c>
      <c r="AB2826">
        <v>1</v>
      </c>
      <c r="AC2826" t="s">
        <v>60</v>
      </c>
      <c r="AD2826" t="s">
        <v>137</v>
      </c>
      <c r="AE2826" s="8">
        <v>1</v>
      </c>
      <c r="AF2826" s="33"/>
      <c r="AG2826" s="7"/>
      <c r="AH2826" s="7"/>
      <c r="AI2826" s="7">
        <f t="shared" ref="AI2826:AI2889" si="736">$AF2826*$AB2826*$AE2826</f>
        <v>0</v>
      </c>
      <c r="AJ2826" s="7"/>
      <c r="AK2826" s="7"/>
      <c r="AL2826" s="7">
        <f t="shared" si="726"/>
        <v>0</v>
      </c>
      <c r="AM2826" s="7"/>
      <c r="AN2826" s="7"/>
      <c r="AO2826" s="7">
        <f t="shared" ref="AO2826:AO2889" si="737">$AF2826*$AB2826*$AE2826</f>
        <v>0</v>
      </c>
      <c r="AP2826" s="7"/>
    </row>
    <row r="2827" spans="1:42">
      <c r="A2827" t="s">
        <v>5225</v>
      </c>
      <c r="B2827" t="s">
        <v>5620</v>
      </c>
      <c r="C2827">
        <v>3</v>
      </c>
      <c r="E2827" t="s">
        <v>5623</v>
      </c>
      <c r="G2827" t="s">
        <v>130</v>
      </c>
      <c r="H2827" s="31">
        <v>44621</v>
      </c>
      <c r="I2827" t="s">
        <v>131</v>
      </c>
      <c r="J2827" t="s">
        <v>132</v>
      </c>
      <c r="L2827">
        <v>57</v>
      </c>
      <c r="M2827" t="s">
        <v>133</v>
      </c>
      <c r="N2827" t="s">
        <v>134</v>
      </c>
      <c r="O2827" t="s">
        <v>132</v>
      </c>
      <c r="R2827" t="s">
        <v>135</v>
      </c>
      <c r="S2827" t="s">
        <v>2705</v>
      </c>
      <c r="V2827" s="31">
        <v>43101</v>
      </c>
      <c r="X2827">
        <v>2017</v>
      </c>
      <c r="Y2827" t="s">
        <v>135</v>
      </c>
      <c r="Z2827" s="12" t="s">
        <v>59</v>
      </c>
      <c r="AB2827">
        <v>1</v>
      </c>
      <c r="AC2827" t="s">
        <v>60</v>
      </c>
      <c r="AD2827" t="s">
        <v>137</v>
      </c>
      <c r="AE2827" s="8">
        <v>1</v>
      </c>
      <c r="AF2827" s="33"/>
      <c r="AG2827" s="7"/>
      <c r="AH2827" s="7"/>
      <c r="AI2827" s="7">
        <f t="shared" si="736"/>
        <v>0</v>
      </c>
      <c r="AJ2827" s="7"/>
      <c r="AK2827" s="7"/>
      <c r="AL2827" s="7">
        <f t="shared" si="726"/>
        <v>0</v>
      </c>
      <c r="AM2827" s="7"/>
      <c r="AN2827" s="7"/>
      <c r="AO2827" s="7">
        <f t="shared" si="737"/>
        <v>0</v>
      </c>
      <c r="AP2827" s="7"/>
    </row>
    <row r="2828" spans="1:42">
      <c r="A2828" t="s">
        <v>5225</v>
      </c>
      <c r="B2828" t="s">
        <v>5620</v>
      </c>
      <c r="C2828">
        <v>3</v>
      </c>
      <c r="E2828" t="s">
        <v>5624</v>
      </c>
      <c r="G2828" t="s">
        <v>130</v>
      </c>
      <c r="H2828" s="31">
        <v>44621</v>
      </c>
      <c r="I2828" t="s">
        <v>131</v>
      </c>
      <c r="J2828" t="s">
        <v>132</v>
      </c>
      <c r="L2828">
        <v>57</v>
      </c>
      <c r="M2828" t="s">
        <v>133</v>
      </c>
      <c r="N2828" t="s">
        <v>134</v>
      </c>
      <c r="O2828" t="s">
        <v>132</v>
      </c>
      <c r="R2828" t="s">
        <v>135</v>
      </c>
      <c r="S2828" t="s">
        <v>2705</v>
      </c>
      <c r="V2828" s="31">
        <v>43101</v>
      </c>
      <c r="X2828">
        <v>2017</v>
      </c>
      <c r="Y2828" t="s">
        <v>135</v>
      </c>
      <c r="Z2828" s="12" t="s">
        <v>59</v>
      </c>
      <c r="AB2828">
        <v>1</v>
      </c>
      <c r="AC2828" t="s">
        <v>60</v>
      </c>
      <c r="AD2828" t="s">
        <v>137</v>
      </c>
      <c r="AE2828" s="8">
        <v>1</v>
      </c>
      <c r="AF2828" s="33"/>
      <c r="AG2828" s="7"/>
      <c r="AH2828" s="7"/>
      <c r="AI2828" s="7">
        <f t="shared" si="736"/>
        <v>0</v>
      </c>
      <c r="AJ2828" s="7"/>
      <c r="AK2828" s="7"/>
      <c r="AL2828" s="7">
        <f t="shared" si="726"/>
        <v>0</v>
      </c>
      <c r="AM2828" s="7"/>
      <c r="AN2828" s="7"/>
      <c r="AO2828" s="7">
        <f t="shared" si="737"/>
        <v>0</v>
      </c>
      <c r="AP2828" s="7"/>
    </row>
    <row r="2829" spans="1:42">
      <c r="A2829" t="s">
        <v>5225</v>
      </c>
      <c r="B2829" t="s">
        <v>5620</v>
      </c>
      <c r="C2829">
        <v>3</v>
      </c>
      <c r="E2829" t="s">
        <v>5625</v>
      </c>
      <c r="G2829" t="s">
        <v>130</v>
      </c>
      <c r="H2829" s="31">
        <v>44621</v>
      </c>
      <c r="I2829" t="s">
        <v>131</v>
      </c>
      <c r="J2829" t="s">
        <v>132</v>
      </c>
      <c r="L2829">
        <v>57</v>
      </c>
      <c r="M2829" t="s">
        <v>133</v>
      </c>
      <c r="N2829" t="s">
        <v>134</v>
      </c>
      <c r="O2829" t="s">
        <v>132</v>
      </c>
      <c r="R2829" t="s">
        <v>135</v>
      </c>
      <c r="S2829" t="s">
        <v>2705</v>
      </c>
      <c r="V2829" s="31">
        <v>43101</v>
      </c>
      <c r="X2829">
        <v>2017</v>
      </c>
      <c r="Y2829" t="s">
        <v>135</v>
      </c>
      <c r="Z2829" s="12" t="s">
        <v>59</v>
      </c>
      <c r="AB2829">
        <v>1</v>
      </c>
      <c r="AC2829" t="s">
        <v>60</v>
      </c>
      <c r="AD2829" t="s">
        <v>137</v>
      </c>
      <c r="AE2829" s="8">
        <v>1</v>
      </c>
      <c r="AF2829" s="33"/>
      <c r="AG2829" s="7"/>
      <c r="AH2829" s="7"/>
      <c r="AI2829" s="7">
        <f t="shared" si="736"/>
        <v>0</v>
      </c>
      <c r="AJ2829" s="7"/>
      <c r="AK2829" s="7"/>
      <c r="AL2829" s="7">
        <f t="shared" si="726"/>
        <v>0</v>
      </c>
      <c r="AM2829" s="7"/>
      <c r="AN2829" s="7"/>
      <c r="AO2829" s="7">
        <f t="shared" si="737"/>
        <v>0</v>
      </c>
      <c r="AP2829" s="7"/>
    </row>
    <row r="2830" spans="1:42">
      <c r="A2830" t="s">
        <v>5225</v>
      </c>
      <c r="B2830" t="s">
        <v>5620</v>
      </c>
      <c r="C2830">
        <v>3</v>
      </c>
      <c r="E2830" t="s">
        <v>5626</v>
      </c>
      <c r="G2830" t="s">
        <v>130</v>
      </c>
      <c r="H2830" s="31">
        <v>44621</v>
      </c>
      <c r="I2830" t="s">
        <v>131</v>
      </c>
      <c r="J2830" t="s">
        <v>132</v>
      </c>
      <c r="L2830">
        <v>57</v>
      </c>
      <c r="M2830" t="s">
        <v>133</v>
      </c>
      <c r="N2830" t="s">
        <v>134</v>
      </c>
      <c r="O2830" t="s">
        <v>132</v>
      </c>
      <c r="R2830" t="s">
        <v>135</v>
      </c>
      <c r="S2830" t="s">
        <v>2705</v>
      </c>
      <c r="V2830" s="31">
        <v>43101</v>
      </c>
      <c r="X2830">
        <v>2017</v>
      </c>
      <c r="Y2830" t="s">
        <v>135</v>
      </c>
      <c r="Z2830" s="12" t="s">
        <v>59</v>
      </c>
      <c r="AB2830">
        <v>1</v>
      </c>
      <c r="AC2830" t="s">
        <v>60</v>
      </c>
      <c r="AD2830" t="s">
        <v>137</v>
      </c>
      <c r="AE2830" s="8">
        <v>1</v>
      </c>
      <c r="AF2830" s="33"/>
      <c r="AG2830" s="7"/>
      <c r="AH2830" s="7"/>
      <c r="AI2830" s="7">
        <f t="shared" si="736"/>
        <v>0</v>
      </c>
      <c r="AJ2830" s="7"/>
      <c r="AK2830" s="7"/>
      <c r="AL2830" s="7">
        <f t="shared" si="726"/>
        <v>0</v>
      </c>
      <c r="AM2830" s="7"/>
      <c r="AN2830" s="7"/>
      <c r="AO2830" s="7">
        <f t="shared" si="737"/>
        <v>0</v>
      </c>
      <c r="AP2830" s="7"/>
    </row>
    <row r="2831" spans="1:42">
      <c r="A2831" t="s">
        <v>5225</v>
      </c>
      <c r="B2831" t="s">
        <v>5620</v>
      </c>
      <c r="C2831">
        <v>3</v>
      </c>
      <c r="E2831" t="s">
        <v>5627</v>
      </c>
      <c r="G2831" t="s">
        <v>130</v>
      </c>
      <c r="H2831" s="31">
        <v>44621</v>
      </c>
      <c r="I2831" t="s">
        <v>131</v>
      </c>
      <c r="J2831" t="s">
        <v>132</v>
      </c>
      <c r="L2831">
        <v>57</v>
      </c>
      <c r="M2831" t="s">
        <v>133</v>
      </c>
      <c r="N2831" t="s">
        <v>134</v>
      </c>
      <c r="O2831" t="s">
        <v>132</v>
      </c>
      <c r="R2831" t="s">
        <v>135</v>
      </c>
      <c r="S2831" t="s">
        <v>2705</v>
      </c>
      <c r="V2831" s="31">
        <v>43101</v>
      </c>
      <c r="X2831">
        <v>2017</v>
      </c>
      <c r="Y2831" t="s">
        <v>135</v>
      </c>
      <c r="Z2831" s="12" t="s">
        <v>59</v>
      </c>
      <c r="AB2831">
        <v>1</v>
      </c>
      <c r="AC2831" t="s">
        <v>60</v>
      </c>
      <c r="AD2831" t="s">
        <v>137</v>
      </c>
      <c r="AE2831" s="8">
        <v>1</v>
      </c>
      <c r="AF2831" s="33"/>
      <c r="AG2831" s="7"/>
      <c r="AH2831" s="7"/>
      <c r="AI2831" s="7">
        <f t="shared" si="736"/>
        <v>0</v>
      </c>
      <c r="AJ2831" s="7"/>
      <c r="AK2831" s="7"/>
      <c r="AL2831" s="7">
        <f t="shared" si="726"/>
        <v>0</v>
      </c>
      <c r="AM2831" s="7"/>
      <c r="AN2831" s="7"/>
      <c r="AO2831" s="7">
        <f t="shared" si="737"/>
        <v>0</v>
      </c>
      <c r="AP2831" s="7"/>
    </row>
    <row r="2832" spans="1:42">
      <c r="A2832" t="s">
        <v>5225</v>
      </c>
      <c r="B2832" t="s">
        <v>5620</v>
      </c>
      <c r="C2832">
        <v>3</v>
      </c>
      <c r="E2832" t="s">
        <v>5628</v>
      </c>
      <c r="G2832" t="s">
        <v>130</v>
      </c>
      <c r="H2832" s="31">
        <v>44621</v>
      </c>
      <c r="I2832" t="s">
        <v>131</v>
      </c>
      <c r="J2832" t="s">
        <v>132</v>
      </c>
      <c r="L2832">
        <v>57</v>
      </c>
      <c r="M2832" t="s">
        <v>133</v>
      </c>
      <c r="N2832" t="s">
        <v>134</v>
      </c>
      <c r="O2832" t="s">
        <v>132</v>
      </c>
      <c r="R2832" t="s">
        <v>135</v>
      </c>
      <c r="S2832" t="s">
        <v>2705</v>
      </c>
      <c r="V2832" s="31">
        <v>43101</v>
      </c>
      <c r="X2832">
        <v>2017</v>
      </c>
      <c r="Y2832" t="s">
        <v>135</v>
      </c>
      <c r="Z2832" s="12" t="s">
        <v>59</v>
      </c>
      <c r="AB2832">
        <v>1</v>
      </c>
      <c r="AC2832" t="s">
        <v>60</v>
      </c>
      <c r="AD2832" t="s">
        <v>137</v>
      </c>
      <c r="AE2832" s="8">
        <v>1</v>
      </c>
      <c r="AF2832" s="33"/>
      <c r="AG2832" s="7"/>
      <c r="AH2832" s="7"/>
      <c r="AI2832" s="7">
        <f t="shared" si="736"/>
        <v>0</v>
      </c>
      <c r="AJ2832" s="7"/>
      <c r="AK2832" s="7"/>
      <c r="AL2832" s="7">
        <f t="shared" si="726"/>
        <v>0</v>
      </c>
      <c r="AM2832" s="7"/>
      <c r="AN2832" s="7"/>
      <c r="AO2832" s="7">
        <f t="shared" si="737"/>
        <v>0</v>
      </c>
      <c r="AP2832" s="7"/>
    </row>
    <row r="2833" spans="1:42">
      <c r="A2833" t="s">
        <v>5225</v>
      </c>
      <c r="B2833" t="s">
        <v>5629</v>
      </c>
      <c r="C2833">
        <v>4</v>
      </c>
      <c r="E2833" t="s">
        <v>5630</v>
      </c>
      <c r="F2833" t="s">
        <v>5631</v>
      </c>
      <c r="G2833" t="s">
        <v>175</v>
      </c>
      <c r="H2833" s="31">
        <v>45170</v>
      </c>
      <c r="I2833" t="s">
        <v>176</v>
      </c>
      <c r="J2833" t="s">
        <v>177</v>
      </c>
      <c r="L2833">
        <v>65</v>
      </c>
      <c r="M2833" t="s">
        <v>151</v>
      </c>
      <c r="N2833" t="s">
        <v>178</v>
      </c>
      <c r="O2833" t="s">
        <v>177</v>
      </c>
      <c r="V2833" s="31">
        <v>42867</v>
      </c>
      <c r="X2833">
        <v>2017</v>
      </c>
      <c r="Z2833" s="12" t="s">
        <v>59</v>
      </c>
      <c r="AB2833">
        <v>1</v>
      </c>
      <c r="AC2833" t="s">
        <v>60</v>
      </c>
      <c r="AD2833" t="s">
        <v>61</v>
      </c>
      <c r="AE2833" s="8">
        <v>1</v>
      </c>
      <c r="AF2833" s="33"/>
      <c r="AG2833" s="7">
        <f t="shared" ref="AG2833:AH2849" si="738">$AF2833*$AB2833*$AE2833</f>
        <v>0</v>
      </c>
      <c r="AH2833" s="7">
        <f t="shared" si="738"/>
        <v>0</v>
      </c>
      <c r="AI2833" s="7">
        <f t="shared" si="736"/>
        <v>0</v>
      </c>
      <c r="AJ2833" s="7">
        <f t="shared" ref="AJ2833:AK2849" si="739">$AF2833*$AB2833*$AE2833</f>
        <v>0</v>
      </c>
      <c r="AK2833" s="7">
        <f t="shared" si="739"/>
        <v>0</v>
      </c>
      <c r="AL2833" s="7">
        <f t="shared" si="726"/>
        <v>0</v>
      </c>
      <c r="AM2833" s="7">
        <f t="shared" ref="AM2833:AN2849" si="740">$AF2833*$AB2833*$AE2833</f>
        <v>0</v>
      </c>
      <c r="AN2833" s="7">
        <f t="shared" si="740"/>
        <v>0</v>
      </c>
      <c r="AO2833" s="7">
        <f t="shared" si="737"/>
        <v>0</v>
      </c>
      <c r="AP2833" s="7">
        <f t="shared" ref="AP2833:AP2849" si="741">$AF2833*$AB2833*$AE2833</f>
        <v>0</v>
      </c>
    </row>
    <row r="2834" spans="1:42">
      <c r="A2834" t="s">
        <v>5225</v>
      </c>
      <c r="B2834" t="s">
        <v>5632</v>
      </c>
      <c r="C2834">
        <v>4</v>
      </c>
      <c r="E2834" t="s">
        <v>5633</v>
      </c>
      <c r="F2834" t="s">
        <v>5634</v>
      </c>
      <c r="G2834" t="s">
        <v>175</v>
      </c>
      <c r="H2834" s="31">
        <v>45170</v>
      </c>
      <c r="I2834" t="s">
        <v>176</v>
      </c>
      <c r="J2834" t="s">
        <v>177</v>
      </c>
      <c r="L2834">
        <v>65</v>
      </c>
      <c r="M2834" t="s">
        <v>151</v>
      </c>
      <c r="N2834" t="s">
        <v>178</v>
      </c>
      <c r="O2834" t="s">
        <v>177</v>
      </c>
      <c r="V2834" s="31">
        <v>42867</v>
      </c>
      <c r="X2834">
        <v>2017</v>
      </c>
      <c r="Z2834" s="12" t="s">
        <v>59</v>
      </c>
      <c r="AB2834">
        <v>1</v>
      </c>
      <c r="AC2834" t="s">
        <v>60</v>
      </c>
      <c r="AD2834" t="s">
        <v>61</v>
      </c>
      <c r="AE2834" s="8">
        <v>1</v>
      </c>
      <c r="AF2834" s="33"/>
      <c r="AG2834" s="7">
        <f t="shared" si="738"/>
        <v>0</v>
      </c>
      <c r="AH2834" s="7">
        <f t="shared" si="738"/>
        <v>0</v>
      </c>
      <c r="AI2834" s="7">
        <f t="shared" si="736"/>
        <v>0</v>
      </c>
      <c r="AJ2834" s="7">
        <f t="shared" si="739"/>
        <v>0</v>
      </c>
      <c r="AK2834" s="7">
        <f t="shared" si="739"/>
        <v>0</v>
      </c>
      <c r="AL2834" s="7">
        <f t="shared" si="726"/>
        <v>0</v>
      </c>
      <c r="AM2834" s="7">
        <f t="shared" si="740"/>
        <v>0</v>
      </c>
      <c r="AN2834" s="7">
        <f t="shared" si="740"/>
        <v>0</v>
      </c>
      <c r="AO2834" s="7">
        <f t="shared" si="737"/>
        <v>0</v>
      </c>
      <c r="AP2834" s="7">
        <f t="shared" si="741"/>
        <v>0</v>
      </c>
    </row>
    <row r="2835" spans="1:42">
      <c r="A2835" t="s">
        <v>5225</v>
      </c>
      <c r="B2835" t="s">
        <v>5635</v>
      </c>
      <c r="C2835">
        <v>4</v>
      </c>
      <c r="E2835" t="s">
        <v>5636</v>
      </c>
      <c r="F2835" t="s">
        <v>5637</v>
      </c>
      <c r="G2835" t="s">
        <v>175</v>
      </c>
      <c r="H2835" s="31">
        <v>45170</v>
      </c>
      <c r="I2835" t="s">
        <v>176</v>
      </c>
      <c r="J2835" t="s">
        <v>177</v>
      </c>
      <c r="L2835">
        <v>65</v>
      </c>
      <c r="M2835" t="s">
        <v>151</v>
      </c>
      <c r="N2835" t="s">
        <v>178</v>
      </c>
      <c r="O2835" t="s">
        <v>177</v>
      </c>
      <c r="V2835" s="31">
        <v>42867</v>
      </c>
      <c r="X2835">
        <v>2017</v>
      </c>
      <c r="Z2835" s="12" t="s">
        <v>59</v>
      </c>
      <c r="AB2835">
        <v>1</v>
      </c>
      <c r="AC2835" t="s">
        <v>60</v>
      </c>
      <c r="AD2835" t="s">
        <v>61</v>
      </c>
      <c r="AE2835" s="8">
        <v>1</v>
      </c>
      <c r="AF2835" s="33"/>
      <c r="AG2835" s="7">
        <f t="shared" si="738"/>
        <v>0</v>
      </c>
      <c r="AH2835" s="7">
        <f t="shared" si="738"/>
        <v>0</v>
      </c>
      <c r="AI2835" s="7">
        <f t="shared" si="736"/>
        <v>0</v>
      </c>
      <c r="AJ2835" s="7">
        <f t="shared" si="739"/>
        <v>0</v>
      </c>
      <c r="AK2835" s="7">
        <f t="shared" si="739"/>
        <v>0</v>
      </c>
      <c r="AL2835" s="7">
        <f t="shared" si="726"/>
        <v>0</v>
      </c>
      <c r="AM2835" s="7">
        <f t="shared" si="740"/>
        <v>0</v>
      </c>
      <c r="AN2835" s="7">
        <f t="shared" si="740"/>
        <v>0</v>
      </c>
      <c r="AO2835" s="7">
        <f t="shared" si="737"/>
        <v>0</v>
      </c>
      <c r="AP2835" s="7">
        <f t="shared" si="741"/>
        <v>0</v>
      </c>
    </row>
    <row r="2836" spans="1:42">
      <c r="A2836" t="s">
        <v>5225</v>
      </c>
      <c r="B2836" t="s">
        <v>5638</v>
      </c>
      <c r="C2836">
        <v>4</v>
      </c>
      <c r="E2836" t="s">
        <v>5639</v>
      </c>
      <c r="F2836" t="s">
        <v>5640</v>
      </c>
      <c r="G2836" t="s">
        <v>175</v>
      </c>
      <c r="H2836" s="31">
        <v>45170</v>
      </c>
      <c r="I2836" t="s">
        <v>176</v>
      </c>
      <c r="J2836" t="s">
        <v>177</v>
      </c>
      <c r="L2836">
        <v>65</v>
      </c>
      <c r="M2836" t="s">
        <v>151</v>
      </c>
      <c r="N2836" t="s">
        <v>178</v>
      </c>
      <c r="O2836" t="s">
        <v>177</v>
      </c>
      <c r="V2836" s="31">
        <v>42867</v>
      </c>
      <c r="X2836">
        <v>2017</v>
      </c>
      <c r="Z2836" s="12" t="s">
        <v>59</v>
      </c>
      <c r="AB2836">
        <v>1</v>
      </c>
      <c r="AC2836" t="s">
        <v>60</v>
      </c>
      <c r="AD2836" t="s">
        <v>61</v>
      </c>
      <c r="AE2836" s="8">
        <v>1</v>
      </c>
      <c r="AF2836" s="33"/>
      <c r="AG2836" s="7">
        <f t="shared" si="738"/>
        <v>0</v>
      </c>
      <c r="AH2836" s="7">
        <f t="shared" si="738"/>
        <v>0</v>
      </c>
      <c r="AI2836" s="7">
        <f t="shared" si="736"/>
        <v>0</v>
      </c>
      <c r="AJ2836" s="7">
        <f t="shared" si="739"/>
        <v>0</v>
      </c>
      <c r="AK2836" s="7">
        <f t="shared" si="739"/>
        <v>0</v>
      </c>
      <c r="AL2836" s="7">
        <f t="shared" si="726"/>
        <v>0</v>
      </c>
      <c r="AM2836" s="7">
        <f t="shared" si="740"/>
        <v>0</v>
      </c>
      <c r="AN2836" s="7">
        <f t="shared" si="740"/>
        <v>0</v>
      </c>
      <c r="AO2836" s="7">
        <f t="shared" si="737"/>
        <v>0</v>
      </c>
      <c r="AP2836" s="7">
        <f t="shared" si="741"/>
        <v>0</v>
      </c>
    </row>
    <row r="2837" spans="1:42">
      <c r="A2837" t="s">
        <v>5225</v>
      </c>
      <c r="B2837" t="s">
        <v>5641</v>
      </c>
      <c r="C2837">
        <v>4</v>
      </c>
      <c r="E2837" t="s">
        <v>5642</v>
      </c>
      <c r="F2837" t="s">
        <v>5643</v>
      </c>
      <c r="G2837" t="s">
        <v>175</v>
      </c>
      <c r="H2837" s="31">
        <v>45170</v>
      </c>
      <c r="I2837" t="s">
        <v>176</v>
      </c>
      <c r="J2837" t="s">
        <v>177</v>
      </c>
      <c r="L2837">
        <v>65</v>
      </c>
      <c r="M2837" t="s">
        <v>151</v>
      </c>
      <c r="N2837" t="s">
        <v>178</v>
      </c>
      <c r="O2837" t="s">
        <v>177</v>
      </c>
      <c r="V2837" s="31">
        <v>42867</v>
      </c>
      <c r="X2837">
        <v>2017</v>
      </c>
      <c r="Z2837" s="12" t="s">
        <v>59</v>
      </c>
      <c r="AB2837">
        <v>1</v>
      </c>
      <c r="AC2837" t="s">
        <v>60</v>
      </c>
      <c r="AD2837" t="s">
        <v>61</v>
      </c>
      <c r="AE2837" s="8">
        <v>1</v>
      </c>
      <c r="AF2837" s="33"/>
      <c r="AG2837" s="7">
        <f t="shared" si="738"/>
        <v>0</v>
      </c>
      <c r="AH2837" s="7">
        <f t="shared" si="738"/>
        <v>0</v>
      </c>
      <c r="AI2837" s="7">
        <f t="shared" si="736"/>
        <v>0</v>
      </c>
      <c r="AJ2837" s="7">
        <f t="shared" si="739"/>
        <v>0</v>
      </c>
      <c r="AK2837" s="7">
        <f t="shared" si="739"/>
        <v>0</v>
      </c>
      <c r="AL2837" s="7">
        <f t="shared" si="726"/>
        <v>0</v>
      </c>
      <c r="AM2837" s="7">
        <f t="shared" si="740"/>
        <v>0</v>
      </c>
      <c r="AN2837" s="7">
        <f t="shared" si="740"/>
        <v>0</v>
      </c>
      <c r="AO2837" s="7">
        <f t="shared" si="737"/>
        <v>0</v>
      </c>
      <c r="AP2837" s="7">
        <f t="shared" si="741"/>
        <v>0</v>
      </c>
    </row>
    <row r="2838" spans="1:42">
      <c r="A2838" t="s">
        <v>5225</v>
      </c>
      <c r="B2838" t="s">
        <v>5644</v>
      </c>
      <c r="C2838">
        <v>4</v>
      </c>
      <c r="E2838" t="s">
        <v>5645</v>
      </c>
      <c r="F2838" t="s">
        <v>5228</v>
      </c>
      <c r="G2838" t="s">
        <v>1502</v>
      </c>
      <c r="H2838" s="31">
        <v>44927</v>
      </c>
      <c r="I2838" t="s">
        <v>5646</v>
      </c>
      <c r="J2838" t="s">
        <v>298</v>
      </c>
      <c r="L2838">
        <v>65</v>
      </c>
      <c r="M2838" t="s">
        <v>151</v>
      </c>
      <c r="N2838" t="s">
        <v>299</v>
      </c>
      <c r="O2838" t="s">
        <v>300</v>
      </c>
      <c r="V2838" s="31">
        <v>43221</v>
      </c>
      <c r="W2838" t="s">
        <v>170</v>
      </c>
      <c r="X2838">
        <v>2018</v>
      </c>
      <c r="Z2838" s="12" t="s">
        <v>59</v>
      </c>
      <c r="AB2838">
        <v>1</v>
      </c>
      <c r="AC2838" t="s">
        <v>60</v>
      </c>
      <c r="AD2838" t="s">
        <v>61</v>
      </c>
      <c r="AE2838" s="8">
        <v>1</v>
      </c>
      <c r="AF2838" s="33"/>
      <c r="AG2838" s="7">
        <f t="shared" si="738"/>
        <v>0</v>
      </c>
      <c r="AH2838" s="7">
        <f t="shared" si="738"/>
        <v>0</v>
      </c>
      <c r="AI2838" s="7">
        <f t="shared" si="736"/>
        <v>0</v>
      </c>
      <c r="AJ2838" s="7">
        <f t="shared" si="739"/>
        <v>0</v>
      </c>
      <c r="AK2838" s="7">
        <f t="shared" si="739"/>
        <v>0</v>
      </c>
      <c r="AL2838" s="7">
        <f t="shared" si="726"/>
        <v>0</v>
      </c>
      <c r="AM2838" s="7">
        <f t="shared" si="740"/>
        <v>0</v>
      </c>
      <c r="AN2838" s="7">
        <f t="shared" si="740"/>
        <v>0</v>
      </c>
      <c r="AO2838" s="7">
        <f t="shared" si="737"/>
        <v>0</v>
      </c>
      <c r="AP2838" s="7">
        <f t="shared" si="741"/>
        <v>0</v>
      </c>
    </row>
    <row r="2839" spans="1:42">
      <c r="A2839" t="s">
        <v>5225</v>
      </c>
      <c r="B2839" t="s">
        <v>5647</v>
      </c>
      <c r="C2839">
        <v>4</v>
      </c>
      <c r="E2839" t="s">
        <v>5648</v>
      </c>
      <c r="G2839" t="s">
        <v>217</v>
      </c>
      <c r="H2839" s="31">
        <v>44562</v>
      </c>
      <c r="I2839" t="s">
        <v>218</v>
      </c>
      <c r="J2839" t="s">
        <v>219</v>
      </c>
      <c r="L2839">
        <v>32</v>
      </c>
      <c r="M2839" t="s">
        <v>195</v>
      </c>
      <c r="N2839" t="s">
        <v>220</v>
      </c>
      <c r="O2839" t="s">
        <v>217</v>
      </c>
      <c r="W2839" t="s">
        <v>222</v>
      </c>
      <c r="X2839">
        <v>2017</v>
      </c>
      <c r="Z2839" s="12" t="s">
        <v>81</v>
      </c>
      <c r="AB2839">
        <v>1</v>
      </c>
      <c r="AC2839" t="s">
        <v>60</v>
      </c>
      <c r="AD2839" t="s">
        <v>61</v>
      </c>
      <c r="AE2839" s="8">
        <v>1</v>
      </c>
      <c r="AF2839" s="33"/>
      <c r="AG2839" s="7">
        <f t="shared" si="738"/>
        <v>0</v>
      </c>
      <c r="AH2839" s="7">
        <f t="shared" si="738"/>
        <v>0</v>
      </c>
      <c r="AI2839" s="7">
        <f t="shared" si="736"/>
        <v>0</v>
      </c>
      <c r="AJ2839" s="7">
        <f t="shared" si="739"/>
        <v>0</v>
      </c>
      <c r="AK2839" s="7">
        <f t="shared" si="739"/>
        <v>0</v>
      </c>
      <c r="AL2839" s="7">
        <f t="shared" si="726"/>
        <v>0</v>
      </c>
      <c r="AM2839" s="7">
        <f t="shared" si="740"/>
        <v>0</v>
      </c>
      <c r="AN2839" s="7">
        <f t="shared" si="740"/>
        <v>0</v>
      </c>
      <c r="AO2839" s="7">
        <f t="shared" si="737"/>
        <v>0</v>
      </c>
      <c r="AP2839" s="7">
        <f t="shared" si="741"/>
        <v>0</v>
      </c>
    </row>
    <row r="2840" spans="1:42">
      <c r="A2840" t="s">
        <v>5225</v>
      </c>
      <c r="B2840" t="s">
        <v>5647</v>
      </c>
      <c r="C2840">
        <v>4</v>
      </c>
      <c r="E2840" t="s">
        <v>5649</v>
      </c>
      <c r="G2840" t="s">
        <v>217</v>
      </c>
      <c r="H2840" s="31">
        <v>44562</v>
      </c>
      <c r="I2840" t="s">
        <v>218</v>
      </c>
      <c r="J2840" t="s">
        <v>219</v>
      </c>
      <c r="L2840">
        <v>32</v>
      </c>
      <c r="M2840" t="s">
        <v>195</v>
      </c>
      <c r="N2840" t="s">
        <v>220</v>
      </c>
      <c r="O2840" t="s">
        <v>217</v>
      </c>
      <c r="W2840" t="s">
        <v>222</v>
      </c>
      <c r="X2840">
        <v>2017</v>
      </c>
      <c r="Z2840" s="12" t="s">
        <v>81</v>
      </c>
      <c r="AB2840">
        <v>1</v>
      </c>
      <c r="AC2840" t="s">
        <v>60</v>
      </c>
      <c r="AD2840" t="s">
        <v>61</v>
      </c>
      <c r="AE2840" s="8">
        <v>1</v>
      </c>
      <c r="AF2840" s="33"/>
      <c r="AG2840" s="7">
        <f t="shared" si="738"/>
        <v>0</v>
      </c>
      <c r="AH2840" s="7">
        <f t="shared" si="738"/>
        <v>0</v>
      </c>
      <c r="AI2840" s="7">
        <f t="shared" si="736"/>
        <v>0</v>
      </c>
      <c r="AJ2840" s="7">
        <f t="shared" si="739"/>
        <v>0</v>
      </c>
      <c r="AK2840" s="7">
        <f t="shared" si="739"/>
        <v>0</v>
      </c>
      <c r="AL2840" s="7">
        <f t="shared" si="726"/>
        <v>0</v>
      </c>
      <c r="AM2840" s="7">
        <f t="shared" si="740"/>
        <v>0</v>
      </c>
      <c r="AN2840" s="7">
        <f t="shared" si="740"/>
        <v>0</v>
      </c>
      <c r="AO2840" s="7">
        <f t="shared" si="737"/>
        <v>0</v>
      </c>
      <c r="AP2840" s="7">
        <f t="shared" si="741"/>
        <v>0</v>
      </c>
    </row>
    <row r="2841" spans="1:42">
      <c r="A2841" t="s">
        <v>5225</v>
      </c>
      <c r="B2841" t="s">
        <v>5650</v>
      </c>
      <c r="C2841">
        <v>4</v>
      </c>
      <c r="E2841" t="s">
        <v>5651</v>
      </c>
      <c r="G2841" t="s">
        <v>673</v>
      </c>
      <c r="H2841" s="31">
        <v>44652</v>
      </c>
      <c r="I2841" t="s">
        <v>218</v>
      </c>
      <c r="J2841" t="s">
        <v>219</v>
      </c>
      <c r="K2841" t="s">
        <v>5652</v>
      </c>
      <c r="L2841">
        <v>32</v>
      </c>
      <c r="M2841" t="s">
        <v>195</v>
      </c>
      <c r="N2841" t="s">
        <v>674</v>
      </c>
      <c r="O2841" t="s">
        <v>673</v>
      </c>
      <c r="V2841" s="31">
        <v>43074</v>
      </c>
      <c r="W2841" t="s">
        <v>222</v>
      </c>
      <c r="X2841">
        <v>2017</v>
      </c>
      <c r="Y2841" t="s">
        <v>675</v>
      </c>
      <c r="Z2841" s="12" t="s">
        <v>81</v>
      </c>
      <c r="AA2841" t="s">
        <v>224</v>
      </c>
      <c r="AB2841">
        <v>1</v>
      </c>
      <c r="AC2841" t="s">
        <v>60</v>
      </c>
      <c r="AD2841" t="s">
        <v>61</v>
      </c>
      <c r="AE2841" s="8">
        <v>1</v>
      </c>
      <c r="AF2841" s="33"/>
      <c r="AG2841" s="7">
        <f t="shared" si="738"/>
        <v>0</v>
      </c>
      <c r="AH2841" s="7">
        <f t="shared" si="738"/>
        <v>0</v>
      </c>
      <c r="AI2841" s="7">
        <f t="shared" si="736"/>
        <v>0</v>
      </c>
      <c r="AJ2841" s="7">
        <f t="shared" si="739"/>
        <v>0</v>
      </c>
      <c r="AK2841" s="7">
        <f t="shared" si="739"/>
        <v>0</v>
      </c>
      <c r="AL2841" s="7">
        <f t="shared" ref="AL2841:AL2904" si="742">$AF2841*$AB2841*$AE2841</f>
        <v>0</v>
      </c>
      <c r="AM2841" s="7">
        <f t="shared" si="740"/>
        <v>0</v>
      </c>
      <c r="AN2841" s="7">
        <f t="shared" si="740"/>
        <v>0</v>
      </c>
      <c r="AO2841" s="7">
        <f t="shared" si="737"/>
        <v>0</v>
      </c>
      <c r="AP2841" s="7">
        <f t="shared" si="741"/>
        <v>0</v>
      </c>
    </row>
    <row r="2842" spans="1:42">
      <c r="A2842" t="s">
        <v>5225</v>
      </c>
      <c r="B2842" t="s">
        <v>5650</v>
      </c>
      <c r="C2842">
        <v>4</v>
      </c>
      <c r="E2842" t="s">
        <v>5653</v>
      </c>
      <c r="G2842" t="s">
        <v>673</v>
      </c>
      <c r="H2842" s="31">
        <v>44652</v>
      </c>
      <c r="I2842" t="s">
        <v>218</v>
      </c>
      <c r="J2842" t="s">
        <v>219</v>
      </c>
      <c r="K2842" t="s">
        <v>5652</v>
      </c>
      <c r="L2842">
        <v>32</v>
      </c>
      <c r="M2842" t="s">
        <v>195</v>
      </c>
      <c r="N2842" t="s">
        <v>674</v>
      </c>
      <c r="O2842" t="s">
        <v>673</v>
      </c>
      <c r="V2842" s="31">
        <v>43074</v>
      </c>
      <c r="W2842" t="s">
        <v>222</v>
      </c>
      <c r="X2842">
        <v>2017</v>
      </c>
      <c r="Y2842" t="s">
        <v>675</v>
      </c>
      <c r="Z2842" s="12" t="s">
        <v>81</v>
      </c>
      <c r="AA2842" t="s">
        <v>224</v>
      </c>
      <c r="AB2842">
        <v>1</v>
      </c>
      <c r="AC2842" t="s">
        <v>60</v>
      </c>
      <c r="AD2842" t="s">
        <v>61</v>
      </c>
      <c r="AE2842" s="8">
        <v>1</v>
      </c>
      <c r="AF2842" s="33"/>
      <c r="AG2842" s="7">
        <f t="shared" si="738"/>
        <v>0</v>
      </c>
      <c r="AH2842" s="7">
        <f t="shared" si="738"/>
        <v>0</v>
      </c>
      <c r="AI2842" s="7">
        <f t="shared" si="736"/>
        <v>0</v>
      </c>
      <c r="AJ2842" s="7">
        <f t="shared" si="739"/>
        <v>0</v>
      </c>
      <c r="AK2842" s="7">
        <f t="shared" si="739"/>
        <v>0</v>
      </c>
      <c r="AL2842" s="7">
        <f t="shared" si="742"/>
        <v>0</v>
      </c>
      <c r="AM2842" s="7">
        <f t="shared" si="740"/>
        <v>0</v>
      </c>
      <c r="AN2842" s="7">
        <f t="shared" si="740"/>
        <v>0</v>
      </c>
      <c r="AO2842" s="7">
        <f t="shared" si="737"/>
        <v>0</v>
      </c>
      <c r="AP2842" s="7">
        <f t="shared" si="741"/>
        <v>0</v>
      </c>
    </row>
    <row r="2843" spans="1:42">
      <c r="A2843" t="s">
        <v>5225</v>
      </c>
      <c r="B2843" t="s">
        <v>5650</v>
      </c>
      <c r="C2843">
        <v>4</v>
      </c>
      <c r="E2843" t="s">
        <v>5654</v>
      </c>
      <c r="G2843" t="s">
        <v>673</v>
      </c>
      <c r="H2843" s="31">
        <v>44652</v>
      </c>
      <c r="I2843" t="s">
        <v>218</v>
      </c>
      <c r="J2843" t="s">
        <v>219</v>
      </c>
      <c r="K2843" t="s">
        <v>5652</v>
      </c>
      <c r="L2843">
        <v>32</v>
      </c>
      <c r="M2843" t="s">
        <v>195</v>
      </c>
      <c r="N2843" t="s">
        <v>674</v>
      </c>
      <c r="O2843" t="s">
        <v>673</v>
      </c>
      <c r="V2843" s="31">
        <v>43074</v>
      </c>
      <c r="W2843" t="s">
        <v>222</v>
      </c>
      <c r="X2843">
        <v>2017</v>
      </c>
      <c r="Y2843" t="s">
        <v>675</v>
      </c>
      <c r="Z2843" s="12" t="s">
        <v>81</v>
      </c>
      <c r="AA2843" t="s">
        <v>224</v>
      </c>
      <c r="AB2843">
        <v>1</v>
      </c>
      <c r="AC2843" t="s">
        <v>60</v>
      </c>
      <c r="AD2843" t="s">
        <v>61</v>
      </c>
      <c r="AE2843" s="8">
        <v>1</v>
      </c>
      <c r="AF2843" s="33"/>
      <c r="AG2843" s="7">
        <f t="shared" si="738"/>
        <v>0</v>
      </c>
      <c r="AH2843" s="7">
        <f t="shared" si="738"/>
        <v>0</v>
      </c>
      <c r="AI2843" s="7">
        <f t="shared" si="736"/>
        <v>0</v>
      </c>
      <c r="AJ2843" s="7">
        <f t="shared" si="739"/>
        <v>0</v>
      </c>
      <c r="AK2843" s="7">
        <f t="shared" si="739"/>
        <v>0</v>
      </c>
      <c r="AL2843" s="7">
        <f t="shared" si="742"/>
        <v>0</v>
      </c>
      <c r="AM2843" s="7">
        <f t="shared" si="740"/>
        <v>0</v>
      </c>
      <c r="AN2843" s="7">
        <f t="shared" si="740"/>
        <v>0</v>
      </c>
      <c r="AO2843" s="7">
        <f t="shared" si="737"/>
        <v>0</v>
      </c>
      <c r="AP2843" s="7">
        <f t="shared" si="741"/>
        <v>0</v>
      </c>
    </row>
    <row r="2844" spans="1:42">
      <c r="A2844" t="s">
        <v>5225</v>
      </c>
      <c r="B2844" t="s">
        <v>5650</v>
      </c>
      <c r="C2844">
        <v>4</v>
      </c>
      <c r="E2844" t="s">
        <v>5655</v>
      </c>
      <c r="G2844" t="s">
        <v>673</v>
      </c>
      <c r="H2844" s="31">
        <v>44652</v>
      </c>
      <c r="I2844" t="s">
        <v>218</v>
      </c>
      <c r="J2844" t="s">
        <v>219</v>
      </c>
      <c r="K2844" t="s">
        <v>5652</v>
      </c>
      <c r="L2844">
        <v>32</v>
      </c>
      <c r="M2844" t="s">
        <v>195</v>
      </c>
      <c r="N2844" t="s">
        <v>674</v>
      </c>
      <c r="O2844" t="s">
        <v>673</v>
      </c>
      <c r="V2844" s="31">
        <v>43074</v>
      </c>
      <c r="W2844" t="s">
        <v>222</v>
      </c>
      <c r="X2844">
        <v>2017</v>
      </c>
      <c r="Y2844" t="s">
        <v>675</v>
      </c>
      <c r="Z2844" s="12" t="s">
        <v>81</v>
      </c>
      <c r="AA2844" t="s">
        <v>224</v>
      </c>
      <c r="AB2844">
        <v>1</v>
      </c>
      <c r="AC2844" t="s">
        <v>60</v>
      </c>
      <c r="AD2844" t="s">
        <v>61</v>
      </c>
      <c r="AE2844" s="8">
        <v>1</v>
      </c>
      <c r="AF2844" s="33"/>
      <c r="AG2844" s="7">
        <f t="shared" si="738"/>
        <v>0</v>
      </c>
      <c r="AH2844" s="7">
        <f t="shared" si="738"/>
        <v>0</v>
      </c>
      <c r="AI2844" s="7">
        <f t="shared" si="736"/>
        <v>0</v>
      </c>
      <c r="AJ2844" s="7">
        <f t="shared" si="739"/>
        <v>0</v>
      </c>
      <c r="AK2844" s="7">
        <f t="shared" si="739"/>
        <v>0</v>
      </c>
      <c r="AL2844" s="7">
        <f t="shared" si="742"/>
        <v>0</v>
      </c>
      <c r="AM2844" s="7">
        <f t="shared" si="740"/>
        <v>0</v>
      </c>
      <c r="AN2844" s="7">
        <f t="shared" si="740"/>
        <v>0</v>
      </c>
      <c r="AO2844" s="7">
        <f t="shared" si="737"/>
        <v>0</v>
      </c>
      <c r="AP2844" s="7">
        <f t="shared" si="741"/>
        <v>0</v>
      </c>
    </row>
    <row r="2845" spans="1:42">
      <c r="A2845" t="s">
        <v>5225</v>
      </c>
      <c r="B2845" t="s">
        <v>5650</v>
      </c>
      <c r="C2845">
        <v>4</v>
      </c>
      <c r="E2845" t="s">
        <v>5656</v>
      </c>
      <c r="G2845" t="s">
        <v>673</v>
      </c>
      <c r="H2845" s="31">
        <v>44652</v>
      </c>
      <c r="I2845" t="s">
        <v>218</v>
      </c>
      <c r="J2845" t="s">
        <v>219</v>
      </c>
      <c r="K2845" t="s">
        <v>5652</v>
      </c>
      <c r="L2845">
        <v>32</v>
      </c>
      <c r="M2845" t="s">
        <v>195</v>
      </c>
      <c r="N2845" t="s">
        <v>674</v>
      </c>
      <c r="O2845" t="s">
        <v>673</v>
      </c>
      <c r="V2845" s="31">
        <v>43074</v>
      </c>
      <c r="W2845" t="s">
        <v>222</v>
      </c>
      <c r="X2845">
        <v>2017</v>
      </c>
      <c r="Y2845" t="s">
        <v>675</v>
      </c>
      <c r="Z2845" s="12" t="s">
        <v>81</v>
      </c>
      <c r="AA2845" t="s">
        <v>224</v>
      </c>
      <c r="AB2845">
        <v>1</v>
      </c>
      <c r="AC2845" t="s">
        <v>60</v>
      </c>
      <c r="AD2845" t="s">
        <v>61</v>
      </c>
      <c r="AE2845" s="8">
        <v>1</v>
      </c>
      <c r="AF2845" s="33"/>
      <c r="AG2845" s="7">
        <f t="shared" si="738"/>
        <v>0</v>
      </c>
      <c r="AH2845" s="7">
        <f t="shared" si="738"/>
        <v>0</v>
      </c>
      <c r="AI2845" s="7">
        <f t="shared" si="736"/>
        <v>0</v>
      </c>
      <c r="AJ2845" s="7">
        <f t="shared" si="739"/>
        <v>0</v>
      </c>
      <c r="AK2845" s="7">
        <f t="shared" si="739"/>
        <v>0</v>
      </c>
      <c r="AL2845" s="7">
        <f t="shared" si="742"/>
        <v>0</v>
      </c>
      <c r="AM2845" s="7">
        <f t="shared" si="740"/>
        <v>0</v>
      </c>
      <c r="AN2845" s="7">
        <f t="shared" si="740"/>
        <v>0</v>
      </c>
      <c r="AO2845" s="7">
        <f t="shared" si="737"/>
        <v>0</v>
      </c>
      <c r="AP2845" s="7">
        <f t="shared" si="741"/>
        <v>0</v>
      </c>
    </row>
    <row r="2846" spans="1:42">
      <c r="A2846" t="s">
        <v>5225</v>
      </c>
      <c r="B2846" t="s">
        <v>5650</v>
      </c>
      <c r="C2846">
        <v>4</v>
      </c>
      <c r="D2846" t="s">
        <v>2788</v>
      </c>
      <c r="E2846" t="s">
        <v>5657</v>
      </c>
      <c r="G2846" t="s">
        <v>148</v>
      </c>
      <c r="H2846" s="31">
        <v>44105</v>
      </c>
      <c r="I2846" t="s">
        <v>149</v>
      </c>
      <c r="J2846" t="s">
        <v>148</v>
      </c>
      <c r="K2846" t="s">
        <v>150</v>
      </c>
      <c r="L2846">
        <v>65</v>
      </c>
      <c r="M2846" t="s">
        <v>151</v>
      </c>
      <c r="N2846" t="s">
        <v>152</v>
      </c>
      <c r="O2846" t="s">
        <v>153</v>
      </c>
      <c r="Q2846" t="s">
        <v>154</v>
      </c>
      <c r="R2846" t="s">
        <v>155</v>
      </c>
      <c r="S2846" t="s">
        <v>156</v>
      </c>
      <c r="V2846" s="31">
        <v>43101</v>
      </c>
      <c r="W2846" t="s">
        <v>157</v>
      </c>
      <c r="X2846">
        <v>2017</v>
      </c>
      <c r="Y2846" t="s">
        <v>155</v>
      </c>
      <c r="Z2846" s="12" t="s">
        <v>158</v>
      </c>
      <c r="AA2846" t="s">
        <v>159</v>
      </c>
      <c r="AB2846">
        <v>1</v>
      </c>
      <c r="AC2846" t="s">
        <v>60</v>
      </c>
      <c r="AD2846" t="s">
        <v>61</v>
      </c>
      <c r="AE2846" s="8">
        <v>1</v>
      </c>
      <c r="AF2846" s="33"/>
      <c r="AG2846" s="7">
        <f t="shared" si="738"/>
        <v>0</v>
      </c>
      <c r="AH2846" s="7">
        <f t="shared" si="738"/>
        <v>0</v>
      </c>
      <c r="AI2846" s="7">
        <f t="shared" si="736"/>
        <v>0</v>
      </c>
      <c r="AJ2846" s="7">
        <f t="shared" si="739"/>
        <v>0</v>
      </c>
      <c r="AK2846" s="7">
        <f t="shared" si="739"/>
        <v>0</v>
      </c>
      <c r="AL2846" s="7">
        <f t="shared" si="742"/>
        <v>0</v>
      </c>
      <c r="AM2846" s="7">
        <f t="shared" si="740"/>
        <v>0</v>
      </c>
      <c r="AN2846" s="7">
        <f t="shared" si="740"/>
        <v>0</v>
      </c>
      <c r="AO2846" s="7">
        <f t="shared" si="737"/>
        <v>0</v>
      </c>
      <c r="AP2846" s="7">
        <f t="shared" si="741"/>
        <v>0</v>
      </c>
    </row>
    <row r="2847" spans="1:42">
      <c r="A2847" t="s">
        <v>5225</v>
      </c>
      <c r="B2847" t="s">
        <v>5650</v>
      </c>
      <c r="C2847">
        <v>4</v>
      </c>
      <c r="D2847" t="s">
        <v>2788</v>
      </c>
      <c r="E2847" t="s">
        <v>5658</v>
      </c>
      <c r="G2847" t="s">
        <v>148</v>
      </c>
      <c r="H2847" s="31">
        <v>44105</v>
      </c>
      <c r="I2847" t="s">
        <v>149</v>
      </c>
      <c r="J2847" t="s">
        <v>148</v>
      </c>
      <c r="K2847" t="s">
        <v>150</v>
      </c>
      <c r="L2847">
        <v>65</v>
      </c>
      <c r="M2847" t="s">
        <v>151</v>
      </c>
      <c r="N2847" t="s">
        <v>152</v>
      </c>
      <c r="O2847" t="s">
        <v>153</v>
      </c>
      <c r="Q2847" t="s">
        <v>154</v>
      </c>
      <c r="R2847" t="s">
        <v>155</v>
      </c>
      <c r="V2847" s="31">
        <v>43101</v>
      </c>
      <c r="W2847" t="s">
        <v>157</v>
      </c>
      <c r="X2847">
        <v>2017</v>
      </c>
      <c r="Y2847" t="s">
        <v>155</v>
      </c>
      <c r="Z2847" s="12" t="s">
        <v>158</v>
      </c>
      <c r="AA2847" t="s">
        <v>159</v>
      </c>
      <c r="AB2847">
        <v>1</v>
      </c>
      <c r="AC2847" t="s">
        <v>60</v>
      </c>
      <c r="AD2847" t="s">
        <v>61</v>
      </c>
      <c r="AE2847" s="8">
        <v>1</v>
      </c>
      <c r="AF2847" s="33"/>
      <c r="AG2847" s="7">
        <f t="shared" si="738"/>
        <v>0</v>
      </c>
      <c r="AH2847" s="7">
        <f t="shared" si="738"/>
        <v>0</v>
      </c>
      <c r="AI2847" s="7">
        <f t="shared" si="736"/>
        <v>0</v>
      </c>
      <c r="AJ2847" s="7">
        <f t="shared" si="739"/>
        <v>0</v>
      </c>
      <c r="AK2847" s="7">
        <f t="shared" si="739"/>
        <v>0</v>
      </c>
      <c r="AL2847" s="7">
        <f t="shared" si="742"/>
        <v>0</v>
      </c>
      <c r="AM2847" s="7">
        <f t="shared" si="740"/>
        <v>0</v>
      </c>
      <c r="AN2847" s="7">
        <f t="shared" si="740"/>
        <v>0</v>
      </c>
      <c r="AO2847" s="7">
        <f t="shared" si="737"/>
        <v>0</v>
      </c>
      <c r="AP2847" s="7">
        <f t="shared" si="741"/>
        <v>0</v>
      </c>
    </row>
    <row r="2848" spans="1:42">
      <c r="A2848" t="s">
        <v>5225</v>
      </c>
      <c r="B2848" t="s">
        <v>5650</v>
      </c>
      <c r="C2848">
        <v>4</v>
      </c>
      <c r="D2848" t="s">
        <v>5659</v>
      </c>
      <c r="E2848" t="s">
        <v>5660</v>
      </c>
      <c r="G2848" t="s">
        <v>164</v>
      </c>
      <c r="H2848" s="31">
        <v>44105</v>
      </c>
      <c r="I2848" t="s">
        <v>165</v>
      </c>
      <c r="J2848" t="s">
        <v>166</v>
      </c>
      <c r="L2848">
        <v>65</v>
      </c>
      <c r="M2848" t="s">
        <v>151</v>
      </c>
      <c r="N2848" t="s">
        <v>167</v>
      </c>
      <c r="O2848" t="s">
        <v>168</v>
      </c>
      <c r="R2848" t="s">
        <v>169</v>
      </c>
      <c r="V2848" s="31">
        <v>43101</v>
      </c>
      <c r="W2848" t="s">
        <v>157</v>
      </c>
      <c r="X2848">
        <v>2017</v>
      </c>
      <c r="Y2848" t="s">
        <v>169</v>
      </c>
      <c r="Z2848" s="12" t="s">
        <v>158</v>
      </c>
      <c r="AA2848" t="s">
        <v>170</v>
      </c>
      <c r="AB2848">
        <v>1</v>
      </c>
      <c r="AC2848" t="s">
        <v>60</v>
      </c>
      <c r="AD2848" t="s">
        <v>61</v>
      </c>
      <c r="AE2848" s="8">
        <v>1</v>
      </c>
      <c r="AF2848" s="33"/>
      <c r="AG2848" s="7">
        <f t="shared" si="738"/>
        <v>0</v>
      </c>
      <c r="AH2848" s="7">
        <f t="shared" si="738"/>
        <v>0</v>
      </c>
      <c r="AI2848" s="7">
        <f t="shared" si="736"/>
        <v>0</v>
      </c>
      <c r="AJ2848" s="7">
        <f t="shared" si="739"/>
        <v>0</v>
      </c>
      <c r="AK2848" s="7">
        <f t="shared" si="739"/>
        <v>0</v>
      </c>
      <c r="AL2848" s="7">
        <f t="shared" si="742"/>
        <v>0</v>
      </c>
      <c r="AM2848" s="7">
        <f t="shared" si="740"/>
        <v>0</v>
      </c>
      <c r="AN2848" s="7">
        <f t="shared" si="740"/>
        <v>0</v>
      </c>
      <c r="AO2848" s="7">
        <f t="shared" si="737"/>
        <v>0</v>
      </c>
      <c r="AP2848" s="7">
        <f t="shared" si="741"/>
        <v>0</v>
      </c>
    </row>
    <row r="2849" spans="1:42">
      <c r="A2849" t="s">
        <v>5225</v>
      </c>
      <c r="B2849" t="s">
        <v>5650</v>
      </c>
      <c r="C2849">
        <v>4</v>
      </c>
      <c r="D2849" t="s">
        <v>5661</v>
      </c>
      <c r="E2849" t="s">
        <v>5662</v>
      </c>
      <c r="G2849" t="s">
        <v>164</v>
      </c>
      <c r="H2849" s="31">
        <v>44105</v>
      </c>
      <c r="I2849" t="s">
        <v>165</v>
      </c>
      <c r="J2849" t="s">
        <v>166</v>
      </c>
      <c r="L2849">
        <v>65</v>
      </c>
      <c r="M2849" t="s">
        <v>151</v>
      </c>
      <c r="N2849" t="s">
        <v>167</v>
      </c>
      <c r="O2849" t="s">
        <v>168</v>
      </c>
      <c r="R2849" t="s">
        <v>169</v>
      </c>
      <c r="V2849" s="31">
        <v>43101</v>
      </c>
      <c r="W2849" t="s">
        <v>157</v>
      </c>
      <c r="X2849">
        <v>2017</v>
      </c>
      <c r="Y2849" t="s">
        <v>169</v>
      </c>
      <c r="Z2849" s="12" t="s">
        <v>158</v>
      </c>
      <c r="AA2849" t="s">
        <v>170</v>
      </c>
      <c r="AB2849">
        <v>1</v>
      </c>
      <c r="AC2849" t="s">
        <v>60</v>
      </c>
      <c r="AD2849" t="s">
        <v>61</v>
      </c>
      <c r="AE2849" s="8">
        <v>1</v>
      </c>
      <c r="AF2849" s="33"/>
      <c r="AG2849" s="7">
        <f t="shared" si="738"/>
        <v>0</v>
      </c>
      <c r="AH2849" s="7">
        <f t="shared" si="738"/>
        <v>0</v>
      </c>
      <c r="AI2849" s="7">
        <f t="shared" si="736"/>
        <v>0</v>
      </c>
      <c r="AJ2849" s="7">
        <f t="shared" si="739"/>
        <v>0</v>
      </c>
      <c r="AK2849" s="7">
        <f t="shared" si="739"/>
        <v>0</v>
      </c>
      <c r="AL2849" s="7">
        <f t="shared" si="742"/>
        <v>0</v>
      </c>
      <c r="AM2849" s="7">
        <f t="shared" si="740"/>
        <v>0</v>
      </c>
      <c r="AN2849" s="7">
        <f t="shared" si="740"/>
        <v>0</v>
      </c>
      <c r="AO2849" s="7">
        <f t="shared" si="737"/>
        <v>0</v>
      </c>
      <c r="AP2849" s="7">
        <f t="shared" si="741"/>
        <v>0</v>
      </c>
    </row>
    <row r="2850" spans="1:42">
      <c r="A2850" t="s">
        <v>5225</v>
      </c>
      <c r="B2850" t="s">
        <v>5650</v>
      </c>
      <c r="C2850">
        <v>4</v>
      </c>
      <c r="E2850" t="s">
        <v>5663</v>
      </c>
      <c r="G2850" t="s">
        <v>130</v>
      </c>
      <c r="H2850" s="31">
        <v>44621</v>
      </c>
      <c r="I2850" t="s">
        <v>131</v>
      </c>
      <c r="J2850" t="s">
        <v>132</v>
      </c>
      <c r="L2850">
        <v>57</v>
      </c>
      <c r="M2850" t="s">
        <v>133</v>
      </c>
      <c r="N2850" t="s">
        <v>134</v>
      </c>
      <c r="O2850" t="s">
        <v>132</v>
      </c>
      <c r="R2850" t="s">
        <v>135</v>
      </c>
      <c r="S2850" t="s">
        <v>2662</v>
      </c>
      <c r="V2850" s="31">
        <v>43101</v>
      </c>
      <c r="X2850">
        <v>2017</v>
      </c>
      <c r="Y2850" t="s">
        <v>135</v>
      </c>
      <c r="Z2850" s="12" t="s">
        <v>59</v>
      </c>
      <c r="AB2850">
        <v>1</v>
      </c>
      <c r="AC2850" t="s">
        <v>60</v>
      </c>
      <c r="AD2850" t="s">
        <v>137</v>
      </c>
      <c r="AE2850" s="8">
        <v>1</v>
      </c>
      <c r="AF2850" s="33"/>
      <c r="AG2850" s="7"/>
      <c r="AH2850" s="7"/>
      <c r="AI2850" s="7">
        <f t="shared" si="736"/>
        <v>0</v>
      </c>
      <c r="AJ2850" s="7"/>
      <c r="AK2850" s="7"/>
      <c r="AL2850" s="7">
        <f t="shared" si="742"/>
        <v>0</v>
      </c>
      <c r="AM2850" s="7"/>
      <c r="AN2850" s="7"/>
      <c r="AO2850" s="7">
        <f t="shared" si="737"/>
        <v>0</v>
      </c>
      <c r="AP2850" s="7"/>
    </row>
    <row r="2851" spans="1:42">
      <c r="A2851" t="s">
        <v>5225</v>
      </c>
      <c r="B2851" t="s">
        <v>5650</v>
      </c>
      <c r="C2851">
        <v>4</v>
      </c>
      <c r="E2851" t="s">
        <v>5664</v>
      </c>
      <c r="G2851" t="s">
        <v>130</v>
      </c>
      <c r="H2851" s="31">
        <v>44621</v>
      </c>
      <c r="I2851" t="s">
        <v>131</v>
      </c>
      <c r="J2851" t="s">
        <v>132</v>
      </c>
      <c r="L2851">
        <v>57</v>
      </c>
      <c r="M2851" t="s">
        <v>133</v>
      </c>
      <c r="N2851" t="s">
        <v>134</v>
      </c>
      <c r="O2851" t="s">
        <v>132</v>
      </c>
      <c r="R2851" t="s">
        <v>135</v>
      </c>
      <c r="S2851" t="s">
        <v>2662</v>
      </c>
      <c r="V2851" s="31">
        <v>43101</v>
      </c>
      <c r="X2851">
        <v>2017</v>
      </c>
      <c r="Y2851" t="s">
        <v>135</v>
      </c>
      <c r="Z2851" s="12" t="s">
        <v>59</v>
      </c>
      <c r="AB2851">
        <v>1</v>
      </c>
      <c r="AC2851" t="s">
        <v>60</v>
      </c>
      <c r="AD2851" t="s">
        <v>137</v>
      </c>
      <c r="AE2851" s="8">
        <v>1</v>
      </c>
      <c r="AF2851" s="33"/>
      <c r="AG2851" s="7"/>
      <c r="AH2851" s="7"/>
      <c r="AI2851" s="7">
        <f t="shared" si="736"/>
        <v>0</v>
      </c>
      <c r="AJ2851" s="7"/>
      <c r="AK2851" s="7"/>
      <c r="AL2851" s="7">
        <f t="shared" si="742"/>
        <v>0</v>
      </c>
      <c r="AM2851" s="7"/>
      <c r="AN2851" s="7"/>
      <c r="AO2851" s="7">
        <f t="shared" si="737"/>
        <v>0</v>
      </c>
      <c r="AP2851" s="7"/>
    </row>
    <row r="2852" spans="1:42">
      <c r="A2852" t="s">
        <v>5225</v>
      </c>
      <c r="B2852" t="s">
        <v>5665</v>
      </c>
      <c r="C2852">
        <v>4</v>
      </c>
      <c r="E2852" t="s">
        <v>5666</v>
      </c>
      <c r="G2852" t="s">
        <v>317</v>
      </c>
      <c r="H2852" s="31">
        <v>44652</v>
      </c>
      <c r="I2852" t="s">
        <v>230</v>
      </c>
      <c r="J2852" t="s">
        <v>231</v>
      </c>
      <c r="K2852" t="s">
        <v>4029</v>
      </c>
      <c r="L2852">
        <v>32</v>
      </c>
      <c r="M2852" t="s">
        <v>195</v>
      </c>
      <c r="N2852" t="s">
        <v>318</v>
      </c>
      <c r="O2852" t="s">
        <v>317</v>
      </c>
      <c r="V2852" s="31">
        <v>43074</v>
      </c>
      <c r="W2852" t="s">
        <v>438</v>
      </c>
      <c r="X2852">
        <v>2017</v>
      </c>
      <c r="Y2852" t="s">
        <v>438</v>
      </c>
      <c r="Z2852" s="12" t="s">
        <v>81</v>
      </c>
      <c r="AA2852" t="s">
        <v>438</v>
      </c>
      <c r="AB2852">
        <v>1</v>
      </c>
      <c r="AC2852" t="s">
        <v>60</v>
      </c>
      <c r="AD2852" t="s">
        <v>61</v>
      </c>
      <c r="AE2852" s="8">
        <v>1</v>
      </c>
      <c r="AF2852" s="33"/>
      <c r="AG2852" s="7">
        <f>$AF2852*$AB2852*$AE2852</f>
        <v>0</v>
      </c>
      <c r="AH2852" s="7">
        <f>$AF2852*$AB2852*$AE2852</f>
        <v>0</v>
      </c>
      <c r="AI2852" s="7">
        <f t="shared" si="736"/>
        <v>0</v>
      </c>
      <c r="AJ2852" s="7">
        <f>$AF2852*$AB2852*$AE2852</f>
        <v>0</v>
      </c>
      <c r="AK2852" s="7">
        <f>$AF2852*$AB2852*$AE2852</f>
        <v>0</v>
      </c>
      <c r="AL2852" s="7">
        <f t="shared" si="742"/>
        <v>0</v>
      </c>
      <c r="AM2852" s="7">
        <f>$AF2852*$AB2852*$AE2852</f>
        <v>0</v>
      </c>
      <c r="AN2852" s="7">
        <f>$AF2852*$AB2852*$AE2852</f>
        <v>0</v>
      </c>
      <c r="AO2852" s="7">
        <f t="shared" si="737"/>
        <v>0</v>
      </c>
      <c r="AP2852" s="7">
        <f>$AF2852*$AB2852*$AE2852</f>
        <v>0</v>
      </c>
    </row>
    <row r="2853" spans="1:42">
      <c r="A2853" t="s">
        <v>5225</v>
      </c>
      <c r="B2853" t="s">
        <v>5667</v>
      </c>
      <c r="C2853">
        <v>4</v>
      </c>
      <c r="E2853" t="s">
        <v>5668</v>
      </c>
      <c r="G2853" t="s">
        <v>317</v>
      </c>
      <c r="H2853" s="31">
        <v>44652</v>
      </c>
      <c r="I2853" t="s">
        <v>230</v>
      </c>
      <c r="J2853" t="s">
        <v>231</v>
      </c>
      <c r="K2853" t="s">
        <v>4029</v>
      </c>
      <c r="L2853">
        <v>32</v>
      </c>
      <c r="M2853" t="s">
        <v>195</v>
      </c>
      <c r="N2853" t="s">
        <v>318</v>
      </c>
      <c r="O2853" t="s">
        <v>317</v>
      </c>
      <c r="V2853" s="31">
        <v>43074</v>
      </c>
      <c r="W2853" t="s">
        <v>438</v>
      </c>
      <c r="X2853">
        <v>2017</v>
      </c>
      <c r="Y2853" t="s">
        <v>438</v>
      </c>
      <c r="Z2853" s="12" t="s">
        <v>81</v>
      </c>
      <c r="AA2853" t="s">
        <v>438</v>
      </c>
      <c r="AB2853">
        <v>1</v>
      </c>
      <c r="AC2853" t="s">
        <v>60</v>
      </c>
      <c r="AD2853" t="s">
        <v>61</v>
      </c>
      <c r="AE2853" s="8">
        <v>1</v>
      </c>
      <c r="AF2853" s="33"/>
      <c r="AG2853" s="7">
        <f>$AF2853*$AB2853*$AE2853</f>
        <v>0</v>
      </c>
      <c r="AH2853" s="7">
        <f>$AF2853*$AB2853*$AE2853</f>
        <v>0</v>
      </c>
      <c r="AI2853" s="7">
        <f t="shared" si="736"/>
        <v>0</v>
      </c>
      <c r="AJ2853" s="7">
        <f>$AF2853*$AB2853*$AE2853</f>
        <v>0</v>
      </c>
      <c r="AK2853" s="7">
        <f>$AF2853*$AB2853*$AE2853</f>
        <v>0</v>
      </c>
      <c r="AL2853" s="7">
        <f t="shared" si="742"/>
        <v>0</v>
      </c>
      <c r="AM2853" s="7">
        <f>$AF2853*$AB2853*$AE2853</f>
        <v>0</v>
      </c>
      <c r="AN2853" s="7">
        <f>$AF2853*$AB2853*$AE2853</f>
        <v>0</v>
      </c>
      <c r="AO2853" s="7">
        <f t="shared" si="737"/>
        <v>0</v>
      </c>
      <c r="AP2853" s="7">
        <f>$AF2853*$AB2853*$AE2853</f>
        <v>0</v>
      </c>
    </row>
    <row r="2854" spans="1:42">
      <c r="A2854" t="s">
        <v>5225</v>
      </c>
      <c r="B2854" t="s">
        <v>5669</v>
      </c>
      <c r="C2854">
        <v>4</v>
      </c>
      <c r="E2854" t="s">
        <v>5670</v>
      </c>
      <c r="G2854" t="s">
        <v>130</v>
      </c>
      <c r="H2854" s="31">
        <v>44621</v>
      </c>
      <c r="I2854" t="s">
        <v>131</v>
      </c>
      <c r="J2854" t="s">
        <v>132</v>
      </c>
      <c r="L2854">
        <v>57</v>
      </c>
      <c r="M2854" t="s">
        <v>133</v>
      </c>
      <c r="N2854" t="s">
        <v>134</v>
      </c>
      <c r="O2854" t="s">
        <v>132</v>
      </c>
      <c r="R2854" t="s">
        <v>135</v>
      </c>
      <c r="S2854" t="s">
        <v>4026</v>
      </c>
      <c r="V2854" s="31">
        <v>43101</v>
      </c>
      <c r="X2854">
        <v>2017</v>
      </c>
      <c r="Y2854" t="s">
        <v>135</v>
      </c>
      <c r="Z2854" s="12" t="s">
        <v>59</v>
      </c>
      <c r="AB2854">
        <v>1</v>
      </c>
      <c r="AC2854" t="s">
        <v>60</v>
      </c>
      <c r="AD2854" t="s">
        <v>137</v>
      </c>
      <c r="AE2854" s="8">
        <v>1</v>
      </c>
      <c r="AF2854" s="33"/>
      <c r="AG2854" s="7"/>
      <c r="AH2854" s="7"/>
      <c r="AI2854" s="7">
        <f t="shared" si="736"/>
        <v>0</v>
      </c>
      <c r="AJ2854" s="7"/>
      <c r="AK2854" s="7"/>
      <c r="AL2854" s="7">
        <f t="shared" si="742"/>
        <v>0</v>
      </c>
      <c r="AM2854" s="7"/>
      <c r="AN2854" s="7"/>
      <c r="AO2854" s="7">
        <f t="shared" si="737"/>
        <v>0</v>
      </c>
      <c r="AP2854" s="7"/>
    </row>
    <row r="2855" spans="1:42">
      <c r="A2855" t="s">
        <v>5225</v>
      </c>
      <c r="B2855" t="s">
        <v>5671</v>
      </c>
      <c r="C2855">
        <v>4</v>
      </c>
      <c r="E2855" t="s">
        <v>5672</v>
      </c>
      <c r="G2855" t="s">
        <v>317</v>
      </c>
      <c r="H2855" s="31">
        <v>44652</v>
      </c>
      <c r="I2855" t="s">
        <v>230</v>
      </c>
      <c r="J2855" t="s">
        <v>231</v>
      </c>
      <c r="K2855" t="s">
        <v>4029</v>
      </c>
      <c r="L2855">
        <v>32</v>
      </c>
      <c r="M2855" t="s">
        <v>195</v>
      </c>
      <c r="N2855" t="s">
        <v>318</v>
      </c>
      <c r="O2855" t="s">
        <v>317</v>
      </c>
      <c r="V2855" s="31">
        <v>43074</v>
      </c>
      <c r="W2855" t="s">
        <v>438</v>
      </c>
      <c r="X2855">
        <v>2017</v>
      </c>
      <c r="Y2855" t="s">
        <v>438</v>
      </c>
      <c r="Z2855" s="12" t="s">
        <v>81</v>
      </c>
      <c r="AA2855" t="s">
        <v>438</v>
      </c>
      <c r="AB2855">
        <v>1</v>
      </c>
      <c r="AC2855" t="s">
        <v>60</v>
      </c>
      <c r="AD2855" t="s">
        <v>61</v>
      </c>
      <c r="AE2855" s="8">
        <v>1</v>
      </c>
      <c r="AF2855" s="33"/>
      <c r="AG2855" s="7">
        <f t="shared" ref="AG2855:AH2863" si="743">$AF2855*$AB2855*$AE2855</f>
        <v>0</v>
      </c>
      <c r="AH2855" s="7">
        <f t="shared" si="743"/>
        <v>0</v>
      </c>
      <c r="AI2855" s="7">
        <f t="shared" si="736"/>
        <v>0</v>
      </c>
      <c r="AJ2855" s="7">
        <f t="shared" ref="AJ2855:AK2863" si="744">$AF2855*$AB2855*$AE2855</f>
        <v>0</v>
      </c>
      <c r="AK2855" s="7">
        <f t="shared" si="744"/>
        <v>0</v>
      </c>
      <c r="AL2855" s="7">
        <f t="shared" si="742"/>
        <v>0</v>
      </c>
      <c r="AM2855" s="7">
        <f t="shared" ref="AM2855:AN2863" si="745">$AF2855*$AB2855*$AE2855</f>
        <v>0</v>
      </c>
      <c r="AN2855" s="7">
        <f t="shared" si="745"/>
        <v>0</v>
      </c>
      <c r="AO2855" s="7">
        <f t="shared" si="737"/>
        <v>0</v>
      </c>
      <c r="AP2855" s="7">
        <f t="shared" ref="AP2855:AP2863" si="746">$AF2855*$AB2855*$AE2855</f>
        <v>0</v>
      </c>
    </row>
    <row r="2856" spans="1:42">
      <c r="A2856" t="s">
        <v>5225</v>
      </c>
      <c r="B2856" t="s">
        <v>5673</v>
      </c>
      <c r="C2856">
        <v>4</v>
      </c>
      <c r="E2856" t="s">
        <v>5674</v>
      </c>
      <c r="G2856" t="s">
        <v>317</v>
      </c>
      <c r="H2856" s="31">
        <v>44652</v>
      </c>
      <c r="I2856" t="s">
        <v>230</v>
      </c>
      <c r="J2856" t="s">
        <v>231</v>
      </c>
      <c r="K2856" t="s">
        <v>4029</v>
      </c>
      <c r="L2856">
        <v>32</v>
      </c>
      <c r="M2856" t="s">
        <v>195</v>
      </c>
      <c r="N2856" t="s">
        <v>318</v>
      </c>
      <c r="O2856" t="s">
        <v>317</v>
      </c>
      <c r="V2856" s="31">
        <v>43074</v>
      </c>
      <c r="W2856" t="s">
        <v>438</v>
      </c>
      <c r="X2856">
        <v>2017</v>
      </c>
      <c r="Y2856" t="s">
        <v>438</v>
      </c>
      <c r="Z2856" s="12" t="s">
        <v>81</v>
      </c>
      <c r="AA2856" t="s">
        <v>438</v>
      </c>
      <c r="AB2856">
        <v>1</v>
      </c>
      <c r="AC2856" t="s">
        <v>60</v>
      </c>
      <c r="AD2856" t="s">
        <v>61</v>
      </c>
      <c r="AE2856" s="8">
        <v>1</v>
      </c>
      <c r="AF2856" s="33"/>
      <c r="AG2856" s="7">
        <f t="shared" si="743"/>
        <v>0</v>
      </c>
      <c r="AH2856" s="7">
        <f t="shared" si="743"/>
        <v>0</v>
      </c>
      <c r="AI2856" s="7">
        <f t="shared" si="736"/>
        <v>0</v>
      </c>
      <c r="AJ2856" s="7">
        <f t="shared" si="744"/>
        <v>0</v>
      </c>
      <c r="AK2856" s="7">
        <f t="shared" si="744"/>
        <v>0</v>
      </c>
      <c r="AL2856" s="7">
        <f t="shared" si="742"/>
        <v>0</v>
      </c>
      <c r="AM2856" s="7">
        <f t="shared" si="745"/>
        <v>0</v>
      </c>
      <c r="AN2856" s="7">
        <f t="shared" si="745"/>
        <v>0</v>
      </c>
      <c r="AO2856" s="7">
        <f t="shared" si="737"/>
        <v>0</v>
      </c>
      <c r="AP2856" s="7">
        <f t="shared" si="746"/>
        <v>0</v>
      </c>
    </row>
    <row r="2857" spans="1:42">
      <c r="A2857" t="s">
        <v>5225</v>
      </c>
      <c r="B2857" t="s">
        <v>5675</v>
      </c>
      <c r="C2857">
        <v>4</v>
      </c>
      <c r="E2857" t="s">
        <v>5676</v>
      </c>
      <c r="G2857" t="s">
        <v>317</v>
      </c>
      <c r="H2857" s="31">
        <v>44652</v>
      </c>
      <c r="I2857" t="s">
        <v>230</v>
      </c>
      <c r="J2857" t="s">
        <v>231</v>
      </c>
      <c r="K2857" t="s">
        <v>4038</v>
      </c>
      <c r="L2857">
        <v>32</v>
      </c>
      <c r="M2857" t="s">
        <v>195</v>
      </c>
      <c r="N2857" t="s">
        <v>318</v>
      </c>
      <c r="O2857" t="s">
        <v>317</v>
      </c>
      <c r="V2857" s="31">
        <v>43074</v>
      </c>
      <c r="W2857" t="s">
        <v>438</v>
      </c>
      <c r="X2857">
        <v>2017</v>
      </c>
      <c r="Y2857" t="s">
        <v>438</v>
      </c>
      <c r="Z2857" s="12" t="s">
        <v>81</v>
      </c>
      <c r="AA2857" t="s">
        <v>438</v>
      </c>
      <c r="AB2857">
        <v>1</v>
      </c>
      <c r="AC2857" t="s">
        <v>60</v>
      </c>
      <c r="AD2857" t="s">
        <v>61</v>
      </c>
      <c r="AE2857" s="8">
        <v>1</v>
      </c>
      <c r="AF2857" s="33"/>
      <c r="AG2857" s="7">
        <f t="shared" si="743"/>
        <v>0</v>
      </c>
      <c r="AH2857" s="7">
        <f t="shared" si="743"/>
        <v>0</v>
      </c>
      <c r="AI2857" s="7">
        <f t="shared" si="736"/>
        <v>0</v>
      </c>
      <c r="AJ2857" s="7">
        <f t="shared" si="744"/>
        <v>0</v>
      </c>
      <c r="AK2857" s="7">
        <f t="shared" si="744"/>
        <v>0</v>
      </c>
      <c r="AL2857" s="7">
        <f t="shared" si="742"/>
        <v>0</v>
      </c>
      <c r="AM2857" s="7">
        <f t="shared" si="745"/>
        <v>0</v>
      </c>
      <c r="AN2857" s="7">
        <f t="shared" si="745"/>
        <v>0</v>
      </c>
      <c r="AO2857" s="7">
        <f t="shared" si="737"/>
        <v>0</v>
      </c>
      <c r="AP2857" s="7">
        <f t="shared" si="746"/>
        <v>0</v>
      </c>
    </row>
    <row r="2858" spans="1:42">
      <c r="A2858" t="s">
        <v>5225</v>
      </c>
      <c r="B2858" t="s">
        <v>5677</v>
      </c>
      <c r="C2858">
        <v>4</v>
      </c>
      <c r="E2858" t="s">
        <v>5678</v>
      </c>
      <c r="G2858" t="s">
        <v>317</v>
      </c>
      <c r="H2858" s="31">
        <v>44652</v>
      </c>
      <c r="I2858" t="s">
        <v>230</v>
      </c>
      <c r="J2858" t="s">
        <v>231</v>
      </c>
      <c r="K2858" t="s">
        <v>4038</v>
      </c>
      <c r="L2858">
        <v>32</v>
      </c>
      <c r="M2858" t="s">
        <v>195</v>
      </c>
      <c r="N2858" t="s">
        <v>318</v>
      </c>
      <c r="O2858" t="s">
        <v>317</v>
      </c>
      <c r="V2858" s="31">
        <v>43074</v>
      </c>
      <c r="W2858" t="s">
        <v>438</v>
      </c>
      <c r="X2858">
        <v>2017</v>
      </c>
      <c r="Y2858" t="s">
        <v>438</v>
      </c>
      <c r="Z2858" s="12" t="s">
        <v>81</v>
      </c>
      <c r="AA2858" t="s">
        <v>438</v>
      </c>
      <c r="AB2858">
        <v>1</v>
      </c>
      <c r="AC2858" t="s">
        <v>60</v>
      </c>
      <c r="AD2858" t="s">
        <v>61</v>
      </c>
      <c r="AE2858" s="8">
        <v>1</v>
      </c>
      <c r="AF2858" s="33"/>
      <c r="AG2858" s="7">
        <f t="shared" si="743"/>
        <v>0</v>
      </c>
      <c r="AH2858" s="7">
        <f t="shared" si="743"/>
        <v>0</v>
      </c>
      <c r="AI2858" s="7">
        <f t="shared" si="736"/>
        <v>0</v>
      </c>
      <c r="AJ2858" s="7">
        <f t="shared" si="744"/>
        <v>0</v>
      </c>
      <c r="AK2858" s="7">
        <f t="shared" si="744"/>
        <v>0</v>
      </c>
      <c r="AL2858" s="7">
        <f t="shared" si="742"/>
        <v>0</v>
      </c>
      <c r="AM2858" s="7">
        <f t="shared" si="745"/>
        <v>0</v>
      </c>
      <c r="AN2858" s="7">
        <f t="shared" si="745"/>
        <v>0</v>
      </c>
      <c r="AO2858" s="7">
        <f t="shared" si="737"/>
        <v>0</v>
      </c>
      <c r="AP2858" s="7">
        <f t="shared" si="746"/>
        <v>0</v>
      </c>
    </row>
    <row r="2859" spans="1:42">
      <c r="A2859" t="s">
        <v>5225</v>
      </c>
      <c r="B2859" t="s">
        <v>5679</v>
      </c>
      <c r="C2859">
        <v>4</v>
      </c>
      <c r="E2859" t="s">
        <v>5680</v>
      </c>
      <c r="G2859" t="s">
        <v>317</v>
      </c>
      <c r="H2859" s="31">
        <v>44652</v>
      </c>
      <c r="I2859" t="s">
        <v>230</v>
      </c>
      <c r="J2859" t="s">
        <v>231</v>
      </c>
      <c r="K2859" t="s">
        <v>4038</v>
      </c>
      <c r="L2859">
        <v>32</v>
      </c>
      <c r="M2859" t="s">
        <v>195</v>
      </c>
      <c r="N2859" t="s">
        <v>318</v>
      </c>
      <c r="O2859" t="s">
        <v>317</v>
      </c>
      <c r="V2859" s="31">
        <v>43074</v>
      </c>
      <c r="W2859" t="s">
        <v>438</v>
      </c>
      <c r="X2859">
        <v>2017</v>
      </c>
      <c r="Y2859" t="s">
        <v>438</v>
      </c>
      <c r="Z2859" s="12" t="s">
        <v>81</v>
      </c>
      <c r="AA2859" t="s">
        <v>438</v>
      </c>
      <c r="AB2859">
        <v>1</v>
      </c>
      <c r="AC2859" t="s">
        <v>60</v>
      </c>
      <c r="AD2859" t="s">
        <v>61</v>
      </c>
      <c r="AE2859" s="8">
        <v>1</v>
      </c>
      <c r="AF2859" s="33"/>
      <c r="AG2859" s="7">
        <f t="shared" si="743"/>
        <v>0</v>
      </c>
      <c r="AH2859" s="7">
        <f t="shared" si="743"/>
        <v>0</v>
      </c>
      <c r="AI2859" s="7">
        <f t="shared" si="736"/>
        <v>0</v>
      </c>
      <c r="AJ2859" s="7">
        <f t="shared" si="744"/>
        <v>0</v>
      </c>
      <c r="AK2859" s="7">
        <f t="shared" si="744"/>
        <v>0</v>
      </c>
      <c r="AL2859" s="7">
        <f t="shared" si="742"/>
        <v>0</v>
      </c>
      <c r="AM2859" s="7">
        <f t="shared" si="745"/>
        <v>0</v>
      </c>
      <c r="AN2859" s="7">
        <f t="shared" si="745"/>
        <v>0</v>
      </c>
      <c r="AO2859" s="7">
        <f t="shared" si="737"/>
        <v>0</v>
      </c>
      <c r="AP2859" s="7">
        <f t="shared" si="746"/>
        <v>0</v>
      </c>
    </row>
    <row r="2860" spans="1:42">
      <c r="A2860" t="s">
        <v>5225</v>
      </c>
      <c r="B2860" t="s">
        <v>5681</v>
      </c>
      <c r="C2860">
        <v>4</v>
      </c>
      <c r="E2860" t="s">
        <v>5682</v>
      </c>
      <c r="G2860" t="s">
        <v>317</v>
      </c>
      <c r="H2860" s="31">
        <v>44652</v>
      </c>
      <c r="I2860" t="s">
        <v>230</v>
      </c>
      <c r="J2860" t="s">
        <v>231</v>
      </c>
      <c r="K2860" t="s">
        <v>4038</v>
      </c>
      <c r="L2860">
        <v>32</v>
      </c>
      <c r="M2860" t="s">
        <v>195</v>
      </c>
      <c r="N2860" t="s">
        <v>318</v>
      </c>
      <c r="O2860" t="s">
        <v>317</v>
      </c>
      <c r="V2860" s="31">
        <v>43074</v>
      </c>
      <c r="W2860" t="s">
        <v>438</v>
      </c>
      <c r="X2860">
        <v>2017</v>
      </c>
      <c r="Y2860" t="s">
        <v>438</v>
      </c>
      <c r="Z2860" s="12" t="s">
        <v>81</v>
      </c>
      <c r="AA2860" t="s">
        <v>438</v>
      </c>
      <c r="AB2860">
        <v>1</v>
      </c>
      <c r="AC2860" t="s">
        <v>60</v>
      </c>
      <c r="AD2860" t="s">
        <v>61</v>
      </c>
      <c r="AE2860" s="8">
        <v>1</v>
      </c>
      <c r="AF2860" s="33"/>
      <c r="AG2860" s="7">
        <f t="shared" si="743"/>
        <v>0</v>
      </c>
      <c r="AH2860" s="7">
        <f t="shared" si="743"/>
        <v>0</v>
      </c>
      <c r="AI2860" s="7">
        <f t="shared" si="736"/>
        <v>0</v>
      </c>
      <c r="AJ2860" s="7">
        <f t="shared" si="744"/>
        <v>0</v>
      </c>
      <c r="AK2860" s="7">
        <f t="shared" si="744"/>
        <v>0</v>
      </c>
      <c r="AL2860" s="7">
        <f t="shared" si="742"/>
        <v>0</v>
      </c>
      <c r="AM2860" s="7">
        <f t="shared" si="745"/>
        <v>0</v>
      </c>
      <c r="AN2860" s="7">
        <f t="shared" si="745"/>
        <v>0</v>
      </c>
      <c r="AO2860" s="7">
        <f t="shared" si="737"/>
        <v>0</v>
      </c>
      <c r="AP2860" s="7">
        <f t="shared" si="746"/>
        <v>0</v>
      </c>
    </row>
    <row r="2861" spans="1:42">
      <c r="A2861" t="s">
        <v>5225</v>
      </c>
      <c r="B2861" t="s">
        <v>5683</v>
      </c>
      <c r="C2861">
        <v>4</v>
      </c>
      <c r="E2861" t="s">
        <v>5684</v>
      </c>
      <c r="G2861" t="s">
        <v>317</v>
      </c>
      <c r="H2861" s="31">
        <v>44652</v>
      </c>
      <c r="I2861" t="s">
        <v>230</v>
      </c>
      <c r="J2861" t="s">
        <v>231</v>
      </c>
      <c r="K2861" t="s">
        <v>4038</v>
      </c>
      <c r="L2861">
        <v>32</v>
      </c>
      <c r="M2861" t="s">
        <v>195</v>
      </c>
      <c r="N2861" t="s">
        <v>318</v>
      </c>
      <c r="O2861" t="s">
        <v>317</v>
      </c>
      <c r="V2861" s="31">
        <v>43074</v>
      </c>
      <c r="W2861" t="s">
        <v>438</v>
      </c>
      <c r="X2861">
        <v>2017</v>
      </c>
      <c r="Y2861" t="s">
        <v>438</v>
      </c>
      <c r="Z2861" s="12" t="s">
        <v>81</v>
      </c>
      <c r="AA2861" t="s">
        <v>438</v>
      </c>
      <c r="AB2861">
        <v>1</v>
      </c>
      <c r="AC2861" t="s">
        <v>60</v>
      </c>
      <c r="AD2861" t="s">
        <v>61</v>
      </c>
      <c r="AE2861" s="8">
        <v>1</v>
      </c>
      <c r="AF2861" s="33"/>
      <c r="AG2861" s="7">
        <f t="shared" si="743"/>
        <v>0</v>
      </c>
      <c r="AH2861" s="7">
        <f t="shared" si="743"/>
        <v>0</v>
      </c>
      <c r="AI2861" s="7">
        <f t="shared" si="736"/>
        <v>0</v>
      </c>
      <c r="AJ2861" s="7">
        <f t="shared" si="744"/>
        <v>0</v>
      </c>
      <c r="AK2861" s="7">
        <f t="shared" si="744"/>
        <v>0</v>
      </c>
      <c r="AL2861" s="7">
        <f t="shared" si="742"/>
        <v>0</v>
      </c>
      <c r="AM2861" s="7">
        <f t="shared" si="745"/>
        <v>0</v>
      </c>
      <c r="AN2861" s="7">
        <f t="shared" si="745"/>
        <v>0</v>
      </c>
      <c r="AO2861" s="7">
        <f t="shared" si="737"/>
        <v>0</v>
      </c>
      <c r="AP2861" s="7">
        <f t="shared" si="746"/>
        <v>0</v>
      </c>
    </row>
    <row r="2862" spans="1:42">
      <c r="A2862" t="s">
        <v>5225</v>
      </c>
      <c r="B2862" s="47" t="s">
        <v>5685</v>
      </c>
      <c r="C2862" s="50">
        <v>4</v>
      </c>
      <c r="D2862" t="s">
        <v>4090</v>
      </c>
      <c r="E2862" t="s">
        <v>5686</v>
      </c>
      <c r="G2862" t="s">
        <v>217</v>
      </c>
      <c r="H2862" s="31">
        <v>44652</v>
      </c>
      <c r="I2862" t="s">
        <v>218</v>
      </c>
      <c r="J2862" t="s">
        <v>219</v>
      </c>
      <c r="L2862">
        <v>32</v>
      </c>
      <c r="M2862" t="s">
        <v>195</v>
      </c>
      <c r="N2862" t="s">
        <v>220</v>
      </c>
      <c r="O2862" t="s">
        <v>217</v>
      </c>
      <c r="S2862" t="s">
        <v>221</v>
      </c>
      <c r="U2862">
        <v>29202301</v>
      </c>
      <c r="V2862" s="31">
        <v>43775</v>
      </c>
      <c r="W2862" t="s">
        <v>222</v>
      </c>
      <c r="X2862">
        <v>2019</v>
      </c>
      <c r="Y2862" t="s">
        <v>675</v>
      </c>
      <c r="Z2862" s="12" t="s">
        <v>81</v>
      </c>
      <c r="AA2862" t="s">
        <v>224</v>
      </c>
      <c r="AB2862">
        <v>1</v>
      </c>
      <c r="AC2862" t="s">
        <v>60</v>
      </c>
      <c r="AD2862" t="s">
        <v>61</v>
      </c>
      <c r="AE2862" s="8">
        <v>1</v>
      </c>
      <c r="AF2862" s="33"/>
      <c r="AG2862" s="7">
        <f t="shared" si="743"/>
        <v>0</v>
      </c>
      <c r="AH2862" s="7">
        <f t="shared" si="743"/>
        <v>0</v>
      </c>
      <c r="AI2862" s="7">
        <f t="shared" si="736"/>
        <v>0</v>
      </c>
      <c r="AJ2862" s="7">
        <f t="shared" si="744"/>
        <v>0</v>
      </c>
      <c r="AK2862" s="7">
        <f t="shared" si="744"/>
        <v>0</v>
      </c>
      <c r="AL2862" s="7">
        <f t="shared" si="742"/>
        <v>0</v>
      </c>
      <c r="AM2862" s="7">
        <f t="shared" si="745"/>
        <v>0</v>
      </c>
      <c r="AN2862" s="7">
        <f t="shared" si="745"/>
        <v>0</v>
      </c>
      <c r="AO2862" s="7">
        <f t="shared" si="737"/>
        <v>0</v>
      </c>
      <c r="AP2862" s="7">
        <f t="shared" si="746"/>
        <v>0</v>
      </c>
    </row>
    <row r="2863" spans="1:42">
      <c r="A2863" t="s">
        <v>5225</v>
      </c>
      <c r="B2863" s="47" t="s">
        <v>5687</v>
      </c>
      <c r="C2863" s="50">
        <v>4</v>
      </c>
      <c r="D2863" t="s">
        <v>4090</v>
      </c>
      <c r="E2863" t="s">
        <v>5688</v>
      </c>
      <c r="G2863" t="s">
        <v>217</v>
      </c>
      <c r="H2863" s="31">
        <v>44652</v>
      </c>
      <c r="I2863" t="s">
        <v>218</v>
      </c>
      <c r="J2863" t="s">
        <v>219</v>
      </c>
      <c r="L2863">
        <v>32</v>
      </c>
      <c r="M2863" t="s">
        <v>195</v>
      </c>
      <c r="N2863" t="s">
        <v>220</v>
      </c>
      <c r="O2863" t="s">
        <v>217</v>
      </c>
      <c r="S2863" t="s">
        <v>221</v>
      </c>
      <c r="U2863">
        <v>29202301</v>
      </c>
      <c r="V2863" s="31">
        <v>43775</v>
      </c>
      <c r="W2863" t="s">
        <v>222</v>
      </c>
      <c r="X2863">
        <v>2019</v>
      </c>
      <c r="Y2863" t="s">
        <v>675</v>
      </c>
      <c r="Z2863" s="12" t="s">
        <v>81</v>
      </c>
      <c r="AA2863" t="s">
        <v>224</v>
      </c>
      <c r="AB2863">
        <v>1</v>
      </c>
      <c r="AC2863" t="s">
        <v>60</v>
      </c>
      <c r="AD2863" t="s">
        <v>61</v>
      </c>
      <c r="AE2863" s="8">
        <v>1</v>
      </c>
      <c r="AF2863" s="33"/>
      <c r="AG2863" s="7">
        <f t="shared" si="743"/>
        <v>0</v>
      </c>
      <c r="AH2863" s="7">
        <f t="shared" si="743"/>
        <v>0</v>
      </c>
      <c r="AI2863" s="7">
        <f t="shared" si="736"/>
        <v>0</v>
      </c>
      <c r="AJ2863" s="7">
        <f t="shared" si="744"/>
        <v>0</v>
      </c>
      <c r="AK2863" s="7">
        <f t="shared" si="744"/>
        <v>0</v>
      </c>
      <c r="AL2863" s="7">
        <f t="shared" si="742"/>
        <v>0</v>
      </c>
      <c r="AM2863" s="7">
        <f t="shared" si="745"/>
        <v>0</v>
      </c>
      <c r="AN2863" s="7">
        <f t="shared" si="745"/>
        <v>0</v>
      </c>
      <c r="AO2863" s="7">
        <f t="shared" si="737"/>
        <v>0</v>
      </c>
      <c r="AP2863" s="7">
        <f t="shared" si="746"/>
        <v>0</v>
      </c>
    </row>
    <row r="2864" spans="1:42">
      <c r="A2864" t="s">
        <v>5225</v>
      </c>
      <c r="B2864" t="s">
        <v>5687</v>
      </c>
      <c r="C2864">
        <v>4</v>
      </c>
      <c r="E2864" t="s">
        <v>5689</v>
      </c>
      <c r="G2864" t="s">
        <v>130</v>
      </c>
      <c r="H2864" s="31">
        <v>44621</v>
      </c>
      <c r="I2864" t="s">
        <v>131</v>
      </c>
      <c r="J2864" t="s">
        <v>132</v>
      </c>
      <c r="L2864">
        <v>57</v>
      </c>
      <c r="M2864" t="s">
        <v>133</v>
      </c>
      <c r="N2864" t="s">
        <v>134</v>
      </c>
      <c r="O2864" t="s">
        <v>132</v>
      </c>
      <c r="R2864" t="s">
        <v>135</v>
      </c>
      <c r="S2864" t="s">
        <v>2662</v>
      </c>
      <c r="V2864" s="31">
        <v>43101</v>
      </c>
      <c r="X2864">
        <v>2017</v>
      </c>
      <c r="Y2864" t="s">
        <v>135</v>
      </c>
      <c r="Z2864" s="12" t="s">
        <v>59</v>
      </c>
      <c r="AB2864">
        <v>1</v>
      </c>
      <c r="AC2864" t="s">
        <v>60</v>
      </c>
      <c r="AD2864" t="s">
        <v>137</v>
      </c>
      <c r="AE2864" s="8">
        <v>1</v>
      </c>
      <c r="AF2864" s="33"/>
      <c r="AG2864" s="7"/>
      <c r="AH2864" s="7"/>
      <c r="AI2864" s="7">
        <f t="shared" si="736"/>
        <v>0</v>
      </c>
      <c r="AJ2864" s="7"/>
      <c r="AK2864" s="7"/>
      <c r="AL2864" s="7">
        <f t="shared" si="742"/>
        <v>0</v>
      </c>
      <c r="AM2864" s="7"/>
      <c r="AN2864" s="7"/>
      <c r="AO2864" s="7">
        <f t="shared" si="737"/>
        <v>0</v>
      </c>
      <c r="AP2864" s="7"/>
    </row>
    <row r="2865" spans="1:42">
      <c r="A2865" t="s">
        <v>5225</v>
      </c>
      <c r="B2865" t="s">
        <v>5690</v>
      </c>
      <c r="C2865">
        <v>4</v>
      </c>
      <c r="E2865" t="s">
        <v>5691</v>
      </c>
      <c r="G2865" t="s">
        <v>317</v>
      </c>
      <c r="H2865" s="31">
        <v>44652</v>
      </c>
      <c r="I2865" t="s">
        <v>230</v>
      </c>
      <c r="J2865" t="s">
        <v>231</v>
      </c>
      <c r="K2865" t="s">
        <v>4038</v>
      </c>
      <c r="L2865">
        <v>32</v>
      </c>
      <c r="M2865" t="s">
        <v>195</v>
      </c>
      <c r="N2865" t="s">
        <v>318</v>
      </c>
      <c r="O2865" t="s">
        <v>317</v>
      </c>
      <c r="V2865" s="31">
        <v>43074</v>
      </c>
      <c r="W2865" t="s">
        <v>438</v>
      </c>
      <c r="X2865">
        <v>2017</v>
      </c>
      <c r="Y2865" t="s">
        <v>438</v>
      </c>
      <c r="Z2865" s="12" t="s">
        <v>81</v>
      </c>
      <c r="AA2865" t="s">
        <v>438</v>
      </c>
      <c r="AB2865">
        <v>1</v>
      </c>
      <c r="AC2865" t="s">
        <v>60</v>
      </c>
      <c r="AD2865" t="s">
        <v>61</v>
      </c>
      <c r="AE2865" s="8">
        <v>1</v>
      </c>
      <c r="AF2865" s="33"/>
      <c r="AG2865" s="7">
        <f t="shared" ref="AG2865:AH2868" si="747">$AF2865*$AB2865*$AE2865</f>
        <v>0</v>
      </c>
      <c r="AH2865" s="7">
        <f t="shared" si="747"/>
        <v>0</v>
      </c>
      <c r="AI2865" s="7">
        <f t="shared" si="736"/>
        <v>0</v>
      </c>
      <c r="AJ2865" s="7">
        <f t="shared" ref="AJ2865:AK2868" si="748">$AF2865*$AB2865*$AE2865</f>
        <v>0</v>
      </c>
      <c r="AK2865" s="7">
        <f t="shared" si="748"/>
        <v>0</v>
      </c>
      <c r="AL2865" s="7">
        <f t="shared" si="742"/>
        <v>0</v>
      </c>
      <c r="AM2865" s="7">
        <f t="shared" ref="AM2865:AN2868" si="749">$AF2865*$AB2865*$AE2865</f>
        <v>0</v>
      </c>
      <c r="AN2865" s="7">
        <f t="shared" si="749"/>
        <v>0</v>
      </c>
      <c r="AO2865" s="7">
        <f t="shared" si="737"/>
        <v>0</v>
      </c>
      <c r="AP2865" s="7">
        <f>$AF2865*$AB2865*$AE2865</f>
        <v>0</v>
      </c>
    </row>
    <row r="2866" spans="1:42">
      <c r="A2866" t="s">
        <v>5225</v>
      </c>
      <c r="B2866" t="s">
        <v>5692</v>
      </c>
      <c r="C2866">
        <v>4</v>
      </c>
      <c r="D2866" t="s">
        <v>2788</v>
      </c>
      <c r="E2866" t="s">
        <v>5693</v>
      </c>
      <c r="G2866" t="s">
        <v>148</v>
      </c>
      <c r="H2866" s="31">
        <v>44105</v>
      </c>
      <c r="I2866" t="s">
        <v>149</v>
      </c>
      <c r="J2866" t="s">
        <v>148</v>
      </c>
      <c r="K2866" t="s">
        <v>150</v>
      </c>
      <c r="L2866">
        <v>65</v>
      </c>
      <c r="M2866" t="s">
        <v>151</v>
      </c>
      <c r="N2866" t="s">
        <v>152</v>
      </c>
      <c r="O2866" t="s">
        <v>153</v>
      </c>
      <c r="Q2866" t="s">
        <v>154</v>
      </c>
      <c r="R2866" t="s">
        <v>155</v>
      </c>
      <c r="S2866" t="s">
        <v>156</v>
      </c>
      <c r="V2866" s="31">
        <v>43101</v>
      </c>
      <c r="W2866" t="s">
        <v>157</v>
      </c>
      <c r="X2866">
        <v>2017</v>
      </c>
      <c r="Y2866" t="s">
        <v>155</v>
      </c>
      <c r="Z2866" s="12" t="s">
        <v>158</v>
      </c>
      <c r="AA2866" t="s">
        <v>159</v>
      </c>
      <c r="AB2866">
        <v>1</v>
      </c>
      <c r="AC2866" t="s">
        <v>60</v>
      </c>
      <c r="AD2866" t="s">
        <v>61</v>
      </c>
      <c r="AE2866" s="8">
        <v>1</v>
      </c>
      <c r="AF2866" s="33"/>
      <c r="AG2866" s="7">
        <f t="shared" si="747"/>
        <v>0</v>
      </c>
      <c r="AH2866" s="7">
        <f t="shared" si="747"/>
        <v>0</v>
      </c>
      <c r="AI2866" s="7">
        <f t="shared" si="736"/>
        <v>0</v>
      </c>
      <c r="AJ2866" s="7">
        <f t="shared" si="748"/>
        <v>0</v>
      </c>
      <c r="AK2866" s="7">
        <f t="shared" si="748"/>
        <v>0</v>
      </c>
      <c r="AL2866" s="7">
        <f t="shared" si="742"/>
        <v>0</v>
      </c>
      <c r="AM2866" s="7">
        <f t="shared" si="749"/>
        <v>0</v>
      </c>
      <c r="AN2866" s="7">
        <f t="shared" si="749"/>
        <v>0</v>
      </c>
      <c r="AO2866" s="7">
        <f t="shared" si="737"/>
        <v>0</v>
      </c>
      <c r="AP2866" s="7">
        <f>$AF2866*$AB2866*$AE2866</f>
        <v>0</v>
      </c>
    </row>
    <row r="2867" spans="1:42">
      <c r="A2867" t="s">
        <v>5225</v>
      </c>
      <c r="B2867" t="s">
        <v>5692</v>
      </c>
      <c r="C2867">
        <v>4</v>
      </c>
      <c r="D2867" t="s">
        <v>5694</v>
      </c>
      <c r="E2867" t="s">
        <v>5695</v>
      </c>
      <c r="G2867" t="s">
        <v>164</v>
      </c>
      <c r="H2867" s="31">
        <v>44105</v>
      </c>
      <c r="I2867" t="s">
        <v>165</v>
      </c>
      <c r="J2867" t="s">
        <v>166</v>
      </c>
      <c r="L2867">
        <v>65</v>
      </c>
      <c r="M2867" t="s">
        <v>151</v>
      </c>
      <c r="N2867" t="s">
        <v>167</v>
      </c>
      <c r="O2867" t="s">
        <v>168</v>
      </c>
      <c r="Q2867" t="s">
        <v>285</v>
      </c>
      <c r="S2867" t="s">
        <v>286</v>
      </c>
      <c r="T2867">
        <v>3829645</v>
      </c>
      <c r="V2867" s="31">
        <v>43101</v>
      </c>
      <c r="W2867" t="s">
        <v>157</v>
      </c>
      <c r="X2867">
        <v>2018</v>
      </c>
      <c r="Y2867" t="s">
        <v>169</v>
      </c>
      <c r="Z2867" s="12" t="s">
        <v>158</v>
      </c>
      <c r="AB2867">
        <v>1</v>
      </c>
      <c r="AC2867" t="s">
        <v>60</v>
      </c>
      <c r="AD2867" t="s">
        <v>61</v>
      </c>
      <c r="AE2867" s="8">
        <v>1</v>
      </c>
      <c r="AF2867" s="33"/>
      <c r="AG2867" s="7">
        <f t="shared" si="747"/>
        <v>0</v>
      </c>
      <c r="AH2867" s="7">
        <f t="shared" si="747"/>
        <v>0</v>
      </c>
      <c r="AI2867" s="7">
        <f t="shared" si="736"/>
        <v>0</v>
      </c>
      <c r="AJ2867" s="7">
        <f t="shared" si="748"/>
        <v>0</v>
      </c>
      <c r="AK2867" s="7">
        <f t="shared" si="748"/>
        <v>0</v>
      </c>
      <c r="AL2867" s="7">
        <f t="shared" si="742"/>
        <v>0</v>
      </c>
      <c r="AM2867" s="7">
        <f t="shared" si="749"/>
        <v>0</v>
      </c>
      <c r="AN2867" s="7">
        <f t="shared" si="749"/>
        <v>0</v>
      </c>
      <c r="AO2867" s="7">
        <f t="shared" si="737"/>
        <v>0</v>
      </c>
      <c r="AP2867" s="7">
        <f>$AF2867*$AB2867*$AE2867</f>
        <v>0</v>
      </c>
    </row>
    <row r="2868" spans="1:42">
      <c r="A2868" t="s">
        <v>5225</v>
      </c>
      <c r="B2868" t="s">
        <v>5692</v>
      </c>
      <c r="C2868">
        <v>4</v>
      </c>
      <c r="D2868" t="s">
        <v>5694</v>
      </c>
      <c r="E2868" t="s">
        <v>5696</v>
      </c>
      <c r="G2868" t="s">
        <v>898</v>
      </c>
      <c r="H2868" s="31">
        <v>44105</v>
      </c>
      <c r="I2868" t="s">
        <v>899</v>
      </c>
      <c r="J2868" t="s">
        <v>898</v>
      </c>
      <c r="L2868">
        <v>65</v>
      </c>
      <c r="M2868" t="s">
        <v>151</v>
      </c>
      <c r="N2868" t="s">
        <v>900</v>
      </c>
      <c r="O2868" t="s">
        <v>898</v>
      </c>
      <c r="Q2868" t="s">
        <v>998</v>
      </c>
      <c r="S2868" t="s">
        <v>999</v>
      </c>
      <c r="T2868">
        <v>3829646</v>
      </c>
      <c r="V2868" s="31">
        <v>43101</v>
      </c>
      <c r="W2868" t="s">
        <v>157</v>
      </c>
      <c r="X2868">
        <v>2018</v>
      </c>
      <c r="Y2868" t="s">
        <v>5697</v>
      </c>
      <c r="Z2868" s="12" t="s">
        <v>158</v>
      </c>
      <c r="AB2868">
        <v>1</v>
      </c>
      <c r="AC2868" t="s">
        <v>60</v>
      </c>
      <c r="AD2868" t="s">
        <v>61</v>
      </c>
      <c r="AE2868" s="8">
        <v>1</v>
      </c>
      <c r="AF2868" s="33"/>
      <c r="AG2868" s="7">
        <f t="shared" si="747"/>
        <v>0</v>
      </c>
      <c r="AH2868" s="7">
        <f t="shared" si="747"/>
        <v>0</v>
      </c>
      <c r="AI2868" s="7">
        <f t="shared" si="736"/>
        <v>0</v>
      </c>
      <c r="AJ2868" s="7">
        <f t="shared" si="748"/>
        <v>0</v>
      </c>
      <c r="AK2868" s="7">
        <f t="shared" si="748"/>
        <v>0</v>
      </c>
      <c r="AL2868" s="7">
        <f t="shared" si="742"/>
        <v>0</v>
      </c>
      <c r="AM2868" s="7">
        <f t="shared" si="749"/>
        <v>0</v>
      </c>
      <c r="AN2868" s="7">
        <f t="shared" si="749"/>
        <v>0</v>
      </c>
      <c r="AO2868" s="7">
        <f t="shared" si="737"/>
        <v>0</v>
      </c>
      <c r="AP2868" s="7">
        <f>$AF2868*$AB2868*$AE2868</f>
        <v>0</v>
      </c>
    </row>
    <row r="2869" spans="1:42">
      <c r="A2869" t="s">
        <v>5225</v>
      </c>
      <c r="B2869" t="s">
        <v>5692</v>
      </c>
      <c r="C2869">
        <v>4</v>
      </c>
      <c r="D2869" t="s">
        <v>5698</v>
      </c>
      <c r="E2869" t="s">
        <v>5699</v>
      </c>
      <c r="G2869" t="s">
        <v>130</v>
      </c>
      <c r="H2869" s="31">
        <v>44986</v>
      </c>
      <c r="I2869" t="s">
        <v>131</v>
      </c>
      <c r="J2869" t="s">
        <v>132</v>
      </c>
      <c r="L2869">
        <v>57</v>
      </c>
      <c r="M2869" t="s">
        <v>133</v>
      </c>
      <c r="N2869" t="s">
        <v>134</v>
      </c>
      <c r="O2869" t="s">
        <v>132</v>
      </c>
      <c r="P2869" t="s">
        <v>5700</v>
      </c>
      <c r="Q2869" t="s">
        <v>5701</v>
      </c>
      <c r="R2869" t="s">
        <v>135</v>
      </c>
      <c r="S2869" t="s">
        <v>5702</v>
      </c>
      <c r="U2869" t="s">
        <v>5703</v>
      </c>
      <c r="V2869" s="31">
        <v>44463</v>
      </c>
      <c r="X2869">
        <v>2021</v>
      </c>
      <c r="Y2869" t="s">
        <v>135</v>
      </c>
      <c r="Z2869" s="12" t="s">
        <v>59</v>
      </c>
      <c r="AA2869" t="s">
        <v>4068</v>
      </c>
      <c r="AB2869">
        <v>1</v>
      </c>
      <c r="AC2869" t="s">
        <v>60</v>
      </c>
      <c r="AD2869" t="s">
        <v>137</v>
      </c>
      <c r="AE2869" s="8">
        <v>1</v>
      </c>
      <c r="AF2869" s="33"/>
      <c r="AG2869" s="7"/>
      <c r="AH2869" s="7"/>
      <c r="AI2869" s="7">
        <f t="shared" si="736"/>
        <v>0</v>
      </c>
      <c r="AJ2869" s="7"/>
      <c r="AK2869" s="7"/>
      <c r="AL2869" s="7">
        <f t="shared" si="742"/>
        <v>0</v>
      </c>
      <c r="AM2869" s="7"/>
      <c r="AN2869" s="7"/>
      <c r="AO2869" s="7">
        <f t="shared" si="737"/>
        <v>0</v>
      </c>
      <c r="AP2869" s="7"/>
    </row>
    <row r="2870" spans="1:42">
      <c r="A2870" t="s">
        <v>5225</v>
      </c>
      <c r="B2870" t="s">
        <v>5692</v>
      </c>
      <c r="C2870">
        <v>4</v>
      </c>
      <c r="D2870" t="s">
        <v>4078</v>
      </c>
      <c r="E2870" t="s">
        <v>5704</v>
      </c>
      <c r="G2870" t="s">
        <v>130</v>
      </c>
      <c r="H2870" s="31">
        <v>44986</v>
      </c>
      <c r="I2870" t="s">
        <v>131</v>
      </c>
      <c r="J2870" t="s">
        <v>132</v>
      </c>
      <c r="L2870">
        <v>57</v>
      </c>
      <c r="M2870" t="s">
        <v>133</v>
      </c>
      <c r="N2870" t="s">
        <v>134</v>
      </c>
      <c r="O2870" t="s">
        <v>132</v>
      </c>
      <c r="P2870" t="s">
        <v>5700</v>
      </c>
      <c r="Q2870" t="s">
        <v>5701</v>
      </c>
      <c r="R2870" t="s">
        <v>135</v>
      </c>
      <c r="S2870" t="s">
        <v>5702</v>
      </c>
      <c r="U2870" t="s">
        <v>5703</v>
      </c>
      <c r="V2870" s="31">
        <v>44463</v>
      </c>
      <c r="X2870">
        <v>2021</v>
      </c>
      <c r="Y2870" t="s">
        <v>135</v>
      </c>
      <c r="Z2870" s="12" t="s">
        <v>59</v>
      </c>
      <c r="AA2870" t="s">
        <v>4068</v>
      </c>
      <c r="AB2870">
        <v>1</v>
      </c>
      <c r="AC2870" t="s">
        <v>60</v>
      </c>
      <c r="AD2870" t="s">
        <v>137</v>
      </c>
      <c r="AE2870" s="8">
        <v>1</v>
      </c>
      <c r="AF2870" s="33"/>
      <c r="AG2870" s="7"/>
      <c r="AH2870" s="7"/>
      <c r="AI2870" s="7">
        <f t="shared" si="736"/>
        <v>0</v>
      </c>
      <c r="AJ2870" s="7"/>
      <c r="AK2870" s="7"/>
      <c r="AL2870" s="7">
        <f t="shared" si="742"/>
        <v>0</v>
      </c>
      <c r="AM2870" s="7"/>
      <c r="AN2870" s="7"/>
      <c r="AO2870" s="7">
        <f t="shared" si="737"/>
        <v>0</v>
      </c>
      <c r="AP2870" s="7"/>
    </row>
    <row r="2871" spans="1:42">
      <c r="A2871" t="s">
        <v>5225</v>
      </c>
      <c r="B2871" t="s">
        <v>5705</v>
      </c>
      <c r="C2871">
        <v>4</v>
      </c>
      <c r="E2871" t="s">
        <v>5706</v>
      </c>
      <c r="G2871" t="s">
        <v>317</v>
      </c>
      <c r="H2871" s="31">
        <v>44652</v>
      </c>
      <c r="I2871" t="s">
        <v>230</v>
      </c>
      <c r="J2871" t="s">
        <v>231</v>
      </c>
      <c r="K2871" t="s">
        <v>4038</v>
      </c>
      <c r="L2871">
        <v>32</v>
      </c>
      <c r="M2871" t="s">
        <v>195</v>
      </c>
      <c r="N2871" t="s">
        <v>318</v>
      </c>
      <c r="O2871" t="s">
        <v>317</v>
      </c>
      <c r="V2871" s="31">
        <v>43074</v>
      </c>
      <c r="W2871" t="s">
        <v>438</v>
      </c>
      <c r="X2871">
        <v>2017</v>
      </c>
      <c r="Y2871" t="s">
        <v>438</v>
      </c>
      <c r="Z2871" s="12" t="s">
        <v>81</v>
      </c>
      <c r="AA2871" t="s">
        <v>438</v>
      </c>
      <c r="AB2871">
        <v>1</v>
      </c>
      <c r="AC2871" t="s">
        <v>60</v>
      </c>
      <c r="AD2871" t="s">
        <v>61</v>
      </c>
      <c r="AE2871" s="8">
        <v>1</v>
      </c>
      <c r="AF2871" s="33"/>
      <c r="AG2871" s="7">
        <f t="shared" ref="AG2871:AH2874" si="750">$AF2871*$AB2871*$AE2871</f>
        <v>0</v>
      </c>
      <c r="AH2871" s="7">
        <f t="shared" si="750"/>
        <v>0</v>
      </c>
      <c r="AI2871" s="7">
        <f t="shared" si="736"/>
        <v>0</v>
      </c>
      <c r="AJ2871" s="7">
        <f t="shared" ref="AJ2871:AK2874" si="751">$AF2871*$AB2871*$AE2871</f>
        <v>0</v>
      </c>
      <c r="AK2871" s="7">
        <f t="shared" si="751"/>
        <v>0</v>
      </c>
      <c r="AL2871" s="7">
        <f t="shared" si="742"/>
        <v>0</v>
      </c>
      <c r="AM2871" s="7">
        <f t="shared" ref="AM2871:AN2874" si="752">$AF2871*$AB2871*$AE2871</f>
        <v>0</v>
      </c>
      <c r="AN2871" s="7">
        <f t="shared" si="752"/>
        <v>0</v>
      </c>
      <c r="AO2871" s="7">
        <f t="shared" si="737"/>
        <v>0</v>
      </c>
      <c r="AP2871" s="7">
        <f>$AF2871*$AB2871*$AE2871</f>
        <v>0</v>
      </c>
    </row>
    <row r="2872" spans="1:42">
      <c r="A2872" t="s">
        <v>5225</v>
      </c>
      <c r="B2872" t="s">
        <v>5707</v>
      </c>
      <c r="C2872">
        <v>4</v>
      </c>
      <c r="D2872" t="s">
        <v>2788</v>
      </c>
      <c r="E2872" t="s">
        <v>5708</v>
      </c>
      <c r="G2872" t="s">
        <v>148</v>
      </c>
      <c r="H2872" s="31">
        <v>44105</v>
      </c>
      <c r="I2872" t="s">
        <v>149</v>
      </c>
      <c r="J2872" t="s">
        <v>148</v>
      </c>
      <c r="K2872" t="s">
        <v>150</v>
      </c>
      <c r="L2872">
        <v>65</v>
      </c>
      <c r="M2872" t="s">
        <v>151</v>
      </c>
      <c r="N2872" t="s">
        <v>152</v>
      </c>
      <c r="O2872" t="s">
        <v>153</v>
      </c>
      <c r="Q2872" t="s">
        <v>154</v>
      </c>
      <c r="R2872" t="s">
        <v>155</v>
      </c>
      <c r="S2872" t="s">
        <v>156</v>
      </c>
      <c r="V2872" s="31">
        <v>43101</v>
      </c>
      <c r="W2872" t="s">
        <v>157</v>
      </c>
      <c r="X2872">
        <v>2017</v>
      </c>
      <c r="Y2872" t="s">
        <v>155</v>
      </c>
      <c r="Z2872" s="12" t="s">
        <v>158</v>
      </c>
      <c r="AA2872" t="s">
        <v>159</v>
      </c>
      <c r="AB2872">
        <v>1</v>
      </c>
      <c r="AC2872" t="s">
        <v>60</v>
      </c>
      <c r="AD2872" t="s">
        <v>61</v>
      </c>
      <c r="AE2872" s="8">
        <v>1</v>
      </c>
      <c r="AF2872" s="33"/>
      <c r="AG2872" s="7">
        <f t="shared" si="750"/>
        <v>0</v>
      </c>
      <c r="AH2872" s="7">
        <f t="shared" si="750"/>
        <v>0</v>
      </c>
      <c r="AI2872" s="7">
        <f t="shared" si="736"/>
        <v>0</v>
      </c>
      <c r="AJ2872" s="7">
        <f t="shared" si="751"/>
        <v>0</v>
      </c>
      <c r="AK2872" s="7">
        <f t="shared" si="751"/>
        <v>0</v>
      </c>
      <c r="AL2872" s="7">
        <f t="shared" si="742"/>
        <v>0</v>
      </c>
      <c r="AM2872" s="7">
        <f t="shared" si="752"/>
        <v>0</v>
      </c>
      <c r="AN2872" s="7">
        <f t="shared" si="752"/>
        <v>0</v>
      </c>
      <c r="AO2872" s="7">
        <f t="shared" si="737"/>
        <v>0</v>
      </c>
      <c r="AP2872" s="7">
        <f>$AF2872*$AB2872*$AE2872</f>
        <v>0</v>
      </c>
    </row>
    <row r="2873" spans="1:42">
      <c r="A2873" t="s">
        <v>5225</v>
      </c>
      <c r="B2873" t="s">
        <v>5707</v>
      </c>
      <c r="C2873">
        <v>4</v>
      </c>
      <c r="D2873" t="s">
        <v>5709</v>
      </c>
      <c r="E2873" t="s">
        <v>5710</v>
      </c>
      <c r="G2873" t="s">
        <v>164</v>
      </c>
      <c r="H2873" s="31">
        <v>44105</v>
      </c>
      <c r="I2873" t="s">
        <v>165</v>
      </c>
      <c r="J2873" t="s">
        <v>166</v>
      </c>
      <c r="L2873">
        <v>65</v>
      </c>
      <c r="M2873" t="s">
        <v>151</v>
      </c>
      <c r="N2873" t="s">
        <v>167</v>
      </c>
      <c r="O2873" t="s">
        <v>168</v>
      </c>
      <c r="Q2873" t="s">
        <v>285</v>
      </c>
      <c r="S2873" t="s">
        <v>286</v>
      </c>
      <c r="T2873">
        <v>3829640</v>
      </c>
      <c r="V2873" s="31">
        <v>43101</v>
      </c>
      <c r="W2873" t="s">
        <v>157</v>
      </c>
      <c r="X2873">
        <v>2018</v>
      </c>
      <c r="Y2873" t="s">
        <v>169</v>
      </c>
      <c r="Z2873" s="12" t="s">
        <v>158</v>
      </c>
      <c r="AB2873">
        <v>1</v>
      </c>
      <c r="AC2873" t="s">
        <v>60</v>
      </c>
      <c r="AD2873" t="s">
        <v>61</v>
      </c>
      <c r="AE2873" s="8">
        <v>1</v>
      </c>
      <c r="AF2873" s="33"/>
      <c r="AG2873" s="7">
        <f t="shared" si="750"/>
        <v>0</v>
      </c>
      <c r="AH2873" s="7">
        <f t="shared" si="750"/>
        <v>0</v>
      </c>
      <c r="AI2873" s="7">
        <f t="shared" si="736"/>
        <v>0</v>
      </c>
      <c r="AJ2873" s="7">
        <f t="shared" si="751"/>
        <v>0</v>
      </c>
      <c r="AK2873" s="7">
        <f t="shared" si="751"/>
        <v>0</v>
      </c>
      <c r="AL2873" s="7">
        <f t="shared" si="742"/>
        <v>0</v>
      </c>
      <c r="AM2873" s="7">
        <f t="shared" si="752"/>
        <v>0</v>
      </c>
      <c r="AN2873" s="7">
        <f t="shared" si="752"/>
        <v>0</v>
      </c>
      <c r="AO2873" s="7">
        <f t="shared" si="737"/>
        <v>0</v>
      </c>
      <c r="AP2873" s="7">
        <f>$AF2873*$AB2873*$AE2873</f>
        <v>0</v>
      </c>
    </row>
    <row r="2874" spans="1:42">
      <c r="A2874" t="s">
        <v>5225</v>
      </c>
      <c r="B2874" t="s">
        <v>5707</v>
      </c>
      <c r="C2874">
        <v>4</v>
      </c>
      <c r="D2874" t="s">
        <v>5709</v>
      </c>
      <c r="E2874" t="s">
        <v>5711</v>
      </c>
      <c r="G2874" t="s">
        <v>898</v>
      </c>
      <c r="H2874" s="31">
        <v>44105</v>
      </c>
      <c r="I2874" t="s">
        <v>899</v>
      </c>
      <c r="J2874" t="s">
        <v>898</v>
      </c>
      <c r="L2874">
        <v>65</v>
      </c>
      <c r="M2874" t="s">
        <v>151</v>
      </c>
      <c r="N2874" t="s">
        <v>900</v>
      </c>
      <c r="O2874" t="s">
        <v>898</v>
      </c>
      <c r="Q2874" t="s">
        <v>998</v>
      </c>
      <c r="S2874" t="s">
        <v>999</v>
      </c>
      <c r="T2874">
        <v>3829641</v>
      </c>
      <c r="V2874" s="31">
        <v>43101</v>
      </c>
      <c r="W2874" t="s">
        <v>157</v>
      </c>
      <c r="X2874">
        <v>2018</v>
      </c>
      <c r="Y2874" t="s">
        <v>5697</v>
      </c>
      <c r="Z2874" s="12" t="s">
        <v>158</v>
      </c>
      <c r="AB2874">
        <v>1</v>
      </c>
      <c r="AC2874" t="s">
        <v>60</v>
      </c>
      <c r="AD2874" t="s">
        <v>61</v>
      </c>
      <c r="AE2874" s="8">
        <v>1</v>
      </c>
      <c r="AF2874" s="33"/>
      <c r="AG2874" s="7">
        <f t="shared" si="750"/>
        <v>0</v>
      </c>
      <c r="AH2874" s="7">
        <f t="shared" si="750"/>
        <v>0</v>
      </c>
      <c r="AI2874" s="7">
        <f t="shared" si="736"/>
        <v>0</v>
      </c>
      <c r="AJ2874" s="7">
        <f t="shared" si="751"/>
        <v>0</v>
      </c>
      <c r="AK2874" s="7">
        <f t="shared" si="751"/>
        <v>0</v>
      </c>
      <c r="AL2874" s="7">
        <f t="shared" si="742"/>
        <v>0</v>
      </c>
      <c r="AM2874" s="7">
        <f t="shared" si="752"/>
        <v>0</v>
      </c>
      <c r="AN2874" s="7">
        <f t="shared" si="752"/>
        <v>0</v>
      </c>
      <c r="AO2874" s="7">
        <f t="shared" si="737"/>
        <v>0</v>
      </c>
      <c r="AP2874" s="7">
        <f>$AF2874*$AB2874*$AE2874</f>
        <v>0</v>
      </c>
    </row>
    <row r="2875" spans="1:42">
      <c r="A2875" t="s">
        <v>5225</v>
      </c>
      <c r="B2875" t="s">
        <v>5707</v>
      </c>
      <c r="C2875">
        <v>4</v>
      </c>
      <c r="D2875" t="s">
        <v>5712</v>
      </c>
      <c r="E2875" t="s">
        <v>5713</v>
      </c>
      <c r="G2875" t="s">
        <v>130</v>
      </c>
      <c r="H2875" s="31">
        <v>44986</v>
      </c>
      <c r="I2875" t="s">
        <v>131</v>
      </c>
      <c r="J2875" t="s">
        <v>132</v>
      </c>
      <c r="L2875">
        <v>57</v>
      </c>
      <c r="M2875" t="s">
        <v>133</v>
      </c>
      <c r="N2875" t="s">
        <v>134</v>
      </c>
      <c r="O2875" t="s">
        <v>132</v>
      </c>
      <c r="Q2875" t="s">
        <v>4066</v>
      </c>
      <c r="R2875" t="s">
        <v>135</v>
      </c>
      <c r="U2875" t="s">
        <v>4067</v>
      </c>
      <c r="V2875" s="31">
        <v>44463</v>
      </c>
      <c r="X2875">
        <v>2021</v>
      </c>
      <c r="Y2875" t="s">
        <v>135</v>
      </c>
      <c r="Z2875" s="12" t="s">
        <v>59</v>
      </c>
      <c r="AA2875" t="s">
        <v>4068</v>
      </c>
      <c r="AB2875">
        <v>1</v>
      </c>
      <c r="AC2875" t="s">
        <v>60</v>
      </c>
      <c r="AD2875" t="s">
        <v>137</v>
      </c>
      <c r="AE2875" s="8">
        <v>1</v>
      </c>
      <c r="AF2875" s="33"/>
      <c r="AG2875" s="7"/>
      <c r="AH2875" s="7"/>
      <c r="AI2875" s="7">
        <f t="shared" si="736"/>
        <v>0</v>
      </c>
      <c r="AJ2875" s="7"/>
      <c r="AK2875" s="7"/>
      <c r="AL2875" s="7">
        <f t="shared" si="742"/>
        <v>0</v>
      </c>
      <c r="AM2875" s="7"/>
      <c r="AN2875" s="7"/>
      <c r="AO2875" s="7">
        <f t="shared" si="737"/>
        <v>0</v>
      </c>
      <c r="AP2875" s="7"/>
    </row>
    <row r="2876" spans="1:42">
      <c r="A2876" t="s">
        <v>5225</v>
      </c>
      <c r="B2876" t="s">
        <v>5714</v>
      </c>
      <c r="C2876">
        <v>4</v>
      </c>
      <c r="E2876" t="s">
        <v>5715</v>
      </c>
      <c r="G2876" t="s">
        <v>317</v>
      </c>
      <c r="H2876" s="31">
        <v>44652</v>
      </c>
      <c r="I2876" t="s">
        <v>230</v>
      </c>
      <c r="J2876" t="s">
        <v>231</v>
      </c>
      <c r="K2876" t="s">
        <v>4038</v>
      </c>
      <c r="L2876">
        <v>32</v>
      </c>
      <c r="M2876" t="s">
        <v>195</v>
      </c>
      <c r="N2876" t="s">
        <v>318</v>
      </c>
      <c r="O2876" t="s">
        <v>317</v>
      </c>
      <c r="V2876" s="31">
        <v>43074</v>
      </c>
      <c r="W2876" t="s">
        <v>438</v>
      </c>
      <c r="X2876">
        <v>2017</v>
      </c>
      <c r="Y2876" t="s">
        <v>438</v>
      </c>
      <c r="Z2876" s="12" t="s">
        <v>81</v>
      </c>
      <c r="AA2876" t="s">
        <v>438</v>
      </c>
      <c r="AB2876">
        <v>1</v>
      </c>
      <c r="AC2876" t="s">
        <v>60</v>
      </c>
      <c r="AD2876" t="s">
        <v>61</v>
      </c>
      <c r="AE2876" s="8">
        <v>1</v>
      </c>
      <c r="AF2876" s="33"/>
      <c r="AG2876" s="7">
        <f>$AF2876*$AB2876*$AE2876</f>
        <v>0</v>
      </c>
      <c r="AH2876" s="7">
        <f>$AF2876*$AB2876*$AE2876</f>
        <v>0</v>
      </c>
      <c r="AI2876" s="7">
        <f t="shared" si="736"/>
        <v>0</v>
      </c>
      <c r="AJ2876" s="7">
        <f>$AF2876*$AB2876*$AE2876</f>
        <v>0</v>
      </c>
      <c r="AK2876" s="7">
        <f>$AF2876*$AB2876*$AE2876</f>
        <v>0</v>
      </c>
      <c r="AL2876" s="7">
        <f t="shared" si="742"/>
        <v>0</v>
      </c>
      <c r="AM2876" s="7">
        <f>$AF2876*$AB2876*$AE2876</f>
        <v>0</v>
      </c>
      <c r="AN2876" s="7">
        <f>$AF2876*$AB2876*$AE2876</f>
        <v>0</v>
      </c>
      <c r="AO2876" s="7">
        <f t="shared" si="737"/>
        <v>0</v>
      </c>
      <c r="AP2876" s="7">
        <f>$AF2876*$AB2876*$AE2876</f>
        <v>0</v>
      </c>
    </row>
    <row r="2877" spans="1:42">
      <c r="A2877" t="s">
        <v>5225</v>
      </c>
      <c r="B2877" t="s">
        <v>5716</v>
      </c>
      <c r="C2877">
        <v>4</v>
      </c>
      <c r="E2877" t="s">
        <v>5717</v>
      </c>
      <c r="G2877" t="s">
        <v>317</v>
      </c>
      <c r="H2877" s="31">
        <v>44652</v>
      </c>
      <c r="I2877" t="s">
        <v>230</v>
      </c>
      <c r="J2877" t="s">
        <v>231</v>
      </c>
      <c r="K2877" t="s">
        <v>4038</v>
      </c>
      <c r="L2877">
        <v>32</v>
      </c>
      <c r="M2877" t="s">
        <v>195</v>
      </c>
      <c r="N2877" t="s">
        <v>318</v>
      </c>
      <c r="O2877" t="s">
        <v>317</v>
      </c>
      <c r="V2877" s="31">
        <v>43074</v>
      </c>
      <c r="W2877" t="s">
        <v>438</v>
      </c>
      <c r="X2877">
        <v>2017</v>
      </c>
      <c r="Y2877" t="s">
        <v>438</v>
      </c>
      <c r="Z2877" s="12" t="s">
        <v>81</v>
      </c>
      <c r="AA2877" t="s">
        <v>438</v>
      </c>
      <c r="AB2877">
        <v>1</v>
      </c>
      <c r="AC2877" t="s">
        <v>60</v>
      </c>
      <c r="AD2877" t="s">
        <v>61</v>
      </c>
      <c r="AE2877" s="8">
        <v>1</v>
      </c>
      <c r="AF2877" s="33"/>
      <c r="AG2877" s="7">
        <f>$AF2877*$AB2877*$AE2877</f>
        <v>0</v>
      </c>
      <c r="AH2877" s="7">
        <f>$AF2877*$AB2877*$AE2877</f>
        <v>0</v>
      </c>
      <c r="AI2877" s="7">
        <f t="shared" si="736"/>
        <v>0</v>
      </c>
      <c r="AJ2877" s="7">
        <f>$AF2877*$AB2877*$AE2877</f>
        <v>0</v>
      </c>
      <c r="AK2877" s="7">
        <f>$AF2877*$AB2877*$AE2877</f>
        <v>0</v>
      </c>
      <c r="AL2877" s="7">
        <f t="shared" si="742"/>
        <v>0</v>
      </c>
      <c r="AM2877" s="7">
        <f>$AF2877*$AB2877*$AE2877</f>
        <v>0</v>
      </c>
      <c r="AN2877" s="7">
        <f>$AF2877*$AB2877*$AE2877</f>
        <v>0</v>
      </c>
      <c r="AO2877" s="7">
        <f t="shared" si="737"/>
        <v>0</v>
      </c>
      <c r="AP2877" s="7">
        <f>$AF2877*$AB2877*$AE2877</f>
        <v>0</v>
      </c>
    </row>
    <row r="2878" spans="1:42">
      <c r="A2878" t="s">
        <v>5225</v>
      </c>
      <c r="B2878" t="s">
        <v>5718</v>
      </c>
      <c r="C2878">
        <v>4</v>
      </c>
      <c r="E2878" t="s">
        <v>5719</v>
      </c>
      <c r="G2878" t="s">
        <v>130</v>
      </c>
      <c r="H2878" s="31">
        <v>44621</v>
      </c>
      <c r="I2878" t="s">
        <v>131</v>
      </c>
      <c r="J2878" t="s">
        <v>132</v>
      </c>
      <c r="L2878">
        <v>57</v>
      </c>
      <c r="M2878" t="s">
        <v>133</v>
      </c>
      <c r="N2878" t="s">
        <v>134</v>
      </c>
      <c r="O2878" t="s">
        <v>132</v>
      </c>
      <c r="R2878" t="s">
        <v>135</v>
      </c>
      <c r="S2878" t="s">
        <v>4026</v>
      </c>
      <c r="V2878" s="31">
        <v>43101</v>
      </c>
      <c r="X2878">
        <v>2017</v>
      </c>
      <c r="Y2878" t="s">
        <v>135</v>
      </c>
      <c r="Z2878" s="12" t="s">
        <v>59</v>
      </c>
      <c r="AB2878">
        <v>1</v>
      </c>
      <c r="AC2878" t="s">
        <v>60</v>
      </c>
      <c r="AD2878" t="s">
        <v>137</v>
      </c>
      <c r="AE2878" s="8">
        <v>1</v>
      </c>
      <c r="AF2878" s="33"/>
      <c r="AG2878" s="7"/>
      <c r="AH2878" s="7"/>
      <c r="AI2878" s="7">
        <f t="shared" si="736"/>
        <v>0</v>
      </c>
      <c r="AJ2878" s="7"/>
      <c r="AK2878" s="7"/>
      <c r="AL2878" s="7">
        <f t="shared" si="742"/>
        <v>0</v>
      </c>
      <c r="AM2878" s="7"/>
      <c r="AN2878" s="7"/>
      <c r="AO2878" s="7">
        <f t="shared" si="737"/>
        <v>0</v>
      </c>
      <c r="AP2878" s="7"/>
    </row>
    <row r="2879" spans="1:42">
      <c r="A2879" t="s">
        <v>5225</v>
      </c>
      <c r="B2879" t="s">
        <v>5718</v>
      </c>
      <c r="C2879">
        <v>4</v>
      </c>
      <c r="E2879" t="s">
        <v>5720</v>
      </c>
      <c r="G2879" t="s">
        <v>130</v>
      </c>
      <c r="H2879" s="31">
        <v>44621</v>
      </c>
      <c r="I2879" t="s">
        <v>131</v>
      </c>
      <c r="J2879" t="s">
        <v>132</v>
      </c>
      <c r="L2879">
        <v>57</v>
      </c>
      <c r="M2879" t="s">
        <v>133</v>
      </c>
      <c r="N2879" t="s">
        <v>134</v>
      </c>
      <c r="O2879" t="s">
        <v>132</v>
      </c>
      <c r="R2879" t="s">
        <v>135</v>
      </c>
      <c r="S2879" t="s">
        <v>4026</v>
      </c>
      <c r="V2879" s="31">
        <v>43101</v>
      </c>
      <c r="X2879">
        <v>2017</v>
      </c>
      <c r="Y2879" t="s">
        <v>135</v>
      </c>
      <c r="Z2879" s="12" t="s">
        <v>59</v>
      </c>
      <c r="AB2879">
        <v>1</v>
      </c>
      <c r="AC2879" t="s">
        <v>60</v>
      </c>
      <c r="AD2879" t="s">
        <v>137</v>
      </c>
      <c r="AE2879" s="8">
        <v>1</v>
      </c>
      <c r="AF2879" s="33"/>
      <c r="AG2879" s="7"/>
      <c r="AH2879" s="7"/>
      <c r="AI2879" s="7">
        <f t="shared" si="736"/>
        <v>0</v>
      </c>
      <c r="AJ2879" s="7"/>
      <c r="AK2879" s="7"/>
      <c r="AL2879" s="7">
        <f t="shared" si="742"/>
        <v>0</v>
      </c>
      <c r="AM2879" s="7"/>
      <c r="AN2879" s="7"/>
      <c r="AO2879" s="7">
        <f t="shared" si="737"/>
        <v>0</v>
      </c>
      <c r="AP2879" s="7"/>
    </row>
    <row r="2880" spans="1:42">
      <c r="A2880" t="s">
        <v>5225</v>
      </c>
      <c r="B2880" t="s">
        <v>5721</v>
      </c>
      <c r="C2880">
        <v>4</v>
      </c>
      <c r="E2880" t="s">
        <v>5722</v>
      </c>
      <c r="G2880" t="s">
        <v>317</v>
      </c>
      <c r="H2880" s="31">
        <v>44652</v>
      </c>
      <c r="I2880" t="s">
        <v>230</v>
      </c>
      <c r="J2880" t="s">
        <v>231</v>
      </c>
      <c r="K2880" t="s">
        <v>4038</v>
      </c>
      <c r="L2880">
        <v>32</v>
      </c>
      <c r="M2880" t="s">
        <v>195</v>
      </c>
      <c r="N2880" t="s">
        <v>318</v>
      </c>
      <c r="O2880" t="s">
        <v>317</v>
      </c>
      <c r="V2880" s="31">
        <v>43074</v>
      </c>
      <c r="W2880" t="s">
        <v>438</v>
      </c>
      <c r="X2880">
        <v>2017</v>
      </c>
      <c r="Y2880" t="s">
        <v>438</v>
      </c>
      <c r="Z2880" s="12" t="s">
        <v>81</v>
      </c>
      <c r="AA2880" t="s">
        <v>438</v>
      </c>
      <c r="AB2880">
        <v>1</v>
      </c>
      <c r="AC2880" t="s">
        <v>60</v>
      </c>
      <c r="AD2880" t="s">
        <v>61</v>
      </c>
      <c r="AE2880" s="8">
        <v>1</v>
      </c>
      <c r="AF2880" s="33"/>
      <c r="AG2880" s="7">
        <f>$AF2880*$AB2880*$AE2880</f>
        <v>0</v>
      </c>
      <c r="AH2880" s="7">
        <f>$AF2880*$AB2880*$AE2880</f>
        <v>0</v>
      </c>
      <c r="AI2880" s="7">
        <f t="shared" si="736"/>
        <v>0</v>
      </c>
      <c r="AJ2880" s="7">
        <f>$AF2880*$AB2880*$AE2880</f>
        <v>0</v>
      </c>
      <c r="AK2880" s="7">
        <f>$AF2880*$AB2880*$AE2880</f>
        <v>0</v>
      </c>
      <c r="AL2880" s="7">
        <f t="shared" si="742"/>
        <v>0</v>
      </c>
      <c r="AM2880" s="7">
        <f>$AF2880*$AB2880*$AE2880</f>
        <v>0</v>
      </c>
      <c r="AN2880" s="7">
        <f>$AF2880*$AB2880*$AE2880</f>
        <v>0</v>
      </c>
      <c r="AO2880" s="7">
        <f t="shared" si="737"/>
        <v>0</v>
      </c>
      <c r="AP2880" s="7">
        <f>$AF2880*$AB2880*$AE2880</f>
        <v>0</v>
      </c>
    </row>
    <row r="2881" spans="1:42">
      <c r="A2881" t="s">
        <v>5225</v>
      </c>
      <c r="B2881" t="s">
        <v>5723</v>
      </c>
      <c r="C2881">
        <v>4</v>
      </c>
      <c r="E2881" t="s">
        <v>5724</v>
      </c>
      <c r="G2881" t="s">
        <v>130</v>
      </c>
      <c r="H2881" s="31">
        <v>44621</v>
      </c>
      <c r="I2881" t="s">
        <v>131</v>
      </c>
      <c r="J2881" t="s">
        <v>132</v>
      </c>
      <c r="L2881">
        <v>57</v>
      </c>
      <c r="M2881" t="s">
        <v>133</v>
      </c>
      <c r="N2881" t="s">
        <v>134</v>
      </c>
      <c r="O2881" t="s">
        <v>132</v>
      </c>
      <c r="R2881" t="s">
        <v>135</v>
      </c>
      <c r="S2881" t="s">
        <v>2705</v>
      </c>
      <c r="V2881" s="31">
        <v>43101</v>
      </c>
      <c r="X2881">
        <v>2017</v>
      </c>
      <c r="Y2881" t="s">
        <v>135</v>
      </c>
      <c r="Z2881" s="12" t="s">
        <v>59</v>
      </c>
      <c r="AB2881">
        <v>1</v>
      </c>
      <c r="AC2881" t="s">
        <v>60</v>
      </c>
      <c r="AD2881" t="s">
        <v>137</v>
      </c>
      <c r="AE2881" s="8">
        <v>1</v>
      </c>
      <c r="AF2881" s="33"/>
      <c r="AG2881" s="7"/>
      <c r="AH2881" s="7"/>
      <c r="AI2881" s="7">
        <f t="shared" si="736"/>
        <v>0</v>
      </c>
      <c r="AJ2881" s="7"/>
      <c r="AK2881" s="7"/>
      <c r="AL2881" s="7">
        <f t="shared" si="742"/>
        <v>0</v>
      </c>
      <c r="AM2881" s="7"/>
      <c r="AN2881" s="7"/>
      <c r="AO2881" s="7">
        <f t="shared" si="737"/>
        <v>0</v>
      </c>
      <c r="AP2881" s="7"/>
    </row>
    <row r="2882" spans="1:42">
      <c r="A2882" t="s">
        <v>5225</v>
      </c>
      <c r="B2882" t="s">
        <v>5725</v>
      </c>
      <c r="C2882">
        <v>4</v>
      </c>
      <c r="E2882" t="s">
        <v>5726</v>
      </c>
      <c r="G2882" t="s">
        <v>317</v>
      </c>
      <c r="H2882" s="31">
        <v>44652</v>
      </c>
      <c r="I2882" t="s">
        <v>230</v>
      </c>
      <c r="J2882" t="s">
        <v>231</v>
      </c>
      <c r="K2882" t="s">
        <v>4038</v>
      </c>
      <c r="L2882">
        <v>32</v>
      </c>
      <c r="M2882" t="s">
        <v>195</v>
      </c>
      <c r="N2882" t="s">
        <v>318</v>
      </c>
      <c r="O2882" t="s">
        <v>317</v>
      </c>
      <c r="V2882" s="31">
        <v>43074</v>
      </c>
      <c r="W2882" t="s">
        <v>438</v>
      </c>
      <c r="X2882">
        <v>2017</v>
      </c>
      <c r="Y2882" t="s">
        <v>438</v>
      </c>
      <c r="Z2882" s="12" t="s">
        <v>81</v>
      </c>
      <c r="AA2882" t="s">
        <v>438</v>
      </c>
      <c r="AB2882">
        <v>1</v>
      </c>
      <c r="AC2882" t="s">
        <v>60</v>
      </c>
      <c r="AD2882" t="s">
        <v>61</v>
      </c>
      <c r="AE2882" s="8">
        <v>1</v>
      </c>
      <c r="AF2882" s="33"/>
      <c r="AG2882" s="7">
        <f t="shared" ref="AG2882:AH2885" si="753">$AF2882*$AB2882*$AE2882</f>
        <v>0</v>
      </c>
      <c r="AH2882" s="7">
        <f t="shared" si="753"/>
        <v>0</v>
      </c>
      <c r="AI2882" s="7">
        <f t="shared" si="736"/>
        <v>0</v>
      </c>
      <c r="AJ2882" s="7">
        <f t="shared" ref="AJ2882:AK2885" si="754">$AF2882*$AB2882*$AE2882</f>
        <v>0</v>
      </c>
      <c r="AK2882" s="7">
        <f t="shared" si="754"/>
        <v>0</v>
      </c>
      <c r="AL2882" s="7">
        <f t="shared" si="742"/>
        <v>0</v>
      </c>
      <c r="AM2882" s="7">
        <f t="shared" ref="AM2882:AN2885" si="755">$AF2882*$AB2882*$AE2882</f>
        <v>0</v>
      </c>
      <c r="AN2882" s="7">
        <f t="shared" si="755"/>
        <v>0</v>
      </c>
      <c r="AO2882" s="7">
        <f t="shared" si="737"/>
        <v>0</v>
      </c>
      <c r="AP2882" s="7">
        <f>$AF2882*$AB2882*$AE2882</f>
        <v>0</v>
      </c>
    </row>
    <row r="2883" spans="1:42">
      <c r="A2883" t="s">
        <v>5225</v>
      </c>
      <c r="B2883" t="s">
        <v>5727</v>
      </c>
      <c r="C2883">
        <v>4</v>
      </c>
      <c r="E2883" t="s">
        <v>5728</v>
      </c>
      <c r="G2883" t="s">
        <v>317</v>
      </c>
      <c r="H2883" s="31">
        <v>44652</v>
      </c>
      <c r="I2883" t="s">
        <v>230</v>
      </c>
      <c r="J2883" t="s">
        <v>231</v>
      </c>
      <c r="K2883" t="s">
        <v>4038</v>
      </c>
      <c r="L2883">
        <v>32</v>
      </c>
      <c r="M2883" t="s">
        <v>195</v>
      </c>
      <c r="N2883" t="s">
        <v>318</v>
      </c>
      <c r="O2883" t="s">
        <v>317</v>
      </c>
      <c r="V2883" s="31">
        <v>43074</v>
      </c>
      <c r="W2883" t="s">
        <v>438</v>
      </c>
      <c r="X2883">
        <v>2017</v>
      </c>
      <c r="Y2883" t="s">
        <v>438</v>
      </c>
      <c r="Z2883" s="12" t="s">
        <v>81</v>
      </c>
      <c r="AA2883" t="s">
        <v>438</v>
      </c>
      <c r="AB2883">
        <v>1</v>
      </c>
      <c r="AC2883" t="s">
        <v>60</v>
      </c>
      <c r="AD2883" t="s">
        <v>61</v>
      </c>
      <c r="AE2883" s="8">
        <v>1</v>
      </c>
      <c r="AF2883" s="33"/>
      <c r="AG2883" s="7">
        <f t="shared" si="753"/>
        <v>0</v>
      </c>
      <c r="AH2883" s="7">
        <f t="shared" si="753"/>
        <v>0</v>
      </c>
      <c r="AI2883" s="7">
        <f t="shared" si="736"/>
        <v>0</v>
      </c>
      <c r="AJ2883" s="7">
        <f t="shared" si="754"/>
        <v>0</v>
      </c>
      <c r="AK2883" s="7">
        <f t="shared" si="754"/>
        <v>0</v>
      </c>
      <c r="AL2883" s="7">
        <f t="shared" si="742"/>
        <v>0</v>
      </c>
      <c r="AM2883" s="7">
        <f t="shared" si="755"/>
        <v>0</v>
      </c>
      <c r="AN2883" s="7">
        <f t="shared" si="755"/>
        <v>0</v>
      </c>
      <c r="AO2883" s="7">
        <f t="shared" si="737"/>
        <v>0</v>
      </c>
      <c r="AP2883" s="7">
        <f>$AF2883*$AB2883*$AE2883</f>
        <v>0</v>
      </c>
    </row>
    <row r="2884" spans="1:42">
      <c r="A2884" t="s">
        <v>5225</v>
      </c>
      <c r="B2884" t="s">
        <v>5729</v>
      </c>
      <c r="C2884">
        <v>4</v>
      </c>
      <c r="E2884" t="s">
        <v>5730</v>
      </c>
      <c r="G2884" t="s">
        <v>317</v>
      </c>
      <c r="H2884" s="31">
        <v>44652</v>
      </c>
      <c r="I2884" t="s">
        <v>230</v>
      </c>
      <c r="J2884" t="s">
        <v>231</v>
      </c>
      <c r="K2884" t="s">
        <v>4051</v>
      </c>
      <c r="L2884">
        <v>32</v>
      </c>
      <c r="M2884" t="s">
        <v>195</v>
      </c>
      <c r="N2884" t="s">
        <v>318</v>
      </c>
      <c r="O2884" t="s">
        <v>317</v>
      </c>
      <c r="V2884" s="31">
        <v>43074</v>
      </c>
      <c r="W2884" t="s">
        <v>438</v>
      </c>
      <c r="X2884">
        <v>2017</v>
      </c>
      <c r="Y2884" t="s">
        <v>438</v>
      </c>
      <c r="Z2884" s="12" t="s">
        <v>81</v>
      </c>
      <c r="AA2884" t="s">
        <v>438</v>
      </c>
      <c r="AB2884">
        <v>1</v>
      </c>
      <c r="AC2884" t="s">
        <v>60</v>
      </c>
      <c r="AD2884" t="s">
        <v>61</v>
      </c>
      <c r="AE2884" s="8">
        <v>1</v>
      </c>
      <c r="AF2884" s="33"/>
      <c r="AG2884" s="7">
        <f t="shared" si="753"/>
        <v>0</v>
      </c>
      <c r="AH2884" s="7">
        <f t="shared" si="753"/>
        <v>0</v>
      </c>
      <c r="AI2884" s="7">
        <f t="shared" si="736"/>
        <v>0</v>
      </c>
      <c r="AJ2884" s="7">
        <f t="shared" si="754"/>
        <v>0</v>
      </c>
      <c r="AK2884" s="7">
        <f t="shared" si="754"/>
        <v>0</v>
      </c>
      <c r="AL2884" s="7">
        <f t="shared" si="742"/>
        <v>0</v>
      </c>
      <c r="AM2884" s="7">
        <f t="shared" si="755"/>
        <v>0</v>
      </c>
      <c r="AN2884" s="7">
        <f t="shared" si="755"/>
        <v>0</v>
      </c>
      <c r="AO2884" s="7">
        <f t="shared" si="737"/>
        <v>0</v>
      </c>
      <c r="AP2884" s="7">
        <f>$AF2884*$AB2884*$AE2884</f>
        <v>0</v>
      </c>
    </row>
    <row r="2885" spans="1:42">
      <c r="A2885" t="s">
        <v>5225</v>
      </c>
      <c r="B2885" t="s">
        <v>5729</v>
      </c>
      <c r="C2885">
        <v>4</v>
      </c>
      <c r="E2885" t="s">
        <v>5731</v>
      </c>
      <c r="G2885" t="s">
        <v>317</v>
      </c>
      <c r="H2885" s="31">
        <v>44652</v>
      </c>
      <c r="I2885" t="s">
        <v>230</v>
      </c>
      <c r="J2885" t="s">
        <v>231</v>
      </c>
      <c r="K2885" t="s">
        <v>4053</v>
      </c>
      <c r="L2885">
        <v>32</v>
      </c>
      <c r="M2885" t="s">
        <v>195</v>
      </c>
      <c r="N2885" t="s">
        <v>318</v>
      </c>
      <c r="O2885" t="s">
        <v>317</v>
      </c>
      <c r="V2885" s="31">
        <v>43074</v>
      </c>
      <c r="W2885" t="s">
        <v>438</v>
      </c>
      <c r="X2885">
        <v>2017</v>
      </c>
      <c r="Y2885" t="s">
        <v>438</v>
      </c>
      <c r="Z2885" s="12" t="s">
        <v>81</v>
      </c>
      <c r="AA2885" t="s">
        <v>438</v>
      </c>
      <c r="AB2885">
        <v>1</v>
      </c>
      <c r="AC2885" t="s">
        <v>60</v>
      </c>
      <c r="AD2885" t="s">
        <v>61</v>
      </c>
      <c r="AE2885" s="8">
        <v>1</v>
      </c>
      <c r="AF2885" s="33"/>
      <c r="AG2885" s="7">
        <f t="shared" si="753"/>
        <v>0</v>
      </c>
      <c r="AH2885" s="7">
        <f t="shared" si="753"/>
        <v>0</v>
      </c>
      <c r="AI2885" s="7">
        <f t="shared" si="736"/>
        <v>0</v>
      </c>
      <c r="AJ2885" s="7">
        <f t="shared" si="754"/>
        <v>0</v>
      </c>
      <c r="AK2885" s="7">
        <f t="shared" si="754"/>
        <v>0</v>
      </c>
      <c r="AL2885" s="7">
        <f t="shared" si="742"/>
        <v>0</v>
      </c>
      <c r="AM2885" s="7">
        <f t="shared" si="755"/>
        <v>0</v>
      </c>
      <c r="AN2885" s="7">
        <f t="shared" si="755"/>
        <v>0</v>
      </c>
      <c r="AO2885" s="7">
        <f t="shared" si="737"/>
        <v>0</v>
      </c>
      <c r="AP2885" s="7">
        <f>$AF2885*$AB2885*$AE2885</f>
        <v>0</v>
      </c>
    </row>
    <row r="2886" spans="1:42">
      <c r="A2886" t="s">
        <v>5225</v>
      </c>
      <c r="B2886" t="s">
        <v>5729</v>
      </c>
      <c r="C2886">
        <v>4</v>
      </c>
      <c r="E2886" t="s">
        <v>5732</v>
      </c>
      <c r="G2886" t="s">
        <v>130</v>
      </c>
      <c r="H2886" s="31">
        <v>44621</v>
      </c>
      <c r="I2886" t="s">
        <v>131</v>
      </c>
      <c r="J2886" t="s">
        <v>132</v>
      </c>
      <c r="L2886">
        <v>57</v>
      </c>
      <c r="M2886" t="s">
        <v>133</v>
      </c>
      <c r="N2886" t="s">
        <v>134</v>
      </c>
      <c r="O2886" t="s">
        <v>132</v>
      </c>
      <c r="R2886" t="s">
        <v>135</v>
      </c>
      <c r="S2886" t="s">
        <v>4026</v>
      </c>
      <c r="V2886" s="31">
        <v>43101</v>
      </c>
      <c r="X2886">
        <v>2017</v>
      </c>
      <c r="Y2886" t="s">
        <v>135</v>
      </c>
      <c r="Z2886" s="12" t="s">
        <v>59</v>
      </c>
      <c r="AB2886">
        <v>1</v>
      </c>
      <c r="AC2886" t="s">
        <v>60</v>
      </c>
      <c r="AD2886" t="s">
        <v>137</v>
      </c>
      <c r="AE2886" s="8">
        <v>1</v>
      </c>
      <c r="AF2886" s="33"/>
      <c r="AG2886" s="7"/>
      <c r="AH2886" s="7"/>
      <c r="AI2886" s="7">
        <f t="shared" si="736"/>
        <v>0</v>
      </c>
      <c r="AJ2886" s="7"/>
      <c r="AK2886" s="7"/>
      <c r="AL2886" s="7">
        <f t="shared" si="742"/>
        <v>0</v>
      </c>
      <c r="AM2886" s="7"/>
      <c r="AN2886" s="7"/>
      <c r="AO2886" s="7">
        <f t="shared" si="737"/>
        <v>0</v>
      </c>
      <c r="AP2886" s="7"/>
    </row>
    <row r="2887" spans="1:42">
      <c r="A2887" t="s">
        <v>5225</v>
      </c>
      <c r="B2887" t="s">
        <v>5733</v>
      </c>
      <c r="C2887">
        <v>4</v>
      </c>
      <c r="E2887" t="s">
        <v>5734</v>
      </c>
      <c r="G2887" t="s">
        <v>317</v>
      </c>
      <c r="H2887" s="31">
        <v>44652</v>
      </c>
      <c r="I2887" t="s">
        <v>230</v>
      </c>
      <c r="J2887" t="s">
        <v>231</v>
      </c>
      <c r="K2887" t="s">
        <v>4038</v>
      </c>
      <c r="L2887">
        <v>32</v>
      </c>
      <c r="M2887" t="s">
        <v>195</v>
      </c>
      <c r="N2887" t="s">
        <v>318</v>
      </c>
      <c r="O2887" t="s">
        <v>317</v>
      </c>
      <c r="V2887" s="31">
        <v>43074</v>
      </c>
      <c r="W2887" t="s">
        <v>438</v>
      </c>
      <c r="X2887">
        <v>2017</v>
      </c>
      <c r="Y2887" t="s">
        <v>438</v>
      </c>
      <c r="Z2887" s="12" t="s">
        <v>81</v>
      </c>
      <c r="AA2887" t="s">
        <v>438</v>
      </c>
      <c r="AB2887">
        <v>1</v>
      </c>
      <c r="AC2887" t="s">
        <v>60</v>
      </c>
      <c r="AD2887" t="s">
        <v>61</v>
      </c>
      <c r="AE2887" s="8">
        <v>1</v>
      </c>
      <c r="AF2887" s="33"/>
      <c r="AG2887" s="7">
        <f t="shared" ref="AG2887:AH2897" si="756">$AF2887*$AB2887*$AE2887</f>
        <v>0</v>
      </c>
      <c r="AH2887" s="7">
        <f t="shared" si="756"/>
        <v>0</v>
      </c>
      <c r="AI2887" s="7">
        <f t="shared" si="736"/>
        <v>0</v>
      </c>
      <c r="AJ2887" s="7">
        <f t="shared" ref="AJ2887:AK2897" si="757">$AF2887*$AB2887*$AE2887</f>
        <v>0</v>
      </c>
      <c r="AK2887" s="7">
        <f t="shared" si="757"/>
        <v>0</v>
      </c>
      <c r="AL2887" s="7">
        <f t="shared" si="742"/>
        <v>0</v>
      </c>
      <c r="AM2887" s="7">
        <f t="shared" ref="AM2887:AN2897" si="758">$AF2887*$AB2887*$AE2887</f>
        <v>0</v>
      </c>
      <c r="AN2887" s="7">
        <f t="shared" si="758"/>
        <v>0</v>
      </c>
      <c r="AO2887" s="7">
        <f t="shared" si="737"/>
        <v>0</v>
      </c>
      <c r="AP2887" s="7">
        <f t="shared" ref="AP2887:AP2897" si="759">$AF2887*$AB2887*$AE2887</f>
        <v>0</v>
      </c>
    </row>
    <row r="2888" spans="1:42">
      <c r="A2888" t="s">
        <v>5225</v>
      </c>
      <c r="B2888" t="s">
        <v>5735</v>
      </c>
      <c r="C2888">
        <v>4</v>
      </c>
      <c r="E2888" t="s">
        <v>5736</v>
      </c>
      <c r="G2888" t="s">
        <v>317</v>
      </c>
      <c r="H2888" s="31">
        <v>44652</v>
      </c>
      <c r="I2888" t="s">
        <v>230</v>
      </c>
      <c r="J2888" t="s">
        <v>231</v>
      </c>
      <c r="K2888" t="s">
        <v>4038</v>
      </c>
      <c r="L2888">
        <v>32</v>
      </c>
      <c r="M2888" t="s">
        <v>195</v>
      </c>
      <c r="N2888" t="s">
        <v>318</v>
      </c>
      <c r="O2888" t="s">
        <v>317</v>
      </c>
      <c r="V2888" s="31">
        <v>43074</v>
      </c>
      <c r="W2888" t="s">
        <v>438</v>
      </c>
      <c r="X2888">
        <v>2017</v>
      </c>
      <c r="Y2888" t="s">
        <v>438</v>
      </c>
      <c r="Z2888" s="12" t="s">
        <v>81</v>
      </c>
      <c r="AA2888" t="s">
        <v>438</v>
      </c>
      <c r="AB2888">
        <v>1</v>
      </c>
      <c r="AC2888" t="s">
        <v>60</v>
      </c>
      <c r="AD2888" t="s">
        <v>61</v>
      </c>
      <c r="AE2888" s="8">
        <v>1</v>
      </c>
      <c r="AF2888" s="33"/>
      <c r="AG2888" s="7">
        <f t="shared" si="756"/>
        <v>0</v>
      </c>
      <c r="AH2888" s="7">
        <f t="shared" si="756"/>
        <v>0</v>
      </c>
      <c r="AI2888" s="7">
        <f t="shared" si="736"/>
        <v>0</v>
      </c>
      <c r="AJ2888" s="7">
        <f t="shared" si="757"/>
        <v>0</v>
      </c>
      <c r="AK2888" s="7">
        <f t="shared" si="757"/>
        <v>0</v>
      </c>
      <c r="AL2888" s="7">
        <f t="shared" si="742"/>
        <v>0</v>
      </c>
      <c r="AM2888" s="7">
        <f t="shared" si="758"/>
        <v>0</v>
      </c>
      <c r="AN2888" s="7">
        <f t="shared" si="758"/>
        <v>0</v>
      </c>
      <c r="AO2888" s="7">
        <f t="shared" si="737"/>
        <v>0</v>
      </c>
      <c r="AP2888" s="7">
        <f t="shared" si="759"/>
        <v>0</v>
      </c>
    </row>
    <row r="2889" spans="1:42">
      <c r="A2889" t="s">
        <v>5225</v>
      </c>
      <c r="B2889" t="s">
        <v>5737</v>
      </c>
      <c r="C2889">
        <v>4</v>
      </c>
      <c r="E2889" t="s">
        <v>5738</v>
      </c>
      <c r="G2889" t="s">
        <v>317</v>
      </c>
      <c r="H2889" s="31">
        <v>44652</v>
      </c>
      <c r="I2889" t="s">
        <v>230</v>
      </c>
      <c r="J2889" t="s">
        <v>231</v>
      </c>
      <c r="K2889" t="s">
        <v>4038</v>
      </c>
      <c r="L2889">
        <v>32</v>
      </c>
      <c r="M2889" t="s">
        <v>195</v>
      </c>
      <c r="N2889" t="s">
        <v>318</v>
      </c>
      <c r="O2889" t="s">
        <v>317</v>
      </c>
      <c r="V2889" s="31">
        <v>43074</v>
      </c>
      <c r="W2889" t="s">
        <v>438</v>
      </c>
      <c r="X2889">
        <v>2017</v>
      </c>
      <c r="Y2889" t="s">
        <v>438</v>
      </c>
      <c r="Z2889" s="12" t="s">
        <v>81</v>
      </c>
      <c r="AA2889" t="s">
        <v>438</v>
      </c>
      <c r="AB2889">
        <v>1</v>
      </c>
      <c r="AC2889" t="s">
        <v>60</v>
      </c>
      <c r="AD2889" t="s">
        <v>61</v>
      </c>
      <c r="AE2889" s="8">
        <v>1</v>
      </c>
      <c r="AF2889" s="33"/>
      <c r="AG2889" s="7">
        <f t="shared" si="756"/>
        <v>0</v>
      </c>
      <c r="AH2889" s="7">
        <f t="shared" si="756"/>
        <v>0</v>
      </c>
      <c r="AI2889" s="7">
        <f t="shared" si="736"/>
        <v>0</v>
      </c>
      <c r="AJ2889" s="7">
        <f t="shared" si="757"/>
        <v>0</v>
      </c>
      <c r="AK2889" s="7">
        <f t="shared" si="757"/>
        <v>0</v>
      </c>
      <c r="AL2889" s="7">
        <f t="shared" si="742"/>
        <v>0</v>
      </c>
      <c r="AM2889" s="7">
        <f t="shared" si="758"/>
        <v>0</v>
      </c>
      <c r="AN2889" s="7">
        <f t="shared" si="758"/>
        <v>0</v>
      </c>
      <c r="AO2889" s="7">
        <f t="shared" si="737"/>
        <v>0</v>
      </c>
      <c r="AP2889" s="7">
        <f t="shared" si="759"/>
        <v>0</v>
      </c>
    </row>
    <row r="2890" spans="1:42">
      <c r="A2890" t="s">
        <v>5225</v>
      </c>
      <c r="B2890" t="s">
        <v>5739</v>
      </c>
      <c r="C2890">
        <v>4</v>
      </c>
      <c r="E2890" t="s">
        <v>5740</v>
      </c>
      <c r="G2890" t="s">
        <v>317</v>
      </c>
      <c r="H2890" s="31">
        <v>44652</v>
      </c>
      <c r="I2890" t="s">
        <v>230</v>
      </c>
      <c r="J2890" t="s">
        <v>231</v>
      </c>
      <c r="K2890" t="s">
        <v>4038</v>
      </c>
      <c r="L2890">
        <v>32</v>
      </c>
      <c r="M2890" t="s">
        <v>195</v>
      </c>
      <c r="N2890" t="s">
        <v>318</v>
      </c>
      <c r="O2890" t="s">
        <v>317</v>
      </c>
      <c r="V2890" s="31">
        <v>43074</v>
      </c>
      <c r="W2890" t="s">
        <v>438</v>
      </c>
      <c r="X2890">
        <v>2017</v>
      </c>
      <c r="Y2890" t="s">
        <v>438</v>
      </c>
      <c r="Z2890" s="12" t="s">
        <v>81</v>
      </c>
      <c r="AA2890" t="s">
        <v>438</v>
      </c>
      <c r="AB2890">
        <v>1</v>
      </c>
      <c r="AC2890" t="s">
        <v>60</v>
      </c>
      <c r="AD2890" t="s">
        <v>61</v>
      </c>
      <c r="AE2890" s="8">
        <v>1</v>
      </c>
      <c r="AF2890" s="33"/>
      <c r="AG2890" s="7">
        <f t="shared" si="756"/>
        <v>0</v>
      </c>
      <c r="AH2890" s="7">
        <f t="shared" si="756"/>
        <v>0</v>
      </c>
      <c r="AI2890" s="7">
        <f t="shared" ref="AI2890:AI2957" si="760">$AF2890*$AB2890*$AE2890</f>
        <v>0</v>
      </c>
      <c r="AJ2890" s="7">
        <f t="shared" si="757"/>
        <v>0</v>
      </c>
      <c r="AK2890" s="7">
        <f t="shared" si="757"/>
        <v>0</v>
      </c>
      <c r="AL2890" s="7">
        <f t="shared" si="742"/>
        <v>0</v>
      </c>
      <c r="AM2890" s="7">
        <f t="shared" si="758"/>
        <v>0</v>
      </c>
      <c r="AN2890" s="7">
        <f t="shared" si="758"/>
        <v>0</v>
      </c>
      <c r="AO2890" s="7">
        <f t="shared" ref="AO2890:AO2957" si="761">$AF2890*$AB2890*$AE2890</f>
        <v>0</v>
      </c>
      <c r="AP2890" s="7">
        <f t="shared" si="759"/>
        <v>0</v>
      </c>
    </row>
    <row r="2891" spans="1:42">
      <c r="A2891" t="s">
        <v>5225</v>
      </c>
      <c r="B2891" t="s">
        <v>5741</v>
      </c>
      <c r="C2891">
        <v>4</v>
      </c>
      <c r="E2891" t="s">
        <v>5742</v>
      </c>
      <c r="G2891" t="s">
        <v>673</v>
      </c>
      <c r="H2891" s="31">
        <v>44652</v>
      </c>
      <c r="I2891" t="s">
        <v>218</v>
      </c>
      <c r="J2891" t="s">
        <v>219</v>
      </c>
      <c r="K2891" t="s">
        <v>5743</v>
      </c>
      <c r="L2891">
        <v>32</v>
      </c>
      <c r="M2891" t="s">
        <v>195</v>
      </c>
      <c r="N2891" t="s">
        <v>674</v>
      </c>
      <c r="O2891" t="s">
        <v>673</v>
      </c>
      <c r="V2891" s="31">
        <v>43074</v>
      </c>
      <c r="W2891" t="s">
        <v>222</v>
      </c>
      <c r="X2891">
        <v>2017</v>
      </c>
      <c r="Y2891" t="s">
        <v>675</v>
      </c>
      <c r="Z2891" s="12" t="s">
        <v>81</v>
      </c>
      <c r="AA2891" t="s">
        <v>224</v>
      </c>
      <c r="AB2891">
        <v>1</v>
      </c>
      <c r="AC2891" t="s">
        <v>60</v>
      </c>
      <c r="AD2891" t="s">
        <v>61</v>
      </c>
      <c r="AE2891" s="8">
        <v>1</v>
      </c>
      <c r="AF2891" s="33"/>
      <c r="AG2891" s="7">
        <f t="shared" si="756"/>
        <v>0</v>
      </c>
      <c r="AH2891" s="7">
        <f t="shared" si="756"/>
        <v>0</v>
      </c>
      <c r="AI2891" s="7">
        <f t="shared" si="760"/>
        <v>0</v>
      </c>
      <c r="AJ2891" s="7">
        <f t="shared" si="757"/>
        <v>0</v>
      </c>
      <c r="AK2891" s="7">
        <f t="shared" si="757"/>
        <v>0</v>
      </c>
      <c r="AL2891" s="7">
        <f t="shared" si="742"/>
        <v>0</v>
      </c>
      <c r="AM2891" s="7">
        <f t="shared" si="758"/>
        <v>0</v>
      </c>
      <c r="AN2891" s="7">
        <f t="shared" si="758"/>
        <v>0</v>
      </c>
      <c r="AO2891" s="7">
        <f t="shared" si="761"/>
        <v>0</v>
      </c>
      <c r="AP2891" s="7">
        <f t="shared" si="759"/>
        <v>0</v>
      </c>
    </row>
    <row r="2892" spans="1:42">
      <c r="A2892" t="s">
        <v>5225</v>
      </c>
      <c r="B2892" t="s">
        <v>5741</v>
      </c>
      <c r="C2892">
        <v>4</v>
      </c>
      <c r="E2892" t="s">
        <v>5744</v>
      </c>
      <c r="G2892" t="s">
        <v>673</v>
      </c>
      <c r="H2892" s="31">
        <v>44652</v>
      </c>
      <c r="I2892" t="s">
        <v>218</v>
      </c>
      <c r="J2892" t="s">
        <v>219</v>
      </c>
      <c r="K2892" t="s">
        <v>5743</v>
      </c>
      <c r="L2892">
        <v>32</v>
      </c>
      <c r="M2892" t="s">
        <v>195</v>
      </c>
      <c r="N2892" t="s">
        <v>674</v>
      </c>
      <c r="O2892" t="s">
        <v>673</v>
      </c>
      <c r="V2892" s="31">
        <v>43074</v>
      </c>
      <c r="W2892" t="s">
        <v>222</v>
      </c>
      <c r="X2892">
        <v>2017</v>
      </c>
      <c r="Y2892" t="s">
        <v>675</v>
      </c>
      <c r="Z2892" s="12" t="s">
        <v>81</v>
      </c>
      <c r="AA2892" t="s">
        <v>224</v>
      </c>
      <c r="AB2892">
        <v>1</v>
      </c>
      <c r="AC2892" t="s">
        <v>60</v>
      </c>
      <c r="AD2892" t="s">
        <v>61</v>
      </c>
      <c r="AE2892" s="8">
        <v>1</v>
      </c>
      <c r="AF2892" s="33"/>
      <c r="AG2892" s="7">
        <f t="shared" si="756"/>
        <v>0</v>
      </c>
      <c r="AH2892" s="7">
        <f t="shared" si="756"/>
        <v>0</v>
      </c>
      <c r="AI2892" s="7">
        <f t="shared" si="760"/>
        <v>0</v>
      </c>
      <c r="AJ2892" s="7">
        <f t="shared" si="757"/>
        <v>0</v>
      </c>
      <c r="AK2892" s="7">
        <f t="shared" si="757"/>
        <v>0</v>
      </c>
      <c r="AL2892" s="7">
        <f t="shared" si="742"/>
        <v>0</v>
      </c>
      <c r="AM2892" s="7">
        <f t="shared" si="758"/>
        <v>0</v>
      </c>
      <c r="AN2892" s="7">
        <f t="shared" si="758"/>
        <v>0</v>
      </c>
      <c r="AO2892" s="7">
        <f t="shared" si="761"/>
        <v>0</v>
      </c>
      <c r="AP2892" s="7">
        <f t="shared" si="759"/>
        <v>0</v>
      </c>
    </row>
    <row r="2893" spans="1:42">
      <c r="A2893" t="s">
        <v>5225</v>
      </c>
      <c r="B2893" t="s">
        <v>5741</v>
      </c>
      <c r="C2893">
        <v>4</v>
      </c>
      <c r="D2893" t="s">
        <v>5437</v>
      </c>
      <c r="E2893" t="s">
        <v>5745</v>
      </c>
      <c r="G2893" t="s">
        <v>164</v>
      </c>
      <c r="H2893" s="31">
        <v>45047</v>
      </c>
      <c r="I2893" t="s">
        <v>165</v>
      </c>
      <c r="J2893" t="s">
        <v>166</v>
      </c>
      <c r="L2893">
        <v>65</v>
      </c>
      <c r="M2893" t="s">
        <v>151</v>
      </c>
      <c r="N2893" t="s">
        <v>167</v>
      </c>
      <c r="O2893" t="s">
        <v>168</v>
      </c>
      <c r="W2893" t="s">
        <v>157</v>
      </c>
      <c r="Z2893" s="12" t="s">
        <v>158</v>
      </c>
      <c r="AB2893">
        <v>1</v>
      </c>
      <c r="AC2893" t="s">
        <v>60</v>
      </c>
      <c r="AD2893" t="s">
        <v>61</v>
      </c>
      <c r="AE2893" s="8">
        <v>1</v>
      </c>
      <c r="AF2893" s="33"/>
      <c r="AG2893" s="7">
        <f t="shared" si="756"/>
        <v>0</v>
      </c>
      <c r="AH2893" s="7">
        <f t="shared" si="756"/>
        <v>0</v>
      </c>
      <c r="AI2893" s="7">
        <f t="shared" si="760"/>
        <v>0</v>
      </c>
      <c r="AJ2893" s="7">
        <f t="shared" si="757"/>
        <v>0</v>
      </c>
      <c r="AK2893" s="7">
        <f t="shared" si="757"/>
        <v>0</v>
      </c>
      <c r="AL2893" s="7">
        <f t="shared" si="742"/>
        <v>0</v>
      </c>
      <c r="AM2893" s="7">
        <f t="shared" si="758"/>
        <v>0</v>
      </c>
      <c r="AN2893" s="7">
        <f t="shared" si="758"/>
        <v>0</v>
      </c>
      <c r="AO2893" s="7">
        <f t="shared" si="761"/>
        <v>0</v>
      </c>
      <c r="AP2893" s="7">
        <f t="shared" si="759"/>
        <v>0</v>
      </c>
    </row>
    <row r="2894" spans="1:42">
      <c r="A2894" t="s">
        <v>5225</v>
      </c>
      <c r="B2894" t="s">
        <v>5741</v>
      </c>
      <c r="C2894">
        <v>4</v>
      </c>
      <c r="D2894" t="s">
        <v>2788</v>
      </c>
      <c r="E2894" t="s">
        <v>5746</v>
      </c>
      <c r="G2894" t="s">
        <v>148</v>
      </c>
      <c r="H2894" s="31">
        <v>44105</v>
      </c>
      <c r="I2894" t="s">
        <v>149</v>
      </c>
      <c r="J2894" t="s">
        <v>148</v>
      </c>
      <c r="K2894" t="s">
        <v>150</v>
      </c>
      <c r="L2894">
        <v>65</v>
      </c>
      <c r="M2894" t="s">
        <v>151</v>
      </c>
      <c r="N2894" t="s">
        <v>152</v>
      </c>
      <c r="O2894" t="s">
        <v>153</v>
      </c>
      <c r="Q2894" t="s">
        <v>154</v>
      </c>
      <c r="R2894" t="s">
        <v>155</v>
      </c>
      <c r="S2894" t="s">
        <v>156</v>
      </c>
      <c r="V2894" s="31">
        <v>43101</v>
      </c>
      <c r="W2894" t="s">
        <v>157</v>
      </c>
      <c r="X2894">
        <v>2017</v>
      </c>
      <c r="Y2894" t="s">
        <v>155</v>
      </c>
      <c r="Z2894" s="12" t="s">
        <v>158</v>
      </c>
      <c r="AA2894" t="s">
        <v>159</v>
      </c>
      <c r="AB2894">
        <v>1</v>
      </c>
      <c r="AC2894" t="s">
        <v>60</v>
      </c>
      <c r="AD2894" t="s">
        <v>61</v>
      </c>
      <c r="AE2894" s="8">
        <v>1</v>
      </c>
      <c r="AF2894" s="33"/>
      <c r="AG2894" s="7">
        <f t="shared" si="756"/>
        <v>0</v>
      </c>
      <c r="AH2894" s="7">
        <f t="shared" si="756"/>
        <v>0</v>
      </c>
      <c r="AI2894" s="7">
        <f t="shared" si="760"/>
        <v>0</v>
      </c>
      <c r="AJ2894" s="7">
        <f t="shared" si="757"/>
        <v>0</v>
      </c>
      <c r="AK2894" s="7">
        <f t="shared" si="757"/>
        <v>0</v>
      </c>
      <c r="AL2894" s="7">
        <f t="shared" si="742"/>
        <v>0</v>
      </c>
      <c r="AM2894" s="7">
        <f t="shared" si="758"/>
        <v>0</v>
      </c>
      <c r="AN2894" s="7">
        <f t="shared" si="758"/>
        <v>0</v>
      </c>
      <c r="AO2894" s="7">
        <f t="shared" si="761"/>
        <v>0</v>
      </c>
      <c r="AP2894" s="7">
        <f t="shared" si="759"/>
        <v>0</v>
      </c>
    </row>
    <row r="2895" spans="1:42">
      <c r="A2895" t="s">
        <v>5225</v>
      </c>
      <c r="B2895" t="s">
        <v>5747</v>
      </c>
      <c r="C2895">
        <v>5</v>
      </c>
      <c r="E2895" t="s">
        <v>5748</v>
      </c>
      <c r="F2895" t="s">
        <v>5228</v>
      </c>
      <c r="G2895" t="s">
        <v>1537</v>
      </c>
      <c r="H2895" s="31">
        <v>44927</v>
      </c>
      <c r="I2895" t="s">
        <v>5749</v>
      </c>
      <c r="J2895" t="s">
        <v>298</v>
      </c>
      <c r="L2895">
        <v>65</v>
      </c>
      <c r="M2895" t="s">
        <v>151</v>
      </c>
      <c r="N2895" t="s">
        <v>299</v>
      </c>
      <c r="O2895" t="s">
        <v>300</v>
      </c>
      <c r="V2895" s="31">
        <v>43221</v>
      </c>
      <c r="W2895" t="s">
        <v>170</v>
      </c>
      <c r="X2895">
        <v>2018</v>
      </c>
      <c r="Z2895" s="12" t="s">
        <v>59</v>
      </c>
      <c r="AB2895">
        <v>1</v>
      </c>
      <c r="AC2895" t="s">
        <v>60</v>
      </c>
      <c r="AD2895" t="s">
        <v>61</v>
      </c>
      <c r="AE2895" s="8">
        <v>1</v>
      </c>
      <c r="AF2895" s="33"/>
      <c r="AG2895" s="7">
        <f t="shared" si="756"/>
        <v>0</v>
      </c>
      <c r="AH2895" s="7">
        <f t="shared" si="756"/>
        <v>0</v>
      </c>
      <c r="AI2895" s="7">
        <f t="shared" si="760"/>
        <v>0</v>
      </c>
      <c r="AJ2895" s="7">
        <f t="shared" si="757"/>
        <v>0</v>
      </c>
      <c r="AK2895" s="7">
        <f t="shared" si="757"/>
        <v>0</v>
      </c>
      <c r="AL2895" s="7">
        <f t="shared" si="742"/>
        <v>0</v>
      </c>
      <c r="AM2895" s="7">
        <f t="shared" si="758"/>
        <v>0</v>
      </c>
      <c r="AN2895" s="7">
        <f t="shared" si="758"/>
        <v>0</v>
      </c>
      <c r="AO2895" s="7">
        <f t="shared" si="761"/>
        <v>0</v>
      </c>
      <c r="AP2895" s="7">
        <f t="shared" si="759"/>
        <v>0</v>
      </c>
    </row>
    <row r="2896" spans="1:42">
      <c r="A2896" t="s">
        <v>5225</v>
      </c>
      <c r="B2896" t="s">
        <v>5750</v>
      </c>
      <c r="C2896">
        <v>5</v>
      </c>
      <c r="D2896" t="s">
        <v>2788</v>
      </c>
      <c r="E2896" t="s">
        <v>5751</v>
      </c>
      <c r="G2896" t="s">
        <v>148</v>
      </c>
      <c r="H2896" s="31">
        <v>44105</v>
      </c>
      <c r="I2896" t="s">
        <v>149</v>
      </c>
      <c r="J2896" t="s">
        <v>148</v>
      </c>
      <c r="K2896" t="s">
        <v>150</v>
      </c>
      <c r="L2896">
        <v>65</v>
      </c>
      <c r="M2896" t="s">
        <v>151</v>
      </c>
      <c r="N2896" t="s">
        <v>152</v>
      </c>
      <c r="O2896" t="s">
        <v>153</v>
      </c>
      <c r="Q2896" t="s">
        <v>154</v>
      </c>
      <c r="R2896" t="s">
        <v>155</v>
      </c>
      <c r="S2896" t="s">
        <v>156</v>
      </c>
      <c r="V2896" s="31">
        <v>43101</v>
      </c>
      <c r="W2896" t="s">
        <v>157</v>
      </c>
      <c r="X2896">
        <v>2017</v>
      </c>
      <c r="Y2896" t="s">
        <v>155</v>
      </c>
      <c r="Z2896" s="12" t="s">
        <v>158</v>
      </c>
      <c r="AA2896" t="s">
        <v>159</v>
      </c>
      <c r="AB2896">
        <v>1</v>
      </c>
      <c r="AC2896" t="s">
        <v>60</v>
      </c>
      <c r="AD2896" t="s">
        <v>61</v>
      </c>
      <c r="AE2896" s="8">
        <v>1</v>
      </c>
      <c r="AF2896" s="33"/>
      <c r="AG2896" s="7">
        <f t="shared" si="756"/>
        <v>0</v>
      </c>
      <c r="AH2896" s="7">
        <f t="shared" si="756"/>
        <v>0</v>
      </c>
      <c r="AI2896" s="7">
        <f t="shared" si="760"/>
        <v>0</v>
      </c>
      <c r="AJ2896" s="7">
        <f t="shared" si="757"/>
        <v>0</v>
      </c>
      <c r="AK2896" s="7">
        <f t="shared" si="757"/>
        <v>0</v>
      </c>
      <c r="AL2896" s="7">
        <f t="shared" si="742"/>
        <v>0</v>
      </c>
      <c r="AM2896" s="7">
        <f t="shared" si="758"/>
        <v>0</v>
      </c>
      <c r="AN2896" s="7">
        <f t="shared" si="758"/>
        <v>0</v>
      </c>
      <c r="AO2896" s="7">
        <f t="shared" si="761"/>
        <v>0</v>
      </c>
      <c r="AP2896" s="7">
        <f t="shared" si="759"/>
        <v>0</v>
      </c>
    </row>
    <row r="2897" spans="1:42">
      <c r="A2897" t="s">
        <v>5225</v>
      </c>
      <c r="B2897" t="s">
        <v>5750</v>
      </c>
      <c r="C2897">
        <v>5</v>
      </c>
      <c r="D2897" t="s">
        <v>5752</v>
      </c>
      <c r="E2897" t="s">
        <v>5753</v>
      </c>
      <c r="G2897" t="s">
        <v>164</v>
      </c>
      <c r="H2897" s="31">
        <v>44105</v>
      </c>
      <c r="I2897" t="s">
        <v>165</v>
      </c>
      <c r="J2897" t="s">
        <v>166</v>
      </c>
      <c r="L2897">
        <v>65</v>
      </c>
      <c r="M2897" t="s">
        <v>151</v>
      </c>
      <c r="N2897" t="s">
        <v>167</v>
      </c>
      <c r="O2897" t="s">
        <v>168</v>
      </c>
      <c r="Q2897" t="s">
        <v>285</v>
      </c>
      <c r="S2897" t="s">
        <v>286</v>
      </c>
      <c r="T2897">
        <v>3855280</v>
      </c>
      <c r="V2897" s="31">
        <v>41640</v>
      </c>
      <c r="W2897" t="s">
        <v>157</v>
      </c>
      <c r="X2897">
        <v>2014</v>
      </c>
      <c r="Y2897" t="s">
        <v>169</v>
      </c>
      <c r="Z2897" s="12" t="s">
        <v>158</v>
      </c>
      <c r="AB2897">
        <v>1</v>
      </c>
      <c r="AC2897" t="s">
        <v>60</v>
      </c>
      <c r="AD2897" t="s">
        <v>61</v>
      </c>
      <c r="AE2897" s="8">
        <v>1</v>
      </c>
      <c r="AF2897" s="33"/>
      <c r="AG2897" s="7">
        <f t="shared" si="756"/>
        <v>0</v>
      </c>
      <c r="AH2897" s="7">
        <f t="shared" si="756"/>
        <v>0</v>
      </c>
      <c r="AI2897" s="7">
        <f t="shared" si="760"/>
        <v>0</v>
      </c>
      <c r="AJ2897" s="7">
        <f t="shared" si="757"/>
        <v>0</v>
      </c>
      <c r="AK2897" s="7">
        <f t="shared" si="757"/>
        <v>0</v>
      </c>
      <c r="AL2897" s="7">
        <f t="shared" si="742"/>
        <v>0</v>
      </c>
      <c r="AM2897" s="7">
        <f t="shared" si="758"/>
        <v>0</v>
      </c>
      <c r="AN2897" s="7">
        <f t="shared" si="758"/>
        <v>0</v>
      </c>
      <c r="AO2897" s="7">
        <f t="shared" si="761"/>
        <v>0</v>
      </c>
      <c r="AP2897" s="7">
        <f t="shared" si="759"/>
        <v>0</v>
      </c>
    </row>
    <row r="2898" spans="1:42">
      <c r="A2898" t="s">
        <v>5225</v>
      </c>
      <c r="B2898" t="s">
        <v>5750</v>
      </c>
      <c r="C2898">
        <v>5</v>
      </c>
      <c r="E2898" t="s">
        <v>5754</v>
      </c>
      <c r="G2898" t="s">
        <v>130</v>
      </c>
      <c r="H2898" s="31">
        <v>44621</v>
      </c>
      <c r="I2898" t="s">
        <v>131</v>
      </c>
      <c r="J2898" t="s">
        <v>132</v>
      </c>
      <c r="L2898">
        <v>57</v>
      </c>
      <c r="M2898" t="s">
        <v>133</v>
      </c>
      <c r="N2898" t="s">
        <v>134</v>
      </c>
      <c r="O2898" t="s">
        <v>132</v>
      </c>
      <c r="R2898" t="s">
        <v>135</v>
      </c>
      <c r="S2898" t="s">
        <v>2662</v>
      </c>
      <c r="V2898" s="31">
        <v>43101</v>
      </c>
      <c r="X2898">
        <v>2017</v>
      </c>
      <c r="Y2898" t="s">
        <v>135</v>
      </c>
      <c r="Z2898" s="12" t="s">
        <v>59</v>
      </c>
      <c r="AB2898">
        <v>1</v>
      </c>
      <c r="AC2898" t="s">
        <v>60</v>
      </c>
      <c r="AD2898" t="s">
        <v>137</v>
      </c>
      <c r="AE2898" s="8">
        <v>1</v>
      </c>
      <c r="AF2898" s="33"/>
      <c r="AG2898" s="7"/>
      <c r="AH2898" s="7"/>
      <c r="AI2898" s="7">
        <f t="shared" si="760"/>
        <v>0</v>
      </c>
      <c r="AJ2898" s="7"/>
      <c r="AK2898" s="7"/>
      <c r="AL2898" s="7">
        <f t="shared" si="742"/>
        <v>0</v>
      </c>
      <c r="AM2898" s="7"/>
      <c r="AN2898" s="7"/>
      <c r="AO2898" s="7">
        <f t="shared" si="761"/>
        <v>0</v>
      </c>
      <c r="AP2898" s="7"/>
    </row>
    <row r="2899" spans="1:42">
      <c r="A2899" t="s">
        <v>5225</v>
      </c>
      <c r="B2899" t="s">
        <v>5755</v>
      </c>
      <c r="C2899">
        <v>5</v>
      </c>
      <c r="E2899" t="s">
        <v>5756</v>
      </c>
      <c r="G2899" t="s">
        <v>217</v>
      </c>
      <c r="H2899" s="31">
        <v>44652</v>
      </c>
      <c r="I2899" t="s">
        <v>218</v>
      </c>
      <c r="J2899" t="s">
        <v>219</v>
      </c>
      <c r="K2899" t="s">
        <v>5757</v>
      </c>
      <c r="L2899">
        <v>32</v>
      </c>
      <c r="M2899" t="s">
        <v>195</v>
      </c>
      <c r="N2899" t="s">
        <v>220</v>
      </c>
      <c r="O2899" t="s">
        <v>217</v>
      </c>
      <c r="V2899" s="31">
        <v>43074</v>
      </c>
      <c r="W2899" t="s">
        <v>222</v>
      </c>
      <c r="X2899">
        <v>2017</v>
      </c>
      <c r="Y2899" t="s">
        <v>675</v>
      </c>
      <c r="Z2899" s="12" t="s">
        <v>81</v>
      </c>
      <c r="AA2899" t="s">
        <v>224</v>
      </c>
      <c r="AB2899">
        <v>1</v>
      </c>
      <c r="AC2899" t="s">
        <v>60</v>
      </c>
      <c r="AD2899" t="s">
        <v>61</v>
      </c>
      <c r="AE2899" s="8">
        <v>1</v>
      </c>
      <c r="AF2899" s="33"/>
      <c r="AG2899" s="7">
        <f t="shared" ref="AG2899:AH2901" si="762">$AF2899*$AB2899*$AE2899</f>
        <v>0</v>
      </c>
      <c r="AH2899" s="7">
        <f t="shared" si="762"/>
        <v>0</v>
      </c>
      <c r="AI2899" s="7">
        <f t="shared" si="760"/>
        <v>0</v>
      </c>
      <c r="AJ2899" s="7">
        <f t="shared" ref="AJ2899:AK2901" si="763">$AF2899*$AB2899*$AE2899</f>
        <v>0</v>
      </c>
      <c r="AK2899" s="7">
        <f t="shared" si="763"/>
        <v>0</v>
      </c>
      <c r="AL2899" s="7">
        <f t="shared" si="742"/>
        <v>0</v>
      </c>
      <c r="AM2899" s="7">
        <f t="shared" ref="AM2899:AN2901" si="764">$AF2899*$AB2899*$AE2899</f>
        <v>0</v>
      </c>
      <c r="AN2899" s="7">
        <f t="shared" si="764"/>
        <v>0</v>
      </c>
      <c r="AO2899" s="7">
        <f t="shared" si="761"/>
        <v>0</v>
      </c>
      <c r="AP2899" s="7">
        <f>$AF2899*$AB2899*$AE2899</f>
        <v>0</v>
      </c>
    </row>
    <row r="2900" spans="1:42">
      <c r="A2900" t="s">
        <v>5225</v>
      </c>
      <c r="B2900" s="47" t="s">
        <v>5755</v>
      </c>
      <c r="C2900" s="50">
        <v>5</v>
      </c>
      <c r="E2900" t="s">
        <v>5758</v>
      </c>
      <c r="G2900" t="s">
        <v>317</v>
      </c>
      <c r="H2900" s="31">
        <v>44652</v>
      </c>
      <c r="I2900" t="s">
        <v>230</v>
      </c>
      <c r="J2900" t="s">
        <v>231</v>
      </c>
      <c r="L2900">
        <v>32</v>
      </c>
      <c r="M2900" t="s">
        <v>195</v>
      </c>
      <c r="N2900" t="s">
        <v>318</v>
      </c>
      <c r="O2900" t="s">
        <v>317</v>
      </c>
      <c r="V2900" s="31">
        <v>43074</v>
      </c>
      <c r="W2900" t="s">
        <v>222</v>
      </c>
      <c r="X2900">
        <v>2017</v>
      </c>
      <c r="Y2900" t="s">
        <v>675</v>
      </c>
      <c r="Z2900" s="12" t="s">
        <v>81</v>
      </c>
      <c r="AA2900" t="s">
        <v>224</v>
      </c>
      <c r="AB2900">
        <v>1</v>
      </c>
      <c r="AC2900" t="s">
        <v>60</v>
      </c>
      <c r="AD2900" t="s">
        <v>61</v>
      </c>
      <c r="AE2900" s="8">
        <v>1</v>
      </c>
      <c r="AF2900" s="33"/>
      <c r="AG2900" s="7">
        <f t="shared" si="762"/>
        <v>0</v>
      </c>
      <c r="AH2900" s="7">
        <f t="shared" si="762"/>
        <v>0</v>
      </c>
      <c r="AI2900" s="7">
        <f t="shared" si="760"/>
        <v>0</v>
      </c>
      <c r="AJ2900" s="7">
        <f t="shared" si="763"/>
        <v>0</v>
      </c>
      <c r="AK2900" s="7">
        <f t="shared" si="763"/>
        <v>0</v>
      </c>
      <c r="AL2900" s="7">
        <f t="shared" si="742"/>
        <v>0</v>
      </c>
      <c r="AM2900" s="7">
        <f t="shared" si="764"/>
        <v>0</v>
      </c>
      <c r="AN2900" s="7">
        <f t="shared" si="764"/>
        <v>0</v>
      </c>
      <c r="AO2900" s="7">
        <f t="shared" si="761"/>
        <v>0</v>
      </c>
      <c r="AP2900" s="7">
        <f>$AF2900*$AB2900*$AE2900</f>
        <v>0</v>
      </c>
    </row>
    <row r="2901" spans="1:42">
      <c r="A2901" t="s">
        <v>5225</v>
      </c>
      <c r="B2901" t="s">
        <v>5759</v>
      </c>
      <c r="C2901">
        <v>5</v>
      </c>
      <c r="E2901" t="s">
        <v>5760</v>
      </c>
      <c r="F2901" t="s">
        <v>5761</v>
      </c>
      <c r="G2901" t="s">
        <v>175</v>
      </c>
      <c r="H2901" s="31">
        <v>45170</v>
      </c>
      <c r="I2901" t="s">
        <v>176</v>
      </c>
      <c r="J2901" t="s">
        <v>177</v>
      </c>
      <c r="L2901">
        <v>65</v>
      </c>
      <c r="M2901" t="s">
        <v>151</v>
      </c>
      <c r="N2901" t="s">
        <v>178</v>
      </c>
      <c r="O2901" t="s">
        <v>177</v>
      </c>
      <c r="V2901" s="31">
        <v>42867</v>
      </c>
      <c r="X2901">
        <v>2017</v>
      </c>
      <c r="Z2901" s="12" t="s">
        <v>59</v>
      </c>
      <c r="AB2901">
        <v>1</v>
      </c>
      <c r="AC2901" t="s">
        <v>60</v>
      </c>
      <c r="AD2901" t="s">
        <v>61</v>
      </c>
      <c r="AE2901" s="8">
        <v>1</v>
      </c>
      <c r="AF2901" s="33"/>
      <c r="AG2901" s="7">
        <f t="shared" si="762"/>
        <v>0</v>
      </c>
      <c r="AH2901" s="7">
        <f t="shared" si="762"/>
        <v>0</v>
      </c>
      <c r="AI2901" s="7">
        <f t="shared" si="760"/>
        <v>0</v>
      </c>
      <c r="AJ2901" s="7">
        <f t="shared" si="763"/>
        <v>0</v>
      </c>
      <c r="AK2901" s="7">
        <f t="shared" si="763"/>
        <v>0</v>
      </c>
      <c r="AL2901" s="7">
        <f t="shared" si="742"/>
        <v>0</v>
      </c>
      <c r="AM2901" s="7">
        <f t="shared" si="764"/>
        <v>0</v>
      </c>
      <c r="AN2901" s="7">
        <f t="shared" si="764"/>
        <v>0</v>
      </c>
      <c r="AO2901" s="7">
        <f t="shared" si="761"/>
        <v>0</v>
      </c>
      <c r="AP2901" s="7">
        <f>$AF2901*$AB2901*$AE2901</f>
        <v>0</v>
      </c>
    </row>
    <row r="2902" spans="1:42">
      <c r="A2902" t="s">
        <v>5225</v>
      </c>
      <c r="B2902" t="s">
        <v>5759</v>
      </c>
      <c r="C2902">
        <v>5</v>
      </c>
      <c r="E2902" t="s">
        <v>5762</v>
      </c>
      <c r="G2902" t="s">
        <v>130</v>
      </c>
      <c r="H2902" s="31">
        <v>44621</v>
      </c>
      <c r="I2902" t="s">
        <v>131</v>
      </c>
      <c r="J2902" t="s">
        <v>132</v>
      </c>
      <c r="L2902">
        <v>57</v>
      </c>
      <c r="M2902" t="s">
        <v>133</v>
      </c>
      <c r="N2902" t="s">
        <v>134</v>
      </c>
      <c r="O2902" t="s">
        <v>132</v>
      </c>
      <c r="R2902" t="s">
        <v>135</v>
      </c>
      <c r="S2902" t="s">
        <v>4259</v>
      </c>
      <c r="V2902" s="31">
        <v>43101</v>
      </c>
      <c r="X2902">
        <v>2017</v>
      </c>
      <c r="Y2902" t="s">
        <v>135</v>
      </c>
      <c r="Z2902" s="12" t="s">
        <v>59</v>
      </c>
      <c r="AB2902">
        <v>1</v>
      </c>
      <c r="AC2902" t="s">
        <v>60</v>
      </c>
      <c r="AD2902" t="s">
        <v>137</v>
      </c>
      <c r="AE2902" s="8">
        <v>1</v>
      </c>
      <c r="AF2902" s="33"/>
      <c r="AG2902" s="7"/>
      <c r="AH2902" s="7"/>
      <c r="AI2902" s="7">
        <f t="shared" si="760"/>
        <v>0</v>
      </c>
      <c r="AJ2902" s="7"/>
      <c r="AK2902" s="7"/>
      <c r="AL2902" s="7">
        <f t="shared" si="742"/>
        <v>0</v>
      </c>
      <c r="AM2902" s="7"/>
      <c r="AN2902" s="7"/>
      <c r="AO2902" s="7">
        <f t="shared" si="761"/>
        <v>0</v>
      </c>
      <c r="AP2902" s="7"/>
    </row>
    <row r="2903" spans="1:42">
      <c r="A2903" t="s">
        <v>5225</v>
      </c>
      <c r="B2903" t="s">
        <v>5763</v>
      </c>
      <c r="C2903">
        <v>5</v>
      </c>
      <c r="E2903" t="s">
        <v>5764</v>
      </c>
      <c r="G2903" t="s">
        <v>673</v>
      </c>
      <c r="H2903" s="31">
        <v>44652</v>
      </c>
      <c r="I2903" t="s">
        <v>218</v>
      </c>
      <c r="J2903" t="s">
        <v>219</v>
      </c>
      <c r="L2903">
        <v>32</v>
      </c>
      <c r="M2903" t="s">
        <v>195</v>
      </c>
      <c r="N2903" t="s">
        <v>674</v>
      </c>
      <c r="O2903" t="s">
        <v>673</v>
      </c>
      <c r="V2903" s="31">
        <v>43074</v>
      </c>
      <c r="W2903" t="s">
        <v>222</v>
      </c>
      <c r="X2903">
        <v>2017</v>
      </c>
      <c r="Y2903" t="s">
        <v>675</v>
      </c>
      <c r="Z2903" s="12" t="s">
        <v>81</v>
      </c>
      <c r="AA2903" t="s">
        <v>224</v>
      </c>
      <c r="AB2903">
        <v>1</v>
      </c>
      <c r="AC2903" t="s">
        <v>60</v>
      </c>
      <c r="AD2903" t="s">
        <v>61</v>
      </c>
      <c r="AE2903" s="8">
        <v>1</v>
      </c>
      <c r="AF2903" s="33"/>
      <c r="AG2903" s="7">
        <f t="shared" ref="AG2903:AH2911" si="765">$AF2903*$AB2903*$AE2903</f>
        <v>0</v>
      </c>
      <c r="AH2903" s="7">
        <f t="shared" si="765"/>
        <v>0</v>
      </c>
      <c r="AI2903" s="7">
        <f t="shared" si="760"/>
        <v>0</v>
      </c>
      <c r="AJ2903" s="7">
        <f t="shared" ref="AJ2903:AK2911" si="766">$AF2903*$AB2903*$AE2903</f>
        <v>0</v>
      </c>
      <c r="AK2903" s="7">
        <f t="shared" si="766"/>
        <v>0</v>
      </c>
      <c r="AL2903" s="7">
        <f t="shared" si="742"/>
        <v>0</v>
      </c>
      <c r="AM2903" s="7">
        <f t="shared" ref="AM2903:AN2911" si="767">$AF2903*$AB2903*$AE2903</f>
        <v>0</v>
      </c>
      <c r="AN2903" s="7">
        <f t="shared" si="767"/>
        <v>0</v>
      </c>
      <c r="AO2903" s="7">
        <f t="shared" si="761"/>
        <v>0</v>
      </c>
      <c r="AP2903" s="7">
        <f t="shared" ref="AP2903:AP2911" si="768">$AF2903*$AB2903*$AE2903</f>
        <v>0</v>
      </c>
    </row>
    <row r="2904" spans="1:42">
      <c r="A2904" t="s">
        <v>5225</v>
      </c>
      <c r="B2904" t="s">
        <v>5763</v>
      </c>
      <c r="C2904">
        <v>5</v>
      </c>
      <c r="D2904" t="s">
        <v>2788</v>
      </c>
      <c r="E2904" t="s">
        <v>5765</v>
      </c>
      <c r="G2904" t="s">
        <v>148</v>
      </c>
      <c r="H2904" s="31">
        <v>44105</v>
      </c>
      <c r="I2904" t="s">
        <v>149</v>
      </c>
      <c r="J2904" t="s">
        <v>148</v>
      </c>
      <c r="K2904" t="s">
        <v>150</v>
      </c>
      <c r="L2904">
        <v>65</v>
      </c>
      <c r="M2904" t="s">
        <v>151</v>
      </c>
      <c r="N2904" t="s">
        <v>152</v>
      </c>
      <c r="O2904" t="s">
        <v>153</v>
      </c>
      <c r="Q2904" t="s">
        <v>154</v>
      </c>
      <c r="R2904" t="s">
        <v>155</v>
      </c>
      <c r="S2904" t="s">
        <v>156</v>
      </c>
      <c r="V2904" s="31">
        <v>43101</v>
      </c>
      <c r="W2904" t="s">
        <v>157</v>
      </c>
      <c r="X2904">
        <v>2017</v>
      </c>
      <c r="Y2904" t="s">
        <v>155</v>
      </c>
      <c r="Z2904" s="12" t="s">
        <v>158</v>
      </c>
      <c r="AA2904" t="s">
        <v>159</v>
      </c>
      <c r="AB2904">
        <v>1</v>
      </c>
      <c r="AC2904" t="s">
        <v>60</v>
      </c>
      <c r="AD2904" t="s">
        <v>61</v>
      </c>
      <c r="AE2904" s="8">
        <v>1</v>
      </c>
      <c r="AF2904" s="33"/>
      <c r="AG2904" s="7">
        <f t="shared" si="765"/>
        <v>0</v>
      </c>
      <c r="AH2904" s="7">
        <f t="shared" si="765"/>
        <v>0</v>
      </c>
      <c r="AI2904" s="7">
        <f t="shared" si="760"/>
        <v>0</v>
      </c>
      <c r="AJ2904" s="7">
        <f t="shared" si="766"/>
        <v>0</v>
      </c>
      <c r="AK2904" s="7">
        <f t="shared" si="766"/>
        <v>0</v>
      </c>
      <c r="AL2904" s="7">
        <f t="shared" si="742"/>
        <v>0</v>
      </c>
      <c r="AM2904" s="7">
        <f t="shared" si="767"/>
        <v>0</v>
      </c>
      <c r="AN2904" s="7">
        <f t="shared" si="767"/>
        <v>0</v>
      </c>
      <c r="AO2904" s="7">
        <f t="shared" si="761"/>
        <v>0</v>
      </c>
      <c r="AP2904" s="7">
        <f t="shared" si="768"/>
        <v>0</v>
      </c>
    </row>
    <row r="2905" spans="1:42">
      <c r="A2905" t="s">
        <v>5225</v>
      </c>
      <c r="B2905" t="s">
        <v>5763</v>
      </c>
      <c r="C2905">
        <v>5</v>
      </c>
      <c r="D2905" t="s">
        <v>5239</v>
      </c>
      <c r="E2905" t="s">
        <v>5766</v>
      </c>
      <c r="G2905" t="s">
        <v>164</v>
      </c>
      <c r="H2905" s="31">
        <v>44105</v>
      </c>
      <c r="I2905" t="s">
        <v>165</v>
      </c>
      <c r="J2905" t="s">
        <v>166</v>
      </c>
      <c r="L2905">
        <v>65</v>
      </c>
      <c r="M2905" t="s">
        <v>151</v>
      </c>
      <c r="N2905" t="s">
        <v>167</v>
      </c>
      <c r="O2905" t="s">
        <v>168</v>
      </c>
      <c r="R2905" t="s">
        <v>169</v>
      </c>
      <c r="V2905" s="31">
        <v>43101</v>
      </c>
      <c r="W2905" t="s">
        <v>157</v>
      </c>
      <c r="X2905">
        <v>2017</v>
      </c>
      <c r="Y2905" t="s">
        <v>169</v>
      </c>
      <c r="Z2905" s="12" t="s">
        <v>158</v>
      </c>
      <c r="AA2905" t="s">
        <v>170</v>
      </c>
      <c r="AB2905">
        <v>1</v>
      </c>
      <c r="AC2905" t="s">
        <v>60</v>
      </c>
      <c r="AD2905" t="s">
        <v>61</v>
      </c>
      <c r="AE2905" s="8">
        <v>1</v>
      </c>
      <c r="AF2905" s="33"/>
      <c r="AG2905" s="7">
        <f t="shared" si="765"/>
        <v>0</v>
      </c>
      <c r="AH2905" s="7">
        <f t="shared" si="765"/>
        <v>0</v>
      </c>
      <c r="AI2905" s="7">
        <f t="shared" si="760"/>
        <v>0</v>
      </c>
      <c r="AJ2905" s="7">
        <f t="shared" si="766"/>
        <v>0</v>
      </c>
      <c r="AK2905" s="7">
        <f t="shared" si="766"/>
        <v>0</v>
      </c>
      <c r="AL2905" s="7">
        <f t="shared" ref="AL2905:AL2968" si="769">$AF2905*$AB2905*$AE2905</f>
        <v>0</v>
      </c>
      <c r="AM2905" s="7">
        <f t="shared" si="767"/>
        <v>0</v>
      </c>
      <c r="AN2905" s="7">
        <f t="shared" si="767"/>
        <v>0</v>
      </c>
      <c r="AO2905" s="7">
        <f t="shared" si="761"/>
        <v>0</v>
      </c>
      <c r="AP2905" s="7">
        <f t="shared" si="768"/>
        <v>0</v>
      </c>
    </row>
    <row r="2906" spans="1:42">
      <c r="A2906" t="s">
        <v>5225</v>
      </c>
      <c r="B2906" t="s">
        <v>5767</v>
      </c>
      <c r="C2906">
        <v>5</v>
      </c>
      <c r="E2906" t="s">
        <v>5768</v>
      </c>
      <c r="G2906" t="s">
        <v>701</v>
      </c>
      <c r="H2906" s="31">
        <v>44621</v>
      </c>
      <c r="I2906" t="s">
        <v>702</v>
      </c>
      <c r="J2906" t="s">
        <v>701</v>
      </c>
      <c r="K2906" t="s">
        <v>5769</v>
      </c>
      <c r="L2906">
        <v>53</v>
      </c>
      <c r="M2906" t="s">
        <v>75</v>
      </c>
      <c r="N2906" t="s">
        <v>703</v>
      </c>
      <c r="O2906" t="s">
        <v>701</v>
      </c>
      <c r="R2906" t="s">
        <v>78</v>
      </c>
      <c r="S2906" t="s">
        <v>5770</v>
      </c>
      <c r="U2906" t="s">
        <v>78</v>
      </c>
      <c r="V2906" s="31">
        <v>41275</v>
      </c>
      <c r="X2906">
        <v>2017</v>
      </c>
      <c r="Y2906" t="s">
        <v>78</v>
      </c>
      <c r="Z2906" s="12" t="s">
        <v>59</v>
      </c>
      <c r="AB2906">
        <v>1</v>
      </c>
      <c r="AC2906" t="s">
        <v>60</v>
      </c>
      <c r="AD2906" t="s">
        <v>61</v>
      </c>
      <c r="AE2906" s="8">
        <v>1</v>
      </c>
      <c r="AF2906" s="33"/>
      <c r="AG2906" s="7">
        <f t="shared" si="765"/>
        <v>0</v>
      </c>
      <c r="AH2906" s="7">
        <f t="shared" si="765"/>
        <v>0</v>
      </c>
      <c r="AI2906" s="7">
        <f t="shared" si="760"/>
        <v>0</v>
      </c>
      <c r="AJ2906" s="7">
        <f t="shared" si="766"/>
        <v>0</v>
      </c>
      <c r="AK2906" s="7">
        <f t="shared" si="766"/>
        <v>0</v>
      </c>
      <c r="AL2906" s="7">
        <f t="shared" si="769"/>
        <v>0</v>
      </c>
      <c r="AM2906" s="7">
        <f t="shared" si="767"/>
        <v>0</v>
      </c>
      <c r="AN2906" s="7">
        <f t="shared" si="767"/>
        <v>0</v>
      </c>
      <c r="AO2906" s="7">
        <f t="shared" si="761"/>
        <v>0</v>
      </c>
      <c r="AP2906" s="7">
        <f t="shared" si="768"/>
        <v>0</v>
      </c>
    </row>
    <row r="2907" spans="1:42">
      <c r="A2907" t="s">
        <v>5225</v>
      </c>
      <c r="B2907" t="s">
        <v>5767</v>
      </c>
      <c r="C2907">
        <v>5</v>
      </c>
      <c r="E2907" t="s">
        <v>5771</v>
      </c>
      <c r="G2907" t="s">
        <v>695</v>
      </c>
      <c r="H2907" s="31">
        <v>44682</v>
      </c>
      <c r="I2907" t="s">
        <v>696</v>
      </c>
      <c r="J2907" t="s">
        <v>697</v>
      </c>
      <c r="K2907" t="s">
        <v>5375</v>
      </c>
      <c r="L2907">
        <v>53</v>
      </c>
      <c r="M2907" t="s">
        <v>75</v>
      </c>
      <c r="N2907" t="s">
        <v>688</v>
      </c>
      <c r="O2907" t="s">
        <v>689</v>
      </c>
      <c r="R2907" t="s">
        <v>691</v>
      </c>
      <c r="U2907" t="s">
        <v>699</v>
      </c>
      <c r="V2907" s="31">
        <v>43101</v>
      </c>
      <c r="X2907">
        <v>2017</v>
      </c>
      <c r="Y2907" t="s">
        <v>691</v>
      </c>
      <c r="Z2907" s="12" t="s">
        <v>59</v>
      </c>
      <c r="AB2907">
        <v>1</v>
      </c>
      <c r="AC2907" t="s">
        <v>60</v>
      </c>
      <c r="AD2907" t="s">
        <v>61</v>
      </c>
      <c r="AE2907" s="8">
        <v>1</v>
      </c>
      <c r="AF2907" s="33"/>
      <c r="AG2907" s="7">
        <f t="shared" si="765"/>
        <v>0</v>
      </c>
      <c r="AH2907" s="7">
        <f t="shared" si="765"/>
        <v>0</v>
      </c>
      <c r="AI2907" s="7">
        <f t="shared" si="760"/>
        <v>0</v>
      </c>
      <c r="AJ2907" s="7">
        <f t="shared" si="766"/>
        <v>0</v>
      </c>
      <c r="AK2907" s="7">
        <f t="shared" si="766"/>
        <v>0</v>
      </c>
      <c r="AL2907" s="7">
        <f t="shared" si="769"/>
        <v>0</v>
      </c>
      <c r="AM2907" s="7">
        <f t="shared" si="767"/>
        <v>0</v>
      </c>
      <c r="AN2907" s="7">
        <f t="shared" si="767"/>
        <v>0</v>
      </c>
      <c r="AO2907" s="7">
        <f t="shared" si="761"/>
        <v>0</v>
      </c>
      <c r="AP2907" s="7">
        <f t="shared" si="768"/>
        <v>0</v>
      </c>
    </row>
    <row r="2908" spans="1:42">
      <c r="A2908" t="s">
        <v>5225</v>
      </c>
      <c r="B2908" t="s">
        <v>5767</v>
      </c>
      <c r="C2908">
        <v>5</v>
      </c>
      <c r="E2908" t="s">
        <v>5772</v>
      </c>
      <c r="G2908" t="s">
        <v>872</v>
      </c>
      <c r="H2908" s="31">
        <v>44682</v>
      </c>
      <c r="I2908" t="s">
        <v>873</v>
      </c>
      <c r="J2908" t="s">
        <v>872</v>
      </c>
      <c r="K2908" t="s">
        <v>5377</v>
      </c>
      <c r="L2908">
        <v>53</v>
      </c>
      <c r="M2908" t="s">
        <v>75</v>
      </c>
      <c r="N2908" t="s">
        <v>874</v>
      </c>
      <c r="O2908" t="s">
        <v>875</v>
      </c>
      <c r="R2908" t="s">
        <v>475</v>
      </c>
      <c r="U2908" t="s">
        <v>876</v>
      </c>
      <c r="V2908" s="31">
        <v>42370</v>
      </c>
      <c r="X2908">
        <v>2017</v>
      </c>
      <c r="Y2908" t="s">
        <v>475</v>
      </c>
      <c r="Z2908" s="12" t="s">
        <v>59</v>
      </c>
      <c r="AB2908">
        <v>1</v>
      </c>
      <c r="AC2908" t="s">
        <v>60</v>
      </c>
      <c r="AD2908" t="s">
        <v>61</v>
      </c>
      <c r="AE2908" s="8">
        <v>1</v>
      </c>
      <c r="AF2908" s="33"/>
      <c r="AG2908" s="7">
        <f t="shared" si="765"/>
        <v>0</v>
      </c>
      <c r="AH2908" s="7">
        <f t="shared" si="765"/>
        <v>0</v>
      </c>
      <c r="AI2908" s="7">
        <f t="shared" si="760"/>
        <v>0</v>
      </c>
      <c r="AJ2908" s="7">
        <f t="shared" si="766"/>
        <v>0</v>
      </c>
      <c r="AK2908" s="7">
        <f t="shared" si="766"/>
        <v>0</v>
      </c>
      <c r="AL2908" s="7">
        <f t="shared" si="769"/>
        <v>0</v>
      </c>
      <c r="AM2908" s="7">
        <f t="shared" si="767"/>
        <v>0</v>
      </c>
      <c r="AN2908" s="7">
        <f t="shared" si="767"/>
        <v>0</v>
      </c>
      <c r="AO2908" s="7">
        <f t="shared" si="761"/>
        <v>0</v>
      </c>
      <c r="AP2908" s="7">
        <f t="shared" si="768"/>
        <v>0</v>
      </c>
    </row>
    <row r="2909" spans="1:42">
      <c r="A2909" t="s">
        <v>5225</v>
      </c>
      <c r="B2909" t="s">
        <v>5773</v>
      </c>
      <c r="C2909">
        <v>5</v>
      </c>
      <c r="D2909" t="s">
        <v>2788</v>
      </c>
      <c r="E2909" t="s">
        <v>5774</v>
      </c>
      <c r="G2909" t="s">
        <v>148</v>
      </c>
      <c r="H2909" s="31">
        <v>44105</v>
      </c>
      <c r="I2909" t="s">
        <v>149</v>
      </c>
      <c r="J2909" t="s">
        <v>148</v>
      </c>
      <c r="K2909" t="s">
        <v>150</v>
      </c>
      <c r="L2909">
        <v>65</v>
      </c>
      <c r="M2909" t="s">
        <v>151</v>
      </c>
      <c r="N2909" t="s">
        <v>152</v>
      </c>
      <c r="O2909" t="s">
        <v>153</v>
      </c>
      <c r="Q2909" t="s">
        <v>154</v>
      </c>
      <c r="R2909" t="s">
        <v>155</v>
      </c>
      <c r="S2909" t="s">
        <v>156</v>
      </c>
      <c r="V2909" s="31">
        <v>43101</v>
      </c>
      <c r="W2909" t="s">
        <v>157</v>
      </c>
      <c r="X2909">
        <v>2017</v>
      </c>
      <c r="Y2909" t="s">
        <v>155</v>
      </c>
      <c r="Z2909" s="12" t="s">
        <v>158</v>
      </c>
      <c r="AA2909" t="s">
        <v>159</v>
      </c>
      <c r="AB2909">
        <v>1</v>
      </c>
      <c r="AC2909" t="s">
        <v>60</v>
      </c>
      <c r="AD2909" t="s">
        <v>61</v>
      </c>
      <c r="AE2909" s="8">
        <v>1</v>
      </c>
      <c r="AF2909" s="33"/>
      <c r="AG2909" s="7">
        <f t="shared" si="765"/>
        <v>0</v>
      </c>
      <c r="AH2909" s="7">
        <f t="shared" si="765"/>
        <v>0</v>
      </c>
      <c r="AI2909" s="7">
        <f t="shared" si="760"/>
        <v>0</v>
      </c>
      <c r="AJ2909" s="7">
        <f t="shared" si="766"/>
        <v>0</v>
      </c>
      <c r="AK2909" s="7">
        <f t="shared" si="766"/>
        <v>0</v>
      </c>
      <c r="AL2909" s="7">
        <f t="shared" si="769"/>
        <v>0</v>
      </c>
      <c r="AM2909" s="7">
        <f t="shared" si="767"/>
        <v>0</v>
      </c>
      <c r="AN2909" s="7">
        <f t="shared" si="767"/>
        <v>0</v>
      </c>
      <c r="AO2909" s="7">
        <f t="shared" si="761"/>
        <v>0</v>
      </c>
      <c r="AP2909" s="7">
        <f t="shared" si="768"/>
        <v>0</v>
      </c>
    </row>
    <row r="2910" spans="1:42">
      <c r="A2910" t="s">
        <v>5225</v>
      </c>
      <c r="B2910" t="s">
        <v>5773</v>
      </c>
      <c r="C2910">
        <v>5</v>
      </c>
      <c r="D2910" t="s">
        <v>5775</v>
      </c>
      <c r="E2910" t="s">
        <v>5776</v>
      </c>
      <c r="G2910" t="s">
        <v>164</v>
      </c>
      <c r="H2910" s="31">
        <v>44105</v>
      </c>
      <c r="I2910" t="s">
        <v>165</v>
      </c>
      <c r="J2910" t="s">
        <v>166</v>
      </c>
      <c r="L2910">
        <v>65</v>
      </c>
      <c r="M2910" t="s">
        <v>151</v>
      </c>
      <c r="N2910" t="s">
        <v>167</v>
      </c>
      <c r="O2910" t="s">
        <v>168</v>
      </c>
      <c r="R2910" t="s">
        <v>169</v>
      </c>
      <c r="V2910" s="31">
        <v>43101</v>
      </c>
      <c r="W2910" t="s">
        <v>157</v>
      </c>
      <c r="X2910">
        <v>2017</v>
      </c>
      <c r="Y2910" t="s">
        <v>169</v>
      </c>
      <c r="Z2910" s="12" t="s">
        <v>158</v>
      </c>
      <c r="AA2910" t="s">
        <v>170</v>
      </c>
      <c r="AB2910">
        <v>1</v>
      </c>
      <c r="AC2910" t="s">
        <v>60</v>
      </c>
      <c r="AD2910" t="s">
        <v>61</v>
      </c>
      <c r="AE2910" s="8">
        <v>1</v>
      </c>
      <c r="AF2910" s="33"/>
      <c r="AG2910" s="7">
        <f t="shared" si="765"/>
        <v>0</v>
      </c>
      <c r="AH2910" s="7">
        <f t="shared" si="765"/>
        <v>0</v>
      </c>
      <c r="AI2910" s="7">
        <f t="shared" si="760"/>
        <v>0</v>
      </c>
      <c r="AJ2910" s="7">
        <f t="shared" si="766"/>
        <v>0</v>
      </c>
      <c r="AK2910" s="7">
        <f t="shared" si="766"/>
        <v>0</v>
      </c>
      <c r="AL2910" s="7">
        <f t="shared" si="769"/>
        <v>0</v>
      </c>
      <c r="AM2910" s="7">
        <f t="shared" si="767"/>
        <v>0</v>
      </c>
      <c r="AN2910" s="7">
        <f t="shared" si="767"/>
        <v>0</v>
      </c>
      <c r="AO2910" s="7">
        <f t="shared" si="761"/>
        <v>0</v>
      </c>
      <c r="AP2910" s="7">
        <f t="shared" si="768"/>
        <v>0</v>
      </c>
    </row>
    <row r="2911" spans="1:42">
      <c r="A2911" t="s">
        <v>5225</v>
      </c>
      <c r="B2911" t="s">
        <v>5777</v>
      </c>
      <c r="C2911">
        <v>5</v>
      </c>
      <c r="E2911" t="s">
        <v>5778</v>
      </c>
      <c r="F2911" t="s">
        <v>5779</v>
      </c>
      <c r="G2911" t="s">
        <v>175</v>
      </c>
      <c r="H2911" s="31">
        <v>45170</v>
      </c>
      <c r="I2911" t="s">
        <v>176</v>
      </c>
      <c r="J2911" t="s">
        <v>177</v>
      </c>
      <c r="L2911">
        <v>65</v>
      </c>
      <c r="M2911" t="s">
        <v>151</v>
      </c>
      <c r="N2911" t="s">
        <v>178</v>
      </c>
      <c r="O2911" t="s">
        <v>177</v>
      </c>
      <c r="V2911" s="31">
        <v>42867</v>
      </c>
      <c r="X2911">
        <v>2017</v>
      </c>
      <c r="Z2911" s="12" t="s">
        <v>59</v>
      </c>
      <c r="AB2911">
        <v>1</v>
      </c>
      <c r="AC2911" t="s">
        <v>60</v>
      </c>
      <c r="AD2911" t="s">
        <v>61</v>
      </c>
      <c r="AE2911" s="8">
        <v>1</v>
      </c>
      <c r="AF2911" s="33"/>
      <c r="AG2911" s="7">
        <f t="shared" si="765"/>
        <v>0</v>
      </c>
      <c r="AH2911" s="7">
        <f t="shared" si="765"/>
        <v>0</v>
      </c>
      <c r="AI2911" s="7">
        <f t="shared" si="760"/>
        <v>0</v>
      </c>
      <c r="AJ2911" s="7">
        <f t="shared" si="766"/>
        <v>0</v>
      </c>
      <c r="AK2911" s="7">
        <f t="shared" si="766"/>
        <v>0</v>
      </c>
      <c r="AL2911" s="7">
        <f t="shared" si="769"/>
        <v>0</v>
      </c>
      <c r="AM2911" s="7">
        <f t="shared" si="767"/>
        <v>0</v>
      </c>
      <c r="AN2911" s="7">
        <f t="shared" si="767"/>
        <v>0</v>
      </c>
      <c r="AO2911" s="7">
        <f t="shared" si="761"/>
        <v>0</v>
      </c>
      <c r="AP2911" s="7">
        <f t="shared" si="768"/>
        <v>0</v>
      </c>
    </row>
    <row r="2912" spans="1:42">
      <c r="A2912" t="s">
        <v>5225</v>
      </c>
      <c r="B2912" t="s">
        <v>5780</v>
      </c>
      <c r="C2912">
        <v>5</v>
      </c>
      <c r="E2912" t="s">
        <v>5781</v>
      </c>
      <c r="G2912" t="s">
        <v>130</v>
      </c>
      <c r="H2912" s="31">
        <v>44621</v>
      </c>
      <c r="I2912" t="s">
        <v>131</v>
      </c>
      <c r="J2912" t="s">
        <v>132</v>
      </c>
      <c r="L2912">
        <v>57</v>
      </c>
      <c r="M2912" t="s">
        <v>133</v>
      </c>
      <c r="N2912" t="s">
        <v>134</v>
      </c>
      <c r="O2912" t="s">
        <v>132</v>
      </c>
      <c r="R2912" t="s">
        <v>135</v>
      </c>
      <c r="S2912" t="s">
        <v>4230</v>
      </c>
      <c r="V2912" s="31">
        <v>43101</v>
      </c>
      <c r="X2912">
        <v>2017</v>
      </c>
      <c r="Y2912" t="s">
        <v>135</v>
      </c>
      <c r="Z2912" s="12" t="s">
        <v>59</v>
      </c>
      <c r="AB2912">
        <v>1</v>
      </c>
      <c r="AC2912" t="s">
        <v>60</v>
      </c>
      <c r="AD2912" t="s">
        <v>137</v>
      </c>
      <c r="AE2912" s="8">
        <v>1</v>
      </c>
      <c r="AF2912" s="33"/>
      <c r="AG2912" s="7"/>
      <c r="AH2912" s="7"/>
      <c r="AI2912" s="7">
        <f t="shared" si="760"/>
        <v>0</v>
      </c>
      <c r="AJ2912" s="7"/>
      <c r="AK2912" s="7"/>
      <c r="AL2912" s="7">
        <f t="shared" si="769"/>
        <v>0</v>
      </c>
      <c r="AM2912" s="7"/>
      <c r="AN2912" s="7"/>
      <c r="AO2912" s="7">
        <f t="shared" si="761"/>
        <v>0</v>
      </c>
      <c r="AP2912" s="7"/>
    </row>
    <row r="2913" spans="1:42">
      <c r="A2913" t="s">
        <v>5225</v>
      </c>
      <c r="B2913" t="s">
        <v>5782</v>
      </c>
      <c r="C2913">
        <v>5</v>
      </c>
      <c r="E2913" t="s">
        <v>5783</v>
      </c>
      <c r="F2913" t="s">
        <v>5784</v>
      </c>
      <c r="G2913" t="s">
        <v>175</v>
      </c>
      <c r="H2913" s="31">
        <v>45170</v>
      </c>
      <c r="I2913" t="s">
        <v>176</v>
      </c>
      <c r="J2913" t="s">
        <v>177</v>
      </c>
      <c r="L2913">
        <v>65</v>
      </c>
      <c r="M2913" t="s">
        <v>151</v>
      </c>
      <c r="N2913" t="s">
        <v>178</v>
      </c>
      <c r="O2913" t="s">
        <v>177</v>
      </c>
      <c r="V2913" s="31">
        <v>42867</v>
      </c>
      <c r="X2913">
        <v>2017</v>
      </c>
      <c r="Z2913" s="12" t="s">
        <v>59</v>
      </c>
      <c r="AB2913">
        <v>1</v>
      </c>
      <c r="AC2913" t="s">
        <v>60</v>
      </c>
      <c r="AD2913" t="s">
        <v>61</v>
      </c>
      <c r="AE2913" s="8">
        <v>1</v>
      </c>
      <c r="AF2913" s="33"/>
      <c r="AG2913" s="7">
        <f>$AF2913*$AB2913*$AE2913</f>
        <v>0</v>
      </c>
      <c r="AH2913" s="7">
        <f>$AF2913*$AB2913*$AE2913</f>
        <v>0</v>
      </c>
      <c r="AI2913" s="7">
        <f t="shared" si="760"/>
        <v>0</v>
      </c>
      <c r="AJ2913" s="7">
        <f>$AF2913*$AB2913*$AE2913</f>
        <v>0</v>
      </c>
      <c r="AK2913" s="7">
        <f>$AF2913*$AB2913*$AE2913</f>
        <v>0</v>
      </c>
      <c r="AL2913" s="7">
        <f t="shared" si="769"/>
        <v>0</v>
      </c>
      <c r="AM2913" s="7">
        <f>$AF2913*$AB2913*$AE2913</f>
        <v>0</v>
      </c>
      <c r="AN2913" s="7">
        <f>$AF2913*$AB2913*$AE2913</f>
        <v>0</v>
      </c>
      <c r="AO2913" s="7">
        <f t="shared" si="761"/>
        <v>0</v>
      </c>
      <c r="AP2913" s="7">
        <f>$AF2913*$AB2913*$AE2913</f>
        <v>0</v>
      </c>
    </row>
    <row r="2914" spans="1:42">
      <c r="A2914" t="s">
        <v>5225</v>
      </c>
      <c r="B2914" t="s">
        <v>5785</v>
      </c>
      <c r="C2914">
        <v>5</v>
      </c>
      <c r="E2914" t="s">
        <v>5786</v>
      </c>
      <c r="G2914" t="s">
        <v>164</v>
      </c>
      <c r="H2914" s="31">
        <v>44105</v>
      </c>
      <c r="I2914" t="s">
        <v>165</v>
      </c>
      <c r="J2914" t="s">
        <v>166</v>
      </c>
      <c r="L2914">
        <v>65</v>
      </c>
      <c r="M2914" t="s">
        <v>151</v>
      </c>
      <c r="N2914" t="s">
        <v>167</v>
      </c>
      <c r="O2914" t="s">
        <v>168</v>
      </c>
      <c r="Q2914" t="s">
        <v>285</v>
      </c>
      <c r="S2914" t="s">
        <v>286</v>
      </c>
      <c r="T2914">
        <v>3855275</v>
      </c>
      <c r="V2914" s="31">
        <v>40909</v>
      </c>
      <c r="W2914" t="s">
        <v>157</v>
      </c>
      <c r="X2914">
        <v>2012</v>
      </c>
      <c r="Y2914" t="s">
        <v>169</v>
      </c>
      <c r="Z2914" s="12" t="s">
        <v>158</v>
      </c>
      <c r="AB2914">
        <v>1</v>
      </c>
      <c r="AC2914" t="s">
        <v>60</v>
      </c>
      <c r="AD2914" t="s">
        <v>61</v>
      </c>
      <c r="AE2914" s="8">
        <v>1</v>
      </c>
      <c r="AF2914" s="33"/>
      <c r="AG2914" s="7">
        <f>$AF2914*$AB2914*$AE2914</f>
        <v>0</v>
      </c>
      <c r="AH2914" s="7">
        <f>$AF2914*$AB2914*$AE2914</f>
        <v>0</v>
      </c>
      <c r="AI2914" s="7">
        <f t="shared" si="760"/>
        <v>0</v>
      </c>
      <c r="AJ2914" s="7">
        <f>$AF2914*$AB2914*$AE2914</f>
        <v>0</v>
      </c>
      <c r="AK2914" s="7">
        <f>$AF2914*$AB2914*$AE2914</f>
        <v>0</v>
      </c>
      <c r="AL2914" s="7">
        <f t="shared" si="769"/>
        <v>0</v>
      </c>
      <c r="AM2914" s="7">
        <f>$AF2914*$AB2914*$AE2914</f>
        <v>0</v>
      </c>
      <c r="AN2914" s="7">
        <f>$AF2914*$AB2914*$AE2914</f>
        <v>0</v>
      </c>
      <c r="AO2914" s="7">
        <f t="shared" si="761"/>
        <v>0</v>
      </c>
      <c r="AP2914" s="7">
        <f>$AF2914*$AB2914*$AE2914</f>
        <v>0</v>
      </c>
    </row>
    <row r="2915" spans="1:42">
      <c r="A2915" t="s">
        <v>5225</v>
      </c>
      <c r="B2915" t="s">
        <v>5785</v>
      </c>
      <c r="C2915">
        <v>5</v>
      </c>
      <c r="E2915" t="s">
        <v>5787</v>
      </c>
      <c r="G2915" t="s">
        <v>130</v>
      </c>
      <c r="H2915" s="31">
        <v>44621</v>
      </c>
      <c r="I2915" t="s">
        <v>131</v>
      </c>
      <c r="J2915" t="s">
        <v>132</v>
      </c>
      <c r="L2915">
        <v>57</v>
      </c>
      <c r="M2915" t="s">
        <v>133</v>
      </c>
      <c r="N2915" t="s">
        <v>134</v>
      </c>
      <c r="O2915" t="s">
        <v>132</v>
      </c>
      <c r="R2915" t="s">
        <v>135</v>
      </c>
      <c r="S2915" t="s">
        <v>4259</v>
      </c>
      <c r="V2915" s="31">
        <v>43101</v>
      </c>
      <c r="X2915">
        <v>2017</v>
      </c>
      <c r="Y2915" t="s">
        <v>135</v>
      </c>
      <c r="Z2915" s="12" t="s">
        <v>59</v>
      </c>
      <c r="AB2915">
        <v>1</v>
      </c>
      <c r="AC2915" t="s">
        <v>60</v>
      </c>
      <c r="AD2915" t="s">
        <v>137</v>
      </c>
      <c r="AE2915" s="8">
        <v>1</v>
      </c>
      <c r="AF2915" s="33"/>
      <c r="AG2915" s="7"/>
      <c r="AH2915" s="7"/>
      <c r="AI2915" s="7">
        <f t="shared" si="760"/>
        <v>0</v>
      </c>
      <c r="AJ2915" s="7"/>
      <c r="AK2915" s="7"/>
      <c r="AL2915" s="7">
        <f t="shared" si="769"/>
        <v>0</v>
      </c>
      <c r="AM2915" s="7"/>
      <c r="AN2915" s="7"/>
      <c r="AO2915" s="7">
        <f t="shared" si="761"/>
        <v>0</v>
      </c>
      <c r="AP2915" s="7"/>
    </row>
    <row r="2916" spans="1:42">
      <c r="A2916" t="s">
        <v>5225</v>
      </c>
      <c r="B2916" t="s">
        <v>5788</v>
      </c>
      <c r="C2916">
        <v>5</v>
      </c>
      <c r="E2916" t="s">
        <v>5789</v>
      </c>
      <c r="G2916" t="s">
        <v>130</v>
      </c>
      <c r="H2916" s="31">
        <v>44621</v>
      </c>
      <c r="I2916" t="s">
        <v>131</v>
      </c>
      <c r="J2916" t="s">
        <v>132</v>
      </c>
      <c r="L2916">
        <v>57</v>
      </c>
      <c r="M2916" t="s">
        <v>133</v>
      </c>
      <c r="N2916" t="s">
        <v>134</v>
      </c>
      <c r="O2916" t="s">
        <v>132</v>
      </c>
      <c r="R2916" t="s">
        <v>135</v>
      </c>
      <c r="S2916" t="s">
        <v>4230</v>
      </c>
      <c r="V2916" s="31">
        <v>43101</v>
      </c>
      <c r="X2916">
        <v>2017</v>
      </c>
      <c r="Y2916" t="s">
        <v>135</v>
      </c>
      <c r="Z2916" s="12" t="s">
        <v>59</v>
      </c>
      <c r="AB2916">
        <v>1</v>
      </c>
      <c r="AC2916" t="s">
        <v>60</v>
      </c>
      <c r="AD2916" t="s">
        <v>137</v>
      </c>
      <c r="AE2916" s="8">
        <v>1</v>
      </c>
      <c r="AF2916" s="33"/>
      <c r="AG2916" s="7"/>
      <c r="AH2916" s="7"/>
      <c r="AI2916" s="7">
        <f t="shared" si="760"/>
        <v>0</v>
      </c>
      <c r="AJ2916" s="7"/>
      <c r="AK2916" s="7"/>
      <c r="AL2916" s="7">
        <f t="shared" si="769"/>
        <v>0</v>
      </c>
      <c r="AM2916" s="7"/>
      <c r="AN2916" s="7"/>
      <c r="AO2916" s="7">
        <f t="shared" si="761"/>
        <v>0</v>
      </c>
      <c r="AP2916" s="7"/>
    </row>
    <row r="2917" spans="1:42">
      <c r="A2917" t="s">
        <v>5225</v>
      </c>
      <c r="B2917" t="s">
        <v>5790</v>
      </c>
      <c r="C2917">
        <v>5</v>
      </c>
      <c r="E2917" t="s">
        <v>5791</v>
      </c>
      <c r="G2917" t="s">
        <v>130</v>
      </c>
      <c r="H2917" s="31">
        <v>44621</v>
      </c>
      <c r="I2917" t="s">
        <v>131</v>
      </c>
      <c r="J2917" t="s">
        <v>132</v>
      </c>
      <c r="L2917">
        <v>57</v>
      </c>
      <c r="M2917" t="s">
        <v>133</v>
      </c>
      <c r="N2917" t="s">
        <v>134</v>
      </c>
      <c r="O2917" t="s">
        <v>132</v>
      </c>
      <c r="R2917" t="s">
        <v>135</v>
      </c>
      <c r="S2917" t="s">
        <v>4230</v>
      </c>
      <c r="V2917" s="31">
        <v>43101</v>
      </c>
      <c r="X2917">
        <v>2017</v>
      </c>
      <c r="Y2917" t="s">
        <v>135</v>
      </c>
      <c r="Z2917" s="12" t="s">
        <v>59</v>
      </c>
      <c r="AB2917">
        <v>1</v>
      </c>
      <c r="AC2917" t="s">
        <v>60</v>
      </c>
      <c r="AD2917" t="s">
        <v>137</v>
      </c>
      <c r="AE2917" s="8">
        <v>1</v>
      </c>
      <c r="AF2917" s="33"/>
      <c r="AG2917" s="7"/>
      <c r="AH2917" s="7"/>
      <c r="AI2917" s="7">
        <f t="shared" si="760"/>
        <v>0</v>
      </c>
      <c r="AJ2917" s="7"/>
      <c r="AK2917" s="7"/>
      <c r="AL2917" s="7">
        <f t="shared" si="769"/>
        <v>0</v>
      </c>
      <c r="AM2917" s="7"/>
      <c r="AN2917" s="7"/>
      <c r="AO2917" s="7">
        <f t="shared" si="761"/>
        <v>0</v>
      </c>
      <c r="AP2917" s="7"/>
    </row>
    <row r="2918" spans="1:42">
      <c r="A2918" t="s">
        <v>5225</v>
      </c>
      <c r="B2918" t="s">
        <v>5792</v>
      </c>
      <c r="C2918">
        <v>5</v>
      </c>
      <c r="D2918" t="s">
        <v>5437</v>
      </c>
      <c r="E2918" t="s">
        <v>5793</v>
      </c>
      <c r="G2918" t="s">
        <v>164</v>
      </c>
      <c r="H2918" s="31">
        <v>44105</v>
      </c>
      <c r="I2918" t="s">
        <v>165</v>
      </c>
      <c r="J2918" t="s">
        <v>166</v>
      </c>
      <c r="L2918">
        <v>65</v>
      </c>
      <c r="M2918" t="s">
        <v>151</v>
      </c>
      <c r="N2918" t="s">
        <v>167</v>
      </c>
      <c r="O2918" t="s">
        <v>168</v>
      </c>
      <c r="R2918" t="s">
        <v>169</v>
      </c>
      <c r="V2918" s="31">
        <v>43101</v>
      </c>
      <c r="W2918" t="s">
        <v>157</v>
      </c>
      <c r="X2918">
        <v>2017</v>
      </c>
      <c r="Y2918" t="s">
        <v>169</v>
      </c>
      <c r="Z2918" s="12" t="s">
        <v>158</v>
      </c>
      <c r="AA2918" t="s">
        <v>170</v>
      </c>
      <c r="AB2918">
        <v>1</v>
      </c>
      <c r="AC2918" t="s">
        <v>60</v>
      </c>
      <c r="AD2918" t="s">
        <v>61</v>
      </c>
      <c r="AE2918" s="8">
        <v>1</v>
      </c>
      <c r="AF2918" s="33"/>
      <c r="AG2918" s="7">
        <f>$AF2918*$AB2918*$AE2918</f>
        <v>0</v>
      </c>
      <c r="AH2918" s="7">
        <f>$AF2918*$AB2918*$AE2918</f>
        <v>0</v>
      </c>
      <c r="AI2918" s="7">
        <f t="shared" si="760"/>
        <v>0</v>
      </c>
      <c r="AJ2918" s="7">
        <f>$AF2918*$AB2918*$AE2918</f>
        <v>0</v>
      </c>
      <c r="AK2918" s="7">
        <f>$AF2918*$AB2918*$AE2918</f>
        <v>0</v>
      </c>
      <c r="AL2918" s="7">
        <f t="shared" si="769"/>
        <v>0</v>
      </c>
      <c r="AM2918" s="7">
        <f>$AF2918*$AB2918*$AE2918</f>
        <v>0</v>
      </c>
      <c r="AN2918" s="7">
        <f>$AF2918*$AB2918*$AE2918</f>
        <v>0</v>
      </c>
      <c r="AO2918" s="7">
        <f t="shared" si="761"/>
        <v>0</v>
      </c>
      <c r="AP2918" s="7">
        <f>$AF2918*$AB2918*$AE2918</f>
        <v>0</v>
      </c>
    </row>
    <row r="2919" spans="1:42">
      <c r="A2919" t="s">
        <v>5225</v>
      </c>
      <c r="B2919" t="s">
        <v>5792</v>
      </c>
      <c r="C2919">
        <v>5</v>
      </c>
      <c r="D2919" t="s">
        <v>2788</v>
      </c>
      <c r="E2919" t="s">
        <v>5794</v>
      </c>
      <c r="G2919" t="s">
        <v>148</v>
      </c>
      <c r="H2919" s="31">
        <v>44105</v>
      </c>
      <c r="I2919" t="s">
        <v>149</v>
      </c>
      <c r="J2919" t="s">
        <v>148</v>
      </c>
      <c r="K2919" t="s">
        <v>150</v>
      </c>
      <c r="L2919">
        <v>65</v>
      </c>
      <c r="M2919" t="s">
        <v>151</v>
      </c>
      <c r="N2919" t="s">
        <v>152</v>
      </c>
      <c r="O2919" t="s">
        <v>153</v>
      </c>
      <c r="Q2919" t="s">
        <v>154</v>
      </c>
      <c r="R2919" t="s">
        <v>155</v>
      </c>
      <c r="S2919" t="s">
        <v>156</v>
      </c>
      <c r="V2919" s="31">
        <v>43101</v>
      </c>
      <c r="W2919" t="s">
        <v>157</v>
      </c>
      <c r="X2919">
        <v>2017</v>
      </c>
      <c r="Y2919" t="s">
        <v>155</v>
      </c>
      <c r="Z2919" s="12" t="s">
        <v>158</v>
      </c>
      <c r="AA2919" t="s">
        <v>159</v>
      </c>
      <c r="AB2919">
        <v>1</v>
      </c>
      <c r="AC2919" t="s">
        <v>60</v>
      </c>
      <c r="AD2919" t="s">
        <v>61</v>
      </c>
      <c r="AE2919" s="8">
        <v>1</v>
      </c>
      <c r="AF2919" s="33"/>
      <c r="AG2919" s="7">
        <f>$AF2919*$AB2919*$AE2919</f>
        <v>0</v>
      </c>
      <c r="AH2919" s="7">
        <f>$AF2919*$AB2919*$AE2919</f>
        <v>0</v>
      </c>
      <c r="AI2919" s="7">
        <f t="shared" si="760"/>
        <v>0</v>
      </c>
      <c r="AJ2919" s="7">
        <f>$AF2919*$AB2919*$AE2919</f>
        <v>0</v>
      </c>
      <c r="AK2919" s="7">
        <f>$AF2919*$AB2919*$AE2919</f>
        <v>0</v>
      </c>
      <c r="AL2919" s="7">
        <f t="shared" si="769"/>
        <v>0</v>
      </c>
      <c r="AM2919" s="7">
        <f>$AF2919*$AB2919*$AE2919</f>
        <v>0</v>
      </c>
      <c r="AN2919" s="7">
        <f>$AF2919*$AB2919*$AE2919</f>
        <v>0</v>
      </c>
      <c r="AO2919" s="7">
        <f t="shared" si="761"/>
        <v>0</v>
      </c>
      <c r="AP2919" s="7">
        <f>$AF2919*$AB2919*$AE2919</f>
        <v>0</v>
      </c>
    </row>
    <row r="2920" spans="1:42">
      <c r="A2920" t="s">
        <v>5225</v>
      </c>
      <c r="B2920" t="s">
        <v>5795</v>
      </c>
      <c r="C2920">
        <v>5</v>
      </c>
      <c r="E2920" t="s">
        <v>5796</v>
      </c>
      <c r="G2920" t="s">
        <v>130</v>
      </c>
      <c r="H2920" s="31">
        <v>44621</v>
      </c>
      <c r="I2920" t="s">
        <v>131</v>
      </c>
      <c r="J2920" t="s">
        <v>132</v>
      </c>
      <c r="L2920">
        <v>57</v>
      </c>
      <c r="M2920" t="s">
        <v>133</v>
      </c>
      <c r="N2920" t="s">
        <v>134</v>
      </c>
      <c r="O2920" t="s">
        <v>132</v>
      </c>
      <c r="R2920" t="s">
        <v>135</v>
      </c>
      <c r="S2920" t="s">
        <v>4259</v>
      </c>
      <c r="V2920" s="31">
        <v>43101</v>
      </c>
      <c r="X2920">
        <v>2017</v>
      </c>
      <c r="Y2920" t="s">
        <v>135</v>
      </c>
      <c r="Z2920" s="12" t="s">
        <v>59</v>
      </c>
      <c r="AB2920">
        <v>1</v>
      </c>
      <c r="AC2920" t="s">
        <v>60</v>
      </c>
      <c r="AD2920" t="s">
        <v>137</v>
      </c>
      <c r="AE2920" s="8">
        <v>1</v>
      </c>
      <c r="AF2920" s="33"/>
      <c r="AG2920" s="7"/>
      <c r="AH2920" s="7"/>
      <c r="AI2920" s="7">
        <f t="shared" si="760"/>
        <v>0</v>
      </c>
      <c r="AJ2920" s="7"/>
      <c r="AK2920" s="7"/>
      <c r="AL2920" s="7">
        <f t="shared" si="769"/>
        <v>0</v>
      </c>
      <c r="AM2920" s="7"/>
      <c r="AN2920" s="7"/>
      <c r="AO2920" s="7">
        <f t="shared" si="761"/>
        <v>0</v>
      </c>
      <c r="AP2920" s="7"/>
    </row>
    <row r="2921" spans="1:42">
      <c r="A2921" t="s">
        <v>5225</v>
      </c>
      <c r="B2921" t="s">
        <v>5797</v>
      </c>
      <c r="C2921">
        <v>5</v>
      </c>
      <c r="E2921" t="s">
        <v>5798</v>
      </c>
      <c r="G2921" t="s">
        <v>130</v>
      </c>
      <c r="H2921" s="31">
        <v>44621</v>
      </c>
      <c r="I2921" t="s">
        <v>131</v>
      </c>
      <c r="J2921" t="s">
        <v>132</v>
      </c>
      <c r="L2921">
        <v>57</v>
      </c>
      <c r="M2921" t="s">
        <v>133</v>
      </c>
      <c r="N2921" t="s">
        <v>134</v>
      </c>
      <c r="O2921" t="s">
        <v>132</v>
      </c>
      <c r="R2921" t="s">
        <v>135</v>
      </c>
      <c r="S2921" t="s">
        <v>4230</v>
      </c>
      <c r="V2921" s="31">
        <v>43101</v>
      </c>
      <c r="X2921">
        <v>2017</v>
      </c>
      <c r="Y2921" t="s">
        <v>135</v>
      </c>
      <c r="Z2921" s="12" t="s">
        <v>59</v>
      </c>
      <c r="AB2921">
        <v>1</v>
      </c>
      <c r="AC2921" t="s">
        <v>60</v>
      </c>
      <c r="AD2921" t="s">
        <v>137</v>
      </c>
      <c r="AE2921" s="8">
        <v>1</v>
      </c>
      <c r="AF2921" s="33"/>
      <c r="AG2921" s="7"/>
      <c r="AH2921" s="7"/>
      <c r="AI2921" s="7">
        <f t="shared" si="760"/>
        <v>0</v>
      </c>
      <c r="AJ2921" s="7"/>
      <c r="AK2921" s="7"/>
      <c r="AL2921" s="7">
        <f t="shared" si="769"/>
        <v>0</v>
      </c>
      <c r="AM2921" s="7"/>
      <c r="AN2921" s="7"/>
      <c r="AO2921" s="7">
        <f t="shared" si="761"/>
        <v>0</v>
      </c>
      <c r="AP2921" s="7"/>
    </row>
    <row r="2922" spans="1:42">
      <c r="A2922" t="s">
        <v>5225</v>
      </c>
      <c r="B2922" t="s">
        <v>5799</v>
      </c>
      <c r="C2922">
        <v>5</v>
      </c>
      <c r="E2922" t="s">
        <v>5800</v>
      </c>
      <c r="G2922" t="s">
        <v>130</v>
      </c>
      <c r="H2922" s="31">
        <v>44621</v>
      </c>
      <c r="I2922" t="s">
        <v>131</v>
      </c>
      <c r="J2922" t="s">
        <v>132</v>
      </c>
      <c r="L2922">
        <v>57</v>
      </c>
      <c r="M2922" t="s">
        <v>133</v>
      </c>
      <c r="N2922" t="s">
        <v>134</v>
      </c>
      <c r="O2922" t="s">
        <v>132</v>
      </c>
      <c r="R2922" t="s">
        <v>135</v>
      </c>
      <c r="S2922" t="s">
        <v>4230</v>
      </c>
      <c r="V2922" s="31">
        <v>43101</v>
      </c>
      <c r="X2922">
        <v>2017</v>
      </c>
      <c r="Y2922" t="s">
        <v>135</v>
      </c>
      <c r="Z2922" s="12" t="s">
        <v>59</v>
      </c>
      <c r="AB2922">
        <v>1</v>
      </c>
      <c r="AC2922" t="s">
        <v>60</v>
      </c>
      <c r="AD2922" t="s">
        <v>137</v>
      </c>
      <c r="AE2922" s="8">
        <v>1</v>
      </c>
      <c r="AF2922" s="33"/>
      <c r="AG2922" s="7"/>
      <c r="AH2922" s="7"/>
      <c r="AI2922" s="7">
        <f t="shared" si="760"/>
        <v>0</v>
      </c>
      <c r="AJ2922" s="7"/>
      <c r="AK2922" s="7"/>
      <c r="AL2922" s="7">
        <f t="shared" si="769"/>
        <v>0</v>
      </c>
      <c r="AM2922" s="7"/>
      <c r="AN2922" s="7"/>
      <c r="AO2922" s="7">
        <f t="shared" si="761"/>
        <v>0</v>
      </c>
      <c r="AP2922" s="7"/>
    </row>
    <row r="2923" spans="1:42">
      <c r="A2923" t="s">
        <v>5225</v>
      </c>
      <c r="B2923" t="s">
        <v>5801</v>
      </c>
      <c r="C2923">
        <v>5</v>
      </c>
      <c r="E2923" t="s">
        <v>5802</v>
      </c>
      <c r="G2923" t="s">
        <v>130</v>
      </c>
      <c r="H2923" s="31">
        <v>44986</v>
      </c>
      <c r="I2923" t="s">
        <v>131</v>
      </c>
      <c r="J2923" t="s">
        <v>132</v>
      </c>
      <c r="L2923">
        <v>57</v>
      </c>
      <c r="M2923" t="s">
        <v>133</v>
      </c>
      <c r="N2923" t="s">
        <v>134</v>
      </c>
      <c r="O2923" t="s">
        <v>132</v>
      </c>
      <c r="V2923" s="31">
        <v>43101</v>
      </c>
      <c r="X2923">
        <v>2017</v>
      </c>
      <c r="Y2923" t="s">
        <v>135</v>
      </c>
      <c r="Z2923" s="12" t="s">
        <v>59</v>
      </c>
      <c r="AB2923">
        <v>1</v>
      </c>
      <c r="AC2923" t="s">
        <v>60</v>
      </c>
      <c r="AD2923" t="s">
        <v>137</v>
      </c>
      <c r="AE2923" s="8">
        <v>1</v>
      </c>
      <c r="AF2923" s="33"/>
      <c r="AG2923" s="7"/>
      <c r="AH2923" s="7"/>
      <c r="AI2923" s="7">
        <f t="shared" si="760"/>
        <v>0</v>
      </c>
      <c r="AJ2923" s="7"/>
      <c r="AK2923" s="7"/>
      <c r="AL2923" s="7">
        <f t="shared" si="769"/>
        <v>0</v>
      </c>
      <c r="AM2923" s="7"/>
      <c r="AN2923" s="7"/>
      <c r="AO2923" s="7">
        <f t="shared" si="761"/>
        <v>0</v>
      </c>
      <c r="AP2923" s="7"/>
    </row>
    <row r="2924" spans="1:42">
      <c r="A2924" t="s">
        <v>5225</v>
      </c>
      <c r="B2924" t="s">
        <v>5803</v>
      </c>
      <c r="C2924">
        <v>5</v>
      </c>
      <c r="E2924" t="s">
        <v>5804</v>
      </c>
      <c r="F2924" t="s">
        <v>5805</v>
      </c>
      <c r="G2924" t="s">
        <v>175</v>
      </c>
      <c r="H2924" s="31">
        <v>45170</v>
      </c>
      <c r="I2924" t="s">
        <v>176</v>
      </c>
      <c r="J2924" t="s">
        <v>177</v>
      </c>
      <c r="L2924">
        <v>65</v>
      </c>
      <c r="M2924" t="s">
        <v>151</v>
      </c>
      <c r="N2924" t="s">
        <v>178</v>
      </c>
      <c r="O2924" t="s">
        <v>177</v>
      </c>
      <c r="V2924" s="31">
        <v>42867</v>
      </c>
      <c r="X2924">
        <v>2017</v>
      </c>
      <c r="Z2924" s="12" t="s">
        <v>59</v>
      </c>
      <c r="AB2924">
        <v>1</v>
      </c>
      <c r="AC2924" t="s">
        <v>60</v>
      </c>
      <c r="AD2924" t="s">
        <v>61</v>
      </c>
      <c r="AE2924" s="8">
        <v>1</v>
      </c>
      <c r="AF2924" s="33"/>
      <c r="AG2924" s="7">
        <f>$AF2924*$AB2924*$AE2924</f>
        <v>0</v>
      </c>
      <c r="AH2924" s="7">
        <f>$AF2924*$AB2924*$AE2924</f>
        <v>0</v>
      </c>
      <c r="AI2924" s="7">
        <f t="shared" si="760"/>
        <v>0</v>
      </c>
      <c r="AJ2924" s="7">
        <f>$AF2924*$AB2924*$AE2924</f>
        <v>0</v>
      </c>
      <c r="AK2924" s="7">
        <f>$AF2924*$AB2924*$AE2924</f>
        <v>0</v>
      </c>
      <c r="AL2924" s="7">
        <f t="shared" si="769"/>
        <v>0</v>
      </c>
      <c r="AM2924" s="7">
        <f>$AF2924*$AB2924*$AE2924</f>
        <v>0</v>
      </c>
      <c r="AN2924" s="7">
        <f>$AF2924*$AB2924*$AE2924</f>
        <v>0</v>
      </c>
      <c r="AO2924" s="7">
        <f t="shared" si="761"/>
        <v>0</v>
      </c>
      <c r="AP2924" s="7">
        <f>$AF2924*$AB2924*$AE2924</f>
        <v>0</v>
      </c>
    </row>
    <row r="2925" spans="1:42">
      <c r="A2925" t="s">
        <v>5225</v>
      </c>
      <c r="B2925" t="s">
        <v>5806</v>
      </c>
      <c r="C2925">
        <v>5</v>
      </c>
      <c r="E2925" t="s">
        <v>5807</v>
      </c>
      <c r="F2925" t="s">
        <v>5808</v>
      </c>
      <c r="G2925" t="s">
        <v>175</v>
      </c>
      <c r="H2925" s="31">
        <v>45170</v>
      </c>
      <c r="I2925" t="s">
        <v>176</v>
      </c>
      <c r="J2925" t="s">
        <v>177</v>
      </c>
      <c r="L2925">
        <v>65</v>
      </c>
      <c r="M2925" t="s">
        <v>151</v>
      </c>
      <c r="N2925" t="s">
        <v>178</v>
      </c>
      <c r="O2925" t="s">
        <v>177</v>
      </c>
      <c r="V2925" s="31">
        <v>42867</v>
      </c>
      <c r="X2925">
        <v>2017</v>
      </c>
      <c r="Z2925" s="12" t="s">
        <v>59</v>
      </c>
      <c r="AB2925">
        <v>1</v>
      </c>
      <c r="AC2925" t="s">
        <v>60</v>
      </c>
      <c r="AD2925" t="s">
        <v>61</v>
      </c>
      <c r="AE2925" s="8">
        <v>1</v>
      </c>
      <c r="AF2925" s="33"/>
      <c r="AG2925" s="7">
        <f>$AF2925*$AB2925*$AE2925</f>
        <v>0</v>
      </c>
      <c r="AH2925" s="7">
        <f>$AF2925*$AB2925*$AE2925</f>
        <v>0</v>
      </c>
      <c r="AI2925" s="7">
        <f t="shared" si="760"/>
        <v>0</v>
      </c>
      <c r="AJ2925" s="7">
        <f>$AF2925*$AB2925*$AE2925</f>
        <v>0</v>
      </c>
      <c r="AK2925" s="7">
        <f>$AF2925*$AB2925*$AE2925</f>
        <v>0</v>
      </c>
      <c r="AL2925" s="7">
        <f t="shared" si="769"/>
        <v>0</v>
      </c>
      <c r="AM2925" s="7">
        <f>$AF2925*$AB2925*$AE2925</f>
        <v>0</v>
      </c>
      <c r="AN2925" s="7">
        <f>$AF2925*$AB2925*$AE2925</f>
        <v>0</v>
      </c>
      <c r="AO2925" s="7">
        <f t="shared" si="761"/>
        <v>0</v>
      </c>
      <c r="AP2925" s="7">
        <f>$AF2925*$AB2925*$AE2925</f>
        <v>0</v>
      </c>
    </row>
    <row r="2926" spans="1:42">
      <c r="A2926" t="s">
        <v>5225</v>
      </c>
      <c r="B2926" t="s">
        <v>5809</v>
      </c>
      <c r="C2926">
        <v>5</v>
      </c>
      <c r="E2926" t="s">
        <v>5810</v>
      </c>
      <c r="G2926" t="s">
        <v>130</v>
      </c>
      <c r="H2926" s="31">
        <v>44621</v>
      </c>
      <c r="I2926" t="s">
        <v>131</v>
      </c>
      <c r="J2926" t="s">
        <v>132</v>
      </c>
      <c r="L2926">
        <v>57</v>
      </c>
      <c r="M2926" t="s">
        <v>133</v>
      </c>
      <c r="N2926" t="s">
        <v>134</v>
      </c>
      <c r="O2926" t="s">
        <v>132</v>
      </c>
      <c r="R2926" t="s">
        <v>135</v>
      </c>
      <c r="S2926" t="s">
        <v>2707</v>
      </c>
      <c r="V2926" s="31">
        <v>43101</v>
      </c>
      <c r="X2926">
        <v>2017</v>
      </c>
      <c r="Y2926" t="s">
        <v>135</v>
      </c>
      <c r="Z2926" s="12" t="s">
        <v>59</v>
      </c>
      <c r="AB2926">
        <v>1</v>
      </c>
      <c r="AC2926" t="s">
        <v>60</v>
      </c>
      <c r="AD2926" t="s">
        <v>137</v>
      </c>
      <c r="AE2926" s="8">
        <v>1</v>
      </c>
      <c r="AF2926" s="33"/>
      <c r="AG2926" s="7"/>
      <c r="AH2926" s="7"/>
      <c r="AI2926" s="7">
        <f t="shared" si="760"/>
        <v>0</v>
      </c>
      <c r="AJ2926" s="7"/>
      <c r="AK2926" s="7"/>
      <c r="AL2926" s="7">
        <f t="shared" si="769"/>
        <v>0</v>
      </c>
      <c r="AM2926" s="7"/>
      <c r="AN2926" s="7"/>
      <c r="AO2926" s="7">
        <f t="shared" si="761"/>
        <v>0</v>
      </c>
      <c r="AP2926" s="7"/>
    </row>
    <row r="2927" spans="1:42">
      <c r="A2927" t="s">
        <v>5225</v>
      </c>
      <c r="B2927" t="s">
        <v>5811</v>
      </c>
      <c r="C2927">
        <v>5</v>
      </c>
      <c r="E2927" t="s">
        <v>5812</v>
      </c>
      <c r="G2927" t="s">
        <v>130</v>
      </c>
      <c r="H2927" s="31">
        <v>44621</v>
      </c>
      <c r="I2927" t="s">
        <v>131</v>
      </c>
      <c r="J2927" t="s">
        <v>132</v>
      </c>
      <c r="L2927">
        <v>57</v>
      </c>
      <c r="M2927" t="s">
        <v>133</v>
      </c>
      <c r="N2927" t="s">
        <v>134</v>
      </c>
      <c r="O2927" t="s">
        <v>132</v>
      </c>
      <c r="R2927" t="s">
        <v>135</v>
      </c>
      <c r="S2927" t="s">
        <v>4230</v>
      </c>
      <c r="V2927" s="31">
        <v>43101</v>
      </c>
      <c r="X2927">
        <v>2017</v>
      </c>
      <c r="Y2927" t="s">
        <v>135</v>
      </c>
      <c r="Z2927" s="12" t="s">
        <v>59</v>
      </c>
      <c r="AB2927">
        <v>1</v>
      </c>
      <c r="AC2927" t="s">
        <v>60</v>
      </c>
      <c r="AD2927" t="s">
        <v>137</v>
      </c>
      <c r="AE2927" s="8">
        <v>1</v>
      </c>
      <c r="AF2927" s="33"/>
      <c r="AG2927" s="7"/>
      <c r="AH2927" s="7"/>
      <c r="AI2927" s="7">
        <f t="shared" si="760"/>
        <v>0</v>
      </c>
      <c r="AJ2927" s="7"/>
      <c r="AK2927" s="7"/>
      <c r="AL2927" s="7">
        <f t="shared" si="769"/>
        <v>0</v>
      </c>
      <c r="AM2927" s="7"/>
      <c r="AN2927" s="7"/>
      <c r="AO2927" s="7">
        <f t="shared" si="761"/>
        <v>0</v>
      </c>
      <c r="AP2927" s="7"/>
    </row>
    <row r="2928" spans="1:42">
      <c r="A2928" t="s">
        <v>5225</v>
      </c>
      <c r="B2928" t="s">
        <v>5813</v>
      </c>
      <c r="C2928">
        <v>5</v>
      </c>
      <c r="E2928" t="s">
        <v>5814</v>
      </c>
      <c r="F2928" t="s">
        <v>5815</v>
      </c>
      <c r="G2928" t="s">
        <v>175</v>
      </c>
      <c r="H2928" s="31">
        <v>45170</v>
      </c>
      <c r="I2928" t="s">
        <v>176</v>
      </c>
      <c r="J2928" t="s">
        <v>177</v>
      </c>
      <c r="L2928">
        <v>65</v>
      </c>
      <c r="M2928" t="s">
        <v>151</v>
      </c>
      <c r="N2928" t="s">
        <v>178</v>
      </c>
      <c r="O2928" t="s">
        <v>177</v>
      </c>
      <c r="V2928" s="31">
        <v>42867</v>
      </c>
      <c r="X2928">
        <v>2017</v>
      </c>
      <c r="Z2928" s="12" t="s">
        <v>59</v>
      </c>
      <c r="AB2928">
        <v>1</v>
      </c>
      <c r="AC2928" t="s">
        <v>60</v>
      </c>
      <c r="AD2928" t="s">
        <v>61</v>
      </c>
      <c r="AE2928" s="8">
        <v>1</v>
      </c>
      <c r="AF2928" s="33"/>
      <c r="AG2928" s="7">
        <f>$AF2928*$AB2928*$AE2928</f>
        <v>0</v>
      </c>
      <c r="AH2928" s="7">
        <f>$AF2928*$AB2928*$AE2928</f>
        <v>0</v>
      </c>
      <c r="AI2928" s="7">
        <f t="shared" si="760"/>
        <v>0</v>
      </c>
      <c r="AJ2928" s="7">
        <f>$AF2928*$AB2928*$AE2928</f>
        <v>0</v>
      </c>
      <c r="AK2928" s="7">
        <f>$AF2928*$AB2928*$AE2928</f>
        <v>0</v>
      </c>
      <c r="AL2928" s="7">
        <f t="shared" si="769"/>
        <v>0</v>
      </c>
      <c r="AM2928" s="7">
        <f>$AF2928*$AB2928*$AE2928</f>
        <v>0</v>
      </c>
      <c r="AN2928" s="7">
        <f>$AF2928*$AB2928*$AE2928</f>
        <v>0</v>
      </c>
      <c r="AO2928" s="7">
        <f t="shared" si="761"/>
        <v>0</v>
      </c>
      <c r="AP2928" s="7">
        <f>$AF2928*$AB2928*$AE2928</f>
        <v>0</v>
      </c>
    </row>
    <row r="2929" spans="1:42">
      <c r="A2929" t="s">
        <v>5225</v>
      </c>
      <c r="B2929" t="s">
        <v>5816</v>
      </c>
      <c r="C2929">
        <v>5</v>
      </c>
      <c r="E2929" t="s">
        <v>5817</v>
      </c>
      <c r="G2929" t="s">
        <v>164</v>
      </c>
      <c r="H2929" s="31">
        <v>45047</v>
      </c>
      <c r="I2929" t="s">
        <v>165</v>
      </c>
      <c r="J2929" t="s">
        <v>166</v>
      </c>
      <c r="L2929">
        <v>65</v>
      </c>
      <c r="M2929" t="s">
        <v>151</v>
      </c>
      <c r="N2929" t="s">
        <v>167</v>
      </c>
      <c r="O2929" t="s">
        <v>168</v>
      </c>
      <c r="W2929" t="s">
        <v>157</v>
      </c>
      <c r="Z2929" s="12" t="s">
        <v>158</v>
      </c>
      <c r="AB2929">
        <v>1</v>
      </c>
      <c r="AC2929" t="s">
        <v>60</v>
      </c>
      <c r="AD2929" t="s">
        <v>61</v>
      </c>
      <c r="AE2929" s="8">
        <v>1</v>
      </c>
      <c r="AF2929" s="33"/>
      <c r="AG2929" s="7">
        <f>$AF2929*$AB2929*$AE2929</f>
        <v>0</v>
      </c>
      <c r="AH2929" s="7">
        <f>$AF2929*$AB2929*$AE2929</f>
        <v>0</v>
      </c>
      <c r="AI2929" s="7">
        <f t="shared" si="760"/>
        <v>0</v>
      </c>
      <c r="AJ2929" s="7">
        <f>$AF2929*$AB2929*$AE2929</f>
        <v>0</v>
      </c>
      <c r="AK2929" s="7">
        <f>$AF2929*$AB2929*$AE2929</f>
        <v>0</v>
      </c>
      <c r="AL2929" s="7">
        <f t="shared" si="769"/>
        <v>0</v>
      </c>
      <c r="AM2929" s="7">
        <f>$AF2929*$AB2929*$AE2929</f>
        <v>0</v>
      </c>
      <c r="AN2929" s="7">
        <f>$AF2929*$AB2929*$AE2929</f>
        <v>0</v>
      </c>
      <c r="AO2929" s="7">
        <f t="shared" si="761"/>
        <v>0</v>
      </c>
      <c r="AP2929" s="7">
        <f>$AF2929*$AB2929*$AE2929</f>
        <v>0</v>
      </c>
    </row>
    <row r="2930" spans="1:42">
      <c r="A2930" t="s">
        <v>5225</v>
      </c>
      <c r="B2930" t="s">
        <v>5816</v>
      </c>
      <c r="C2930">
        <v>5</v>
      </c>
      <c r="E2930" t="s">
        <v>5818</v>
      </c>
      <c r="G2930" t="s">
        <v>130</v>
      </c>
      <c r="H2930" s="31">
        <v>44621</v>
      </c>
      <c r="I2930" t="s">
        <v>131</v>
      </c>
      <c r="J2930" t="s">
        <v>132</v>
      </c>
      <c r="L2930">
        <v>57</v>
      </c>
      <c r="M2930" t="s">
        <v>133</v>
      </c>
      <c r="N2930" t="s">
        <v>134</v>
      </c>
      <c r="O2930" t="s">
        <v>132</v>
      </c>
      <c r="R2930" t="s">
        <v>135</v>
      </c>
      <c r="S2930" t="s">
        <v>4259</v>
      </c>
      <c r="V2930" s="31">
        <v>43101</v>
      </c>
      <c r="X2930">
        <v>2017</v>
      </c>
      <c r="Y2930" t="s">
        <v>135</v>
      </c>
      <c r="Z2930" s="12" t="s">
        <v>59</v>
      </c>
      <c r="AB2930">
        <v>1</v>
      </c>
      <c r="AC2930" t="s">
        <v>60</v>
      </c>
      <c r="AD2930" t="s">
        <v>137</v>
      </c>
      <c r="AE2930" s="8">
        <v>1</v>
      </c>
      <c r="AF2930" s="33"/>
      <c r="AG2930" s="7"/>
      <c r="AH2930" s="7"/>
      <c r="AI2930" s="7">
        <f t="shared" si="760"/>
        <v>0</v>
      </c>
      <c r="AJ2930" s="7"/>
      <c r="AK2930" s="7"/>
      <c r="AL2930" s="7">
        <f t="shared" si="769"/>
        <v>0</v>
      </c>
      <c r="AM2930" s="7"/>
      <c r="AN2930" s="7"/>
      <c r="AO2930" s="7">
        <f t="shared" si="761"/>
        <v>0</v>
      </c>
      <c r="AP2930" s="7"/>
    </row>
    <row r="2931" spans="1:42">
      <c r="A2931" t="s">
        <v>5225</v>
      </c>
      <c r="B2931" t="s">
        <v>5819</v>
      </c>
      <c r="C2931">
        <v>5</v>
      </c>
      <c r="E2931" t="s">
        <v>5820</v>
      </c>
      <c r="G2931" t="s">
        <v>130</v>
      </c>
      <c r="H2931" s="31">
        <v>44986</v>
      </c>
      <c r="I2931" t="s">
        <v>131</v>
      </c>
      <c r="J2931" t="s">
        <v>132</v>
      </c>
      <c r="L2931">
        <v>57</v>
      </c>
      <c r="M2931" t="s">
        <v>133</v>
      </c>
      <c r="N2931" t="s">
        <v>134</v>
      </c>
      <c r="O2931" t="s">
        <v>132</v>
      </c>
      <c r="V2931" s="31">
        <v>43101</v>
      </c>
      <c r="X2931">
        <v>2017</v>
      </c>
      <c r="Y2931" t="s">
        <v>135</v>
      </c>
      <c r="Z2931" s="12" t="s">
        <v>59</v>
      </c>
      <c r="AB2931">
        <v>1</v>
      </c>
      <c r="AC2931" t="s">
        <v>60</v>
      </c>
      <c r="AD2931" t="s">
        <v>137</v>
      </c>
      <c r="AE2931" s="8">
        <v>1</v>
      </c>
      <c r="AF2931" s="33"/>
      <c r="AG2931" s="7"/>
      <c r="AH2931" s="7"/>
      <c r="AI2931" s="7">
        <f t="shared" si="760"/>
        <v>0</v>
      </c>
      <c r="AJ2931" s="7"/>
      <c r="AK2931" s="7"/>
      <c r="AL2931" s="7">
        <f t="shared" si="769"/>
        <v>0</v>
      </c>
      <c r="AM2931" s="7"/>
      <c r="AN2931" s="7"/>
      <c r="AO2931" s="7">
        <f t="shared" si="761"/>
        <v>0</v>
      </c>
      <c r="AP2931" s="7"/>
    </row>
    <row r="2932" spans="1:42">
      <c r="A2932" t="s">
        <v>5225</v>
      </c>
      <c r="B2932" t="s">
        <v>5821</v>
      </c>
      <c r="C2932">
        <v>5</v>
      </c>
      <c r="E2932" t="s">
        <v>5822</v>
      </c>
      <c r="G2932" t="s">
        <v>130</v>
      </c>
      <c r="H2932" s="31">
        <v>44986</v>
      </c>
      <c r="I2932" t="s">
        <v>131</v>
      </c>
      <c r="J2932" t="s">
        <v>132</v>
      </c>
      <c r="L2932">
        <v>57</v>
      </c>
      <c r="M2932" t="s">
        <v>133</v>
      </c>
      <c r="N2932" t="s">
        <v>134</v>
      </c>
      <c r="O2932" t="s">
        <v>132</v>
      </c>
      <c r="V2932" s="31">
        <v>43101</v>
      </c>
      <c r="X2932">
        <v>2017</v>
      </c>
      <c r="Y2932" t="s">
        <v>135</v>
      </c>
      <c r="Z2932" s="12" t="s">
        <v>59</v>
      </c>
      <c r="AB2932">
        <v>1</v>
      </c>
      <c r="AC2932" t="s">
        <v>60</v>
      </c>
      <c r="AD2932" t="s">
        <v>137</v>
      </c>
      <c r="AE2932" s="8">
        <v>1</v>
      </c>
      <c r="AF2932" s="33"/>
      <c r="AG2932" s="7"/>
      <c r="AH2932" s="7"/>
      <c r="AI2932" s="7">
        <f t="shared" si="760"/>
        <v>0</v>
      </c>
      <c r="AJ2932" s="7"/>
      <c r="AK2932" s="7"/>
      <c r="AL2932" s="7">
        <f t="shared" si="769"/>
        <v>0</v>
      </c>
      <c r="AM2932" s="7"/>
      <c r="AN2932" s="7"/>
      <c r="AO2932" s="7">
        <f t="shared" si="761"/>
        <v>0</v>
      </c>
      <c r="AP2932" s="7"/>
    </row>
    <row r="2933" spans="1:42">
      <c r="A2933" t="s">
        <v>5225</v>
      </c>
      <c r="B2933" t="s">
        <v>5823</v>
      </c>
      <c r="C2933">
        <v>5</v>
      </c>
      <c r="E2933" t="s">
        <v>5824</v>
      </c>
      <c r="G2933" t="s">
        <v>130</v>
      </c>
      <c r="H2933" s="31">
        <v>44621</v>
      </c>
      <c r="I2933" t="s">
        <v>131</v>
      </c>
      <c r="J2933" t="s">
        <v>132</v>
      </c>
      <c r="L2933">
        <v>57</v>
      </c>
      <c r="M2933" t="s">
        <v>133</v>
      </c>
      <c r="N2933" t="s">
        <v>134</v>
      </c>
      <c r="O2933" t="s">
        <v>132</v>
      </c>
      <c r="R2933" t="s">
        <v>135</v>
      </c>
      <c r="S2933" t="s">
        <v>4230</v>
      </c>
      <c r="V2933" s="31">
        <v>43101</v>
      </c>
      <c r="X2933">
        <v>2017</v>
      </c>
      <c r="Y2933" t="s">
        <v>135</v>
      </c>
      <c r="Z2933" s="12" t="s">
        <v>59</v>
      </c>
      <c r="AB2933">
        <v>1</v>
      </c>
      <c r="AC2933" t="s">
        <v>60</v>
      </c>
      <c r="AD2933" t="s">
        <v>137</v>
      </c>
      <c r="AE2933" s="8">
        <v>1</v>
      </c>
      <c r="AF2933" s="33"/>
      <c r="AG2933" s="7"/>
      <c r="AH2933" s="7"/>
      <c r="AI2933" s="7">
        <f t="shared" si="760"/>
        <v>0</v>
      </c>
      <c r="AJ2933" s="7"/>
      <c r="AK2933" s="7"/>
      <c r="AL2933" s="7">
        <f t="shared" si="769"/>
        <v>0</v>
      </c>
      <c r="AM2933" s="7"/>
      <c r="AN2933" s="7"/>
      <c r="AO2933" s="7">
        <f t="shared" si="761"/>
        <v>0</v>
      </c>
      <c r="AP2933" s="7"/>
    </row>
    <row r="2934" spans="1:42">
      <c r="A2934" t="s">
        <v>5225</v>
      </c>
      <c r="B2934" t="s">
        <v>5825</v>
      </c>
      <c r="C2934">
        <v>5</v>
      </c>
      <c r="E2934" t="s">
        <v>5826</v>
      </c>
      <c r="G2934" t="s">
        <v>130</v>
      </c>
      <c r="H2934" s="31">
        <v>44621</v>
      </c>
      <c r="I2934" t="s">
        <v>131</v>
      </c>
      <c r="J2934" t="s">
        <v>132</v>
      </c>
      <c r="L2934">
        <v>57</v>
      </c>
      <c r="M2934" t="s">
        <v>133</v>
      </c>
      <c r="N2934" t="s">
        <v>134</v>
      </c>
      <c r="O2934" t="s">
        <v>132</v>
      </c>
      <c r="R2934" t="s">
        <v>135</v>
      </c>
      <c r="S2934" t="s">
        <v>4230</v>
      </c>
      <c r="V2934" s="31">
        <v>43101</v>
      </c>
      <c r="X2934">
        <v>2017</v>
      </c>
      <c r="Y2934" t="s">
        <v>135</v>
      </c>
      <c r="Z2934" s="12" t="s">
        <v>59</v>
      </c>
      <c r="AB2934">
        <v>1</v>
      </c>
      <c r="AC2934" t="s">
        <v>60</v>
      </c>
      <c r="AD2934" t="s">
        <v>137</v>
      </c>
      <c r="AE2934" s="8">
        <v>1</v>
      </c>
      <c r="AF2934" s="33"/>
      <c r="AG2934" s="7"/>
      <c r="AH2934" s="7"/>
      <c r="AI2934" s="7">
        <f t="shared" si="760"/>
        <v>0</v>
      </c>
      <c r="AJ2934" s="7"/>
      <c r="AK2934" s="7"/>
      <c r="AL2934" s="7">
        <f t="shared" si="769"/>
        <v>0</v>
      </c>
      <c r="AM2934" s="7"/>
      <c r="AN2934" s="7"/>
      <c r="AO2934" s="7">
        <f t="shared" si="761"/>
        <v>0</v>
      </c>
      <c r="AP2934" s="7"/>
    </row>
    <row r="2935" spans="1:42">
      <c r="A2935" t="s">
        <v>5225</v>
      </c>
      <c r="B2935" t="s">
        <v>5827</v>
      </c>
      <c r="C2935">
        <v>5</v>
      </c>
      <c r="E2935" t="s">
        <v>5828</v>
      </c>
      <c r="G2935" t="s">
        <v>130</v>
      </c>
      <c r="H2935" s="31">
        <v>44621</v>
      </c>
      <c r="I2935" t="s">
        <v>131</v>
      </c>
      <c r="J2935" t="s">
        <v>132</v>
      </c>
      <c r="L2935">
        <v>57</v>
      </c>
      <c r="M2935" t="s">
        <v>133</v>
      </c>
      <c r="N2935" t="s">
        <v>134</v>
      </c>
      <c r="O2935" t="s">
        <v>132</v>
      </c>
      <c r="R2935" t="s">
        <v>135</v>
      </c>
      <c r="S2935" t="s">
        <v>4230</v>
      </c>
      <c r="V2935" s="31">
        <v>43101</v>
      </c>
      <c r="X2935">
        <v>2017</v>
      </c>
      <c r="Y2935" t="s">
        <v>135</v>
      </c>
      <c r="Z2935" s="12" t="s">
        <v>59</v>
      </c>
      <c r="AB2935">
        <v>1</v>
      </c>
      <c r="AC2935" t="s">
        <v>60</v>
      </c>
      <c r="AD2935" t="s">
        <v>137</v>
      </c>
      <c r="AE2935" s="8">
        <v>1</v>
      </c>
      <c r="AF2935" s="33"/>
      <c r="AG2935" s="7"/>
      <c r="AH2935" s="7"/>
      <c r="AI2935" s="7">
        <f t="shared" si="760"/>
        <v>0</v>
      </c>
      <c r="AJ2935" s="7"/>
      <c r="AK2935" s="7"/>
      <c r="AL2935" s="7">
        <f t="shared" si="769"/>
        <v>0</v>
      </c>
      <c r="AM2935" s="7"/>
      <c r="AN2935" s="7"/>
      <c r="AO2935" s="7">
        <f t="shared" si="761"/>
        <v>0</v>
      </c>
      <c r="AP2935" s="7"/>
    </row>
    <row r="2936" spans="1:42">
      <c r="A2936" t="s">
        <v>5225</v>
      </c>
      <c r="B2936" t="s">
        <v>5829</v>
      </c>
      <c r="C2936">
        <v>5</v>
      </c>
      <c r="E2936" t="s">
        <v>5830</v>
      </c>
      <c r="G2936" t="s">
        <v>130</v>
      </c>
      <c r="H2936" s="31">
        <v>44621</v>
      </c>
      <c r="I2936" t="s">
        <v>131</v>
      </c>
      <c r="J2936" t="s">
        <v>132</v>
      </c>
      <c r="L2936">
        <v>57</v>
      </c>
      <c r="M2936" t="s">
        <v>133</v>
      </c>
      <c r="N2936" t="s">
        <v>134</v>
      </c>
      <c r="O2936" t="s">
        <v>132</v>
      </c>
      <c r="R2936" t="s">
        <v>135</v>
      </c>
      <c r="S2936" t="s">
        <v>4230</v>
      </c>
      <c r="V2936" s="31">
        <v>43101</v>
      </c>
      <c r="X2936">
        <v>2017</v>
      </c>
      <c r="Y2936" t="s">
        <v>135</v>
      </c>
      <c r="Z2936" s="12" t="s">
        <v>59</v>
      </c>
      <c r="AB2936">
        <v>1</v>
      </c>
      <c r="AC2936" t="s">
        <v>60</v>
      </c>
      <c r="AD2936" t="s">
        <v>137</v>
      </c>
      <c r="AE2936" s="8">
        <v>1</v>
      </c>
      <c r="AF2936" s="33"/>
      <c r="AG2936" s="7"/>
      <c r="AH2936" s="7"/>
      <c r="AI2936" s="7">
        <f t="shared" si="760"/>
        <v>0</v>
      </c>
      <c r="AJ2936" s="7"/>
      <c r="AK2936" s="7"/>
      <c r="AL2936" s="7">
        <f t="shared" si="769"/>
        <v>0</v>
      </c>
      <c r="AM2936" s="7"/>
      <c r="AN2936" s="7"/>
      <c r="AO2936" s="7">
        <f t="shared" si="761"/>
        <v>0</v>
      </c>
      <c r="AP2936" s="7"/>
    </row>
    <row r="2937" spans="1:42">
      <c r="A2937" t="s">
        <v>5225</v>
      </c>
      <c r="B2937" t="s">
        <v>5831</v>
      </c>
      <c r="C2937">
        <v>5</v>
      </c>
      <c r="E2937" t="s">
        <v>5832</v>
      </c>
      <c r="F2937" t="s">
        <v>5833</v>
      </c>
      <c r="G2937" t="s">
        <v>175</v>
      </c>
      <c r="H2937" s="31">
        <v>45170</v>
      </c>
      <c r="I2937" t="s">
        <v>176</v>
      </c>
      <c r="J2937" t="s">
        <v>177</v>
      </c>
      <c r="L2937">
        <v>65</v>
      </c>
      <c r="M2937" t="s">
        <v>151</v>
      </c>
      <c r="N2937" t="s">
        <v>178</v>
      </c>
      <c r="O2937" t="s">
        <v>177</v>
      </c>
      <c r="V2937" s="31">
        <v>42867</v>
      </c>
      <c r="X2937">
        <v>2017</v>
      </c>
      <c r="Z2937" s="12" t="s">
        <v>59</v>
      </c>
      <c r="AB2937">
        <v>1</v>
      </c>
      <c r="AC2937" t="s">
        <v>60</v>
      </c>
      <c r="AD2937" t="s">
        <v>61</v>
      </c>
      <c r="AE2937" s="8">
        <v>1</v>
      </c>
      <c r="AF2937" s="33"/>
      <c r="AG2937" s="7">
        <f t="shared" ref="AG2937:AH2940" si="770">$AF2937*$AB2937*$AE2937</f>
        <v>0</v>
      </c>
      <c r="AH2937" s="7">
        <f t="shared" si="770"/>
        <v>0</v>
      </c>
      <c r="AI2937" s="7">
        <f t="shared" si="760"/>
        <v>0</v>
      </c>
      <c r="AJ2937" s="7">
        <f t="shared" ref="AJ2937:AK2940" si="771">$AF2937*$AB2937*$AE2937</f>
        <v>0</v>
      </c>
      <c r="AK2937" s="7">
        <f t="shared" si="771"/>
        <v>0</v>
      </c>
      <c r="AL2937" s="7">
        <f t="shared" si="769"/>
        <v>0</v>
      </c>
      <c r="AM2937" s="7">
        <f t="shared" ref="AM2937:AN2940" si="772">$AF2937*$AB2937*$AE2937</f>
        <v>0</v>
      </c>
      <c r="AN2937" s="7">
        <f t="shared" si="772"/>
        <v>0</v>
      </c>
      <c r="AO2937" s="7">
        <f t="shared" si="761"/>
        <v>0</v>
      </c>
      <c r="AP2937" s="7">
        <f>$AF2937*$AB2937*$AE2937</f>
        <v>0</v>
      </c>
    </row>
    <row r="2938" spans="1:42">
      <c r="A2938" t="s">
        <v>5225</v>
      </c>
      <c r="B2938" t="s">
        <v>5834</v>
      </c>
      <c r="C2938">
        <v>5</v>
      </c>
      <c r="E2938" t="s">
        <v>5835</v>
      </c>
      <c r="G2938" t="s">
        <v>673</v>
      </c>
      <c r="H2938" s="31">
        <v>44652</v>
      </c>
      <c r="I2938" t="s">
        <v>218</v>
      </c>
      <c r="J2938" t="s">
        <v>219</v>
      </c>
      <c r="L2938">
        <v>32</v>
      </c>
      <c r="M2938" t="s">
        <v>195</v>
      </c>
      <c r="N2938" t="s">
        <v>674</v>
      </c>
      <c r="O2938" t="s">
        <v>673</v>
      </c>
      <c r="V2938" s="31">
        <v>43074</v>
      </c>
      <c r="W2938" t="s">
        <v>222</v>
      </c>
      <c r="X2938">
        <v>2017</v>
      </c>
      <c r="Y2938" t="s">
        <v>675</v>
      </c>
      <c r="Z2938" s="12" t="s">
        <v>81</v>
      </c>
      <c r="AA2938" t="s">
        <v>224</v>
      </c>
      <c r="AB2938">
        <v>1</v>
      </c>
      <c r="AC2938" t="s">
        <v>60</v>
      </c>
      <c r="AD2938" t="s">
        <v>61</v>
      </c>
      <c r="AE2938" s="8">
        <v>1</v>
      </c>
      <c r="AF2938" s="33"/>
      <c r="AG2938" s="7">
        <f t="shared" si="770"/>
        <v>0</v>
      </c>
      <c r="AH2938" s="7">
        <f t="shared" si="770"/>
        <v>0</v>
      </c>
      <c r="AI2938" s="7">
        <f t="shared" si="760"/>
        <v>0</v>
      </c>
      <c r="AJ2938" s="7">
        <f t="shared" si="771"/>
        <v>0</v>
      </c>
      <c r="AK2938" s="7">
        <f t="shared" si="771"/>
        <v>0</v>
      </c>
      <c r="AL2938" s="7">
        <f t="shared" si="769"/>
        <v>0</v>
      </c>
      <c r="AM2938" s="7">
        <f t="shared" si="772"/>
        <v>0</v>
      </c>
      <c r="AN2938" s="7">
        <f t="shared" si="772"/>
        <v>0</v>
      </c>
      <c r="AO2938" s="7">
        <f t="shared" si="761"/>
        <v>0</v>
      </c>
      <c r="AP2938" s="7">
        <f>$AF2938*$AB2938*$AE2938</f>
        <v>0</v>
      </c>
    </row>
    <row r="2939" spans="1:42">
      <c r="A2939" t="s">
        <v>5225</v>
      </c>
      <c r="B2939" t="s">
        <v>5834</v>
      </c>
      <c r="C2939">
        <v>5</v>
      </c>
      <c r="E2939" t="s">
        <v>5836</v>
      </c>
      <c r="F2939" t="s">
        <v>5837</v>
      </c>
      <c r="G2939" t="s">
        <v>175</v>
      </c>
      <c r="H2939" s="31">
        <v>45170</v>
      </c>
      <c r="I2939" t="s">
        <v>176</v>
      </c>
      <c r="J2939" t="s">
        <v>177</v>
      </c>
      <c r="L2939">
        <v>65</v>
      </c>
      <c r="M2939" t="s">
        <v>151</v>
      </c>
      <c r="N2939" t="s">
        <v>178</v>
      </c>
      <c r="O2939" t="s">
        <v>177</v>
      </c>
      <c r="V2939" s="31">
        <v>42867</v>
      </c>
      <c r="X2939">
        <v>2017</v>
      </c>
      <c r="Z2939" s="12" t="s">
        <v>59</v>
      </c>
      <c r="AB2939">
        <v>1</v>
      </c>
      <c r="AC2939" t="s">
        <v>60</v>
      </c>
      <c r="AD2939" t="s">
        <v>61</v>
      </c>
      <c r="AE2939" s="8">
        <v>1</v>
      </c>
      <c r="AF2939" s="33"/>
      <c r="AG2939" s="7">
        <f t="shared" si="770"/>
        <v>0</v>
      </c>
      <c r="AH2939" s="7">
        <f t="shared" si="770"/>
        <v>0</v>
      </c>
      <c r="AI2939" s="7">
        <f t="shared" si="760"/>
        <v>0</v>
      </c>
      <c r="AJ2939" s="7">
        <f t="shared" si="771"/>
        <v>0</v>
      </c>
      <c r="AK2939" s="7">
        <f t="shared" si="771"/>
        <v>0</v>
      </c>
      <c r="AL2939" s="7">
        <f t="shared" si="769"/>
        <v>0</v>
      </c>
      <c r="AM2939" s="7">
        <f t="shared" si="772"/>
        <v>0</v>
      </c>
      <c r="AN2939" s="7">
        <f t="shared" si="772"/>
        <v>0</v>
      </c>
      <c r="AO2939" s="7">
        <f t="shared" si="761"/>
        <v>0</v>
      </c>
      <c r="AP2939" s="7">
        <f>$AF2939*$AB2939*$AE2939</f>
        <v>0</v>
      </c>
    </row>
    <row r="2940" spans="1:42">
      <c r="A2940" t="s">
        <v>5225</v>
      </c>
      <c r="B2940" t="s">
        <v>5838</v>
      </c>
      <c r="C2940">
        <v>5</v>
      </c>
      <c r="E2940" t="s">
        <v>5839</v>
      </c>
      <c r="F2940" t="s">
        <v>5840</v>
      </c>
      <c r="G2940" t="s">
        <v>175</v>
      </c>
      <c r="H2940" s="31">
        <v>45170</v>
      </c>
      <c r="I2940" t="s">
        <v>176</v>
      </c>
      <c r="J2940" t="s">
        <v>177</v>
      </c>
      <c r="L2940">
        <v>65</v>
      </c>
      <c r="M2940" t="s">
        <v>151</v>
      </c>
      <c r="N2940" t="s">
        <v>178</v>
      </c>
      <c r="O2940" t="s">
        <v>177</v>
      </c>
      <c r="V2940" s="31">
        <v>42867</v>
      </c>
      <c r="X2940">
        <v>2017</v>
      </c>
      <c r="Z2940" s="12" t="s">
        <v>59</v>
      </c>
      <c r="AB2940">
        <v>1</v>
      </c>
      <c r="AC2940" t="s">
        <v>60</v>
      </c>
      <c r="AD2940" t="s">
        <v>61</v>
      </c>
      <c r="AE2940" s="8">
        <v>1</v>
      </c>
      <c r="AF2940" s="33"/>
      <c r="AG2940" s="7">
        <f t="shared" si="770"/>
        <v>0</v>
      </c>
      <c r="AH2940" s="7">
        <f t="shared" si="770"/>
        <v>0</v>
      </c>
      <c r="AI2940" s="7">
        <f t="shared" si="760"/>
        <v>0</v>
      </c>
      <c r="AJ2940" s="7">
        <f t="shared" si="771"/>
        <v>0</v>
      </c>
      <c r="AK2940" s="7">
        <f t="shared" si="771"/>
        <v>0</v>
      </c>
      <c r="AL2940" s="7">
        <f t="shared" si="769"/>
        <v>0</v>
      </c>
      <c r="AM2940" s="7">
        <f t="shared" si="772"/>
        <v>0</v>
      </c>
      <c r="AN2940" s="7">
        <f t="shared" si="772"/>
        <v>0</v>
      </c>
      <c r="AO2940" s="7">
        <f t="shared" si="761"/>
        <v>0</v>
      </c>
      <c r="AP2940" s="7">
        <f>$AF2940*$AB2940*$AE2940</f>
        <v>0</v>
      </c>
    </row>
    <row r="2941" spans="1:42">
      <c r="A2941" t="s">
        <v>5225</v>
      </c>
      <c r="B2941" t="s">
        <v>5838</v>
      </c>
      <c r="C2941">
        <v>5</v>
      </c>
      <c r="E2941" t="s">
        <v>5841</v>
      </c>
      <c r="G2941" t="s">
        <v>130</v>
      </c>
      <c r="H2941" s="31">
        <v>44621</v>
      </c>
      <c r="I2941" t="s">
        <v>131</v>
      </c>
      <c r="J2941" t="s">
        <v>132</v>
      </c>
      <c r="L2941">
        <v>57</v>
      </c>
      <c r="M2941" t="s">
        <v>133</v>
      </c>
      <c r="N2941" t="s">
        <v>134</v>
      </c>
      <c r="O2941" t="s">
        <v>132</v>
      </c>
      <c r="R2941" t="s">
        <v>135</v>
      </c>
      <c r="S2941" t="s">
        <v>4026</v>
      </c>
      <c r="V2941" s="31">
        <v>43101</v>
      </c>
      <c r="X2941">
        <v>2017</v>
      </c>
      <c r="Y2941" t="s">
        <v>135</v>
      </c>
      <c r="Z2941" s="12" t="s">
        <v>59</v>
      </c>
      <c r="AB2941">
        <v>1</v>
      </c>
      <c r="AC2941" t="s">
        <v>60</v>
      </c>
      <c r="AD2941" t="s">
        <v>137</v>
      </c>
      <c r="AE2941" s="8">
        <v>1</v>
      </c>
      <c r="AF2941" s="33"/>
      <c r="AG2941" s="7"/>
      <c r="AH2941" s="7"/>
      <c r="AI2941" s="7">
        <f t="shared" si="760"/>
        <v>0</v>
      </c>
      <c r="AJ2941" s="7"/>
      <c r="AK2941" s="7"/>
      <c r="AL2941" s="7">
        <f t="shared" si="769"/>
        <v>0</v>
      </c>
      <c r="AM2941" s="7"/>
      <c r="AN2941" s="7"/>
      <c r="AO2941" s="7">
        <f t="shared" si="761"/>
        <v>0</v>
      </c>
      <c r="AP2941" s="7"/>
    </row>
    <row r="2942" spans="1:42">
      <c r="A2942" t="s">
        <v>5225</v>
      </c>
      <c r="B2942" t="s">
        <v>5842</v>
      </c>
      <c r="C2942">
        <v>5</v>
      </c>
      <c r="E2942" t="s">
        <v>5843</v>
      </c>
      <c r="F2942" t="s">
        <v>5844</v>
      </c>
      <c r="G2942" t="s">
        <v>175</v>
      </c>
      <c r="H2942" s="31">
        <v>45170</v>
      </c>
      <c r="I2942" t="s">
        <v>176</v>
      </c>
      <c r="J2942" t="s">
        <v>177</v>
      </c>
      <c r="L2942">
        <v>65</v>
      </c>
      <c r="M2942" t="s">
        <v>151</v>
      </c>
      <c r="N2942" t="s">
        <v>178</v>
      </c>
      <c r="O2942" t="s">
        <v>177</v>
      </c>
      <c r="V2942" s="31">
        <v>42867</v>
      </c>
      <c r="X2942">
        <v>2017</v>
      </c>
      <c r="Z2942" s="12" t="s">
        <v>59</v>
      </c>
      <c r="AB2942">
        <v>1</v>
      </c>
      <c r="AC2942" t="s">
        <v>60</v>
      </c>
      <c r="AD2942" t="s">
        <v>61</v>
      </c>
      <c r="AE2942" s="8">
        <v>1</v>
      </c>
      <c r="AF2942" s="33"/>
      <c r="AG2942" s="7">
        <f>$AF2942*$AB2942*$AE2942</f>
        <v>0</v>
      </c>
      <c r="AH2942" s="7">
        <f>$AF2942*$AB2942*$AE2942</f>
        <v>0</v>
      </c>
      <c r="AI2942" s="7">
        <f t="shared" si="760"/>
        <v>0</v>
      </c>
      <c r="AJ2942" s="7">
        <f>$AF2942*$AB2942*$AE2942</f>
        <v>0</v>
      </c>
      <c r="AK2942" s="7">
        <f>$AF2942*$AB2942*$AE2942</f>
        <v>0</v>
      </c>
      <c r="AL2942" s="7">
        <f t="shared" si="769"/>
        <v>0</v>
      </c>
      <c r="AM2942" s="7">
        <f>$AF2942*$AB2942*$AE2942</f>
        <v>0</v>
      </c>
      <c r="AN2942" s="7">
        <f>$AF2942*$AB2942*$AE2942</f>
        <v>0</v>
      </c>
      <c r="AO2942" s="7">
        <f t="shared" si="761"/>
        <v>0</v>
      </c>
      <c r="AP2942" s="7">
        <f>$AF2942*$AB2942*$AE2942</f>
        <v>0</v>
      </c>
    </row>
    <row r="2943" spans="1:42">
      <c r="A2943" t="s">
        <v>5225</v>
      </c>
      <c r="B2943" t="s">
        <v>5845</v>
      </c>
      <c r="C2943">
        <v>5</v>
      </c>
      <c r="E2943" t="s">
        <v>5846</v>
      </c>
      <c r="G2943" t="s">
        <v>164</v>
      </c>
      <c r="H2943" s="31">
        <v>44105</v>
      </c>
      <c r="I2943" t="s">
        <v>165</v>
      </c>
      <c r="J2943" t="s">
        <v>166</v>
      </c>
      <c r="L2943">
        <v>65</v>
      </c>
      <c r="M2943" t="s">
        <v>151</v>
      </c>
      <c r="N2943" t="s">
        <v>167</v>
      </c>
      <c r="O2943" t="s">
        <v>168</v>
      </c>
      <c r="Q2943" t="s">
        <v>285</v>
      </c>
      <c r="S2943" t="s">
        <v>286</v>
      </c>
      <c r="T2943">
        <v>3855276</v>
      </c>
      <c r="V2943" s="31">
        <v>41640</v>
      </c>
      <c r="W2943" t="s">
        <v>157</v>
      </c>
      <c r="X2943">
        <v>2014</v>
      </c>
      <c r="Y2943" t="s">
        <v>169</v>
      </c>
      <c r="Z2943" s="12" t="s">
        <v>158</v>
      </c>
      <c r="AB2943">
        <v>1</v>
      </c>
      <c r="AC2943" t="s">
        <v>60</v>
      </c>
      <c r="AD2943" t="s">
        <v>61</v>
      </c>
      <c r="AE2943" s="8">
        <v>1</v>
      </c>
      <c r="AF2943" s="33"/>
      <c r="AG2943" s="7">
        <f>$AF2943*$AB2943*$AE2943</f>
        <v>0</v>
      </c>
      <c r="AH2943" s="7">
        <f>$AF2943*$AB2943*$AE2943</f>
        <v>0</v>
      </c>
      <c r="AI2943" s="7">
        <f t="shared" si="760"/>
        <v>0</v>
      </c>
      <c r="AJ2943" s="7">
        <f>$AF2943*$AB2943*$AE2943</f>
        <v>0</v>
      </c>
      <c r="AK2943" s="7">
        <f>$AF2943*$AB2943*$AE2943</f>
        <v>0</v>
      </c>
      <c r="AL2943" s="7">
        <f t="shared" si="769"/>
        <v>0</v>
      </c>
      <c r="AM2943" s="7">
        <f>$AF2943*$AB2943*$AE2943</f>
        <v>0</v>
      </c>
      <c r="AN2943" s="7">
        <f>$AF2943*$AB2943*$AE2943</f>
        <v>0</v>
      </c>
      <c r="AO2943" s="7">
        <f t="shared" si="761"/>
        <v>0</v>
      </c>
      <c r="AP2943" s="7">
        <f>$AF2943*$AB2943*$AE2943</f>
        <v>0</v>
      </c>
    </row>
    <row r="2944" spans="1:42">
      <c r="A2944" t="s">
        <v>5225</v>
      </c>
      <c r="B2944" t="s">
        <v>5845</v>
      </c>
      <c r="C2944">
        <v>5</v>
      </c>
      <c r="E2944" t="s">
        <v>5847</v>
      </c>
      <c r="G2944" t="s">
        <v>130</v>
      </c>
      <c r="H2944" s="31">
        <v>44621</v>
      </c>
      <c r="I2944" t="s">
        <v>131</v>
      </c>
      <c r="J2944" t="s">
        <v>132</v>
      </c>
      <c r="L2944">
        <v>57</v>
      </c>
      <c r="M2944" t="s">
        <v>133</v>
      </c>
      <c r="N2944" t="s">
        <v>134</v>
      </c>
      <c r="O2944" t="s">
        <v>132</v>
      </c>
      <c r="R2944" t="s">
        <v>135</v>
      </c>
      <c r="S2944" t="s">
        <v>4259</v>
      </c>
      <c r="V2944" s="31">
        <v>43101</v>
      </c>
      <c r="X2944">
        <v>2017</v>
      </c>
      <c r="Y2944" t="s">
        <v>135</v>
      </c>
      <c r="Z2944" s="12" t="s">
        <v>59</v>
      </c>
      <c r="AB2944">
        <v>1</v>
      </c>
      <c r="AC2944" t="s">
        <v>60</v>
      </c>
      <c r="AD2944" t="s">
        <v>137</v>
      </c>
      <c r="AE2944" s="8">
        <v>1</v>
      </c>
      <c r="AF2944" s="33"/>
      <c r="AG2944" s="7"/>
      <c r="AH2944" s="7"/>
      <c r="AI2944" s="7">
        <f t="shared" si="760"/>
        <v>0</v>
      </c>
      <c r="AJ2944" s="7"/>
      <c r="AK2944" s="7"/>
      <c r="AL2944" s="7">
        <f t="shared" si="769"/>
        <v>0</v>
      </c>
      <c r="AM2944" s="7"/>
      <c r="AN2944" s="7"/>
      <c r="AO2944" s="7">
        <f t="shared" si="761"/>
        <v>0</v>
      </c>
      <c r="AP2944" s="7"/>
    </row>
    <row r="2945" spans="1:42">
      <c r="A2945" t="s">
        <v>5225</v>
      </c>
      <c r="B2945" t="s">
        <v>5848</v>
      </c>
      <c r="C2945">
        <v>5</v>
      </c>
      <c r="E2945" t="s">
        <v>5849</v>
      </c>
      <c r="G2945" t="s">
        <v>130</v>
      </c>
      <c r="H2945" s="31">
        <v>44621</v>
      </c>
      <c r="I2945" t="s">
        <v>131</v>
      </c>
      <c r="J2945" t="s">
        <v>132</v>
      </c>
      <c r="L2945">
        <v>57</v>
      </c>
      <c r="M2945" t="s">
        <v>133</v>
      </c>
      <c r="N2945" t="s">
        <v>134</v>
      </c>
      <c r="O2945" t="s">
        <v>132</v>
      </c>
      <c r="R2945" t="s">
        <v>135</v>
      </c>
      <c r="S2945" t="s">
        <v>4230</v>
      </c>
      <c r="V2945" s="31">
        <v>43101</v>
      </c>
      <c r="X2945">
        <v>2017</v>
      </c>
      <c r="Y2945" t="s">
        <v>135</v>
      </c>
      <c r="Z2945" s="12" t="s">
        <v>59</v>
      </c>
      <c r="AB2945">
        <v>1</v>
      </c>
      <c r="AC2945" t="s">
        <v>60</v>
      </c>
      <c r="AD2945" t="s">
        <v>137</v>
      </c>
      <c r="AE2945" s="8">
        <v>1</v>
      </c>
      <c r="AF2945" s="33"/>
      <c r="AG2945" s="7"/>
      <c r="AH2945" s="7"/>
      <c r="AI2945" s="7">
        <f t="shared" si="760"/>
        <v>0</v>
      </c>
      <c r="AJ2945" s="7"/>
      <c r="AK2945" s="7"/>
      <c r="AL2945" s="7">
        <f t="shared" si="769"/>
        <v>0</v>
      </c>
      <c r="AM2945" s="7"/>
      <c r="AN2945" s="7"/>
      <c r="AO2945" s="7">
        <f t="shared" si="761"/>
        <v>0</v>
      </c>
      <c r="AP2945" s="7"/>
    </row>
    <row r="2946" spans="1:42">
      <c r="A2946" t="s">
        <v>5225</v>
      </c>
      <c r="B2946" t="s">
        <v>5850</v>
      </c>
      <c r="C2946">
        <v>5</v>
      </c>
      <c r="E2946" t="s">
        <v>5851</v>
      </c>
      <c r="F2946" t="s">
        <v>5852</v>
      </c>
      <c r="G2946" t="s">
        <v>175</v>
      </c>
      <c r="H2946" s="31">
        <v>45170</v>
      </c>
      <c r="I2946" t="s">
        <v>176</v>
      </c>
      <c r="J2946" t="s">
        <v>177</v>
      </c>
      <c r="L2946">
        <v>65</v>
      </c>
      <c r="M2946" t="s">
        <v>151</v>
      </c>
      <c r="N2946" t="s">
        <v>178</v>
      </c>
      <c r="O2946" t="s">
        <v>177</v>
      </c>
      <c r="V2946" s="31">
        <v>42867</v>
      </c>
      <c r="X2946">
        <v>2017</v>
      </c>
      <c r="Z2946" s="12" t="s">
        <v>59</v>
      </c>
      <c r="AB2946">
        <v>1</v>
      </c>
      <c r="AC2946" t="s">
        <v>60</v>
      </c>
      <c r="AD2946" t="s">
        <v>61</v>
      </c>
      <c r="AE2946" s="8">
        <v>1</v>
      </c>
      <c r="AF2946" s="33"/>
      <c r="AG2946" s="7">
        <f>$AF2946*$AB2946*$AE2946</f>
        <v>0</v>
      </c>
      <c r="AH2946" s="7">
        <f>$AF2946*$AB2946*$AE2946</f>
        <v>0</v>
      </c>
      <c r="AI2946" s="7">
        <f t="shared" si="760"/>
        <v>0</v>
      </c>
      <c r="AJ2946" s="7">
        <f>$AF2946*$AB2946*$AE2946</f>
        <v>0</v>
      </c>
      <c r="AK2946" s="7">
        <f>$AF2946*$AB2946*$AE2946</f>
        <v>0</v>
      </c>
      <c r="AL2946" s="7">
        <f t="shared" si="769"/>
        <v>0</v>
      </c>
      <c r="AM2946" s="7">
        <f>$AF2946*$AB2946*$AE2946</f>
        <v>0</v>
      </c>
      <c r="AN2946" s="7">
        <f>$AF2946*$AB2946*$AE2946</f>
        <v>0</v>
      </c>
      <c r="AO2946" s="7">
        <f t="shared" si="761"/>
        <v>0</v>
      </c>
      <c r="AP2946" s="7">
        <f>$AF2946*$AB2946*$AE2946</f>
        <v>0</v>
      </c>
    </row>
    <row r="2947" spans="1:42">
      <c r="A2947" t="s">
        <v>5225</v>
      </c>
      <c r="B2947" t="s">
        <v>5853</v>
      </c>
      <c r="C2947">
        <v>5</v>
      </c>
      <c r="E2947" t="s">
        <v>5854</v>
      </c>
      <c r="G2947" t="s">
        <v>130</v>
      </c>
      <c r="H2947" s="31">
        <v>44621</v>
      </c>
      <c r="I2947" t="s">
        <v>131</v>
      </c>
      <c r="J2947" t="s">
        <v>132</v>
      </c>
      <c r="L2947">
        <v>57</v>
      </c>
      <c r="M2947" t="s">
        <v>133</v>
      </c>
      <c r="N2947" t="s">
        <v>134</v>
      </c>
      <c r="O2947" t="s">
        <v>132</v>
      </c>
      <c r="R2947" t="s">
        <v>135</v>
      </c>
      <c r="S2947" t="s">
        <v>2707</v>
      </c>
      <c r="V2947" s="31">
        <v>43101</v>
      </c>
      <c r="X2947">
        <v>2017</v>
      </c>
      <c r="Y2947" t="s">
        <v>135</v>
      </c>
      <c r="Z2947" s="12" t="s">
        <v>59</v>
      </c>
      <c r="AB2947">
        <v>1</v>
      </c>
      <c r="AC2947" t="s">
        <v>60</v>
      </c>
      <c r="AD2947" t="s">
        <v>137</v>
      </c>
      <c r="AE2947" s="8">
        <v>1</v>
      </c>
      <c r="AF2947" s="33"/>
      <c r="AG2947" s="7"/>
      <c r="AH2947" s="7"/>
      <c r="AI2947" s="7">
        <f t="shared" si="760"/>
        <v>0</v>
      </c>
      <c r="AJ2947" s="7"/>
      <c r="AK2947" s="7"/>
      <c r="AL2947" s="7">
        <f t="shared" si="769"/>
        <v>0</v>
      </c>
      <c r="AM2947" s="7"/>
      <c r="AN2947" s="7"/>
      <c r="AO2947" s="7">
        <f t="shared" si="761"/>
        <v>0</v>
      </c>
      <c r="AP2947" s="7"/>
    </row>
    <row r="2948" spans="1:42">
      <c r="A2948" t="s">
        <v>5225</v>
      </c>
      <c r="B2948" t="s">
        <v>5855</v>
      </c>
      <c r="C2948">
        <v>5</v>
      </c>
      <c r="E2948" t="s">
        <v>5856</v>
      </c>
      <c r="F2948" t="s">
        <v>5857</v>
      </c>
      <c r="G2948" t="s">
        <v>175</v>
      </c>
      <c r="H2948" s="31">
        <v>45170</v>
      </c>
      <c r="I2948" t="s">
        <v>176</v>
      </c>
      <c r="J2948" t="s">
        <v>177</v>
      </c>
      <c r="L2948">
        <v>65</v>
      </c>
      <c r="M2948" t="s">
        <v>151</v>
      </c>
      <c r="N2948" t="s">
        <v>178</v>
      </c>
      <c r="O2948" t="s">
        <v>177</v>
      </c>
      <c r="V2948" s="31">
        <v>42867</v>
      </c>
      <c r="X2948">
        <v>2017</v>
      </c>
      <c r="Z2948" s="12" t="s">
        <v>59</v>
      </c>
      <c r="AB2948">
        <v>1</v>
      </c>
      <c r="AC2948" t="s">
        <v>60</v>
      </c>
      <c r="AD2948" t="s">
        <v>61</v>
      </c>
      <c r="AE2948" s="8">
        <v>1</v>
      </c>
      <c r="AF2948" s="33"/>
      <c r="AG2948" s="7">
        <f t="shared" ref="AG2948:AH2951" si="773">$AF2948*$AB2948*$AE2948</f>
        <v>0</v>
      </c>
      <c r="AH2948" s="7">
        <f t="shared" si="773"/>
        <v>0</v>
      </c>
      <c r="AI2948" s="7">
        <f t="shared" si="760"/>
        <v>0</v>
      </c>
      <c r="AJ2948" s="7">
        <f t="shared" ref="AJ2948:AK2951" si="774">$AF2948*$AB2948*$AE2948</f>
        <v>0</v>
      </c>
      <c r="AK2948" s="7">
        <f t="shared" si="774"/>
        <v>0</v>
      </c>
      <c r="AL2948" s="7">
        <f t="shared" si="769"/>
        <v>0</v>
      </c>
      <c r="AM2948" s="7">
        <f t="shared" ref="AM2948:AN2951" si="775">$AF2948*$AB2948*$AE2948</f>
        <v>0</v>
      </c>
      <c r="AN2948" s="7">
        <f t="shared" si="775"/>
        <v>0</v>
      </c>
      <c r="AO2948" s="7">
        <f t="shared" si="761"/>
        <v>0</v>
      </c>
      <c r="AP2948" s="7">
        <f>$AF2948*$AB2948*$AE2948</f>
        <v>0</v>
      </c>
    </row>
    <row r="2949" spans="1:42">
      <c r="A2949" t="s">
        <v>5225</v>
      </c>
      <c r="B2949" t="s">
        <v>5858</v>
      </c>
      <c r="C2949">
        <v>5</v>
      </c>
      <c r="E2949" t="s">
        <v>5859</v>
      </c>
      <c r="G2949" t="s">
        <v>673</v>
      </c>
      <c r="H2949" s="31">
        <v>44652</v>
      </c>
      <c r="I2949" t="s">
        <v>218</v>
      </c>
      <c r="J2949" t="s">
        <v>219</v>
      </c>
      <c r="K2949" t="s">
        <v>5860</v>
      </c>
      <c r="L2949">
        <v>32</v>
      </c>
      <c r="M2949" t="s">
        <v>195</v>
      </c>
      <c r="N2949" t="s">
        <v>674</v>
      </c>
      <c r="O2949" t="s">
        <v>673</v>
      </c>
      <c r="V2949" s="31">
        <v>43074</v>
      </c>
      <c r="W2949" t="s">
        <v>222</v>
      </c>
      <c r="X2949">
        <v>2017</v>
      </c>
      <c r="Y2949" t="s">
        <v>675</v>
      </c>
      <c r="Z2949" s="12" t="s">
        <v>81</v>
      </c>
      <c r="AA2949" t="s">
        <v>224</v>
      </c>
      <c r="AB2949">
        <v>1</v>
      </c>
      <c r="AC2949" t="s">
        <v>60</v>
      </c>
      <c r="AD2949" t="s">
        <v>61</v>
      </c>
      <c r="AE2949" s="8">
        <v>1</v>
      </c>
      <c r="AF2949" s="33"/>
      <c r="AG2949" s="7">
        <f t="shared" si="773"/>
        <v>0</v>
      </c>
      <c r="AH2949" s="7">
        <f t="shared" si="773"/>
        <v>0</v>
      </c>
      <c r="AI2949" s="7">
        <f t="shared" si="760"/>
        <v>0</v>
      </c>
      <c r="AJ2949" s="7">
        <f t="shared" si="774"/>
        <v>0</v>
      </c>
      <c r="AK2949" s="7">
        <f t="shared" si="774"/>
        <v>0</v>
      </c>
      <c r="AL2949" s="7">
        <f t="shared" si="769"/>
        <v>0</v>
      </c>
      <c r="AM2949" s="7">
        <f t="shared" si="775"/>
        <v>0</v>
      </c>
      <c r="AN2949" s="7">
        <f t="shared" si="775"/>
        <v>0</v>
      </c>
      <c r="AO2949" s="7">
        <f t="shared" si="761"/>
        <v>0</v>
      </c>
      <c r="AP2949" s="7">
        <f>$AF2949*$AB2949*$AE2949</f>
        <v>0</v>
      </c>
    </row>
    <row r="2950" spans="1:42">
      <c r="A2950" t="s">
        <v>5225</v>
      </c>
      <c r="B2950" t="s">
        <v>5858</v>
      </c>
      <c r="C2950">
        <v>5</v>
      </c>
      <c r="D2950" t="s">
        <v>2788</v>
      </c>
      <c r="E2950" t="s">
        <v>5861</v>
      </c>
      <c r="G2950" t="s">
        <v>148</v>
      </c>
      <c r="H2950" s="31">
        <v>44105</v>
      </c>
      <c r="I2950" t="s">
        <v>149</v>
      </c>
      <c r="J2950" t="s">
        <v>148</v>
      </c>
      <c r="K2950" t="s">
        <v>150</v>
      </c>
      <c r="L2950">
        <v>65</v>
      </c>
      <c r="M2950" t="s">
        <v>151</v>
      </c>
      <c r="N2950" t="s">
        <v>152</v>
      </c>
      <c r="O2950" t="s">
        <v>153</v>
      </c>
      <c r="Q2950" t="s">
        <v>154</v>
      </c>
      <c r="R2950" t="s">
        <v>155</v>
      </c>
      <c r="S2950" t="s">
        <v>156</v>
      </c>
      <c r="V2950" s="31">
        <v>43101</v>
      </c>
      <c r="W2950" t="s">
        <v>157</v>
      </c>
      <c r="X2950">
        <v>2017</v>
      </c>
      <c r="Y2950" t="s">
        <v>155</v>
      </c>
      <c r="Z2950" s="12" t="s">
        <v>158</v>
      </c>
      <c r="AA2950" t="s">
        <v>159</v>
      </c>
      <c r="AB2950">
        <v>1</v>
      </c>
      <c r="AC2950" t="s">
        <v>60</v>
      </c>
      <c r="AD2950" t="s">
        <v>61</v>
      </c>
      <c r="AE2950" s="8">
        <v>1</v>
      </c>
      <c r="AF2950" s="33"/>
      <c r="AG2950" s="7">
        <f t="shared" si="773"/>
        <v>0</v>
      </c>
      <c r="AH2950" s="7">
        <f t="shared" si="773"/>
        <v>0</v>
      </c>
      <c r="AI2950" s="7">
        <f t="shared" si="760"/>
        <v>0</v>
      </c>
      <c r="AJ2950" s="7">
        <f t="shared" si="774"/>
        <v>0</v>
      </c>
      <c r="AK2950" s="7">
        <f t="shared" si="774"/>
        <v>0</v>
      </c>
      <c r="AL2950" s="7">
        <f t="shared" si="769"/>
        <v>0</v>
      </c>
      <c r="AM2950" s="7">
        <f t="shared" si="775"/>
        <v>0</v>
      </c>
      <c r="AN2950" s="7">
        <f t="shared" si="775"/>
        <v>0</v>
      </c>
      <c r="AO2950" s="7">
        <f t="shared" si="761"/>
        <v>0</v>
      </c>
      <c r="AP2950" s="7">
        <f>$AF2950*$AB2950*$AE2950</f>
        <v>0</v>
      </c>
    </row>
    <row r="2951" spans="1:42">
      <c r="A2951" t="s">
        <v>5225</v>
      </c>
      <c r="B2951" t="s">
        <v>5858</v>
      </c>
      <c r="C2951">
        <v>5</v>
      </c>
      <c r="D2951" t="s">
        <v>5862</v>
      </c>
      <c r="E2951" t="s">
        <v>5863</v>
      </c>
      <c r="G2951" t="s">
        <v>164</v>
      </c>
      <c r="H2951" s="31">
        <v>44105</v>
      </c>
      <c r="I2951" t="s">
        <v>165</v>
      </c>
      <c r="J2951" t="s">
        <v>166</v>
      </c>
      <c r="L2951">
        <v>65</v>
      </c>
      <c r="M2951" t="s">
        <v>151</v>
      </c>
      <c r="N2951" t="s">
        <v>167</v>
      </c>
      <c r="O2951" t="s">
        <v>168</v>
      </c>
      <c r="Q2951" t="s">
        <v>995</v>
      </c>
      <c r="R2951" t="s">
        <v>996</v>
      </c>
      <c r="S2951" t="s">
        <v>996</v>
      </c>
      <c r="V2951" s="31">
        <v>44754</v>
      </c>
      <c r="W2951" t="s">
        <v>157</v>
      </c>
      <c r="X2951">
        <v>2022</v>
      </c>
      <c r="Y2951" t="s">
        <v>169</v>
      </c>
      <c r="Z2951" s="12" t="s">
        <v>158</v>
      </c>
      <c r="AA2951" t="s">
        <v>170</v>
      </c>
      <c r="AB2951">
        <v>1</v>
      </c>
      <c r="AC2951" t="s">
        <v>60</v>
      </c>
      <c r="AD2951" t="s">
        <v>61</v>
      </c>
      <c r="AE2951" s="8">
        <v>1</v>
      </c>
      <c r="AF2951" s="33"/>
      <c r="AG2951" s="7">
        <f t="shared" si="773"/>
        <v>0</v>
      </c>
      <c r="AH2951" s="7">
        <f t="shared" si="773"/>
        <v>0</v>
      </c>
      <c r="AI2951" s="7">
        <f t="shared" si="760"/>
        <v>0</v>
      </c>
      <c r="AJ2951" s="7">
        <f t="shared" si="774"/>
        <v>0</v>
      </c>
      <c r="AK2951" s="7">
        <f t="shared" si="774"/>
        <v>0</v>
      </c>
      <c r="AL2951" s="7">
        <f t="shared" si="769"/>
        <v>0</v>
      </c>
      <c r="AM2951" s="7">
        <f t="shared" si="775"/>
        <v>0</v>
      </c>
      <c r="AN2951" s="7">
        <f t="shared" si="775"/>
        <v>0</v>
      </c>
      <c r="AO2951" s="7">
        <f t="shared" si="761"/>
        <v>0</v>
      </c>
      <c r="AP2951" s="7">
        <f>$AF2951*$AB2951*$AE2951</f>
        <v>0</v>
      </c>
    </row>
    <row r="2952" spans="1:42">
      <c r="A2952" t="s">
        <v>5225</v>
      </c>
      <c r="B2952" t="s">
        <v>5858</v>
      </c>
      <c r="C2952">
        <v>5</v>
      </c>
      <c r="E2952" t="s">
        <v>5864</v>
      </c>
      <c r="G2952" t="s">
        <v>130</v>
      </c>
      <c r="H2952" s="31">
        <v>44621</v>
      </c>
      <c r="I2952" t="s">
        <v>131</v>
      </c>
      <c r="J2952" t="s">
        <v>132</v>
      </c>
      <c r="L2952">
        <v>57</v>
      </c>
      <c r="M2952" t="s">
        <v>133</v>
      </c>
      <c r="N2952" t="s">
        <v>134</v>
      </c>
      <c r="O2952" t="s">
        <v>132</v>
      </c>
      <c r="R2952" t="s">
        <v>135</v>
      </c>
      <c r="S2952" t="s">
        <v>2707</v>
      </c>
      <c r="V2952" s="31">
        <v>43101</v>
      </c>
      <c r="X2952">
        <v>2017</v>
      </c>
      <c r="Y2952" t="s">
        <v>135</v>
      </c>
      <c r="Z2952" s="12" t="s">
        <v>59</v>
      </c>
      <c r="AB2952">
        <v>1</v>
      </c>
      <c r="AC2952" t="s">
        <v>60</v>
      </c>
      <c r="AD2952" t="s">
        <v>137</v>
      </c>
      <c r="AE2952" s="8">
        <v>1</v>
      </c>
      <c r="AF2952" s="33"/>
      <c r="AG2952" s="7"/>
      <c r="AH2952" s="7"/>
      <c r="AI2952" s="7">
        <f t="shared" si="760"/>
        <v>0</v>
      </c>
      <c r="AJ2952" s="7"/>
      <c r="AK2952" s="7"/>
      <c r="AL2952" s="7">
        <f t="shared" si="769"/>
        <v>0</v>
      </c>
      <c r="AM2952" s="7"/>
      <c r="AN2952" s="7"/>
      <c r="AO2952" s="7">
        <f t="shared" si="761"/>
        <v>0</v>
      </c>
      <c r="AP2952" s="7"/>
    </row>
    <row r="2953" spans="1:42">
      <c r="A2953" t="s">
        <v>5225</v>
      </c>
      <c r="B2953" t="s">
        <v>5865</v>
      </c>
      <c r="C2953">
        <v>5</v>
      </c>
      <c r="E2953" t="s">
        <v>5866</v>
      </c>
      <c r="F2953" t="s">
        <v>5867</v>
      </c>
      <c r="G2953" t="s">
        <v>175</v>
      </c>
      <c r="H2953" s="31">
        <v>45170</v>
      </c>
      <c r="I2953" t="s">
        <v>176</v>
      </c>
      <c r="J2953" t="s">
        <v>177</v>
      </c>
      <c r="L2953">
        <v>65</v>
      </c>
      <c r="M2953" t="s">
        <v>151</v>
      </c>
      <c r="N2953" t="s">
        <v>178</v>
      </c>
      <c r="O2953" t="s">
        <v>177</v>
      </c>
      <c r="V2953" s="31">
        <v>42867</v>
      </c>
      <c r="X2953">
        <v>2017</v>
      </c>
      <c r="Z2953" s="12" t="s">
        <v>59</v>
      </c>
      <c r="AB2953">
        <v>1</v>
      </c>
      <c r="AC2953" t="s">
        <v>60</v>
      </c>
      <c r="AD2953" t="s">
        <v>61</v>
      </c>
      <c r="AE2953" s="8">
        <v>1</v>
      </c>
      <c r="AF2953" s="33"/>
      <c r="AG2953" s="7">
        <f>$AF2953*$AB2953*$AE2953</f>
        <v>0</v>
      </c>
      <c r="AH2953" s="7">
        <f>$AF2953*$AB2953*$AE2953</f>
        <v>0</v>
      </c>
      <c r="AI2953" s="7">
        <f t="shared" si="760"/>
        <v>0</v>
      </c>
      <c r="AJ2953" s="7">
        <f>$AF2953*$AB2953*$AE2953</f>
        <v>0</v>
      </c>
      <c r="AK2953" s="7">
        <f>$AF2953*$AB2953*$AE2953</f>
        <v>0</v>
      </c>
      <c r="AL2953" s="7">
        <f t="shared" si="769"/>
        <v>0</v>
      </c>
      <c r="AM2953" s="7">
        <f>$AF2953*$AB2953*$AE2953</f>
        <v>0</v>
      </c>
      <c r="AN2953" s="7">
        <f>$AF2953*$AB2953*$AE2953</f>
        <v>0</v>
      </c>
      <c r="AO2953" s="7">
        <f t="shared" si="761"/>
        <v>0</v>
      </c>
      <c r="AP2953" s="7">
        <f>$AF2953*$AB2953*$AE2953</f>
        <v>0</v>
      </c>
    </row>
    <row r="2954" spans="1:42">
      <c r="A2954" t="s">
        <v>5225</v>
      </c>
      <c r="B2954" t="s">
        <v>5868</v>
      </c>
      <c r="C2954">
        <v>5</v>
      </c>
      <c r="E2954" t="s">
        <v>5869</v>
      </c>
      <c r="G2954" t="s">
        <v>130</v>
      </c>
      <c r="H2954" s="31">
        <v>44621</v>
      </c>
      <c r="I2954" t="s">
        <v>131</v>
      </c>
      <c r="J2954" t="s">
        <v>132</v>
      </c>
      <c r="L2954">
        <v>57</v>
      </c>
      <c r="M2954" t="s">
        <v>133</v>
      </c>
      <c r="N2954" t="s">
        <v>134</v>
      </c>
      <c r="O2954" t="s">
        <v>132</v>
      </c>
      <c r="R2954" t="s">
        <v>135</v>
      </c>
      <c r="S2954" t="s">
        <v>4230</v>
      </c>
      <c r="V2954" s="31">
        <v>43101</v>
      </c>
      <c r="X2954">
        <v>2017</v>
      </c>
      <c r="Y2954" t="s">
        <v>135</v>
      </c>
      <c r="Z2954" s="12" t="s">
        <v>59</v>
      </c>
      <c r="AB2954">
        <v>1</v>
      </c>
      <c r="AC2954" t="s">
        <v>60</v>
      </c>
      <c r="AD2954" t="s">
        <v>137</v>
      </c>
      <c r="AE2954" s="8">
        <v>1</v>
      </c>
      <c r="AF2954" s="33"/>
      <c r="AG2954" s="7"/>
      <c r="AH2954" s="7"/>
      <c r="AI2954" s="7">
        <f t="shared" si="760"/>
        <v>0</v>
      </c>
      <c r="AJ2954" s="7"/>
      <c r="AK2954" s="7"/>
      <c r="AL2954" s="7">
        <f t="shared" si="769"/>
        <v>0</v>
      </c>
      <c r="AM2954" s="7"/>
      <c r="AN2954" s="7"/>
      <c r="AO2954" s="7">
        <f t="shared" si="761"/>
        <v>0</v>
      </c>
      <c r="AP2954" s="7"/>
    </row>
    <row r="2955" spans="1:42">
      <c r="A2955" t="s">
        <v>5225</v>
      </c>
      <c r="B2955" t="s">
        <v>5870</v>
      </c>
      <c r="C2955">
        <v>5</v>
      </c>
      <c r="E2955" t="s">
        <v>5871</v>
      </c>
      <c r="G2955" t="s">
        <v>130</v>
      </c>
      <c r="H2955" s="31">
        <v>44621</v>
      </c>
      <c r="I2955" t="s">
        <v>131</v>
      </c>
      <c r="J2955" t="s">
        <v>132</v>
      </c>
      <c r="L2955">
        <v>57</v>
      </c>
      <c r="M2955" t="s">
        <v>133</v>
      </c>
      <c r="N2955" t="s">
        <v>134</v>
      </c>
      <c r="O2955" t="s">
        <v>132</v>
      </c>
      <c r="R2955" t="s">
        <v>135</v>
      </c>
      <c r="S2955" t="s">
        <v>4230</v>
      </c>
      <c r="V2955" s="31">
        <v>43101</v>
      </c>
      <c r="X2955">
        <v>2017</v>
      </c>
      <c r="Y2955" t="s">
        <v>135</v>
      </c>
      <c r="Z2955" s="12" t="s">
        <v>59</v>
      </c>
      <c r="AB2955">
        <v>1</v>
      </c>
      <c r="AC2955" t="s">
        <v>60</v>
      </c>
      <c r="AD2955" t="s">
        <v>137</v>
      </c>
      <c r="AE2955" s="8">
        <v>1</v>
      </c>
      <c r="AF2955" s="33"/>
      <c r="AG2955" s="7"/>
      <c r="AH2955" s="7"/>
      <c r="AI2955" s="7">
        <f t="shared" si="760"/>
        <v>0</v>
      </c>
      <c r="AJ2955" s="7"/>
      <c r="AK2955" s="7"/>
      <c r="AL2955" s="7">
        <f t="shared" si="769"/>
        <v>0</v>
      </c>
      <c r="AM2955" s="7"/>
      <c r="AN2955" s="7"/>
      <c r="AO2955" s="7">
        <f t="shared" si="761"/>
        <v>0</v>
      </c>
      <c r="AP2955" s="7"/>
    </row>
    <row r="2956" spans="1:42">
      <c r="A2956" t="s">
        <v>5225</v>
      </c>
      <c r="B2956" t="s">
        <v>5872</v>
      </c>
      <c r="C2956">
        <v>5</v>
      </c>
      <c r="E2956" t="s">
        <v>5873</v>
      </c>
      <c r="G2956" t="s">
        <v>130</v>
      </c>
      <c r="H2956" s="31">
        <v>44621</v>
      </c>
      <c r="I2956" t="s">
        <v>131</v>
      </c>
      <c r="J2956" t="s">
        <v>132</v>
      </c>
      <c r="L2956">
        <v>57</v>
      </c>
      <c r="M2956" t="s">
        <v>133</v>
      </c>
      <c r="N2956" t="s">
        <v>134</v>
      </c>
      <c r="O2956" t="s">
        <v>132</v>
      </c>
      <c r="R2956" t="s">
        <v>135</v>
      </c>
      <c r="S2956" t="s">
        <v>4230</v>
      </c>
      <c r="V2956" s="31">
        <v>43101</v>
      </c>
      <c r="X2956">
        <v>2017</v>
      </c>
      <c r="Y2956" t="s">
        <v>135</v>
      </c>
      <c r="Z2956" s="12" t="s">
        <v>59</v>
      </c>
      <c r="AB2956">
        <v>1</v>
      </c>
      <c r="AC2956" t="s">
        <v>60</v>
      </c>
      <c r="AD2956" t="s">
        <v>137</v>
      </c>
      <c r="AE2956" s="8">
        <v>1</v>
      </c>
      <c r="AF2956" s="33"/>
      <c r="AG2956" s="7"/>
      <c r="AH2956" s="7"/>
      <c r="AI2956" s="7">
        <f t="shared" si="760"/>
        <v>0</v>
      </c>
      <c r="AJ2956" s="7"/>
      <c r="AK2956" s="7"/>
      <c r="AL2956" s="7">
        <f t="shared" si="769"/>
        <v>0</v>
      </c>
      <c r="AM2956" s="7"/>
      <c r="AN2956" s="7"/>
      <c r="AO2956" s="7">
        <f t="shared" si="761"/>
        <v>0</v>
      </c>
      <c r="AP2956" s="7"/>
    </row>
    <row r="2957" spans="1:42">
      <c r="A2957" t="s">
        <v>5225</v>
      </c>
      <c r="B2957" t="s">
        <v>5874</v>
      </c>
      <c r="C2957">
        <v>5</v>
      </c>
      <c r="E2957" t="s">
        <v>5875</v>
      </c>
      <c r="F2957" t="s">
        <v>5876</v>
      </c>
      <c r="G2957" t="s">
        <v>175</v>
      </c>
      <c r="H2957" s="31">
        <v>45170</v>
      </c>
      <c r="I2957" t="s">
        <v>176</v>
      </c>
      <c r="J2957" t="s">
        <v>177</v>
      </c>
      <c r="L2957">
        <v>65</v>
      </c>
      <c r="M2957" t="s">
        <v>151</v>
      </c>
      <c r="N2957" t="s">
        <v>178</v>
      </c>
      <c r="O2957" t="s">
        <v>177</v>
      </c>
      <c r="V2957" s="31">
        <v>42867</v>
      </c>
      <c r="X2957">
        <v>2017</v>
      </c>
      <c r="Z2957" s="12" t="s">
        <v>59</v>
      </c>
      <c r="AB2957">
        <v>1</v>
      </c>
      <c r="AC2957" t="s">
        <v>60</v>
      </c>
      <c r="AD2957" t="s">
        <v>61</v>
      </c>
      <c r="AE2957" s="8">
        <v>1</v>
      </c>
      <c r="AF2957" s="33"/>
      <c r="AG2957" s="7">
        <f>$AF2957*$AB2957*$AE2957</f>
        <v>0</v>
      </c>
      <c r="AH2957" s="7">
        <f>$AF2957*$AB2957*$AE2957</f>
        <v>0</v>
      </c>
      <c r="AI2957" s="7">
        <f t="shared" si="760"/>
        <v>0</v>
      </c>
      <c r="AJ2957" s="7">
        <f>$AF2957*$AB2957*$AE2957</f>
        <v>0</v>
      </c>
      <c r="AK2957" s="7">
        <f>$AF2957*$AB2957*$AE2957</f>
        <v>0</v>
      </c>
      <c r="AL2957" s="7">
        <f t="shared" si="769"/>
        <v>0</v>
      </c>
      <c r="AM2957" s="7">
        <f>$AF2957*$AB2957*$AE2957</f>
        <v>0</v>
      </c>
      <c r="AN2957" s="7">
        <f>$AF2957*$AB2957*$AE2957</f>
        <v>0</v>
      </c>
      <c r="AO2957" s="7">
        <f t="shared" si="761"/>
        <v>0</v>
      </c>
      <c r="AP2957" s="7">
        <f>$AF2957*$AB2957*$AE2957</f>
        <v>0</v>
      </c>
    </row>
    <row r="2958" spans="1:42">
      <c r="A2958" t="s">
        <v>5225</v>
      </c>
      <c r="B2958" t="s">
        <v>5877</v>
      </c>
      <c r="C2958">
        <v>6</v>
      </c>
      <c r="E2958" t="s">
        <v>5878</v>
      </c>
      <c r="G2958" t="s">
        <v>1806</v>
      </c>
      <c r="H2958" s="31">
        <v>43586</v>
      </c>
      <c r="I2958" t="s">
        <v>1807</v>
      </c>
      <c r="J2958" t="s">
        <v>1806</v>
      </c>
      <c r="K2958" t="s">
        <v>4422</v>
      </c>
      <c r="L2958">
        <v>56</v>
      </c>
      <c r="M2958" t="s">
        <v>54</v>
      </c>
      <c r="N2958" t="s">
        <v>1809</v>
      </c>
      <c r="O2958" t="s">
        <v>1806</v>
      </c>
      <c r="R2958" t="s">
        <v>78</v>
      </c>
      <c r="S2958" t="s">
        <v>4423</v>
      </c>
      <c r="U2958" t="s">
        <v>78</v>
      </c>
      <c r="X2958">
        <v>2017</v>
      </c>
      <c r="Y2958" t="s">
        <v>78</v>
      </c>
      <c r="Z2958" s="12" t="s">
        <v>59</v>
      </c>
      <c r="AB2958">
        <v>1</v>
      </c>
      <c r="AC2958" t="s">
        <v>60</v>
      </c>
      <c r="AD2958" t="s">
        <v>1811</v>
      </c>
      <c r="AE2958" s="8">
        <v>1</v>
      </c>
      <c r="AF2958" s="33"/>
      <c r="AG2958" s="7"/>
      <c r="AH2958" s="7">
        <f>$AF2958*$AB2958*$AE2958</f>
        <v>0</v>
      </c>
      <c r="AI2958" s="7"/>
      <c r="AJ2958" s="7">
        <f>$AF2958*$AB2958*$AE2958</f>
        <v>0</v>
      </c>
      <c r="AK2958" s="7"/>
      <c r="AL2958" s="7">
        <f t="shared" si="769"/>
        <v>0</v>
      </c>
      <c r="AM2958" s="7"/>
      <c r="AN2958" s="7">
        <f>$AF2958*$AB2958*$AE2958</f>
        <v>0</v>
      </c>
      <c r="AO2958" s="7"/>
      <c r="AP2958" s="7">
        <f>$AF2958*$AB2958*$AE2958</f>
        <v>0</v>
      </c>
    </row>
    <row r="2959" spans="1:42">
      <c r="A2959" t="s">
        <v>5225</v>
      </c>
      <c r="B2959" t="s">
        <v>5877</v>
      </c>
      <c r="C2959">
        <v>6</v>
      </c>
      <c r="E2959" t="s">
        <v>5879</v>
      </c>
      <c r="G2959" t="s">
        <v>130</v>
      </c>
      <c r="H2959" s="31">
        <v>44621</v>
      </c>
      <c r="I2959" t="s">
        <v>131</v>
      </c>
      <c r="J2959" t="s">
        <v>132</v>
      </c>
      <c r="L2959">
        <v>57</v>
      </c>
      <c r="M2959" t="s">
        <v>133</v>
      </c>
      <c r="N2959" t="s">
        <v>134</v>
      </c>
      <c r="O2959" t="s">
        <v>132</v>
      </c>
      <c r="R2959" t="s">
        <v>135</v>
      </c>
      <c r="S2959" t="s">
        <v>2707</v>
      </c>
      <c r="V2959" s="31">
        <v>43101</v>
      </c>
      <c r="X2959">
        <v>2017</v>
      </c>
      <c r="Y2959" t="s">
        <v>135</v>
      </c>
      <c r="Z2959" s="12" t="s">
        <v>59</v>
      </c>
      <c r="AB2959">
        <v>1</v>
      </c>
      <c r="AC2959" t="s">
        <v>60</v>
      </c>
      <c r="AD2959" t="s">
        <v>137</v>
      </c>
      <c r="AE2959" s="8">
        <v>1</v>
      </c>
      <c r="AF2959" s="33"/>
      <c r="AG2959" s="7"/>
      <c r="AH2959" s="7"/>
      <c r="AI2959" s="7">
        <f t="shared" ref="AI2959:AI2990" si="776">$AF2959*$AB2959*$AE2959</f>
        <v>0</v>
      </c>
      <c r="AJ2959" s="7"/>
      <c r="AK2959" s="7"/>
      <c r="AL2959" s="7">
        <f t="shared" si="769"/>
        <v>0</v>
      </c>
      <c r="AM2959" s="7"/>
      <c r="AN2959" s="7"/>
      <c r="AO2959" s="7">
        <f t="shared" ref="AO2959:AO2990" si="777">$AF2959*$AB2959*$AE2959</f>
        <v>0</v>
      </c>
      <c r="AP2959" s="7"/>
    </row>
    <row r="2960" spans="1:42">
      <c r="A2960" t="s">
        <v>5225</v>
      </c>
      <c r="B2960" s="47" t="s">
        <v>5880</v>
      </c>
      <c r="C2960" s="50">
        <v>6</v>
      </c>
      <c r="D2960" t="s">
        <v>5881</v>
      </c>
      <c r="E2960" t="s">
        <v>5882</v>
      </c>
      <c r="G2960" t="s">
        <v>317</v>
      </c>
      <c r="H2960" s="31">
        <v>44652</v>
      </c>
      <c r="I2960" t="s">
        <v>230</v>
      </c>
      <c r="J2960" t="s">
        <v>231</v>
      </c>
      <c r="K2960" t="e">
        <f ca="1">+ Glasvenster / X3973</f>
        <v>#NAME?</v>
      </c>
      <c r="L2960">
        <v>32</v>
      </c>
      <c r="M2960" t="s">
        <v>195</v>
      </c>
      <c r="N2960" t="s">
        <v>318</v>
      </c>
      <c r="O2960" t="s">
        <v>317</v>
      </c>
      <c r="V2960" s="31">
        <v>43074</v>
      </c>
      <c r="W2960" t="s">
        <v>438</v>
      </c>
      <c r="X2960">
        <v>2017</v>
      </c>
      <c r="Y2960" t="s">
        <v>438</v>
      </c>
      <c r="Z2960" s="12" t="s">
        <v>81</v>
      </c>
      <c r="AA2960" t="s">
        <v>438</v>
      </c>
      <c r="AB2960">
        <v>1</v>
      </c>
      <c r="AC2960" t="s">
        <v>60</v>
      </c>
      <c r="AD2960" t="s">
        <v>61</v>
      </c>
      <c r="AE2960" s="8">
        <v>1</v>
      </c>
      <c r="AF2960" s="33"/>
      <c r="AG2960" s="7">
        <f t="shared" ref="AG2960:AH2970" si="778">$AF2960*$AB2960*$AE2960</f>
        <v>0</v>
      </c>
      <c r="AH2960" s="7">
        <f t="shared" si="778"/>
        <v>0</v>
      </c>
      <c r="AI2960" s="7">
        <f t="shared" si="776"/>
        <v>0</v>
      </c>
      <c r="AJ2960" s="7">
        <f t="shared" ref="AJ2960:AK2970" si="779">$AF2960*$AB2960*$AE2960</f>
        <v>0</v>
      </c>
      <c r="AK2960" s="7">
        <f t="shared" si="779"/>
        <v>0</v>
      </c>
      <c r="AL2960" s="7">
        <f t="shared" si="769"/>
        <v>0</v>
      </c>
      <c r="AM2960" s="7">
        <f t="shared" ref="AM2960:AN2970" si="780">$AF2960*$AB2960*$AE2960</f>
        <v>0</v>
      </c>
      <c r="AN2960" s="7">
        <f t="shared" si="780"/>
        <v>0</v>
      </c>
      <c r="AO2960" s="7">
        <f t="shared" si="777"/>
        <v>0</v>
      </c>
      <c r="AP2960" s="7">
        <f t="shared" ref="AP2960:AP2970" si="781">$AF2960*$AB2960*$AE2960</f>
        <v>0</v>
      </c>
    </row>
    <row r="2961" spans="1:42">
      <c r="A2961" t="s">
        <v>5225</v>
      </c>
      <c r="B2961" s="47" t="s">
        <v>5880</v>
      </c>
      <c r="C2961" s="50">
        <v>6</v>
      </c>
      <c r="D2961" t="s">
        <v>5881</v>
      </c>
      <c r="E2961" t="s">
        <v>5883</v>
      </c>
      <c r="G2961" t="s">
        <v>317</v>
      </c>
      <c r="H2961" s="31">
        <v>44652</v>
      </c>
      <c r="I2961" t="s">
        <v>230</v>
      </c>
      <c r="J2961" t="s">
        <v>231</v>
      </c>
      <c r="K2961" t="e">
        <f ca="1">+ Glasvenster / X3973</f>
        <v>#NAME?</v>
      </c>
      <c r="L2961">
        <v>32</v>
      </c>
      <c r="M2961" t="s">
        <v>195</v>
      </c>
      <c r="N2961" t="s">
        <v>318</v>
      </c>
      <c r="O2961" t="s">
        <v>317</v>
      </c>
      <c r="V2961" s="31">
        <v>43074</v>
      </c>
      <c r="W2961" t="s">
        <v>438</v>
      </c>
      <c r="X2961">
        <v>2017</v>
      </c>
      <c r="Y2961" t="s">
        <v>438</v>
      </c>
      <c r="Z2961" s="12" t="s">
        <v>81</v>
      </c>
      <c r="AA2961" t="s">
        <v>438</v>
      </c>
      <c r="AB2961">
        <v>1</v>
      </c>
      <c r="AC2961" t="s">
        <v>60</v>
      </c>
      <c r="AD2961" t="s">
        <v>61</v>
      </c>
      <c r="AE2961" s="8">
        <v>1</v>
      </c>
      <c r="AF2961" s="33"/>
      <c r="AG2961" s="7">
        <f t="shared" si="778"/>
        <v>0</v>
      </c>
      <c r="AH2961" s="7">
        <f t="shared" si="778"/>
        <v>0</v>
      </c>
      <c r="AI2961" s="7">
        <f t="shared" si="776"/>
        <v>0</v>
      </c>
      <c r="AJ2961" s="7">
        <f t="shared" si="779"/>
        <v>0</v>
      </c>
      <c r="AK2961" s="7">
        <f t="shared" si="779"/>
        <v>0</v>
      </c>
      <c r="AL2961" s="7">
        <f t="shared" si="769"/>
        <v>0</v>
      </c>
      <c r="AM2961" s="7">
        <f t="shared" si="780"/>
        <v>0</v>
      </c>
      <c r="AN2961" s="7">
        <f t="shared" si="780"/>
        <v>0</v>
      </c>
      <c r="AO2961" s="7">
        <f t="shared" si="777"/>
        <v>0</v>
      </c>
      <c r="AP2961" s="7">
        <f t="shared" si="781"/>
        <v>0</v>
      </c>
    </row>
    <row r="2962" spans="1:42">
      <c r="A2962" t="s">
        <v>5225</v>
      </c>
      <c r="B2962" s="47" t="s">
        <v>5880</v>
      </c>
      <c r="C2962" s="50">
        <v>6</v>
      </c>
      <c r="D2962" t="s">
        <v>5881</v>
      </c>
      <c r="E2962" t="s">
        <v>5884</v>
      </c>
      <c r="G2962" t="s">
        <v>317</v>
      </c>
      <c r="H2962" s="31">
        <v>44652</v>
      </c>
      <c r="I2962" t="s">
        <v>230</v>
      </c>
      <c r="J2962" t="s">
        <v>231</v>
      </c>
      <c r="K2962" t="e">
        <f ca="1">+ Glasvenster / X3973</f>
        <v>#NAME?</v>
      </c>
      <c r="L2962">
        <v>32</v>
      </c>
      <c r="M2962" t="s">
        <v>195</v>
      </c>
      <c r="N2962" t="s">
        <v>318</v>
      </c>
      <c r="O2962" t="s">
        <v>317</v>
      </c>
      <c r="V2962" s="31">
        <v>43074</v>
      </c>
      <c r="W2962" t="s">
        <v>438</v>
      </c>
      <c r="X2962">
        <v>2017</v>
      </c>
      <c r="Y2962" t="s">
        <v>438</v>
      </c>
      <c r="Z2962" s="12" t="s">
        <v>81</v>
      </c>
      <c r="AA2962" t="s">
        <v>438</v>
      </c>
      <c r="AB2962">
        <v>1</v>
      </c>
      <c r="AC2962" t="s">
        <v>60</v>
      </c>
      <c r="AD2962" t="s">
        <v>61</v>
      </c>
      <c r="AE2962" s="8">
        <v>1</v>
      </c>
      <c r="AF2962" s="33"/>
      <c r="AG2962" s="7">
        <f t="shared" si="778"/>
        <v>0</v>
      </c>
      <c r="AH2962" s="7">
        <f t="shared" si="778"/>
        <v>0</v>
      </c>
      <c r="AI2962" s="7">
        <f t="shared" si="776"/>
        <v>0</v>
      </c>
      <c r="AJ2962" s="7">
        <f t="shared" si="779"/>
        <v>0</v>
      </c>
      <c r="AK2962" s="7">
        <f t="shared" si="779"/>
        <v>0</v>
      </c>
      <c r="AL2962" s="7">
        <f t="shared" si="769"/>
        <v>0</v>
      </c>
      <c r="AM2962" s="7">
        <f t="shared" si="780"/>
        <v>0</v>
      </c>
      <c r="AN2962" s="7">
        <f t="shared" si="780"/>
        <v>0</v>
      </c>
      <c r="AO2962" s="7">
        <f t="shared" si="777"/>
        <v>0</v>
      </c>
      <c r="AP2962" s="7">
        <f t="shared" si="781"/>
        <v>0</v>
      </c>
    </row>
    <row r="2963" spans="1:42">
      <c r="A2963" t="s">
        <v>5225</v>
      </c>
      <c r="B2963" t="s">
        <v>5885</v>
      </c>
      <c r="C2963">
        <v>6</v>
      </c>
      <c r="E2963" t="s">
        <v>5886</v>
      </c>
      <c r="G2963" t="s">
        <v>217</v>
      </c>
      <c r="H2963" s="31">
        <v>44652</v>
      </c>
      <c r="I2963" t="s">
        <v>218</v>
      </c>
      <c r="J2963" t="s">
        <v>219</v>
      </c>
      <c r="L2963">
        <v>32</v>
      </c>
      <c r="M2963" t="s">
        <v>195</v>
      </c>
      <c r="N2963" t="s">
        <v>220</v>
      </c>
      <c r="O2963" t="s">
        <v>217</v>
      </c>
      <c r="V2963" s="31">
        <v>43074</v>
      </c>
      <c r="W2963" t="s">
        <v>222</v>
      </c>
      <c r="X2963">
        <v>2017</v>
      </c>
      <c r="Y2963" t="s">
        <v>675</v>
      </c>
      <c r="Z2963" s="12" t="s">
        <v>81</v>
      </c>
      <c r="AA2963" t="s">
        <v>224</v>
      </c>
      <c r="AB2963">
        <v>1</v>
      </c>
      <c r="AC2963" t="s">
        <v>60</v>
      </c>
      <c r="AD2963" t="s">
        <v>61</v>
      </c>
      <c r="AE2963" s="8">
        <v>1</v>
      </c>
      <c r="AF2963" s="33"/>
      <c r="AG2963" s="7">
        <f t="shared" si="778"/>
        <v>0</v>
      </c>
      <c r="AH2963" s="7">
        <f t="shared" si="778"/>
        <v>0</v>
      </c>
      <c r="AI2963" s="7">
        <f t="shared" si="776"/>
        <v>0</v>
      </c>
      <c r="AJ2963" s="7">
        <f t="shared" si="779"/>
        <v>0</v>
      </c>
      <c r="AK2963" s="7">
        <f t="shared" si="779"/>
        <v>0</v>
      </c>
      <c r="AL2963" s="7">
        <f t="shared" si="769"/>
        <v>0</v>
      </c>
      <c r="AM2963" s="7">
        <f t="shared" si="780"/>
        <v>0</v>
      </c>
      <c r="AN2963" s="7">
        <f t="shared" si="780"/>
        <v>0</v>
      </c>
      <c r="AO2963" s="7">
        <f t="shared" si="777"/>
        <v>0</v>
      </c>
      <c r="AP2963" s="7">
        <f t="shared" si="781"/>
        <v>0</v>
      </c>
    </row>
    <row r="2964" spans="1:42">
      <c r="A2964" t="s">
        <v>5225</v>
      </c>
      <c r="B2964" t="s">
        <v>5885</v>
      </c>
      <c r="C2964">
        <v>6</v>
      </c>
      <c r="D2964" t="s">
        <v>2788</v>
      </c>
      <c r="E2964" t="s">
        <v>5887</v>
      </c>
      <c r="G2964" t="s">
        <v>148</v>
      </c>
      <c r="H2964" s="31">
        <v>44105</v>
      </c>
      <c r="I2964" t="s">
        <v>149</v>
      </c>
      <c r="J2964" t="s">
        <v>148</v>
      </c>
      <c r="K2964" t="s">
        <v>150</v>
      </c>
      <c r="L2964">
        <v>65</v>
      </c>
      <c r="M2964" t="s">
        <v>151</v>
      </c>
      <c r="N2964" t="s">
        <v>152</v>
      </c>
      <c r="O2964" t="s">
        <v>153</v>
      </c>
      <c r="Q2964" t="s">
        <v>154</v>
      </c>
      <c r="R2964" t="s">
        <v>155</v>
      </c>
      <c r="S2964" t="s">
        <v>156</v>
      </c>
      <c r="V2964" s="31">
        <v>43101</v>
      </c>
      <c r="W2964" t="s">
        <v>157</v>
      </c>
      <c r="X2964">
        <v>2017</v>
      </c>
      <c r="Y2964" t="s">
        <v>155</v>
      </c>
      <c r="Z2964" s="12" t="s">
        <v>158</v>
      </c>
      <c r="AA2964" t="s">
        <v>159</v>
      </c>
      <c r="AB2964">
        <v>1</v>
      </c>
      <c r="AC2964" t="s">
        <v>60</v>
      </c>
      <c r="AD2964" t="s">
        <v>61</v>
      </c>
      <c r="AE2964" s="8">
        <v>1</v>
      </c>
      <c r="AF2964" s="33"/>
      <c r="AG2964" s="7">
        <f t="shared" si="778"/>
        <v>0</v>
      </c>
      <c r="AH2964" s="7">
        <f t="shared" si="778"/>
        <v>0</v>
      </c>
      <c r="AI2964" s="7">
        <f t="shared" si="776"/>
        <v>0</v>
      </c>
      <c r="AJ2964" s="7">
        <f t="shared" si="779"/>
        <v>0</v>
      </c>
      <c r="AK2964" s="7">
        <f t="shared" si="779"/>
        <v>0</v>
      </c>
      <c r="AL2964" s="7">
        <f t="shared" si="769"/>
        <v>0</v>
      </c>
      <c r="AM2964" s="7">
        <f t="shared" si="780"/>
        <v>0</v>
      </c>
      <c r="AN2964" s="7">
        <f t="shared" si="780"/>
        <v>0</v>
      </c>
      <c r="AO2964" s="7">
        <f t="shared" si="777"/>
        <v>0</v>
      </c>
      <c r="AP2964" s="7">
        <f t="shared" si="781"/>
        <v>0</v>
      </c>
    </row>
    <row r="2965" spans="1:42">
      <c r="A2965" t="s">
        <v>5225</v>
      </c>
      <c r="B2965" t="s">
        <v>5885</v>
      </c>
      <c r="C2965">
        <v>6</v>
      </c>
      <c r="D2965" t="s">
        <v>5888</v>
      </c>
      <c r="E2965" t="s">
        <v>5889</v>
      </c>
      <c r="G2965" t="s">
        <v>164</v>
      </c>
      <c r="H2965" s="31">
        <v>44105</v>
      </c>
      <c r="I2965" t="s">
        <v>165</v>
      </c>
      <c r="J2965" t="s">
        <v>166</v>
      </c>
      <c r="L2965">
        <v>65</v>
      </c>
      <c r="M2965" t="s">
        <v>151</v>
      </c>
      <c r="N2965" t="s">
        <v>167</v>
      </c>
      <c r="O2965" t="s">
        <v>168</v>
      </c>
      <c r="Q2965" t="s">
        <v>995</v>
      </c>
      <c r="R2965" t="s">
        <v>996</v>
      </c>
      <c r="V2965" s="31">
        <v>44817</v>
      </c>
      <c r="W2965" t="s">
        <v>157</v>
      </c>
      <c r="X2965">
        <v>2022</v>
      </c>
      <c r="Y2965" t="s">
        <v>169</v>
      </c>
      <c r="Z2965" s="12" t="s">
        <v>158</v>
      </c>
      <c r="AA2965" t="s">
        <v>170</v>
      </c>
      <c r="AB2965">
        <v>1</v>
      </c>
      <c r="AC2965" t="s">
        <v>60</v>
      </c>
      <c r="AD2965" t="s">
        <v>61</v>
      </c>
      <c r="AE2965" s="8">
        <v>1</v>
      </c>
      <c r="AF2965" s="33"/>
      <c r="AG2965" s="7">
        <f t="shared" si="778"/>
        <v>0</v>
      </c>
      <c r="AH2965" s="7">
        <f t="shared" si="778"/>
        <v>0</v>
      </c>
      <c r="AI2965" s="7">
        <f t="shared" si="776"/>
        <v>0</v>
      </c>
      <c r="AJ2965" s="7">
        <f t="shared" si="779"/>
        <v>0</v>
      </c>
      <c r="AK2965" s="7">
        <f t="shared" si="779"/>
        <v>0</v>
      </c>
      <c r="AL2965" s="7">
        <f t="shared" si="769"/>
        <v>0</v>
      </c>
      <c r="AM2965" s="7">
        <f t="shared" si="780"/>
        <v>0</v>
      </c>
      <c r="AN2965" s="7">
        <f t="shared" si="780"/>
        <v>0</v>
      </c>
      <c r="AO2965" s="7">
        <f t="shared" si="777"/>
        <v>0</v>
      </c>
      <c r="AP2965" s="7">
        <f t="shared" si="781"/>
        <v>0</v>
      </c>
    </row>
    <row r="2966" spans="1:42">
      <c r="A2966" t="s">
        <v>5225</v>
      </c>
      <c r="B2966" t="s">
        <v>5890</v>
      </c>
      <c r="C2966">
        <v>6</v>
      </c>
      <c r="E2966" t="s">
        <v>5891</v>
      </c>
      <c r="F2966" t="s">
        <v>5228</v>
      </c>
      <c r="G2966" t="s">
        <v>1567</v>
      </c>
      <c r="H2966" s="31">
        <v>44927</v>
      </c>
      <c r="I2966" t="s">
        <v>5892</v>
      </c>
      <c r="J2966" t="s">
        <v>298</v>
      </c>
      <c r="L2966">
        <v>65</v>
      </c>
      <c r="M2966" t="s">
        <v>151</v>
      </c>
      <c r="N2966" t="s">
        <v>299</v>
      </c>
      <c r="O2966" t="s">
        <v>300</v>
      </c>
      <c r="V2966" s="31">
        <v>43221</v>
      </c>
      <c r="W2966" t="s">
        <v>170</v>
      </c>
      <c r="X2966">
        <v>2018</v>
      </c>
      <c r="Z2966" s="12" t="s">
        <v>59</v>
      </c>
      <c r="AB2966">
        <v>1</v>
      </c>
      <c r="AC2966" t="s">
        <v>60</v>
      </c>
      <c r="AD2966" t="s">
        <v>61</v>
      </c>
      <c r="AE2966" s="8">
        <v>1</v>
      </c>
      <c r="AF2966" s="33"/>
      <c r="AG2966" s="7">
        <f t="shared" si="778"/>
        <v>0</v>
      </c>
      <c r="AH2966" s="7">
        <f t="shared" si="778"/>
        <v>0</v>
      </c>
      <c r="AI2966" s="7">
        <f t="shared" si="776"/>
        <v>0</v>
      </c>
      <c r="AJ2966" s="7">
        <f t="shared" si="779"/>
        <v>0</v>
      </c>
      <c r="AK2966" s="7">
        <f t="shared" si="779"/>
        <v>0</v>
      </c>
      <c r="AL2966" s="7">
        <f t="shared" si="769"/>
        <v>0</v>
      </c>
      <c r="AM2966" s="7">
        <f t="shared" si="780"/>
        <v>0</v>
      </c>
      <c r="AN2966" s="7">
        <f t="shared" si="780"/>
        <v>0</v>
      </c>
      <c r="AO2966" s="7">
        <f t="shared" si="777"/>
        <v>0</v>
      </c>
      <c r="AP2966" s="7">
        <f t="shared" si="781"/>
        <v>0</v>
      </c>
    </row>
    <row r="2967" spans="1:42">
      <c r="A2967" t="s">
        <v>5225</v>
      </c>
      <c r="B2967" t="s">
        <v>5893</v>
      </c>
      <c r="C2967">
        <v>6</v>
      </c>
      <c r="E2967" t="s">
        <v>5894</v>
      </c>
      <c r="G2967" t="s">
        <v>317</v>
      </c>
      <c r="H2967" s="31">
        <v>44652</v>
      </c>
      <c r="I2967" t="s">
        <v>230</v>
      </c>
      <c r="J2967" t="s">
        <v>231</v>
      </c>
      <c r="K2967" t="s">
        <v>5895</v>
      </c>
      <c r="L2967">
        <v>32</v>
      </c>
      <c r="M2967" t="s">
        <v>195</v>
      </c>
      <c r="N2967" t="s">
        <v>318</v>
      </c>
      <c r="O2967" t="s">
        <v>317</v>
      </c>
      <c r="V2967" s="31">
        <v>43074</v>
      </c>
      <c r="W2967" t="s">
        <v>438</v>
      </c>
      <c r="X2967">
        <v>2017</v>
      </c>
      <c r="Y2967" t="s">
        <v>438</v>
      </c>
      <c r="Z2967" s="12" t="s">
        <v>81</v>
      </c>
      <c r="AA2967" t="s">
        <v>438</v>
      </c>
      <c r="AB2967">
        <v>1</v>
      </c>
      <c r="AC2967" t="s">
        <v>60</v>
      </c>
      <c r="AD2967" t="s">
        <v>61</v>
      </c>
      <c r="AE2967" s="8">
        <v>1</v>
      </c>
      <c r="AF2967" s="33"/>
      <c r="AG2967" s="7">
        <f t="shared" si="778"/>
        <v>0</v>
      </c>
      <c r="AH2967" s="7">
        <f t="shared" si="778"/>
        <v>0</v>
      </c>
      <c r="AI2967" s="7">
        <f t="shared" si="776"/>
        <v>0</v>
      </c>
      <c r="AJ2967" s="7">
        <f t="shared" si="779"/>
        <v>0</v>
      </c>
      <c r="AK2967" s="7">
        <f t="shared" si="779"/>
        <v>0</v>
      </c>
      <c r="AL2967" s="7">
        <f t="shared" si="769"/>
        <v>0</v>
      </c>
      <c r="AM2967" s="7">
        <f t="shared" si="780"/>
        <v>0</v>
      </c>
      <c r="AN2967" s="7">
        <f t="shared" si="780"/>
        <v>0</v>
      </c>
      <c r="AO2967" s="7">
        <f t="shared" si="777"/>
        <v>0</v>
      </c>
      <c r="AP2967" s="7">
        <f t="shared" si="781"/>
        <v>0</v>
      </c>
    </row>
    <row r="2968" spans="1:42">
      <c r="A2968" t="s">
        <v>5225</v>
      </c>
      <c r="B2968" t="s">
        <v>5896</v>
      </c>
      <c r="C2968">
        <v>6</v>
      </c>
      <c r="E2968" t="s">
        <v>5897</v>
      </c>
      <c r="G2968" t="s">
        <v>673</v>
      </c>
      <c r="H2968" s="31">
        <v>44652</v>
      </c>
      <c r="I2968" t="s">
        <v>218</v>
      </c>
      <c r="J2968" t="s">
        <v>219</v>
      </c>
      <c r="L2968">
        <v>32</v>
      </c>
      <c r="M2968" t="s">
        <v>195</v>
      </c>
      <c r="N2968" t="s">
        <v>674</v>
      </c>
      <c r="O2968" t="s">
        <v>673</v>
      </c>
      <c r="V2968" s="31">
        <v>43074</v>
      </c>
      <c r="W2968" t="s">
        <v>222</v>
      </c>
      <c r="X2968">
        <v>2017</v>
      </c>
      <c r="Y2968" t="s">
        <v>675</v>
      </c>
      <c r="Z2968" s="12" t="s">
        <v>81</v>
      </c>
      <c r="AA2968" t="s">
        <v>224</v>
      </c>
      <c r="AB2968">
        <v>1</v>
      </c>
      <c r="AC2968" t="s">
        <v>60</v>
      </c>
      <c r="AD2968" t="s">
        <v>61</v>
      </c>
      <c r="AE2968" s="8">
        <v>1</v>
      </c>
      <c r="AF2968" s="33"/>
      <c r="AG2968" s="7">
        <f t="shared" si="778"/>
        <v>0</v>
      </c>
      <c r="AH2968" s="7">
        <f t="shared" si="778"/>
        <v>0</v>
      </c>
      <c r="AI2968" s="7">
        <f t="shared" si="776"/>
        <v>0</v>
      </c>
      <c r="AJ2968" s="7">
        <f t="shared" si="779"/>
        <v>0</v>
      </c>
      <c r="AK2968" s="7">
        <f t="shared" si="779"/>
        <v>0</v>
      </c>
      <c r="AL2968" s="7">
        <f t="shared" si="769"/>
        <v>0</v>
      </c>
      <c r="AM2968" s="7">
        <f t="shared" si="780"/>
        <v>0</v>
      </c>
      <c r="AN2968" s="7">
        <f t="shared" si="780"/>
        <v>0</v>
      </c>
      <c r="AO2968" s="7">
        <f t="shared" si="777"/>
        <v>0</v>
      </c>
      <c r="AP2968" s="7">
        <f t="shared" si="781"/>
        <v>0</v>
      </c>
    </row>
    <row r="2969" spans="1:42">
      <c r="A2969" t="s">
        <v>5225</v>
      </c>
      <c r="B2969" t="s">
        <v>5896</v>
      </c>
      <c r="C2969">
        <v>6</v>
      </c>
      <c r="D2969" t="s">
        <v>2788</v>
      </c>
      <c r="E2969" t="s">
        <v>5898</v>
      </c>
      <c r="G2969" t="s">
        <v>148</v>
      </c>
      <c r="H2969" s="31">
        <v>44105</v>
      </c>
      <c r="I2969" t="s">
        <v>149</v>
      </c>
      <c r="J2969" t="s">
        <v>148</v>
      </c>
      <c r="K2969" t="s">
        <v>150</v>
      </c>
      <c r="L2969">
        <v>65</v>
      </c>
      <c r="M2969" t="s">
        <v>151</v>
      </c>
      <c r="N2969" t="s">
        <v>152</v>
      </c>
      <c r="O2969" t="s">
        <v>153</v>
      </c>
      <c r="Q2969" t="s">
        <v>154</v>
      </c>
      <c r="R2969" t="s">
        <v>155</v>
      </c>
      <c r="S2969" t="s">
        <v>156</v>
      </c>
      <c r="V2969" s="31">
        <v>43101</v>
      </c>
      <c r="W2969" t="s">
        <v>157</v>
      </c>
      <c r="X2969">
        <v>2017</v>
      </c>
      <c r="Y2969" t="s">
        <v>155</v>
      </c>
      <c r="Z2969" s="12" t="s">
        <v>158</v>
      </c>
      <c r="AA2969" t="s">
        <v>159</v>
      </c>
      <c r="AB2969">
        <v>1</v>
      </c>
      <c r="AC2969" t="s">
        <v>60</v>
      </c>
      <c r="AD2969" t="s">
        <v>61</v>
      </c>
      <c r="AE2969" s="8">
        <v>1</v>
      </c>
      <c r="AF2969" s="33"/>
      <c r="AG2969" s="7">
        <f t="shared" si="778"/>
        <v>0</v>
      </c>
      <c r="AH2969" s="7">
        <f t="shared" si="778"/>
        <v>0</v>
      </c>
      <c r="AI2969" s="7">
        <f t="shared" si="776"/>
        <v>0</v>
      </c>
      <c r="AJ2969" s="7">
        <f t="shared" si="779"/>
        <v>0</v>
      </c>
      <c r="AK2969" s="7">
        <f t="shared" si="779"/>
        <v>0</v>
      </c>
      <c r="AL2969" s="7">
        <f t="shared" ref="AL2969:AL3032" si="782">$AF2969*$AB2969*$AE2969</f>
        <v>0</v>
      </c>
      <c r="AM2969" s="7">
        <f t="shared" si="780"/>
        <v>0</v>
      </c>
      <c r="AN2969" s="7">
        <f t="shared" si="780"/>
        <v>0</v>
      </c>
      <c r="AO2969" s="7">
        <f t="shared" si="777"/>
        <v>0</v>
      </c>
      <c r="AP2969" s="7">
        <f t="shared" si="781"/>
        <v>0</v>
      </c>
    </row>
    <row r="2970" spans="1:42">
      <c r="A2970" t="s">
        <v>5225</v>
      </c>
      <c r="B2970" t="s">
        <v>5896</v>
      </c>
      <c r="C2970">
        <v>6</v>
      </c>
      <c r="D2970" t="s">
        <v>5899</v>
      </c>
      <c r="E2970" t="s">
        <v>5900</v>
      </c>
      <c r="G2970" t="s">
        <v>164</v>
      </c>
      <c r="H2970" s="31">
        <v>44105</v>
      </c>
      <c r="I2970" t="s">
        <v>165</v>
      </c>
      <c r="J2970" t="s">
        <v>166</v>
      </c>
      <c r="L2970">
        <v>65</v>
      </c>
      <c r="M2970" t="s">
        <v>151</v>
      </c>
      <c r="N2970" t="s">
        <v>167</v>
      </c>
      <c r="O2970" t="s">
        <v>168</v>
      </c>
      <c r="Q2970" t="s">
        <v>995</v>
      </c>
      <c r="R2970" t="s">
        <v>996</v>
      </c>
      <c r="V2970" s="31">
        <v>44817</v>
      </c>
      <c r="W2970" t="s">
        <v>157</v>
      </c>
      <c r="X2970">
        <v>2022</v>
      </c>
      <c r="Y2970" t="s">
        <v>169</v>
      </c>
      <c r="Z2970" s="12" t="s">
        <v>158</v>
      </c>
      <c r="AA2970" t="s">
        <v>170</v>
      </c>
      <c r="AB2970">
        <v>1</v>
      </c>
      <c r="AC2970" t="s">
        <v>60</v>
      </c>
      <c r="AD2970" t="s">
        <v>61</v>
      </c>
      <c r="AE2970" s="8">
        <v>1</v>
      </c>
      <c r="AF2970" s="33"/>
      <c r="AG2970" s="7">
        <f t="shared" si="778"/>
        <v>0</v>
      </c>
      <c r="AH2970" s="7">
        <f t="shared" si="778"/>
        <v>0</v>
      </c>
      <c r="AI2970" s="7">
        <f t="shared" si="776"/>
        <v>0</v>
      </c>
      <c r="AJ2970" s="7">
        <f t="shared" si="779"/>
        <v>0</v>
      </c>
      <c r="AK2970" s="7">
        <f t="shared" si="779"/>
        <v>0</v>
      </c>
      <c r="AL2970" s="7">
        <f t="shared" si="782"/>
        <v>0</v>
      </c>
      <c r="AM2970" s="7">
        <f t="shared" si="780"/>
        <v>0</v>
      </c>
      <c r="AN2970" s="7">
        <f t="shared" si="780"/>
        <v>0</v>
      </c>
      <c r="AO2970" s="7">
        <f t="shared" si="777"/>
        <v>0</v>
      </c>
      <c r="AP2970" s="7">
        <f t="shared" si="781"/>
        <v>0</v>
      </c>
    </row>
    <row r="2971" spans="1:42">
      <c r="A2971" t="s">
        <v>5225</v>
      </c>
      <c r="B2971" t="s">
        <v>5896</v>
      </c>
      <c r="C2971">
        <v>6</v>
      </c>
      <c r="E2971" t="s">
        <v>5901</v>
      </c>
      <c r="G2971" t="s">
        <v>130</v>
      </c>
      <c r="H2971" s="31">
        <v>44621</v>
      </c>
      <c r="I2971" t="s">
        <v>131</v>
      </c>
      <c r="J2971" t="s">
        <v>132</v>
      </c>
      <c r="L2971">
        <v>57</v>
      </c>
      <c r="M2971" t="s">
        <v>133</v>
      </c>
      <c r="N2971" t="s">
        <v>134</v>
      </c>
      <c r="O2971" t="s">
        <v>132</v>
      </c>
      <c r="R2971" t="s">
        <v>135</v>
      </c>
      <c r="S2971" t="s">
        <v>136</v>
      </c>
      <c r="V2971" s="31">
        <v>43101</v>
      </c>
      <c r="X2971">
        <v>2017</v>
      </c>
      <c r="Y2971" t="s">
        <v>135</v>
      </c>
      <c r="Z2971" s="12" t="s">
        <v>59</v>
      </c>
      <c r="AB2971">
        <v>1</v>
      </c>
      <c r="AC2971" t="s">
        <v>60</v>
      </c>
      <c r="AD2971" t="s">
        <v>137</v>
      </c>
      <c r="AE2971" s="8">
        <v>1</v>
      </c>
      <c r="AF2971" s="33"/>
      <c r="AG2971" s="7"/>
      <c r="AH2971" s="7"/>
      <c r="AI2971" s="7">
        <f t="shared" si="776"/>
        <v>0</v>
      </c>
      <c r="AJ2971" s="7"/>
      <c r="AK2971" s="7"/>
      <c r="AL2971" s="7">
        <f t="shared" si="782"/>
        <v>0</v>
      </c>
      <c r="AM2971" s="7"/>
      <c r="AN2971" s="7"/>
      <c r="AO2971" s="7">
        <f t="shared" si="777"/>
        <v>0</v>
      </c>
      <c r="AP2971" s="7"/>
    </row>
    <row r="2972" spans="1:42">
      <c r="A2972" t="s">
        <v>5225</v>
      </c>
      <c r="B2972" t="s">
        <v>5902</v>
      </c>
      <c r="C2972">
        <v>6</v>
      </c>
      <c r="E2972" t="s">
        <v>5903</v>
      </c>
      <c r="F2972" t="s">
        <v>5904</v>
      </c>
      <c r="G2972" t="s">
        <v>175</v>
      </c>
      <c r="H2972" s="31">
        <v>45170</v>
      </c>
      <c r="I2972" t="s">
        <v>176</v>
      </c>
      <c r="J2972" t="s">
        <v>177</v>
      </c>
      <c r="L2972">
        <v>65</v>
      </c>
      <c r="M2972" t="s">
        <v>151</v>
      </c>
      <c r="N2972" t="s">
        <v>178</v>
      </c>
      <c r="O2972" t="s">
        <v>177</v>
      </c>
      <c r="V2972" s="31">
        <v>42867</v>
      </c>
      <c r="X2972">
        <v>2017</v>
      </c>
      <c r="Z2972" s="12" t="s">
        <v>59</v>
      </c>
      <c r="AB2972">
        <v>1</v>
      </c>
      <c r="AC2972" t="s">
        <v>60</v>
      </c>
      <c r="AD2972" t="s">
        <v>61</v>
      </c>
      <c r="AE2972" s="8">
        <v>1</v>
      </c>
      <c r="AF2972" s="33"/>
      <c r="AG2972" s="7">
        <f t="shared" ref="AG2972:AH2979" si="783">$AF2972*$AB2972*$AE2972</f>
        <v>0</v>
      </c>
      <c r="AH2972" s="7">
        <f t="shared" si="783"/>
        <v>0</v>
      </c>
      <c r="AI2972" s="7">
        <f t="shared" si="776"/>
        <v>0</v>
      </c>
      <c r="AJ2972" s="7">
        <f t="shared" ref="AJ2972:AK2979" si="784">$AF2972*$AB2972*$AE2972</f>
        <v>0</v>
      </c>
      <c r="AK2972" s="7">
        <f t="shared" si="784"/>
        <v>0</v>
      </c>
      <c r="AL2972" s="7">
        <f t="shared" si="782"/>
        <v>0</v>
      </c>
      <c r="AM2972" s="7">
        <f t="shared" ref="AM2972:AN2979" si="785">$AF2972*$AB2972*$AE2972</f>
        <v>0</v>
      </c>
      <c r="AN2972" s="7">
        <f t="shared" si="785"/>
        <v>0</v>
      </c>
      <c r="AO2972" s="7">
        <f t="shared" si="777"/>
        <v>0</v>
      </c>
      <c r="AP2972" s="7">
        <f t="shared" ref="AP2972:AP2979" si="786">$AF2972*$AB2972*$AE2972</f>
        <v>0</v>
      </c>
    </row>
    <row r="2973" spans="1:42">
      <c r="A2973" t="s">
        <v>5225</v>
      </c>
      <c r="B2973" t="s">
        <v>5902</v>
      </c>
      <c r="C2973">
        <v>6</v>
      </c>
      <c r="E2973" t="s">
        <v>5905</v>
      </c>
      <c r="F2973" t="s">
        <v>5906</v>
      </c>
      <c r="G2973" t="s">
        <v>175</v>
      </c>
      <c r="H2973" s="31">
        <v>45170</v>
      </c>
      <c r="I2973" t="s">
        <v>176</v>
      </c>
      <c r="J2973" t="s">
        <v>177</v>
      </c>
      <c r="L2973">
        <v>65</v>
      </c>
      <c r="M2973" t="s">
        <v>151</v>
      </c>
      <c r="N2973" t="s">
        <v>178</v>
      </c>
      <c r="O2973" t="s">
        <v>177</v>
      </c>
      <c r="V2973" s="31">
        <v>42867</v>
      </c>
      <c r="X2973">
        <v>2017</v>
      </c>
      <c r="Z2973" s="12" t="s">
        <v>59</v>
      </c>
      <c r="AB2973">
        <v>1</v>
      </c>
      <c r="AC2973" t="s">
        <v>60</v>
      </c>
      <c r="AD2973" t="s">
        <v>61</v>
      </c>
      <c r="AE2973" s="8">
        <v>1</v>
      </c>
      <c r="AF2973" s="33"/>
      <c r="AG2973" s="7">
        <f t="shared" si="783"/>
        <v>0</v>
      </c>
      <c r="AH2973" s="7">
        <f t="shared" si="783"/>
        <v>0</v>
      </c>
      <c r="AI2973" s="7">
        <f t="shared" si="776"/>
        <v>0</v>
      </c>
      <c r="AJ2973" s="7">
        <f t="shared" si="784"/>
        <v>0</v>
      </c>
      <c r="AK2973" s="7">
        <f t="shared" si="784"/>
        <v>0</v>
      </c>
      <c r="AL2973" s="7">
        <f t="shared" si="782"/>
        <v>0</v>
      </c>
      <c r="AM2973" s="7">
        <f t="shared" si="785"/>
        <v>0</v>
      </c>
      <c r="AN2973" s="7">
        <f t="shared" si="785"/>
        <v>0</v>
      </c>
      <c r="AO2973" s="7">
        <f t="shared" si="777"/>
        <v>0</v>
      </c>
      <c r="AP2973" s="7">
        <f t="shared" si="786"/>
        <v>0</v>
      </c>
    </row>
    <row r="2974" spans="1:42">
      <c r="A2974" t="s">
        <v>5225</v>
      </c>
      <c r="B2974" s="47" t="s">
        <v>5907</v>
      </c>
      <c r="C2974" s="50">
        <v>6</v>
      </c>
      <c r="D2974" t="s">
        <v>5908</v>
      </c>
      <c r="E2974" t="s">
        <v>5909</v>
      </c>
      <c r="G2974" t="s">
        <v>317</v>
      </c>
      <c r="H2974" s="31">
        <v>44652</v>
      </c>
      <c r="I2974" t="s">
        <v>230</v>
      </c>
      <c r="J2974" t="s">
        <v>231</v>
      </c>
      <c r="K2974" t="e">
        <f ca="1">+ Glasvenster / FV4263</f>
        <v>#NAME?</v>
      </c>
      <c r="L2974">
        <v>32</v>
      </c>
      <c r="M2974" t="s">
        <v>195</v>
      </c>
      <c r="N2974" t="s">
        <v>318</v>
      </c>
      <c r="O2974" t="s">
        <v>317</v>
      </c>
      <c r="V2974" s="31">
        <v>43074</v>
      </c>
      <c r="W2974" t="s">
        <v>438</v>
      </c>
      <c r="X2974">
        <v>2017</v>
      </c>
      <c r="Y2974" t="s">
        <v>438</v>
      </c>
      <c r="Z2974" s="12" t="s">
        <v>81</v>
      </c>
      <c r="AA2974" t="s">
        <v>438</v>
      </c>
      <c r="AB2974">
        <v>1</v>
      </c>
      <c r="AC2974" t="s">
        <v>60</v>
      </c>
      <c r="AD2974" t="s">
        <v>61</v>
      </c>
      <c r="AE2974" s="8">
        <v>1</v>
      </c>
      <c r="AF2974" s="33"/>
      <c r="AG2974" s="7">
        <f t="shared" si="783"/>
        <v>0</v>
      </c>
      <c r="AH2974" s="7">
        <f t="shared" si="783"/>
        <v>0</v>
      </c>
      <c r="AI2974" s="7">
        <f t="shared" si="776"/>
        <v>0</v>
      </c>
      <c r="AJ2974" s="7">
        <f t="shared" si="784"/>
        <v>0</v>
      </c>
      <c r="AK2974" s="7">
        <f t="shared" si="784"/>
        <v>0</v>
      </c>
      <c r="AL2974" s="7">
        <f t="shared" si="782"/>
        <v>0</v>
      </c>
      <c r="AM2974" s="7">
        <f t="shared" si="785"/>
        <v>0</v>
      </c>
      <c r="AN2974" s="7">
        <f t="shared" si="785"/>
        <v>0</v>
      </c>
      <c r="AO2974" s="7">
        <f t="shared" si="777"/>
        <v>0</v>
      </c>
      <c r="AP2974" s="7">
        <f t="shared" si="786"/>
        <v>0</v>
      </c>
    </row>
    <row r="2975" spans="1:42">
      <c r="A2975" t="s">
        <v>5225</v>
      </c>
      <c r="B2975" s="47" t="s">
        <v>5907</v>
      </c>
      <c r="C2975" s="50">
        <v>6</v>
      </c>
      <c r="D2975" t="s">
        <v>5908</v>
      </c>
      <c r="E2975" t="s">
        <v>5910</v>
      </c>
      <c r="G2975" t="s">
        <v>164</v>
      </c>
      <c r="H2975" s="31">
        <v>45017</v>
      </c>
      <c r="I2975" t="s">
        <v>165</v>
      </c>
      <c r="J2975" t="s">
        <v>166</v>
      </c>
      <c r="L2975">
        <v>65</v>
      </c>
      <c r="M2975" t="s">
        <v>151</v>
      </c>
      <c r="N2975" t="s">
        <v>167</v>
      </c>
      <c r="O2975" t="s">
        <v>168</v>
      </c>
      <c r="Q2975" t="s">
        <v>995</v>
      </c>
      <c r="W2975" t="s">
        <v>157</v>
      </c>
      <c r="X2975">
        <v>2017</v>
      </c>
      <c r="Z2975" s="12" t="s">
        <v>158</v>
      </c>
      <c r="AB2975">
        <v>1</v>
      </c>
      <c r="AC2975" t="s">
        <v>60</v>
      </c>
      <c r="AD2975" t="s">
        <v>61</v>
      </c>
      <c r="AE2975" s="8">
        <v>1</v>
      </c>
      <c r="AF2975" s="33"/>
      <c r="AG2975" s="7">
        <f t="shared" si="783"/>
        <v>0</v>
      </c>
      <c r="AH2975" s="7">
        <f t="shared" si="783"/>
        <v>0</v>
      </c>
      <c r="AI2975" s="7">
        <f t="shared" si="776"/>
        <v>0</v>
      </c>
      <c r="AJ2975" s="7">
        <f t="shared" si="784"/>
        <v>0</v>
      </c>
      <c r="AK2975" s="7">
        <f t="shared" si="784"/>
        <v>0</v>
      </c>
      <c r="AL2975" s="7">
        <f t="shared" si="782"/>
        <v>0</v>
      </c>
      <c r="AM2975" s="7">
        <f t="shared" si="785"/>
        <v>0</v>
      </c>
      <c r="AN2975" s="7">
        <f t="shared" si="785"/>
        <v>0</v>
      </c>
      <c r="AO2975" s="7">
        <f t="shared" si="777"/>
        <v>0</v>
      </c>
      <c r="AP2975" s="7">
        <f t="shared" si="786"/>
        <v>0</v>
      </c>
    </row>
    <row r="2976" spans="1:42">
      <c r="A2976" t="s">
        <v>5225</v>
      </c>
      <c r="B2976" s="47" t="s">
        <v>5907</v>
      </c>
      <c r="C2976" s="50">
        <v>6</v>
      </c>
      <c r="D2976" t="s">
        <v>5908</v>
      </c>
      <c r="E2976" t="s">
        <v>5911</v>
      </c>
      <c r="G2976" t="s">
        <v>898</v>
      </c>
      <c r="H2976" s="31">
        <v>45017</v>
      </c>
      <c r="I2976" t="s">
        <v>899</v>
      </c>
      <c r="J2976" t="s">
        <v>898</v>
      </c>
      <c r="L2976">
        <v>65</v>
      </c>
      <c r="M2976" t="s">
        <v>151</v>
      </c>
      <c r="N2976" t="s">
        <v>900</v>
      </c>
      <c r="O2976" t="s">
        <v>898</v>
      </c>
      <c r="W2976" t="s">
        <v>157</v>
      </c>
      <c r="Z2976" s="12" t="s">
        <v>158</v>
      </c>
      <c r="AB2976">
        <v>1</v>
      </c>
      <c r="AC2976" t="s">
        <v>60</v>
      </c>
      <c r="AD2976" t="s">
        <v>61</v>
      </c>
      <c r="AE2976" s="8">
        <v>1</v>
      </c>
      <c r="AF2976" s="33"/>
      <c r="AG2976" s="7">
        <f t="shared" si="783"/>
        <v>0</v>
      </c>
      <c r="AH2976" s="7">
        <f t="shared" si="783"/>
        <v>0</v>
      </c>
      <c r="AI2976" s="7">
        <f t="shared" si="776"/>
        <v>0</v>
      </c>
      <c r="AJ2976" s="7">
        <f t="shared" si="784"/>
        <v>0</v>
      </c>
      <c r="AK2976" s="7">
        <f t="shared" si="784"/>
        <v>0</v>
      </c>
      <c r="AL2976" s="7">
        <f t="shared" si="782"/>
        <v>0</v>
      </c>
      <c r="AM2976" s="7">
        <f t="shared" si="785"/>
        <v>0</v>
      </c>
      <c r="AN2976" s="7">
        <f t="shared" si="785"/>
        <v>0</v>
      </c>
      <c r="AO2976" s="7">
        <f t="shared" si="777"/>
        <v>0</v>
      </c>
      <c r="AP2976" s="7">
        <f t="shared" si="786"/>
        <v>0</v>
      </c>
    </row>
    <row r="2977" spans="1:42">
      <c r="A2977" t="s">
        <v>5225</v>
      </c>
      <c r="B2977" t="s">
        <v>5912</v>
      </c>
      <c r="C2977">
        <v>6</v>
      </c>
      <c r="E2977" t="s">
        <v>5913</v>
      </c>
      <c r="G2977" t="s">
        <v>164</v>
      </c>
      <c r="H2977" s="31">
        <v>44105</v>
      </c>
      <c r="I2977" t="s">
        <v>165</v>
      </c>
      <c r="J2977" t="s">
        <v>166</v>
      </c>
      <c r="L2977">
        <v>65</v>
      </c>
      <c r="M2977" t="s">
        <v>151</v>
      </c>
      <c r="N2977" t="s">
        <v>167</v>
      </c>
      <c r="O2977" t="s">
        <v>168</v>
      </c>
      <c r="Q2977" t="s">
        <v>285</v>
      </c>
      <c r="S2977" t="s">
        <v>286</v>
      </c>
      <c r="T2977">
        <v>3914992</v>
      </c>
      <c r="V2977" s="31">
        <v>43466</v>
      </c>
      <c r="W2977" t="s">
        <v>157</v>
      </c>
      <c r="X2977">
        <v>2019</v>
      </c>
      <c r="Y2977" t="s">
        <v>169</v>
      </c>
      <c r="Z2977" s="12" t="s">
        <v>158</v>
      </c>
      <c r="AB2977">
        <v>1</v>
      </c>
      <c r="AC2977" t="s">
        <v>60</v>
      </c>
      <c r="AD2977" t="s">
        <v>61</v>
      </c>
      <c r="AE2977" s="8">
        <v>1</v>
      </c>
      <c r="AF2977" s="33"/>
      <c r="AG2977" s="7">
        <f t="shared" si="783"/>
        <v>0</v>
      </c>
      <c r="AH2977" s="7">
        <f t="shared" si="783"/>
        <v>0</v>
      </c>
      <c r="AI2977" s="7">
        <f t="shared" si="776"/>
        <v>0</v>
      </c>
      <c r="AJ2977" s="7">
        <f t="shared" si="784"/>
        <v>0</v>
      </c>
      <c r="AK2977" s="7">
        <f t="shared" si="784"/>
        <v>0</v>
      </c>
      <c r="AL2977" s="7">
        <f t="shared" si="782"/>
        <v>0</v>
      </c>
      <c r="AM2977" s="7">
        <f t="shared" si="785"/>
        <v>0</v>
      </c>
      <c r="AN2977" s="7">
        <f t="shared" si="785"/>
        <v>0</v>
      </c>
      <c r="AO2977" s="7">
        <f t="shared" si="777"/>
        <v>0</v>
      </c>
      <c r="AP2977" s="7">
        <f t="shared" si="786"/>
        <v>0</v>
      </c>
    </row>
    <row r="2978" spans="1:42">
      <c r="A2978" t="s">
        <v>5225</v>
      </c>
      <c r="B2978" t="s">
        <v>5914</v>
      </c>
      <c r="C2978">
        <v>6</v>
      </c>
      <c r="E2978" t="s">
        <v>5915</v>
      </c>
      <c r="G2978" t="s">
        <v>317</v>
      </c>
      <c r="H2978" s="31">
        <v>44652</v>
      </c>
      <c r="I2978" t="s">
        <v>230</v>
      </c>
      <c r="J2978" t="s">
        <v>231</v>
      </c>
      <c r="K2978" t="s">
        <v>5916</v>
      </c>
      <c r="L2978">
        <v>32</v>
      </c>
      <c r="M2978" t="s">
        <v>195</v>
      </c>
      <c r="N2978" t="s">
        <v>318</v>
      </c>
      <c r="O2978" t="s">
        <v>317</v>
      </c>
      <c r="V2978" s="31">
        <v>43074</v>
      </c>
      <c r="W2978" t="s">
        <v>438</v>
      </c>
      <c r="X2978">
        <v>2017</v>
      </c>
      <c r="Y2978" t="s">
        <v>438</v>
      </c>
      <c r="Z2978" s="12" t="s">
        <v>81</v>
      </c>
      <c r="AA2978" t="s">
        <v>438</v>
      </c>
      <c r="AB2978">
        <v>1</v>
      </c>
      <c r="AC2978" t="s">
        <v>60</v>
      </c>
      <c r="AD2978" t="s">
        <v>61</v>
      </c>
      <c r="AE2978" s="8">
        <v>1</v>
      </c>
      <c r="AF2978" s="33"/>
      <c r="AG2978" s="7">
        <f t="shared" si="783"/>
        <v>0</v>
      </c>
      <c r="AH2978" s="7">
        <f t="shared" si="783"/>
        <v>0</v>
      </c>
      <c r="AI2978" s="7">
        <f t="shared" si="776"/>
        <v>0</v>
      </c>
      <c r="AJ2978" s="7">
        <f t="shared" si="784"/>
        <v>0</v>
      </c>
      <c r="AK2978" s="7">
        <f t="shared" si="784"/>
        <v>0</v>
      </c>
      <c r="AL2978" s="7">
        <f t="shared" si="782"/>
        <v>0</v>
      </c>
      <c r="AM2978" s="7">
        <f t="shared" si="785"/>
        <v>0</v>
      </c>
      <c r="AN2978" s="7">
        <f t="shared" si="785"/>
        <v>0</v>
      </c>
      <c r="AO2978" s="7">
        <f t="shared" si="777"/>
        <v>0</v>
      </c>
      <c r="AP2978" s="7">
        <f t="shared" si="786"/>
        <v>0</v>
      </c>
    </row>
    <row r="2979" spans="1:42">
      <c r="A2979" t="s">
        <v>5225</v>
      </c>
      <c r="B2979" t="s">
        <v>5914</v>
      </c>
      <c r="C2979">
        <v>6</v>
      </c>
      <c r="E2979" t="s">
        <v>5917</v>
      </c>
      <c r="G2979" t="s">
        <v>898</v>
      </c>
      <c r="H2979" s="31">
        <v>45017</v>
      </c>
      <c r="I2979" t="s">
        <v>899</v>
      </c>
      <c r="J2979" t="s">
        <v>898</v>
      </c>
      <c r="L2979">
        <v>65</v>
      </c>
      <c r="M2979" t="s">
        <v>151</v>
      </c>
      <c r="N2979" t="s">
        <v>900</v>
      </c>
      <c r="O2979" t="s">
        <v>898</v>
      </c>
      <c r="W2979" t="s">
        <v>157</v>
      </c>
      <c r="Z2979" s="12" t="s">
        <v>158</v>
      </c>
      <c r="AB2979">
        <v>1</v>
      </c>
      <c r="AC2979" t="s">
        <v>60</v>
      </c>
      <c r="AD2979" t="s">
        <v>61</v>
      </c>
      <c r="AE2979" s="8">
        <v>1</v>
      </c>
      <c r="AF2979" s="33"/>
      <c r="AG2979" s="7">
        <f t="shared" si="783"/>
        <v>0</v>
      </c>
      <c r="AH2979" s="7">
        <f t="shared" si="783"/>
        <v>0</v>
      </c>
      <c r="AI2979" s="7">
        <f t="shared" si="776"/>
        <v>0</v>
      </c>
      <c r="AJ2979" s="7">
        <f t="shared" si="784"/>
        <v>0</v>
      </c>
      <c r="AK2979" s="7">
        <f t="shared" si="784"/>
        <v>0</v>
      </c>
      <c r="AL2979" s="7">
        <f t="shared" si="782"/>
        <v>0</v>
      </c>
      <c r="AM2979" s="7">
        <f t="shared" si="785"/>
        <v>0</v>
      </c>
      <c r="AN2979" s="7">
        <f t="shared" si="785"/>
        <v>0</v>
      </c>
      <c r="AO2979" s="7">
        <f t="shared" si="777"/>
        <v>0</v>
      </c>
      <c r="AP2979" s="7">
        <f t="shared" si="786"/>
        <v>0</v>
      </c>
    </row>
    <row r="2980" spans="1:42">
      <c r="A2980" t="s">
        <v>5225</v>
      </c>
      <c r="B2980" t="s">
        <v>5914</v>
      </c>
      <c r="C2980">
        <v>6</v>
      </c>
      <c r="E2980" t="s">
        <v>5918</v>
      </c>
      <c r="G2980" t="s">
        <v>130</v>
      </c>
      <c r="H2980" s="31">
        <v>44621</v>
      </c>
      <c r="I2980" t="s">
        <v>131</v>
      </c>
      <c r="J2980" t="s">
        <v>132</v>
      </c>
      <c r="L2980">
        <v>57</v>
      </c>
      <c r="M2980" t="s">
        <v>133</v>
      </c>
      <c r="N2980" t="s">
        <v>134</v>
      </c>
      <c r="O2980" t="s">
        <v>132</v>
      </c>
      <c r="R2980" t="s">
        <v>135</v>
      </c>
      <c r="S2980" t="s">
        <v>2707</v>
      </c>
      <c r="V2980" s="31">
        <v>43101</v>
      </c>
      <c r="X2980">
        <v>2017</v>
      </c>
      <c r="Y2980" t="s">
        <v>135</v>
      </c>
      <c r="Z2980" s="12" t="s">
        <v>59</v>
      </c>
      <c r="AB2980">
        <v>1</v>
      </c>
      <c r="AC2980" t="s">
        <v>60</v>
      </c>
      <c r="AD2980" t="s">
        <v>137</v>
      </c>
      <c r="AE2980" s="8">
        <v>1</v>
      </c>
      <c r="AF2980" s="33"/>
      <c r="AG2980" s="7"/>
      <c r="AH2980" s="7"/>
      <c r="AI2980" s="7">
        <f t="shared" si="776"/>
        <v>0</v>
      </c>
      <c r="AJ2980" s="7"/>
      <c r="AK2980" s="7"/>
      <c r="AL2980" s="7">
        <f t="shared" si="782"/>
        <v>0</v>
      </c>
      <c r="AM2980" s="7"/>
      <c r="AN2980" s="7"/>
      <c r="AO2980" s="7">
        <f t="shared" si="777"/>
        <v>0</v>
      </c>
      <c r="AP2980" s="7"/>
    </row>
    <row r="2981" spans="1:42">
      <c r="A2981" t="s">
        <v>5225</v>
      </c>
      <c r="B2981" t="s">
        <v>5919</v>
      </c>
      <c r="C2981">
        <v>6</v>
      </c>
      <c r="E2981" t="s">
        <v>5920</v>
      </c>
      <c r="G2981" t="s">
        <v>217</v>
      </c>
      <c r="H2981" s="31">
        <v>44652</v>
      </c>
      <c r="I2981" t="s">
        <v>218</v>
      </c>
      <c r="J2981" t="s">
        <v>219</v>
      </c>
      <c r="L2981">
        <v>32</v>
      </c>
      <c r="M2981" t="s">
        <v>195</v>
      </c>
      <c r="N2981" t="s">
        <v>220</v>
      </c>
      <c r="O2981" t="s">
        <v>217</v>
      </c>
      <c r="V2981" s="31">
        <v>43074</v>
      </c>
      <c r="W2981" t="s">
        <v>222</v>
      </c>
      <c r="X2981">
        <v>2017</v>
      </c>
      <c r="Y2981" t="s">
        <v>675</v>
      </c>
      <c r="Z2981" s="12" t="s">
        <v>81</v>
      </c>
      <c r="AA2981" t="s">
        <v>224</v>
      </c>
      <c r="AB2981">
        <v>1</v>
      </c>
      <c r="AC2981" t="s">
        <v>60</v>
      </c>
      <c r="AD2981" t="s">
        <v>61</v>
      </c>
      <c r="AE2981" s="8">
        <v>1</v>
      </c>
      <c r="AF2981" s="33"/>
      <c r="AG2981" s="7">
        <f t="shared" ref="AG2981:AH2983" si="787">$AF2981*$AB2981*$AE2981</f>
        <v>0</v>
      </c>
      <c r="AH2981" s="7">
        <f t="shared" si="787"/>
        <v>0</v>
      </c>
      <c r="AI2981" s="7">
        <f t="shared" si="776"/>
        <v>0</v>
      </c>
      <c r="AJ2981" s="7">
        <f t="shared" ref="AJ2981:AK2983" si="788">$AF2981*$AB2981*$AE2981</f>
        <v>0</v>
      </c>
      <c r="AK2981" s="7">
        <f t="shared" si="788"/>
        <v>0</v>
      </c>
      <c r="AL2981" s="7">
        <f t="shared" si="782"/>
        <v>0</v>
      </c>
      <c r="AM2981" s="7">
        <f t="shared" ref="AM2981:AN2983" si="789">$AF2981*$AB2981*$AE2981</f>
        <v>0</v>
      </c>
      <c r="AN2981" s="7">
        <f t="shared" si="789"/>
        <v>0</v>
      </c>
      <c r="AO2981" s="7">
        <f t="shared" si="777"/>
        <v>0</v>
      </c>
      <c r="AP2981" s="7">
        <f>$AF2981*$AB2981*$AE2981</f>
        <v>0</v>
      </c>
    </row>
    <row r="2982" spans="1:42">
      <c r="A2982" t="s">
        <v>5225</v>
      </c>
      <c r="B2982" t="s">
        <v>5921</v>
      </c>
      <c r="C2982">
        <v>6</v>
      </c>
      <c r="E2982" t="s">
        <v>5922</v>
      </c>
      <c r="G2982" t="s">
        <v>317</v>
      </c>
      <c r="H2982" s="31">
        <v>44652</v>
      </c>
      <c r="I2982" t="s">
        <v>230</v>
      </c>
      <c r="J2982" t="s">
        <v>231</v>
      </c>
      <c r="K2982" t="s">
        <v>5916</v>
      </c>
      <c r="L2982">
        <v>32</v>
      </c>
      <c r="M2982" t="s">
        <v>195</v>
      </c>
      <c r="N2982" t="s">
        <v>318</v>
      </c>
      <c r="O2982" t="s">
        <v>317</v>
      </c>
      <c r="V2982" s="31">
        <v>43074</v>
      </c>
      <c r="W2982" t="s">
        <v>438</v>
      </c>
      <c r="X2982">
        <v>2017</v>
      </c>
      <c r="Y2982" t="s">
        <v>438</v>
      </c>
      <c r="Z2982" s="12" t="s">
        <v>81</v>
      </c>
      <c r="AA2982" t="s">
        <v>438</v>
      </c>
      <c r="AB2982">
        <v>1</v>
      </c>
      <c r="AC2982" t="s">
        <v>60</v>
      </c>
      <c r="AD2982" t="s">
        <v>61</v>
      </c>
      <c r="AE2982" s="8">
        <v>1</v>
      </c>
      <c r="AF2982" s="33"/>
      <c r="AG2982" s="7">
        <f t="shared" si="787"/>
        <v>0</v>
      </c>
      <c r="AH2982" s="7">
        <f t="shared" si="787"/>
        <v>0</v>
      </c>
      <c r="AI2982" s="7">
        <f t="shared" si="776"/>
        <v>0</v>
      </c>
      <c r="AJ2982" s="7">
        <f t="shared" si="788"/>
        <v>0</v>
      </c>
      <c r="AK2982" s="7">
        <f t="shared" si="788"/>
        <v>0</v>
      </c>
      <c r="AL2982" s="7">
        <f t="shared" si="782"/>
        <v>0</v>
      </c>
      <c r="AM2982" s="7">
        <f t="shared" si="789"/>
        <v>0</v>
      </c>
      <c r="AN2982" s="7">
        <f t="shared" si="789"/>
        <v>0</v>
      </c>
      <c r="AO2982" s="7">
        <f t="shared" si="777"/>
        <v>0</v>
      </c>
      <c r="AP2982" s="7">
        <f>$AF2982*$AB2982*$AE2982</f>
        <v>0</v>
      </c>
    </row>
    <row r="2983" spans="1:42">
      <c r="A2983" t="s">
        <v>5225</v>
      </c>
      <c r="B2983" t="s">
        <v>5921</v>
      </c>
      <c r="C2983">
        <v>6</v>
      </c>
      <c r="E2983" t="s">
        <v>5923</v>
      </c>
      <c r="G2983" t="s">
        <v>898</v>
      </c>
      <c r="H2983" s="31">
        <v>45017</v>
      </c>
      <c r="I2983" t="s">
        <v>899</v>
      </c>
      <c r="J2983" t="s">
        <v>898</v>
      </c>
      <c r="L2983">
        <v>65</v>
      </c>
      <c r="M2983" t="s">
        <v>151</v>
      </c>
      <c r="N2983" t="s">
        <v>900</v>
      </c>
      <c r="O2983" t="s">
        <v>898</v>
      </c>
      <c r="W2983" t="s">
        <v>157</v>
      </c>
      <c r="Z2983" s="12" t="s">
        <v>158</v>
      </c>
      <c r="AB2983">
        <v>1</v>
      </c>
      <c r="AC2983" t="s">
        <v>60</v>
      </c>
      <c r="AD2983" t="s">
        <v>61</v>
      </c>
      <c r="AE2983" s="8">
        <v>1</v>
      </c>
      <c r="AF2983" s="33"/>
      <c r="AG2983" s="7">
        <f t="shared" si="787"/>
        <v>0</v>
      </c>
      <c r="AH2983" s="7">
        <f t="shared" si="787"/>
        <v>0</v>
      </c>
      <c r="AI2983" s="7">
        <f t="shared" si="776"/>
        <v>0</v>
      </c>
      <c r="AJ2983" s="7">
        <f t="shared" si="788"/>
        <v>0</v>
      </c>
      <c r="AK2983" s="7">
        <f t="shared" si="788"/>
        <v>0</v>
      </c>
      <c r="AL2983" s="7">
        <f t="shared" si="782"/>
        <v>0</v>
      </c>
      <c r="AM2983" s="7">
        <f t="shared" si="789"/>
        <v>0</v>
      </c>
      <c r="AN2983" s="7">
        <f t="shared" si="789"/>
        <v>0</v>
      </c>
      <c r="AO2983" s="7">
        <f t="shared" si="777"/>
        <v>0</v>
      </c>
      <c r="AP2983" s="7">
        <f>$AF2983*$AB2983*$AE2983</f>
        <v>0</v>
      </c>
    </row>
    <row r="2984" spans="1:42">
      <c r="A2984" t="s">
        <v>5225</v>
      </c>
      <c r="B2984" t="s">
        <v>5921</v>
      </c>
      <c r="C2984">
        <v>6</v>
      </c>
      <c r="E2984" t="s">
        <v>5924</v>
      </c>
      <c r="G2984" t="s">
        <v>130</v>
      </c>
      <c r="H2984" s="31">
        <v>44621</v>
      </c>
      <c r="I2984" t="s">
        <v>131</v>
      </c>
      <c r="J2984" t="s">
        <v>132</v>
      </c>
      <c r="L2984">
        <v>57</v>
      </c>
      <c r="M2984" t="s">
        <v>133</v>
      </c>
      <c r="N2984" t="s">
        <v>134</v>
      </c>
      <c r="O2984" t="s">
        <v>132</v>
      </c>
      <c r="R2984" t="s">
        <v>135</v>
      </c>
      <c r="S2984" t="s">
        <v>2707</v>
      </c>
      <c r="V2984" s="31">
        <v>43101</v>
      </c>
      <c r="X2984">
        <v>2017</v>
      </c>
      <c r="Y2984" t="s">
        <v>135</v>
      </c>
      <c r="Z2984" s="12" t="s">
        <v>59</v>
      </c>
      <c r="AB2984">
        <v>1</v>
      </c>
      <c r="AC2984" t="s">
        <v>60</v>
      </c>
      <c r="AD2984" t="s">
        <v>137</v>
      </c>
      <c r="AE2984" s="8">
        <v>1</v>
      </c>
      <c r="AF2984" s="33"/>
      <c r="AG2984" s="7"/>
      <c r="AH2984" s="7"/>
      <c r="AI2984" s="7">
        <f t="shared" si="776"/>
        <v>0</v>
      </c>
      <c r="AJ2984" s="7"/>
      <c r="AK2984" s="7"/>
      <c r="AL2984" s="7">
        <f t="shared" si="782"/>
        <v>0</v>
      </c>
      <c r="AM2984" s="7"/>
      <c r="AN2984" s="7"/>
      <c r="AO2984" s="7">
        <f t="shared" si="777"/>
        <v>0</v>
      </c>
      <c r="AP2984" s="7"/>
    </row>
    <row r="2985" spans="1:42">
      <c r="A2985" t="s">
        <v>5225</v>
      </c>
      <c r="B2985" t="s">
        <v>5925</v>
      </c>
      <c r="C2985">
        <v>6</v>
      </c>
      <c r="E2985" t="s">
        <v>5926</v>
      </c>
      <c r="G2985" t="s">
        <v>898</v>
      </c>
      <c r="H2985" s="31">
        <v>45017</v>
      </c>
      <c r="I2985" t="s">
        <v>899</v>
      </c>
      <c r="J2985" t="s">
        <v>898</v>
      </c>
      <c r="L2985">
        <v>65</v>
      </c>
      <c r="M2985" t="s">
        <v>151</v>
      </c>
      <c r="N2985" t="s">
        <v>900</v>
      </c>
      <c r="O2985" t="s">
        <v>898</v>
      </c>
      <c r="W2985" t="s">
        <v>157</v>
      </c>
      <c r="Z2985" s="12" t="s">
        <v>158</v>
      </c>
      <c r="AB2985">
        <v>1</v>
      </c>
      <c r="AC2985" t="s">
        <v>60</v>
      </c>
      <c r="AD2985" t="s">
        <v>61</v>
      </c>
      <c r="AE2985" s="8">
        <v>1</v>
      </c>
      <c r="AF2985" s="33"/>
      <c r="AG2985" s="7">
        <f>$AF2985*$AB2985*$AE2985</f>
        <v>0</v>
      </c>
      <c r="AH2985" s="7">
        <f>$AF2985*$AB2985*$AE2985</f>
        <v>0</v>
      </c>
      <c r="AI2985" s="7">
        <f t="shared" si="776"/>
        <v>0</v>
      </c>
      <c r="AJ2985" s="7">
        <f>$AF2985*$AB2985*$AE2985</f>
        <v>0</v>
      </c>
      <c r="AK2985" s="7">
        <f>$AF2985*$AB2985*$AE2985</f>
        <v>0</v>
      </c>
      <c r="AL2985" s="7">
        <f t="shared" si="782"/>
        <v>0</v>
      </c>
      <c r="AM2985" s="7">
        <f>$AF2985*$AB2985*$AE2985</f>
        <v>0</v>
      </c>
      <c r="AN2985" s="7">
        <f>$AF2985*$AB2985*$AE2985</f>
        <v>0</v>
      </c>
      <c r="AO2985" s="7">
        <f t="shared" si="777"/>
        <v>0</v>
      </c>
      <c r="AP2985" s="7">
        <f>$AF2985*$AB2985*$AE2985</f>
        <v>0</v>
      </c>
    </row>
    <row r="2986" spans="1:42">
      <c r="A2986" t="s">
        <v>5225</v>
      </c>
      <c r="B2986" t="s">
        <v>5925</v>
      </c>
      <c r="C2986">
        <v>6</v>
      </c>
      <c r="E2986" t="s">
        <v>5927</v>
      </c>
      <c r="G2986" t="s">
        <v>130</v>
      </c>
      <c r="H2986" s="31">
        <v>44621</v>
      </c>
      <c r="I2986" t="s">
        <v>131</v>
      </c>
      <c r="J2986" t="s">
        <v>132</v>
      </c>
      <c r="L2986">
        <v>57</v>
      </c>
      <c r="M2986" t="s">
        <v>133</v>
      </c>
      <c r="N2986" t="s">
        <v>134</v>
      </c>
      <c r="O2986" t="s">
        <v>132</v>
      </c>
      <c r="R2986" t="s">
        <v>135</v>
      </c>
      <c r="S2986" t="s">
        <v>136</v>
      </c>
      <c r="V2986" s="31">
        <v>43101</v>
      </c>
      <c r="X2986">
        <v>2017</v>
      </c>
      <c r="Y2986" t="s">
        <v>135</v>
      </c>
      <c r="Z2986" s="12" t="s">
        <v>59</v>
      </c>
      <c r="AB2986">
        <v>1</v>
      </c>
      <c r="AC2986" t="s">
        <v>60</v>
      </c>
      <c r="AD2986" t="s">
        <v>137</v>
      </c>
      <c r="AE2986" s="8">
        <v>1</v>
      </c>
      <c r="AF2986" s="33"/>
      <c r="AG2986" s="7"/>
      <c r="AH2986" s="7"/>
      <c r="AI2986" s="7">
        <f t="shared" si="776"/>
        <v>0</v>
      </c>
      <c r="AJ2986" s="7"/>
      <c r="AK2986" s="7"/>
      <c r="AL2986" s="7">
        <f t="shared" si="782"/>
        <v>0</v>
      </c>
      <c r="AM2986" s="7"/>
      <c r="AN2986" s="7"/>
      <c r="AO2986" s="7">
        <f t="shared" si="777"/>
        <v>0</v>
      </c>
      <c r="AP2986" s="7"/>
    </row>
    <row r="2987" spans="1:42">
      <c r="A2987" t="s">
        <v>5225</v>
      </c>
      <c r="B2987" t="s">
        <v>5928</v>
      </c>
      <c r="C2987">
        <v>6</v>
      </c>
      <c r="E2987" t="s">
        <v>5929</v>
      </c>
      <c r="G2987" t="s">
        <v>317</v>
      </c>
      <c r="H2987" s="31">
        <v>44652</v>
      </c>
      <c r="I2987" t="s">
        <v>230</v>
      </c>
      <c r="J2987" t="s">
        <v>231</v>
      </c>
      <c r="K2987" t="s">
        <v>5916</v>
      </c>
      <c r="L2987">
        <v>32</v>
      </c>
      <c r="M2987" t="s">
        <v>195</v>
      </c>
      <c r="N2987" t="s">
        <v>318</v>
      </c>
      <c r="O2987" t="s">
        <v>317</v>
      </c>
      <c r="V2987" s="31">
        <v>43074</v>
      </c>
      <c r="W2987" t="s">
        <v>438</v>
      </c>
      <c r="X2987">
        <v>2017</v>
      </c>
      <c r="Y2987" t="s">
        <v>438</v>
      </c>
      <c r="Z2987" s="12" t="s">
        <v>81</v>
      </c>
      <c r="AA2987" t="s">
        <v>438</v>
      </c>
      <c r="AB2987">
        <v>1</v>
      </c>
      <c r="AC2987" t="s">
        <v>60</v>
      </c>
      <c r="AD2987" t="s">
        <v>61</v>
      </c>
      <c r="AE2987" s="8">
        <v>1</v>
      </c>
      <c r="AF2987" s="33"/>
      <c r="AG2987" s="7">
        <f>$AF2987*$AB2987*$AE2987</f>
        <v>0</v>
      </c>
      <c r="AH2987" s="7">
        <f>$AF2987*$AB2987*$AE2987</f>
        <v>0</v>
      </c>
      <c r="AI2987" s="7">
        <f t="shared" si="776"/>
        <v>0</v>
      </c>
      <c r="AJ2987" s="7">
        <f>$AF2987*$AB2987*$AE2987</f>
        <v>0</v>
      </c>
      <c r="AK2987" s="7">
        <f>$AF2987*$AB2987*$AE2987</f>
        <v>0</v>
      </c>
      <c r="AL2987" s="7">
        <f t="shared" si="782"/>
        <v>0</v>
      </c>
      <c r="AM2987" s="7">
        <f>$AF2987*$AB2987*$AE2987</f>
        <v>0</v>
      </c>
      <c r="AN2987" s="7">
        <f>$AF2987*$AB2987*$AE2987</f>
        <v>0</v>
      </c>
      <c r="AO2987" s="7">
        <f t="shared" si="777"/>
        <v>0</v>
      </c>
      <c r="AP2987" s="7">
        <f>$AF2987*$AB2987*$AE2987</f>
        <v>0</v>
      </c>
    </row>
    <row r="2988" spans="1:42">
      <c r="A2988" t="s">
        <v>5225</v>
      </c>
      <c r="B2988" t="s">
        <v>5928</v>
      </c>
      <c r="C2988">
        <v>6</v>
      </c>
      <c r="E2988" t="s">
        <v>5930</v>
      </c>
      <c r="G2988" t="s">
        <v>898</v>
      </c>
      <c r="H2988" s="31">
        <v>45017</v>
      </c>
      <c r="I2988" t="s">
        <v>899</v>
      </c>
      <c r="J2988" t="s">
        <v>898</v>
      </c>
      <c r="L2988">
        <v>65</v>
      </c>
      <c r="M2988" t="s">
        <v>151</v>
      </c>
      <c r="N2988" t="s">
        <v>900</v>
      </c>
      <c r="O2988" t="s">
        <v>898</v>
      </c>
      <c r="W2988" t="s">
        <v>157</v>
      </c>
      <c r="Z2988" s="12" t="s">
        <v>158</v>
      </c>
      <c r="AB2988">
        <v>1</v>
      </c>
      <c r="AC2988" t="s">
        <v>60</v>
      </c>
      <c r="AD2988" t="s">
        <v>61</v>
      </c>
      <c r="AE2988" s="8">
        <v>1</v>
      </c>
      <c r="AF2988" s="33"/>
      <c r="AG2988" s="7">
        <f>$AF2988*$AB2988*$AE2988</f>
        <v>0</v>
      </c>
      <c r="AH2988" s="7">
        <f>$AF2988*$AB2988*$AE2988</f>
        <v>0</v>
      </c>
      <c r="AI2988" s="7">
        <f t="shared" si="776"/>
        <v>0</v>
      </c>
      <c r="AJ2988" s="7">
        <f>$AF2988*$AB2988*$AE2988</f>
        <v>0</v>
      </c>
      <c r="AK2988" s="7">
        <f>$AF2988*$AB2988*$AE2988</f>
        <v>0</v>
      </c>
      <c r="AL2988" s="7">
        <f t="shared" si="782"/>
        <v>0</v>
      </c>
      <c r="AM2988" s="7">
        <f>$AF2988*$AB2988*$AE2988</f>
        <v>0</v>
      </c>
      <c r="AN2988" s="7">
        <f>$AF2988*$AB2988*$AE2988</f>
        <v>0</v>
      </c>
      <c r="AO2988" s="7">
        <f t="shared" si="777"/>
        <v>0</v>
      </c>
      <c r="AP2988" s="7">
        <f>$AF2988*$AB2988*$AE2988</f>
        <v>0</v>
      </c>
    </row>
    <row r="2989" spans="1:42">
      <c r="A2989" t="s">
        <v>5225</v>
      </c>
      <c r="B2989" t="s">
        <v>5928</v>
      </c>
      <c r="C2989">
        <v>6</v>
      </c>
      <c r="E2989" t="s">
        <v>5931</v>
      </c>
      <c r="G2989" t="s">
        <v>130</v>
      </c>
      <c r="H2989" s="31">
        <v>44621</v>
      </c>
      <c r="I2989" t="s">
        <v>131</v>
      </c>
      <c r="J2989" t="s">
        <v>132</v>
      </c>
      <c r="L2989">
        <v>57</v>
      </c>
      <c r="M2989" t="s">
        <v>133</v>
      </c>
      <c r="N2989" t="s">
        <v>134</v>
      </c>
      <c r="O2989" t="s">
        <v>132</v>
      </c>
      <c r="R2989" t="s">
        <v>135</v>
      </c>
      <c r="S2989" t="s">
        <v>2707</v>
      </c>
      <c r="V2989" s="31">
        <v>43101</v>
      </c>
      <c r="X2989">
        <v>2017</v>
      </c>
      <c r="Y2989" t="s">
        <v>135</v>
      </c>
      <c r="Z2989" s="12" t="s">
        <v>59</v>
      </c>
      <c r="AB2989">
        <v>1</v>
      </c>
      <c r="AC2989" t="s">
        <v>60</v>
      </c>
      <c r="AD2989" t="s">
        <v>137</v>
      </c>
      <c r="AE2989" s="8">
        <v>1</v>
      </c>
      <c r="AF2989" s="33"/>
      <c r="AG2989" s="7"/>
      <c r="AH2989" s="7"/>
      <c r="AI2989" s="7">
        <f t="shared" si="776"/>
        <v>0</v>
      </c>
      <c r="AJ2989" s="7"/>
      <c r="AK2989" s="7"/>
      <c r="AL2989" s="7">
        <f t="shared" si="782"/>
        <v>0</v>
      </c>
      <c r="AM2989" s="7"/>
      <c r="AN2989" s="7"/>
      <c r="AO2989" s="7">
        <f t="shared" si="777"/>
        <v>0</v>
      </c>
      <c r="AP2989" s="7"/>
    </row>
    <row r="2990" spans="1:42">
      <c r="A2990" t="s">
        <v>5225</v>
      </c>
      <c r="B2990" t="s">
        <v>5932</v>
      </c>
      <c r="C2990">
        <v>6</v>
      </c>
      <c r="D2990" t="s">
        <v>2788</v>
      </c>
      <c r="E2990" t="s">
        <v>5933</v>
      </c>
      <c r="G2990" t="s">
        <v>148</v>
      </c>
      <c r="H2990" s="31">
        <v>44105</v>
      </c>
      <c r="I2990" t="s">
        <v>149</v>
      </c>
      <c r="J2990" t="s">
        <v>148</v>
      </c>
      <c r="K2990" t="s">
        <v>150</v>
      </c>
      <c r="L2990">
        <v>65</v>
      </c>
      <c r="M2990" t="s">
        <v>151</v>
      </c>
      <c r="N2990" t="s">
        <v>152</v>
      </c>
      <c r="O2990" t="s">
        <v>153</v>
      </c>
      <c r="Q2990" t="s">
        <v>154</v>
      </c>
      <c r="R2990" t="s">
        <v>155</v>
      </c>
      <c r="S2990" t="s">
        <v>156</v>
      </c>
      <c r="V2990" s="31">
        <v>43101</v>
      </c>
      <c r="W2990" t="s">
        <v>157</v>
      </c>
      <c r="X2990">
        <v>2017</v>
      </c>
      <c r="Y2990" t="s">
        <v>155</v>
      </c>
      <c r="Z2990" s="12" t="s">
        <v>158</v>
      </c>
      <c r="AA2990" t="s">
        <v>159</v>
      </c>
      <c r="AB2990">
        <v>1</v>
      </c>
      <c r="AC2990" t="s">
        <v>60</v>
      </c>
      <c r="AD2990" t="s">
        <v>61</v>
      </c>
      <c r="AE2990" s="8">
        <v>1</v>
      </c>
      <c r="AF2990" s="33"/>
      <c r="AG2990" s="7">
        <f t="shared" ref="AG2990:AH2993" si="790">$AF2990*$AB2990*$AE2990</f>
        <v>0</v>
      </c>
      <c r="AH2990" s="7">
        <f t="shared" si="790"/>
        <v>0</v>
      </c>
      <c r="AI2990" s="7">
        <f t="shared" si="776"/>
        <v>0</v>
      </c>
      <c r="AJ2990" s="7">
        <f t="shared" ref="AJ2990:AK2993" si="791">$AF2990*$AB2990*$AE2990</f>
        <v>0</v>
      </c>
      <c r="AK2990" s="7">
        <f t="shared" si="791"/>
        <v>0</v>
      </c>
      <c r="AL2990" s="7">
        <f t="shared" si="782"/>
        <v>0</v>
      </c>
      <c r="AM2990" s="7">
        <f t="shared" ref="AM2990:AN2993" si="792">$AF2990*$AB2990*$AE2990</f>
        <v>0</v>
      </c>
      <c r="AN2990" s="7">
        <f t="shared" si="792"/>
        <v>0</v>
      </c>
      <c r="AO2990" s="7">
        <f t="shared" si="777"/>
        <v>0</v>
      </c>
      <c r="AP2990" s="7">
        <f>$AF2990*$AB2990*$AE2990</f>
        <v>0</v>
      </c>
    </row>
    <row r="2991" spans="1:42">
      <c r="A2991" t="s">
        <v>5225</v>
      </c>
      <c r="B2991" t="s">
        <v>5932</v>
      </c>
      <c r="C2991">
        <v>6</v>
      </c>
      <c r="D2991" t="s">
        <v>5934</v>
      </c>
      <c r="E2991" t="s">
        <v>5935</v>
      </c>
      <c r="G2991" t="s">
        <v>164</v>
      </c>
      <c r="H2991" s="31">
        <v>44105</v>
      </c>
      <c r="I2991" t="s">
        <v>165</v>
      </c>
      <c r="J2991" t="s">
        <v>166</v>
      </c>
      <c r="L2991">
        <v>65</v>
      </c>
      <c r="M2991" t="s">
        <v>151</v>
      </c>
      <c r="N2991" t="s">
        <v>167</v>
      </c>
      <c r="O2991" t="s">
        <v>168</v>
      </c>
      <c r="Q2991" t="s">
        <v>995</v>
      </c>
      <c r="R2991" t="s">
        <v>996</v>
      </c>
      <c r="V2991" s="31">
        <v>44817</v>
      </c>
      <c r="W2991" t="s">
        <v>157</v>
      </c>
      <c r="X2991">
        <v>2022</v>
      </c>
      <c r="Y2991" t="s">
        <v>169</v>
      </c>
      <c r="Z2991" s="12" t="s">
        <v>158</v>
      </c>
      <c r="AA2991" t="s">
        <v>170</v>
      </c>
      <c r="AB2991">
        <v>1</v>
      </c>
      <c r="AC2991" t="s">
        <v>60</v>
      </c>
      <c r="AD2991" t="s">
        <v>61</v>
      </c>
      <c r="AE2991" s="8">
        <v>1</v>
      </c>
      <c r="AF2991" s="33"/>
      <c r="AG2991" s="7">
        <f t="shared" si="790"/>
        <v>0</v>
      </c>
      <c r="AH2991" s="7">
        <f t="shared" si="790"/>
        <v>0</v>
      </c>
      <c r="AI2991" s="7">
        <f t="shared" ref="AI2991:AI3022" si="793">$AF2991*$AB2991*$AE2991</f>
        <v>0</v>
      </c>
      <c r="AJ2991" s="7">
        <f t="shared" si="791"/>
        <v>0</v>
      </c>
      <c r="AK2991" s="7">
        <f t="shared" si="791"/>
        <v>0</v>
      </c>
      <c r="AL2991" s="7">
        <f t="shared" si="782"/>
        <v>0</v>
      </c>
      <c r="AM2991" s="7">
        <f t="shared" si="792"/>
        <v>0</v>
      </c>
      <c r="AN2991" s="7">
        <f t="shared" si="792"/>
        <v>0</v>
      </c>
      <c r="AO2991" s="7">
        <f t="shared" ref="AO2991:AO3022" si="794">$AF2991*$AB2991*$AE2991</f>
        <v>0</v>
      </c>
      <c r="AP2991" s="7">
        <f>$AF2991*$AB2991*$AE2991</f>
        <v>0</v>
      </c>
    </row>
    <row r="2992" spans="1:42">
      <c r="A2992" t="s">
        <v>5225</v>
      </c>
      <c r="B2992" t="s">
        <v>5932</v>
      </c>
      <c r="C2992">
        <v>6</v>
      </c>
      <c r="D2992" t="s">
        <v>5936</v>
      </c>
      <c r="E2992" t="s">
        <v>5937</v>
      </c>
      <c r="G2992" t="s">
        <v>898</v>
      </c>
      <c r="H2992" s="31">
        <v>45017</v>
      </c>
      <c r="I2992" t="s">
        <v>899</v>
      </c>
      <c r="J2992" t="s">
        <v>898</v>
      </c>
      <c r="L2992">
        <v>65</v>
      </c>
      <c r="M2992" t="s">
        <v>151</v>
      </c>
      <c r="N2992" t="s">
        <v>900</v>
      </c>
      <c r="O2992" t="s">
        <v>898</v>
      </c>
      <c r="W2992" t="s">
        <v>157</v>
      </c>
      <c r="Z2992" s="12" t="s">
        <v>158</v>
      </c>
      <c r="AB2992">
        <v>1</v>
      </c>
      <c r="AC2992" t="s">
        <v>60</v>
      </c>
      <c r="AD2992" t="s">
        <v>61</v>
      </c>
      <c r="AE2992" s="8">
        <v>1</v>
      </c>
      <c r="AF2992" s="33"/>
      <c r="AG2992" s="7">
        <f t="shared" si="790"/>
        <v>0</v>
      </c>
      <c r="AH2992" s="7">
        <f t="shared" si="790"/>
        <v>0</v>
      </c>
      <c r="AI2992" s="7">
        <f t="shared" si="793"/>
        <v>0</v>
      </c>
      <c r="AJ2992" s="7">
        <f t="shared" si="791"/>
        <v>0</v>
      </c>
      <c r="AK2992" s="7">
        <f t="shared" si="791"/>
        <v>0</v>
      </c>
      <c r="AL2992" s="7">
        <f t="shared" si="782"/>
        <v>0</v>
      </c>
      <c r="AM2992" s="7">
        <f t="shared" si="792"/>
        <v>0</v>
      </c>
      <c r="AN2992" s="7">
        <f t="shared" si="792"/>
        <v>0</v>
      </c>
      <c r="AO2992" s="7">
        <f t="shared" si="794"/>
        <v>0</v>
      </c>
      <c r="AP2992" s="7">
        <f>$AF2992*$AB2992*$AE2992</f>
        <v>0</v>
      </c>
    </row>
    <row r="2993" spans="1:42">
      <c r="A2993" t="s">
        <v>5225</v>
      </c>
      <c r="B2993" t="s">
        <v>5932</v>
      </c>
      <c r="C2993">
        <v>6</v>
      </c>
      <c r="D2993" t="s">
        <v>5938</v>
      </c>
      <c r="E2993" t="s">
        <v>5939</v>
      </c>
      <c r="G2993" t="s">
        <v>898</v>
      </c>
      <c r="H2993" s="31">
        <v>45017</v>
      </c>
      <c r="I2993" t="s">
        <v>899</v>
      </c>
      <c r="J2993" t="s">
        <v>898</v>
      </c>
      <c r="L2993">
        <v>65</v>
      </c>
      <c r="M2993" t="s">
        <v>151</v>
      </c>
      <c r="N2993" t="s">
        <v>900</v>
      </c>
      <c r="O2993" t="s">
        <v>898</v>
      </c>
      <c r="W2993" t="s">
        <v>157</v>
      </c>
      <c r="Z2993" s="12" t="s">
        <v>158</v>
      </c>
      <c r="AB2993">
        <v>1</v>
      </c>
      <c r="AC2993" t="s">
        <v>60</v>
      </c>
      <c r="AD2993" t="s">
        <v>61</v>
      </c>
      <c r="AE2993" s="8">
        <v>1</v>
      </c>
      <c r="AF2993" s="33"/>
      <c r="AG2993" s="7">
        <f t="shared" si="790"/>
        <v>0</v>
      </c>
      <c r="AH2993" s="7">
        <f t="shared" si="790"/>
        <v>0</v>
      </c>
      <c r="AI2993" s="7">
        <f t="shared" si="793"/>
        <v>0</v>
      </c>
      <c r="AJ2993" s="7">
        <f t="shared" si="791"/>
        <v>0</v>
      </c>
      <c r="AK2993" s="7">
        <f t="shared" si="791"/>
        <v>0</v>
      </c>
      <c r="AL2993" s="7">
        <f t="shared" si="782"/>
        <v>0</v>
      </c>
      <c r="AM2993" s="7">
        <f t="shared" si="792"/>
        <v>0</v>
      </c>
      <c r="AN2993" s="7">
        <f t="shared" si="792"/>
        <v>0</v>
      </c>
      <c r="AO2993" s="7">
        <f t="shared" si="794"/>
        <v>0</v>
      </c>
      <c r="AP2993" s="7">
        <f>$AF2993*$AB2993*$AE2993</f>
        <v>0</v>
      </c>
    </row>
    <row r="2994" spans="1:42">
      <c r="A2994" t="s">
        <v>5225</v>
      </c>
      <c r="B2994" t="s">
        <v>5932</v>
      </c>
      <c r="C2994">
        <v>6</v>
      </c>
      <c r="E2994" t="s">
        <v>5940</v>
      </c>
      <c r="G2994" t="s">
        <v>130</v>
      </c>
      <c r="H2994" s="31">
        <v>44621</v>
      </c>
      <c r="I2994" t="s">
        <v>131</v>
      </c>
      <c r="J2994" t="s">
        <v>132</v>
      </c>
      <c r="L2994">
        <v>57</v>
      </c>
      <c r="M2994" t="s">
        <v>133</v>
      </c>
      <c r="N2994" t="s">
        <v>134</v>
      </c>
      <c r="O2994" t="s">
        <v>132</v>
      </c>
      <c r="R2994" t="s">
        <v>135</v>
      </c>
      <c r="S2994" t="s">
        <v>2705</v>
      </c>
      <c r="V2994" s="31">
        <v>43101</v>
      </c>
      <c r="X2994">
        <v>2017</v>
      </c>
      <c r="Y2994" t="s">
        <v>135</v>
      </c>
      <c r="Z2994" s="12" t="s">
        <v>59</v>
      </c>
      <c r="AB2994">
        <v>1</v>
      </c>
      <c r="AC2994" t="s">
        <v>60</v>
      </c>
      <c r="AD2994" t="s">
        <v>137</v>
      </c>
      <c r="AE2994" s="8">
        <v>1</v>
      </c>
      <c r="AF2994" s="33"/>
      <c r="AG2994" s="7"/>
      <c r="AH2994" s="7"/>
      <c r="AI2994" s="7">
        <f t="shared" si="793"/>
        <v>0</v>
      </c>
      <c r="AJ2994" s="7"/>
      <c r="AK2994" s="7"/>
      <c r="AL2994" s="7">
        <f t="shared" si="782"/>
        <v>0</v>
      </c>
      <c r="AM2994" s="7"/>
      <c r="AN2994" s="7"/>
      <c r="AO2994" s="7">
        <f t="shared" si="794"/>
        <v>0</v>
      </c>
      <c r="AP2994" s="7"/>
    </row>
    <row r="2995" spans="1:42">
      <c r="A2995" t="s">
        <v>5225</v>
      </c>
      <c r="B2995" t="s">
        <v>5941</v>
      </c>
      <c r="C2995">
        <v>6</v>
      </c>
      <c r="E2995" t="s">
        <v>5942</v>
      </c>
      <c r="G2995" t="s">
        <v>317</v>
      </c>
      <c r="H2995" s="31">
        <v>44652</v>
      </c>
      <c r="I2995" t="s">
        <v>230</v>
      </c>
      <c r="J2995" t="s">
        <v>231</v>
      </c>
      <c r="K2995" t="e">
        <f ca="1">+ Glasstrook / FV3710</f>
        <v>#NAME?</v>
      </c>
      <c r="L2995">
        <v>32</v>
      </c>
      <c r="M2995" t="s">
        <v>195</v>
      </c>
      <c r="N2995" t="s">
        <v>318</v>
      </c>
      <c r="O2995" t="s">
        <v>317</v>
      </c>
      <c r="V2995" s="31">
        <v>43074</v>
      </c>
      <c r="W2995" t="s">
        <v>438</v>
      </c>
      <c r="X2995">
        <v>2017</v>
      </c>
      <c r="Y2995" t="s">
        <v>438</v>
      </c>
      <c r="Z2995" s="12" t="s">
        <v>81</v>
      </c>
      <c r="AA2995" t="s">
        <v>438</v>
      </c>
      <c r="AB2995">
        <v>1</v>
      </c>
      <c r="AC2995" t="s">
        <v>60</v>
      </c>
      <c r="AD2995" t="s">
        <v>61</v>
      </c>
      <c r="AE2995" s="8">
        <v>1</v>
      </c>
      <c r="AF2995" s="33"/>
      <c r="AG2995" s="7">
        <f t="shared" ref="AG2995:AH2998" si="795">$AF2995*$AB2995*$AE2995</f>
        <v>0</v>
      </c>
      <c r="AH2995" s="7">
        <f t="shared" si="795"/>
        <v>0</v>
      </c>
      <c r="AI2995" s="7">
        <f t="shared" si="793"/>
        <v>0</v>
      </c>
      <c r="AJ2995" s="7">
        <f t="shared" ref="AJ2995:AK2998" si="796">$AF2995*$AB2995*$AE2995</f>
        <v>0</v>
      </c>
      <c r="AK2995" s="7">
        <f t="shared" si="796"/>
        <v>0</v>
      </c>
      <c r="AL2995" s="7">
        <f t="shared" si="782"/>
        <v>0</v>
      </c>
      <c r="AM2995" s="7">
        <f t="shared" ref="AM2995:AN2998" si="797">$AF2995*$AB2995*$AE2995</f>
        <v>0</v>
      </c>
      <c r="AN2995" s="7">
        <f t="shared" si="797"/>
        <v>0</v>
      </c>
      <c r="AO2995" s="7">
        <f t="shared" si="794"/>
        <v>0</v>
      </c>
      <c r="AP2995" s="7">
        <f>$AF2995*$AB2995*$AE2995</f>
        <v>0</v>
      </c>
    </row>
    <row r="2996" spans="1:42">
      <c r="A2996" t="s">
        <v>5225</v>
      </c>
      <c r="B2996" t="s">
        <v>5941</v>
      </c>
      <c r="C2996">
        <v>6</v>
      </c>
      <c r="E2996" t="s">
        <v>5943</v>
      </c>
      <c r="G2996" t="s">
        <v>898</v>
      </c>
      <c r="H2996" s="31">
        <v>45017</v>
      </c>
      <c r="I2996" t="s">
        <v>899</v>
      </c>
      <c r="J2996" t="s">
        <v>898</v>
      </c>
      <c r="L2996">
        <v>65</v>
      </c>
      <c r="M2996" t="s">
        <v>151</v>
      </c>
      <c r="N2996" t="s">
        <v>900</v>
      </c>
      <c r="O2996" t="s">
        <v>898</v>
      </c>
      <c r="W2996" t="s">
        <v>157</v>
      </c>
      <c r="Z2996" s="12" t="s">
        <v>158</v>
      </c>
      <c r="AB2996">
        <v>1</v>
      </c>
      <c r="AC2996" t="s">
        <v>60</v>
      </c>
      <c r="AD2996" t="s">
        <v>61</v>
      </c>
      <c r="AE2996" s="8">
        <v>1</v>
      </c>
      <c r="AF2996" s="33"/>
      <c r="AG2996" s="7">
        <f t="shared" si="795"/>
        <v>0</v>
      </c>
      <c r="AH2996" s="7">
        <f t="shared" si="795"/>
        <v>0</v>
      </c>
      <c r="AI2996" s="7">
        <f t="shared" si="793"/>
        <v>0</v>
      </c>
      <c r="AJ2996" s="7">
        <f t="shared" si="796"/>
        <v>0</v>
      </c>
      <c r="AK2996" s="7">
        <f t="shared" si="796"/>
        <v>0</v>
      </c>
      <c r="AL2996" s="7">
        <f t="shared" si="782"/>
        <v>0</v>
      </c>
      <c r="AM2996" s="7">
        <f t="shared" si="797"/>
        <v>0</v>
      </c>
      <c r="AN2996" s="7">
        <f t="shared" si="797"/>
        <v>0</v>
      </c>
      <c r="AO2996" s="7">
        <f t="shared" si="794"/>
        <v>0</v>
      </c>
      <c r="AP2996" s="7">
        <f>$AF2996*$AB2996*$AE2996</f>
        <v>0</v>
      </c>
    </row>
    <row r="2997" spans="1:42">
      <c r="A2997" t="s">
        <v>5225</v>
      </c>
      <c r="B2997" t="s">
        <v>5944</v>
      </c>
      <c r="C2997">
        <v>6</v>
      </c>
      <c r="E2997" t="s">
        <v>5945</v>
      </c>
      <c r="G2997" t="s">
        <v>317</v>
      </c>
      <c r="H2997" s="31">
        <v>44652</v>
      </c>
      <c r="I2997" t="s">
        <v>230</v>
      </c>
      <c r="J2997" t="s">
        <v>231</v>
      </c>
      <c r="K2997" t="s">
        <v>5916</v>
      </c>
      <c r="L2997">
        <v>32</v>
      </c>
      <c r="M2997" t="s">
        <v>195</v>
      </c>
      <c r="N2997" t="s">
        <v>318</v>
      </c>
      <c r="O2997" t="s">
        <v>317</v>
      </c>
      <c r="V2997" s="31">
        <v>43074</v>
      </c>
      <c r="W2997" t="s">
        <v>438</v>
      </c>
      <c r="X2997">
        <v>2017</v>
      </c>
      <c r="Y2997" t="s">
        <v>438</v>
      </c>
      <c r="Z2997" s="12" t="s">
        <v>81</v>
      </c>
      <c r="AA2997" t="s">
        <v>438</v>
      </c>
      <c r="AB2997">
        <v>1</v>
      </c>
      <c r="AC2997" t="s">
        <v>60</v>
      </c>
      <c r="AD2997" t="s">
        <v>61</v>
      </c>
      <c r="AE2997" s="8">
        <v>1</v>
      </c>
      <c r="AF2997" s="33"/>
      <c r="AG2997" s="7">
        <f t="shared" si="795"/>
        <v>0</v>
      </c>
      <c r="AH2997" s="7">
        <f t="shared" si="795"/>
        <v>0</v>
      </c>
      <c r="AI2997" s="7">
        <f t="shared" si="793"/>
        <v>0</v>
      </c>
      <c r="AJ2997" s="7">
        <f t="shared" si="796"/>
        <v>0</v>
      </c>
      <c r="AK2997" s="7">
        <f t="shared" si="796"/>
        <v>0</v>
      </c>
      <c r="AL2997" s="7">
        <f t="shared" si="782"/>
        <v>0</v>
      </c>
      <c r="AM2997" s="7">
        <f t="shared" si="797"/>
        <v>0</v>
      </c>
      <c r="AN2997" s="7">
        <f t="shared" si="797"/>
        <v>0</v>
      </c>
      <c r="AO2997" s="7">
        <f t="shared" si="794"/>
        <v>0</v>
      </c>
      <c r="AP2997" s="7">
        <f>$AF2997*$AB2997*$AE2997</f>
        <v>0</v>
      </c>
    </row>
    <row r="2998" spans="1:42">
      <c r="A2998" t="s">
        <v>5225</v>
      </c>
      <c r="B2998" t="s">
        <v>5944</v>
      </c>
      <c r="C2998">
        <v>6</v>
      </c>
      <c r="E2998" t="s">
        <v>5946</v>
      </c>
      <c r="G2998" t="s">
        <v>898</v>
      </c>
      <c r="H2998" s="31">
        <v>45017</v>
      </c>
      <c r="I2998" t="s">
        <v>899</v>
      </c>
      <c r="J2998" t="s">
        <v>898</v>
      </c>
      <c r="L2998">
        <v>65</v>
      </c>
      <c r="M2998" t="s">
        <v>151</v>
      </c>
      <c r="N2998" t="s">
        <v>900</v>
      </c>
      <c r="O2998" t="s">
        <v>898</v>
      </c>
      <c r="W2998" t="s">
        <v>157</v>
      </c>
      <c r="Z2998" s="12" t="s">
        <v>158</v>
      </c>
      <c r="AB2998">
        <v>1</v>
      </c>
      <c r="AC2998" t="s">
        <v>60</v>
      </c>
      <c r="AD2998" t="s">
        <v>61</v>
      </c>
      <c r="AE2998" s="8">
        <v>1</v>
      </c>
      <c r="AF2998" s="33"/>
      <c r="AG2998" s="7">
        <f t="shared" si="795"/>
        <v>0</v>
      </c>
      <c r="AH2998" s="7">
        <f t="shared" si="795"/>
        <v>0</v>
      </c>
      <c r="AI2998" s="7">
        <f t="shared" si="793"/>
        <v>0</v>
      </c>
      <c r="AJ2998" s="7">
        <f t="shared" si="796"/>
        <v>0</v>
      </c>
      <c r="AK2998" s="7">
        <f t="shared" si="796"/>
        <v>0</v>
      </c>
      <c r="AL2998" s="7">
        <f t="shared" si="782"/>
        <v>0</v>
      </c>
      <c r="AM2998" s="7">
        <f t="shared" si="797"/>
        <v>0</v>
      </c>
      <c r="AN2998" s="7">
        <f t="shared" si="797"/>
        <v>0</v>
      </c>
      <c r="AO2998" s="7">
        <f t="shared" si="794"/>
        <v>0</v>
      </c>
      <c r="AP2998" s="7">
        <f>$AF2998*$AB2998*$AE2998</f>
        <v>0</v>
      </c>
    </row>
    <row r="2999" spans="1:42">
      <c r="A2999" t="s">
        <v>5225</v>
      </c>
      <c r="B2999" t="s">
        <v>5944</v>
      </c>
      <c r="C2999">
        <v>6</v>
      </c>
      <c r="E2999" t="s">
        <v>5947</v>
      </c>
      <c r="G2999" t="s">
        <v>130</v>
      </c>
      <c r="H2999" s="31">
        <v>44621</v>
      </c>
      <c r="I2999" t="s">
        <v>131</v>
      </c>
      <c r="J2999" t="s">
        <v>132</v>
      </c>
      <c r="L2999">
        <v>57</v>
      </c>
      <c r="M2999" t="s">
        <v>133</v>
      </c>
      <c r="N2999" t="s">
        <v>134</v>
      </c>
      <c r="O2999" t="s">
        <v>132</v>
      </c>
      <c r="R2999" t="s">
        <v>135</v>
      </c>
      <c r="S2999" t="s">
        <v>2707</v>
      </c>
      <c r="V2999" s="31">
        <v>43101</v>
      </c>
      <c r="X2999">
        <v>2017</v>
      </c>
      <c r="Y2999" t="s">
        <v>135</v>
      </c>
      <c r="Z2999" s="12" t="s">
        <v>59</v>
      </c>
      <c r="AB2999">
        <v>1</v>
      </c>
      <c r="AC2999" t="s">
        <v>60</v>
      </c>
      <c r="AD2999" t="s">
        <v>137</v>
      </c>
      <c r="AE2999" s="8">
        <v>1</v>
      </c>
      <c r="AF2999" s="33"/>
      <c r="AG2999" s="7"/>
      <c r="AH2999" s="7"/>
      <c r="AI2999" s="7">
        <f t="shared" si="793"/>
        <v>0</v>
      </c>
      <c r="AJ2999" s="7"/>
      <c r="AK2999" s="7"/>
      <c r="AL2999" s="7">
        <f t="shared" si="782"/>
        <v>0</v>
      </c>
      <c r="AM2999" s="7"/>
      <c r="AN2999" s="7"/>
      <c r="AO2999" s="7">
        <f t="shared" si="794"/>
        <v>0</v>
      </c>
      <c r="AP2999" s="7"/>
    </row>
    <row r="3000" spans="1:42">
      <c r="A3000" t="s">
        <v>5225</v>
      </c>
      <c r="B3000" t="s">
        <v>5948</v>
      </c>
      <c r="C3000">
        <v>6</v>
      </c>
      <c r="E3000" t="s">
        <v>5949</v>
      </c>
      <c r="G3000" t="s">
        <v>317</v>
      </c>
      <c r="H3000" s="31">
        <v>44652</v>
      </c>
      <c r="I3000" t="s">
        <v>230</v>
      </c>
      <c r="J3000" t="s">
        <v>231</v>
      </c>
      <c r="K3000" t="s">
        <v>5916</v>
      </c>
      <c r="L3000">
        <v>32</v>
      </c>
      <c r="M3000" t="s">
        <v>195</v>
      </c>
      <c r="N3000" t="s">
        <v>318</v>
      </c>
      <c r="O3000" t="s">
        <v>317</v>
      </c>
      <c r="V3000" s="31">
        <v>43074</v>
      </c>
      <c r="W3000" t="s">
        <v>438</v>
      </c>
      <c r="X3000">
        <v>2017</v>
      </c>
      <c r="Y3000" t="s">
        <v>438</v>
      </c>
      <c r="Z3000" s="12" t="s">
        <v>81</v>
      </c>
      <c r="AA3000" t="s">
        <v>438</v>
      </c>
      <c r="AB3000">
        <v>1</v>
      </c>
      <c r="AC3000" t="s">
        <v>60</v>
      </c>
      <c r="AD3000" t="s">
        <v>61</v>
      </c>
      <c r="AE3000" s="8">
        <v>1</v>
      </c>
      <c r="AF3000" s="33"/>
      <c r="AG3000" s="7">
        <f>$AF3000*$AB3000*$AE3000</f>
        <v>0</v>
      </c>
      <c r="AH3000" s="7">
        <f>$AF3000*$AB3000*$AE3000</f>
        <v>0</v>
      </c>
      <c r="AI3000" s="7">
        <f t="shared" si="793"/>
        <v>0</v>
      </c>
      <c r="AJ3000" s="7">
        <f>$AF3000*$AB3000*$AE3000</f>
        <v>0</v>
      </c>
      <c r="AK3000" s="7">
        <f>$AF3000*$AB3000*$AE3000</f>
        <v>0</v>
      </c>
      <c r="AL3000" s="7">
        <f t="shared" si="782"/>
        <v>0</v>
      </c>
      <c r="AM3000" s="7">
        <f>$AF3000*$AB3000*$AE3000</f>
        <v>0</v>
      </c>
      <c r="AN3000" s="7">
        <f>$AF3000*$AB3000*$AE3000</f>
        <v>0</v>
      </c>
      <c r="AO3000" s="7">
        <f t="shared" si="794"/>
        <v>0</v>
      </c>
      <c r="AP3000" s="7">
        <f>$AF3000*$AB3000*$AE3000</f>
        <v>0</v>
      </c>
    </row>
    <row r="3001" spans="1:42">
      <c r="A3001" t="s">
        <v>5225</v>
      </c>
      <c r="B3001" t="s">
        <v>5948</v>
      </c>
      <c r="C3001">
        <v>6</v>
      </c>
      <c r="E3001" t="s">
        <v>5950</v>
      </c>
      <c r="G3001" t="s">
        <v>898</v>
      </c>
      <c r="H3001" s="31">
        <v>45017</v>
      </c>
      <c r="I3001" t="s">
        <v>899</v>
      </c>
      <c r="J3001" t="s">
        <v>898</v>
      </c>
      <c r="L3001">
        <v>65</v>
      </c>
      <c r="M3001" t="s">
        <v>151</v>
      </c>
      <c r="N3001" t="s">
        <v>900</v>
      </c>
      <c r="O3001" t="s">
        <v>898</v>
      </c>
      <c r="W3001" t="s">
        <v>157</v>
      </c>
      <c r="Z3001" s="12" t="s">
        <v>158</v>
      </c>
      <c r="AB3001">
        <v>1</v>
      </c>
      <c r="AC3001" t="s">
        <v>60</v>
      </c>
      <c r="AD3001" t="s">
        <v>61</v>
      </c>
      <c r="AE3001" s="8">
        <v>1</v>
      </c>
      <c r="AF3001" s="33"/>
      <c r="AG3001" s="7">
        <f>$AF3001*$AB3001*$AE3001</f>
        <v>0</v>
      </c>
      <c r="AH3001" s="7">
        <f>$AF3001*$AB3001*$AE3001</f>
        <v>0</v>
      </c>
      <c r="AI3001" s="7">
        <f t="shared" si="793"/>
        <v>0</v>
      </c>
      <c r="AJ3001" s="7">
        <f>$AF3001*$AB3001*$AE3001</f>
        <v>0</v>
      </c>
      <c r="AK3001" s="7">
        <f>$AF3001*$AB3001*$AE3001</f>
        <v>0</v>
      </c>
      <c r="AL3001" s="7">
        <f t="shared" si="782"/>
        <v>0</v>
      </c>
      <c r="AM3001" s="7">
        <f>$AF3001*$AB3001*$AE3001</f>
        <v>0</v>
      </c>
      <c r="AN3001" s="7">
        <f>$AF3001*$AB3001*$AE3001</f>
        <v>0</v>
      </c>
      <c r="AO3001" s="7">
        <f t="shared" si="794"/>
        <v>0</v>
      </c>
      <c r="AP3001" s="7">
        <f>$AF3001*$AB3001*$AE3001</f>
        <v>0</v>
      </c>
    </row>
    <row r="3002" spans="1:42">
      <c r="A3002" t="s">
        <v>5225</v>
      </c>
      <c r="B3002" t="s">
        <v>5948</v>
      </c>
      <c r="C3002">
        <v>6</v>
      </c>
      <c r="E3002" t="s">
        <v>5951</v>
      </c>
      <c r="G3002" t="s">
        <v>130</v>
      </c>
      <c r="H3002" s="31">
        <v>44621</v>
      </c>
      <c r="I3002" t="s">
        <v>131</v>
      </c>
      <c r="J3002" t="s">
        <v>132</v>
      </c>
      <c r="L3002">
        <v>57</v>
      </c>
      <c r="M3002" t="s">
        <v>133</v>
      </c>
      <c r="N3002" t="s">
        <v>134</v>
      </c>
      <c r="O3002" t="s">
        <v>132</v>
      </c>
      <c r="R3002" t="s">
        <v>135</v>
      </c>
      <c r="S3002" t="s">
        <v>2707</v>
      </c>
      <c r="V3002" s="31">
        <v>43101</v>
      </c>
      <c r="X3002">
        <v>2017</v>
      </c>
      <c r="Y3002" t="s">
        <v>135</v>
      </c>
      <c r="Z3002" s="12" t="s">
        <v>59</v>
      </c>
      <c r="AB3002">
        <v>1</v>
      </c>
      <c r="AC3002" t="s">
        <v>60</v>
      </c>
      <c r="AD3002" t="s">
        <v>137</v>
      </c>
      <c r="AE3002" s="8">
        <v>1</v>
      </c>
      <c r="AF3002" s="33"/>
      <c r="AG3002" s="7"/>
      <c r="AH3002" s="7"/>
      <c r="AI3002" s="7">
        <f t="shared" si="793"/>
        <v>0</v>
      </c>
      <c r="AJ3002" s="7"/>
      <c r="AK3002" s="7"/>
      <c r="AL3002" s="7">
        <f t="shared" si="782"/>
        <v>0</v>
      </c>
      <c r="AM3002" s="7"/>
      <c r="AN3002" s="7"/>
      <c r="AO3002" s="7">
        <f t="shared" si="794"/>
        <v>0</v>
      </c>
      <c r="AP3002" s="7"/>
    </row>
    <row r="3003" spans="1:42">
      <c r="A3003" t="s">
        <v>5225</v>
      </c>
      <c r="B3003" t="s">
        <v>5952</v>
      </c>
      <c r="C3003">
        <v>6</v>
      </c>
      <c r="E3003" t="s">
        <v>5953</v>
      </c>
      <c r="G3003" t="s">
        <v>317</v>
      </c>
      <c r="H3003" s="31">
        <v>44652</v>
      </c>
      <c r="I3003" t="s">
        <v>230</v>
      </c>
      <c r="J3003" t="s">
        <v>231</v>
      </c>
      <c r="K3003" t="s">
        <v>5916</v>
      </c>
      <c r="L3003">
        <v>32</v>
      </c>
      <c r="M3003" t="s">
        <v>195</v>
      </c>
      <c r="N3003" t="s">
        <v>318</v>
      </c>
      <c r="O3003" t="s">
        <v>317</v>
      </c>
      <c r="V3003" s="31">
        <v>43074</v>
      </c>
      <c r="W3003" t="s">
        <v>438</v>
      </c>
      <c r="X3003">
        <v>2017</v>
      </c>
      <c r="Y3003" t="s">
        <v>438</v>
      </c>
      <c r="Z3003" s="12" t="s">
        <v>81</v>
      </c>
      <c r="AA3003" t="s">
        <v>438</v>
      </c>
      <c r="AB3003">
        <v>1</v>
      </c>
      <c r="AC3003" t="s">
        <v>60</v>
      </c>
      <c r="AD3003" t="s">
        <v>61</v>
      </c>
      <c r="AE3003" s="8">
        <v>1</v>
      </c>
      <c r="AF3003" s="33"/>
      <c r="AG3003" s="7">
        <f>$AF3003*$AB3003*$AE3003</f>
        <v>0</v>
      </c>
      <c r="AH3003" s="7">
        <f>$AF3003*$AB3003*$AE3003</f>
        <v>0</v>
      </c>
      <c r="AI3003" s="7">
        <f t="shared" si="793"/>
        <v>0</v>
      </c>
      <c r="AJ3003" s="7">
        <f>$AF3003*$AB3003*$AE3003</f>
        <v>0</v>
      </c>
      <c r="AK3003" s="7">
        <f>$AF3003*$AB3003*$AE3003</f>
        <v>0</v>
      </c>
      <c r="AL3003" s="7">
        <f t="shared" si="782"/>
        <v>0</v>
      </c>
      <c r="AM3003" s="7">
        <f>$AF3003*$AB3003*$AE3003</f>
        <v>0</v>
      </c>
      <c r="AN3003" s="7">
        <f>$AF3003*$AB3003*$AE3003</f>
        <v>0</v>
      </c>
      <c r="AO3003" s="7">
        <f t="shared" si="794"/>
        <v>0</v>
      </c>
      <c r="AP3003" s="7">
        <f>$AF3003*$AB3003*$AE3003</f>
        <v>0</v>
      </c>
    </row>
    <row r="3004" spans="1:42">
      <c r="A3004" t="s">
        <v>5225</v>
      </c>
      <c r="B3004" t="s">
        <v>5952</v>
      </c>
      <c r="C3004">
        <v>6</v>
      </c>
      <c r="E3004" t="s">
        <v>5954</v>
      </c>
      <c r="G3004" t="s">
        <v>898</v>
      </c>
      <c r="H3004" s="31">
        <v>45017</v>
      </c>
      <c r="I3004" t="s">
        <v>899</v>
      </c>
      <c r="J3004" t="s">
        <v>898</v>
      </c>
      <c r="L3004">
        <v>65</v>
      </c>
      <c r="M3004" t="s">
        <v>151</v>
      </c>
      <c r="N3004" t="s">
        <v>900</v>
      </c>
      <c r="O3004" t="s">
        <v>898</v>
      </c>
      <c r="W3004" t="s">
        <v>157</v>
      </c>
      <c r="Z3004" s="12" t="s">
        <v>158</v>
      </c>
      <c r="AB3004">
        <v>1</v>
      </c>
      <c r="AC3004" t="s">
        <v>60</v>
      </c>
      <c r="AD3004" t="s">
        <v>61</v>
      </c>
      <c r="AE3004" s="8">
        <v>1</v>
      </c>
      <c r="AF3004" s="33"/>
      <c r="AG3004" s="7">
        <f>$AF3004*$AB3004*$AE3004</f>
        <v>0</v>
      </c>
      <c r="AH3004" s="7">
        <f>$AF3004*$AB3004*$AE3004</f>
        <v>0</v>
      </c>
      <c r="AI3004" s="7">
        <f t="shared" si="793"/>
        <v>0</v>
      </c>
      <c r="AJ3004" s="7">
        <f>$AF3004*$AB3004*$AE3004</f>
        <v>0</v>
      </c>
      <c r="AK3004" s="7">
        <f>$AF3004*$AB3004*$AE3004</f>
        <v>0</v>
      </c>
      <c r="AL3004" s="7">
        <f t="shared" si="782"/>
        <v>0</v>
      </c>
      <c r="AM3004" s="7">
        <f>$AF3004*$AB3004*$AE3004</f>
        <v>0</v>
      </c>
      <c r="AN3004" s="7">
        <f>$AF3004*$AB3004*$AE3004</f>
        <v>0</v>
      </c>
      <c r="AO3004" s="7">
        <f t="shared" si="794"/>
        <v>0</v>
      </c>
      <c r="AP3004" s="7">
        <f>$AF3004*$AB3004*$AE3004</f>
        <v>0</v>
      </c>
    </row>
    <row r="3005" spans="1:42">
      <c r="A3005" t="s">
        <v>5225</v>
      </c>
      <c r="B3005" t="s">
        <v>5952</v>
      </c>
      <c r="C3005">
        <v>6</v>
      </c>
      <c r="E3005" t="s">
        <v>5955</v>
      </c>
      <c r="G3005" t="s">
        <v>130</v>
      </c>
      <c r="H3005" s="31">
        <v>44621</v>
      </c>
      <c r="I3005" t="s">
        <v>131</v>
      </c>
      <c r="J3005" t="s">
        <v>132</v>
      </c>
      <c r="L3005">
        <v>57</v>
      </c>
      <c r="M3005" t="s">
        <v>133</v>
      </c>
      <c r="N3005" t="s">
        <v>134</v>
      </c>
      <c r="O3005" t="s">
        <v>132</v>
      </c>
      <c r="R3005" t="s">
        <v>135</v>
      </c>
      <c r="S3005" t="s">
        <v>2707</v>
      </c>
      <c r="V3005" s="31">
        <v>43101</v>
      </c>
      <c r="X3005">
        <v>2017</v>
      </c>
      <c r="Y3005" t="s">
        <v>135</v>
      </c>
      <c r="Z3005" s="12" t="s">
        <v>59</v>
      </c>
      <c r="AB3005">
        <v>1</v>
      </c>
      <c r="AC3005" t="s">
        <v>60</v>
      </c>
      <c r="AD3005" t="s">
        <v>137</v>
      </c>
      <c r="AE3005" s="8">
        <v>1</v>
      </c>
      <c r="AF3005" s="33"/>
      <c r="AG3005" s="7"/>
      <c r="AH3005" s="7"/>
      <c r="AI3005" s="7">
        <f t="shared" si="793"/>
        <v>0</v>
      </c>
      <c r="AJ3005" s="7"/>
      <c r="AK3005" s="7"/>
      <c r="AL3005" s="7">
        <f t="shared" si="782"/>
        <v>0</v>
      </c>
      <c r="AM3005" s="7"/>
      <c r="AN3005" s="7"/>
      <c r="AO3005" s="7">
        <f t="shared" si="794"/>
        <v>0</v>
      </c>
      <c r="AP3005" s="7"/>
    </row>
    <row r="3006" spans="1:42">
      <c r="A3006" t="s">
        <v>5225</v>
      </c>
      <c r="B3006" t="s">
        <v>5956</v>
      </c>
      <c r="C3006">
        <v>6</v>
      </c>
      <c r="E3006" t="s">
        <v>5957</v>
      </c>
      <c r="G3006" t="s">
        <v>317</v>
      </c>
      <c r="H3006" s="31">
        <v>44652</v>
      </c>
      <c r="I3006" t="s">
        <v>230</v>
      </c>
      <c r="J3006" t="s">
        <v>231</v>
      </c>
      <c r="K3006" t="s">
        <v>5958</v>
      </c>
      <c r="L3006">
        <v>32</v>
      </c>
      <c r="M3006" t="s">
        <v>195</v>
      </c>
      <c r="N3006" t="s">
        <v>318</v>
      </c>
      <c r="O3006" t="s">
        <v>317</v>
      </c>
      <c r="V3006" s="31">
        <v>43074</v>
      </c>
      <c r="W3006" t="s">
        <v>438</v>
      </c>
      <c r="X3006">
        <v>2017</v>
      </c>
      <c r="Y3006" t="s">
        <v>438</v>
      </c>
      <c r="Z3006" s="12" t="s">
        <v>81</v>
      </c>
      <c r="AA3006" t="s">
        <v>438</v>
      </c>
      <c r="AB3006">
        <v>1</v>
      </c>
      <c r="AC3006" t="s">
        <v>60</v>
      </c>
      <c r="AD3006" t="s">
        <v>61</v>
      </c>
      <c r="AE3006" s="8">
        <v>1</v>
      </c>
      <c r="AF3006" s="33"/>
      <c r="AG3006" s="7">
        <f t="shared" ref="AG3006:AH3010" si="798">$AF3006*$AB3006*$AE3006</f>
        <v>0</v>
      </c>
      <c r="AH3006" s="7">
        <f t="shared" si="798"/>
        <v>0</v>
      </c>
      <c r="AI3006" s="7">
        <f t="shared" si="793"/>
        <v>0</v>
      </c>
      <c r="AJ3006" s="7">
        <f t="shared" ref="AJ3006:AK3010" si="799">$AF3006*$AB3006*$AE3006</f>
        <v>0</v>
      </c>
      <c r="AK3006" s="7">
        <f t="shared" si="799"/>
        <v>0</v>
      </c>
      <c r="AL3006" s="7">
        <f t="shared" si="782"/>
        <v>0</v>
      </c>
      <c r="AM3006" s="7">
        <f t="shared" ref="AM3006:AN3010" si="800">$AF3006*$AB3006*$AE3006</f>
        <v>0</v>
      </c>
      <c r="AN3006" s="7">
        <f t="shared" si="800"/>
        <v>0</v>
      </c>
      <c r="AO3006" s="7">
        <f t="shared" si="794"/>
        <v>0</v>
      </c>
      <c r="AP3006" s="7">
        <f>$AF3006*$AB3006*$AE3006</f>
        <v>0</v>
      </c>
    </row>
    <row r="3007" spans="1:42">
      <c r="A3007" t="s">
        <v>5225</v>
      </c>
      <c r="B3007" t="s">
        <v>5956</v>
      </c>
      <c r="C3007">
        <v>6</v>
      </c>
      <c r="D3007" t="s">
        <v>5959</v>
      </c>
      <c r="E3007" t="s">
        <v>5960</v>
      </c>
      <c r="G3007" t="s">
        <v>898</v>
      </c>
      <c r="H3007" s="31">
        <v>45017</v>
      </c>
      <c r="I3007" t="s">
        <v>899</v>
      </c>
      <c r="J3007" t="s">
        <v>898</v>
      </c>
      <c r="L3007">
        <v>65</v>
      </c>
      <c r="M3007" t="s">
        <v>151</v>
      </c>
      <c r="N3007" t="s">
        <v>900</v>
      </c>
      <c r="O3007" t="s">
        <v>898</v>
      </c>
      <c r="W3007" t="s">
        <v>157</v>
      </c>
      <c r="Z3007" s="12" t="s">
        <v>158</v>
      </c>
      <c r="AB3007">
        <v>1</v>
      </c>
      <c r="AC3007" t="s">
        <v>60</v>
      </c>
      <c r="AD3007" t="s">
        <v>61</v>
      </c>
      <c r="AE3007" s="8">
        <v>1</v>
      </c>
      <c r="AF3007" s="33"/>
      <c r="AG3007" s="7">
        <f t="shared" si="798"/>
        <v>0</v>
      </c>
      <c r="AH3007" s="7">
        <f t="shared" si="798"/>
        <v>0</v>
      </c>
      <c r="AI3007" s="7">
        <f t="shared" si="793"/>
        <v>0</v>
      </c>
      <c r="AJ3007" s="7">
        <f t="shared" si="799"/>
        <v>0</v>
      </c>
      <c r="AK3007" s="7">
        <f t="shared" si="799"/>
        <v>0</v>
      </c>
      <c r="AL3007" s="7">
        <f t="shared" si="782"/>
        <v>0</v>
      </c>
      <c r="AM3007" s="7">
        <f t="shared" si="800"/>
        <v>0</v>
      </c>
      <c r="AN3007" s="7">
        <f t="shared" si="800"/>
        <v>0</v>
      </c>
      <c r="AO3007" s="7">
        <f t="shared" si="794"/>
        <v>0</v>
      </c>
      <c r="AP3007" s="7">
        <f>$AF3007*$AB3007*$AE3007</f>
        <v>0</v>
      </c>
    </row>
    <row r="3008" spans="1:42">
      <c r="A3008" t="s">
        <v>5225</v>
      </c>
      <c r="B3008" t="s">
        <v>5956</v>
      </c>
      <c r="C3008">
        <v>6</v>
      </c>
      <c r="D3008" t="s">
        <v>5961</v>
      </c>
      <c r="E3008" t="s">
        <v>5962</v>
      </c>
      <c r="G3008" t="s">
        <v>898</v>
      </c>
      <c r="H3008" s="31">
        <v>45017</v>
      </c>
      <c r="I3008" t="s">
        <v>899</v>
      </c>
      <c r="J3008" t="s">
        <v>898</v>
      </c>
      <c r="L3008">
        <v>65</v>
      </c>
      <c r="M3008" t="s">
        <v>151</v>
      </c>
      <c r="N3008" t="s">
        <v>900</v>
      </c>
      <c r="O3008" t="s">
        <v>898</v>
      </c>
      <c r="W3008" t="s">
        <v>157</v>
      </c>
      <c r="Z3008" s="12" t="s">
        <v>158</v>
      </c>
      <c r="AB3008">
        <v>1</v>
      </c>
      <c r="AC3008" t="s">
        <v>60</v>
      </c>
      <c r="AD3008" t="s">
        <v>61</v>
      </c>
      <c r="AE3008" s="8">
        <v>1</v>
      </c>
      <c r="AF3008" s="33"/>
      <c r="AG3008" s="7">
        <f t="shared" si="798"/>
        <v>0</v>
      </c>
      <c r="AH3008" s="7">
        <f t="shared" si="798"/>
        <v>0</v>
      </c>
      <c r="AI3008" s="7">
        <f t="shared" si="793"/>
        <v>0</v>
      </c>
      <c r="AJ3008" s="7">
        <f t="shared" si="799"/>
        <v>0</v>
      </c>
      <c r="AK3008" s="7">
        <f t="shared" si="799"/>
        <v>0</v>
      </c>
      <c r="AL3008" s="7">
        <f t="shared" si="782"/>
        <v>0</v>
      </c>
      <c r="AM3008" s="7">
        <f t="shared" si="800"/>
        <v>0</v>
      </c>
      <c r="AN3008" s="7">
        <f t="shared" si="800"/>
        <v>0</v>
      </c>
      <c r="AO3008" s="7">
        <f t="shared" si="794"/>
        <v>0</v>
      </c>
      <c r="AP3008" s="7">
        <f>$AF3008*$AB3008*$AE3008</f>
        <v>0</v>
      </c>
    </row>
    <row r="3009" spans="1:42">
      <c r="A3009" t="s">
        <v>5225</v>
      </c>
      <c r="B3009" t="s">
        <v>5963</v>
      </c>
      <c r="C3009">
        <v>6</v>
      </c>
      <c r="E3009" t="s">
        <v>5964</v>
      </c>
      <c r="G3009" t="s">
        <v>317</v>
      </c>
      <c r="H3009" s="31">
        <v>44652</v>
      </c>
      <c r="I3009" t="s">
        <v>230</v>
      </c>
      <c r="J3009" t="s">
        <v>231</v>
      </c>
      <c r="K3009" t="s">
        <v>5916</v>
      </c>
      <c r="L3009">
        <v>32</v>
      </c>
      <c r="M3009" t="s">
        <v>195</v>
      </c>
      <c r="N3009" t="s">
        <v>318</v>
      </c>
      <c r="O3009" t="s">
        <v>317</v>
      </c>
      <c r="V3009" s="31">
        <v>43074</v>
      </c>
      <c r="W3009" t="s">
        <v>438</v>
      </c>
      <c r="X3009">
        <v>2017</v>
      </c>
      <c r="Y3009" t="s">
        <v>438</v>
      </c>
      <c r="Z3009" s="12" t="s">
        <v>81</v>
      </c>
      <c r="AA3009" t="s">
        <v>438</v>
      </c>
      <c r="AB3009">
        <v>1</v>
      </c>
      <c r="AC3009" t="s">
        <v>60</v>
      </c>
      <c r="AD3009" t="s">
        <v>61</v>
      </c>
      <c r="AE3009" s="8">
        <v>1</v>
      </c>
      <c r="AF3009" s="33"/>
      <c r="AG3009" s="7">
        <f t="shared" si="798"/>
        <v>0</v>
      </c>
      <c r="AH3009" s="7">
        <f t="shared" si="798"/>
        <v>0</v>
      </c>
      <c r="AI3009" s="7">
        <f t="shared" si="793"/>
        <v>0</v>
      </c>
      <c r="AJ3009" s="7">
        <f t="shared" si="799"/>
        <v>0</v>
      </c>
      <c r="AK3009" s="7">
        <f t="shared" si="799"/>
        <v>0</v>
      </c>
      <c r="AL3009" s="7">
        <f t="shared" si="782"/>
        <v>0</v>
      </c>
      <c r="AM3009" s="7">
        <f t="shared" si="800"/>
        <v>0</v>
      </c>
      <c r="AN3009" s="7">
        <f t="shared" si="800"/>
        <v>0</v>
      </c>
      <c r="AO3009" s="7">
        <f t="shared" si="794"/>
        <v>0</v>
      </c>
      <c r="AP3009" s="7">
        <f>$AF3009*$AB3009*$AE3009</f>
        <v>0</v>
      </c>
    </row>
    <row r="3010" spans="1:42">
      <c r="A3010" t="s">
        <v>5225</v>
      </c>
      <c r="B3010" t="s">
        <v>5963</v>
      </c>
      <c r="C3010">
        <v>6</v>
      </c>
      <c r="E3010" t="s">
        <v>5965</v>
      </c>
      <c r="G3010" t="s">
        <v>898</v>
      </c>
      <c r="H3010" s="31">
        <v>45017</v>
      </c>
      <c r="I3010" t="s">
        <v>899</v>
      </c>
      <c r="J3010" t="s">
        <v>898</v>
      </c>
      <c r="L3010">
        <v>65</v>
      </c>
      <c r="M3010" t="s">
        <v>151</v>
      </c>
      <c r="N3010" t="s">
        <v>900</v>
      </c>
      <c r="O3010" t="s">
        <v>898</v>
      </c>
      <c r="W3010" t="s">
        <v>157</v>
      </c>
      <c r="Z3010" s="12" t="s">
        <v>158</v>
      </c>
      <c r="AB3010">
        <v>1</v>
      </c>
      <c r="AC3010" t="s">
        <v>60</v>
      </c>
      <c r="AD3010" t="s">
        <v>61</v>
      </c>
      <c r="AE3010" s="8">
        <v>1</v>
      </c>
      <c r="AF3010" s="33"/>
      <c r="AG3010" s="7">
        <f t="shared" si="798"/>
        <v>0</v>
      </c>
      <c r="AH3010" s="7">
        <f t="shared" si="798"/>
        <v>0</v>
      </c>
      <c r="AI3010" s="7">
        <f t="shared" si="793"/>
        <v>0</v>
      </c>
      <c r="AJ3010" s="7">
        <f t="shared" si="799"/>
        <v>0</v>
      </c>
      <c r="AK3010" s="7">
        <f t="shared" si="799"/>
        <v>0</v>
      </c>
      <c r="AL3010" s="7">
        <f t="shared" si="782"/>
        <v>0</v>
      </c>
      <c r="AM3010" s="7">
        <f t="shared" si="800"/>
        <v>0</v>
      </c>
      <c r="AN3010" s="7">
        <f t="shared" si="800"/>
        <v>0</v>
      </c>
      <c r="AO3010" s="7">
        <f t="shared" si="794"/>
        <v>0</v>
      </c>
      <c r="AP3010" s="7">
        <f>$AF3010*$AB3010*$AE3010</f>
        <v>0</v>
      </c>
    </row>
    <row r="3011" spans="1:42">
      <c r="A3011" t="s">
        <v>5225</v>
      </c>
      <c r="B3011" t="s">
        <v>5963</v>
      </c>
      <c r="C3011">
        <v>6</v>
      </c>
      <c r="E3011" t="s">
        <v>5966</v>
      </c>
      <c r="G3011" t="s">
        <v>130</v>
      </c>
      <c r="H3011" s="31">
        <v>44621</v>
      </c>
      <c r="I3011" t="s">
        <v>131</v>
      </c>
      <c r="J3011" t="s">
        <v>132</v>
      </c>
      <c r="L3011">
        <v>57</v>
      </c>
      <c r="M3011" t="s">
        <v>133</v>
      </c>
      <c r="N3011" t="s">
        <v>134</v>
      </c>
      <c r="O3011" t="s">
        <v>132</v>
      </c>
      <c r="R3011" t="s">
        <v>135</v>
      </c>
      <c r="S3011" t="s">
        <v>2707</v>
      </c>
      <c r="V3011" s="31">
        <v>43101</v>
      </c>
      <c r="X3011">
        <v>2017</v>
      </c>
      <c r="Y3011" t="s">
        <v>135</v>
      </c>
      <c r="Z3011" s="12" t="s">
        <v>59</v>
      </c>
      <c r="AB3011">
        <v>1</v>
      </c>
      <c r="AC3011" t="s">
        <v>60</v>
      </c>
      <c r="AD3011" t="s">
        <v>137</v>
      </c>
      <c r="AE3011" s="8">
        <v>1</v>
      </c>
      <c r="AF3011" s="33"/>
      <c r="AG3011" s="7"/>
      <c r="AH3011" s="7"/>
      <c r="AI3011" s="7">
        <f t="shared" si="793"/>
        <v>0</v>
      </c>
      <c r="AJ3011" s="7"/>
      <c r="AK3011" s="7"/>
      <c r="AL3011" s="7">
        <f t="shared" si="782"/>
        <v>0</v>
      </c>
      <c r="AM3011" s="7"/>
      <c r="AN3011" s="7"/>
      <c r="AO3011" s="7">
        <f t="shared" si="794"/>
        <v>0</v>
      </c>
      <c r="AP3011" s="7"/>
    </row>
    <row r="3012" spans="1:42">
      <c r="A3012" t="s">
        <v>5225</v>
      </c>
      <c r="B3012" t="s">
        <v>5967</v>
      </c>
      <c r="C3012">
        <v>6</v>
      </c>
      <c r="E3012" t="s">
        <v>5968</v>
      </c>
      <c r="G3012" t="s">
        <v>317</v>
      </c>
      <c r="H3012" s="31">
        <v>44652</v>
      </c>
      <c r="I3012" t="s">
        <v>230</v>
      </c>
      <c r="J3012" t="s">
        <v>231</v>
      </c>
      <c r="K3012" t="s">
        <v>5958</v>
      </c>
      <c r="L3012">
        <v>32</v>
      </c>
      <c r="M3012" t="s">
        <v>195</v>
      </c>
      <c r="N3012" t="s">
        <v>318</v>
      </c>
      <c r="O3012" t="s">
        <v>317</v>
      </c>
      <c r="V3012" s="31">
        <v>43074</v>
      </c>
      <c r="W3012" t="s">
        <v>438</v>
      </c>
      <c r="X3012">
        <v>2017</v>
      </c>
      <c r="Y3012" t="s">
        <v>438</v>
      </c>
      <c r="Z3012" s="12" t="s">
        <v>81</v>
      </c>
      <c r="AA3012" t="s">
        <v>438</v>
      </c>
      <c r="AB3012">
        <v>1</v>
      </c>
      <c r="AC3012" t="s">
        <v>60</v>
      </c>
      <c r="AD3012" t="s">
        <v>61</v>
      </c>
      <c r="AE3012" s="8">
        <v>1</v>
      </c>
      <c r="AF3012" s="33"/>
      <c r="AG3012" s="7">
        <f t="shared" ref="AG3012:AH3014" si="801">$AF3012*$AB3012*$AE3012</f>
        <v>0</v>
      </c>
      <c r="AH3012" s="7">
        <f t="shared" si="801"/>
        <v>0</v>
      </c>
      <c r="AI3012" s="7">
        <f t="shared" si="793"/>
        <v>0</v>
      </c>
      <c r="AJ3012" s="7">
        <f t="shared" ref="AJ3012:AK3014" si="802">$AF3012*$AB3012*$AE3012</f>
        <v>0</v>
      </c>
      <c r="AK3012" s="7">
        <f t="shared" si="802"/>
        <v>0</v>
      </c>
      <c r="AL3012" s="7">
        <f t="shared" si="782"/>
        <v>0</v>
      </c>
      <c r="AM3012" s="7">
        <f t="shared" ref="AM3012:AN3014" si="803">$AF3012*$AB3012*$AE3012</f>
        <v>0</v>
      </c>
      <c r="AN3012" s="7">
        <f t="shared" si="803"/>
        <v>0</v>
      </c>
      <c r="AO3012" s="7">
        <f t="shared" si="794"/>
        <v>0</v>
      </c>
      <c r="AP3012" s="7">
        <f>$AF3012*$AB3012*$AE3012</f>
        <v>0</v>
      </c>
    </row>
    <row r="3013" spans="1:42">
      <c r="A3013" t="s">
        <v>5225</v>
      </c>
      <c r="B3013" t="s">
        <v>5969</v>
      </c>
      <c r="C3013">
        <v>6</v>
      </c>
      <c r="E3013" t="s">
        <v>5970</v>
      </c>
      <c r="G3013" t="s">
        <v>317</v>
      </c>
      <c r="H3013" s="31">
        <v>44652</v>
      </c>
      <c r="I3013" t="s">
        <v>230</v>
      </c>
      <c r="J3013" t="s">
        <v>231</v>
      </c>
      <c r="K3013" t="s">
        <v>5971</v>
      </c>
      <c r="L3013">
        <v>32</v>
      </c>
      <c r="M3013" t="s">
        <v>195</v>
      </c>
      <c r="N3013" t="s">
        <v>318</v>
      </c>
      <c r="O3013" t="s">
        <v>317</v>
      </c>
      <c r="V3013" s="31">
        <v>43074</v>
      </c>
      <c r="W3013" t="s">
        <v>438</v>
      </c>
      <c r="X3013">
        <v>2017</v>
      </c>
      <c r="Y3013" t="s">
        <v>438</v>
      </c>
      <c r="Z3013" s="12" t="s">
        <v>81</v>
      </c>
      <c r="AA3013" t="s">
        <v>438</v>
      </c>
      <c r="AB3013">
        <v>1</v>
      </c>
      <c r="AC3013" t="s">
        <v>60</v>
      </c>
      <c r="AD3013" t="s">
        <v>61</v>
      </c>
      <c r="AE3013" s="8">
        <v>1</v>
      </c>
      <c r="AF3013" s="33"/>
      <c r="AG3013" s="7">
        <f t="shared" si="801"/>
        <v>0</v>
      </c>
      <c r="AH3013" s="7">
        <f t="shared" si="801"/>
        <v>0</v>
      </c>
      <c r="AI3013" s="7">
        <f t="shared" si="793"/>
        <v>0</v>
      </c>
      <c r="AJ3013" s="7">
        <f t="shared" si="802"/>
        <v>0</v>
      </c>
      <c r="AK3013" s="7">
        <f t="shared" si="802"/>
        <v>0</v>
      </c>
      <c r="AL3013" s="7">
        <f t="shared" si="782"/>
        <v>0</v>
      </c>
      <c r="AM3013" s="7">
        <f t="shared" si="803"/>
        <v>0</v>
      </c>
      <c r="AN3013" s="7">
        <f t="shared" si="803"/>
        <v>0</v>
      </c>
      <c r="AO3013" s="7">
        <f t="shared" si="794"/>
        <v>0</v>
      </c>
      <c r="AP3013" s="7">
        <f>$AF3013*$AB3013*$AE3013</f>
        <v>0</v>
      </c>
    </row>
    <row r="3014" spans="1:42">
      <c r="A3014" t="s">
        <v>5225</v>
      </c>
      <c r="B3014" t="s">
        <v>5969</v>
      </c>
      <c r="C3014">
        <v>6</v>
      </c>
      <c r="E3014" t="s">
        <v>5972</v>
      </c>
      <c r="G3014" t="s">
        <v>898</v>
      </c>
      <c r="H3014" s="31">
        <v>45017</v>
      </c>
      <c r="I3014" t="s">
        <v>899</v>
      </c>
      <c r="J3014" t="s">
        <v>898</v>
      </c>
      <c r="L3014">
        <v>65</v>
      </c>
      <c r="M3014" t="s">
        <v>151</v>
      </c>
      <c r="N3014" t="s">
        <v>900</v>
      </c>
      <c r="O3014" t="s">
        <v>898</v>
      </c>
      <c r="W3014" t="s">
        <v>157</v>
      </c>
      <c r="Z3014" s="12" t="s">
        <v>158</v>
      </c>
      <c r="AB3014">
        <v>1</v>
      </c>
      <c r="AC3014" t="s">
        <v>60</v>
      </c>
      <c r="AD3014" t="s">
        <v>61</v>
      </c>
      <c r="AE3014" s="8">
        <v>1</v>
      </c>
      <c r="AF3014" s="33"/>
      <c r="AG3014" s="7">
        <f t="shared" si="801"/>
        <v>0</v>
      </c>
      <c r="AH3014" s="7">
        <f t="shared" si="801"/>
        <v>0</v>
      </c>
      <c r="AI3014" s="7">
        <f t="shared" si="793"/>
        <v>0</v>
      </c>
      <c r="AJ3014" s="7">
        <f t="shared" si="802"/>
        <v>0</v>
      </c>
      <c r="AK3014" s="7">
        <f t="shared" si="802"/>
        <v>0</v>
      </c>
      <c r="AL3014" s="7">
        <f t="shared" si="782"/>
        <v>0</v>
      </c>
      <c r="AM3014" s="7">
        <f t="shared" si="803"/>
        <v>0</v>
      </c>
      <c r="AN3014" s="7">
        <f t="shared" si="803"/>
        <v>0</v>
      </c>
      <c r="AO3014" s="7">
        <f t="shared" si="794"/>
        <v>0</v>
      </c>
      <c r="AP3014" s="7">
        <f>$AF3014*$AB3014*$AE3014</f>
        <v>0</v>
      </c>
    </row>
    <row r="3015" spans="1:42">
      <c r="A3015" t="s">
        <v>5225</v>
      </c>
      <c r="B3015" t="s">
        <v>5969</v>
      </c>
      <c r="C3015">
        <v>6</v>
      </c>
      <c r="E3015" t="s">
        <v>5973</v>
      </c>
      <c r="G3015" t="s">
        <v>130</v>
      </c>
      <c r="H3015" s="31">
        <v>44621</v>
      </c>
      <c r="I3015" t="s">
        <v>131</v>
      </c>
      <c r="J3015" t="s">
        <v>132</v>
      </c>
      <c r="L3015">
        <v>57</v>
      </c>
      <c r="M3015" t="s">
        <v>133</v>
      </c>
      <c r="N3015" t="s">
        <v>134</v>
      </c>
      <c r="O3015" t="s">
        <v>132</v>
      </c>
      <c r="R3015" t="s">
        <v>135</v>
      </c>
      <c r="S3015" t="s">
        <v>2707</v>
      </c>
      <c r="V3015" s="31">
        <v>43101</v>
      </c>
      <c r="X3015">
        <v>2017</v>
      </c>
      <c r="Y3015" t="s">
        <v>135</v>
      </c>
      <c r="Z3015" s="12" t="s">
        <v>59</v>
      </c>
      <c r="AB3015">
        <v>1</v>
      </c>
      <c r="AC3015" t="s">
        <v>60</v>
      </c>
      <c r="AD3015" t="s">
        <v>137</v>
      </c>
      <c r="AE3015" s="8">
        <v>1</v>
      </c>
      <c r="AF3015" s="33"/>
      <c r="AG3015" s="7"/>
      <c r="AH3015" s="7"/>
      <c r="AI3015" s="7">
        <f t="shared" si="793"/>
        <v>0</v>
      </c>
      <c r="AJ3015" s="7"/>
      <c r="AK3015" s="7"/>
      <c r="AL3015" s="7">
        <f t="shared" si="782"/>
        <v>0</v>
      </c>
      <c r="AM3015" s="7"/>
      <c r="AN3015" s="7"/>
      <c r="AO3015" s="7">
        <f t="shared" si="794"/>
        <v>0</v>
      </c>
      <c r="AP3015" s="7"/>
    </row>
    <row r="3016" spans="1:42">
      <c r="A3016" t="s">
        <v>5225</v>
      </c>
      <c r="B3016" t="s">
        <v>5974</v>
      </c>
      <c r="C3016">
        <v>6</v>
      </c>
      <c r="E3016" t="s">
        <v>5975</v>
      </c>
      <c r="G3016" t="s">
        <v>317</v>
      </c>
      <c r="H3016" s="31">
        <v>44652</v>
      </c>
      <c r="I3016" t="s">
        <v>230</v>
      </c>
      <c r="J3016" t="s">
        <v>231</v>
      </c>
      <c r="K3016" t="e">
        <f ca="1">+ Glasstrook / FV4293</f>
        <v>#NAME?</v>
      </c>
      <c r="L3016">
        <v>32</v>
      </c>
      <c r="M3016" t="s">
        <v>195</v>
      </c>
      <c r="N3016" t="s">
        <v>318</v>
      </c>
      <c r="O3016" t="s">
        <v>317</v>
      </c>
      <c r="V3016" s="31">
        <v>43074</v>
      </c>
      <c r="W3016" t="s">
        <v>438</v>
      </c>
      <c r="X3016">
        <v>2017</v>
      </c>
      <c r="Y3016" t="s">
        <v>438</v>
      </c>
      <c r="Z3016" s="12" t="s">
        <v>81</v>
      </c>
      <c r="AA3016" t="s">
        <v>438</v>
      </c>
      <c r="AB3016">
        <v>1</v>
      </c>
      <c r="AC3016" t="s">
        <v>60</v>
      </c>
      <c r="AD3016" t="s">
        <v>61</v>
      </c>
      <c r="AE3016" s="8">
        <v>1</v>
      </c>
      <c r="AF3016" s="33"/>
      <c r="AG3016" s="7">
        <f>$AF3016*$AB3016*$AE3016</f>
        <v>0</v>
      </c>
      <c r="AH3016" s="7">
        <f>$AF3016*$AB3016*$AE3016</f>
        <v>0</v>
      </c>
      <c r="AI3016" s="7">
        <f t="shared" si="793"/>
        <v>0</v>
      </c>
      <c r="AJ3016" s="7">
        <f>$AF3016*$AB3016*$AE3016</f>
        <v>0</v>
      </c>
      <c r="AK3016" s="7">
        <f>$AF3016*$AB3016*$AE3016</f>
        <v>0</v>
      </c>
      <c r="AL3016" s="7">
        <f t="shared" si="782"/>
        <v>0</v>
      </c>
      <c r="AM3016" s="7">
        <f>$AF3016*$AB3016*$AE3016</f>
        <v>0</v>
      </c>
      <c r="AN3016" s="7">
        <f>$AF3016*$AB3016*$AE3016</f>
        <v>0</v>
      </c>
      <c r="AO3016" s="7">
        <f t="shared" si="794"/>
        <v>0</v>
      </c>
      <c r="AP3016" s="7">
        <f>$AF3016*$AB3016*$AE3016</f>
        <v>0</v>
      </c>
    </row>
    <row r="3017" spans="1:42">
      <c r="A3017" t="s">
        <v>5225</v>
      </c>
      <c r="B3017" t="s">
        <v>5974</v>
      </c>
      <c r="C3017">
        <v>6</v>
      </c>
      <c r="E3017" t="s">
        <v>5976</v>
      </c>
      <c r="G3017" t="s">
        <v>317</v>
      </c>
      <c r="H3017" s="31">
        <v>44652</v>
      </c>
      <c r="I3017" t="s">
        <v>230</v>
      </c>
      <c r="J3017" t="s">
        <v>231</v>
      </c>
      <c r="K3017" t="e">
        <f ca="1">+ Glasstrook / FV4293</f>
        <v>#NAME?</v>
      </c>
      <c r="L3017">
        <v>32</v>
      </c>
      <c r="M3017" t="s">
        <v>195</v>
      </c>
      <c r="N3017" t="s">
        <v>318</v>
      </c>
      <c r="O3017" t="s">
        <v>317</v>
      </c>
      <c r="V3017" s="31">
        <v>43074</v>
      </c>
      <c r="W3017" t="s">
        <v>438</v>
      </c>
      <c r="X3017">
        <v>2017</v>
      </c>
      <c r="Y3017" t="s">
        <v>438</v>
      </c>
      <c r="Z3017" s="12" t="s">
        <v>81</v>
      </c>
      <c r="AA3017" t="s">
        <v>438</v>
      </c>
      <c r="AB3017">
        <v>1</v>
      </c>
      <c r="AC3017" t="s">
        <v>60</v>
      </c>
      <c r="AD3017" t="s">
        <v>61</v>
      </c>
      <c r="AE3017" s="8">
        <v>1</v>
      </c>
      <c r="AF3017" s="33"/>
      <c r="AG3017" s="7">
        <f>$AF3017*$AB3017*$AE3017</f>
        <v>0</v>
      </c>
      <c r="AH3017" s="7">
        <f>$AF3017*$AB3017*$AE3017</f>
        <v>0</v>
      </c>
      <c r="AI3017" s="7">
        <f t="shared" si="793"/>
        <v>0</v>
      </c>
      <c r="AJ3017" s="7">
        <f>$AF3017*$AB3017*$AE3017</f>
        <v>0</v>
      </c>
      <c r="AK3017" s="7">
        <f>$AF3017*$AB3017*$AE3017</f>
        <v>0</v>
      </c>
      <c r="AL3017" s="7">
        <f t="shared" si="782"/>
        <v>0</v>
      </c>
      <c r="AM3017" s="7">
        <f>$AF3017*$AB3017*$AE3017</f>
        <v>0</v>
      </c>
      <c r="AN3017" s="7">
        <f>$AF3017*$AB3017*$AE3017</f>
        <v>0</v>
      </c>
      <c r="AO3017" s="7">
        <f t="shared" si="794"/>
        <v>0</v>
      </c>
      <c r="AP3017" s="7">
        <f>$AF3017*$AB3017*$AE3017</f>
        <v>0</v>
      </c>
    </row>
    <row r="3018" spans="1:42">
      <c r="A3018" t="s">
        <v>5225</v>
      </c>
      <c r="B3018" t="s">
        <v>5977</v>
      </c>
      <c r="C3018">
        <v>6</v>
      </c>
      <c r="E3018" t="s">
        <v>5978</v>
      </c>
      <c r="G3018" t="s">
        <v>130</v>
      </c>
      <c r="H3018" s="31">
        <v>44621</v>
      </c>
      <c r="I3018" t="s">
        <v>131</v>
      </c>
      <c r="J3018" t="s">
        <v>132</v>
      </c>
      <c r="L3018">
        <v>57</v>
      </c>
      <c r="M3018" t="s">
        <v>133</v>
      </c>
      <c r="N3018" t="s">
        <v>134</v>
      </c>
      <c r="O3018" t="s">
        <v>132</v>
      </c>
      <c r="R3018" t="s">
        <v>135</v>
      </c>
      <c r="S3018" t="s">
        <v>2707</v>
      </c>
      <c r="V3018" s="31">
        <v>43101</v>
      </c>
      <c r="X3018">
        <v>2017</v>
      </c>
      <c r="Y3018" t="s">
        <v>135</v>
      </c>
      <c r="Z3018" s="12" t="s">
        <v>59</v>
      </c>
      <c r="AB3018">
        <v>1</v>
      </c>
      <c r="AC3018" t="s">
        <v>60</v>
      </c>
      <c r="AD3018" t="s">
        <v>137</v>
      </c>
      <c r="AE3018" s="8">
        <v>1</v>
      </c>
      <c r="AF3018" s="33"/>
      <c r="AG3018" s="7"/>
      <c r="AH3018" s="7"/>
      <c r="AI3018" s="7">
        <f t="shared" si="793"/>
        <v>0</v>
      </c>
      <c r="AJ3018" s="7"/>
      <c r="AK3018" s="7"/>
      <c r="AL3018" s="7">
        <f t="shared" si="782"/>
        <v>0</v>
      </c>
      <c r="AM3018" s="7"/>
      <c r="AN3018" s="7"/>
      <c r="AO3018" s="7">
        <f t="shared" si="794"/>
        <v>0</v>
      </c>
      <c r="AP3018" s="7"/>
    </row>
    <row r="3019" spans="1:42">
      <c r="A3019" t="s">
        <v>5225</v>
      </c>
      <c r="B3019" t="s">
        <v>5979</v>
      </c>
      <c r="C3019">
        <v>6</v>
      </c>
      <c r="E3019" t="s">
        <v>5980</v>
      </c>
      <c r="F3019" t="s">
        <v>5981</v>
      </c>
      <c r="G3019" t="s">
        <v>175</v>
      </c>
      <c r="H3019" s="31">
        <v>45170</v>
      </c>
      <c r="I3019" t="s">
        <v>176</v>
      </c>
      <c r="J3019" t="s">
        <v>177</v>
      </c>
      <c r="L3019">
        <v>65</v>
      </c>
      <c r="M3019" t="s">
        <v>151</v>
      </c>
      <c r="N3019" t="s">
        <v>178</v>
      </c>
      <c r="O3019" t="s">
        <v>177</v>
      </c>
      <c r="V3019" s="31">
        <v>42867</v>
      </c>
      <c r="X3019">
        <v>2017</v>
      </c>
      <c r="Z3019" s="12" t="s">
        <v>59</v>
      </c>
      <c r="AB3019">
        <v>1</v>
      </c>
      <c r="AC3019" t="s">
        <v>60</v>
      </c>
      <c r="AD3019" t="s">
        <v>61</v>
      </c>
      <c r="AE3019" s="8">
        <v>1</v>
      </c>
      <c r="AF3019" s="33"/>
      <c r="AG3019" s="7">
        <f t="shared" ref="AG3019:AH3038" si="804">$AF3019*$AB3019*$AE3019</f>
        <v>0</v>
      </c>
      <c r="AH3019" s="7">
        <f t="shared" si="804"/>
        <v>0</v>
      </c>
      <c r="AI3019" s="7">
        <f t="shared" si="793"/>
        <v>0</v>
      </c>
      <c r="AJ3019" s="7">
        <f t="shared" ref="AJ3019:AK3038" si="805">$AF3019*$AB3019*$AE3019</f>
        <v>0</v>
      </c>
      <c r="AK3019" s="7">
        <f t="shared" si="805"/>
        <v>0</v>
      </c>
      <c r="AL3019" s="7">
        <f t="shared" si="782"/>
        <v>0</v>
      </c>
      <c r="AM3019" s="7">
        <f t="shared" ref="AM3019:AN3038" si="806">$AF3019*$AB3019*$AE3019</f>
        <v>0</v>
      </c>
      <c r="AN3019" s="7">
        <f t="shared" si="806"/>
        <v>0</v>
      </c>
      <c r="AO3019" s="7">
        <f t="shared" si="794"/>
        <v>0</v>
      </c>
      <c r="AP3019" s="7">
        <f t="shared" ref="AP3019:AP3050" si="807">$AF3019*$AB3019*$AE3019</f>
        <v>0</v>
      </c>
    </row>
    <row r="3020" spans="1:42">
      <c r="A3020" t="s">
        <v>5225</v>
      </c>
      <c r="B3020" t="s">
        <v>5982</v>
      </c>
      <c r="C3020">
        <v>6</v>
      </c>
      <c r="E3020" t="s">
        <v>5983</v>
      </c>
      <c r="G3020" t="s">
        <v>317</v>
      </c>
      <c r="H3020" s="31">
        <v>44652</v>
      </c>
      <c r="I3020" t="s">
        <v>230</v>
      </c>
      <c r="J3020" t="s">
        <v>231</v>
      </c>
      <c r="K3020" t="s">
        <v>5958</v>
      </c>
      <c r="L3020">
        <v>32</v>
      </c>
      <c r="M3020" t="s">
        <v>195</v>
      </c>
      <c r="N3020" t="s">
        <v>318</v>
      </c>
      <c r="O3020" t="s">
        <v>317</v>
      </c>
      <c r="V3020" s="31">
        <v>43074</v>
      </c>
      <c r="W3020" t="s">
        <v>438</v>
      </c>
      <c r="X3020">
        <v>2017</v>
      </c>
      <c r="Y3020" t="s">
        <v>438</v>
      </c>
      <c r="Z3020" s="12" t="s">
        <v>81</v>
      </c>
      <c r="AA3020" t="s">
        <v>438</v>
      </c>
      <c r="AB3020">
        <v>1</v>
      </c>
      <c r="AC3020" t="s">
        <v>60</v>
      </c>
      <c r="AD3020" t="s">
        <v>61</v>
      </c>
      <c r="AE3020" s="8">
        <v>1</v>
      </c>
      <c r="AF3020" s="33"/>
      <c r="AG3020" s="7">
        <f t="shared" si="804"/>
        <v>0</v>
      </c>
      <c r="AH3020" s="7">
        <f t="shared" si="804"/>
        <v>0</v>
      </c>
      <c r="AI3020" s="7">
        <f t="shared" si="793"/>
        <v>0</v>
      </c>
      <c r="AJ3020" s="7">
        <f t="shared" si="805"/>
        <v>0</v>
      </c>
      <c r="AK3020" s="7">
        <f t="shared" si="805"/>
        <v>0</v>
      </c>
      <c r="AL3020" s="7">
        <f t="shared" si="782"/>
        <v>0</v>
      </c>
      <c r="AM3020" s="7">
        <f t="shared" si="806"/>
        <v>0</v>
      </c>
      <c r="AN3020" s="7">
        <f t="shared" si="806"/>
        <v>0</v>
      </c>
      <c r="AO3020" s="7">
        <f t="shared" si="794"/>
        <v>0</v>
      </c>
      <c r="AP3020" s="7">
        <f t="shared" si="807"/>
        <v>0</v>
      </c>
    </row>
    <row r="3021" spans="1:42">
      <c r="A3021" t="s">
        <v>5225</v>
      </c>
      <c r="B3021" t="s">
        <v>5982</v>
      </c>
      <c r="C3021">
        <v>6</v>
      </c>
      <c r="E3021" t="s">
        <v>5984</v>
      </c>
      <c r="G3021" t="s">
        <v>317</v>
      </c>
      <c r="H3021" s="31">
        <v>44652</v>
      </c>
      <c r="I3021" t="s">
        <v>230</v>
      </c>
      <c r="J3021" t="s">
        <v>231</v>
      </c>
      <c r="K3021" t="s">
        <v>5958</v>
      </c>
      <c r="L3021">
        <v>32</v>
      </c>
      <c r="M3021" t="s">
        <v>195</v>
      </c>
      <c r="N3021" t="s">
        <v>318</v>
      </c>
      <c r="O3021" t="s">
        <v>317</v>
      </c>
      <c r="V3021" s="31">
        <v>43074</v>
      </c>
      <c r="W3021" t="s">
        <v>438</v>
      </c>
      <c r="X3021">
        <v>2017</v>
      </c>
      <c r="Y3021" t="s">
        <v>438</v>
      </c>
      <c r="Z3021" s="12" t="s">
        <v>81</v>
      </c>
      <c r="AA3021" t="s">
        <v>438</v>
      </c>
      <c r="AB3021">
        <v>1</v>
      </c>
      <c r="AC3021" t="s">
        <v>60</v>
      </c>
      <c r="AD3021" t="s">
        <v>61</v>
      </c>
      <c r="AE3021" s="8">
        <v>1</v>
      </c>
      <c r="AF3021" s="33"/>
      <c r="AG3021" s="7">
        <f t="shared" si="804"/>
        <v>0</v>
      </c>
      <c r="AH3021" s="7">
        <f t="shared" si="804"/>
        <v>0</v>
      </c>
      <c r="AI3021" s="7">
        <f t="shared" si="793"/>
        <v>0</v>
      </c>
      <c r="AJ3021" s="7">
        <f t="shared" si="805"/>
        <v>0</v>
      </c>
      <c r="AK3021" s="7">
        <f t="shared" si="805"/>
        <v>0</v>
      </c>
      <c r="AL3021" s="7">
        <f t="shared" si="782"/>
        <v>0</v>
      </c>
      <c r="AM3021" s="7">
        <f t="shared" si="806"/>
        <v>0</v>
      </c>
      <c r="AN3021" s="7">
        <f t="shared" si="806"/>
        <v>0</v>
      </c>
      <c r="AO3021" s="7">
        <f t="shared" si="794"/>
        <v>0</v>
      </c>
      <c r="AP3021" s="7">
        <f t="shared" si="807"/>
        <v>0</v>
      </c>
    </row>
    <row r="3022" spans="1:42">
      <c r="A3022" t="s">
        <v>5225</v>
      </c>
      <c r="B3022" t="s">
        <v>5985</v>
      </c>
      <c r="C3022">
        <v>6</v>
      </c>
      <c r="E3022" t="s">
        <v>5986</v>
      </c>
      <c r="F3022" t="s">
        <v>5987</v>
      </c>
      <c r="G3022" t="s">
        <v>175</v>
      </c>
      <c r="H3022" s="31">
        <v>45170</v>
      </c>
      <c r="I3022" t="s">
        <v>176</v>
      </c>
      <c r="J3022" t="s">
        <v>177</v>
      </c>
      <c r="L3022">
        <v>65</v>
      </c>
      <c r="M3022" t="s">
        <v>151</v>
      </c>
      <c r="N3022" t="s">
        <v>178</v>
      </c>
      <c r="O3022" t="s">
        <v>177</v>
      </c>
      <c r="V3022" s="31">
        <v>42867</v>
      </c>
      <c r="X3022">
        <v>2017</v>
      </c>
      <c r="Z3022" s="12" t="s">
        <v>59</v>
      </c>
      <c r="AB3022">
        <v>1</v>
      </c>
      <c r="AC3022" t="s">
        <v>60</v>
      </c>
      <c r="AD3022" t="s">
        <v>61</v>
      </c>
      <c r="AE3022" s="8">
        <v>1</v>
      </c>
      <c r="AF3022" s="33"/>
      <c r="AG3022" s="7">
        <f t="shared" si="804"/>
        <v>0</v>
      </c>
      <c r="AH3022" s="7">
        <f t="shared" si="804"/>
        <v>0</v>
      </c>
      <c r="AI3022" s="7">
        <f t="shared" si="793"/>
        <v>0</v>
      </c>
      <c r="AJ3022" s="7">
        <f t="shared" si="805"/>
        <v>0</v>
      </c>
      <c r="AK3022" s="7">
        <f t="shared" si="805"/>
        <v>0</v>
      </c>
      <c r="AL3022" s="7">
        <f t="shared" si="782"/>
        <v>0</v>
      </c>
      <c r="AM3022" s="7">
        <f t="shared" si="806"/>
        <v>0</v>
      </c>
      <c r="AN3022" s="7">
        <f t="shared" si="806"/>
        <v>0</v>
      </c>
      <c r="AO3022" s="7">
        <f t="shared" si="794"/>
        <v>0</v>
      </c>
      <c r="AP3022" s="7">
        <f t="shared" si="807"/>
        <v>0</v>
      </c>
    </row>
    <row r="3023" spans="1:42">
      <c r="A3023" t="s">
        <v>5225</v>
      </c>
      <c r="B3023" t="s">
        <v>5988</v>
      </c>
      <c r="C3023">
        <v>6</v>
      </c>
      <c r="D3023" t="s">
        <v>5989</v>
      </c>
      <c r="E3023" t="s">
        <v>5990</v>
      </c>
      <c r="G3023" t="s">
        <v>164</v>
      </c>
      <c r="H3023" s="31">
        <v>44105</v>
      </c>
      <c r="I3023" t="s">
        <v>165</v>
      </c>
      <c r="J3023" t="s">
        <v>166</v>
      </c>
      <c r="L3023">
        <v>65</v>
      </c>
      <c r="M3023" t="s">
        <v>151</v>
      </c>
      <c r="N3023" t="s">
        <v>167</v>
      </c>
      <c r="O3023" t="s">
        <v>168</v>
      </c>
      <c r="Q3023" t="s">
        <v>995</v>
      </c>
      <c r="R3023" t="s">
        <v>996</v>
      </c>
      <c r="V3023" s="31">
        <v>44817</v>
      </c>
      <c r="W3023" t="s">
        <v>157</v>
      </c>
      <c r="X3023">
        <v>2022</v>
      </c>
      <c r="Y3023" t="s">
        <v>169</v>
      </c>
      <c r="Z3023" s="12" t="s">
        <v>158</v>
      </c>
      <c r="AA3023" t="s">
        <v>170</v>
      </c>
      <c r="AB3023">
        <v>1</v>
      </c>
      <c r="AC3023" t="s">
        <v>60</v>
      </c>
      <c r="AD3023" t="s">
        <v>61</v>
      </c>
      <c r="AE3023" s="8">
        <v>1</v>
      </c>
      <c r="AF3023" s="33"/>
      <c r="AG3023" s="7">
        <f t="shared" si="804"/>
        <v>0</v>
      </c>
      <c r="AH3023" s="7">
        <f t="shared" si="804"/>
        <v>0</v>
      </c>
      <c r="AI3023" s="7">
        <f t="shared" ref="AI3023:AI3054" si="808">$AF3023*$AB3023*$AE3023</f>
        <v>0</v>
      </c>
      <c r="AJ3023" s="7">
        <f t="shared" si="805"/>
        <v>0</v>
      </c>
      <c r="AK3023" s="7">
        <f t="shared" si="805"/>
        <v>0</v>
      </c>
      <c r="AL3023" s="7">
        <f t="shared" si="782"/>
        <v>0</v>
      </c>
      <c r="AM3023" s="7">
        <f t="shared" si="806"/>
        <v>0</v>
      </c>
      <c r="AN3023" s="7">
        <f t="shared" si="806"/>
        <v>0</v>
      </c>
      <c r="AO3023" s="7">
        <f t="shared" ref="AO3023:AO3054" si="809">$AF3023*$AB3023*$AE3023</f>
        <v>0</v>
      </c>
      <c r="AP3023" s="7">
        <f t="shared" si="807"/>
        <v>0</v>
      </c>
    </row>
    <row r="3024" spans="1:42">
      <c r="A3024" t="s">
        <v>5225</v>
      </c>
      <c r="B3024" t="s">
        <v>5988</v>
      </c>
      <c r="C3024">
        <v>6</v>
      </c>
      <c r="D3024" t="s">
        <v>2788</v>
      </c>
      <c r="E3024" t="s">
        <v>5991</v>
      </c>
      <c r="G3024" t="s">
        <v>148</v>
      </c>
      <c r="H3024" s="31">
        <v>44105</v>
      </c>
      <c r="I3024" t="s">
        <v>149</v>
      </c>
      <c r="J3024" t="s">
        <v>148</v>
      </c>
      <c r="K3024" t="s">
        <v>150</v>
      </c>
      <c r="L3024">
        <v>65</v>
      </c>
      <c r="M3024" t="s">
        <v>151</v>
      </c>
      <c r="N3024" t="s">
        <v>152</v>
      </c>
      <c r="O3024" t="s">
        <v>153</v>
      </c>
      <c r="Q3024" t="s">
        <v>154</v>
      </c>
      <c r="R3024" t="s">
        <v>155</v>
      </c>
      <c r="S3024" t="s">
        <v>156</v>
      </c>
      <c r="V3024" s="31">
        <v>43101</v>
      </c>
      <c r="W3024" t="s">
        <v>157</v>
      </c>
      <c r="X3024">
        <v>2017</v>
      </c>
      <c r="Y3024" t="s">
        <v>155</v>
      </c>
      <c r="Z3024" s="12" t="s">
        <v>158</v>
      </c>
      <c r="AA3024" t="s">
        <v>159</v>
      </c>
      <c r="AB3024">
        <v>1</v>
      </c>
      <c r="AC3024" t="s">
        <v>60</v>
      </c>
      <c r="AD3024" t="s">
        <v>61</v>
      </c>
      <c r="AE3024" s="8">
        <v>1</v>
      </c>
      <c r="AF3024" s="33"/>
      <c r="AG3024" s="7">
        <f t="shared" si="804"/>
        <v>0</v>
      </c>
      <c r="AH3024" s="7">
        <f t="shared" si="804"/>
        <v>0</v>
      </c>
      <c r="AI3024" s="7">
        <f t="shared" si="808"/>
        <v>0</v>
      </c>
      <c r="AJ3024" s="7">
        <f t="shared" si="805"/>
        <v>0</v>
      </c>
      <c r="AK3024" s="7">
        <f t="shared" si="805"/>
        <v>0</v>
      </c>
      <c r="AL3024" s="7">
        <f t="shared" si="782"/>
        <v>0</v>
      </c>
      <c r="AM3024" s="7">
        <f t="shared" si="806"/>
        <v>0</v>
      </c>
      <c r="AN3024" s="7">
        <f t="shared" si="806"/>
        <v>0</v>
      </c>
      <c r="AO3024" s="7">
        <f t="shared" si="809"/>
        <v>0</v>
      </c>
      <c r="AP3024" s="7">
        <f t="shared" si="807"/>
        <v>0</v>
      </c>
    </row>
    <row r="3025" spans="1:42">
      <c r="A3025" t="s">
        <v>5225</v>
      </c>
      <c r="B3025" t="s">
        <v>5992</v>
      </c>
      <c r="C3025">
        <v>6</v>
      </c>
      <c r="E3025" t="s">
        <v>5993</v>
      </c>
      <c r="F3025" t="s">
        <v>5994</v>
      </c>
      <c r="G3025" t="s">
        <v>175</v>
      </c>
      <c r="H3025" s="31">
        <v>45170</v>
      </c>
      <c r="I3025" t="s">
        <v>176</v>
      </c>
      <c r="J3025" t="s">
        <v>177</v>
      </c>
      <c r="L3025">
        <v>65</v>
      </c>
      <c r="M3025" t="s">
        <v>151</v>
      </c>
      <c r="N3025" t="s">
        <v>178</v>
      </c>
      <c r="O3025" t="s">
        <v>177</v>
      </c>
      <c r="V3025" s="31">
        <v>42867</v>
      </c>
      <c r="X3025">
        <v>2017</v>
      </c>
      <c r="Z3025" s="12" t="s">
        <v>59</v>
      </c>
      <c r="AB3025">
        <v>1</v>
      </c>
      <c r="AC3025" t="s">
        <v>60</v>
      </c>
      <c r="AD3025" t="s">
        <v>61</v>
      </c>
      <c r="AE3025" s="8">
        <v>1</v>
      </c>
      <c r="AF3025" s="33"/>
      <c r="AG3025" s="7">
        <f t="shared" si="804"/>
        <v>0</v>
      </c>
      <c r="AH3025" s="7">
        <f t="shared" si="804"/>
        <v>0</v>
      </c>
      <c r="AI3025" s="7">
        <f t="shared" si="808"/>
        <v>0</v>
      </c>
      <c r="AJ3025" s="7">
        <f t="shared" si="805"/>
        <v>0</v>
      </c>
      <c r="AK3025" s="7">
        <f t="shared" si="805"/>
        <v>0</v>
      </c>
      <c r="AL3025" s="7">
        <f t="shared" si="782"/>
        <v>0</v>
      </c>
      <c r="AM3025" s="7">
        <f t="shared" si="806"/>
        <v>0</v>
      </c>
      <c r="AN3025" s="7">
        <f t="shared" si="806"/>
        <v>0</v>
      </c>
      <c r="AO3025" s="7">
        <f t="shared" si="809"/>
        <v>0</v>
      </c>
      <c r="AP3025" s="7">
        <f t="shared" si="807"/>
        <v>0</v>
      </c>
    </row>
    <row r="3026" spans="1:42">
      <c r="A3026" t="s">
        <v>5225</v>
      </c>
      <c r="B3026" t="s">
        <v>5995</v>
      </c>
      <c r="C3026">
        <v>6</v>
      </c>
      <c r="E3026" t="s">
        <v>5996</v>
      </c>
      <c r="F3026" t="s">
        <v>5997</v>
      </c>
      <c r="G3026" t="s">
        <v>175</v>
      </c>
      <c r="H3026" s="31">
        <v>45170</v>
      </c>
      <c r="I3026" t="s">
        <v>176</v>
      </c>
      <c r="J3026" t="s">
        <v>177</v>
      </c>
      <c r="L3026">
        <v>65</v>
      </c>
      <c r="M3026" t="s">
        <v>151</v>
      </c>
      <c r="N3026" t="s">
        <v>178</v>
      </c>
      <c r="O3026" t="s">
        <v>177</v>
      </c>
      <c r="V3026" s="31">
        <v>42867</v>
      </c>
      <c r="X3026">
        <v>2017</v>
      </c>
      <c r="Z3026" s="12" t="s">
        <v>59</v>
      </c>
      <c r="AB3026">
        <v>1</v>
      </c>
      <c r="AC3026" t="s">
        <v>60</v>
      </c>
      <c r="AD3026" t="s">
        <v>61</v>
      </c>
      <c r="AE3026" s="8">
        <v>1</v>
      </c>
      <c r="AF3026" s="33"/>
      <c r="AG3026" s="7">
        <f t="shared" si="804"/>
        <v>0</v>
      </c>
      <c r="AH3026" s="7">
        <f t="shared" si="804"/>
        <v>0</v>
      </c>
      <c r="AI3026" s="7">
        <f t="shared" si="808"/>
        <v>0</v>
      </c>
      <c r="AJ3026" s="7">
        <f t="shared" si="805"/>
        <v>0</v>
      </c>
      <c r="AK3026" s="7">
        <f t="shared" si="805"/>
        <v>0</v>
      </c>
      <c r="AL3026" s="7">
        <f t="shared" si="782"/>
        <v>0</v>
      </c>
      <c r="AM3026" s="7">
        <f t="shared" si="806"/>
        <v>0</v>
      </c>
      <c r="AN3026" s="7">
        <f t="shared" si="806"/>
        <v>0</v>
      </c>
      <c r="AO3026" s="7">
        <f t="shared" si="809"/>
        <v>0</v>
      </c>
      <c r="AP3026" s="7">
        <f t="shared" si="807"/>
        <v>0</v>
      </c>
    </row>
    <row r="3027" spans="1:42">
      <c r="A3027" t="s">
        <v>5225</v>
      </c>
      <c r="B3027" t="s">
        <v>5998</v>
      </c>
      <c r="C3027">
        <v>7</v>
      </c>
      <c r="E3027" t="s">
        <v>5999</v>
      </c>
      <c r="F3027" t="s">
        <v>6000</v>
      </c>
      <c r="G3027" t="s">
        <v>175</v>
      </c>
      <c r="H3027" s="31">
        <v>45170</v>
      </c>
      <c r="I3027" t="s">
        <v>176</v>
      </c>
      <c r="J3027" t="s">
        <v>177</v>
      </c>
      <c r="L3027">
        <v>65</v>
      </c>
      <c r="M3027" t="s">
        <v>151</v>
      </c>
      <c r="N3027" t="s">
        <v>178</v>
      </c>
      <c r="O3027" t="s">
        <v>177</v>
      </c>
      <c r="V3027" s="31">
        <v>42867</v>
      </c>
      <c r="X3027">
        <v>2017</v>
      </c>
      <c r="Z3027" s="12" t="s">
        <v>59</v>
      </c>
      <c r="AB3027">
        <v>1</v>
      </c>
      <c r="AC3027" t="s">
        <v>60</v>
      </c>
      <c r="AD3027" t="s">
        <v>61</v>
      </c>
      <c r="AE3027" s="8">
        <v>1</v>
      </c>
      <c r="AF3027" s="33"/>
      <c r="AG3027" s="7">
        <f t="shared" si="804"/>
        <v>0</v>
      </c>
      <c r="AH3027" s="7">
        <f t="shared" si="804"/>
        <v>0</v>
      </c>
      <c r="AI3027" s="7">
        <f t="shared" si="808"/>
        <v>0</v>
      </c>
      <c r="AJ3027" s="7">
        <f t="shared" si="805"/>
        <v>0</v>
      </c>
      <c r="AK3027" s="7">
        <f t="shared" si="805"/>
        <v>0</v>
      </c>
      <c r="AL3027" s="7">
        <f t="shared" si="782"/>
        <v>0</v>
      </c>
      <c r="AM3027" s="7">
        <f t="shared" si="806"/>
        <v>0</v>
      </c>
      <c r="AN3027" s="7">
        <f t="shared" si="806"/>
        <v>0</v>
      </c>
      <c r="AO3027" s="7">
        <f t="shared" si="809"/>
        <v>0</v>
      </c>
      <c r="AP3027" s="7">
        <f t="shared" si="807"/>
        <v>0</v>
      </c>
    </row>
    <row r="3028" spans="1:42">
      <c r="A3028" t="s">
        <v>5225</v>
      </c>
      <c r="B3028" t="s">
        <v>5998</v>
      </c>
      <c r="C3028">
        <v>7</v>
      </c>
      <c r="E3028" t="s">
        <v>6001</v>
      </c>
      <c r="F3028" t="s">
        <v>6002</v>
      </c>
      <c r="G3028" t="s">
        <v>175</v>
      </c>
      <c r="H3028" s="31">
        <v>45170</v>
      </c>
      <c r="I3028" t="s">
        <v>176</v>
      </c>
      <c r="J3028" t="s">
        <v>177</v>
      </c>
      <c r="L3028">
        <v>65</v>
      </c>
      <c r="M3028" t="s">
        <v>151</v>
      </c>
      <c r="N3028" t="s">
        <v>178</v>
      </c>
      <c r="O3028" t="s">
        <v>177</v>
      </c>
      <c r="V3028" s="31">
        <v>42867</v>
      </c>
      <c r="X3028">
        <v>2017</v>
      </c>
      <c r="Z3028" s="12" t="s">
        <v>59</v>
      </c>
      <c r="AB3028">
        <v>1</v>
      </c>
      <c r="AC3028" t="s">
        <v>60</v>
      </c>
      <c r="AD3028" t="s">
        <v>61</v>
      </c>
      <c r="AE3028" s="8">
        <v>1</v>
      </c>
      <c r="AF3028" s="33"/>
      <c r="AG3028" s="7">
        <f t="shared" si="804"/>
        <v>0</v>
      </c>
      <c r="AH3028" s="7">
        <f t="shared" si="804"/>
        <v>0</v>
      </c>
      <c r="AI3028" s="7">
        <f t="shared" si="808"/>
        <v>0</v>
      </c>
      <c r="AJ3028" s="7">
        <f t="shared" si="805"/>
        <v>0</v>
      </c>
      <c r="AK3028" s="7">
        <f t="shared" si="805"/>
        <v>0</v>
      </c>
      <c r="AL3028" s="7">
        <f t="shared" si="782"/>
        <v>0</v>
      </c>
      <c r="AM3028" s="7">
        <f t="shared" si="806"/>
        <v>0</v>
      </c>
      <c r="AN3028" s="7">
        <f t="shared" si="806"/>
        <v>0</v>
      </c>
      <c r="AO3028" s="7">
        <f t="shared" si="809"/>
        <v>0</v>
      </c>
      <c r="AP3028" s="7">
        <f t="shared" si="807"/>
        <v>0</v>
      </c>
    </row>
    <row r="3029" spans="1:42">
      <c r="A3029" t="s">
        <v>5225</v>
      </c>
      <c r="B3029" t="s">
        <v>6003</v>
      </c>
      <c r="C3029">
        <v>7</v>
      </c>
      <c r="E3029" t="s">
        <v>6004</v>
      </c>
      <c r="G3029" t="s">
        <v>557</v>
      </c>
      <c r="H3029" s="31">
        <v>44593</v>
      </c>
      <c r="I3029" t="s">
        <v>558</v>
      </c>
      <c r="J3029" t="s">
        <v>559</v>
      </c>
      <c r="L3029">
        <v>65</v>
      </c>
      <c r="M3029" t="s">
        <v>151</v>
      </c>
      <c r="N3029" t="s">
        <v>560</v>
      </c>
      <c r="O3029" t="s">
        <v>557</v>
      </c>
      <c r="R3029" t="s">
        <v>597</v>
      </c>
      <c r="U3029" t="s">
        <v>598</v>
      </c>
      <c r="V3029" s="31">
        <v>43101</v>
      </c>
      <c r="Y3029" t="s">
        <v>597</v>
      </c>
      <c r="Z3029" s="12" t="s">
        <v>59</v>
      </c>
      <c r="AB3029">
        <v>1</v>
      </c>
      <c r="AC3029" t="s">
        <v>60</v>
      </c>
      <c r="AD3029" t="s">
        <v>61</v>
      </c>
      <c r="AE3029" s="8">
        <v>1</v>
      </c>
      <c r="AF3029" s="33"/>
      <c r="AG3029" s="7">
        <f t="shared" si="804"/>
        <v>0</v>
      </c>
      <c r="AH3029" s="7">
        <f t="shared" si="804"/>
        <v>0</v>
      </c>
      <c r="AI3029" s="7">
        <f t="shared" si="808"/>
        <v>0</v>
      </c>
      <c r="AJ3029" s="7">
        <f t="shared" si="805"/>
        <v>0</v>
      </c>
      <c r="AK3029" s="7">
        <f t="shared" si="805"/>
        <v>0</v>
      </c>
      <c r="AL3029" s="7">
        <f t="shared" si="782"/>
        <v>0</v>
      </c>
      <c r="AM3029" s="7">
        <f t="shared" si="806"/>
        <v>0</v>
      </c>
      <c r="AN3029" s="7">
        <f t="shared" si="806"/>
        <v>0</v>
      </c>
      <c r="AO3029" s="7">
        <f t="shared" si="809"/>
        <v>0</v>
      </c>
      <c r="AP3029" s="7">
        <f t="shared" si="807"/>
        <v>0</v>
      </c>
    </row>
    <row r="3030" spans="1:42">
      <c r="A3030" t="s">
        <v>5225</v>
      </c>
      <c r="B3030" t="s">
        <v>6003</v>
      </c>
      <c r="C3030">
        <v>7</v>
      </c>
      <c r="E3030" t="s">
        <v>6005</v>
      </c>
      <c r="G3030" t="s">
        <v>557</v>
      </c>
      <c r="H3030" s="31">
        <v>44593</v>
      </c>
      <c r="I3030" t="s">
        <v>558</v>
      </c>
      <c r="J3030" t="s">
        <v>559</v>
      </c>
      <c r="L3030">
        <v>65</v>
      </c>
      <c r="M3030" t="s">
        <v>151</v>
      </c>
      <c r="N3030" t="s">
        <v>560</v>
      </c>
      <c r="O3030" t="s">
        <v>557</v>
      </c>
      <c r="R3030" t="s">
        <v>597</v>
      </c>
      <c r="U3030" t="s">
        <v>598</v>
      </c>
      <c r="V3030" s="31">
        <v>43101</v>
      </c>
      <c r="Y3030" t="s">
        <v>597</v>
      </c>
      <c r="Z3030" s="12" t="s">
        <v>59</v>
      </c>
      <c r="AB3030">
        <v>1</v>
      </c>
      <c r="AC3030" t="s">
        <v>60</v>
      </c>
      <c r="AD3030" t="s">
        <v>61</v>
      </c>
      <c r="AE3030" s="8">
        <v>1</v>
      </c>
      <c r="AF3030" s="33"/>
      <c r="AG3030" s="7">
        <f t="shared" si="804"/>
        <v>0</v>
      </c>
      <c r="AH3030" s="7">
        <f t="shared" si="804"/>
        <v>0</v>
      </c>
      <c r="AI3030" s="7">
        <f t="shared" si="808"/>
        <v>0</v>
      </c>
      <c r="AJ3030" s="7">
        <f t="shared" si="805"/>
        <v>0</v>
      </c>
      <c r="AK3030" s="7">
        <f t="shared" si="805"/>
        <v>0</v>
      </c>
      <c r="AL3030" s="7">
        <f t="shared" si="782"/>
        <v>0</v>
      </c>
      <c r="AM3030" s="7">
        <f t="shared" si="806"/>
        <v>0</v>
      </c>
      <c r="AN3030" s="7">
        <f t="shared" si="806"/>
        <v>0</v>
      </c>
      <c r="AO3030" s="7">
        <f t="shared" si="809"/>
        <v>0</v>
      </c>
      <c r="AP3030" s="7">
        <f t="shared" si="807"/>
        <v>0</v>
      </c>
    </row>
    <row r="3031" spans="1:42">
      <c r="A3031" t="s">
        <v>5225</v>
      </c>
      <c r="B3031" t="s">
        <v>6003</v>
      </c>
      <c r="C3031">
        <v>7</v>
      </c>
      <c r="E3031" t="s">
        <v>6006</v>
      </c>
      <c r="G3031" t="s">
        <v>557</v>
      </c>
      <c r="H3031" s="31">
        <v>44593</v>
      </c>
      <c r="I3031" t="s">
        <v>558</v>
      </c>
      <c r="J3031" t="s">
        <v>559</v>
      </c>
      <c r="L3031">
        <v>65</v>
      </c>
      <c r="M3031" t="s">
        <v>151</v>
      </c>
      <c r="N3031" t="s">
        <v>560</v>
      </c>
      <c r="O3031" t="s">
        <v>557</v>
      </c>
      <c r="R3031" t="s">
        <v>597</v>
      </c>
      <c r="U3031" t="s">
        <v>598</v>
      </c>
      <c r="V3031" s="31">
        <v>43101</v>
      </c>
      <c r="Y3031" t="s">
        <v>597</v>
      </c>
      <c r="Z3031" s="12" t="s">
        <v>59</v>
      </c>
      <c r="AB3031">
        <v>1</v>
      </c>
      <c r="AC3031" t="s">
        <v>60</v>
      </c>
      <c r="AD3031" t="s">
        <v>61</v>
      </c>
      <c r="AE3031" s="8">
        <v>1</v>
      </c>
      <c r="AF3031" s="33"/>
      <c r="AG3031" s="7">
        <f t="shared" si="804"/>
        <v>0</v>
      </c>
      <c r="AH3031" s="7">
        <f t="shared" si="804"/>
        <v>0</v>
      </c>
      <c r="AI3031" s="7">
        <f t="shared" si="808"/>
        <v>0</v>
      </c>
      <c r="AJ3031" s="7">
        <f t="shared" si="805"/>
        <v>0</v>
      </c>
      <c r="AK3031" s="7">
        <f t="shared" si="805"/>
        <v>0</v>
      </c>
      <c r="AL3031" s="7">
        <f t="shared" si="782"/>
        <v>0</v>
      </c>
      <c r="AM3031" s="7">
        <f t="shared" si="806"/>
        <v>0</v>
      </c>
      <c r="AN3031" s="7">
        <f t="shared" si="806"/>
        <v>0</v>
      </c>
      <c r="AO3031" s="7">
        <f t="shared" si="809"/>
        <v>0</v>
      </c>
      <c r="AP3031" s="7">
        <f t="shared" si="807"/>
        <v>0</v>
      </c>
    </row>
    <row r="3032" spans="1:42">
      <c r="A3032" t="s">
        <v>5225</v>
      </c>
      <c r="B3032" t="s">
        <v>6003</v>
      </c>
      <c r="C3032">
        <v>7</v>
      </c>
      <c r="E3032" t="s">
        <v>6007</v>
      </c>
      <c r="F3032" t="s">
        <v>6008</v>
      </c>
      <c r="G3032" t="s">
        <v>175</v>
      </c>
      <c r="H3032" s="31">
        <v>45170</v>
      </c>
      <c r="I3032" t="s">
        <v>176</v>
      </c>
      <c r="J3032" t="s">
        <v>177</v>
      </c>
      <c r="L3032">
        <v>65</v>
      </c>
      <c r="M3032" t="s">
        <v>151</v>
      </c>
      <c r="N3032" t="s">
        <v>178</v>
      </c>
      <c r="O3032" t="s">
        <v>177</v>
      </c>
      <c r="V3032" s="31">
        <v>42867</v>
      </c>
      <c r="X3032">
        <v>2017</v>
      </c>
      <c r="Z3032" s="12" t="s">
        <v>59</v>
      </c>
      <c r="AB3032">
        <v>1</v>
      </c>
      <c r="AC3032" t="s">
        <v>60</v>
      </c>
      <c r="AD3032" t="s">
        <v>61</v>
      </c>
      <c r="AE3032" s="8">
        <v>1</v>
      </c>
      <c r="AF3032" s="33"/>
      <c r="AG3032" s="7">
        <f t="shared" si="804"/>
        <v>0</v>
      </c>
      <c r="AH3032" s="7">
        <f t="shared" si="804"/>
        <v>0</v>
      </c>
      <c r="AI3032" s="7">
        <f t="shared" si="808"/>
        <v>0</v>
      </c>
      <c r="AJ3032" s="7">
        <f t="shared" si="805"/>
        <v>0</v>
      </c>
      <c r="AK3032" s="7">
        <f t="shared" si="805"/>
        <v>0</v>
      </c>
      <c r="AL3032" s="7">
        <f t="shared" si="782"/>
        <v>0</v>
      </c>
      <c r="AM3032" s="7">
        <f t="shared" si="806"/>
        <v>0</v>
      </c>
      <c r="AN3032" s="7">
        <f t="shared" si="806"/>
        <v>0</v>
      </c>
      <c r="AO3032" s="7">
        <f t="shared" si="809"/>
        <v>0</v>
      </c>
      <c r="AP3032" s="7">
        <f t="shared" si="807"/>
        <v>0</v>
      </c>
    </row>
    <row r="3033" spans="1:42">
      <c r="A3033" t="s">
        <v>5225</v>
      </c>
      <c r="B3033" t="s">
        <v>6003</v>
      </c>
      <c r="C3033">
        <v>7</v>
      </c>
      <c r="E3033" t="s">
        <v>6009</v>
      </c>
      <c r="F3033" t="s">
        <v>6010</v>
      </c>
      <c r="G3033" t="s">
        <v>175</v>
      </c>
      <c r="H3033" s="31">
        <v>45170</v>
      </c>
      <c r="I3033" t="s">
        <v>176</v>
      </c>
      <c r="J3033" t="s">
        <v>177</v>
      </c>
      <c r="L3033">
        <v>65</v>
      </c>
      <c r="M3033" t="s">
        <v>151</v>
      </c>
      <c r="N3033" t="s">
        <v>178</v>
      </c>
      <c r="O3033" t="s">
        <v>177</v>
      </c>
      <c r="V3033" s="31">
        <v>42867</v>
      </c>
      <c r="X3033">
        <v>2017</v>
      </c>
      <c r="Z3033" s="12" t="s">
        <v>59</v>
      </c>
      <c r="AB3033">
        <v>1</v>
      </c>
      <c r="AC3033" t="s">
        <v>60</v>
      </c>
      <c r="AD3033" t="s">
        <v>61</v>
      </c>
      <c r="AE3033" s="8">
        <v>1</v>
      </c>
      <c r="AF3033" s="33"/>
      <c r="AG3033" s="7">
        <f t="shared" si="804"/>
        <v>0</v>
      </c>
      <c r="AH3033" s="7">
        <f t="shared" si="804"/>
        <v>0</v>
      </c>
      <c r="AI3033" s="7">
        <f t="shared" si="808"/>
        <v>0</v>
      </c>
      <c r="AJ3033" s="7">
        <f t="shared" si="805"/>
        <v>0</v>
      </c>
      <c r="AK3033" s="7">
        <f t="shared" si="805"/>
        <v>0</v>
      </c>
      <c r="AL3033" s="7">
        <f t="shared" ref="AL3033:AL3096" si="810">$AF3033*$AB3033*$AE3033</f>
        <v>0</v>
      </c>
      <c r="AM3033" s="7">
        <f t="shared" si="806"/>
        <v>0</v>
      </c>
      <c r="AN3033" s="7">
        <f t="shared" si="806"/>
        <v>0</v>
      </c>
      <c r="AO3033" s="7">
        <f t="shared" si="809"/>
        <v>0</v>
      </c>
      <c r="AP3033" s="7">
        <f t="shared" si="807"/>
        <v>0</v>
      </c>
    </row>
    <row r="3034" spans="1:42">
      <c r="A3034" t="s">
        <v>5225</v>
      </c>
      <c r="B3034" t="s">
        <v>6011</v>
      </c>
      <c r="C3034">
        <v>7</v>
      </c>
      <c r="E3034" t="s">
        <v>6012</v>
      </c>
      <c r="F3034" t="s">
        <v>5228</v>
      </c>
      <c r="G3034" t="s">
        <v>1678</v>
      </c>
      <c r="H3034" s="31">
        <v>44927</v>
      </c>
      <c r="I3034" t="s">
        <v>6013</v>
      </c>
      <c r="J3034" t="s">
        <v>298</v>
      </c>
      <c r="L3034">
        <v>65</v>
      </c>
      <c r="M3034" t="s">
        <v>151</v>
      </c>
      <c r="N3034" t="s">
        <v>299</v>
      </c>
      <c r="O3034" t="s">
        <v>300</v>
      </c>
      <c r="V3034" s="31">
        <v>43221</v>
      </c>
      <c r="W3034" t="s">
        <v>170</v>
      </c>
      <c r="X3034">
        <v>2018</v>
      </c>
      <c r="Z3034" s="12" t="s">
        <v>59</v>
      </c>
      <c r="AB3034">
        <v>1</v>
      </c>
      <c r="AC3034" t="s">
        <v>60</v>
      </c>
      <c r="AD3034" t="s">
        <v>61</v>
      </c>
      <c r="AE3034" s="8">
        <v>1</v>
      </c>
      <c r="AF3034" s="33"/>
      <c r="AG3034" s="7">
        <f t="shared" si="804"/>
        <v>0</v>
      </c>
      <c r="AH3034" s="7">
        <f t="shared" si="804"/>
        <v>0</v>
      </c>
      <c r="AI3034" s="7">
        <f t="shared" si="808"/>
        <v>0</v>
      </c>
      <c r="AJ3034" s="7">
        <f t="shared" si="805"/>
        <v>0</v>
      </c>
      <c r="AK3034" s="7">
        <f t="shared" si="805"/>
        <v>0</v>
      </c>
      <c r="AL3034" s="7">
        <f t="shared" si="810"/>
        <v>0</v>
      </c>
      <c r="AM3034" s="7">
        <f t="shared" si="806"/>
        <v>0</v>
      </c>
      <c r="AN3034" s="7">
        <f t="shared" si="806"/>
        <v>0</v>
      </c>
      <c r="AO3034" s="7">
        <f t="shared" si="809"/>
        <v>0</v>
      </c>
      <c r="AP3034" s="7">
        <f t="shared" si="807"/>
        <v>0</v>
      </c>
    </row>
    <row r="3035" spans="1:42">
      <c r="A3035" t="s">
        <v>5225</v>
      </c>
      <c r="B3035" t="s">
        <v>6014</v>
      </c>
      <c r="C3035">
        <v>7</v>
      </c>
      <c r="E3035" t="s">
        <v>6015</v>
      </c>
      <c r="F3035" t="s">
        <v>6016</v>
      </c>
      <c r="G3035" t="s">
        <v>175</v>
      </c>
      <c r="H3035" s="31">
        <v>45170</v>
      </c>
      <c r="I3035" t="s">
        <v>176</v>
      </c>
      <c r="J3035" t="s">
        <v>177</v>
      </c>
      <c r="L3035">
        <v>65</v>
      </c>
      <c r="M3035" t="s">
        <v>151</v>
      </c>
      <c r="N3035" t="s">
        <v>178</v>
      </c>
      <c r="O3035" t="s">
        <v>177</v>
      </c>
      <c r="V3035" s="31">
        <v>42867</v>
      </c>
      <c r="X3035">
        <v>2017</v>
      </c>
      <c r="Z3035" s="12" t="s">
        <v>59</v>
      </c>
      <c r="AB3035">
        <v>1</v>
      </c>
      <c r="AC3035" t="s">
        <v>60</v>
      </c>
      <c r="AD3035" t="s">
        <v>61</v>
      </c>
      <c r="AE3035" s="8">
        <v>1</v>
      </c>
      <c r="AF3035" s="33"/>
      <c r="AG3035" s="7">
        <f t="shared" si="804"/>
        <v>0</v>
      </c>
      <c r="AH3035" s="7">
        <f t="shared" si="804"/>
        <v>0</v>
      </c>
      <c r="AI3035" s="7">
        <f t="shared" si="808"/>
        <v>0</v>
      </c>
      <c r="AJ3035" s="7">
        <f t="shared" si="805"/>
        <v>0</v>
      </c>
      <c r="AK3035" s="7">
        <f t="shared" si="805"/>
        <v>0</v>
      </c>
      <c r="AL3035" s="7">
        <f t="shared" si="810"/>
        <v>0</v>
      </c>
      <c r="AM3035" s="7">
        <f t="shared" si="806"/>
        <v>0</v>
      </c>
      <c r="AN3035" s="7">
        <f t="shared" si="806"/>
        <v>0</v>
      </c>
      <c r="AO3035" s="7">
        <f t="shared" si="809"/>
        <v>0</v>
      </c>
      <c r="AP3035" s="7">
        <f t="shared" si="807"/>
        <v>0</v>
      </c>
    </row>
    <row r="3036" spans="1:42">
      <c r="A3036" t="s">
        <v>5225</v>
      </c>
      <c r="B3036" t="s">
        <v>6014</v>
      </c>
      <c r="C3036">
        <v>7</v>
      </c>
      <c r="E3036" t="s">
        <v>6017</v>
      </c>
      <c r="F3036" t="s">
        <v>6018</v>
      </c>
      <c r="G3036" t="s">
        <v>175</v>
      </c>
      <c r="H3036" s="31">
        <v>45170</v>
      </c>
      <c r="I3036" t="s">
        <v>176</v>
      </c>
      <c r="J3036" t="s">
        <v>177</v>
      </c>
      <c r="L3036">
        <v>65</v>
      </c>
      <c r="M3036" t="s">
        <v>151</v>
      </c>
      <c r="N3036" t="s">
        <v>178</v>
      </c>
      <c r="O3036" t="s">
        <v>177</v>
      </c>
      <c r="V3036" s="31">
        <v>42867</v>
      </c>
      <c r="X3036">
        <v>2017</v>
      </c>
      <c r="Z3036" s="12" t="s">
        <v>59</v>
      </c>
      <c r="AB3036">
        <v>1</v>
      </c>
      <c r="AC3036" t="s">
        <v>60</v>
      </c>
      <c r="AD3036" t="s">
        <v>61</v>
      </c>
      <c r="AE3036" s="8">
        <v>1</v>
      </c>
      <c r="AF3036" s="33"/>
      <c r="AG3036" s="7">
        <f t="shared" si="804"/>
        <v>0</v>
      </c>
      <c r="AH3036" s="7">
        <f t="shared" si="804"/>
        <v>0</v>
      </c>
      <c r="AI3036" s="7">
        <f t="shared" si="808"/>
        <v>0</v>
      </c>
      <c r="AJ3036" s="7">
        <f t="shared" si="805"/>
        <v>0</v>
      </c>
      <c r="AK3036" s="7">
        <f t="shared" si="805"/>
        <v>0</v>
      </c>
      <c r="AL3036" s="7">
        <f t="shared" si="810"/>
        <v>0</v>
      </c>
      <c r="AM3036" s="7">
        <f t="shared" si="806"/>
        <v>0</v>
      </c>
      <c r="AN3036" s="7">
        <f t="shared" si="806"/>
        <v>0</v>
      </c>
      <c r="AO3036" s="7">
        <f t="shared" si="809"/>
        <v>0</v>
      </c>
      <c r="AP3036" s="7">
        <f t="shared" si="807"/>
        <v>0</v>
      </c>
    </row>
    <row r="3037" spans="1:42">
      <c r="A3037" t="s">
        <v>5225</v>
      </c>
      <c r="B3037" t="s">
        <v>6019</v>
      </c>
      <c r="C3037">
        <v>7</v>
      </c>
      <c r="E3037" t="s">
        <v>6020</v>
      </c>
      <c r="G3037" t="s">
        <v>814</v>
      </c>
      <c r="H3037" s="31">
        <v>44075</v>
      </c>
      <c r="I3037" t="s">
        <v>815</v>
      </c>
      <c r="J3037" t="s">
        <v>814</v>
      </c>
      <c r="K3037" t="s">
        <v>6021</v>
      </c>
      <c r="L3037">
        <v>55</v>
      </c>
      <c r="M3037" t="s">
        <v>806</v>
      </c>
      <c r="N3037" t="s">
        <v>817</v>
      </c>
      <c r="O3037" t="s">
        <v>818</v>
      </c>
      <c r="R3037" t="s">
        <v>482</v>
      </c>
      <c r="S3037" t="s">
        <v>819</v>
      </c>
      <c r="T3037" t="s">
        <v>6022</v>
      </c>
      <c r="U3037" t="s">
        <v>819</v>
      </c>
      <c r="V3037" s="31">
        <v>42736</v>
      </c>
      <c r="X3037">
        <v>2017</v>
      </c>
      <c r="Y3037" t="s">
        <v>482</v>
      </c>
      <c r="Z3037" s="12" t="s">
        <v>59</v>
      </c>
      <c r="AA3037" t="s">
        <v>484</v>
      </c>
      <c r="AB3037">
        <v>1</v>
      </c>
      <c r="AC3037" t="s">
        <v>60</v>
      </c>
      <c r="AD3037" t="s">
        <v>61</v>
      </c>
      <c r="AE3037" s="8">
        <v>1</v>
      </c>
      <c r="AF3037" s="33"/>
      <c r="AG3037" s="7">
        <f t="shared" si="804"/>
        <v>0</v>
      </c>
      <c r="AH3037" s="7">
        <f t="shared" si="804"/>
        <v>0</v>
      </c>
      <c r="AI3037" s="7">
        <f t="shared" si="808"/>
        <v>0</v>
      </c>
      <c r="AJ3037" s="7">
        <f t="shared" si="805"/>
        <v>0</v>
      </c>
      <c r="AK3037" s="7">
        <f t="shared" si="805"/>
        <v>0</v>
      </c>
      <c r="AL3037" s="7">
        <f t="shared" si="810"/>
        <v>0</v>
      </c>
      <c r="AM3037" s="7">
        <f t="shared" si="806"/>
        <v>0</v>
      </c>
      <c r="AN3037" s="7">
        <f t="shared" si="806"/>
        <v>0</v>
      </c>
      <c r="AO3037" s="7">
        <f t="shared" si="809"/>
        <v>0</v>
      </c>
      <c r="AP3037" s="7">
        <f t="shared" si="807"/>
        <v>0</v>
      </c>
    </row>
    <row r="3038" spans="1:42">
      <c r="A3038" t="s">
        <v>5225</v>
      </c>
      <c r="B3038" t="s">
        <v>6019</v>
      </c>
      <c r="C3038">
        <v>7</v>
      </c>
      <c r="E3038" t="s">
        <v>6023</v>
      </c>
      <c r="G3038" t="s">
        <v>814</v>
      </c>
      <c r="H3038" s="31">
        <v>44075</v>
      </c>
      <c r="I3038" t="s">
        <v>815</v>
      </c>
      <c r="J3038" t="s">
        <v>814</v>
      </c>
      <c r="K3038" t="s">
        <v>6024</v>
      </c>
      <c r="L3038">
        <v>55</v>
      </c>
      <c r="M3038" t="s">
        <v>806</v>
      </c>
      <c r="N3038" t="s">
        <v>817</v>
      </c>
      <c r="O3038" t="s">
        <v>818</v>
      </c>
      <c r="R3038" t="s">
        <v>482</v>
      </c>
      <c r="S3038" t="s">
        <v>819</v>
      </c>
      <c r="T3038" t="s">
        <v>6025</v>
      </c>
      <c r="U3038" t="s">
        <v>819</v>
      </c>
      <c r="V3038" s="31">
        <v>42736</v>
      </c>
      <c r="X3038">
        <v>2017</v>
      </c>
      <c r="Y3038" t="s">
        <v>482</v>
      </c>
      <c r="Z3038" s="12" t="s">
        <v>59</v>
      </c>
      <c r="AA3038" t="s">
        <v>484</v>
      </c>
      <c r="AB3038">
        <v>1</v>
      </c>
      <c r="AC3038" t="s">
        <v>60</v>
      </c>
      <c r="AD3038" t="s">
        <v>61</v>
      </c>
      <c r="AE3038" s="8">
        <v>1</v>
      </c>
      <c r="AF3038" s="33"/>
      <c r="AG3038" s="7">
        <f t="shared" si="804"/>
        <v>0</v>
      </c>
      <c r="AH3038" s="7">
        <f t="shared" si="804"/>
        <v>0</v>
      </c>
      <c r="AI3038" s="7">
        <f t="shared" si="808"/>
        <v>0</v>
      </c>
      <c r="AJ3038" s="7">
        <f t="shared" si="805"/>
        <v>0</v>
      </c>
      <c r="AK3038" s="7">
        <f t="shared" si="805"/>
        <v>0</v>
      </c>
      <c r="AL3038" s="7">
        <f t="shared" si="810"/>
        <v>0</v>
      </c>
      <c r="AM3038" s="7">
        <f t="shared" si="806"/>
        <v>0</v>
      </c>
      <c r="AN3038" s="7">
        <f t="shared" si="806"/>
        <v>0</v>
      </c>
      <c r="AO3038" s="7">
        <f t="shared" si="809"/>
        <v>0</v>
      </c>
      <c r="AP3038" s="7">
        <f t="shared" si="807"/>
        <v>0</v>
      </c>
    </row>
    <row r="3039" spans="1:42">
      <c r="A3039" t="s">
        <v>5225</v>
      </c>
      <c r="B3039" t="s">
        <v>6019</v>
      </c>
      <c r="C3039">
        <v>7</v>
      </c>
      <c r="E3039" t="s">
        <v>6026</v>
      </c>
      <c r="G3039" t="s">
        <v>814</v>
      </c>
      <c r="H3039" s="31">
        <v>44075</v>
      </c>
      <c r="I3039" t="s">
        <v>815</v>
      </c>
      <c r="J3039" t="s">
        <v>814</v>
      </c>
      <c r="K3039" t="s">
        <v>6027</v>
      </c>
      <c r="L3039">
        <v>55</v>
      </c>
      <c r="M3039" t="s">
        <v>806</v>
      </c>
      <c r="N3039" t="s">
        <v>817</v>
      </c>
      <c r="O3039" t="s">
        <v>818</v>
      </c>
      <c r="R3039" t="s">
        <v>482</v>
      </c>
      <c r="S3039" t="s">
        <v>1594</v>
      </c>
      <c r="T3039" t="s">
        <v>6028</v>
      </c>
      <c r="U3039" t="s">
        <v>1594</v>
      </c>
      <c r="V3039" s="31">
        <v>42736</v>
      </c>
      <c r="X3039">
        <v>2017</v>
      </c>
      <c r="Y3039" t="s">
        <v>482</v>
      </c>
      <c r="Z3039" s="12" t="s">
        <v>59</v>
      </c>
      <c r="AA3039" t="s">
        <v>484</v>
      </c>
      <c r="AB3039">
        <v>1</v>
      </c>
      <c r="AC3039" t="s">
        <v>60</v>
      </c>
      <c r="AD3039" t="s">
        <v>61</v>
      </c>
      <c r="AE3039" s="8">
        <v>1</v>
      </c>
      <c r="AF3039" s="33"/>
      <c r="AG3039" s="7">
        <f t="shared" ref="AG3039:AH3058" si="811">$AF3039*$AB3039*$AE3039</f>
        <v>0</v>
      </c>
      <c r="AH3039" s="7">
        <f t="shared" si="811"/>
        <v>0</v>
      </c>
      <c r="AI3039" s="7">
        <f t="shared" si="808"/>
        <v>0</v>
      </c>
      <c r="AJ3039" s="7">
        <f t="shared" ref="AJ3039:AK3058" si="812">$AF3039*$AB3039*$AE3039</f>
        <v>0</v>
      </c>
      <c r="AK3039" s="7">
        <f t="shared" si="812"/>
        <v>0</v>
      </c>
      <c r="AL3039" s="7">
        <f t="shared" si="810"/>
        <v>0</v>
      </c>
      <c r="AM3039" s="7">
        <f t="shared" ref="AM3039:AN3058" si="813">$AF3039*$AB3039*$AE3039</f>
        <v>0</v>
      </c>
      <c r="AN3039" s="7">
        <f t="shared" si="813"/>
        <v>0</v>
      </c>
      <c r="AO3039" s="7">
        <f t="shared" si="809"/>
        <v>0</v>
      </c>
      <c r="AP3039" s="7">
        <f t="shared" si="807"/>
        <v>0</v>
      </c>
    </row>
    <row r="3040" spans="1:42">
      <c r="A3040" t="s">
        <v>5225</v>
      </c>
      <c r="B3040" t="s">
        <v>6019</v>
      </c>
      <c r="C3040">
        <v>7</v>
      </c>
      <c r="E3040" t="s">
        <v>6029</v>
      </c>
      <c r="G3040" t="s">
        <v>51</v>
      </c>
      <c r="H3040" s="31">
        <v>44593</v>
      </c>
      <c r="I3040" t="s">
        <v>52</v>
      </c>
      <c r="J3040" t="s">
        <v>51</v>
      </c>
      <c r="K3040" t="s">
        <v>6030</v>
      </c>
      <c r="L3040">
        <v>55</v>
      </c>
      <c r="M3040" t="s">
        <v>806</v>
      </c>
      <c r="N3040" t="s">
        <v>55</v>
      </c>
      <c r="O3040" t="s">
        <v>51</v>
      </c>
      <c r="R3040" t="s">
        <v>501</v>
      </c>
      <c r="S3040" t="s">
        <v>6031</v>
      </c>
      <c r="T3040" t="s">
        <v>6032</v>
      </c>
      <c r="U3040" t="s">
        <v>501</v>
      </c>
      <c r="X3040">
        <v>2017</v>
      </c>
      <c r="Y3040" t="s">
        <v>501</v>
      </c>
      <c r="Z3040" s="12" t="s">
        <v>59</v>
      </c>
      <c r="AB3040">
        <v>1</v>
      </c>
      <c r="AC3040" t="s">
        <v>60</v>
      </c>
      <c r="AD3040" t="s">
        <v>61</v>
      </c>
      <c r="AE3040" s="8">
        <v>1</v>
      </c>
      <c r="AF3040" s="33"/>
      <c r="AG3040" s="7">
        <f t="shared" si="811"/>
        <v>0</v>
      </c>
      <c r="AH3040" s="7">
        <f t="shared" si="811"/>
        <v>0</v>
      </c>
      <c r="AI3040" s="7">
        <f t="shared" si="808"/>
        <v>0</v>
      </c>
      <c r="AJ3040" s="7">
        <f t="shared" si="812"/>
        <v>0</v>
      </c>
      <c r="AK3040" s="7">
        <f t="shared" si="812"/>
        <v>0</v>
      </c>
      <c r="AL3040" s="7">
        <f t="shared" si="810"/>
        <v>0</v>
      </c>
      <c r="AM3040" s="7">
        <f t="shared" si="813"/>
        <v>0</v>
      </c>
      <c r="AN3040" s="7">
        <f t="shared" si="813"/>
        <v>0</v>
      </c>
      <c r="AO3040" s="7">
        <f t="shared" si="809"/>
        <v>0</v>
      </c>
      <c r="AP3040" s="7">
        <f t="shared" si="807"/>
        <v>0</v>
      </c>
    </row>
    <row r="3041" spans="1:42">
      <c r="A3041" t="s">
        <v>5225</v>
      </c>
      <c r="B3041" t="s">
        <v>6019</v>
      </c>
      <c r="C3041">
        <v>7</v>
      </c>
      <c r="E3041" t="s">
        <v>6033</v>
      </c>
      <c r="G3041" t="s">
        <v>51</v>
      </c>
      <c r="H3041" s="31">
        <v>44593</v>
      </c>
      <c r="I3041" t="s">
        <v>52</v>
      </c>
      <c r="J3041" t="s">
        <v>51</v>
      </c>
      <c r="K3041" t="s">
        <v>6034</v>
      </c>
      <c r="L3041">
        <v>55</v>
      </c>
      <c r="M3041" t="s">
        <v>806</v>
      </c>
      <c r="N3041" t="s">
        <v>55</v>
      </c>
      <c r="O3041" t="s">
        <v>51</v>
      </c>
      <c r="R3041" t="s">
        <v>501</v>
      </c>
      <c r="S3041" t="s">
        <v>6035</v>
      </c>
      <c r="T3041" t="s">
        <v>6032</v>
      </c>
      <c r="U3041" t="s">
        <v>501</v>
      </c>
      <c r="X3041">
        <v>2017</v>
      </c>
      <c r="Y3041" t="s">
        <v>501</v>
      </c>
      <c r="Z3041" s="12" t="s">
        <v>59</v>
      </c>
      <c r="AB3041">
        <v>1</v>
      </c>
      <c r="AC3041" t="s">
        <v>60</v>
      </c>
      <c r="AD3041" t="s">
        <v>61</v>
      </c>
      <c r="AE3041" s="8">
        <v>1</v>
      </c>
      <c r="AF3041" s="33"/>
      <c r="AG3041" s="7">
        <f t="shared" si="811"/>
        <v>0</v>
      </c>
      <c r="AH3041" s="7">
        <f t="shared" si="811"/>
        <v>0</v>
      </c>
      <c r="AI3041" s="7">
        <f t="shared" si="808"/>
        <v>0</v>
      </c>
      <c r="AJ3041" s="7">
        <f t="shared" si="812"/>
        <v>0</v>
      </c>
      <c r="AK3041" s="7">
        <f t="shared" si="812"/>
        <v>0</v>
      </c>
      <c r="AL3041" s="7">
        <f t="shared" si="810"/>
        <v>0</v>
      </c>
      <c r="AM3041" s="7">
        <f t="shared" si="813"/>
        <v>0</v>
      </c>
      <c r="AN3041" s="7">
        <f t="shared" si="813"/>
        <v>0</v>
      </c>
      <c r="AO3041" s="7">
        <f t="shared" si="809"/>
        <v>0</v>
      </c>
      <c r="AP3041" s="7">
        <f t="shared" si="807"/>
        <v>0</v>
      </c>
    </row>
    <row r="3042" spans="1:42">
      <c r="A3042" t="s">
        <v>5225</v>
      </c>
      <c r="B3042" t="s">
        <v>6019</v>
      </c>
      <c r="C3042">
        <v>7</v>
      </c>
      <c r="E3042" t="s">
        <v>6036</v>
      </c>
      <c r="G3042" t="s">
        <v>51</v>
      </c>
      <c r="H3042" s="31">
        <v>44593</v>
      </c>
      <c r="I3042" t="s">
        <v>52</v>
      </c>
      <c r="J3042" t="s">
        <v>51</v>
      </c>
      <c r="K3042" t="s">
        <v>6037</v>
      </c>
      <c r="L3042">
        <v>55</v>
      </c>
      <c r="M3042" t="s">
        <v>806</v>
      </c>
      <c r="N3042" t="s">
        <v>55</v>
      </c>
      <c r="O3042" t="s">
        <v>51</v>
      </c>
      <c r="R3042" t="s">
        <v>501</v>
      </c>
      <c r="S3042" t="s">
        <v>6038</v>
      </c>
      <c r="T3042" t="s">
        <v>6039</v>
      </c>
      <c r="U3042" t="s">
        <v>501</v>
      </c>
      <c r="X3042">
        <v>2017</v>
      </c>
      <c r="Y3042" t="s">
        <v>501</v>
      </c>
      <c r="Z3042" s="12" t="s">
        <v>59</v>
      </c>
      <c r="AB3042">
        <v>1</v>
      </c>
      <c r="AC3042" t="s">
        <v>60</v>
      </c>
      <c r="AD3042" t="s">
        <v>61</v>
      </c>
      <c r="AE3042" s="8">
        <v>1</v>
      </c>
      <c r="AF3042" s="33"/>
      <c r="AG3042" s="7">
        <f t="shared" si="811"/>
        <v>0</v>
      </c>
      <c r="AH3042" s="7">
        <f t="shared" si="811"/>
        <v>0</v>
      </c>
      <c r="AI3042" s="7">
        <f t="shared" si="808"/>
        <v>0</v>
      </c>
      <c r="AJ3042" s="7">
        <f t="shared" si="812"/>
        <v>0</v>
      </c>
      <c r="AK3042" s="7">
        <f t="shared" si="812"/>
        <v>0</v>
      </c>
      <c r="AL3042" s="7">
        <f t="shared" si="810"/>
        <v>0</v>
      </c>
      <c r="AM3042" s="7">
        <f t="shared" si="813"/>
        <v>0</v>
      </c>
      <c r="AN3042" s="7">
        <f t="shared" si="813"/>
        <v>0</v>
      </c>
      <c r="AO3042" s="7">
        <f t="shared" si="809"/>
        <v>0</v>
      </c>
      <c r="AP3042" s="7">
        <f t="shared" si="807"/>
        <v>0</v>
      </c>
    </row>
    <row r="3043" spans="1:42">
      <c r="A3043" t="s">
        <v>5225</v>
      </c>
      <c r="B3043" t="s">
        <v>6019</v>
      </c>
      <c r="C3043">
        <v>7</v>
      </c>
      <c r="E3043" t="s">
        <v>6040</v>
      </c>
      <c r="G3043" t="s">
        <v>51</v>
      </c>
      <c r="H3043" s="31">
        <v>44593</v>
      </c>
      <c r="I3043" t="s">
        <v>52</v>
      </c>
      <c r="J3043" t="s">
        <v>51</v>
      </c>
      <c r="K3043" t="s">
        <v>6041</v>
      </c>
      <c r="L3043">
        <v>55</v>
      </c>
      <c r="M3043" t="s">
        <v>806</v>
      </c>
      <c r="N3043" t="s">
        <v>55</v>
      </c>
      <c r="O3043" t="s">
        <v>51</v>
      </c>
      <c r="R3043" t="s">
        <v>501</v>
      </c>
      <c r="S3043" t="s">
        <v>6042</v>
      </c>
      <c r="T3043" t="s">
        <v>6043</v>
      </c>
      <c r="U3043" t="s">
        <v>501</v>
      </c>
      <c r="X3043">
        <v>2017</v>
      </c>
      <c r="Y3043" t="s">
        <v>501</v>
      </c>
      <c r="Z3043" s="12" t="s">
        <v>59</v>
      </c>
      <c r="AB3043">
        <v>1</v>
      </c>
      <c r="AC3043" t="s">
        <v>60</v>
      </c>
      <c r="AD3043" t="s">
        <v>61</v>
      </c>
      <c r="AE3043" s="8">
        <v>1</v>
      </c>
      <c r="AF3043" s="33"/>
      <c r="AG3043" s="7">
        <f t="shared" si="811"/>
        <v>0</v>
      </c>
      <c r="AH3043" s="7">
        <f t="shared" si="811"/>
        <v>0</v>
      </c>
      <c r="AI3043" s="7">
        <f t="shared" si="808"/>
        <v>0</v>
      </c>
      <c r="AJ3043" s="7">
        <f t="shared" si="812"/>
        <v>0</v>
      </c>
      <c r="AK3043" s="7">
        <f t="shared" si="812"/>
        <v>0</v>
      </c>
      <c r="AL3043" s="7">
        <f t="shared" si="810"/>
        <v>0</v>
      </c>
      <c r="AM3043" s="7">
        <f t="shared" si="813"/>
        <v>0</v>
      </c>
      <c r="AN3043" s="7">
        <f t="shared" si="813"/>
        <v>0</v>
      </c>
      <c r="AO3043" s="7">
        <f t="shared" si="809"/>
        <v>0</v>
      </c>
      <c r="AP3043" s="7">
        <f t="shared" si="807"/>
        <v>0</v>
      </c>
    </row>
    <row r="3044" spans="1:42">
      <c r="A3044" t="s">
        <v>5225</v>
      </c>
      <c r="B3044" t="s">
        <v>6019</v>
      </c>
      <c r="C3044">
        <v>7</v>
      </c>
      <c r="E3044" t="s">
        <v>6044</v>
      </c>
      <c r="G3044" t="s">
        <v>492</v>
      </c>
      <c r="H3044" s="31">
        <v>44593</v>
      </c>
      <c r="I3044" t="s">
        <v>493</v>
      </c>
      <c r="J3044" t="s">
        <v>494</v>
      </c>
      <c r="K3044" t="s">
        <v>6045</v>
      </c>
      <c r="L3044">
        <v>55</v>
      </c>
      <c r="M3044" t="s">
        <v>806</v>
      </c>
      <c r="N3044" t="s">
        <v>496</v>
      </c>
      <c r="O3044" t="s">
        <v>492</v>
      </c>
      <c r="V3044" s="31">
        <v>43101</v>
      </c>
      <c r="X3044">
        <v>2017</v>
      </c>
      <c r="Y3044" t="s">
        <v>497</v>
      </c>
      <c r="Z3044" s="12" t="s">
        <v>59</v>
      </c>
      <c r="AB3044">
        <v>1</v>
      </c>
      <c r="AC3044" t="s">
        <v>60</v>
      </c>
      <c r="AD3044" t="s">
        <v>61</v>
      </c>
      <c r="AE3044" s="8">
        <v>1</v>
      </c>
      <c r="AF3044" s="33"/>
      <c r="AG3044" s="7">
        <f t="shared" si="811"/>
        <v>0</v>
      </c>
      <c r="AH3044" s="7">
        <f t="shared" si="811"/>
        <v>0</v>
      </c>
      <c r="AI3044" s="7">
        <f t="shared" si="808"/>
        <v>0</v>
      </c>
      <c r="AJ3044" s="7">
        <f t="shared" si="812"/>
        <v>0</v>
      </c>
      <c r="AK3044" s="7">
        <f t="shared" si="812"/>
        <v>0</v>
      </c>
      <c r="AL3044" s="7">
        <f t="shared" si="810"/>
        <v>0</v>
      </c>
      <c r="AM3044" s="7">
        <f t="shared" si="813"/>
        <v>0</v>
      </c>
      <c r="AN3044" s="7">
        <f t="shared" si="813"/>
        <v>0</v>
      </c>
      <c r="AO3044" s="7">
        <f t="shared" si="809"/>
        <v>0</v>
      </c>
      <c r="AP3044" s="7">
        <f t="shared" si="807"/>
        <v>0</v>
      </c>
    </row>
    <row r="3045" spans="1:42">
      <c r="A3045" t="s">
        <v>5225</v>
      </c>
      <c r="B3045" t="s">
        <v>6019</v>
      </c>
      <c r="C3045">
        <v>7</v>
      </c>
      <c r="E3045" t="s">
        <v>6046</v>
      </c>
      <c r="G3045" t="s">
        <v>492</v>
      </c>
      <c r="H3045" s="31">
        <v>44593</v>
      </c>
      <c r="I3045" t="s">
        <v>493</v>
      </c>
      <c r="J3045" t="s">
        <v>494</v>
      </c>
      <c r="K3045" t="s">
        <v>6047</v>
      </c>
      <c r="L3045">
        <v>55</v>
      </c>
      <c r="M3045" t="s">
        <v>806</v>
      </c>
      <c r="N3045" t="s">
        <v>496</v>
      </c>
      <c r="O3045" t="s">
        <v>492</v>
      </c>
      <c r="V3045" s="31">
        <v>43101</v>
      </c>
      <c r="X3045">
        <v>2017</v>
      </c>
      <c r="Y3045" t="s">
        <v>497</v>
      </c>
      <c r="Z3045" s="12" t="s">
        <v>59</v>
      </c>
      <c r="AB3045">
        <v>1</v>
      </c>
      <c r="AC3045" t="s">
        <v>60</v>
      </c>
      <c r="AD3045" t="s">
        <v>61</v>
      </c>
      <c r="AE3045" s="8">
        <v>1</v>
      </c>
      <c r="AF3045" s="33"/>
      <c r="AG3045" s="7">
        <f t="shared" si="811"/>
        <v>0</v>
      </c>
      <c r="AH3045" s="7">
        <f t="shared" si="811"/>
        <v>0</v>
      </c>
      <c r="AI3045" s="7">
        <f t="shared" si="808"/>
        <v>0</v>
      </c>
      <c r="AJ3045" s="7">
        <f t="shared" si="812"/>
        <v>0</v>
      </c>
      <c r="AK3045" s="7">
        <f t="shared" si="812"/>
        <v>0</v>
      </c>
      <c r="AL3045" s="7">
        <f t="shared" si="810"/>
        <v>0</v>
      </c>
      <c r="AM3045" s="7">
        <f t="shared" si="813"/>
        <v>0</v>
      </c>
      <c r="AN3045" s="7">
        <f t="shared" si="813"/>
        <v>0</v>
      </c>
      <c r="AO3045" s="7">
        <f t="shared" si="809"/>
        <v>0</v>
      </c>
      <c r="AP3045" s="7">
        <f t="shared" si="807"/>
        <v>0</v>
      </c>
    </row>
    <row r="3046" spans="1:42">
      <c r="A3046" t="s">
        <v>5225</v>
      </c>
      <c r="B3046" t="s">
        <v>6019</v>
      </c>
      <c r="C3046">
        <v>7</v>
      </c>
      <c r="E3046" t="s">
        <v>6048</v>
      </c>
      <c r="G3046" t="s">
        <v>492</v>
      </c>
      <c r="H3046" s="31">
        <v>44593</v>
      </c>
      <c r="I3046" t="s">
        <v>493</v>
      </c>
      <c r="J3046" t="s">
        <v>494</v>
      </c>
      <c r="K3046" t="s">
        <v>6049</v>
      </c>
      <c r="L3046">
        <v>55</v>
      </c>
      <c r="M3046" t="s">
        <v>806</v>
      </c>
      <c r="N3046" t="s">
        <v>496</v>
      </c>
      <c r="O3046" t="s">
        <v>492</v>
      </c>
      <c r="V3046" s="31">
        <v>43101</v>
      </c>
      <c r="X3046">
        <v>2017</v>
      </c>
      <c r="Y3046" t="s">
        <v>497</v>
      </c>
      <c r="Z3046" s="12" t="s">
        <v>59</v>
      </c>
      <c r="AB3046">
        <v>1</v>
      </c>
      <c r="AC3046" t="s">
        <v>60</v>
      </c>
      <c r="AD3046" t="s">
        <v>61</v>
      </c>
      <c r="AE3046" s="8">
        <v>1</v>
      </c>
      <c r="AF3046" s="33"/>
      <c r="AG3046" s="7">
        <f t="shared" si="811"/>
        <v>0</v>
      </c>
      <c r="AH3046" s="7">
        <f t="shared" si="811"/>
        <v>0</v>
      </c>
      <c r="AI3046" s="7">
        <f t="shared" si="808"/>
        <v>0</v>
      </c>
      <c r="AJ3046" s="7">
        <f t="shared" si="812"/>
        <v>0</v>
      </c>
      <c r="AK3046" s="7">
        <f t="shared" si="812"/>
        <v>0</v>
      </c>
      <c r="AL3046" s="7">
        <f t="shared" si="810"/>
        <v>0</v>
      </c>
      <c r="AM3046" s="7">
        <f t="shared" si="813"/>
        <v>0</v>
      </c>
      <c r="AN3046" s="7">
        <f t="shared" si="813"/>
        <v>0</v>
      </c>
      <c r="AO3046" s="7">
        <f t="shared" si="809"/>
        <v>0</v>
      </c>
      <c r="AP3046" s="7">
        <f t="shared" si="807"/>
        <v>0</v>
      </c>
    </row>
    <row r="3047" spans="1:42">
      <c r="A3047" t="s">
        <v>5225</v>
      </c>
      <c r="B3047" t="s">
        <v>6019</v>
      </c>
      <c r="C3047">
        <v>7</v>
      </c>
      <c r="E3047" t="s">
        <v>6050</v>
      </c>
      <c r="G3047" t="s">
        <v>492</v>
      </c>
      <c r="H3047" s="31">
        <v>44593</v>
      </c>
      <c r="I3047" t="s">
        <v>493</v>
      </c>
      <c r="J3047" t="s">
        <v>494</v>
      </c>
      <c r="K3047" t="s">
        <v>6051</v>
      </c>
      <c r="L3047">
        <v>55</v>
      </c>
      <c r="M3047" t="s">
        <v>806</v>
      </c>
      <c r="N3047" t="s">
        <v>496</v>
      </c>
      <c r="O3047" t="s">
        <v>492</v>
      </c>
      <c r="V3047" s="31">
        <v>43101</v>
      </c>
      <c r="X3047">
        <v>2017</v>
      </c>
      <c r="Y3047" t="s">
        <v>497</v>
      </c>
      <c r="Z3047" s="12" t="s">
        <v>59</v>
      </c>
      <c r="AB3047">
        <v>1</v>
      </c>
      <c r="AC3047" t="s">
        <v>60</v>
      </c>
      <c r="AD3047" t="s">
        <v>61</v>
      </c>
      <c r="AE3047" s="8">
        <v>1</v>
      </c>
      <c r="AF3047" s="33"/>
      <c r="AG3047" s="7">
        <f t="shared" si="811"/>
        <v>0</v>
      </c>
      <c r="AH3047" s="7">
        <f t="shared" si="811"/>
        <v>0</v>
      </c>
      <c r="AI3047" s="7">
        <f t="shared" si="808"/>
        <v>0</v>
      </c>
      <c r="AJ3047" s="7">
        <f t="shared" si="812"/>
        <v>0</v>
      </c>
      <c r="AK3047" s="7">
        <f t="shared" si="812"/>
        <v>0</v>
      </c>
      <c r="AL3047" s="7">
        <f t="shared" si="810"/>
        <v>0</v>
      </c>
      <c r="AM3047" s="7">
        <f t="shared" si="813"/>
        <v>0</v>
      </c>
      <c r="AN3047" s="7">
        <f t="shared" si="813"/>
        <v>0</v>
      </c>
      <c r="AO3047" s="7">
        <f t="shared" si="809"/>
        <v>0</v>
      </c>
      <c r="AP3047" s="7">
        <f t="shared" si="807"/>
        <v>0</v>
      </c>
    </row>
    <row r="3048" spans="1:42">
      <c r="A3048" t="s">
        <v>5225</v>
      </c>
      <c r="B3048" t="s">
        <v>6019</v>
      </c>
      <c r="C3048">
        <v>7</v>
      </c>
      <c r="E3048" t="s">
        <v>6052</v>
      </c>
      <c r="G3048" t="s">
        <v>492</v>
      </c>
      <c r="H3048" s="31">
        <v>44593</v>
      </c>
      <c r="I3048" t="s">
        <v>493</v>
      </c>
      <c r="J3048" t="s">
        <v>494</v>
      </c>
      <c r="K3048" t="s">
        <v>6053</v>
      </c>
      <c r="L3048">
        <v>55</v>
      </c>
      <c r="M3048" t="s">
        <v>806</v>
      </c>
      <c r="N3048" t="s">
        <v>496</v>
      </c>
      <c r="O3048" t="s">
        <v>492</v>
      </c>
      <c r="V3048" s="31">
        <v>43101</v>
      </c>
      <c r="X3048">
        <v>2017</v>
      </c>
      <c r="Y3048" t="s">
        <v>497</v>
      </c>
      <c r="Z3048" s="12" t="s">
        <v>59</v>
      </c>
      <c r="AB3048">
        <v>1</v>
      </c>
      <c r="AC3048" t="s">
        <v>60</v>
      </c>
      <c r="AD3048" t="s">
        <v>61</v>
      </c>
      <c r="AE3048" s="8">
        <v>1</v>
      </c>
      <c r="AF3048" s="33"/>
      <c r="AG3048" s="7">
        <f t="shared" si="811"/>
        <v>0</v>
      </c>
      <c r="AH3048" s="7">
        <f t="shared" si="811"/>
        <v>0</v>
      </c>
      <c r="AI3048" s="7">
        <f t="shared" si="808"/>
        <v>0</v>
      </c>
      <c r="AJ3048" s="7">
        <f t="shared" si="812"/>
        <v>0</v>
      </c>
      <c r="AK3048" s="7">
        <f t="shared" si="812"/>
        <v>0</v>
      </c>
      <c r="AL3048" s="7">
        <f t="shared" si="810"/>
        <v>0</v>
      </c>
      <c r="AM3048" s="7">
        <f t="shared" si="813"/>
        <v>0</v>
      </c>
      <c r="AN3048" s="7">
        <f t="shared" si="813"/>
        <v>0</v>
      </c>
      <c r="AO3048" s="7">
        <f t="shared" si="809"/>
        <v>0</v>
      </c>
      <c r="AP3048" s="7">
        <f t="shared" si="807"/>
        <v>0</v>
      </c>
    </row>
    <row r="3049" spans="1:42">
      <c r="A3049" t="s">
        <v>5225</v>
      </c>
      <c r="B3049" t="s">
        <v>6019</v>
      </c>
      <c r="C3049">
        <v>7</v>
      </c>
      <c r="E3049" t="s">
        <v>6054</v>
      </c>
      <c r="G3049" t="s">
        <v>492</v>
      </c>
      <c r="H3049" s="31">
        <v>44593</v>
      </c>
      <c r="I3049" t="s">
        <v>493</v>
      </c>
      <c r="J3049" t="s">
        <v>494</v>
      </c>
      <c r="K3049" t="s">
        <v>6055</v>
      </c>
      <c r="L3049">
        <v>55</v>
      </c>
      <c r="M3049" t="s">
        <v>806</v>
      </c>
      <c r="N3049" t="s">
        <v>496</v>
      </c>
      <c r="O3049" t="s">
        <v>492</v>
      </c>
      <c r="V3049" s="31">
        <v>43101</v>
      </c>
      <c r="X3049">
        <v>2017</v>
      </c>
      <c r="Y3049" t="s">
        <v>497</v>
      </c>
      <c r="Z3049" s="12" t="s">
        <v>59</v>
      </c>
      <c r="AB3049">
        <v>1</v>
      </c>
      <c r="AC3049" t="s">
        <v>60</v>
      </c>
      <c r="AD3049" t="s">
        <v>61</v>
      </c>
      <c r="AE3049" s="8">
        <v>1</v>
      </c>
      <c r="AF3049" s="33"/>
      <c r="AG3049" s="7">
        <f t="shared" si="811"/>
        <v>0</v>
      </c>
      <c r="AH3049" s="7">
        <f t="shared" si="811"/>
        <v>0</v>
      </c>
      <c r="AI3049" s="7">
        <f t="shared" si="808"/>
        <v>0</v>
      </c>
      <c r="AJ3049" s="7">
        <f t="shared" si="812"/>
        <v>0</v>
      </c>
      <c r="AK3049" s="7">
        <f t="shared" si="812"/>
        <v>0</v>
      </c>
      <c r="AL3049" s="7">
        <f t="shared" si="810"/>
        <v>0</v>
      </c>
      <c r="AM3049" s="7">
        <f t="shared" si="813"/>
        <v>0</v>
      </c>
      <c r="AN3049" s="7">
        <f t="shared" si="813"/>
        <v>0</v>
      </c>
      <c r="AO3049" s="7">
        <f t="shared" si="809"/>
        <v>0</v>
      </c>
      <c r="AP3049" s="7">
        <f t="shared" si="807"/>
        <v>0</v>
      </c>
    </row>
    <row r="3050" spans="1:42">
      <c r="A3050" t="s">
        <v>5225</v>
      </c>
      <c r="B3050" t="s">
        <v>6019</v>
      </c>
      <c r="C3050">
        <v>7</v>
      </c>
      <c r="E3050" t="s">
        <v>6056</v>
      </c>
      <c r="G3050" t="s">
        <v>492</v>
      </c>
      <c r="H3050" s="31">
        <v>44593</v>
      </c>
      <c r="I3050" t="s">
        <v>493</v>
      </c>
      <c r="J3050" t="s">
        <v>494</v>
      </c>
      <c r="K3050" t="s">
        <v>6057</v>
      </c>
      <c r="L3050">
        <v>55</v>
      </c>
      <c r="M3050" t="s">
        <v>806</v>
      </c>
      <c r="N3050" t="s">
        <v>496</v>
      </c>
      <c r="O3050" t="s">
        <v>492</v>
      </c>
      <c r="V3050" s="31">
        <v>43101</v>
      </c>
      <c r="X3050">
        <v>2017</v>
      </c>
      <c r="Y3050" t="s">
        <v>497</v>
      </c>
      <c r="Z3050" s="12" t="s">
        <v>59</v>
      </c>
      <c r="AB3050">
        <v>1</v>
      </c>
      <c r="AC3050" t="s">
        <v>60</v>
      </c>
      <c r="AD3050" t="s">
        <v>61</v>
      </c>
      <c r="AE3050" s="8">
        <v>1</v>
      </c>
      <c r="AF3050" s="33"/>
      <c r="AG3050" s="7">
        <f t="shared" si="811"/>
        <v>0</v>
      </c>
      <c r="AH3050" s="7">
        <f t="shared" si="811"/>
        <v>0</v>
      </c>
      <c r="AI3050" s="7">
        <f t="shared" si="808"/>
        <v>0</v>
      </c>
      <c r="AJ3050" s="7">
        <f t="shared" si="812"/>
        <v>0</v>
      </c>
      <c r="AK3050" s="7">
        <f t="shared" si="812"/>
        <v>0</v>
      </c>
      <c r="AL3050" s="7">
        <f t="shared" si="810"/>
        <v>0</v>
      </c>
      <c r="AM3050" s="7">
        <f t="shared" si="813"/>
        <v>0</v>
      </c>
      <c r="AN3050" s="7">
        <f t="shared" si="813"/>
        <v>0</v>
      </c>
      <c r="AO3050" s="7">
        <f t="shared" si="809"/>
        <v>0</v>
      </c>
      <c r="AP3050" s="7">
        <f t="shared" si="807"/>
        <v>0</v>
      </c>
    </row>
    <row r="3051" spans="1:42">
      <c r="A3051" t="s">
        <v>5225</v>
      </c>
      <c r="B3051" t="s">
        <v>6019</v>
      </c>
      <c r="C3051">
        <v>7</v>
      </c>
      <c r="E3051" t="s">
        <v>6058</v>
      </c>
      <c r="G3051" t="s">
        <v>492</v>
      </c>
      <c r="H3051" s="31">
        <v>44593</v>
      </c>
      <c r="I3051" t="s">
        <v>493</v>
      </c>
      <c r="J3051" t="s">
        <v>494</v>
      </c>
      <c r="K3051" t="s">
        <v>6059</v>
      </c>
      <c r="L3051">
        <v>55</v>
      </c>
      <c r="M3051" t="s">
        <v>806</v>
      </c>
      <c r="N3051" t="s">
        <v>496</v>
      </c>
      <c r="O3051" t="s">
        <v>492</v>
      </c>
      <c r="V3051" s="31">
        <v>43101</v>
      </c>
      <c r="X3051">
        <v>2017</v>
      </c>
      <c r="Y3051" t="s">
        <v>497</v>
      </c>
      <c r="Z3051" s="12" t="s">
        <v>59</v>
      </c>
      <c r="AB3051">
        <v>1</v>
      </c>
      <c r="AC3051" t="s">
        <v>60</v>
      </c>
      <c r="AD3051" t="s">
        <v>61</v>
      </c>
      <c r="AE3051" s="8">
        <v>1</v>
      </c>
      <c r="AF3051" s="33"/>
      <c r="AG3051" s="7">
        <f t="shared" si="811"/>
        <v>0</v>
      </c>
      <c r="AH3051" s="7">
        <f t="shared" si="811"/>
        <v>0</v>
      </c>
      <c r="AI3051" s="7">
        <f t="shared" si="808"/>
        <v>0</v>
      </c>
      <c r="AJ3051" s="7">
        <f t="shared" si="812"/>
        <v>0</v>
      </c>
      <c r="AK3051" s="7">
        <f t="shared" si="812"/>
        <v>0</v>
      </c>
      <c r="AL3051" s="7">
        <f t="shared" si="810"/>
        <v>0</v>
      </c>
      <c r="AM3051" s="7">
        <f t="shared" si="813"/>
        <v>0</v>
      </c>
      <c r="AN3051" s="7">
        <f t="shared" si="813"/>
        <v>0</v>
      </c>
      <c r="AO3051" s="7">
        <f t="shared" si="809"/>
        <v>0</v>
      </c>
      <c r="AP3051" s="7">
        <f t="shared" ref="AP3051:AP3082" si="814">$AF3051*$AB3051*$AE3051</f>
        <v>0</v>
      </c>
    </row>
    <row r="3052" spans="1:42">
      <c r="A3052" t="s">
        <v>5225</v>
      </c>
      <c r="B3052" t="s">
        <v>6019</v>
      </c>
      <c r="C3052">
        <v>7</v>
      </c>
      <c r="E3052" t="s">
        <v>6060</v>
      </c>
      <c r="G3052" t="s">
        <v>492</v>
      </c>
      <c r="H3052" s="31">
        <v>44593</v>
      </c>
      <c r="I3052" t="s">
        <v>493</v>
      </c>
      <c r="J3052" t="s">
        <v>494</v>
      </c>
      <c r="K3052" t="s">
        <v>6061</v>
      </c>
      <c r="L3052">
        <v>55</v>
      </c>
      <c r="M3052" t="s">
        <v>806</v>
      </c>
      <c r="N3052" t="s">
        <v>496</v>
      </c>
      <c r="O3052" t="s">
        <v>492</v>
      </c>
      <c r="V3052" s="31">
        <v>43101</v>
      </c>
      <c r="X3052">
        <v>2017</v>
      </c>
      <c r="Y3052" t="s">
        <v>497</v>
      </c>
      <c r="Z3052" s="12" t="s">
        <v>59</v>
      </c>
      <c r="AB3052">
        <v>1</v>
      </c>
      <c r="AC3052" t="s">
        <v>60</v>
      </c>
      <c r="AD3052" t="s">
        <v>61</v>
      </c>
      <c r="AE3052" s="8">
        <v>1</v>
      </c>
      <c r="AF3052" s="33"/>
      <c r="AG3052" s="7">
        <f t="shared" si="811"/>
        <v>0</v>
      </c>
      <c r="AH3052" s="7">
        <f t="shared" si="811"/>
        <v>0</v>
      </c>
      <c r="AI3052" s="7">
        <f t="shared" si="808"/>
        <v>0</v>
      </c>
      <c r="AJ3052" s="7">
        <f t="shared" si="812"/>
        <v>0</v>
      </c>
      <c r="AK3052" s="7">
        <f t="shared" si="812"/>
        <v>0</v>
      </c>
      <c r="AL3052" s="7">
        <f t="shared" si="810"/>
        <v>0</v>
      </c>
      <c r="AM3052" s="7">
        <f t="shared" si="813"/>
        <v>0</v>
      </c>
      <c r="AN3052" s="7">
        <f t="shared" si="813"/>
        <v>0</v>
      </c>
      <c r="AO3052" s="7">
        <f t="shared" si="809"/>
        <v>0</v>
      </c>
      <c r="AP3052" s="7">
        <f t="shared" si="814"/>
        <v>0</v>
      </c>
    </row>
    <row r="3053" spans="1:42">
      <c r="A3053" t="s">
        <v>5225</v>
      </c>
      <c r="B3053" t="s">
        <v>6019</v>
      </c>
      <c r="C3053">
        <v>7</v>
      </c>
      <c r="E3053" t="s">
        <v>6062</v>
      </c>
      <c r="G3053" t="s">
        <v>492</v>
      </c>
      <c r="H3053" s="31">
        <v>44593</v>
      </c>
      <c r="I3053" t="s">
        <v>493</v>
      </c>
      <c r="J3053" t="s">
        <v>494</v>
      </c>
      <c r="K3053" t="s">
        <v>6063</v>
      </c>
      <c r="L3053">
        <v>55</v>
      </c>
      <c r="M3053" t="s">
        <v>806</v>
      </c>
      <c r="N3053" t="s">
        <v>496</v>
      </c>
      <c r="O3053" t="s">
        <v>492</v>
      </c>
      <c r="V3053" s="31">
        <v>43101</v>
      </c>
      <c r="X3053">
        <v>2017</v>
      </c>
      <c r="Y3053" t="s">
        <v>497</v>
      </c>
      <c r="Z3053" s="12" t="s">
        <v>59</v>
      </c>
      <c r="AB3053">
        <v>1</v>
      </c>
      <c r="AC3053" t="s">
        <v>60</v>
      </c>
      <c r="AD3053" t="s">
        <v>61</v>
      </c>
      <c r="AE3053" s="8">
        <v>1</v>
      </c>
      <c r="AF3053" s="33"/>
      <c r="AG3053" s="7">
        <f t="shared" si="811"/>
        <v>0</v>
      </c>
      <c r="AH3053" s="7">
        <f t="shared" si="811"/>
        <v>0</v>
      </c>
      <c r="AI3053" s="7">
        <f t="shared" si="808"/>
        <v>0</v>
      </c>
      <c r="AJ3053" s="7">
        <f t="shared" si="812"/>
        <v>0</v>
      </c>
      <c r="AK3053" s="7">
        <f t="shared" si="812"/>
        <v>0</v>
      </c>
      <c r="AL3053" s="7">
        <f t="shared" si="810"/>
        <v>0</v>
      </c>
      <c r="AM3053" s="7">
        <f t="shared" si="813"/>
        <v>0</v>
      </c>
      <c r="AN3053" s="7">
        <f t="shared" si="813"/>
        <v>0</v>
      </c>
      <c r="AO3053" s="7">
        <f t="shared" si="809"/>
        <v>0</v>
      </c>
      <c r="AP3053" s="7">
        <f t="shared" si="814"/>
        <v>0</v>
      </c>
    </row>
    <row r="3054" spans="1:42">
      <c r="A3054" t="s">
        <v>5225</v>
      </c>
      <c r="B3054" t="s">
        <v>6019</v>
      </c>
      <c r="C3054">
        <v>7</v>
      </c>
      <c r="E3054" t="s">
        <v>6064</v>
      </c>
      <c r="G3054" t="s">
        <v>492</v>
      </c>
      <c r="H3054" s="31">
        <v>44593</v>
      </c>
      <c r="I3054" t="s">
        <v>493</v>
      </c>
      <c r="J3054" t="s">
        <v>494</v>
      </c>
      <c r="K3054" t="s">
        <v>6065</v>
      </c>
      <c r="L3054">
        <v>55</v>
      </c>
      <c r="M3054" t="s">
        <v>806</v>
      </c>
      <c r="N3054" t="s">
        <v>496</v>
      </c>
      <c r="O3054" t="s">
        <v>492</v>
      </c>
      <c r="V3054" s="31">
        <v>43101</v>
      </c>
      <c r="X3054">
        <v>2017</v>
      </c>
      <c r="Y3054" t="s">
        <v>497</v>
      </c>
      <c r="Z3054" s="12" t="s">
        <v>59</v>
      </c>
      <c r="AB3054">
        <v>1</v>
      </c>
      <c r="AC3054" t="s">
        <v>60</v>
      </c>
      <c r="AD3054" t="s">
        <v>61</v>
      </c>
      <c r="AE3054" s="8">
        <v>1</v>
      </c>
      <c r="AF3054" s="33"/>
      <c r="AG3054" s="7">
        <f t="shared" si="811"/>
        <v>0</v>
      </c>
      <c r="AH3054" s="7">
        <f t="shared" si="811"/>
        <v>0</v>
      </c>
      <c r="AI3054" s="7">
        <f t="shared" si="808"/>
        <v>0</v>
      </c>
      <c r="AJ3054" s="7">
        <f t="shared" si="812"/>
        <v>0</v>
      </c>
      <c r="AK3054" s="7">
        <f t="shared" si="812"/>
        <v>0</v>
      </c>
      <c r="AL3054" s="7">
        <f t="shared" si="810"/>
        <v>0</v>
      </c>
      <c r="AM3054" s="7">
        <f t="shared" si="813"/>
        <v>0</v>
      </c>
      <c r="AN3054" s="7">
        <f t="shared" si="813"/>
        <v>0</v>
      </c>
      <c r="AO3054" s="7">
        <f t="shared" si="809"/>
        <v>0</v>
      </c>
      <c r="AP3054" s="7">
        <f t="shared" si="814"/>
        <v>0</v>
      </c>
    </row>
    <row r="3055" spans="1:42">
      <c r="A3055" t="s">
        <v>5225</v>
      </c>
      <c r="B3055" t="s">
        <v>6019</v>
      </c>
      <c r="C3055">
        <v>7</v>
      </c>
      <c r="E3055" t="s">
        <v>6066</v>
      </c>
      <c r="G3055" t="s">
        <v>814</v>
      </c>
      <c r="H3055" s="31">
        <v>44075</v>
      </c>
      <c r="I3055" t="s">
        <v>815</v>
      </c>
      <c r="J3055" t="s">
        <v>814</v>
      </c>
      <c r="K3055" t="s">
        <v>6067</v>
      </c>
      <c r="L3055">
        <v>51</v>
      </c>
      <c r="M3055" t="s">
        <v>1422</v>
      </c>
      <c r="N3055" t="s">
        <v>6068</v>
      </c>
      <c r="O3055" t="s">
        <v>6069</v>
      </c>
      <c r="Z3055" s="12" t="s">
        <v>59</v>
      </c>
      <c r="AB3055">
        <v>1</v>
      </c>
      <c r="AC3055" t="s">
        <v>60</v>
      </c>
      <c r="AD3055" t="s">
        <v>61</v>
      </c>
      <c r="AE3055" s="8">
        <v>1</v>
      </c>
      <c r="AF3055" s="33"/>
      <c r="AG3055" s="7">
        <f t="shared" si="811"/>
        <v>0</v>
      </c>
      <c r="AH3055" s="7">
        <f t="shared" si="811"/>
        <v>0</v>
      </c>
      <c r="AI3055" s="7">
        <f t="shared" ref="AI3055:AI3086" si="815">$AF3055*$AB3055*$AE3055</f>
        <v>0</v>
      </c>
      <c r="AJ3055" s="7">
        <f t="shared" si="812"/>
        <v>0</v>
      </c>
      <c r="AK3055" s="7">
        <f t="shared" si="812"/>
        <v>0</v>
      </c>
      <c r="AL3055" s="7">
        <f t="shared" si="810"/>
        <v>0</v>
      </c>
      <c r="AM3055" s="7">
        <f t="shared" si="813"/>
        <v>0</v>
      </c>
      <c r="AN3055" s="7">
        <f t="shared" si="813"/>
        <v>0</v>
      </c>
      <c r="AO3055" s="7">
        <f t="shared" ref="AO3055:AO3086" si="816">$AF3055*$AB3055*$AE3055</f>
        <v>0</v>
      </c>
      <c r="AP3055" s="7">
        <f t="shared" si="814"/>
        <v>0</v>
      </c>
    </row>
    <row r="3056" spans="1:42">
      <c r="A3056" t="s">
        <v>5225</v>
      </c>
      <c r="B3056" t="s">
        <v>6019</v>
      </c>
      <c r="C3056">
        <v>7</v>
      </c>
      <c r="E3056" t="s">
        <v>6070</v>
      </c>
      <c r="G3056" t="s">
        <v>478</v>
      </c>
      <c r="H3056" s="31">
        <v>44593</v>
      </c>
      <c r="I3056" t="s">
        <v>479</v>
      </c>
      <c r="J3056" t="s">
        <v>478</v>
      </c>
      <c r="K3056" t="s">
        <v>6071</v>
      </c>
      <c r="L3056">
        <v>56</v>
      </c>
      <c r="M3056" t="s">
        <v>54</v>
      </c>
      <c r="N3056" t="s">
        <v>481</v>
      </c>
      <c r="O3056" t="s">
        <v>478</v>
      </c>
      <c r="R3056" t="s">
        <v>482</v>
      </c>
      <c r="V3056" s="31">
        <v>43131</v>
      </c>
      <c r="X3056">
        <v>2017</v>
      </c>
      <c r="Y3056" t="s">
        <v>482</v>
      </c>
      <c r="Z3056" s="12" t="s">
        <v>59</v>
      </c>
      <c r="AA3056" t="s">
        <v>484</v>
      </c>
      <c r="AB3056">
        <v>1</v>
      </c>
      <c r="AC3056" t="s">
        <v>60</v>
      </c>
      <c r="AD3056" t="s">
        <v>61</v>
      </c>
      <c r="AE3056" s="8">
        <v>1</v>
      </c>
      <c r="AF3056" s="33"/>
      <c r="AG3056" s="7">
        <f t="shared" si="811"/>
        <v>0</v>
      </c>
      <c r="AH3056" s="7">
        <f t="shared" si="811"/>
        <v>0</v>
      </c>
      <c r="AI3056" s="7">
        <f t="shared" si="815"/>
        <v>0</v>
      </c>
      <c r="AJ3056" s="7">
        <f t="shared" si="812"/>
        <v>0</v>
      </c>
      <c r="AK3056" s="7">
        <f t="shared" si="812"/>
        <v>0</v>
      </c>
      <c r="AL3056" s="7">
        <f t="shared" si="810"/>
        <v>0</v>
      </c>
      <c r="AM3056" s="7">
        <f t="shared" si="813"/>
        <v>0</v>
      </c>
      <c r="AN3056" s="7">
        <f t="shared" si="813"/>
        <v>0</v>
      </c>
      <c r="AO3056" s="7">
        <f t="shared" si="816"/>
        <v>0</v>
      </c>
      <c r="AP3056" s="7">
        <f t="shared" si="814"/>
        <v>0</v>
      </c>
    </row>
    <row r="3057" spans="1:42">
      <c r="A3057" t="s">
        <v>5225</v>
      </c>
      <c r="B3057" t="s">
        <v>6019</v>
      </c>
      <c r="C3057">
        <v>7</v>
      </c>
      <c r="E3057" t="s">
        <v>6072</v>
      </c>
      <c r="G3057" t="s">
        <v>478</v>
      </c>
      <c r="H3057" s="31">
        <v>44593</v>
      </c>
      <c r="I3057" t="s">
        <v>479</v>
      </c>
      <c r="J3057" t="s">
        <v>478</v>
      </c>
      <c r="K3057" t="s">
        <v>6073</v>
      </c>
      <c r="L3057">
        <v>56</v>
      </c>
      <c r="M3057" t="s">
        <v>54</v>
      </c>
      <c r="N3057" t="s">
        <v>481</v>
      </c>
      <c r="O3057" t="s">
        <v>478</v>
      </c>
      <c r="R3057" t="s">
        <v>482</v>
      </c>
      <c r="V3057" s="31">
        <v>43131</v>
      </c>
      <c r="X3057">
        <v>2017</v>
      </c>
      <c r="Y3057" t="s">
        <v>482</v>
      </c>
      <c r="Z3057" s="12" t="s">
        <v>59</v>
      </c>
      <c r="AA3057" t="s">
        <v>484</v>
      </c>
      <c r="AB3057">
        <v>1</v>
      </c>
      <c r="AC3057" t="s">
        <v>60</v>
      </c>
      <c r="AD3057" t="s">
        <v>61</v>
      </c>
      <c r="AE3057" s="8">
        <v>1</v>
      </c>
      <c r="AF3057" s="33"/>
      <c r="AG3057" s="7">
        <f t="shared" si="811"/>
        <v>0</v>
      </c>
      <c r="AH3057" s="7">
        <f t="shared" si="811"/>
        <v>0</v>
      </c>
      <c r="AI3057" s="7">
        <f t="shared" si="815"/>
        <v>0</v>
      </c>
      <c r="AJ3057" s="7">
        <f t="shared" si="812"/>
        <v>0</v>
      </c>
      <c r="AK3057" s="7">
        <f t="shared" si="812"/>
        <v>0</v>
      </c>
      <c r="AL3057" s="7">
        <f t="shared" si="810"/>
        <v>0</v>
      </c>
      <c r="AM3057" s="7">
        <f t="shared" si="813"/>
        <v>0</v>
      </c>
      <c r="AN3057" s="7">
        <f t="shared" si="813"/>
        <v>0</v>
      </c>
      <c r="AO3057" s="7">
        <f t="shared" si="816"/>
        <v>0</v>
      </c>
      <c r="AP3057" s="7">
        <f t="shared" si="814"/>
        <v>0</v>
      </c>
    </row>
    <row r="3058" spans="1:42">
      <c r="A3058" t="s">
        <v>5225</v>
      </c>
      <c r="B3058" t="s">
        <v>6019</v>
      </c>
      <c r="C3058">
        <v>7</v>
      </c>
      <c r="E3058" t="s">
        <v>6074</v>
      </c>
      <c r="G3058" t="s">
        <v>478</v>
      </c>
      <c r="H3058" s="31">
        <v>44593</v>
      </c>
      <c r="I3058" t="s">
        <v>479</v>
      </c>
      <c r="J3058" t="s">
        <v>478</v>
      </c>
      <c r="K3058" t="s">
        <v>6075</v>
      </c>
      <c r="L3058">
        <v>56</v>
      </c>
      <c r="M3058" t="s">
        <v>54</v>
      </c>
      <c r="N3058" t="s">
        <v>481</v>
      </c>
      <c r="O3058" t="s">
        <v>478</v>
      </c>
      <c r="R3058" t="s">
        <v>482</v>
      </c>
      <c r="V3058" s="31">
        <v>43131</v>
      </c>
      <c r="X3058">
        <v>2017</v>
      </c>
      <c r="Y3058" t="s">
        <v>482</v>
      </c>
      <c r="Z3058" s="12" t="s">
        <v>59</v>
      </c>
      <c r="AA3058" t="s">
        <v>484</v>
      </c>
      <c r="AB3058">
        <v>1</v>
      </c>
      <c r="AC3058" t="s">
        <v>60</v>
      </c>
      <c r="AD3058" t="s">
        <v>61</v>
      </c>
      <c r="AE3058" s="8">
        <v>1</v>
      </c>
      <c r="AF3058" s="33"/>
      <c r="AG3058" s="7">
        <f t="shared" si="811"/>
        <v>0</v>
      </c>
      <c r="AH3058" s="7">
        <f t="shared" si="811"/>
        <v>0</v>
      </c>
      <c r="AI3058" s="7">
        <f t="shared" si="815"/>
        <v>0</v>
      </c>
      <c r="AJ3058" s="7">
        <f t="shared" si="812"/>
        <v>0</v>
      </c>
      <c r="AK3058" s="7">
        <f t="shared" si="812"/>
        <v>0</v>
      </c>
      <c r="AL3058" s="7">
        <f t="shared" si="810"/>
        <v>0</v>
      </c>
      <c r="AM3058" s="7">
        <f t="shared" si="813"/>
        <v>0</v>
      </c>
      <c r="AN3058" s="7">
        <f t="shared" si="813"/>
        <v>0</v>
      </c>
      <c r="AO3058" s="7">
        <f t="shared" si="816"/>
        <v>0</v>
      </c>
      <c r="AP3058" s="7">
        <f t="shared" si="814"/>
        <v>0</v>
      </c>
    </row>
    <row r="3059" spans="1:42">
      <c r="A3059" t="s">
        <v>5225</v>
      </c>
      <c r="B3059" t="s">
        <v>6019</v>
      </c>
      <c r="C3059">
        <v>7</v>
      </c>
      <c r="E3059" t="s">
        <v>6076</v>
      </c>
      <c r="G3059" t="s">
        <v>478</v>
      </c>
      <c r="H3059" s="31">
        <v>44593</v>
      </c>
      <c r="I3059" t="s">
        <v>479</v>
      </c>
      <c r="J3059" t="s">
        <v>478</v>
      </c>
      <c r="K3059" t="s">
        <v>6077</v>
      </c>
      <c r="L3059">
        <v>56</v>
      </c>
      <c r="M3059" t="s">
        <v>54</v>
      </c>
      <c r="N3059" t="s">
        <v>481</v>
      </c>
      <c r="O3059" t="s">
        <v>478</v>
      </c>
      <c r="R3059" t="s">
        <v>482</v>
      </c>
      <c r="V3059" s="31">
        <v>43131</v>
      </c>
      <c r="X3059">
        <v>2017</v>
      </c>
      <c r="Y3059" t="s">
        <v>482</v>
      </c>
      <c r="Z3059" s="12" t="s">
        <v>59</v>
      </c>
      <c r="AA3059" t="s">
        <v>484</v>
      </c>
      <c r="AB3059">
        <v>1</v>
      </c>
      <c r="AC3059" t="s">
        <v>60</v>
      </c>
      <c r="AD3059" t="s">
        <v>61</v>
      </c>
      <c r="AE3059" s="8">
        <v>1</v>
      </c>
      <c r="AF3059" s="33"/>
      <c r="AG3059" s="7">
        <f t="shared" ref="AG3059:AH3078" si="817">$AF3059*$AB3059*$AE3059</f>
        <v>0</v>
      </c>
      <c r="AH3059" s="7">
        <f t="shared" si="817"/>
        <v>0</v>
      </c>
      <c r="AI3059" s="7">
        <f t="shared" si="815"/>
        <v>0</v>
      </c>
      <c r="AJ3059" s="7">
        <f t="shared" ref="AJ3059:AK3078" si="818">$AF3059*$AB3059*$AE3059</f>
        <v>0</v>
      </c>
      <c r="AK3059" s="7">
        <f t="shared" si="818"/>
        <v>0</v>
      </c>
      <c r="AL3059" s="7">
        <f t="shared" si="810"/>
        <v>0</v>
      </c>
      <c r="AM3059" s="7">
        <f t="shared" ref="AM3059:AN3078" si="819">$AF3059*$AB3059*$AE3059</f>
        <v>0</v>
      </c>
      <c r="AN3059" s="7">
        <f t="shared" si="819"/>
        <v>0</v>
      </c>
      <c r="AO3059" s="7">
        <f t="shared" si="816"/>
        <v>0</v>
      </c>
      <c r="AP3059" s="7">
        <f t="shared" si="814"/>
        <v>0</v>
      </c>
    </row>
    <row r="3060" spans="1:42">
      <c r="A3060" t="s">
        <v>5225</v>
      </c>
      <c r="B3060" t="s">
        <v>6019</v>
      </c>
      <c r="C3060">
        <v>7</v>
      </c>
      <c r="E3060" t="s">
        <v>6078</v>
      </c>
      <c r="G3060" t="s">
        <v>478</v>
      </c>
      <c r="H3060" s="31">
        <v>44593</v>
      </c>
      <c r="I3060" t="s">
        <v>479</v>
      </c>
      <c r="J3060" t="s">
        <v>478</v>
      </c>
      <c r="K3060" t="s">
        <v>6079</v>
      </c>
      <c r="L3060">
        <v>56</v>
      </c>
      <c r="M3060" t="s">
        <v>54</v>
      </c>
      <c r="N3060" t="s">
        <v>481</v>
      </c>
      <c r="O3060" t="s">
        <v>478</v>
      </c>
      <c r="R3060" t="s">
        <v>482</v>
      </c>
      <c r="V3060" s="31">
        <v>43131</v>
      </c>
      <c r="X3060">
        <v>2017</v>
      </c>
      <c r="Y3060" t="s">
        <v>482</v>
      </c>
      <c r="Z3060" s="12" t="s">
        <v>59</v>
      </c>
      <c r="AA3060" t="s">
        <v>484</v>
      </c>
      <c r="AB3060">
        <v>1</v>
      </c>
      <c r="AC3060" t="s">
        <v>60</v>
      </c>
      <c r="AD3060" t="s">
        <v>61</v>
      </c>
      <c r="AE3060" s="8">
        <v>1</v>
      </c>
      <c r="AF3060" s="33"/>
      <c r="AG3060" s="7">
        <f t="shared" si="817"/>
        <v>0</v>
      </c>
      <c r="AH3060" s="7">
        <f t="shared" si="817"/>
        <v>0</v>
      </c>
      <c r="AI3060" s="7">
        <f t="shared" si="815"/>
        <v>0</v>
      </c>
      <c r="AJ3060" s="7">
        <f t="shared" si="818"/>
        <v>0</v>
      </c>
      <c r="AK3060" s="7">
        <f t="shared" si="818"/>
        <v>0</v>
      </c>
      <c r="AL3060" s="7">
        <f t="shared" si="810"/>
        <v>0</v>
      </c>
      <c r="AM3060" s="7">
        <f t="shared" si="819"/>
        <v>0</v>
      </c>
      <c r="AN3060" s="7">
        <f t="shared" si="819"/>
        <v>0</v>
      </c>
      <c r="AO3060" s="7">
        <f t="shared" si="816"/>
        <v>0</v>
      </c>
      <c r="AP3060" s="7">
        <f t="shared" si="814"/>
        <v>0</v>
      </c>
    </row>
    <row r="3061" spans="1:42">
      <c r="A3061" t="s">
        <v>5225</v>
      </c>
      <c r="B3061" t="s">
        <v>6019</v>
      </c>
      <c r="C3061">
        <v>7</v>
      </c>
      <c r="E3061" t="s">
        <v>6080</v>
      </c>
      <c r="G3061" t="s">
        <v>478</v>
      </c>
      <c r="H3061" s="31">
        <v>44593</v>
      </c>
      <c r="I3061" t="s">
        <v>479</v>
      </c>
      <c r="J3061" t="s">
        <v>478</v>
      </c>
      <c r="K3061" t="s">
        <v>6081</v>
      </c>
      <c r="L3061">
        <v>56</v>
      </c>
      <c r="M3061" t="s">
        <v>54</v>
      </c>
      <c r="N3061" t="s">
        <v>481</v>
      </c>
      <c r="O3061" t="s">
        <v>478</v>
      </c>
      <c r="R3061" t="s">
        <v>482</v>
      </c>
      <c r="V3061" s="31">
        <v>43131</v>
      </c>
      <c r="X3061">
        <v>2017</v>
      </c>
      <c r="Y3061" t="s">
        <v>482</v>
      </c>
      <c r="Z3061" s="12" t="s">
        <v>59</v>
      </c>
      <c r="AA3061" t="s">
        <v>484</v>
      </c>
      <c r="AB3061">
        <v>1</v>
      </c>
      <c r="AC3061" t="s">
        <v>60</v>
      </c>
      <c r="AD3061" t="s">
        <v>61</v>
      </c>
      <c r="AE3061" s="8">
        <v>1</v>
      </c>
      <c r="AF3061" s="33"/>
      <c r="AG3061" s="7">
        <f t="shared" si="817"/>
        <v>0</v>
      </c>
      <c r="AH3061" s="7">
        <f t="shared" si="817"/>
        <v>0</v>
      </c>
      <c r="AI3061" s="7">
        <f t="shared" si="815"/>
        <v>0</v>
      </c>
      <c r="AJ3061" s="7">
        <f t="shared" si="818"/>
        <v>0</v>
      </c>
      <c r="AK3061" s="7">
        <f t="shared" si="818"/>
        <v>0</v>
      </c>
      <c r="AL3061" s="7">
        <f t="shared" si="810"/>
        <v>0</v>
      </c>
      <c r="AM3061" s="7">
        <f t="shared" si="819"/>
        <v>0</v>
      </c>
      <c r="AN3061" s="7">
        <f t="shared" si="819"/>
        <v>0</v>
      </c>
      <c r="AO3061" s="7">
        <f t="shared" si="816"/>
        <v>0</v>
      </c>
      <c r="AP3061" s="7">
        <f t="shared" si="814"/>
        <v>0</v>
      </c>
    </row>
    <row r="3062" spans="1:42">
      <c r="A3062" t="s">
        <v>5225</v>
      </c>
      <c r="B3062" t="s">
        <v>6019</v>
      </c>
      <c r="C3062">
        <v>7</v>
      </c>
      <c r="E3062" t="s">
        <v>6082</v>
      </c>
      <c r="G3062" t="s">
        <v>51</v>
      </c>
      <c r="H3062" s="31">
        <v>44593</v>
      </c>
      <c r="I3062" t="s">
        <v>52</v>
      </c>
      <c r="J3062" t="s">
        <v>51</v>
      </c>
      <c r="K3062" t="s">
        <v>6083</v>
      </c>
      <c r="L3062">
        <v>56</v>
      </c>
      <c r="M3062" t="s">
        <v>54</v>
      </c>
      <c r="N3062" t="s">
        <v>55</v>
      </c>
      <c r="O3062" t="s">
        <v>51</v>
      </c>
      <c r="R3062" t="s">
        <v>501</v>
      </c>
      <c r="S3062" t="s">
        <v>6084</v>
      </c>
      <c r="T3062" t="s">
        <v>6085</v>
      </c>
      <c r="U3062" t="s">
        <v>501</v>
      </c>
      <c r="X3062">
        <v>2017</v>
      </c>
      <c r="Y3062" t="s">
        <v>501</v>
      </c>
      <c r="Z3062" s="12" t="s">
        <v>59</v>
      </c>
      <c r="AB3062">
        <v>1</v>
      </c>
      <c r="AC3062" t="s">
        <v>60</v>
      </c>
      <c r="AD3062" t="s">
        <v>61</v>
      </c>
      <c r="AE3062" s="8">
        <v>1</v>
      </c>
      <c r="AF3062" s="33"/>
      <c r="AG3062" s="7">
        <f t="shared" si="817"/>
        <v>0</v>
      </c>
      <c r="AH3062" s="7">
        <f t="shared" si="817"/>
        <v>0</v>
      </c>
      <c r="AI3062" s="7">
        <f t="shared" si="815"/>
        <v>0</v>
      </c>
      <c r="AJ3062" s="7">
        <f t="shared" si="818"/>
        <v>0</v>
      </c>
      <c r="AK3062" s="7">
        <f t="shared" si="818"/>
        <v>0</v>
      </c>
      <c r="AL3062" s="7">
        <f t="shared" si="810"/>
        <v>0</v>
      </c>
      <c r="AM3062" s="7">
        <f t="shared" si="819"/>
        <v>0</v>
      </c>
      <c r="AN3062" s="7">
        <f t="shared" si="819"/>
        <v>0</v>
      </c>
      <c r="AO3062" s="7">
        <f t="shared" si="816"/>
        <v>0</v>
      </c>
      <c r="AP3062" s="7">
        <f t="shared" si="814"/>
        <v>0</v>
      </c>
    </row>
    <row r="3063" spans="1:42">
      <c r="A3063" t="s">
        <v>5225</v>
      </c>
      <c r="B3063" t="s">
        <v>6019</v>
      </c>
      <c r="C3063">
        <v>7</v>
      </c>
      <c r="E3063" t="s">
        <v>6086</v>
      </c>
      <c r="G3063" t="s">
        <v>51</v>
      </c>
      <c r="H3063" s="31">
        <v>44593</v>
      </c>
      <c r="I3063" t="s">
        <v>52</v>
      </c>
      <c r="J3063" t="s">
        <v>51</v>
      </c>
      <c r="K3063" t="s">
        <v>6083</v>
      </c>
      <c r="L3063">
        <v>56</v>
      </c>
      <c r="M3063" t="s">
        <v>54</v>
      </c>
      <c r="N3063" t="s">
        <v>55</v>
      </c>
      <c r="O3063" t="s">
        <v>51</v>
      </c>
      <c r="R3063" t="s">
        <v>501</v>
      </c>
      <c r="S3063" t="s">
        <v>6084</v>
      </c>
      <c r="T3063" t="s">
        <v>6087</v>
      </c>
      <c r="U3063" t="s">
        <v>501</v>
      </c>
      <c r="X3063">
        <v>2017</v>
      </c>
      <c r="Y3063" t="s">
        <v>501</v>
      </c>
      <c r="Z3063" s="12" t="s">
        <v>59</v>
      </c>
      <c r="AB3063">
        <v>1</v>
      </c>
      <c r="AC3063" t="s">
        <v>60</v>
      </c>
      <c r="AD3063" t="s">
        <v>61</v>
      </c>
      <c r="AE3063" s="8">
        <v>1</v>
      </c>
      <c r="AF3063" s="33"/>
      <c r="AG3063" s="7">
        <f t="shared" si="817"/>
        <v>0</v>
      </c>
      <c r="AH3063" s="7">
        <f t="shared" si="817"/>
        <v>0</v>
      </c>
      <c r="AI3063" s="7">
        <f t="shared" si="815"/>
        <v>0</v>
      </c>
      <c r="AJ3063" s="7">
        <f t="shared" si="818"/>
        <v>0</v>
      </c>
      <c r="AK3063" s="7">
        <f t="shared" si="818"/>
        <v>0</v>
      </c>
      <c r="AL3063" s="7">
        <f t="shared" si="810"/>
        <v>0</v>
      </c>
      <c r="AM3063" s="7">
        <f t="shared" si="819"/>
        <v>0</v>
      </c>
      <c r="AN3063" s="7">
        <f t="shared" si="819"/>
        <v>0</v>
      </c>
      <c r="AO3063" s="7">
        <f t="shared" si="816"/>
        <v>0</v>
      </c>
      <c r="AP3063" s="7">
        <f t="shared" si="814"/>
        <v>0</v>
      </c>
    </row>
    <row r="3064" spans="1:42">
      <c r="A3064" t="s">
        <v>5225</v>
      </c>
      <c r="B3064" t="s">
        <v>6019</v>
      </c>
      <c r="C3064">
        <v>7</v>
      </c>
      <c r="E3064" t="s">
        <v>6088</v>
      </c>
      <c r="G3064" t="s">
        <v>51</v>
      </c>
      <c r="H3064" s="31">
        <v>44593</v>
      </c>
      <c r="I3064" t="s">
        <v>52</v>
      </c>
      <c r="J3064" t="s">
        <v>51</v>
      </c>
      <c r="K3064" t="s">
        <v>6089</v>
      </c>
      <c r="L3064">
        <v>56</v>
      </c>
      <c r="M3064" t="s">
        <v>54</v>
      </c>
      <c r="N3064" t="s">
        <v>55</v>
      </c>
      <c r="O3064" t="s">
        <v>51</v>
      </c>
      <c r="R3064" t="s">
        <v>501</v>
      </c>
      <c r="S3064" t="s">
        <v>6090</v>
      </c>
      <c r="T3064" t="s">
        <v>6091</v>
      </c>
      <c r="U3064" t="s">
        <v>501</v>
      </c>
      <c r="X3064">
        <v>2017</v>
      </c>
      <c r="Y3064" t="s">
        <v>501</v>
      </c>
      <c r="Z3064" s="12" t="s">
        <v>59</v>
      </c>
      <c r="AB3064">
        <v>1</v>
      </c>
      <c r="AC3064" t="s">
        <v>60</v>
      </c>
      <c r="AD3064" t="s">
        <v>61</v>
      </c>
      <c r="AE3064" s="8">
        <v>1</v>
      </c>
      <c r="AF3064" s="33"/>
      <c r="AG3064" s="7">
        <f t="shared" si="817"/>
        <v>0</v>
      </c>
      <c r="AH3064" s="7">
        <f t="shared" si="817"/>
        <v>0</v>
      </c>
      <c r="AI3064" s="7">
        <f t="shared" si="815"/>
        <v>0</v>
      </c>
      <c r="AJ3064" s="7">
        <f t="shared" si="818"/>
        <v>0</v>
      </c>
      <c r="AK3064" s="7">
        <f t="shared" si="818"/>
        <v>0</v>
      </c>
      <c r="AL3064" s="7">
        <f t="shared" si="810"/>
        <v>0</v>
      </c>
      <c r="AM3064" s="7">
        <f t="shared" si="819"/>
        <v>0</v>
      </c>
      <c r="AN3064" s="7">
        <f t="shared" si="819"/>
        <v>0</v>
      </c>
      <c r="AO3064" s="7">
        <f t="shared" si="816"/>
        <v>0</v>
      </c>
      <c r="AP3064" s="7">
        <f t="shared" si="814"/>
        <v>0</v>
      </c>
    </row>
    <row r="3065" spans="1:42">
      <c r="A3065" t="s">
        <v>5225</v>
      </c>
      <c r="B3065" t="s">
        <v>6019</v>
      </c>
      <c r="C3065">
        <v>7</v>
      </c>
      <c r="E3065" t="s">
        <v>6092</v>
      </c>
      <c r="G3065" t="s">
        <v>51</v>
      </c>
      <c r="H3065" s="31">
        <v>44593</v>
      </c>
      <c r="I3065" t="s">
        <v>52</v>
      </c>
      <c r="J3065" t="s">
        <v>51</v>
      </c>
      <c r="K3065" t="s">
        <v>6093</v>
      </c>
      <c r="L3065">
        <v>56</v>
      </c>
      <c r="M3065" t="s">
        <v>54</v>
      </c>
      <c r="N3065" t="s">
        <v>55</v>
      </c>
      <c r="O3065" t="s">
        <v>51</v>
      </c>
      <c r="R3065" t="s">
        <v>501</v>
      </c>
      <c r="S3065" t="s">
        <v>6094</v>
      </c>
      <c r="T3065" t="s">
        <v>6095</v>
      </c>
      <c r="U3065" t="s">
        <v>501</v>
      </c>
      <c r="X3065">
        <v>2017</v>
      </c>
      <c r="Y3065" t="s">
        <v>501</v>
      </c>
      <c r="Z3065" s="12" t="s">
        <v>59</v>
      </c>
      <c r="AB3065">
        <v>1</v>
      </c>
      <c r="AC3065" t="s">
        <v>60</v>
      </c>
      <c r="AD3065" t="s">
        <v>61</v>
      </c>
      <c r="AE3065" s="8">
        <v>1</v>
      </c>
      <c r="AF3065" s="33"/>
      <c r="AG3065" s="7">
        <f t="shared" si="817"/>
        <v>0</v>
      </c>
      <c r="AH3065" s="7">
        <f t="shared" si="817"/>
        <v>0</v>
      </c>
      <c r="AI3065" s="7">
        <f t="shared" si="815"/>
        <v>0</v>
      </c>
      <c r="AJ3065" s="7">
        <f t="shared" si="818"/>
        <v>0</v>
      </c>
      <c r="AK3065" s="7">
        <f t="shared" si="818"/>
        <v>0</v>
      </c>
      <c r="AL3065" s="7">
        <f t="shared" si="810"/>
        <v>0</v>
      </c>
      <c r="AM3065" s="7">
        <f t="shared" si="819"/>
        <v>0</v>
      </c>
      <c r="AN3065" s="7">
        <f t="shared" si="819"/>
        <v>0</v>
      </c>
      <c r="AO3065" s="7">
        <f t="shared" si="816"/>
        <v>0</v>
      </c>
      <c r="AP3065" s="7">
        <f t="shared" si="814"/>
        <v>0</v>
      </c>
    </row>
    <row r="3066" spans="1:42">
      <c r="A3066" t="s">
        <v>5225</v>
      </c>
      <c r="B3066" t="s">
        <v>6019</v>
      </c>
      <c r="C3066">
        <v>7</v>
      </c>
      <c r="D3066" t="s">
        <v>4601</v>
      </c>
      <c r="E3066" t="s">
        <v>6096</v>
      </c>
      <c r="G3066" t="s">
        <v>148</v>
      </c>
      <c r="H3066" s="31">
        <v>44105</v>
      </c>
      <c r="I3066" t="s">
        <v>149</v>
      </c>
      <c r="J3066" t="s">
        <v>148</v>
      </c>
      <c r="K3066" t="s">
        <v>150</v>
      </c>
      <c r="L3066">
        <v>65</v>
      </c>
      <c r="M3066" t="s">
        <v>151</v>
      </c>
      <c r="N3066" t="s">
        <v>152</v>
      </c>
      <c r="O3066" t="s">
        <v>153</v>
      </c>
      <c r="Q3066" t="s">
        <v>154</v>
      </c>
      <c r="R3066" t="s">
        <v>155</v>
      </c>
      <c r="S3066" t="s">
        <v>156</v>
      </c>
      <c r="V3066" s="31">
        <v>43101</v>
      </c>
      <c r="W3066" t="s">
        <v>157</v>
      </c>
      <c r="X3066">
        <v>2017</v>
      </c>
      <c r="Y3066" t="s">
        <v>155</v>
      </c>
      <c r="Z3066" s="12" t="s">
        <v>158</v>
      </c>
      <c r="AA3066" t="s">
        <v>159</v>
      </c>
      <c r="AB3066">
        <v>1</v>
      </c>
      <c r="AC3066" t="s">
        <v>60</v>
      </c>
      <c r="AD3066" t="s">
        <v>61</v>
      </c>
      <c r="AE3066" s="8">
        <v>1</v>
      </c>
      <c r="AF3066" s="33"/>
      <c r="AG3066" s="7">
        <f t="shared" si="817"/>
        <v>0</v>
      </c>
      <c r="AH3066" s="7">
        <f t="shared" si="817"/>
        <v>0</v>
      </c>
      <c r="AI3066" s="7">
        <f t="shared" si="815"/>
        <v>0</v>
      </c>
      <c r="AJ3066" s="7">
        <f t="shared" si="818"/>
        <v>0</v>
      </c>
      <c r="AK3066" s="7">
        <f t="shared" si="818"/>
        <v>0</v>
      </c>
      <c r="AL3066" s="7">
        <f t="shared" si="810"/>
        <v>0</v>
      </c>
      <c r="AM3066" s="7">
        <f t="shared" si="819"/>
        <v>0</v>
      </c>
      <c r="AN3066" s="7">
        <f t="shared" si="819"/>
        <v>0</v>
      </c>
      <c r="AO3066" s="7">
        <f t="shared" si="816"/>
        <v>0</v>
      </c>
      <c r="AP3066" s="7">
        <f t="shared" si="814"/>
        <v>0</v>
      </c>
    </row>
    <row r="3067" spans="1:42">
      <c r="A3067" t="s">
        <v>5225</v>
      </c>
      <c r="B3067" t="s">
        <v>6019</v>
      </c>
      <c r="C3067">
        <v>7</v>
      </c>
      <c r="D3067" t="s">
        <v>4601</v>
      </c>
      <c r="E3067" t="s">
        <v>6097</v>
      </c>
      <c r="G3067" t="s">
        <v>148</v>
      </c>
      <c r="H3067" s="31">
        <v>44105</v>
      </c>
      <c r="I3067" t="s">
        <v>149</v>
      </c>
      <c r="J3067" t="s">
        <v>148</v>
      </c>
      <c r="K3067" t="s">
        <v>150</v>
      </c>
      <c r="L3067">
        <v>65</v>
      </c>
      <c r="M3067" t="s">
        <v>151</v>
      </c>
      <c r="N3067" t="s">
        <v>152</v>
      </c>
      <c r="O3067" t="s">
        <v>153</v>
      </c>
      <c r="Q3067" t="s">
        <v>154</v>
      </c>
      <c r="R3067" t="s">
        <v>155</v>
      </c>
      <c r="S3067" t="s">
        <v>156</v>
      </c>
      <c r="V3067" s="31">
        <v>43101</v>
      </c>
      <c r="W3067" t="s">
        <v>157</v>
      </c>
      <c r="X3067">
        <v>2017</v>
      </c>
      <c r="Y3067" t="s">
        <v>155</v>
      </c>
      <c r="Z3067" s="12" t="s">
        <v>158</v>
      </c>
      <c r="AA3067" t="s">
        <v>159</v>
      </c>
      <c r="AB3067">
        <v>1</v>
      </c>
      <c r="AC3067" t="s">
        <v>60</v>
      </c>
      <c r="AD3067" t="s">
        <v>61</v>
      </c>
      <c r="AE3067" s="8">
        <v>1</v>
      </c>
      <c r="AF3067" s="33"/>
      <c r="AG3067" s="7">
        <f t="shared" si="817"/>
        <v>0</v>
      </c>
      <c r="AH3067" s="7">
        <f t="shared" si="817"/>
        <v>0</v>
      </c>
      <c r="AI3067" s="7">
        <f t="shared" si="815"/>
        <v>0</v>
      </c>
      <c r="AJ3067" s="7">
        <f t="shared" si="818"/>
        <v>0</v>
      </c>
      <c r="AK3067" s="7">
        <f t="shared" si="818"/>
        <v>0</v>
      </c>
      <c r="AL3067" s="7">
        <f t="shared" si="810"/>
        <v>0</v>
      </c>
      <c r="AM3067" s="7">
        <f t="shared" si="819"/>
        <v>0</v>
      </c>
      <c r="AN3067" s="7">
        <f t="shared" si="819"/>
        <v>0</v>
      </c>
      <c r="AO3067" s="7">
        <f t="shared" si="816"/>
        <v>0</v>
      </c>
      <c r="AP3067" s="7">
        <f t="shared" si="814"/>
        <v>0</v>
      </c>
    </row>
    <row r="3068" spans="1:42">
      <c r="A3068" t="s">
        <v>5225</v>
      </c>
      <c r="B3068" t="s">
        <v>6019</v>
      </c>
      <c r="C3068">
        <v>7</v>
      </c>
      <c r="E3068" t="s">
        <v>6098</v>
      </c>
      <c r="G3068" t="s">
        <v>557</v>
      </c>
      <c r="H3068" s="31">
        <v>44593</v>
      </c>
      <c r="I3068" t="s">
        <v>558</v>
      </c>
      <c r="J3068" t="s">
        <v>559</v>
      </c>
      <c r="L3068">
        <v>65</v>
      </c>
      <c r="M3068" t="s">
        <v>151</v>
      </c>
      <c r="N3068" t="s">
        <v>560</v>
      </c>
      <c r="O3068" t="s">
        <v>557</v>
      </c>
      <c r="V3068" s="31">
        <v>43101</v>
      </c>
      <c r="X3068">
        <v>2017</v>
      </c>
      <c r="Z3068" s="12" t="s">
        <v>59</v>
      </c>
      <c r="AB3068">
        <v>1</v>
      </c>
      <c r="AC3068" t="s">
        <v>60</v>
      </c>
      <c r="AD3068" t="s">
        <v>61</v>
      </c>
      <c r="AE3068" s="8">
        <v>1</v>
      </c>
      <c r="AF3068" s="33"/>
      <c r="AG3068" s="7">
        <f t="shared" si="817"/>
        <v>0</v>
      </c>
      <c r="AH3068" s="7">
        <f t="shared" si="817"/>
        <v>0</v>
      </c>
      <c r="AI3068" s="7">
        <f t="shared" si="815"/>
        <v>0</v>
      </c>
      <c r="AJ3068" s="7">
        <f t="shared" si="818"/>
        <v>0</v>
      </c>
      <c r="AK3068" s="7">
        <f t="shared" si="818"/>
        <v>0</v>
      </c>
      <c r="AL3068" s="7">
        <f t="shared" si="810"/>
        <v>0</v>
      </c>
      <c r="AM3068" s="7">
        <f t="shared" si="819"/>
        <v>0</v>
      </c>
      <c r="AN3068" s="7">
        <f t="shared" si="819"/>
        <v>0</v>
      </c>
      <c r="AO3068" s="7">
        <f t="shared" si="816"/>
        <v>0</v>
      </c>
      <c r="AP3068" s="7">
        <f t="shared" si="814"/>
        <v>0</v>
      </c>
    </row>
    <row r="3069" spans="1:42">
      <c r="A3069" t="s">
        <v>5225</v>
      </c>
      <c r="B3069" t="s">
        <v>6019</v>
      </c>
      <c r="C3069">
        <v>7</v>
      </c>
      <c r="E3069" t="s">
        <v>6099</v>
      </c>
      <c r="G3069" t="s">
        <v>557</v>
      </c>
      <c r="H3069" s="31">
        <v>44593</v>
      </c>
      <c r="I3069" t="s">
        <v>558</v>
      </c>
      <c r="J3069" t="s">
        <v>559</v>
      </c>
      <c r="L3069">
        <v>65</v>
      </c>
      <c r="M3069" t="s">
        <v>151</v>
      </c>
      <c r="N3069" t="s">
        <v>560</v>
      </c>
      <c r="O3069" t="s">
        <v>557</v>
      </c>
      <c r="V3069" s="31">
        <v>43101</v>
      </c>
      <c r="X3069">
        <v>2017</v>
      </c>
      <c r="Z3069" s="12" t="s">
        <v>59</v>
      </c>
      <c r="AB3069">
        <v>1</v>
      </c>
      <c r="AC3069" t="s">
        <v>60</v>
      </c>
      <c r="AD3069" t="s">
        <v>61</v>
      </c>
      <c r="AE3069" s="8">
        <v>1</v>
      </c>
      <c r="AF3069" s="33"/>
      <c r="AG3069" s="7">
        <f t="shared" si="817"/>
        <v>0</v>
      </c>
      <c r="AH3069" s="7">
        <f t="shared" si="817"/>
        <v>0</v>
      </c>
      <c r="AI3069" s="7">
        <f t="shared" si="815"/>
        <v>0</v>
      </c>
      <c r="AJ3069" s="7">
        <f t="shared" si="818"/>
        <v>0</v>
      </c>
      <c r="AK3069" s="7">
        <f t="shared" si="818"/>
        <v>0</v>
      </c>
      <c r="AL3069" s="7">
        <f t="shared" si="810"/>
        <v>0</v>
      </c>
      <c r="AM3069" s="7">
        <f t="shared" si="819"/>
        <v>0</v>
      </c>
      <c r="AN3069" s="7">
        <f t="shared" si="819"/>
        <v>0</v>
      </c>
      <c r="AO3069" s="7">
        <f t="shared" si="816"/>
        <v>0</v>
      </c>
      <c r="AP3069" s="7">
        <f t="shared" si="814"/>
        <v>0</v>
      </c>
    </row>
    <row r="3070" spans="1:42">
      <c r="A3070" t="s">
        <v>5225</v>
      </c>
      <c r="B3070" t="s">
        <v>6019</v>
      </c>
      <c r="C3070">
        <v>7</v>
      </c>
      <c r="E3070" t="s">
        <v>6100</v>
      </c>
      <c r="G3070" t="s">
        <v>557</v>
      </c>
      <c r="H3070" s="31">
        <v>44593</v>
      </c>
      <c r="I3070" t="s">
        <v>558</v>
      </c>
      <c r="J3070" t="s">
        <v>559</v>
      </c>
      <c r="L3070">
        <v>65</v>
      </c>
      <c r="M3070" t="s">
        <v>151</v>
      </c>
      <c r="N3070" t="s">
        <v>560</v>
      </c>
      <c r="O3070" t="s">
        <v>557</v>
      </c>
      <c r="V3070" s="31">
        <v>43101</v>
      </c>
      <c r="X3070">
        <v>2017</v>
      </c>
      <c r="Z3070" s="12" t="s">
        <v>59</v>
      </c>
      <c r="AB3070">
        <v>1</v>
      </c>
      <c r="AC3070" t="s">
        <v>60</v>
      </c>
      <c r="AD3070" t="s">
        <v>61</v>
      </c>
      <c r="AE3070" s="8">
        <v>1</v>
      </c>
      <c r="AF3070" s="33"/>
      <c r="AG3070" s="7">
        <f t="shared" si="817"/>
        <v>0</v>
      </c>
      <c r="AH3070" s="7">
        <f t="shared" si="817"/>
        <v>0</v>
      </c>
      <c r="AI3070" s="7">
        <f t="shared" si="815"/>
        <v>0</v>
      </c>
      <c r="AJ3070" s="7">
        <f t="shared" si="818"/>
        <v>0</v>
      </c>
      <c r="AK3070" s="7">
        <f t="shared" si="818"/>
        <v>0</v>
      </c>
      <c r="AL3070" s="7">
        <f t="shared" si="810"/>
        <v>0</v>
      </c>
      <c r="AM3070" s="7">
        <f t="shared" si="819"/>
        <v>0</v>
      </c>
      <c r="AN3070" s="7">
        <f t="shared" si="819"/>
        <v>0</v>
      </c>
      <c r="AO3070" s="7">
        <f t="shared" si="816"/>
        <v>0</v>
      </c>
      <c r="AP3070" s="7">
        <f t="shared" si="814"/>
        <v>0</v>
      </c>
    </row>
    <row r="3071" spans="1:42">
      <c r="A3071" t="s">
        <v>5225</v>
      </c>
      <c r="B3071" t="s">
        <v>6019</v>
      </c>
      <c r="C3071">
        <v>7</v>
      </c>
      <c r="E3071" t="s">
        <v>6101</v>
      </c>
      <c r="G3071" t="s">
        <v>557</v>
      </c>
      <c r="H3071" s="31">
        <v>44593</v>
      </c>
      <c r="I3071" t="s">
        <v>558</v>
      </c>
      <c r="J3071" t="s">
        <v>559</v>
      </c>
      <c r="L3071">
        <v>65</v>
      </c>
      <c r="M3071" t="s">
        <v>151</v>
      </c>
      <c r="N3071" t="s">
        <v>560</v>
      </c>
      <c r="O3071" t="s">
        <v>557</v>
      </c>
      <c r="V3071" s="31">
        <v>43101</v>
      </c>
      <c r="X3071">
        <v>2017</v>
      </c>
      <c r="Z3071" s="12" t="s">
        <v>59</v>
      </c>
      <c r="AB3071">
        <v>1</v>
      </c>
      <c r="AC3071" t="s">
        <v>60</v>
      </c>
      <c r="AD3071" t="s">
        <v>61</v>
      </c>
      <c r="AE3071" s="8">
        <v>1</v>
      </c>
      <c r="AF3071" s="33"/>
      <c r="AG3071" s="7">
        <f t="shared" si="817"/>
        <v>0</v>
      </c>
      <c r="AH3071" s="7">
        <f t="shared" si="817"/>
        <v>0</v>
      </c>
      <c r="AI3071" s="7">
        <f t="shared" si="815"/>
        <v>0</v>
      </c>
      <c r="AJ3071" s="7">
        <f t="shared" si="818"/>
        <v>0</v>
      </c>
      <c r="AK3071" s="7">
        <f t="shared" si="818"/>
        <v>0</v>
      </c>
      <c r="AL3071" s="7">
        <f t="shared" si="810"/>
        <v>0</v>
      </c>
      <c r="AM3071" s="7">
        <f t="shared" si="819"/>
        <v>0</v>
      </c>
      <c r="AN3071" s="7">
        <f t="shared" si="819"/>
        <v>0</v>
      </c>
      <c r="AO3071" s="7">
        <f t="shared" si="816"/>
        <v>0</v>
      </c>
      <c r="AP3071" s="7">
        <f t="shared" si="814"/>
        <v>0</v>
      </c>
    </row>
    <row r="3072" spans="1:42">
      <c r="A3072" t="s">
        <v>5225</v>
      </c>
      <c r="B3072" t="s">
        <v>6019</v>
      </c>
      <c r="C3072">
        <v>7</v>
      </c>
      <c r="E3072" t="s">
        <v>6102</v>
      </c>
      <c r="G3072" t="s">
        <v>557</v>
      </c>
      <c r="H3072" s="31">
        <v>44593</v>
      </c>
      <c r="I3072" t="s">
        <v>558</v>
      </c>
      <c r="J3072" t="s">
        <v>559</v>
      </c>
      <c r="L3072">
        <v>65</v>
      </c>
      <c r="M3072" t="s">
        <v>151</v>
      </c>
      <c r="N3072" t="s">
        <v>560</v>
      </c>
      <c r="O3072" t="s">
        <v>557</v>
      </c>
      <c r="V3072" s="31">
        <v>43101</v>
      </c>
      <c r="X3072">
        <v>2017</v>
      </c>
      <c r="Z3072" s="12" t="s">
        <v>59</v>
      </c>
      <c r="AB3072">
        <v>1</v>
      </c>
      <c r="AC3072" t="s">
        <v>60</v>
      </c>
      <c r="AD3072" t="s">
        <v>61</v>
      </c>
      <c r="AE3072" s="8">
        <v>1</v>
      </c>
      <c r="AF3072" s="33"/>
      <c r="AG3072" s="7">
        <f t="shared" si="817"/>
        <v>0</v>
      </c>
      <c r="AH3072" s="7">
        <f t="shared" si="817"/>
        <v>0</v>
      </c>
      <c r="AI3072" s="7">
        <f t="shared" si="815"/>
        <v>0</v>
      </c>
      <c r="AJ3072" s="7">
        <f t="shared" si="818"/>
        <v>0</v>
      </c>
      <c r="AK3072" s="7">
        <f t="shared" si="818"/>
        <v>0</v>
      </c>
      <c r="AL3072" s="7">
        <f t="shared" si="810"/>
        <v>0</v>
      </c>
      <c r="AM3072" s="7">
        <f t="shared" si="819"/>
        <v>0</v>
      </c>
      <c r="AN3072" s="7">
        <f t="shared" si="819"/>
        <v>0</v>
      </c>
      <c r="AO3072" s="7">
        <f t="shared" si="816"/>
        <v>0</v>
      </c>
      <c r="AP3072" s="7">
        <f t="shared" si="814"/>
        <v>0</v>
      </c>
    </row>
    <row r="3073" spans="1:42">
      <c r="A3073" t="s">
        <v>5225</v>
      </c>
      <c r="B3073" t="s">
        <v>6019</v>
      </c>
      <c r="C3073">
        <v>7</v>
      </c>
      <c r="E3073" t="s">
        <v>6103</v>
      </c>
      <c r="G3073" t="s">
        <v>557</v>
      </c>
      <c r="H3073" s="31">
        <v>44593</v>
      </c>
      <c r="I3073" t="s">
        <v>558</v>
      </c>
      <c r="J3073" t="s">
        <v>559</v>
      </c>
      <c r="L3073">
        <v>65</v>
      </c>
      <c r="M3073" t="s">
        <v>151</v>
      </c>
      <c r="N3073" t="s">
        <v>560</v>
      </c>
      <c r="O3073" t="s">
        <v>557</v>
      </c>
      <c r="V3073" s="31">
        <v>43101</v>
      </c>
      <c r="X3073">
        <v>2017</v>
      </c>
      <c r="Z3073" s="12" t="s">
        <v>59</v>
      </c>
      <c r="AB3073">
        <v>1</v>
      </c>
      <c r="AC3073" t="s">
        <v>60</v>
      </c>
      <c r="AD3073" t="s">
        <v>61</v>
      </c>
      <c r="AE3073" s="8">
        <v>1</v>
      </c>
      <c r="AF3073" s="33"/>
      <c r="AG3073" s="7">
        <f t="shared" si="817"/>
        <v>0</v>
      </c>
      <c r="AH3073" s="7">
        <f t="shared" si="817"/>
        <v>0</v>
      </c>
      <c r="AI3073" s="7">
        <f t="shared" si="815"/>
        <v>0</v>
      </c>
      <c r="AJ3073" s="7">
        <f t="shared" si="818"/>
        <v>0</v>
      </c>
      <c r="AK3073" s="7">
        <f t="shared" si="818"/>
        <v>0</v>
      </c>
      <c r="AL3073" s="7">
        <f t="shared" si="810"/>
        <v>0</v>
      </c>
      <c r="AM3073" s="7">
        <f t="shared" si="819"/>
        <v>0</v>
      </c>
      <c r="AN3073" s="7">
        <f t="shared" si="819"/>
        <v>0</v>
      </c>
      <c r="AO3073" s="7">
        <f t="shared" si="816"/>
        <v>0</v>
      </c>
      <c r="AP3073" s="7">
        <f t="shared" si="814"/>
        <v>0</v>
      </c>
    </row>
    <row r="3074" spans="1:42">
      <c r="A3074" t="s">
        <v>5225</v>
      </c>
      <c r="B3074" t="s">
        <v>6019</v>
      </c>
      <c r="C3074">
        <v>7</v>
      </c>
      <c r="E3074" t="s">
        <v>6104</v>
      </c>
      <c r="G3074" t="s">
        <v>164</v>
      </c>
      <c r="H3074" s="31">
        <v>44105</v>
      </c>
      <c r="I3074" t="s">
        <v>165</v>
      </c>
      <c r="J3074" t="s">
        <v>166</v>
      </c>
      <c r="L3074">
        <v>65</v>
      </c>
      <c r="M3074" t="s">
        <v>151</v>
      </c>
      <c r="N3074" t="s">
        <v>167</v>
      </c>
      <c r="O3074" t="s">
        <v>168</v>
      </c>
      <c r="R3074" t="s">
        <v>169</v>
      </c>
      <c r="V3074" s="31">
        <v>43101</v>
      </c>
      <c r="W3074" t="s">
        <v>157</v>
      </c>
      <c r="X3074">
        <v>2017</v>
      </c>
      <c r="Y3074" t="s">
        <v>169</v>
      </c>
      <c r="Z3074" s="12" t="s">
        <v>158</v>
      </c>
      <c r="AA3074" t="s">
        <v>170</v>
      </c>
      <c r="AB3074">
        <v>1</v>
      </c>
      <c r="AC3074" t="s">
        <v>60</v>
      </c>
      <c r="AD3074" t="s">
        <v>61</v>
      </c>
      <c r="AE3074" s="8">
        <v>1</v>
      </c>
      <c r="AF3074" s="33"/>
      <c r="AG3074" s="7">
        <f t="shared" si="817"/>
        <v>0</v>
      </c>
      <c r="AH3074" s="7">
        <f t="shared" si="817"/>
        <v>0</v>
      </c>
      <c r="AI3074" s="7">
        <f t="shared" si="815"/>
        <v>0</v>
      </c>
      <c r="AJ3074" s="7">
        <f t="shared" si="818"/>
        <v>0</v>
      </c>
      <c r="AK3074" s="7">
        <f t="shared" si="818"/>
        <v>0</v>
      </c>
      <c r="AL3074" s="7">
        <f t="shared" si="810"/>
        <v>0</v>
      </c>
      <c r="AM3074" s="7">
        <f t="shared" si="819"/>
        <v>0</v>
      </c>
      <c r="AN3074" s="7">
        <f t="shared" si="819"/>
        <v>0</v>
      </c>
      <c r="AO3074" s="7">
        <f t="shared" si="816"/>
        <v>0</v>
      </c>
      <c r="AP3074" s="7">
        <f t="shared" si="814"/>
        <v>0</v>
      </c>
    </row>
    <row r="3075" spans="1:42">
      <c r="A3075" t="s">
        <v>5225</v>
      </c>
      <c r="B3075" t="s">
        <v>6019</v>
      </c>
      <c r="C3075">
        <v>7</v>
      </c>
      <c r="E3075" t="s">
        <v>6105</v>
      </c>
      <c r="G3075" t="s">
        <v>164</v>
      </c>
      <c r="H3075" s="31">
        <v>44105</v>
      </c>
      <c r="I3075" t="s">
        <v>165</v>
      </c>
      <c r="J3075" t="s">
        <v>166</v>
      </c>
      <c r="L3075">
        <v>65</v>
      </c>
      <c r="M3075" t="s">
        <v>151</v>
      </c>
      <c r="N3075" t="s">
        <v>167</v>
      </c>
      <c r="O3075" t="s">
        <v>168</v>
      </c>
      <c r="R3075" t="s">
        <v>169</v>
      </c>
      <c r="V3075" s="31">
        <v>43101</v>
      </c>
      <c r="W3075" t="s">
        <v>157</v>
      </c>
      <c r="X3075">
        <v>2017</v>
      </c>
      <c r="Y3075" t="s">
        <v>169</v>
      </c>
      <c r="Z3075" s="12" t="s">
        <v>158</v>
      </c>
      <c r="AA3075" t="s">
        <v>170</v>
      </c>
      <c r="AB3075">
        <v>1</v>
      </c>
      <c r="AC3075" t="s">
        <v>60</v>
      </c>
      <c r="AD3075" t="s">
        <v>61</v>
      </c>
      <c r="AE3075" s="8">
        <v>1</v>
      </c>
      <c r="AF3075" s="33"/>
      <c r="AG3075" s="7">
        <f t="shared" si="817"/>
        <v>0</v>
      </c>
      <c r="AH3075" s="7">
        <f t="shared" si="817"/>
        <v>0</v>
      </c>
      <c r="AI3075" s="7">
        <f t="shared" si="815"/>
        <v>0</v>
      </c>
      <c r="AJ3075" s="7">
        <f t="shared" si="818"/>
        <v>0</v>
      </c>
      <c r="AK3075" s="7">
        <f t="shared" si="818"/>
        <v>0</v>
      </c>
      <c r="AL3075" s="7">
        <f t="shared" si="810"/>
        <v>0</v>
      </c>
      <c r="AM3075" s="7">
        <f t="shared" si="819"/>
        <v>0</v>
      </c>
      <c r="AN3075" s="7">
        <f t="shared" si="819"/>
        <v>0</v>
      </c>
      <c r="AO3075" s="7">
        <f t="shared" si="816"/>
        <v>0</v>
      </c>
      <c r="AP3075" s="7">
        <f t="shared" si="814"/>
        <v>0</v>
      </c>
    </row>
    <row r="3076" spans="1:42">
      <c r="A3076" t="s">
        <v>5225</v>
      </c>
      <c r="B3076" t="s">
        <v>6019</v>
      </c>
      <c r="C3076">
        <v>7</v>
      </c>
      <c r="E3076" t="s">
        <v>6106</v>
      </c>
      <c r="G3076" t="s">
        <v>872</v>
      </c>
      <c r="H3076" s="31">
        <v>44682</v>
      </c>
      <c r="I3076" t="s">
        <v>873</v>
      </c>
      <c r="J3076" t="s">
        <v>872</v>
      </c>
      <c r="K3076" t="s">
        <v>6107</v>
      </c>
      <c r="L3076">
        <v>53</v>
      </c>
      <c r="M3076" t="s">
        <v>75</v>
      </c>
      <c r="N3076" t="s">
        <v>874</v>
      </c>
      <c r="O3076" t="s">
        <v>875</v>
      </c>
      <c r="R3076" t="s">
        <v>475</v>
      </c>
      <c r="U3076" t="s">
        <v>876</v>
      </c>
      <c r="V3076" s="31">
        <v>42370</v>
      </c>
      <c r="X3076">
        <v>2017</v>
      </c>
      <c r="Y3076" t="s">
        <v>475</v>
      </c>
      <c r="Z3076" s="12" t="s">
        <v>59</v>
      </c>
      <c r="AB3076">
        <v>1</v>
      </c>
      <c r="AC3076" t="s">
        <v>60</v>
      </c>
      <c r="AD3076" t="s">
        <v>61</v>
      </c>
      <c r="AE3076" s="8">
        <v>1</v>
      </c>
      <c r="AF3076" s="33"/>
      <c r="AG3076" s="7">
        <f t="shared" si="817"/>
        <v>0</v>
      </c>
      <c r="AH3076" s="7">
        <f t="shared" si="817"/>
        <v>0</v>
      </c>
      <c r="AI3076" s="7">
        <f t="shared" si="815"/>
        <v>0</v>
      </c>
      <c r="AJ3076" s="7">
        <f t="shared" si="818"/>
        <v>0</v>
      </c>
      <c r="AK3076" s="7">
        <f t="shared" si="818"/>
        <v>0</v>
      </c>
      <c r="AL3076" s="7">
        <f t="shared" si="810"/>
        <v>0</v>
      </c>
      <c r="AM3076" s="7">
        <f t="shared" si="819"/>
        <v>0</v>
      </c>
      <c r="AN3076" s="7">
        <f t="shared" si="819"/>
        <v>0</v>
      </c>
      <c r="AO3076" s="7">
        <f t="shared" si="816"/>
        <v>0</v>
      </c>
      <c r="AP3076" s="7">
        <f t="shared" si="814"/>
        <v>0</v>
      </c>
    </row>
    <row r="3077" spans="1:42">
      <c r="A3077" t="s">
        <v>5225</v>
      </c>
      <c r="B3077" t="s">
        <v>6019</v>
      </c>
      <c r="C3077">
        <v>7</v>
      </c>
      <c r="E3077" t="s">
        <v>6108</v>
      </c>
      <c r="G3077" t="s">
        <v>872</v>
      </c>
      <c r="H3077" s="31">
        <v>44682</v>
      </c>
      <c r="I3077" t="s">
        <v>873</v>
      </c>
      <c r="J3077" t="s">
        <v>872</v>
      </c>
      <c r="K3077" t="s">
        <v>6109</v>
      </c>
      <c r="L3077">
        <v>53</v>
      </c>
      <c r="M3077" t="s">
        <v>75</v>
      </c>
      <c r="N3077" t="s">
        <v>874</v>
      </c>
      <c r="O3077" t="s">
        <v>875</v>
      </c>
      <c r="R3077" t="s">
        <v>475</v>
      </c>
      <c r="U3077" t="s">
        <v>876</v>
      </c>
      <c r="V3077" s="31">
        <v>42370</v>
      </c>
      <c r="X3077">
        <v>2017</v>
      </c>
      <c r="Y3077" t="s">
        <v>475</v>
      </c>
      <c r="Z3077" s="12" t="s">
        <v>59</v>
      </c>
      <c r="AB3077">
        <v>1</v>
      </c>
      <c r="AC3077" t="s">
        <v>60</v>
      </c>
      <c r="AD3077" t="s">
        <v>61</v>
      </c>
      <c r="AE3077" s="8">
        <v>1</v>
      </c>
      <c r="AF3077" s="33"/>
      <c r="AG3077" s="7">
        <f t="shared" si="817"/>
        <v>0</v>
      </c>
      <c r="AH3077" s="7">
        <f t="shared" si="817"/>
        <v>0</v>
      </c>
      <c r="AI3077" s="7">
        <f t="shared" si="815"/>
        <v>0</v>
      </c>
      <c r="AJ3077" s="7">
        <f t="shared" si="818"/>
        <v>0</v>
      </c>
      <c r="AK3077" s="7">
        <f t="shared" si="818"/>
        <v>0</v>
      </c>
      <c r="AL3077" s="7">
        <f t="shared" si="810"/>
        <v>0</v>
      </c>
      <c r="AM3077" s="7">
        <f t="shared" si="819"/>
        <v>0</v>
      </c>
      <c r="AN3077" s="7">
        <f t="shared" si="819"/>
        <v>0</v>
      </c>
      <c r="AO3077" s="7">
        <f t="shared" si="816"/>
        <v>0</v>
      </c>
      <c r="AP3077" s="7">
        <f t="shared" si="814"/>
        <v>0</v>
      </c>
    </row>
    <row r="3078" spans="1:42">
      <c r="A3078" t="s">
        <v>5225</v>
      </c>
      <c r="B3078" t="s">
        <v>6019</v>
      </c>
      <c r="C3078">
        <v>7</v>
      </c>
      <c r="E3078" t="s">
        <v>6110</v>
      </c>
      <c r="G3078" t="s">
        <v>872</v>
      </c>
      <c r="H3078" s="31">
        <v>44682</v>
      </c>
      <c r="I3078" t="s">
        <v>873</v>
      </c>
      <c r="J3078" t="s">
        <v>872</v>
      </c>
      <c r="K3078" t="s">
        <v>6111</v>
      </c>
      <c r="L3078">
        <v>53</v>
      </c>
      <c r="M3078" t="s">
        <v>75</v>
      </c>
      <c r="N3078" t="s">
        <v>874</v>
      </c>
      <c r="O3078" t="s">
        <v>875</v>
      </c>
      <c r="R3078" t="s">
        <v>475</v>
      </c>
      <c r="U3078" t="s">
        <v>876</v>
      </c>
      <c r="V3078" s="31">
        <v>42370</v>
      </c>
      <c r="X3078">
        <v>2017</v>
      </c>
      <c r="Y3078" t="s">
        <v>475</v>
      </c>
      <c r="Z3078" s="12" t="s">
        <v>59</v>
      </c>
      <c r="AB3078">
        <v>1</v>
      </c>
      <c r="AC3078" t="s">
        <v>60</v>
      </c>
      <c r="AD3078" t="s">
        <v>61</v>
      </c>
      <c r="AE3078" s="8">
        <v>1</v>
      </c>
      <c r="AF3078" s="33"/>
      <c r="AG3078" s="7">
        <f t="shared" si="817"/>
        <v>0</v>
      </c>
      <c r="AH3078" s="7">
        <f t="shared" si="817"/>
        <v>0</v>
      </c>
      <c r="AI3078" s="7">
        <f t="shared" si="815"/>
        <v>0</v>
      </c>
      <c r="AJ3078" s="7">
        <f t="shared" si="818"/>
        <v>0</v>
      </c>
      <c r="AK3078" s="7">
        <f t="shared" si="818"/>
        <v>0</v>
      </c>
      <c r="AL3078" s="7">
        <f t="shared" si="810"/>
        <v>0</v>
      </c>
      <c r="AM3078" s="7">
        <f t="shared" si="819"/>
        <v>0</v>
      </c>
      <c r="AN3078" s="7">
        <f t="shared" si="819"/>
        <v>0</v>
      </c>
      <c r="AO3078" s="7">
        <f t="shared" si="816"/>
        <v>0</v>
      </c>
      <c r="AP3078" s="7">
        <f t="shared" si="814"/>
        <v>0</v>
      </c>
    </row>
    <row r="3079" spans="1:42">
      <c r="A3079" t="s">
        <v>5225</v>
      </c>
      <c r="B3079" t="s">
        <v>6019</v>
      </c>
      <c r="C3079">
        <v>7</v>
      </c>
      <c r="E3079" t="s">
        <v>6112</v>
      </c>
      <c r="G3079" t="s">
        <v>872</v>
      </c>
      <c r="H3079" s="31">
        <v>44682</v>
      </c>
      <c r="I3079" t="s">
        <v>873</v>
      </c>
      <c r="J3079" t="s">
        <v>872</v>
      </c>
      <c r="K3079" t="s">
        <v>6113</v>
      </c>
      <c r="L3079">
        <v>53</v>
      </c>
      <c r="M3079" t="s">
        <v>75</v>
      </c>
      <c r="N3079" t="s">
        <v>874</v>
      </c>
      <c r="O3079" t="s">
        <v>875</v>
      </c>
      <c r="R3079" t="s">
        <v>475</v>
      </c>
      <c r="U3079" t="s">
        <v>876</v>
      </c>
      <c r="V3079" s="31">
        <v>42370</v>
      </c>
      <c r="X3079">
        <v>2017</v>
      </c>
      <c r="Y3079" t="s">
        <v>475</v>
      </c>
      <c r="Z3079" s="12" t="s">
        <v>59</v>
      </c>
      <c r="AB3079">
        <v>1</v>
      </c>
      <c r="AC3079" t="s">
        <v>60</v>
      </c>
      <c r="AD3079" t="s">
        <v>61</v>
      </c>
      <c r="AE3079" s="8">
        <v>1</v>
      </c>
      <c r="AF3079" s="33"/>
      <c r="AG3079" s="7">
        <f t="shared" ref="AG3079:AH3093" si="820">$AF3079*$AB3079*$AE3079</f>
        <v>0</v>
      </c>
      <c r="AH3079" s="7">
        <f t="shared" si="820"/>
        <v>0</v>
      </c>
      <c r="AI3079" s="7">
        <f t="shared" si="815"/>
        <v>0</v>
      </c>
      <c r="AJ3079" s="7">
        <f t="shared" ref="AJ3079:AK3093" si="821">$AF3079*$AB3079*$AE3079</f>
        <v>0</v>
      </c>
      <c r="AK3079" s="7">
        <f t="shared" si="821"/>
        <v>0</v>
      </c>
      <c r="AL3079" s="7">
        <f t="shared" si="810"/>
        <v>0</v>
      </c>
      <c r="AM3079" s="7">
        <f t="shared" ref="AM3079:AN3093" si="822">$AF3079*$AB3079*$AE3079</f>
        <v>0</v>
      </c>
      <c r="AN3079" s="7">
        <f t="shared" si="822"/>
        <v>0</v>
      </c>
      <c r="AO3079" s="7">
        <f t="shared" si="816"/>
        <v>0</v>
      </c>
      <c r="AP3079" s="7">
        <f t="shared" si="814"/>
        <v>0</v>
      </c>
    </row>
    <row r="3080" spans="1:42">
      <c r="A3080" t="s">
        <v>5225</v>
      </c>
      <c r="B3080" t="s">
        <v>6019</v>
      </c>
      <c r="C3080">
        <v>7</v>
      </c>
      <c r="E3080" t="s">
        <v>6114</v>
      </c>
      <c r="G3080" t="s">
        <v>872</v>
      </c>
      <c r="H3080" s="31">
        <v>44682</v>
      </c>
      <c r="I3080" t="s">
        <v>873</v>
      </c>
      <c r="J3080" t="s">
        <v>872</v>
      </c>
      <c r="K3080" t="s">
        <v>6115</v>
      </c>
      <c r="L3080">
        <v>53</v>
      </c>
      <c r="M3080" t="s">
        <v>75</v>
      </c>
      <c r="N3080" t="s">
        <v>874</v>
      </c>
      <c r="O3080" t="s">
        <v>875</v>
      </c>
      <c r="R3080" t="s">
        <v>475</v>
      </c>
      <c r="U3080" t="s">
        <v>876</v>
      </c>
      <c r="V3080" s="31">
        <v>42370</v>
      </c>
      <c r="X3080">
        <v>2017</v>
      </c>
      <c r="Y3080" t="s">
        <v>475</v>
      </c>
      <c r="Z3080" s="12" t="s">
        <v>59</v>
      </c>
      <c r="AB3080">
        <v>1</v>
      </c>
      <c r="AC3080" t="s">
        <v>60</v>
      </c>
      <c r="AD3080" t="s">
        <v>61</v>
      </c>
      <c r="AE3080" s="8">
        <v>1</v>
      </c>
      <c r="AF3080" s="33"/>
      <c r="AG3080" s="7">
        <f t="shared" si="820"/>
        <v>0</v>
      </c>
      <c r="AH3080" s="7">
        <f t="shared" si="820"/>
        <v>0</v>
      </c>
      <c r="AI3080" s="7">
        <f t="shared" si="815"/>
        <v>0</v>
      </c>
      <c r="AJ3080" s="7">
        <f t="shared" si="821"/>
        <v>0</v>
      </c>
      <c r="AK3080" s="7">
        <f t="shared" si="821"/>
        <v>0</v>
      </c>
      <c r="AL3080" s="7">
        <f t="shared" si="810"/>
        <v>0</v>
      </c>
      <c r="AM3080" s="7">
        <f t="shared" si="822"/>
        <v>0</v>
      </c>
      <c r="AN3080" s="7">
        <f t="shared" si="822"/>
        <v>0</v>
      </c>
      <c r="AO3080" s="7">
        <f t="shared" si="816"/>
        <v>0</v>
      </c>
      <c r="AP3080" s="7">
        <f t="shared" si="814"/>
        <v>0</v>
      </c>
    </row>
    <row r="3081" spans="1:42">
      <c r="A3081" t="s">
        <v>5225</v>
      </c>
      <c r="B3081" t="s">
        <v>6019</v>
      </c>
      <c r="C3081">
        <v>7</v>
      </c>
      <c r="E3081" t="s">
        <v>6116</v>
      </c>
      <c r="G3081" t="s">
        <v>872</v>
      </c>
      <c r="H3081" s="31">
        <v>44682</v>
      </c>
      <c r="I3081" t="s">
        <v>873</v>
      </c>
      <c r="J3081" t="s">
        <v>872</v>
      </c>
      <c r="K3081" t="s">
        <v>6117</v>
      </c>
      <c r="L3081">
        <v>53</v>
      </c>
      <c r="M3081" t="s">
        <v>75</v>
      </c>
      <c r="N3081" t="s">
        <v>874</v>
      </c>
      <c r="O3081" t="s">
        <v>875</v>
      </c>
      <c r="R3081" t="s">
        <v>475</v>
      </c>
      <c r="U3081" t="s">
        <v>876</v>
      </c>
      <c r="V3081" s="31">
        <v>42370</v>
      </c>
      <c r="X3081">
        <v>2017</v>
      </c>
      <c r="Y3081" t="s">
        <v>475</v>
      </c>
      <c r="Z3081" s="12" t="s">
        <v>59</v>
      </c>
      <c r="AB3081">
        <v>1</v>
      </c>
      <c r="AC3081" t="s">
        <v>60</v>
      </c>
      <c r="AD3081" t="s">
        <v>61</v>
      </c>
      <c r="AE3081" s="8">
        <v>1</v>
      </c>
      <c r="AF3081" s="33"/>
      <c r="AG3081" s="7">
        <f t="shared" si="820"/>
        <v>0</v>
      </c>
      <c r="AH3081" s="7">
        <f t="shared" si="820"/>
        <v>0</v>
      </c>
      <c r="AI3081" s="7">
        <f t="shared" si="815"/>
        <v>0</v>
      </c>
      <c r="AJ3081" s="7">
        <f t="shared" si="821"/>
        <v>0</v>
      </c>
      <c r="AK3081" s="7">
        <f t="shared" si="821"/>
        <v>0</v>
      </c>
      <c r="AL3081" s="7">
        <f t="shared" si="810"/>
        <v>0</v>
      </c>
      <c r="AM3081" s="7">
        <f t="shared" si="822"/>
        <v>0</v>
      </c>
      <c r="AN3081" s="7">
        <f t="shared" si="822"/>
        <v>0</v>
      </c>
      <c r="AO3081" s="7">
        <f t="shared" si="816"/>
        <v>0</v>
      </c>
      <c r="AP3081" s="7">
        <f t="shared" si="814"/>
        <v>0</v>
      </c>
    </row>
    <row r="3082" spans="1:42">
      <c r="A3082" t="s">
        <v>5225</v>
      </c>
      <c r="B3082" t="s">
        <v>6019</v>
      </c>
      <c r="C3082">
        <v>7</v>
      </c>
      <c r="E3082" t="s">
        <v>6118</v>
      </c>
      <c r="G3082" t="s">
        <v>872</v>
      </c>
      <c r="H3082" s="31">
        <v>44682</v>
      </c>
      <c r="I3082" t="s">
        <v>873</v>
      </c>
      <c r="J3082" t="s">
        <v>872</v>
      </c>
      <c r="K3082" t="s">
        <v>6117</v>
      </c>
      <c r="L3082">
        <v>53</v>
      </c>
      <c r="M3082" t="s">
        <v>75</v>
      </c>
      <c r="N3082" t="s">
        <v>874</v>
      </c>
      <c r="O3082" t="s">
        <v>875</v>
      </c>
      <c r="R3082" t="s">
        <v>475</v>
      </c>
      <c r="U3082" t="s">
        <v>876</v>
      </c>
      <c r="V3082" s="31">
        <v>42370</v>
      </c>
      <c r="X3082">
        <v>2017</v>
      </c>
      <c r="Y3082" t="s">
        <v>475</v>
      </c>
      <c r="Z3082" s="12" t="s">
        <v>59</v>
      </c>
      <c r="AB3082">
        <v>1</v>
      </c>
      <c r="AC3082" t="s">
        <v>60</v>
      </c>
      <c r="AD3082" t="s">
        <v>61</v>
      </c>
      <c r="AE3082" s="8">
        <v>1</v>
      </c>
      <c r="AF3082" s="33"/>
      <c r="AG3082" s="7">
        <f t="shared" si="820"/>
        <v>0</v>
      </c>
      <c r="AH3082" s="7">
        <f t="shared" si="820"/>
        <v>0</v>
      </c>
      <c r="AI3082" s="7">
        <f t="shared" si="815"/>
        <v>0</v>
      </c>
      <c r="AJ3082" s="7">
        <f t="shared" si="821"/>
        <v>0</v>
      </c>
      <c r="AK3082" s="7">
        <f t="shared" si="821"/>
        <v>0</v>
      </c>
      <c r="AL3082" s="7">
        <f t="shared" si="810"/>
        <v>0</v>
      </c>
      <c r="AM3082" s="7">
        <f t="shared" si="822"/>
        <v>0</v>
      </c>
      <c r="AN3082" s="7">
        <f t="shared" si="822"/>
        <v>0</v>
      </c>
      <c r="AO3082" s="7">
        <f t="shared" si="816"/>
        <v>0</v>
      </c>
      <c r="AP3082" s="7">
        <f t="shared" si="814"/>
        <v>0</v>
      </c>
    </row>
    <row r="3083" spans="1:42">
      <c r="A3083" t="s">
        <v>5225</v>
      </c>
      <c r="B3083" t="s">
        <v>6019</v>
      </c>
      <c r="C3083">
        <v>7</v>
      </c>
      <c r="E3083" t="s">
        <v>6119</v>
      </c>
      <c r="G3083" t="s">
        <v>872</v>
      </c>
      <c r="H3083" s="31">
        <v>44682</v>
      </c>
      <c r="I3083" t="s">
        <v>873</v>
      </c>
      <c r="J3083" t="s">
        <v>872</v>
      </c>
      <c r="K3083" t="s">
        <v>6120</v>
      </c>
      <c r="L3083">
        <v>53</v>
      </c>
      <c r="M3083" t="s">
        <v>75</v>
      </c>
      <c r="N3083" t="s">
        <v>874</v>
      </c>
      <c r="O3083" t="s">
        <v>875</v>
      </c>
      <c r="R3083" t="s">
        <v>475</v>
      </c>
      <c r="U3083" t="s">
        <v>876</v>
      </c>
      <c r="V3083" s="31">
        <v>42370</v>
      </c>
      <c r="X3083">
        <v>2017</v>
      </c>
      <c r="Y3083" t="s">
        <v>475</v>
      </c>
      <c r="Z3083" s="12" t="s">
        <v>59</v>
      </c>
      <c r="AB3083">
        <v>1</v>
      </c>
      <c r="AC3083" t="s">
        <v>60</v>
      </c>
      <c r="AD3083" t="s">
        <v>61</v>
      </c>
      <c r="AE3083" s="8">
        <v>1</v>
      </c>
      <c r="AF3083" s="33"/>
      <c r="AG3083" s="7">
        <f t="shared" si="820"/>
        <v>0</v>
      </c>
      <c r="AH3083" s="7">
        <f t="shared" si="820"/>
        <v>0</v>
      </c>
      <c r="AI3083" s="7">
        <f t="shared" si="815"/>
        <v>0</v>
      </c>
      <c r="AJ3083" s="7">
        <f t="shared" si="821"/>
        <v>0</v>
      </c>
      <c r="AK3083" s="7">
        <f t="shared" si="821"/>
        <v>0</v>
      </c>
      <c r="AL3083" s="7">
        <f t="shared" si="810"/>
        <v>0</v>
      </c>
      <c r="AM3083" s="7">
        <f t="shared" si="822"/>
        <v>0</v>
      </c>
      <c r="AN3083" s="7">
        <f t="shared" si="822"/>
        <v>0</v>
      </c>
      <c r="AO3083" s="7">
        <f t="shared" si="816"/>
        <v>0</v>
      </c>
      <c r="AP3083" s="7">
        <f t="shared" ref="AP3083:AP3119" si="823">$AF3083*$AB3083*$AE3083</f>
        <v>0</v>
      </c>
    </row>
    <row r="3084" spans="1:42">
      <c r="A3084" t="s">
        <v>5225</v>
      </c>
      <c r="B3084" t="s">
        <v>6019</v>
      </c>
      <c r="C3084">
        <v>7</v>
      </c>
      <c r="E3084" t="s">
        <v>6121</v>
      </c>
      <c r="G3084" t="s">
        <v>872</v>
      </c>
      <c r="H3084" s="31">
        <v>44682</v>
      </c>
      <c r="I3084" t="s">
        <v>873</v>
      </c>
      <c r="J3084" t="s">
        <v>872</v>
      </c>
      <c r="K3084" t="s">
        <v>6122</v>
      </c>
      <c r="L3084">
        <v>53</v>
      </c>
      <c r="M3084" t="s">
        <v>75</v>
      </c>
      <c r="N3084" t="s">
        <v>874</v>
      </c>
      <c r="O3084" t="s">
        <v>875</v>
      </c>
      <c r="R3084" t="s">
        <v>475</v>
      </c>
      <c r="U3084" t="s">
        <v>876</v>
      </c>
      <c r="V3084" s="31">
        <v>42370</v>
      </c>
      <c r="X3084">
        <v>2017</v>
      </c>
      <c r="Y3084" t="s">
        <v>475</v>
      </c>
      <c r="Z3084" s="12" t="s">
        <v>59</v>
      </c>
      <c r="AB3084">
        <v>1</v>
      </c>
      <c r="AC3084" t="s">
        <v>60</v>
      </c>
      <c r="AD3084" t="s">
        <v>61</v>
      </c>
      <c r="AE3084" s="8">
        <v>1</v>
      </c>
      <c r="AF3084" s="33"/>
      <c r="AG3084" s="7">
        <f t="shared" si="820"/>
        <v>0</v>
      </c>
      <c r="AH3084" s="7">
        <f t="shared" si="820"/>
        <v>0</v>
      </c>
      <c r="AI3084" s="7">
        <f t="shared" si="815"/>
        <v>0</v>
      </c>
      <c r="AJ3084" s="7">
        <f t="shared" si="821"/>
        <v>0</v>
      </c>
      <c r="AK3084" s="7">
        <f t="shared" si="821"/>
        <v>0</v>
      </c>
      <c r="AL3084" s="7">
        <f t="shared" si="810"/>
        <v>0</v>
      </c>
      <c r="AM3084" s="7">
        <f t="shared" si="822"/>
        <v>0</v>
      </c>
      <c r="AN3084" s="7">
        <f t="shared" si="822"/>
        <v>0</v>
      </c>
      <c r="AO3084" s="7">
        <f t="shared" si="816"/>
        <v>0</v>
      </c>
      <c r="AP3084" s="7">
        <f t="shared" si="823"/>
        <v>0</v>
      </c>
    </row>
    <row r="3085" spans="1:42">
      <c r="A3085" t="s">
        <v>5225</v>
      </c>
      <c r="B3085" t="s">
        <v>6019</v>
      </c>
      <c r="C3085">
        <v>7</v>
      </c>
      <c r="E3085" t="s">
        <v>6123</v>
      </c>
      <c r="G3085" t="s">
        <v>872</v>
      </c>
      <c r="H3085" s="31">
        <v>44682</v>
      </c>
      <c r="I3085" t="s">
        <v>873</v>
      </c>
      <c r="J3085" t="s">
        <v>872</v>
      </c>
      <c r="K3085" t="s">
        <v>6124</v>
      </c>
      <c r="L3085">
        <v>53</v>
      </c>
      <c r="M3085" t="s">
        <v>75</v>
      </c>
      <c r="N3085" t="s">
        <v>874</v>
      </c>
      <c r="O3085" t="s">
        <v>875</v>
      </c>
      <c r="R3085" t="s">
        <v>475</v>
      </c>
      <c r="U3085" t="s">
        <v>876</v>
      </c>
      <c r="V3085" s="31">
        <v>42370</v>
      </c>
      <c r="X3085">
        <v>2017</v>
      </c>
      <c r="Y3085" t="s">
        <v>475</v>
      </c>
      <c r="Z3085" s="12" t="s">
        <v>59</v>
      </c>
      <c r="AB3085">
        <v>1</v>
      </c>
      <c r="AC3085" t="s">
        <v>60</v>
      </c>
      <c r="AD3085" t="s">
        <v>61</v>
      </c>
      <c r="AE3085" s="8">
        <v>1</v>
      </c>
      <c r="AF3085" s="33"/>
      <c r="AG3085" s="7">
        <f t="shared" si="820"/>
        <v>0</v>
      </c>
      <c r="AH3085" s="7">
        <f t="shared" si="820"/>
        <v>0</v>
      </c>
      <c r="AI3085" s="7">
        <f t="shared" si="815"/>
        <v>0</v>
      </c>
      <c r="AJ3085" s="7">
        <f t="shared" si="821"/>
        <v>0</v>
      </c>
      <c r="AK3085" s="7">
        <f t="shared" si="821"/>
        <v>0</v>
      </c>
      <c r="AL3085" s="7">
        <f t="shared" si="810"/>
        <v>0</v>
      </c>
      <c r="AM3085" s="7">
        <f t="shared" si="822"/>
        <v>0</v>
      </c>
      <c r="AN3085" s="7">
        <f t="shared" si="822"/>
        <v>0</v>
      </c>
      <c r="AO3085" s="7">
        <f t="shared" si="816"/>
        <v>0</v>
      </c>
      <c r="AP3085" s="7">
        <f t="shared" si="823"/>
        <v>0</v>
      </c>
    </row>
    <row r="3086" spans="1:42">
      <c r="A3086" t="s">
        <v>5225</v>
      </c>
      <c r="B3086" t="s">
        <v>6019</v>
      </c>
      <c r="C3086">
        <v>7</v>
      </c>
      <c r="E3086" t="s">
        <v>6125</v>
      </c>
      <c r="G3086" t="s">
        <v>872</v>
      </c>
      <c r="H3086" s="31">
        <v>44682</v>
      </c>
      <c r="I3086" t="s">
        <v>873</v>
      </c>
      <c r="J3086" t="s">
        <v>872</v>
      </c>
      <c r="K3086" t="s">
        <v>6126</v>
      </c>
      <c r="L3086">
        <v>53</v>
      </c>
      <c r="M3086" t="s">
        <v>75</v>
      </c>
      <c r="N3086" t="s">
        <v>874</v>
      </c>
      <c r="O3086" t="s">
        <v>875</v>
      </c>
      <c r="R3086" t="s">
        <v>475</v>
      </c>
      <c r="U3086" t="s">
        <v>876</v>
      </c>
      <c r="V3086" s="31">
        <v>42370</v>
      </c>
      <c r="X3086">
        <v>2017</v>
      </c>
      <c r="Y3086" t="s">
        <v>475</v>
      </c>
      <c r="Z3086" s="12" t="s">
        <v>59</v>
      </c>
      <c r="AB3086">
        <v>1</v>
      </c>
      <c r="AC3086" t="s">
        <v>60</v>
      </c>
      <c r="AD3086" t="s">
        <v>61</v>
      </c>
      <c r="AE3086" s="8">
        <v>1</v>
      </c>
      <c r="AF3086" s="33"/>
      <c r="AG3086" s="7">
        <f t="shared" si="820"/>
        <v>0</v>
      </c>
      <c r="AH3086" s="7">
        <f t="shared" si="820"/>
        <v>0</v>
      </c>
      <c r="AI3086" s="7">
        <f t="shared" si="815"/>
        <v>0</v>
      </c>
      <c r="AJ3086" s="7">
        <f t="shared" si="821"/>
        <v>0</v>
      </c>
      <c r="AK3086" s="7">
        <f t="shared" si="821"/>
        <v>0</v>
      </c>
      <c r="AL3086" s="7">
        <f t="shared" si="810"/>
        <v>0</v>
      </c>
      <c r="AM3086" s="7">
        <f t="shared" si="822"/>
        <v>0</v>
      </c>
      <c r="AN3086" s="7">
        <f t="shared" si="822"/>
        <v>0</v>
      </c>
      <c r="AO3086" s="7">
        <f t="shared" si="816"/>
        <v>0</v>
      </c>
      <c r="AP3086" s="7">
        <f t="shared" si="823"/>
        <v>0</v>
      </c>
    </row>
    <row r="3087" spans="1:42">
      <c r="A3087" t="s">
        <v>5225</v>
      </c>
      <c r="B3087" t="s">
        <v>6019</v>
      </c>
      <c r="C3087">
        <v>7</v>
      </c>
      <c r="E3087" t="s">
        <v>6127</v>
      </c>
      <c r="G3087" t="s">
        <v>872</v>
      </c>
      <c r="H3087" s="31">
        <v>44682</v>
      </c>
      <c r="I3087" t="s">
        <v>873</v>
      </c>
      <c r="J3087" t="s">
        <v>872</v>
      </c>
      <c r="K3087" t="s">
        <v>6128</v>
      </c>
      <c r="L3087">
        <v>53</v>
      </c>
      <c r="M3087" t="s">
        <v>75</v>
      </c>
      <c r="N3087" t="s">
        <v>874</v>
      </c>
      <c r="O3087" t="s">
        <v>875</v>
      </c>
      <c r="R3087" t="s">
        <v>475</v>
      </c>
      <c r="U3087" t="s">
        <v>876</v>
      </c>
      <c r="V3087" s="31">
        <v>42370</v>
      </c>
      <c r="X3087">
        <v>2017</v>
      </c>
      <c r="Y3087" t="s">
        <v>475</v>
      </c>
      <c r="Z3087" s="12" t="s">
        <v>59</v>
      </c>
      <c r="AB3087">
        <v>1</v>
      </c>
      <c r="AC3087" t="s">
        <v>60</v>
      </c>
      <c r="AD3087" t="s">
        <v>61</v>
      </c>
      <c r="AE3087" s="8">
        <v>1</v>
      </c>
      <c r="AF3087" s="33"/>
      <c r="AG3087" s="7">
        <f t="shared" si="820"/>
        <v>0</v>
      </c>
      <c r="AH3087" s="7">
        <f t="shared" si="820"/>
        <v>0</v>
      </c>
      <c r="AI3087" s="7">
        <f t="shared" ref="AI3087:AI3093" si="824">$AF3087*$AB3087*$AE3087</f>
        <v>0</v>
      </c>
      <c r="AJ3087" s="7">
        <f t="shared" si="821"/>
        <v>0</v>
      </c>
      <c r="AK3087" s="7">
        <f t="shared" si="821"/>
        <v>0</v>
      </c>
      <c r="AL3087" s="7">
        <f t="shared" si="810"/>
        <v>0</v>
      </c>
      <c r="AM3087" s="7">
        <f t="shared" si="822"/>
        <v>0</v>
      </c>
      <c r="AN3087" s="7">
        <f t="shared" si="822"/>
        <v>0</v>
      </c>
      <c r="AO3087" s="7">
        <f t="shared" ref="AO3087:AO3093" si="825">$AF3087*$AB3087*$AE3087</f>
        <v>0</v>
      </c>
      <c r="AP3087" s="7">
        <f t="shared" si="823"/>
        <v>0</v>
      </c>
    </row>
    <row r="3088" spans="1:42">
      <c r="A3088" t="s">
        <v>5225</v>
      </c>
      <c r="B3088" t="s">
        <v>6019</v>
      </c>
      <c r="C3088">
        <v>7</v>
      </c>
      <c r="E3088" t="s">
        <v>6129</v>
      </c>
      <c r="G3088" t="s">
        <v>872</v>
      </c>
      <c r="H3088" s="31">
        <v>44682</v>
      </c>
      <c r="I3088" t="s">
        <v>873</v>
      </c>
      <c r="J3088" t="s">
        <v>872</v>
      </c>
      <c r="K3088" t="s">
        <v>6130</v>
      </c>
      <c r="L3088">
        <v>53</v>
      </c>
      <c r="M3088" t="s">
        <v>75</v>
      </c>
      <c r="N3088" t="s">
        <v>874</v>
      </c>
      <c r="O3088" t="s">
        <v>875</v>
      </c>
      <c r="R3088" t="s">
        <v>475</v>
      </c>
      <c r="U3088" t="s">
        <v>876</v>
      </c>
      <c r="V3088" s="31">
        <v>42370</v>
      </c>
      <c r="X3088">
        <v>2017</v>
      </c>
      <c r="Y3088" t="s">
        <v>475</v>
      </c>
      <c r="Z3088" s="12" t="s">
        <v>59</v>
      </c>
      <c r="AB3088">
        <v>1</v>
      </c>
      <c r="AC3088" t="s">
        <v>60</v>
      </c>
      <c r="AD3088" t="s">
        <v>61</v>
      </c>
      <c r="AE3088" s="8">
        <v>1</v>
      </c>
      <c r="AF3088" s="33"/>
      <c r="AG3088" s="7">
        <f t="shared" si="820"/>
        <v>0</v>
      </c>
      <c r="AH3088" s="7">
        <f t="shared" si="820"/>
        <v>0</v>
      </c>
      <c r="AI3088" s="7">
        <f t="shared" si="824"/>
        <v>0</v>
      </c>
      <c r="AJ3088" s="7">
        <f t="shared" si="821"/>
        <v>0</v>
      </c>
      <c r="AK3088" s="7">
        <f t="shared" si="821"/>
        <v>0</v>
      </c>
      <c r="AL3088" s="7">
        <f t="shared" si="810"/>
        <v>0</v>
      </c>
      <c r="AM3088" s="7">
        <f t="shared" si="822"/>
        <v>0</v>
      </c>
      <c r="AN3088" s="7">
        <f t="shared" si="822"/>
        <v>0</v>
      </c>
      <c r="AO3088" s="7">
        <f t="shared" si="825"/>
        <v>0</v>
      </c>
      <c r="AP3088" s="7">
        <f t="shared" si="823"/>
        <v>0</v>
      </c>
    </row>
    <row r="3089" spans="1:42">
      <c r="A3089" t="s">
        <v>5225</v>
      </c>
      <c r="B3089" t="s">
        <v>6019</v>
      </c>
      <c r="C3089">
        <v>7</v>
      </c>
      <c r="E3089" t="s">
        <v>6131</v>
      </c>
      <c r="G3089" t="s">
        <v>872</v>
      </c>
      <c r="H3089" s="31">
        <v>44682</v>
      </c>
      <c r="I3089" t="s">
        <v>873</v>
      </c>
      <c r="J3089" t="s">
        <v>872</v>
      </c>
      <c r="K3089" t="s">
        <v>6132</v>
      </c>
      <c r="L3089">
        <v>53</v>
      </c>
      <c r="M3089" t="s">
        <v>75</v>
      </c>
      <c r="N3089" t="s">
        <v>874</v>
      </c>
      <c r="O3089" t="s">
        <v>875</v>
      </c>
      <c r="R3089" t="s">
        <v>475</v>
      </c>
      <c r="U3089" t="s">
        <v>876</v>
      </c>
      <c r="V3089" s="31">
        <v>42370</v>
      </c>
      <c r="X3089">
        <v>2017</v>
      </c>
      <c r="Y3089" t="s">
        <v>475</v>
      </c>
      <c r="Z3089" s="12" t="s">
        <v>59</v>
      </c>
      <c r="AB3089">
        <v>1</v>
      </c>
      <c r="AC3089" t="s">
        <v>60</v>
      </c>
      <c r="AD3089" t="s">
        <v>61</v>
      </c>
      <c r="AE3089" s="8">
        <v>1</v>
      </c>
      <c r="AF3089" s="33"/>
      <c r="AG3089" s="7">
        <f t="shared" si="820"/>
        <v>0</v>
      </c>
      <c r="AH3089" s="7">
        <f t="shared" si="820"/>
        <v>0</v>
      </c>
      <c r="AI3089" s="7">
        <f t="shared" si="824"/>
        <v>0</v>
      </c>
      <c r="AJ3089" s="7">
        <f t="shared" si="821"/>
        <v>0</v>
      </c>
      <c r="AK3089" s="7">
        <f t="shared" si="821"/>
        <v>0</v>
      </c>
      <c r="AL3089" s="7">
        <f t="shared" si="810"/>
        <v>0</v>
      </c>
      <c r="AM3089" s="7">
        <f t="shared" si="822"/>
        <v>0</v>
      </c>
      <c r="AN3089" s="7">
        <f t="shared" si="822"/>
        <v>0</v>
      </c>
      <c r="AO3089" s="7">
        <f t="shared" si="825"/>
        <v>0</v>
      </c>
      <c r="AP3089" s="7">
        <f t="shared" si="823"/>
        <v>0</v>
      </c>
    </row>
    <row r="3090" spans="1:42">
      <c r="A3090" t="s">
        <v>5225</v>
      </c>
      <c r="B3090" t="s">
        <v>6019</v>
      </c>
      <c r="C3090">
        <v>7</v>
      </c>
      <c r="E3090" t="s">
        <v>6133</v>
      </c>
      <c r="G3090" t="s">
        <v>872</v>
      </c>
      <c r="H3090" s="31">
        <v>44682</v>
      </c>
      <c r="I3090" t="s">
        <v>873</v>
      </c>
      <c r="J3090" t="s">
        <v>872</v>
      </c>
      <c r="K3090" t="s">
        <v>6134</v>
      </c>
      <c r="L3090">
        <v>53</v>
      </c>
      <c r="M3090" t="s">
        <v>75</v>
      </c>
      <c r="N3090" t="s">
        <v>874</v>
      </c>
      <c r="O3090" t="s">
        <v>875</v>
      </c>
      <c r="R3090" t="s">
        <v>475</v>
      </c>
      <c r="U3090" t="s">
        <v>876</v>
      </c>
      <c r="V3090" s="31">
        <v>42370</v>
      </c>
      <c r="X3090">
        <v>2017</v>
      </c>
      <c r="Y3090" t="s">
        <v>475</v>
      </c>
      <c r="Z3090" s="12" t="s">
        <v>59</v>
      </c>
      <c r="AB3090">
        <v>1</v>
      </c>
      <c r="AC3090" t="s">
        <v>60</v>
      </c>
      <c r="AD3090" t="s">
        <v>61</v>
      </c>
      <c r="AE3090" s="8">
        <v>1</v>
      </c>
      <c r="AF3090" s="33"/>
      <c r="AG3090" s="7">
        <f t="shared" si="820"/>
        <v>0</v>
      </c>
      <c r="AH3090" s="7">
        <f t="shared" si="820"/>
        <v>0</v>
      </c>
      <c r="AI3090" s="7">
        <f t="shared" si="824"/>
        <v>0</v>
      </c>
      <c r="AJ3090" s="7">
        <f t="shared" si="821"/>
        <v>0</v>
      </c>
      <c r="AK3090" s="7">
        <f t="shared" si="821"/>
        <v>0</v>
      </c>
      <c r="AL3090" s="7">
        <f t="shared" si="810"/>
        <v>0</v>
      </c>
      <c r="AM3090" s="7">
        <f t="shared" si="822"/>
        <v>0</v>
      </c>
      <c r="AN3090" s="7">
        <f t="shared" si="822"/>
        <v>0</v>
      </c>
      <c r="AO3090" s="7">
        <f t="shared" si="825"/>
        <v>0</v>
      </c>
      <c r="AP3090" s="7">
        <f t="shared" si="823"/>
        <v>0</v>
      </c>
    </row>
    <row r="3091" spans="1:42">
      <c r="A3091" t="s">
        <v>5225</v>
      </c>
      <c r="B3091" t="s">
        <v>6019</v>
      </c>
      <c r="C3091">
        <v>7</v>
      </c>
      <c r="E3091" t="s">
        <v>6135</v>
      </c>
      <c r="G3091" t="s">
        <v>872</v>
      </c>
      <c r="H3091" s="31">
        <v>44682</v>
      </c>
      <c r="I3091" t="s">
        <v>873</v>
      </c>
      <c r="J3091" t="s">
        <v>872</v>
      </c>
      <c r="K3091" t="s">
        <v>6136</v>
      </c>
      <c r="L3091">
        <v>53</v>
      </c>
      <c r="M3091" t="s">
        <v>75</v>
      </c>
      <c r="N3091" t="s">
        <v>874</v>
      </c>
      <c r="O3091" t="s">
        <v>875</v>
      </c>
      <c r="R3091" t="s">
        <v>475</v>
      </c>
      <c r="U3091" t="s">
        <v>876</v>
      </c>
      <c r="V3091" s="31">
        <v>42370</v>
      </c>
      <c r="X3091">
        <v>2017</v>
      </c>
      <c r="Y3091" t="s">
        <v>475</v>
      </c>
      <c r="Z3091" s="12" t="s">
        <v>59</v>
      </c>
      <c r="AB3091">
        <v>1</v>
      </c>
      <c r="AC3091" t="s">
        <v>60</v>
      </c>
      <c r="AD3091" t="s">
        <v>61</v>
      </c>
      <c r="AE3091" s="8">
        <v>1</v>
      </c>
      <c r="AF3091" s="33"/>
      <c r="AG3091" s="7">
        <f t="shared" si="820"/>
        <v>0</v>
      </c>
      <c r="AH3091" s="7">
        <f t="shared" si="820"/>
        <v>0</v>
      </c>
      <c r="AI3091" s="7">
        <f t="shared" si="824"/>
        <v>0</v>
      </c>
      <c r="AJ3091" s="7">
        <f t="shared" si="821"/>
        <v>0</v>
      </c>
      <c r="AK3091" s="7">
        <f t="shared" si="821"/>
        <v>0</v>
      </c>
      <c r="AL3091" s="7">
        <f t="shared" si="810"/>
        <v>0</v>
      </c>
      <c r="AM3091" s="7">
        <f t="shared" si="822"/>
        <v>0</v>
      </c>
      <c r="AN3091" s="7">
        <f t="shared" si="822"/>
        <v>0</v>
      </c>
      <c r="AO3091" s="7">
        <f t="shared" si="825"/>
        <v>0</v>
      </c>
      <c r="AP3091" s="7">
        <f t="shared" si="823"/>
        <v>0</v>
      </c>
    </row>
    <row r="3092" spans="1:42">
      <c r="A3092" t="s">
        <v>5225</v>
      </c>
      <c r="B3092" t="s">
        <v>6019</v>
      </c>
      <c r="C3092">
        <v>7</v>
      </c>
      <c r="E3092" t="s">
        <v>6137</v>
      </c>
      <c r="G3092" t="s">
        <v>872</v>
      </c>
      <c r="H3092" s="31">
        <v>44682</v>
      </c>
      <c r="I3092" t="s">
        <v>873</v>
      </c>
      <c r="J3092" t="s">
        <v>872</v>
      </c>
      <c r="K3092" t="s">
        <v>6136</v>
      </c>
      <c r="L3092">
        <v>53</v>
      </c>
      <c r="M3092" t="s">
        <v>75</v>
      </c>
      <c r="N3092" t="s">
        <v>874</v>
      </c>
      <c r="O3092" t="s">
        <v>875</v>
      </c>
      <c r="R3092" t="s">
        <v>475</v>
      </c>
      <c r="U3092" t="s">
        <v>876</v>
      </c>
      <c r="V3092" s="31">
        <v>42370</v>
      </c>
      <c r="X3092">
        <v>2017</v>
      </c>
      <c r="Y3092" t="s">
        <v>475</v>
      </c>
      <c r="Z3092" s="12" t="s">
        <v>59</v>
      </c>
      <c r="AB3092">
        <v>1</v>
      </c>
      <c r="AC3092" t="s">
        <v>60</v>
      </c>
      <c r="AD3092" t="s">
        <v>61</v>
      </c>
      <c r="AE3092" s="8">
        <v>1</v>
      </c>
      <c r="AF3092" s="33"/>
      <c r="AG3092" s="7">
        <f t="shared" si="820"/>
        <v>0</v>
      </c>
      <c r="AH3092" s="7">
        <f t="shared" si="820"/>
        <v>0</v>
      </c>
      <c r="AI3092" s="7">
        <f t="shared" si="824"/>
        <v>0</v>
      </c>
      <c r="AJ3092" s="7">
        <f t="shared" si="821"/>
        <v>0</v>
      </c>
      <c r="AK3092" s="7">
        <f t="shared" si="821"/>
        <v>0</v>
      </c>
      <c r="AL3092" s="7">
        <f t="shared" si="810"/>
        <v>0</v>
      </c>
      <c r="AM3092" s="7">
        <f t="shared" si="822"/>
        <v>0</v>
      </c>
      <c r="AN3092" s="7">
        <f t="shared" si="822"/>
        <v>0</v>
      </c>
      <c r="AO3092" s="7">
        <f t="shared" si="825"/>
        <v>0</v>
      </c>
      <c r="AP3092" s="7">
        <f t="shared" si="823"/>
        <v>0</v>
      </c>
    </row>
    <row r="3093" spans="1:42">
      <c r="A3093" t="s">
        <v>5225</v>
      </c>
      <c r="B3093" t="s">
        <v>6019</v>
      </c>
      <c r="C3093">
        <v>7</v>
      </c>
      <c r="E3093" t="s">
        <v>6138</v>
      </c>
      <c r="G3093" t="s">
        <v>872</v>
      </c>
      <c r="H3093" s="31">
        <v>44682</v>
      </c>
      <c r="I3093" t="s">
        <v>873</v>
      </c>
      <c r="J3093" t="s">
        <v>872</v>
      </c>
      <c r="K3093" t="s">
        <v>6139</v>
      </c>
      <c r="L3093">
        <v>53</v>
      </c>
      <c r="M3093" t="s">
        <v>75</v>
      </c>
      <c r="N3093" t="s">
        <v>874</v>
      </c>
      <c r="O3093" t="s">
        <v>875</v>
      </c>
      <c r="R3093" t="s">
        <v>475</v>
      </c>
      <c r="U3093" t="s">
        <v>876</v>
      </c>
      <c r="V3093" s="31">
        <v>42370</v>
      </c>
      <c r="X3093">
        <v>2017</v>
      </c>
      <c r="Y3093" t="s">
        <v>475</v>
      </c>
      <c r="Z3093" s="12" t="s">
        <v>59</v>
      </c>
      <c r="AB3093">
        <v>1</v>
      </c>
      <c r="AC3093" t="s">
        <v>60</v>
      </c>
      <c r="AD3093" t="s">
        <v>61</v>
      </c>
      <c r="AE3093" s="8">
        <v>1</v>
      </c>
      <c r="AF3093" s="33"/>
      <c r="AG3093" s="7">
        <f t="shared" si="820"/>
        <v>0</v>
      </c>
      <c r="AH3093" s="7">
        <f t="shared" si="820"/>
        <v>0</v>
      </c>
      <c r="AI3093" s="7">
        <f t="shared" si="824"/>
        <v>0</v>
      </c>
      <c r="AJ3093" s="7">
        <f t="shared" si="821"/>
        <v>0</v>
      </c>
      <c r="AK3093" s="7">
        <f t="shared" si="821"/>
        <v>0</v>
      </c>
      <c r="AL3093" s="7">
        <f t="shared" si="810"/>
        <v>0</v>
      </c>
      <c r="AM3093" s="7">
        <f t="shared" si="822"/>
        <v>0</v>
      </c>
      <c r="AN3093" s="7">
        <f t="shared" si="822"/>
        <v>0</v>
      </c>
      <c r="AO3093" s="7">
        <f t="shared" si="825"/>
        <v>0</v>
      </c>
      <c r="AP3093" s="7">
        <f t="shared" si="823"/>
        <v>0</v>
      </c>
    </row>
    <row r="3094" spans="1:42">
      <c r="A3094" t="s">
        <v>5225</v>
      </c>
      <c r="B3094" t="s">
        <v>6019</v>
      </c>
      <c r="C3094">
        <v>7</v>
      </c>
      <c r="E3094" t="s">
        <v>6140</v>
      </c>
      <c r="G3094" t="s">
        <v>1806</v>
      </c>
      <c r="H3094" s="31">
        <v>43586</v>
      </c>
      <c r="I3094" t="s">
        <v>1807</v>
      </c>
      <c r="J3094" t="s">
        <v>1806</v>
      </c>
      <c r="K3094" t="s">
        <v>6141</v>
      </c>
      <c r="L3094">
        <v>56</v>
      </c>
      <c r="M3094" t="s">
        <v>54</v>
      </c>
      <c r="N3094" t="s">
        <v>1809</v>
      </c>
      <c r="O3094" t="s">
        <v>1806</v>
      </c>
      <c r="R3094" t="s">
        <v>78</v>
      </c>
      <c r="S3094" t="s">
        <v>6142</v>
      </c>
      <c r="U3094" t="s">
        <v>78</v>
      </c>
      <c r="X3094">
        <v>2017</v>
      </c>
      <c r="Y3094" t="s">
        <v>78</v>
      </c>
      <c r="Z3094" s="12" t="s">
        <v>59</v>
      </c>
      <c r="AB3094">
        <v>1</v>
      </c>
      <c r="AC3094" t="s">
        <v>60</v>
      </c>
      <c r="AD3094" t="s">
        <v>1811</v>
      </c>
      <c r="AE3094" s="8">
        <v>1</v>
      </c>
      <c r="AF3094" s="33"/>
      <c r="AG3094" s="7"/>
      <c r="AH3094" s="7">
        <f t="shared" ref="AH3094:AH3119" si="826">$AF3094*$AB3094*$AE3094</f>
        <v>0</v>
      </c>
      <c r="AI3094" s="7"/>
      <c r="AJ3094" s="7">
        <f t="shared" ref="AJ3094:AJ3119" si="827">$AF3094*$AB3094*$AE3094</f>
        <v>0</v>
      </c>
      <c r="AK3094" s="7"/>
      <c r="AL3094" s="7">
        <f t="shared" si="810"/>
        <v>0</v>
      </c>
      <c r="AM3094" s="7"/>
      <c r="AN3094" s="7">
        <f t="shared" ref="AN3094:AN3119" si="828">$AF3094*$AB3094*$AE3094</f>
        <v>0</v>
      </c>
      <c r="AO3094" s="7"/>
      <c r="AP3094" s="7">
        <f t="shared" si="823"/>
        <v>0</v>
      </c>
    </row>
    <row r="3095" spans="1:42">
      <c r="A3095" t="s">
        <v>5225</v>
      </c>
      <c r="B3095" t="s">
        <v>6019</v>
      </c>
      <c r="C3095">
        <v>7</v>
      </c>
      <c r="E3095" t="s">
        <v>6143</v>
      </c>
      <c r="G3095" t="s">
        <v>1806</v>
      </c>
      <c r="H3095" s="31">
        <v>43586</v>
      </c>
      <c r="I3095" t="s">
        <v>1807</v>
      </c>
      <c r="J3095" t="s">
        <v>1806</v>
      </c>
      <c r="K3095" t="s">
        <v>6144</v>
      </c>
      <c r="L3095">
        <v>56</v>
      </c>
      <c r="M3095" t="s">
        <v>54</v>
      </c>
      <c r="N3095" t="s">
        <v>1809</v>
      </c>
      <c r="O3095" t="s">
        <v>1806</v>
      </c>
      <c r="R3095" t="s">
        <v>78</v>
      </c>
      <c r="S3095" t="s">
        <v>6142</v>
      </c>
      <c r="U3095" t="s">
        <v>78</v>
      </c>
      <c r="X3095">
        <v>2017</v>
      </c>
      <c r="Y3095" t="s">
        <v>78</v>
      </c>
      <c r="Z3095" s="12" t="s">
        <v>59</v>
      </c>
      <c r="AB3095">
        <v>1</v>
      </c>
      <c r="AC3095" t="s">
        <v>60</v>
      </c>
      <c r="AD3095" t="s">
        <v>1811</v>
      </c>
      <c r="AE3095" s="8">
        <v>1</v>
      </c>
      <c r="AF3095" s="33"/>
      <c r="AG3095" s="7"/>
      <c r="AH3095" s="7">
        <f t="shared" si="826"/>
        <v>0</v>
      </c>
      <c r="AI3095" s="7"/>
      <c r="AJ3095" s="7">
        <f t="shared" si="827"/>
        <v>0</v>
      </c>
      <c r="AK3095" s="7"/>
      <c r="AL3095" s="7">
        <f t="shared" si="810"/>
        <v>0</v>
      </c>
      <c r="AM3095" s="7"/>
      <c r="AN3095" s="7">
        <f t="shared" si="828"/>
        <v>0</v>
      </c>
      <c r="AO3095" s="7"/>
      <c r="AP3095" s="7">
        <f t="shared" si="823"/>
        <v>0</v>
      </c>
    </row>
    <row r="3096" spans="1:42">
      <c r="A3096" t="s">
        <v>5225</v>
      </c>
      <c r="B3096" t="s">
        <v>6019</v>
      </c>
      <c r="C3096">
        <v>7</v>
      </c>
      <c r="E3096" t="s">
        <v>6145</v>
      </c>
      <c r="G3096" t="s">
        <v>1806</v>
      </c>
      <c r="H3096" s="31">
        <v>43586</v>
      </c>
      <c r="I3096" t="s">
        <v>1807</v>
      </c>
      <c r="J3096" t="s">
        <v>1806</v>
      </c>
      <c r="K3096" t="s">
        <v>6146</v>
      </c>
      <c r="L3096">
        <v>56</v>
      </c>
      <c r="M3096" t="s">
        <v>54</v>
      </c>
      <c r="N3096" t="s">
        <v>1809</v>
      </c>
      <c r="O3096" t="s">
        <v>1806</v>
      </c>
      <c r="R3096" t="s">
        <v>78</v>
      </c>
      <c r="S3096" t="s">
        <v>6147</v>
      </c>
      <c r="U3096" t="s">
        <v>78</v>
      </c>
      <c r="X3096">
        <v>2017</v>
      </c>
      <c r="Y3096" t="s">
        <v>78</v>
      </c>
      <c r="Z3096" s="12" t="s">
        <v>59</v>
      </c>
      <c r="AB3096">
        <v>1</v>
      </c>
      <c r="AC3096" t="s">
        <v>60</v>
      </c>
      <c r="AD3096" t="s">
        <v>1811</v>
      </c>
      <c r="AE3096" s="8">
        <v>1</v>
      </c>
      <c r="AF3096" s="33"/>
      <c r="AG3096" s="7"/>
      <c r="AH3096" s="7">
        <f t="shared" si="826"/>
        <v>0</v>
      </c>
      <c r="AI3096" s="7"/>
      <c r="AJ3096" s="7">
        <f t="shared" si="827"/>
        <v>0</v>
      </c>
      <c r="AK3096" s="7"/>
      <c r="AL3096" s="7">
        <f t="shared" si="810"/>
        <v>0</v>
      </c>
      <c r="AM3096" s="7"/>
      <c r="AN3096" s="7">
        <f t="shared" si="828"/>
        <v>0</v>
      </c>
      <c r="AO3096" s="7"/>
      <c r="AP3096" s="7">
        <f t="shared" si="823"/>
        <v>0</v>
      </c>
    </row>
    <row r="3097" spans="1:42">
      <c r="A3097" t="s">
        <v>5225</v>
      </c>
      <c r="B3097" t="s">
        <v>6019</v>
      </c>
      <c r="C3097">
        <v>7</v>
      </c>
      <c r="E3097" t="s">
        <v>6148</v>
      </c>
      <c r="G3097" t="s">
        <v>1806</v>
      </c>
      <c r="H3097" s="31">
        <v>43586</v>
      </c>
      <c r="I3097" t="s">
        <v>1807</v>
      </c>
      <c r="J3097" t="s">
        <v>1806</v>
      </c>
      <c r="K3097" t="s">
        <v>6149</v>
      </c>
      <c r="L3097">
        <v>56</v>
      </c>
      <c r="M3097" t="s">
        <v>54</v>
      </c>
      <c r="N3097" t="s">
        <v>1809</v>
      </c>
      <c r="O3097" t="s">
        <v>1806</v>
      </c>
      <c r="R3097" t="s">
        <v>78</v>
      </c>
      <c r="S3097" t="s">
        <v>6150</v>
      </c>
      <c r="U3097" t="s">
        <v>78</v>
      </c>
      <c r="X3097">
        <v>2017</v>
      </c>
      <c r="Y3097" t="s">
        <v>78</v>
      </c>
      <c r="Z3097" s="12" t="s">
        <v>59</v>
      </c>
      <c r="AB3097">
        <v>1</v>
      </c>
      <c r="AC3097" t="s">
        <v>60</v>
      </c>
      <c r="AD3097" t="s">
        <v>1811</v>
      </c>
      <c r="AE3097" s="8">
        <v>1</v>
      </c>
      <c r="AF3097" s="33"/>
      <c r="AG3097" s="7"/>
      <c r="AH3097" s="7">
        <f t="shared" si="826"/>
        <v>0</v>
      </c>
      <c r="AI3097" s="7"/>
      <c r="AJ3097" s="7">
        <f t="shared" si="827"/>
        <v>0</v>
      </c>
      <c r="AK3097" s="7"/>
      <c r="AL3097" s="7">
        <f t="shared" ref="AL3097:AL3160" si="829">$AF3097*$AB3097*$AE3097</f>
        <v>0</v>
      </c>
      <c r="AM3097" s="7"/>
      <c r="AN3097" s="7">
        <f t="shared" si="828"/>
        <v>0</v>
      </c>
      <c r="AO3097" s="7"/>
      <c r="AP3097" s="7">
        <f t="shared" si="823"/>
        <v>0</v>
      </c>
    </row>
    <row r="3098" spans="1:42">
      <c r="A3098" t="s">
        <v>5225</v>
      </c>
      <c r="B3098" t="s">
        <v>6019</v>
      </c>
      <c r="C3098">
        <v>7</v>
      </c>
      <c r="E3098" t="s">
        <v>6151</v>
      </c>
      <c r="G3098" t="s">
        <v>1806</v>
      </c>
      <c r="H3098" s="31">
        <v>43586</v>
      </c>
      <c r="I3098" t="s">
        <v>1807</v>
      </c>
      <c r="J3098" t="s">
        <v>1806</v>
      </c>
      <c r="K3098" t="s">
        <v>6149</v>
      </c>
      <c r="L3098">
        <v>56</v>
      </c>
      <c r="M3098" t="s">
        <v>54</v>
      </c>
      <c r="N3098" t="s">
        <v>1809</v>
      </c>
      <c r="O3098" t="s">
        <v>1806</v>
      </c>
      <c r="R3098" t="s">
        <v>78</v>
      </c>
      <c r="S3098" t="s">
        <v>6150</v>
      </c>
      <c r="U3098" t="s">
        <v>78</v>
      </c>
      <c r="X3098">
        <v>2017</v>
      </c>
      <c r="Y3098" t="s">
        <v>78</v>
      </c>
      <c r="Z3098" s="12" t="s">
        <v>59</v>
      </c>
      <c r="AB3098">
        <v>1</v>
      </c>
      <c r="AC3098" t="s">
        <v>60</v>
      </c>
      <c r="AD3098" t="s">
        <v>1811</v>
      </c>
      <c r="AE3098" s="8">
        <v>1</v>
      </c>
      <c r="AF3098" s="33"/>
      <c r="AG3098" s="7"/>
      <c r="AH3098" s="7">
        <f t="shared" si="826"/>
        <v>0</v>
      </c>
      <c r="AI3098" s="7"/>
      <c r="AJ3098" s="7">
        <f t="shared" si="827"/>
        <v>0</v>
      </c>
      <c r="AK3098" s="7"/>
      <c r="AL3098" s="7">
        <f t="shared" si="829"/>
        <v>0</v>
      </c>
      <c r="AM3098" s="7"/>
      <c r="AN3098" s="7">
        <f t="shared" si="828"/>
        <v>0</v>
      </c>
      <c r="AO3098" s="7"/>
      <c r="AP3098" s="7">
        <f t="shared" si="823"/>
        <v>0</v>
      </c>
    </row>
    <row r="3099" spans="1:42">
      <c r="A3099" t="s">
        <v>5225</v>
      </c>
      <c r="B3099" t="s">
        <v>6019</v>
      </c>
      <c r="C3099">
        <v>7</v>
      </c>
      <c r="E3099" t="s">
        <v>6152</v>
      </c>
      <c r="G3099" t="s">
        <v>1806</v>
      </c>
      <c r="H3099" s="31">
        <v>43586</v>
      </c>
      <c r="I3099" t="s">
        <v>1807</v>
      </c>
      <c r="J3099" t="s">
        <v>1806</v>
      </c>
      <c r="K3099" t="s">
        <v>6153</v>
      </c>
      <c r="L3099">
        <v>56</v>
      </c>
      <c r="M3099" t="s">
        <v>54</v>
      </c>
      <c r="N3099" t="s">
        <v>1809</v>
      </c>
      <c r="O3099" t="s">
        <v>1806</v>
      </c>
      <c r="R3099" t="s">
        <v>78</v>
      </c>
      <c r="S3099" t="s">
        <v>6154</v>
      </c>
      <c r="U3099" t="s">
        <v>78</v>
      </c>
      <c r="X3099">
        <v>2017</v>
      </c>
      <c r="Y3099" t="s">
        <v>78</v>
      </c>
      <c r="Z3099" s="12" t="s">
        <v>59</v>
      </c>
      <c r="AB3099">
        <v>1</v>
      </c>
      <c r="AC3099" t="s">
        <v>60</v>
      </c>
      <c r="AD3099" t="s">
        <v>1811</v>
      </c>
      <c r="AE3099" s="8">
        <v>1</v>
      </c>
      <c r="AF3099" s="33"/>
      <c r="AG3099" s="7"/>
      <c r="AH3099" s="7">
        <f t="shared" si="826"/>
        <v>0</v>
      </c>
      <c r="AI3099" s="7"/>
      <c r="AJ3099" s="7">
        <f t="shared" si="827"/>
        <v>0</v>
      </c>
      <c r="AK3099" s="7"/>
      <c r="AL3099" s="7">
        <f t="shared" si="829"/>
        <v>0</v>
      </c>
      <c r="AM3099" s="7"/>
      <c r="AN3099" s="7">
        <f t="shared" si="828"/>
        <v>0</v>
      </c>
      <c r="AO3099" s="7"/>
      <c r="AP3099" s="7">
        <f t="shared" si="823"/>
        <v>0</v>
      </c>
    </row>
    <row r="3100" spans="1:42">
      <c r="A3100" t="s">
        <v>5225</v>
      </c>
      <c r="B3100" t="s">
        <v>6019</v>
      </c>
      <c r="C3100">
        <v>7</v>
      </c>
      <c r="E3100" t="s">
        <v>6155</v>
      </c>
      <c r="G3100" t="s">
        <v>1806</v>
      </c>
      <c r="H3100" s="31">
        <v>43586</v>
      </c>
      <c r="I3100" t="s">
        <v>1807</v>
      </c>
      <c r="J3100" t="s">
        <v>1806</v>
      </c>
      <c r="K3100" t="s">
        <v>6156</v>
      </c>
      <c r="L3100">
        <v>56</v>
      </c>
      <c r="M3100" t="s">
        <v>54</v>
      </c>
      <c r="N3100" t="s">
        <v>1809</v>
      </c>
      <c r="O3100" t="s">
        <v>1806</v>
      </c>
      <c r="R3100" t="s">
        <v>78</v>
      </c>
      <c r="S3100" t="s">
        <v>6154</v>
      </c>
      <c r="U3100" t="s">
        <v>78</v>
      </c>
      <c r="X3100">
        <v>2017</v>
      </c>
      <c r="Y3100" t="s">
        <v>78</v>
      </c>
      <c r="Z3100" s="12" t="s">
        <v>59</v>
      </c>
      <c r="AB3100">
        <v>1</v>
      </c>
      <c r="AC3100" t="s">
        <v>60</v>
      </c>
      <c r="AD3100" t="s">
        <v>1811</v>
      </c>
      <c r="AE3100" s="8">
        <v>1</v>
      </c>
      <c r="AF3100" s="33"/>
      <c r="AG3100" s="7"/>
      <c r="AH3100" s="7">
        <f t="shared" si="826"/>
        <v>0</v>
      </c>
      <c r="AI3100" s="7"/>
      <c r="AJ3100" s="7">
        <f t="shared" si="827"/>
        <v>0</v>
      </c>
      <c r="AK3100" s="7"/>
      <c r="AL3100" s="7">
        <f t="shared" si="829"/>
        <v>0</v>
      </c>
      <c r="AM3100" s="7"/>
      <c r="AN3100" s="7">
        <f t="shared" si="828"/>
        <v>0</v>
      </c>
      <c r="AO3100" s="7"/>
      <c r="AP3100" s="7">
        <f t="shared" si="823"/>
        <v>0</v>
      </c>
    </row>
    <row r="3101" spans="1:42">
      <c r="A3101" t="s">
        <v>5225</v>
      </c>
      <c r="B3101" t="s">
        <v>6019</v>
      </c>
      <c r="C3101">
        <v>7</v>
      </c>
      <c r="E3101" t="s">
        <v>6157</v>
      </c>
      <c r="G3101" t="s">
        <v>1806</v>
      </c>
      <c r="H3101" s="31">
        <v>43586</v>
      </c>
      <c r="I3101" t="s">
        <v>1807</v>
      </c>
      <c r="J3101" t="s">
        <v>1806</v>
      </c>
      <c r="K3101" t="s">
        <v>6158</v>
      </c>
      <c r="L3101">
        <v>56</v>
      </c>
      <c r="M3101" t="s">
        <v>54</v>
      </c>
      <c r="N3101" t="s">
        <v>1809</v>
      </c>
      <c r="O3101" t="s">
        <v>1806</v>
      </c>
      <c r="R3101" t="s">
        <v>78</v>
      </c>
      <c r="S3101" t="s">
        <v>6159</v>
      </c>
      <c r="U3101" t="s">
        <v>78</v>
      </c>
      <c r="X3101">
        <v>2017</v>
      </c>
      <c r="Y3101" t="s">
        <v>78</v>
      </c>
      <c r="Z3101" s="12" t="s">
        <v>59</v>
      </c>
      <c r="AB3101">
        <v>1</v>
      </c>
      <c r="AC3101" t="s">
        <v>60</v>
      </c>
      <c r="AD3101" t="s">
        <v>1811</v>
      </c>
      <c r="AE3101" s="8">
        <v>1</v>
      </c>
      <c r="AF3101" s="33"/>
      <c r="AG3101" s="7"/>
      <c r="AH3101" s="7">
        <f t="shared" si="826"/>
        <v>0</v>
      </c>
      <c r="AI3101" s="7"/>
      <c r="AJ3101" s="7">
        <f t="shared" si="827"/>
        <v>0</v>
      </c>
      <c r="AK3101" s="7"/>
      <c r="AL3101" s="7">
        <f t="shared" si="829"/>
        <v>0</v>
      </c>
      <c r="AM3101" s="7"/>
      <c r="AN3101" s="7">
        <f t="shared" si="828"/>
        <v>0</v>
      </c>
      <c r="AO3101" s="7"/>
      <c r="AP3101" s="7">
        <f t="shared" si="823"/>
        <v>0</v>
      </c>
    </row>
    <row r="3102" spans="1:42">
      <c r="A3102" t="s">
        <v>5225</v>
      </c>
      <c r="B3102" t="s">
        <v>6019</v>
      </c>
      <c r="C3102">
        <v>7</v>
      </c>
      <c r="E3102" t="s">
        <v>6160</v>
      </c>
      <c r="G3102" t="s">
        <v>1806</v>
      </c>
      <c r="H3102" s="31">
        <v>43586</v>
      </c>
      <c r="I3102" t="s">
        <v>1807</v>
      </c>
      <c r="J3102" t="s">
        <v>1806</v>
      </c>
      <c r="K3102" t="s">
        <v>6161</v>
      </c>
      <c r="L3102">
        <v>56</v>
      </c>
      <c r="M3102" t="s">
        <v>54</v>
      </c>
      <c r="N3102" t="s">
        <v>1809</v>
      </c>
      <c r="O3102" t="s">
        <v>1806</v>
      </c>
      <c r="R3102" t="s">
        <v>78</v>
      </c>
      <c r="S3102" t="s">
        <v>6159</v>
      </c>
      <c r="U3102" t="s">
        <v>78</v>
      </c>
      <c r="X3102">
        <v>2017</v>
      </c>
      <c r="Y3102" t="s">
        <v>78</v>
      </c>
      <c r="Z3102" s="12" t="s">
        <v>59</v>
      </c>
      <c r="AB3102">
        <v>1</v>
      </c>
      <c r="AC3102" t="s">
        <v>60</v>
      </c>
      <c r="AD3102" t="s">
        <v>1811</v>
      </c>
      <c r="AE3102" s="8">
        <v>1</v>
      </c>
      <c r="AF3102" s="33"/>
      <c r="AG3102" s="7"/>
      <c r="AH3102" s="7">
        <f t="shared" si="826"/>
        <v>0</v>
      </c>
      <c r="AI3102" s="7"/>
      <c r="AJ3102" s="7">
        <f t="shared" si="827"/>
        <v>0</v>
      </c>
      <c r="AK3102" s="7"/>
      <c r="AL3102" s="7">
        <f t="shared" si="829"/>
        <v>0</v>
      </c>
      <c r="AM3102" s="7"/>
      <c r="AN3102" s="7">
        <f t="shared" si="828"/>
        <v>0</v>
      </c>
      <c r="AO3102" s="7"/>
      <c r="AP3102" s="7">
        <f t="shared" si="823"/>
        <v>0</v>
      </c>
    </row>
    <row r="3103" spans="1:42">
      <c r="A3103" t="s">
        <v>5225</v>
      </c>
      <c r="B3103" t="s">
        <v>6019</v>
      </c>
      <c r="C3103">
        <v>7</v>
      </c>
      <c r="E3103" t="s">
        <v>6162</v>
      </c>
      <c r="G3103" t="s">
        <v>1806</v>
      </c>
      <c r="H3103" s="31">
        <v>43586</v>
      </c>
      <c r="I3103" t="s">
        <v>1807</v>
      </c>
      <c r="J3103" t="s">
        <v>1806</v>
      </c>
      <c r="K3103" t="s">
        <v>6163</v>
      </c>
      <c r="L3103">
        <v>56</v>
      </c>
      <c r="M3103" t="s">
        <v>54</v>
      </c>
      <c r="N3103" t="s">
        <v>1809</v>
      </c>
      <c r="O3103" t="s">
        <v>1806</v>
      </c>
      <c r="R3103" t="s">
        <v>78</v>
      </c>
      <c r="S3103" t="s">
        <v>6164</v>
      </c>
      <c r="U3103" t="s">
        <v>78</v>
      </c>
      <c r="X3103">
        <v>2017</v>
      </c>
      <c r="Y3103" t="s">
        <v>78</v>
      </c>
      <c r="Z3103" s="12" t="s">
        <v>59</v>
      </c>
      <c r="AB3103">
        <v>1</v>
      </c>
      <c r="AC3103" t="s">
        <v>60</v>
      </c>
      <c r="AD3103" t="s">
        <v>1811</v>
      </c>
      <c r="AE3103" s="8">
        <v>1</v>
      </c>
      <c r="AF3103" s="33"/>
      <c r="AG3103" s="7"/>
      <c r="AH3103" s="7">
        <f t="shared" si="826"/>
        <v>0</v>
      </c>
      <c r="AI3103" s="7"/>
      <c r="AJ3103" s="7">
        <f t="shared" si="827"/>
        <v>0</v>
      </c>
      <c r="AK3103" s="7"/>
      <c r="AL3103" s="7">
        <f t="shared" si="829"/>
        <v>0</v>
      </c>
      <c r="AM3103" s="7"/>
      <c r="AN3103" s="7">
        <f t="shared" si="828"/>
        <v>0</v>
      </c>
      <c r="AO3103" s="7"/>
      <c r="AP3103" s="7">
        <f t="shared" si="823"/>
        <v>0</v>
      </c>
    </row>
    <row r="3104" spans="1:42">
      <c r="A3104" t="s">
        <v>5225</v>
      </c>
      <c r="B3104" t="s">
        <v>6019</v>
      </c>
      <c r="C3104">
        <v>7</v>
      </c>
      <c r="E3104" t="s">
        <v>6165</v>
      </c>
      <c r="G3104" t="s">
        <v>1806</v>
      </c>
      <c r="H3104" s="31">
        <v>43586</v>
      </c>
      <c r="I3104" t="s">
        <v>1807</v>
      </c>
      <c r="J3104" t="s">
        <v>1806</v>
      </c>
      <c r="K3104" t="s">
        <v>6166</v>
      </c>
      <c r="L3104">
        <v>56</v>
      </c>
      <c r="M3104" t="s">
        <v>54</v>
      </c>
      <c r="N3104" t="s">
        <v>1809</v>
      </c>
      <c r="O3104" t="s">
        <v>1806</v>
      </c>
      <c r="R3104" t="s">
        <v>78</v>
      </c>
      <c r="S3104" t="s">
        <v>6167</v>
      </c>
      <c r="U3104" t="s">
        <v>78</v>
      </c>
      <c r="X3104">
        <v>2017</v>
      </c>
      <c r="Y3104" t="s">
        <v>78</v>
      </c>
      <c r="Z3104" s="12" t="s">
        <v>59</v>
      </c>
      <c r="AB3104">
        <v>1</v>
      </c>
      <c r="AC3104" t="s">
        <v>60</v>
      </c>
      <c r="AD3104" t="s">
        <v>1811</v>
      </c>
      <c r="AE3104" s="8">
        <v>1</v>
      </c>
      <c r="AF3104" s="33"/>
      <c r="AG3104" s="7"/>
      <c r="AH3104" s="7">
        <f t="shared" si="826"/>
        <v>0</v>
      </c>
      <c r="AI3104" s="7"/>
      <c r="AJ3104" s="7">
        <f t="shared" si="827"/>
        <v>0</v>
      </c>
      <c r="AK3104" s="7"/>
      <c r="AL3104" s="7">
        <f t="shared" si="829"/>
        <v>0</v>
      </c>
      <c r="AM3104" s="7"/>
      <c r="AN3104" s="7">
        <f t="shared" si="828"/>
        <v>0</v>
      </c>
      <c r="AO3104" s="7"/>
      <c r="AP3104" s="7">
        <f t="shared" si="823"/>
        <v>0</v>
      </c>
    </row>
    <row r="3105" spans="1:42">
      <c r="A3105" t="s">
        <v>5225</v>
      </c>
      <c r="B3105" t="s">
        <v>6019</v>
      </c>
      <c r="C3105">
        <v>7</v>
      </c>
      <c r="E3105" t="s">
        <v>6168</v>
      </c>
      <c r="G3105" t="s">
        <v>1806</v>
      </c>
      <c r="H3105" s="31">
        <v>43586</v>
      </c>
      <c r="I3105" t="s">
        <v>1807</v>
      </c>
      <c r="J3105" t="s">
        <v>1806</v>
      </c>
      <c r="K3105" t="s">
        <v>6169</v>
      </c>
      <c r="L3105">
        <v>56</v>
      </c>
      <c r="M3105" t="s">
        <v>54</v>
      </c>
      <c r="N3105" t="s">
        <v>1809</v>
      </c>
      <c r="O3105" t="s">
        <v>1806</v>
      </c>
      <c r="R3105" t="s">
        <v>78</v>
      </c>
      <c r="S3105" t="s">
        <v>6170</v>
      </c>
      <c r="U3105" t="s">
        <v>78</v>
      </c>
      <c r="X3105">
        <v>2017</v>
      </c>
      <c r="Y3105" t="s">
        <v>78</v>
      </c>
      <c r="Z3105" s="12" t="s">
        <v>59</v>
      </c>
      <c r="AB3105">
        <v>1</v>
      </c>
      <c r="AC3105" t="s">
        <v>60</v>
      </c>
      <c r="AD3105" t="s">
        <v>1811</v>
      </c>
      <c r="AE3105" s="8">
        <v>1</v>
      </c>
      <c r="AF3105" s="33"/>
      <c r="AG3105" s="7"/>
      <c r="AH3105" s="7">
        <f t="shared" si="826"/>
        <v>0</v>
      </c>
      <c r="AI3105" s="7"/>
      <c r="AJ3105" s="7">
        <f t="shared" si="827"/>
        <v>0</v>
      </c>
      <c r="AK3105" s="7"/>
      <c r="AL3105" s="7">
        <f t="shared" si="829"/>
        <v>0</v>
      </c>
      <c r="AM3105" s="7"/>
      <c r="AN3105" s="7">
        <f t="shared" si="828"/>
        <v>0</v>
      </c>
      <c r="AO3105" s="7"/>
      <c r="AP3105" s="7">
        <f t="shared" si="823"/>
        <v>0</v>
      </c>
    </row>
    <row r="3106" spans="1:42">
      <c r="A3106" t="s">
        <v>5225</v>
      </c>
      <c r="B3106" t="s">
        <v>6019</v>
      </c>
      <c r="C3106">
        <v>7</v>
      </c>
      <c r="E3106" t="s">
        <v>6171</v>
      </c>
      <c r="G3106" t="s">
        <v>1806</v>
      </c>
      <c r="H3106" s="31">
        <v>43586</v>
      </c>
      <c r="I3106" t="s">
        <v>1807</v>
      </c>
      <c r="J3106" t="s">
        <v>1806</v>
      </c>
      <c r="K3106" t="s">
        <v>6172</v>
      </c>
      <c r="L3106">
        <v>56</v>
      </c>
      <c r="M3106" t="s">
        <v>54</v>
      </c>
      <c r="N3106" t="s">
        <v>1809</v>
      </c>
      <c r="O3106" t="s">
        <v>1806</v>
      </c>
      <c r="R3106" t="s">
        <v>78</v>
      </c>
      <c r="S3106" t="s">
        <v>6173</v>
      </c>
      <c r="U3106" t="s">
        <v>78</v>
      </c>
      <c r="X3106">
        <v>2017</v>
      </c>
      <c r="Y3106" t="s">
        <v>78</v>
      </c>
      <c r="Z3106" s="12" t="s">
        <v>59</v>
      </c>
      <c r="AB3106">
        <v>1</v>
      </c>
      <c r="AC3106" t="s">
        <v>60</v>
      </c>
      <c r="AD3106" t="s">
        <v>1811</v>
      </c>
      <c r="AE3106" s="8">
        <v>1</v>
      </c>
      <c r="AF3106" s="33"/>
      <c r="AG3106" s="7"/>
      <c r="AH3106" s="7">
        <f t="shared" si="826"/>
        <v>0</v>
      </c>
      <c r="AI3106" s="7"/>
      <c r="AJ3106" s="7">
        <f t="shared" si="827"/>
        <v>0</v>
      </c>
      <c r="AK3106" s="7"/>
      <c r="AL3106" s="7">
        <f t="shared" si="829"/>
        <v>0</v>
      </c>
      <c r="AM3106" s="7"/>
      <c r="AN3106" s="7">
        <f t="shared" si="828"/>
        <v>0</v>
      </c>
      <c r="AO3106" s="7"/>
      <c r="AP3106" s="7">
        <f t="shared" si="823"/>
        <v>0</v>
      </c>
    </row>
    <row r="3107" spans="1:42">
      <c r="A3107" t="s">
        <v>5225</v>
      </c>
      <c r="B3107" t="s">
        <v>6019</v>
      </c>
      <c r="C3107">
        <v>7</v>
      </c>
      <c r="E3107" t="s">
        <v>6174</v>
      </c>
      <c r="G3107" t="s">
        <v>1806</v>
      </c>
      <c r="H3107" s="31">
        <v>43586</v>
      </c>
      <c r="I3107" t="s">
        <v>1807</v>
      </c>
      <c r="J3107" t="s">
        <v>1806</v>
      </c>
      <c r="K3107" t="s">
        <v>6175</v>
      </c>
      <c r="L3107">
        <v>56</v>
      </c>
      <c r="M3107" t="s">
        <v>54</v>
      </c>
      <c r="N3107" t="s">
        <v>1809</v>
      </c>
      <c r="O3107" t="s">
        <v>1806</v>
      </c>
      <c r="R3107" t="s">
        <v>78</v>
      </c>
      <c r="S3107" t="s">
        <v>6176</v>
      </c>
      <c r="U3107" t="s">
        <v>78</v>
      </c>
      <c r="X3107">
        <v>2017</v>
      </c>
      <c r="Y3107" t="s">
        <v>78</v>
      </c>
      <c r="Z3107" s="12" t="s">
        <v>59</v>
      </c>
      <c r="AB3107">
        <v>1</v>
      </c>
      <c r="AC3107" t="s">
        <v>60</v>
      </c>
      <c r="AD3107" t="s">
        <v>1811</v>
      </c>
      <c r="AE3107" s="8">
        <v>1</v>
      </c>
      <c r="AF3107" s="33"/>
      <c r="AG3107" s="7"/>
      <c r="AH3107" s="7">
        <f t="shared" si="826"/>
        <v>0</v>
      </c>
      <c r="AI3107" s="7"/>
      <c r="AJ3107" s="7">
        <f t="shared" si="827"/>
        <v>0</v>
      </c>
      <c r="AK3107" s="7"/>
      <c r="AL3107" s="7">
        <f t="shared" si="829"/>
        <v>0</v>
      </c>
      <c r="AM3107" s="7"/>
      <c r="AN3107" s="7">
        <f t="shared" si="828"/>
        <v>0</v>
      </c>
      <c r="AO3107" s="7"/>
      <c r="AP3107" s="7">
        <f t="shared" si="823"/>
        <v>0</v>
      </c>
    </row>
    <row r="3108" spans="1:42">
      <c r="A3108" t="s">
        <v>5225</v>
      </c>
      <c r="B3108" t="s">
        <v>6019</v>
      </c>
      <c r="C3108">
        <v>7</v>
      </c>
      <c r="E3108" t="s">
        <v>6177</v>
      </c>
      <c r="G3108" t="s">
        <v>1806</v>
      </c>
      <c r="H3108" s="31">
        <v>43586</v>
      </c>
      <c r="I3108" t="s">
        <v>1807</v>
      </c>
      <c r="J3108" t="s">
        <v>1806</v>
      </c>
      <c r="K3108" t="s">
        <v>6178</v>
      </c>
      <c r="L3108">
        <v>56</v>
      </c>
      <c r="M3108" t="s">
        <v>54</v>
      </c>
      <c r="N3108" t="s">
        <v>1809</v>
      </c>
      <c r="O3108" t="s">
        <v>1806</v>
      </c>
      <c r="R3108" t="s">
        <v>78</v>
      </c>
      <c r="S3108" t="s">
        <v>6179</v>
      </c>
      <c r="U3108" t="s">
        <v>78</v>
      </c>
      <c r="X3108">
        <v>2017</v>
      </c>
      <c r="Y3108" t="s">
        <v>78</v>
      </c>
      <c r="Z3108" s="12" t="s">
        <v>59</v>
      </c>
      <c r="AB3108">
        <v>1</v>
      </c>
      <c r="AC3108" t="s">
        <v>60</v>
      </c>
      <c r="AD3108" t="s">
        <v>1811</v>
      </c>
      <c r="AE3108" s="8">
        <v>1</v>
      </c>
      <c r="AF3108" s="33"/>
      <c r="AG3108" s="7"/>
      <c r="AH3108" s="7">
        <f t="shared" si="826"/>
        <v>0</v>
      </c>
      <c r="AI3108" s="7"/>
      <c r="AJ3108" s="7">
        <f t="shared" si="827"/>
        <v>0</v>
      </c>
      <c r="AK3108" s="7"/>
      <c r="AL3108" s="7">
        <f t="shared" si="829"/>
        <v>0</v>
      </c>
      <c r="AM3108" s="7"/>
      <c r="AN3108" s="7">
        <f t="shared" si="828"/>
        <v>0</v>
      </c>
      <c r="AO3108" s="7"/>
      <c r="AP3108" s="7">
        <f t="shared" si="823"/>
        <v>0</v>
      </c>
    </row>
    <row r="3109" spans="1:42">
      <c r="A3109" t="s">
        <v>5225</v>
      </c>
      <c r="B3109" t="s">
        <v>6019</v>
      </c>
      <c r="C3109">
        <v>7</v>
      </c>
      <c r="E3109" t="s">
        <v>6180</v>
      </c>
      <c r="G3109" t="s">
        <v>1806</v>
      </c>
      <c r="H3109" s="31">
        <v>43586</v>
      </c>
      <c r="I3109" t="s">
        <v>1807</v>
      </c>
      <c r="J3109" t="s">
        <v>1806</v>
      </c>
      <c r="K3109" t="s">
        <v>6181</v>
      </c>
      <c r="L3109">
        <v>56</v>
      </c>
      <c r="M3109" t="s">
        <v>54</v>
      </c>
      <c r="N3109" t="s">
        <v>1809</v>
      </c>
      <c r="O3109" t="s">
        <v>1806</v>
      </c>
      <c r="R3109" t="s">
        <v>78</v>
      </c>
      <c r="S3109" t="s">
        <v>6182</v>
      </c>
      <c r="U3109" t="s">
        <v>78</v>
      </c>
      <c r="X3109">
        <v>2017</v>
      </c>
      <c r="Y3109" t="s">
        <v>78</v>
      </c>
      <c r="Z3109" s="12" t="s">
        <v>59</v>
      </c>
      <c r="AB3109">
        <v>1</v>
      </c>
      <c r="AC3109" t="s">
        <v>60</v>
      </c>
      <c r="AD3109" t="s">
        <v>1811</v>
      </c>
      <c r="AE3109" s="8">
        <v>1</v>
      </c>
      <c r="AF3109" s="33"/>
      <c r="AG3109" s="7"/>
      <c r="AH3109" s="7">
        <f t="shared" si="826"/>
        <v>0</v>
      </c>
      <c r="AI3109" s="7"/>
      <c r="AJ3109" s="7">
        <f t="shared" si="827"/>
        <v>0</v>
      </c>
      <c r="AK3109" s="7"/>
      <c r="AL3109" s="7">
        <f t="shared" si="829"/>
        <v>0</v>
      </c>
      <c r="AM3109" s="7"/>
      <c r="AN3109" s="7">
        <f t="shared" si="828"/>
        <v>0</v>
      </c>
      <c r="AO3109" s="7"/>
      <c r="AP3109" s="7">
        <f t="shared" si="823"/>
        <v>0</v>
      </c>
    </row>
    <row r="3110" spans="1:42">
      <c r="A3110" t="s">
        <v>5225</v>
      </c>
      <c r="B3110" t="s">
        <v>6019</v>
      </c>
      <c r="C3110">
        <v>7</v>
      </c>
      <c r="E3110" t="s">
        <v>6183</v>
      </c>
      <c r="G3110" t="s">
        <v>1806</v>
      </c>
      <c r="H3110" s="31">
        <v>43586</v>
      </c>
      <c r="I3110" t="s">
        <v>1807</v>
      </c>
      <c r="J3110" t="s">
        <v>1806</v>
      </c>
      <c r="K3110" t="s">
        <v>6184</v>
      </c>
      <c r="L3110">
        <v>56</v>
      </c>
      <c r="M3110" t="s">
        <v>54</v>
      </c>
      <c r="N3110" t="s">
        <v>1809</v>
      </c>
      <c r="O3110" t="s">
        <v>1806</v>
      </c>
      <c r="R3110" t="s">
        <v>78</v>
      </c>
      <c r="S3110" t="s">
        <v>6185</v>
      </c>
      <c r="U3110" t="s">
        <v>78</v>
      </c>
      <c r="X3110">
        <v>2017</v>
      </c>
      <c r="Y3110" t="s">
        <v>78</v>
      </c>
      <c r="Z3110" s="12" t="s">
        <v>59</v>
      </c>
      <c r="AB3110">
        <v>1</v>
      </c>
      <c r="AC3110" t="s">
        <v>60</v>
      </c>
      <c r="AD3110" t="s">
        <v>1811</v>
      </c>
      <c r="AE3110" s="8">
        <v>1</v>
      </c>
      <c r="AF3110" s="33"/>
      <c r="AG3110" s="7"/>
      <c r="AH3110" s="7">
        <f t="shared" si="826"/>
        <v>0</v>
      </c>
      <c r="AI3110" s="7"/>
      <c r="AJ3110" s="7">
        <f t="shared" si="827"/>
        <v>0</v>
      </c>
      <c r="AK3110" s="7"/>
      <c r="AL3110" s="7">
        <f t="shared" si="829"/>
        <v>0</v>
      </c>
      <c r="AM3110" s="7"/>
      <c r="AN3110" s="7">
        <f t="shared" si="828"/>
        <v>0</v>
      </c>
      <c r="AO3110" s="7"/>
      <c r="AP3110" s="7">
        <f t="shared" si="823"/>
        <v>0</v>
      </c>
    </row>
    <row r="3111" spans="1:42">
      <c r="A3111" t="s">
        <v>5225</v>
      </c>
      <c r="B3111" t="s">
        <v>6019</v>
      </c>
      <c r="C3111">
        <v>7</v>
      </c>
      <c r="E3111" t="s">
        <v>6186</v>
      </c>
      <c r="G3111" t="s">
        <v>1806</v>
      </c>
      <c r="H3111" s="31">
        <v>43586</v>
      </c>
      <c r="I3111" t="s">
        <v>1807</v>
      </c>
      <c r="J3111" t="s">
        <v>1806</v>
      </c>
      <c r="K3111" t="s">
        <v>6187</v>
      </c>
      <c r="L3111">
        <v>56</v>
      </c>
      <c r="M3111" t="s">
        <v>54</v>
      </c>
      <c r="N3111" t="s">
        <v>1809</v>
      </c>
      <c r="O3111" t="s">
        <v>1806</v>
      </c>
      <c r="R3111" t="s">
        <v>78</v>
      </c>
      <c r="S3111" t="s">
        <v>6188</v>
      </c>
      <c r="U3111" t="s">
        <v>78</v>
      </c>
      <c r="X3111">
        <v>2017</v>
      </c>
      <c r="Y3111" t="s">
        <v>78</v>
      </c>
      <c r="Z3111" s="12" t="s">
        <v>59</v>
      </c>
      <c r="AB3111">
        <v>1</v>
      </c>
      <c r="AC3111" t="s">
        <v>60</v>
      </c>
      <c r="AD3111" t="s">
        <v>1811</v>
      </c>
      <c r="AE3111" s="8">
        <v>1</v>
      </c>
      <c r="AF3111" s="33"/>
      <c r="AG3111" s="7"/>
      <c r="AH3111" s="7">
        <f t="shared" si="826"/>
        <v>0</v>
      </c>
      <c r="AI3111" s="7"/>
      <c r="AJ3111" s="7">
        <f t="shared" si="827"/>
        <v>0</v>
      </c>
      <c r="AK3111" s="7"/>
      <c r="AL3111" s="7">
        <f t="shared" si="829"/>
        <v>0</v>
      </c>
      <c r="AM3111" s="7"/>
      <c r="AN3111" s="7">
        <f t="shared" si="828"/>
        <v>0</v>
      </c>
      <c r="AO3111" s="7"/>
      <c r="AP3111" s="7">
        <f t="shared" si="823"/>
        <v>0</v>
      </c>
    </row>
    <row r="3112" spans="1:42">
      <c r="A3112" t="s">
        <v>5225</v>
      </c>
      <c r="B3112" t="s">
        <v>6019</v>
      </c>
      <c r="C3112">
        <v>7</v>
      </c>
      <c r="E3112" t="s">
        <v>6189</v>
      </c>
      <c r="G3112" t="s">
        <v>1806</v>
      </c>
      <c r="H3112" s="31">
        <v>43586</v>
      </c>
      <c r="I3112" t="s">
        <v>1807</v>
      </c>
      <c r="J3112" t="s">
        <v>1806</v>
      </c>
      <c r="K3112" t="s">
        <v>6190</v>
      </c>
      <c r="L3112">
        <v>56</v>
      </c>
      <c r="M3112" t="s">
        <v>54</v>
      </c>
      <c r="N3112" t="s">
        <v>1809</v>
      </c>
      <c r="O3112" t="s">
        <v>1806</v>
      </c>
      <c r="R3112" t="s">
        <v>78</v>
      </c>
      <c r="S3112" t="s">
        <v>6191</v>
      </c>
      <c r="U3112" t="s">
        <v>78</v>
      </c>
      <c r="X3112">
        <v>2017</v>
      </c>
      <c r="Y3112" t="s">
        <v>78</v>
      </c>
      <c r="Z3112" s="12" t="s">
        <v>59</v>
      </c>
      <c r="AB3112">
        <v>1</v>
      </c>
      <c r="AC3112" t="s">
        <v>60</v>
      </c>
      <c r="AD3112" t="s">
        <v>1811</v>
      </c>
      <c r="AE3112" s="8">
        <v>1</v>
      </c>
      <c r="AF3112" s="33"/>
      <c r="AG3112" s="7"/>
      <c r="AH3112" s="7">
        <f t="shared" si="826"/>
        <v>0</v>
      </c>
      <c r="AI3112" s="7"/>
      <c r="AJ3112" s="7">
        <f t="shared" si="827"/>
        <v>0</v>
      </c>
      <c r="AK3112" s="7"/>
      <c r="AL3112" s="7">
        <f t="shared" si="829"/>
        <v>0</v>
      </c>
      <c r="AM3112" s="7"/>
      <c r="AN3112" s="7">
        <f t="shared" si="828"/>
        <v>0</v>
      </c>
      <c r="AO3112" s="7"/>
      <c r="AP3112" s="7">
        <f t="shared" si="823"/>
        <v>0</v>
      </c>
    </row>
    <row r="3113" spans="1:42">
      <c r="A3113" t="s">
        <v>5225</v>
      </c>
      <c r="B3113" t="s">
        <v>6019</v>
      </c>
      <c r="C3113">
        <v>7</v>
      </c>
      <c r="E3113" t="s">
        <v>6192</v>
      </c>
      <c r="G3113" t="s">
        <v>1806</v>
      </c>
      <c r="H3113" s="31">
        <v>43586</v>
      </c>
      <c r="I3113" t="s">
        <v>1807</v>
      </c>
      <c r="J3113" t="s">
        <v>1806</v>
      </c>
      <c r="K3113" t="s">
        <v>6193</v>
      </c>
      <c r="L3113">
        <v>56</v>
      </c>
      <c r="M3113" t="s">
        <v>54</v>
      </c>
      <c r="N3113" t="s">
        <v>1809</v>
      </c>
      <c r="O3113" t="s">
        <v>1806</v>
      </c>
      <c r="R3113" t="s">
        <v>78</v>
      </c>
      <c r="S3113" t="s">
        <v>6194</v>
      </c>
      <c r="U3113" t="s">
        <v>78</v>
      </c>
      <c r="X3113">
        <v>2017</v>
      </c>
      <c r="Y3113" t="s">
        <v>78</v>
      </c>
      <c r="Z3113" s="12" t="s">
        <v>59</v>
      </c>
      <c r="AB3113">
        <v>1</v>
      </c>
      <c r="AC3113" t="s">
        <v>60</v>
      </c>
      <c r="AD3113" t="s">
        <v>1811</v>
      </c>
      <c r="AE3113" s="8">
        <v>1</v>
      </c>
      <c r="AF3113" s="33"/>
      <c r="AG3113" s="7"/>
      <c r="AH3113" s="7">
        <f t="shared" si="826"/>
        <v>0</v>
      </c>
      <c r="AI3113" s="7"/>
      <c r="AJ3113" s="7">
        <f t="shared" si="827"/>
        <v>0</v>
      </c>
      <c r="AK3113" s="7"/>
      <c r="AL3113" s="7">
        <f t="shared" si="829"/>
        <v>0</v>
      </c>
      <c r="AM3113" s="7"/>
      <c r="AN3113" s="7">
        <f t="shared" si="828"/>
        <v>0</v>
      </c>
      <c r="AO3113" s="7"/>
      <c r="AP3113" s="7">
        <f t="shared" si="823"/>
        <v>0</v>
      </c>
    </row>
    <row r="3114" spans="1:42">
      <c r="A3114" t="s">
        <v>5225</v>
      </c>
      <c r="B3114" t="s">
        <v>6019</v>
      </c>
      <c r="C3114">
        <v>7</v>
      </c>
      <c r="E3114" t="s">
        <v>6195</v>
      </c>
      <c r="G3114" t="s">
        <v>1806</v>
      </c>
      <c r="H3114" s="31">
        <v>43586</v>
      </c>
      <c r="I3114" t="s">
        <v>1807</v>
      </c>
      <c r="J3114" t="s">
        <v>1806</v>
      </c>
      <c r="K3114" t="s">
        <v>6196</v>
      </c>
      <c r="L3114">
        <v>56</v>
      </c>
      <c r="M3114" t="s">
        <v>54</v>
      </c>
      <c r="N3114" t="s">
        <v>1809</v>
      </c>
      <c r="O3114" t="s">
        <v>1806</v>
      </c>
      <c r="R3114" t="s">
        <v>78</v>
      </c>
      <c r="S3114" t="s">
        <v>6197</v>
      </c>
      <c r="U3114" t="s">
        <v>78</v>
      </c>
      <c r="X3114">
        <v>2017</v>
      </c>
      <c r="Y3114" t="s">
        <v>78</v>
      </c>
      <c r="Z3114" s="12" t="s">
        <v>59</v>
      </c>
      <c r="AB3114">
        <v>1</v>
      </c>
      <c r="AC3114" t="s">
        <v>60</v>
      </c>
      <c r="AD3114" t="s">
        <v>1811</v>
      </c>
      <c r="AE3114" s="8">
        <v>1</v>
      </c>
      <c r="AF3114" s="33"/>
      <c r="AG3114" s="7"/>
      <c r="AH3114" s="7">
        <f t="shared" si="826"/>
        <v>0</v>
      </c>
      <c r="AI3114" s="7"/>
      <c r="AJ3114" s="7">
        <f t="shared" si="827"/>
        <v>0</v>
      </c>
      <c r="AK3114" s="7"/>
      <c r="AL3114" s="7">
        <f t="shared" si="829"/>
        <v>0</v>
      </c>
      <c r="AM3114" s="7"/>
      <c r="AN3114" s="7">
        <f t="shared" si="828"/>
        <v>0</v>
      </c>
      <c r="AO3114" s="7"/>
      <c r="AP3114" s="7">
        <f t="shared" si="823"/>
        <v>0</v>
      </c>
    </row>
    <row r="3115" spans="1:42">
      <c r="A3115" t="s">
        <v>5225</v>
      </c>
      <c r="B3115" t="s">
        <v>6019</v>
      </c>
      <c r="C3115">
        <v>7</v>
      </c>
      <c r="E3115" t="s">
        <v>6198</v>
      </c>
      <c r="G3115" t="s">
        <v>1806</v>
      </c>
      <c r="H3115" s="31">
        <v>43586</v>
      </c>
      <c r="I3115" t="s">
        <v>1807</v>
      </c>
      <c r="J3115" t="s">
        <v>1806</v>
      </c>
      <c r="K3115" t="s">
        <v>6199</v>
      </c>
      <c r="L3115">
        <v>56</v>
      </c>
      <c r="M3115" t="s">
        <v>54</v>
      </c>
      <c r="N3115" t="s">
        <v>1809</v>
      </c>
      <c r="O3115" t="s">
        <v>1806</v>
      </c>
      <c r="R3115" t="s">
        <v>78</v>
      </c>
      <c r="S3115" t="s">
        <v>6200</v>
      </c>
      <c r="U3115" t="s">
        <v>78</v>
      </c>
      <c r="X3115">
        <v>2017</v>
      </c>
      <c r="Y3115" t="s">
        <v>78</v>
      </c>
      <c r="Z3115" s="12" t="s">
        <v>59</v>
      </c>
      <c r="AB3115">
        <v>1</v>
      </c>
      <c r="AC3115" t="s">
        <v>60</v>
      </c>
      <c r="AD3115" t="s">
        <v>1811</v>
      </c>
      <c r="AE3115" s="8">
        <v>1</v>
      </c>
      <c r="AF3115" s="33"/>
      <c r="AG3115" s="7"/>
      <c r="AH3115" s="7">
        <f t="shared" si="826"/>
        <v>0</v>
      </c>
      <c r="AI3115" s="7"/>
      <c r="AJ3115" s="7">
        <f t="shared" si="827"/>
        <v>0</v>
      </c>
      <c r="AK3115" s="7"/>
      <c r="AL3115" s="7">
        <f t="shared" si="829"/>
        <v>0</v>
      </c>
      <c r="AM3115" s="7"/>
      <c r="AN3115" s="7">
        <f t="shared" si="828"/>
        <v>0</v>
      </c>
      <c r="AO3115" s="7"/>
      <c r="AP3115" s="7">
        <f t="shared" si="823"/>
        <v>0</v>
      </c>
    </row>
    <row r="3116" spans="1:42">
      <c r="A3116" t="s">
        <v>5225</v>
      </c>
      <c r="B3116" t="s">
        <v>6019</v>
      </c>
      <c r="C3116">
        <v>7</v>
      </c>
      <c r="E3116" t="s">
        <v>6201</v>
      </c>
      <c r="G3116" t="s">
        <v>1806</v>
      </c>
      <c r="H3116" s="31">
        <v>43586</v>
      </c>
      <c r="I3116" t="s">
        <v>1807</v>
      </c>
      <c r="J3116" t="s">
        <v>1806</v>
      </c>
      <c r="K3116" t="s">
        <v>6202</v>
      </c>
      <c r="L3116">
        <v>56</v>
      </c>
      <c r="M3116" t="s">
        <v>54</v>
      </c>
      <c r="N3116" t="s">
        <v>1809</v>
      </c>
      <c r="O3116" t="s">
        <v>1806</v>
      </c>
      <c r="R3116" t="s">
        <v>78</v>
      </c>
      <c r="S3116" t="s">
        <v>6202</v>
      </c>
      <c r="U3116" t="s">
        <v>78</v>
      </c>
      <c r="X3116">
        <v>2017</v>
      </c>
      <c r="Y3116" t="s">
        <v>78</v>
      </c>
      <c r="Z3116" s="12" t="s">
        <v>59</v>
      </c>
      <c r="AB3116">
        <v>1</v>
      </c>
      <c r="AC3116" t="s">
        <v>60</v>
      </c>
      <c r="AD3116" t="s">
        <v>1811</v>
      </c>
      <c r="AE3116" s="8">
        <v>1</v>
      </c>
      <c r="AF3116" s="33"/>
      <c r="AG3116" s="7"/>
      <c r="AH3116" s="7">
        <f t="shared" si="826"/>
        <v>0</v>
      </c>
      <c r="AI3116" s="7"/>
      <c r="AJ3116" s="7">
        <f t="shared" si="827"/>
        <v>0</v>
      </c>
      <c r="AK3116" s="7"/>
      <c r="AL3116" s="7">
        <f t="shared" si="829"/>
        <v>0</v>
      </c>
      <c r="AM3116" s="7"/>
      <c r="AN3116" s="7">
        <f t="shared" si="828"/>
        <v>0</v>
      </c>
      <c r="AO3116" s="7"/>
      <c r="AP3116" s="7">
        <f t="shared" si="823"/>
        <v>0</v>
      </c>
    </row>
    <row r="3117" spans="1:42">
      <c r="A3117" t="s">
        <v>5225</v>
      </c>
      <c r="B3117" t="s">
        <v>6019</v>
      </c>
      <c r="C3117">
        <v>7</v>
      </c>
      <c r="E3117" t="s">
        <v>6203</v>
      </c>
      <c r="G3117" t="s">
        <v>1806</v>
      </c>
      <c r="H3117" s="31">
        <v>43586</v>
      </c>
      <c r="I3117" t="s">
        <v>1807</v>
      </c>
      <c r="J3117" t="s">
        <v>1806</v>
      </c>
      <c r="K3117" t="s">
        <v>6202</v>
      </c>
      <c r="L3117">
        <v>56</v>
      </c>
      <c r="M3117" t="s">
        <v>54</v>
      </c>
      <c r="N3117" t="s">
        <v>1809</v>
      </c>
      <c r="O3117" t="s">
        <v>1806</v>
      </c>
      <c r="R3117" t="s">
        <v>78</v>
      </c>
      <c r="S3117" t="s">
        <v>6202</v>
      </c>
      <c r="U3117" t="s">
        <v>78</v>
      </c>
      <c r="X3117">
        <v>2017</v>
      </c>
      <c r="Y3117" t="s">
        <v>78</v>
      </c>
      <c r="Z3117" s="12" t="s">
        <v>59</v>
      </c>
      <c r="AB3117">
        <v>1</v>
      </c>
      <c r="AC3117" t="s">
        <v>60</v>
      </c>
      <c r="AD3117" t="s">
        <v>1811</v>
      </c>
      <c r="AE3117" s="8">
        <v>1</v>
      </c>
      <c r="AF3117" s="33"/>
      <c r="AG3117" s="7"/>
      <c r="AH3117" s="7">
        <f t="shared" si="826"/>
        <v>0</v>
      </c>
      <c r="AI3117" s="7"/>
      <c r="AJ3117" s="7">
        <f t="shared" si="827"/>
        <v>0</v>
      </c>
      <c r="AK3117" s="7"/>
      <c r="AL3117" s="7">
        <f t="shared" si="829"/>
        <v>0</v>
      </c>
      <c r="AM3117" s="7"/>
      <c r="AN3117" s="7">
        <f t="shared" si="828"/>
        <v>0</v>
      </c>
      <c r="AO3117" s="7"/>
      <c r="AP3117" s="7">
        <f t="shared" si="823"/>
        <v>0</v>
      </c>
    </row>
    <row r="3118" spans="1:42">
      <c r="A3118" t="s">
        <v>5225</v>
      </c>
      <c r="B3118" t="s">
        <v>6019</v>
      </c>
      <c r="C3118">
        <v>7</v>
      </c>
      <c r="E3118" t="s">
        <v>6204</v>
      </c>
      <c r="G3118" t="s">
        <v>1806</v>
      </c>
      <c r="H3118" s="31">
        <v>43586</v>
      </c>
      <c r="I3118" t="s">
        <v>1807</v>
      </c>
      <c r="J3118" t="s">
        <v>1806</v>
      </c>
      <c r="K3118" t="s">
        <v>6205</v>
      </c>
      <c r="L3118">
        <v>56</v>
      </c>
      <c r="M3118" t="s">
        <v>54</v>
      </c>
      <c r="N3118" t="s">
        <v>1809</v>
      </c>
      <c r="O3118" t="s">
        <v>1806</v>
      </c>
      <c r="R3118" t="s">
        <v>78</v>
      </c>
      <c r="S3118" t="s">
        <v>6206</v>
      </c>
      <c r="U3118" t="s">
        <v>78</v>
      </c>
      <c r="X3118">
        <v>2017</v>
      </c>
      <c r="Y3118" t="s">
        <v>78</v>
      </c>
      <c r="Z3118" s="12" t="s">
        <v>59</v>
      </c>
      <c r="AB3118">
        <v>1</v>
      </c>
      <c r="AC3118" t="s">
        <v>60</v>
      </c>
      <c r="AD3118" t="s">
        <v>1811</v>
      </c>
      <c r="AE3118" s="8">
        <v>1</v>
      </c>
      <c r="AF3118" s="33"/>
      <c r="AG3118" s="7"/>
      <c r="AH3118" s="7">
        <f t="shared" si="826"/>
        <v>0</v>
      </c>
      <c r="AI3118" s="7"/>
      <c r="AJ3118" s="7">
        <f t="shared" si="827"/>
        <v>0</v>
      </c>
      <c r="AK3118" s="7"/>
      <c r="AL3118" s="7">
        <f t="shared" si="829"/>
        <v>0</v>
      </c>
      <c r="AM3118" s="7"/>
      <c r="AN3118" s="7">
        <f t="shared" si="828"/>
        <v>0</v>
      </c>
      <c r="AO3118" s="7"/>
      <c r="AP3118" s="7">
        <f t="shared" si="823"/>
        <v>0</v>
      </c>
    </row>
    <row r="3119" spans="1:42">
      <c r="A3119" t="s">
        <v>5225</v>
      </c>
      <c r="B3119" t="s">
        <v>6019</v>
      </c>
      <c r="C3119">
        <v>7</v>
      </c>
      <c r="E3119" t="s">
        <v>6207</v>
      </c>
      <c r="G3119" t="s">
        <v>1806</v>
      </c>
      <c r="H3119" s="31">
        <v>43586</v>
      </c>
      <c r="I3119" t="s">
        <v>1807</v>
      </c>
      <c r="J3119" t="s">
        <v>1806</v>
      </c>
      <c r="K3119" t="s">
        <v>6208</v>
      </c>
      <c r="L3119">
        <v>56</v>
      </c>
      <c r="M3119" t="s">
        <v>54</v>
      </c>
      <c r="N3119" t="s">
        <v>1809</v>
      </c>
      <c r="O3119" t="s">
        <v>1806</v>
      </c>
      <c r="R3119" t="s">
        <v>78</v>
      </c>
      <c r="S3119" t="s">
        <v>6209</v>
      </c>
      <c r="U3119" t="s">
        <v>78</v>
      </c>
      <c r="X3119">
        <v>2017</v>
      </c>
      <c r="Y3119" t="s">
        <v>78</v>
      </c>
      <c r="Z3119" s="12" t="s">
        <v>59</v>
      </c>
      <c r="AB3119">
        <v>1</v>
      </c>
      <c r="AC3119" t="s">
        <v>60</v>
      </c>
      <c r="AD3119" t="s">
        <v>1811</v>
      </c>
      <c r="AE3119" s="8">
        <v>1</v>
      </c>
      <c r="AF3119" s="33"/>
      <c r="AG3119" s="7"/>
      <c r="AH3119" s="7">
        <f t="shared" si="826"/>
        <v>0</v>
      </c>
      <c r="AI3119" s="7"/>
      <c r="AJ3119" s="7">
        <f t="shared" si="827"/>
        <v>0</v>
      </c>
      <c r="AK3119" s="7"/>
      <c r="AL3119" s="7">
        <f t="shared" si="829"/>
        <v>0</v>
      </c>
      <c r="AM3119" s="7"/>
      <c r="AN3119" s="7">
        <f t="shared" si="828"/>
        <v>0</v>
      </c>
      <c r="AO3119" s="7"/>
      <c r="AP3119" s="7">
        <f t="shared" si="823"/>
        <v>0</v>
      </c>
    </row>
    <row r="3120" spans="1:42">
      <c r="A3120" t="s">
        <v>5225</v>
      </c>
      <c r="B3120" t="s">
        <v>6019</v>
      </c>
      <c r="C3120">
        <v>7</v>
      </c>
      <c r="E3120" t="s">
        <v>6210</v>
      </c>
      <c r="G3120" t="s">
        <v>130</v>
      </c>
      <c r="H3120" s="31">
        <v>44621</v>
      </c>
      <c r="I3120" t="s">
        <v>131</v>
      </c>
      <c r="J3120" t="s">
        <v>132</v>
      </c>
      <c r="L3120">
        <v>57</v>
      </c>
      <c r="M3120" t="s">
        <v>133</v>
      </c>
      <c r="N3120" t="s">
        <v>134</v>
      </c>
      <c r="O3120" t="s">
        <v>132</v>
      </c>
      <c r="R3120" t="s">
        <v>135</v>
      </c>
      <c r="S3120" t="s">
        <v>136</v>
      </c>
      <c r="V3120" s="31">
        <v>43101</v>
      </c>
      <c r="X3120">
        <v>2017</v>
      </c>
      <c r="Y3120" t="s">
        <v>135</v>
      </c>
      <c r="Z3120" s="12" t="s">
        <v>59</v>
      </c>
      <c r="AB3120">
        <v>1</v>
      </c>
      <c r="AC3120" t="s">
        <v>60</v>
      </c>
      <c r="AD3120" t="s">
        <v>137</v>
      </c>
      <c r="AE3120" s="8">
        <v>1</v>
      </c>
      <c r="AF3120" s="33"/>
      <c r="AG3120" s="7"/>
      <c r="AH3120" s="7"/>
      <c r="AI3120" s="7">
        <f t="shared" ref="AI3120:AI3156" si="830">$AF3120*$AB3120*$AE3120</f>
        <v>0</v>
      </c>
      <c r="AJ3120" s="7"/>
      <c r="AK3120" s="7"/>
      <c r="AL3120" s="7">
        <f t="shared" si="829"/>
        <v>0</v>
      </c>
      <c r="AM3120" s="7"/>
      <c r="AN3120" s="7"/>
      <c r="AO3120" s="7">
        <f t="shared" ref="AO3120:AO3156" si="831">$AF3120*$AB3120*$AE3120</f>
        <v>0</v>
      </c>
      <c r="AP3120" s="7"/>
    </row>
    <row r="3121" spans="1:42">
      <c r="A3121" t="s">
        <v>5225</v>
      </c>
      <c r="B3121" t="s">
        <v>6019</v>
      </c>
      <c r="C3121">
        <v>7</v>
      </c>
      <c r="E3121" t="s">
        <v>6211</v>
      </c>
      <c r="G3121" t="s">
        <v>130</v>
      </c>
      <c r="H3121" s="31">
        <v>44621</v>
      </c>
      <c r="I3121" t="s">
        <v>131</v>
      </c>
      <c r="J3121" t="s">
        <v>132</v>
      </c>
      <c r="L3121">
        <v>57</v>
      </c>
      <c r="M3121" t="s">
        <v>133</v>
      </c>
      <c r="N3121" t="s">
        <v>134</v>
      </c>
      <c r="O3121" t="s">
        <v>132</v>
      </c>
      <c r="R3121" t="s">
        <v>135</v>
      </c>
      <c r="S3121" t="s">
        <v>136</v>
      </c>
      <c r="V3121" s="31">
        <v>43101</v>
      </c>
      <c r="X3121">
        <v>2017</v>
      </c>
      <c r="Y3121" t="s">
        <v>135</v>
      </c>
      <c r="Z3121" s="12" t="s">
        <v>59</v>
      </c>
      <c r="AB3121">
        <v>1</v>
      </c>
      <c r="AC3121" t="s">
        <v>60</v>
      </c>
      <c r="AD3121" t="s">
        <v>137</v>
      </c>
      <c r="AE3121" s="8">
        <v>1</v>
      </c>
      <c r="AF3121" s="33"/>
      <c r="AG3121" s="7"/>
      <c r="AH3121" s="7"/>
      <c r="AI3121" s="7">
        <f t="shared" si="830"/>
        <v>0</v>
      </c>
      <c r="AJ3121" s="7"/>
      <c r="AK3121" s="7"/>
      <c r="AL3121" s="7">
        <f t="shared" si="829"/>
        <v>0</v>
      </c>
      <c r="AM3121" s="7"/>
      <c r="AN3121" s="7"/>
      <c r="AO3121" s="7">
        <f t="shared" si="831"/>
        <v>0</v>
      </c>
      <c r="AP3121" s="7"/>
    </row>
    <row r="3122" spans="1:42">
      <c r="A3122" t="s">
        <v>5225</v>
      </c>
      <c r="B3122" t="s">
        <v>6019</v>
      </c>
      <c r="C3122">
        <v>7</v>
      </c>
      <c r="E3122" t="s">
        <v>6212</v>
      </c>
      <c r="G3122" t="s">
        <v>130</v>
      </c>
      <c r="H3122" s="31">
        <v>44621</v>
      </c>
      <c r="I3122" t="s">
        <v>131</v>
      </c>
      <c r="J3122" t="s">
        <v>132</v>
      </c>
      <c r="L3122">
        <v>57</v>
      </c>
      <c r="M3122" t="s">
        <v>133</v>
      </c>
      <c r="N3122" t="s">
        <v>134</v>
      </c>
      <c r="O3122" t="s">
        <v>132</v>
      </c>
      <c r="R3122" t="s">
        <v>135</v>
      </c>
      <c r="S3122" t="s">
        <v>136</v>
      </c>
      <c r="V3122" s="31">
        <v>43101</v>
      </c>
      <c r="X3122">
        <v>2017</v>
      </c>
      <c r="Y3122" t="s">
        <v>135</v>
      </c>
      <c r="Z3122" s="12" t="s">
        <v>59</v>
      </c>
      <c r="AB3122">
        <v>1</v>
      </c>
      <c r="AC3122" t="s">
        <v>60</v>
      </c>
      <c r="AD3122" t="s">
        <v>137</v>
      </c>
      <c r="AE3122" s="8">
        <v>1</v>
      </c>
      <c r="AF3122" s="33"/>
      <c r="AG3122" s="7"/>
      <c r="AH3122" s="7"/>
      <c r="AI3122" s="7">
        <f t="shared" si="830"/>
        <v>0</v>
      </c>
      <c r="AJ3122" s="7"/>
      <c r="AK3122" s="7"/>
      <c r="AL3122" s="7">
        <f t="shared" si="829"/>
        <v>0</v>
      </c>
      <c r="AM3122" s="7"/>
      <c r="AN3122" s="7"/>
      <c r="AO3122" s="7">
        <f t="shared" si="831"/>
        <v>0</v>
      </c>
      <c r="AP3122" s="7"/>
    </row>
    <row r="3123" spans="1:42">
      <c r="A3123" t="s">
        <v>5225</v>
      </c>
      <c r="B3123" t="s">
        <v>6213</v>
      </c>
      <c r="C3123">
        <v>7</v>
      </c>
      <c r="E3123" t="s">
        <v>6214</v>
      </c>
      <c r="F3123" t="s">
        <v>6215</v>
      </c>
      <c r="G3123" t="s">
        <v>175</v>
      </c>
      <c r="H3123" s="31">
        <v>45170</v>
      </c>
      <c r="I3123" t="s">
        <v>176</v>
      </c>
      <c r="J3123" t="s">
        <v>177</v>
      </c>
      <c r="L3123">
        <v>65</v>
      </c>
      <c r="M3123" t="s">
        <v>151</v>
      </c>
      <c r="N3123" t="s">
        <v>178</v>
      </c>
      <c r="O3123" t="s">
        <v>177</v>
      </c>
      <c r="V3123" s="31">
        <v>42867</v>
      </c>
      <c r="X3123">
        <v>2017</v>
      </c>
      <c r="Z3123" s="12" t="s">
        <v>59</v>
      </c>
      <c r="AB3123">
        <v>1</v>
      </c>
      <c r="AC3123" t="s">
        <v>60</v>
      </c>
      <c r="AD3123" t="s">
        <v>61</v>
      </c>
      <c r="AE3123" s="8">
        <v>1</v>
      </c>
      <c r="AF3123" s="33"/>
      <c r="AG3123" s="7">
        <f t="shared" ref="AG3123:AH3132" si="832">$AF3123*$AB3123*$AE3123</f>
        <v>0</v>
      </c>
      <c r="AH3123" s="7">
        <f t="shared" si="832"/>
        <v>0</v>
      </c>
      <c r="AI3123" s="7">
        <f t="shared" si="830"/>
        <v>0</v>
      </c>
      <c r="AJ3123" s="7">
        <f t="shared" ref="AJ3123:AK3132" si="833">$AF3123*$AB3123*$AE3123</f>
        <v>0</v>
      </c>
      <c r="AK3123" s="7">
        <f t="shared" si="833"/>
        <v>0</v>
      </c>
      <c r="AL3123" s="7">
        <f t="shared" si="829"/>
        <v>0</v>
      </c>
      <c r="AM3123" s="7">
        <f t="shared" ref="AM3123:AN3132" si="834">$AF3123*$AB3123*$AE3123</f>
        <v>0</v>
      </c>
      <c r="AN3123" s="7">
        <f t="shared" si="834"/>
        <v>0</v>
      </c>
      <c r="AO3123" s="7">
        <f t="shared" si="831"/>
        <v>0</v>
      </c>
      <c r="AP3123" s="7">
        <f t="shared" ref="AP3123:AP3132" si="835">$AF3123*$AB3123*$AE3123</f>
        <v>0</v>
      </c>
    </row>
    <row r="3124" spans="1:42">
      <c r="A3124" t="s">
        <v>5225</v>
      </c>
      <c r="B3124" t="s">
        <v>6216</v>
      </c>
      <c r="C3124">
        <v>7</v>
      </c>
      <c r="E3124" t="s">
        <v>6217</v>
      </c>
      <c r="F3124" t="s">
        <v>6218</v>
      </c>
      <c r="G3124" t="s">
        <v>175</v>
      </c>
      <c r="H3124" s="31">
        <v>45170</v>
      </c>
      <c r="I3124" t="s">
        <v>176</v>
      </c>
      <c r="J3124" t="s">
        <v>177</v>
      </c>
      <c r="L3124">
        <v>65</v>
      </c>
      <c r="M3124" t="s">
        <v>151</v>
      </c>
      <c r="N3124" t="s">
        <v>178</v>
      </c>
      <c r="O3124" t="s">
        <v>177</v>
      </c>
      <c r="V3124" s="31">
        <v>42867</v>
      </c>
      <c r="X3124">
        <v>2017</v>
      </c>
      <c r="Z3124" s="12" t="s">
        <v>59</v>
      </c>
      <c r="AB3124">
        <v>1</v>
      </c>
      <c r="AC3124" t="s">
        <v>60</v>
      </c>
      <c r="AD3124" t="s">
        <v>61</v>
      </c>
      <c r="AE3124" s="8">
        <v>1</v>
      </c>
      <c r="AF3124" s="33"/>
      <c r="AG3124" s="7">
        <f t="shared" si="832"/>
        <v>0</v>
      </c>
      <c r="AH3124" s="7">
        <f t="shared" si="832"/>
        <v>0</v>
      </c>
      <c r="AI3124" s="7">
        <f t="shared" si="830"/>
        <v>0</v>
      </c>
      <c r="AJ3124" s="7">
        <f t="shared" si="833"/>
        <v>0</v>
      </c>
      <c r="AK3124" s="7">
        <f t="shared" si="833"/>
        <v>0</v>
      </c>
      <c r="AL3124" s="7">
        <f t="shared" si="829"/>
        <v>0</v>
      </c>
      <c r="AM3124" s="7">
        <f t="shared" si="834"/>
        <v>0</v>
      </c>
      <c r="AN3124" s="7">
        <f t="shared" si="834"/>
        <v>0</v>
      </c>
      <c r="AO3124" s="7">
        <f t="shared" si="831"/>
        <v>0</v>
      </c>
      <c r="AP3124" s="7">
        <f t="shared" si="835"/>
        <v>0</v>
      </c>
    </row>
    <row r="3125" spans="1:42">
      <c r="A3125" t="s">
        <v>5225</v>
      </c>
      <c r="B3125" t="s">
        <v>6216</v>
      </c>
      <c r="C3125">
        <v>7</v>
      </c>
      <c r="E3125" t="s">
        <v>6219</v>
      </c>
      <c r="F3125" t="s">
        <v>6220</v>
      </c>
      <c r="G3125" t="s">
        <v>2633</v>
      </c>
      <c r="H3125" s="31">
        <v>44652</v>
      </c>
      <c r="I3125" t="s">
        <v>398</v>
      </c>
      <c r="J3125" t="s">
        <v>399</v>
      </c>
      <c r="L3125">
        <v>61</v>
      </c>
      <c r="M3125" t="s">
        <v>400</v>
      </c>
      <c r="N3125" t="s">
        <v>2634</v>
      </c>
      <c r="O3125" t="s">
        <v>2633</v>
      </c>
      <c r="R3125" t="s">
        <v>2635</v>
      </c>
      <c r="S3125" t="s">
        <v>2636</v>
      </c>
      <c r="V3125" s="31">
        <v>43074</v>
      </c>
      <c r="X3125">
        <v>2017</v>
      </c>
      <c r="Z3125" s="12" t="s">
        <v>81</v>
      </c>
      <c r="AB3125">
        <v>1</v>
      </c>
      <c r="AC3125" t="s">
        <v>60</v>
      </c>
      <c r="AD3125" t="s">
        <v>61</v>
      </c>
      <c r="AE3125" s="8">
        <v>1</v>
      </c>
      <c r="AF3125" s="33"/>
      <c r="AG3125" s="7">
        <f t="shared" si="832"/>
        <v>0</v>
      </c>
      <c r="AH3125" s="7">
        <f t="shared" si="832"/>
        <v>0</v>
      </c>
      <c r="AI3125" s="7">
        <f t="shared" si="830"/>
        <v>0</v>
      </c>
      <c r="AJ3125" s="7">
        <f t="shared" si="833"/>
        <v>0</v>
      </c>
      <c r="AK3125" s="7">
        <f t="shared" si="833"/>
        <v>0</v>
      </c>
      <c r="AL3125" s="7">
        <f t="shared" si="829"/>
        <v>0</v>
      </c>
      <c r="AM3125" s="7">
        <f t="shared" si="834"/>
        <v>0</v>
      </c>
      <c r="AN3125" s="7">
        <f t="shared" si="834"/>
        <v>0</v>
      </c>
      <c r="AO3125" s="7">
        <f t="shared" si="831"/>
        <v>0</v>
      </c>
      <c r="AP3125" s="7">
        <f t="shared" si="835"/>
        <v>0</v>
      </c>
    </row>
    <row r="3126" spans="1:42">
      <c r="A3126" t="s">
        <v>5225</v>
      </c>
      <c r="B3126" t="s">
        <v>6216</v>
      </c>
      <c r="C3126">
        <v>7</v>
      </c>
      <c r="E3126" t="s">
        <v>6221</v>
      </c>
      <c r="F3126" t="s">
        <v>6222</v>
      </c>
      <c r="G3126" t="s">
        <v>2633</v>
      </c>
      <c r="H3126" s="31">
        <v>44652</v>
      </c>
      <c r="I3126" t="s">
        <v>398</v>
      </c>
      <c r="J3126" t="s">
        <v>399</v>
      </c>
      <c r="L3126">
        <v>61</v>
      </c>
      <c r="M3126" t="s">
        <v>400</v>
      </c>
      <c r="N3126" t="s">
        <v>2634</v>
      </c>
      <c r="O3126" t="s">
        <v>2633</v>
      </c>
      <c r="R3126" t="s">
        <v>2635</v>
      </c>
      <c r="S3126" t="s">
        <v>2636</v>
      </c>
      <c r="V3126" s="31">
        <v>43074</v>
      </c>
      <c r="X3126">
        <v>2017</v>
      </c>
      <c r="Z3126" s="12" t="s">
        <v>81</v>
      </c>
      <c r="AB3126">
        <v>1</v>
      </c>
      <c r="AC3126" t="s">
        <v>60</v>
      </c>
      <c r="AD3126" t="s">
        <v>61</v>
      </c>
      <c r="AE3126" s="8">
        <v>1</v>
      </c>
      <c r="AF3126" s="33"/>
      <c r="AG3126" s="7">
        <f t="shared" si="832"/>
        <v>0</v>
      </c>
      <c r="AH3126" s="7">
        <f t="shared" si="832"/>
        <v>0</v>
      </c>
      <c r="AI3126" s="7">
        <f t="shared" si="830"/>
        <v>0</v>
      </c>
      <c r="AJ3126" s="7">
        <f t="shared" si="833"/>
        <v>0</v>
      </c>
      <c r="AK3126" s="7">
        <f t="shared" si="833"/>
        <v>0</v>
      </c>
      <c r="AL3126" s="7">
        <f t="shared" si="829"/>
        <v>0</v>
      </c>
      <c r="AM3126" s="7">
        <f t="shared" si="834"/>
        <v>0</v>
      </c>
      <c r="AN3126" s="7">
        <f t="shared" si="834"/>
        <v>0</v>
      </c>
      <c r="AO3126" s="7">
        <f t="shared" si="831"/>
        <v>0</v>
      </c>
      <c r="AP3126" s="7">
        <f t="shared" si="835"/>
        <v>0</v>
      </c>
    </row>
    <row r="3127" spans="1:42">
      <c r="A3127" t="s">
        <v>5225</v>
      </c>
      <c r="B3127" t="s">
        <v>6223</v>
      </c>
      <c r="C3127">
        <v>7</v>
      </c>
      <c r="D3127" t="s">
        <v>4601</v>
      </c>
      <c r="E3127" t="s">
        <v>6224</v>
      </c>
      <c r="G3127" t="s">
        <v>148</v>
      </c>
      <c r="H3127" s="31">
        <v>44105</v>
      </c>
      <c r="I3127" t="s">
        <v>149</v>
      </c>
      <c r="J3127" t="s">
        <v>148</v>
      </c>
      <c r="K3127" t="s">
        <v>150</v>
      </c>
      <c r="L3127">
        <v>65</v>
      </c>
      <c r="M3127" t="s">
        <v>151</v>
      </c>
      <c r="N3127" t="s">
        <v>152</v>
      </c>
      <c r="O3127" t="s">
        <v>153</v>
      </c>
      <c r="Q3127" t="s">
        <v>154</v>
      </c>
      <c r="R3127" t="s">
        <v>155</v>
      </c>
      <c r="S3127" t="s">
        <v>156</v>
      </c>
      <c r="V3127" s="31">
        <v>43101</v>
      </c>
      <c r="W3127" t="s">
        <v>157</v>
      </c>
      <c r="X3127">
        <v>2017</v>
      </c>
      <c r="Y3127" t="s">
        <v>155</v>
      </c>
      <c r="Z3127" s="12" t="s">
        <v>158</v>
      </c>
      <c r="AA3127" t="s">
        <v>159</v>
      </c>
      <c r="AB3127">
        <v>1</v>
      </c>
      <c r="AC3127" t="s">
        <v>60</v>
      </c>
      <c r="AD3127" t="s">
        <v>61</v>
      </c>
      <c r="AE3127" s="8">
        <v>1</v>
      </c>
      <c r="AF3127" s="33"/>
      <c r="AG3127" s="7">
        <f t="shared" si="832"/>
        <v>0</v>
      </c>
      <c r="AH3127" s="7">
        <f t="shared" si="832"/>
        <v>0</v>
      </c>
      <c r="AI3127" s="7">
        <f t="shared" si="830"/>
        <v>0</v>
      </c>
      <c r="AJ3127" s="7">
        <f t="shared" si="833"/>
        <v>0</v>
      </c>
      <c r="AK3127" s="7">
        <f t="shared" si="833"/>
        <v>0</v>
      </c>
      <c r="AL3127" s="7">
        <f t="shared" si="829"/>
        <v>0</v>
      </c>
      <c r="AM3127" s="7">
        <f t="shared" si="834"/>
        <v>0</v>
      </c>
      <c r="AN3127" s="7">
        <f t="shared" si="834"/>
        <v>0</v>
      </c>
      <c r="AO3127" s="7">
        <f t="shared" si="831"/>
        <v>0</v>
      </c>
      <c r="AP3127" s="7">
        <f t="shared" si="835"/>
        <v>0</v>
      </c>
    </row>
    <row r="3128" spans="1:42">
      <c r="A3128" t="s">
        <v>5225</v>
      </c>
      <c r="B3128" t="s">
        <v>6223</v>
      </c>
      <c r="C3128">
        <v>7</v>
      </c>
      <c r="D3128" t="s">
        <v>4601</v>
      </c>
      <c r="E3128" t="s">
        <v>6225</v>
      </c>
      <c r="G3128" t="s">
        <v>148</v>
      </c>
      <c r="H3128" s="31">
        <v>44105</v>
      </c>
      <c r="I3128" t="s">
        <v>149</v>
      </c>
      <c r="J3128" t="s">
        <v>148</v>
      </c>
      <c r="K3128" t="s">
        <v>150</v>
      </c>
      <c r="L3128">
        <v>65</v>
      </c>
      <c r="M3128" t="s">
        <v>151</v>
      </c>
      <c r="N3128" t="s">
        <v>152</v>
      </c>
      <c r="O3128" t="s">
        <v>153</v>
      </c>
      <c r="Q3128" t="s">
        <v>154</v>
      </c>
      <c r="R3128" t="s">
        <v>155</v>
      </c>
      <c r="V3128" s="31">
        <v>43101</v>
      </c>
      <c r="W3128" t="s">
        <v>157</v>
      </c>
      <c r="X3128">
        <v>2017</v>
      </c>
      <c r="Y3128" t="s">
        <v>155</v>
      </c>
      <c r="Z3128" s="12" t="s">
        <v>158</v>
      </c>
      <c r="AA3128" t="s">
        <v>159</v>
      </c>
      <c r="AB3128">
        <v>1</v>
      </c>
      <c r="AC3128" t="s">
        <v>60</v>
      </c>
      <c r="AD3128" t="s">
        <v>61</v>
      </c>
      <c r="AE3128" s="8">
        <v>1</v>
      </c>
      <c r="AF3128" s="33"/>
      <c r="AG3128" s="7">
        <f t="shared" si="832"/>
        <v>0</v>
      </c>
      <c r="AH3128" s="7">
        <f t="shared" si="832"/>
        <v>0</v>
      </c>
      <c r="AI3128" s="7">
        <f t="shared" si="830"/>
        <v>0</v>
      </c>
      <c r="AJ3128" s="7">
        <f t="shared" si="833"/>
        <v>0</v>
      </c>
      <c r="AK3128" s="7">
        <f t="shared" si="833"/>
        <v>0</v>
      </c>
      <c r="AL3128" s="7">
        <f t="shared" si="829"/>
        <v>0</v>
      </c>
      <c r="AM3128" s="7">
        <f t="shared" si="834"/>
        <v>0</v>
      </c>
      <c r="AN3128" s="7">
        <f t="shared" si="834"/>
        <v>0</v>
      </c>
      <c r="AO3128" s="7">
        <f t="shared" si="831"/>
        <v>0</v>
      </c>
      <c r="AP3128" s="7">
        <f t="shared" si="835"/>
        <v>0</v>
      </c>
    </row>
    <row r="3129" spans="1:42">
      <c r="A3129" t="s">
        <v>5225</v>
      </c>
      <c r="B3129" t="s">
        <v>6226</v>
      </c>
      <c r="C3129">
        <v>7</v>
      </c>
      <c r="E3129" t="s">
        <v>6227</v>
      </c>
      <c r="F3129" t="s">
        <v>6228</v>
      </c>
      <c r="G3129" t="s">
        <v>175</v>
      </c>
      <c r="H3129" s="31">
        <v>45170</v>
      </c>
      <c r="I3129" t="s">
        <v>176</v>
      </c>
      <c r="J3129" t="s">
        <v>177</v>
      </c>
      <c r="L3129">
        <v>65</v>
      </c>
      <c r="M3129" t="s">
        <v>151</v>
      </c>
      <c r="N3129" t="s">
        <v>178</v>
      </c>
      <c r="O3129" t="s">
        <v>177</v>
      </c>
      <c r="V3129" s="31">
        <v>42867</v>
      </c>
      <c r="X3129">
        <v>2017</v>
      </c>
      <c r="Z3129" s="12" t="s">
        <v>59</v>
      </c>
      <c r="AB3129">
        <v>1</v>
      </c>
      <c r="AC3129" t="s">
        <v>60</v>
      </c>
      <c r="AD3129" t="s">
        <v>61</v>
      </c>
      <c r="AE3129" s="8">
        <v>1</v>
      </c>
      <c r="AF3129" s="33"/>
      <c r="AG3129" s="7">
        <f t="shared" si="832"/>
        <v>0</v>
      </c>
      <c r="AH3129" s="7">
        <f t="shared" si="832"/>
        <v>0</v>
      </c>
      <c r="AI3129" s="7">
        <f t="shared" si="830"/>
        <v>0</v>
      </c>
      <c r="AJ3129" s="7">
        <f t="shared" si="833"/>
        <v>0</v>
      </c>
      <c r="AK3129" s="7">
        <f t="shared" si="833"/>
        <v>0</v>
      </c>
      <c r="AL3129" s="7">
        <f t="shared" si="829"/>
        <v>0</v>
      </c>
      <c r="AM3129" s="7">
        <f t="shared" si="834"/>
        <v>0</v>
      </c>
      <c r="AN3129" s="7">
        <f t="shared" si="834"/>
        <v>0</v>
      </c>
      <c r="AO3129" s="7">
        <f t="shared" si="831"/>
        <v>0</v>
      </c>
      <c r="AP3129" s="7">
        <f t="shared" si="835"/>
        <v>0</v>
      </c>
    </row>
    <row r="3130" spans="1:42">
      <c r="A3130" t="s">
        <v>5225</v>
      </c>
      <c r="B3130" t="s">
        <v>6226</v>
      </c>
      <c r="C3130">
        <v>7</v>
      </c>
      <c r="E3130" t="s">
        <v>6229</v>
      </c>
      <c r="F3130" t="s">
        <v>6230</v>
      </c>
      <c r="G3130" t="s">
        <v>2633</v>
      </c>
      <c r="H3130" s="31">
        <v>44652</v>
      </c>
      <c r="I3130" t="s">
        <v>398</v>
      </c>
      <c r="J3130" t="s">
        <v>399</v>
      </c>
      <c r="L3130">
        <v>61</v>
      </c>
      <c r="M3130" t="s">
        <v>400</v>
      </c>
      <c r="N3130" t="s">
        <v>2634</v>
      </c>
      <c r="O3130" t="s">
        <v>2633</v>
      </c>
      <c r="R3130" t="s">
        <v>2635</v>
      </c>
      <c r="S3130" t="s">
        <v>2636</v>
      </c>
      <c r="V3130" s="31">
        <v>43074</v>
      </c>
      <c r="X3130">
        <v>2017</v>
      </c>
      <c r="Z3130" s="12" t="s">
        <v>81</v>
      </c>
      <c r="AB3130">
        <v>1</v>
      </c>
      <c r="AC3130" t="s">
        <v>60</v>
      </c>
      <c r="AD3130" t="s">
        <v>61</v>
      </c>
      <c r="AE3130" s="8">
        <v>1</v>
      </c>
      <c r="AF3130" s="33"/>
      <c r="AG3130" s="7">
        <f t="shared" si="832"/>
        <v>0</v>
      </c>
      <c r="AH3130" s="7">
        <f t="shared" si="832"/>
        <v>0</v>
      </c>
      <c r="AI3130" s="7">
        <f t="shared" si="830"/>
        <v>0</v>
      </c>
      <c r="AJ3130" s="7">
        <f t="shared" si="833"/>
        <v>0</v>
      </c>
      <c r="AK3130" s="7">
        <f t="shared" si="833"/>
        <v>0</v>
      </c>
      <c r="AL3130" s="7">
        <f t="shared" si="829"/>
        <v>0</v>
      </c>
      <c r="AM3130" s="7">
        <f t="shared" si="834"/>
        <v>0</v>
      </c>
      <c r="AN3130" s="7">
        <f t="shared" si="834"/>
        <v>0</v>
      </c>
      <c r="AO3130" s="7">
        <f t="shared" si="831"/>
        <v>0</v>
      </c>
      <c r="AP3130" s="7">
        <f t="shared" si="835"/>
        <v>0</v>
      </c>
    </row>
    <row r="3131" spans="1:42">
      <c r="A3131" t="s">
        <v>5225</v>
      </c>
      <c r="B3131" t="s">
        <v>6226</v>
      </c>
      <c r="C3131">
        <v>7</v>
      </c>
      <c r="E3131" t="s">
        <v>6231</v>
      </c>
      <c r="F3131" t="s">
        <v>6232</v>
      </c>
      <c r="G3131" t="s">
        <v>2633</v>
      </c>
      <c r="H3131" s="31">
        <v>44652</v>
      </c>
      <c r="I3131" t="s">
        <v>398</v>
      </c>
      <c r="J3131" t="s">
        <v>399</v>
      </c>
      <c r="L3131">
        <v>61</v>
      </c>
      <c r="M3131" t="s">
        <v>400</v>
      </c>
      <c r="N3131" t="s">
        <v>2634</v>
      </c>
      <c r="O3131" t="s">
        <v>2633</v>
      </c>
      <c r="R3131" t="s">
        <v>2635</v>
      </c>
      <c r="S3131" t="s">
        <v>2636</v>
      </c>
      <c r="V3131" s="31">
        <v>43074</v>
      </c>
      <c r="X3131">
        <v>2017</v>
      </c>
      <c r="Z3131" s="12" t="s">
        <v>81</v>
      </c>
      <c r="AB3131">
        <v>1</v>
      </c>
      <c r="AC3131" t="s">
        <v>60</v>
      </c>
      <c r="AD3131" t="s">
        <v>61</v>
      </c>
      <c r="AE3131" s="8">
        <v>1</v>
      </c>
      <c r="AF3131" s="33"/>
      <c r="AG3131" s="7">
        <f t="shared" si="832"/>
        <v>0</v>
      </c>
      <c r="AH3131" s="7">
        <f t="shared" si="832"/>
        <v>0</v>
      </c>
      <c r="AI3131" s="7">
        <f t="shared" si="830"/>
        <v>0</v>
      </c>
      <c r="AJ3131" s="7">
        <f t="shared" si="833"/>
        <v>0</v>
      </c>
      <c r="AK3131" s="7">
        <f t="shared" si="833"/>
        <v>0</v>
      </c>
      <c r="AL3131" s="7">
        <f t="shared" si="829"/>
        <v>0</v>
      </c>
      <c r="AM3131" s="7">
        <f t="shared" si="834"/>
        <v>0</v>
      </c>
      <c r="AN3131" s="7">
        <f t="shared" si="834"/>
        <v>0</v>
      </c>
      <c r="AO3131" s="7">
        <f t="shared" si="831"/>
        <v>0</v>
      </c>
      <c r="AP3131" s="7">
        <f t="shared" si="835"/>
        <v>0</v>
      </c>
    </row>
    <row r="3132" spans="1:42">
      <c r="A3132" t="s">
        <v>5225</v>
      </c>
      <c r="B3132" t="s">
        <v>6233</v>
      </c>
      <c r="C3132">
        <v>7</v>
      </c>
      <c r="E3132" t="s">
        <v>6234</v>
      </c>
      <c r="F3132" t="s">
        <v>6235</v>
      </c>
      <c r="G3132" t="s">
        <v>175</v>
      </c>
      <c r="H3132" s="31">
        <v>45170</v>
      </c>
      <c r="I3132" t="s">
        <v>176</v>
      </c>
      <c r="J3132" t="s">
        <v>177</v>
      </c>
      <c r="L3132">
        <v>65</v>
      </c>
      <c r="M3132" t="s">
        <v>151</v>
      </c>
      <c r="N3132" t="s">
        <v>178</v>
      </c>
      <c r="O3132" t="s">
        <v>177</v>
      </c>
      <c r="V3132" s="31">
        <v>42867</v>
      </c>
      <c r="X3132">
        <v>2017</v>
      </c>
      <c r="Z3132" s="12" t="s">
        <v>59</v>
      </c>
      <c r="AB3132">
        <v>1</v>
      </c>
      <c r="AC3132" t="s">
        <v>60</v>
      </c>
      <c r="AD3132" t="s">
        <v>61</v>
      </c>
      <c r="AE3132" s="8">
        <v>1</v>
      </c>
      <c r="AF3132" s="33"/>
      <c r="AG3132" s="7">
        <f t="shared" si="832"/>
        <v>0</v>
      </c>
      <c r="AH3132" s="7">
        <f t="shared" si="832"/>
        <v>0</v>
      </c>
      <c r="AI3132" s="7">
        <f t="shared" si="830"/>
        <v>0</v>
      </c>
      <c r="AJ3132" s="7">
        <f t="shared" si="833"/>
        <v>0</v>
      </c>
      <c r="AK3132" s="7">
        <f t="shared" si="833"/>
        <v>0</v>
      </c>
      <c r="AL3132" s="7">
        <f t="shared" si="829"/>
        <v>0</v>
      </c>
      <c r="AM3132" s="7">
        <f t="shared" si="834"/>
        <v>0</v>
      </c>
      <c r="AN3132" s="7">
        <f t="shared" si="834"/>
        <v>0</v>
      </c>
      <c r="AO3132" s="7">
        <f t="shared" si="831"/>
        <v>0</v>
      </c>
      <c r="AP3132" s="7">
        <f t="shared" si="835"/>
        <v>0</v>
      </c>
    </row>
    <row r="3133" spans="1:42">
      <c r="A3133" t="s">
        <v>5225</v>
      </c>
      <c r="B3133" t="s">
        <v>6236</v>
      </c>
      <c r="C3133">
        <v>8</v>
      </c>
      <c r="E3133" t="s">
        <v>6237</v>
      </c>
      <c r="G3133" t="s">
        <v>130</v>
      </c>
      <c r="H3133" s="31">
        <v>44621</v>
      </c>
      <c r="I3133" t="s">
        <v>131</v>
      </c>
      <c r="J3133" t="s">
        <v>132</v>
      </c>
      <c r="L3133">
        <v>57</v>
      </c>
      <c r="M3133" t="s">
        <v>133</v>
      </c>
      <c r="N3133" t="s">
        <v>134</v>
      </c>
      <c r="O3133" t="s">
        <v>132</v>
      </c>
      <c r="R3133" t="s">
        <v>135</v>
      </c>
      <c r="S3133" t="s">
        <v>2705</v>
      </c>
      <c r="V3133" s="31">
        <v>43101</v>
      </c>
      <c r="X3133">
        <v>2017</v>
      </c>
      <c r="Y3133" t="s">
        <v>135</v>
      </c>
      <c r="Z3133" s="12" t="s">
        <v>59</v>
      </c>
      <c r="AB3133">
        <v>1</v>
      </c>
      <c r="AC3133" t="s">
        <v>60</v>
      </c>
      <c r="AD3133" t="s">
        <v>137</v>
      </c>
      <c r="AE3133" s="8">
        <v>1</v>
      </c>
      <c r="AF3133" s="33"/>
      <c r="AG3133" s="7"/>
      <c r="AH3133" s="7"/>
      <c r="AI3133" s="7">
        <f t="shared" si="830"/>
        <v>0</v>
      </c>
      <c r="AJ3133" s="7"/>
      <c r="AK3133" s="7"/>
      <c r="AL3133" s="7">
        <f t="shared" si="829"/>
        <v>0</v>
      </c>
      <c r="AM3133" s="7"/>
      <c r="AN3133" s="7"/>
      <c r="AO3133" s="7">
        <f t="shared" si="831"/>
        <v>0</v>
      </c>
      <c r="AP3133" s="7"/>
    </row>
    <row r="3134" spans="1:42">
      <c r="A3134" t="s">
        <v>5225</v>
      </c>
      <c r="B3134" t="s">
        <v>6238</v>
      </c>
      <c r="C3134">
        <v>8</v>
      </c>
      <c r="E3134" t="s">
        <v>6239</v>
      </c>
      <c r="G3134" t="s">
        <v>130</v>
      </c>
      <c r="H3134" s="31">
        <v>44621</v>
      </c>
      <c r="I3134" t="s">
        <v>131</v>
      </c>
      <c r="J3134" t="s">
        <v>132</v>
      </c>
      <c r="L3134">
        <v>57</v>
      </c>
      <c r="M3134" t="s">
        <v>133</v>
      </c>
      <c r="N3134" t="s">
        <v>134</v>
      </c>
      <c r="O3134" t="s">
        <v>132</v>
      </c>
      <c r="R3134" t="s">
        <v>135</v>
      </c>
      <c r="S3134" t="s">
        <v>136</v>
      </c>
      <c r="V3134" s="31">
        <v>43101</v>
      </c>
      <c r="X3134">
        <v>2017</v>
      </c>
      <c r="Y3134" t="s">
        <v>135</v>
      </c>
      <c r="Z3134" s="12" t="s">
        <v>59</v>
      </c>
      <c r="AB3134">
        <v>1</v>
      </c>
      <c r="AC3134" t="s">
        <v>60</v>
      </c>
      <c r="AD3134" t="s">
        <v>137</v>
      </c>
      <c r="AE3134" s="8">
        <v>1</v>
      </c>
      <c r="AF3134" s="33"/>
      <c r="AG3134" s="7"/>
      <c r="AH3134" s="7"/>
      <c r="AI3134" s="7">
        <f t="shared" si="830"/>
        <v>0</v>
      </c>
      <c r="AJ3134" s="7"/>
      <c r="AK3134" s="7"/>
      <c r="AL3134" s="7">
        <f t="shared" si="829"/>
        <v>0</v>
      </c>
      <c r="AM3134" s="7"/>
      <c r="AN3134" s="7"/>
      <c r="AO3134" s="7">
        <f t="shared" si="831"/>
        <v>0</v>
      </c>
      <c r="AP3134" s="7"/>
    </row>
    <row r="3135" spans="1:42">
      <c r="A3135" t="s">
        <v>5225</v>
      </c>
      <c r="B3135" s="47" t="s">
        <v>6240</v>
      </c>
      <c r="C3135" s="50">
        <v>8</v>
      </c>
      <c r="E3135" t="s">
        <v>6241</v>
      </c>
      <c r="G3135" t="s">
        <v>673</v>
      </c>
      <c r="H3135" s="31">
        <v>44652</v>
      </c>
      <c r="I3135" t="s">
        <v>218</v>
      </c>
      <c r="J3135" t="s">
        <v>219</v>
      </c>
      <c r="K3135" t="s">
        <v>5309</v>
      </c>
      <c r="L3135">
        <v>32</v>
      </c>
      <c r="M3135" t="s">
        <v>195</v>
      </c>
      <c r="N3135" t="s">
        <v>674</v>
      </c>
      <c r="O3135" t="s">
        <v>673</v>
      </c>
      <c r="V3135" s="31">
        <v>43074</v>
      </c>
      <c r="W3135" t="s">
        <v>222</v>
      </c>
      <c r="X3135">
        <v>2017</v>
      </c>
      <c r="Y3135" t="s">
        <v>675</v>
      </c>
      <c r="Z3135" s="12" t="s">
        <v>81</v>
      </c>
      <c r="AA3135" t="s">
        <v>224</v>
      </c>
      <c r="AB3135">
        <v>1</v>
      </c>
      <c r="AC3135" t="s">
        <v>60</v>
      </c>
      <c r="AD3135" t="s">
        <v>61</v>
      </c>
      <c r="AE3135" s="8">
        <v>1</v>
      </c>
      <c r="AF3135" s="33"/>
      <c r="AG3135" s="7">
        <f t="shared" ref="AG3135:AH3138" si="836">$AF3135*$AB3135*$AE3135</f>
        <v>0</v>
      </c>
      <c r="AH3135" s="7">
        <f t="shared" si="836"/>
        <v>0</v>
      </c>
      <c r="AI3135" s="7">
        <f t="shared" si="830"/>
        <v>0</v>
      </c>
      <c r="AJ3135" s="7">
        <f t="shared" ref="AJ3135:AK3138" si="837">$AF3135*$AB3135*$AE3135</f>
        <v>0</v>
      </c>
      <c r="AK3135" s="7">
        <f t="shared" si="837"/>
        <v>0</v>
      </c>
      <c r="AL3135" s="7">
        <f t="shared" si="829"/>
        <v>0</v>
      </c>
      <c r="AM3135" s="7">
        <f t="shared" ref="AM3135:AN3138" si="838">$AF3135*$AB3135*$AE3135</f>
        <v>0</v>
      </c>
      <c r="AN3135" s="7">
        <f t="shared" si="838"/>
        <v>0</v>
      </c>
      <c r="AO3135" s="7">
        <f t="shared" si="831"/>
        <v>0</v>
      </c>
      <c r="AP3135" s="7">
        <f>$AF3135*$AB3135*$AE3135</f>
        <v>0</v>
      </c>
    </row>
    <row r="3136" spans="1:42">
      <c r="A3136" t="s">
        <v>5225</v>
      </c>
      <c r="B3136" s="47" t="s">
        <v>6242</v>
      </c>
      <c r="C3136" s="50">
        <v>8</v>
      </c>
      <c r="E3136" t="s">
        <v>6243</v>
      </c>
      <c r="G3136" t="s">
        <v>673</v>
      </c>
      <c r="H3136" s="31">
        <v>44652</v>
      </c>
      <c r="I3136" t="s">
        <v>218</v>
      </c>
      <c r="J3136" t="s">
        <v>219</v>
      </c>
      <c r="L3136">
        <v>32</v>
      </c>
      <c r="M3136" t="s">
        <v>195</v>
      </c>
      <c r="N3136" t="s">
        <v>674</v>
      </c>
      <c r="O3136" t="s">
        <v>673</v>
      </c>
      <c r="V3136" s="31">
        <v>43074</v>
      </c>
      <c r="W3136" t="s">
        <v>222</v>
      </c>
      <c r="X3136">
        <v>2017</v>
      </c>
      <c r="Y3136" t="s">
        <v>675</v>
      </c>
      <c r="Z3136" s="12" t="s">
        <v>81</v>
      </c>
      <c r="AA3136" t="s">
        <v>224</v>
      </c>
      <c r="AB3136">
        <v>1</v>
      </c>
      <c r="AC3136" t="s">
        <v>60</v>
      </c>
      <c r="AD3136" t="s">
        <v>61</v>
      </c>
      <c r="AE3136" s="8">
        <v>1</v>
      </c>
      <c r="AF3136" s="33"/>
      <c r="AG3136" s="7">
        <f t="shared" si="836"/>
        <v>0</v>
      </c>
      <c r="AH3136" s="7">
        <f t="shared" si="836"/>
        <v>0</v>
      </c>
      <c r="AI3136" s="7">
        <f t="shared" si="830"/>
        <v>0</v>
      </c>
      <c r="AJ3136" s="7">
        <f t="shared" si="837"/>
        <v>0</v>
      </c>
      <c r="AK3136" s="7">
        <f t="shared" si="837"/>
        <v>0</v>
      </c>
      <c r="AL3136" s="7">
        <f t="shared" si="829"/>
        <v>0</v>
      </c>
      <c r="AM3136" s="7">
        <f t="shared" si="838"/>
        <v>0</v>
      </c>
      <c r="AN3136" s="7">
        <f t="shared" si="838"/>
        <v>0</v>
      </c>
      <c r="AO3136" s="7">
        <f t="shared" si="831"/>
        <v>0</v>
      </c>
      <c r="AP3136" s="7">
        <f>$AF3136*$AB3136*$AE3136</f>
        <v>0</v>
      </c>
    </row>
    <row r="3137" spans="1:42">
      <c r="A3137" t="s">
        <v>5225</v>
      </c>
      <c r="B3137" t="s">
        <v>6242</v>
      </c>
      <c r="C3137">
        <v>8</v>
      </c>
      <c r="D3137" t="s">
        <v>2788</v>
      </c>
      <c r="E3137" t="s">
        <v>6244</v>
      </c>
      <c r="G3137" t="s">
        <v>148</v>
      </c>
      <c r="H3137" s="31">
        <v>44105</v>
      </c>
      <c r="I3137" t="s">
        <v>149</v>
      </c>
      <c r="J3137" t="s">
        <v>148</v>
      </c>
      <c r="K3137" t="s">
        <v>150</v>
      </c>
      <c r="L3137">
        <v>65</v>
      </c>
      <c r="M3137" t="s">
        <v>151</v>
      </c>
      <c r="N3137" t="s">
        <v>152</v>
      </c>
      <c r="O3137" t="s">
        <v>153</v>
      </c>
      <c r="Q3137" t="s">
        <v>154</v>
      </c>
      <c r="R3137" t="s">
        <v>155</v>
      </c>
      <c r="S3137" t="s">
        <v>156</v>
      </c>
      <c r="V3137" s="31">
        <v>43101</v>
      </c>
      <c r="W3137" t="s">
        <v>157</v>
      </c>
      <c r="X3137">
        <v>2017</v>
      </c>
      <c r="Y3137" t="s">
        <v>155</v>
      </c>
      <c r="Z3137" s="12" t="s">
        <v>158</v>
      </c>
      <c r="AA3137" t="s">
        <v>159</v>
      </c>
      <c r="AB3137">
        <v>1</v>
      </c>
      <c r="AC3137" t="s">
        <v>60</v>
      </c>
      <c r="AD3137" t="s">
        <v>61</v>
      </c>
      <c r="AE3137" s="8">
        <v>1</v>
      </c>
      <c r="AF3137" s="33"/>
      <c r="AG3137" s="7">
        <f t="shared" si="836"/>
        <v>0</v>
      </c>
      <c r="AH3137" s="7">
        <f t="shared" si="836"/>
        <v>0</v>
      </c>
      <c r="AI3137" s="7">
        <f t="shared" si="830"/>
        <v>0</v>
      </c>
      <c r="AJ3137" s="7">
        <f t="shared" si="837"/>
        <v>0</v>
      </c>
      <c r="AK3137" s="7">
        <f t="shared" si="837"/>
        <v>0</v>
      </c>
      <c r="AL3137" s="7">
        <f t="shared" si="829"/>
        <v>0</v>
      </c>
      <c r="AM3137" s="7">
        <f t="shared" si="838"/>
        <v>0</v>
      </c>
      <c r="AN3137" s="7">
        <f t="shared" si="838"/>
        <v>0</v>
      </c>
      <c r="AO3137" s="7">
        <f t="shared" si="831"/>
        <v>0</v>
      </c>
      <c r="AP3137" s="7">
        <f>$AF3137*$AB3137*$AE3137</f>
        <v>0</v>
      </c>
    </row>
    <row r="3138" spans="1:42">
      <c r="A3138" t="s">
        <v>5225</v>
      </c>
      <c r="B3138" t="s">
        <v>6242</v>
      </c>
      <c r="C3138">
        <v>8</v>
      </c>
      <c r="D3138" t="s">
        <v>6245</v>
      </c>
      <c r="E3138" t="s">
        <v>6246</v>
      </c>
      <c r="G3138" t="s">
        <v>164</v>
      </c>
      <c r="H3138" s="31">
        <v>44105</v>
      </c>
      <c r="I3138" t="s">
        <v>165</v>
      </c>
      <c r="J3138" t="s">
        <v>166</v>
      </c>
      <c r="L3138">
        <v>65</v>
      </c>
      <c r="M3138" t="s">
        <v>151</v>
      </c>
      <c r="N3138" t="s">
        <v>167</v>
      </c>
      <c r="O3138" t="s">
        <v>168</v>
      </c>
      <c r="R3138" t="s">
        <v>169</v>
      </c>
      <c r="V3138" s="31">
        <v>43101</v>
      </c>
      <c r="W3138" t="s">
        <v>157</v>
      </c>
      <c r="X3138">
        <v>2017</v>
      </c>
      <c r="Y3138" t="s">
        <v>169</v>
      </c>
      <c r="Z3138" s="12" t="s">
        <v>158</v>
      </c>
      <c r="AA3138" t="s">
        <v>170</v>
      </c>
      <c r="AB3138">
        <v>1</v>
      </c>
      <c r="AC3138" t="s">
        <v>60</v>
      </c>
      <c r="AD3138" t="s">
        <v>61</v>
      </c>
      <c r="AE3138" s="8">
        <v>1</v>
      </c>
      <c r="AF3138" s="33"/>
      <c r="AG3138" s="7">
        <f t="shared" si="836"/>
        <v>0</v>
      </c>
      <c r="AH3138" s="7">
        <f t="shared" si="836"/>
        <v>0</v>
      </c>
      <c r="AI3138" s="7">
        <f t="shared" si="830"/>
        <v>0</v>
      </c>
      <c r="AJ3138" s="7">
        <f t="shared" si="837"/>
        <v>0</v>
      </c>
      <c r="AK3138" s="7">
        <f t="shared" si="837"/>
        <v>0</v>
      </c>
      <c r="AL3138" s="7">
        <f t="shared" si="829"/>
        <v>0</v>
      </c>
      <c r="AM3138" s="7">
        <f t="shared" si="838"/>
        <v>0</v>
      </c>
      <c r="AN3138" s="7">
        <f t="shared" si="838"/>
        <v>0</v>
      </c>
      <c r="AO3138" s="7">
        <f t="shared" si="831"/>
        <v>0</v>
      </c>
      <c r="AP3138" s="7">
        <f>$AF3138*$AB3138*$AE3138</f>
        <v>0</v>
      </c>
    </row>
    <row r="3139" spans="1:42">
      <c r="A3139" t="s">
        <v>5225</v>
      </c>
      <c r="B3139" t="s">
        <v>6242</v>
      </c>
      <c r="C3139">
        <v>8</v>
      </c>
      <c r="E3139" t="s">
        <v>6247</v>
      </c>
      <c r="G3139" t="s">
        <v>130</v>
      </c>
      <c r="H3139" s="31">
        <v>44621</v>
      </c>
      <c r="I3139" t="s">
        <v>131</v>
      </c>
      <c r="J3139" t="s">
        <v>132</v>
      </c>
      <c r="L3139">
        <v>57</v>
      </c>
      <c r="M3139" t="s">
        <v>133</v>
      </c>
      <c r="N3139" t="s">
        <v>134</v>
      </c>
      <c r="O3139" t="s">
        <v>132</v>
      </c>
      <c r="R3139" t="s">
        <v>135</v>
      </c>
      <c r="S3139" t="s">
        <v>136</v>
      </c>
      <c r="V3139" s="31">
        <v>43101</v>
      </c>
      <c r="X3139">
        <v>2017</v>
      </c>
      <c r="Y3139" t="s">
        <v>135</v>
      </c>
      <c r="Z3139" s="12" t="s">
        <v>59</v>
      </c>
      <c r="AB3139">
        <v>1</v>
      </c>
      <c r="AC3139" t="s">
        <v>60</v>
      </c>
      <c r="AD3139" t="s">
        <v>137</v>
      </c>
      <c r="AE3139" s="8">
        <v>1</v>
      </c>
      <c r="AF3139" s="33"/>
      <c r="AG3139" s="7"/>
      <c r="AH3139" s="7"/>
      <c r="AI3139" s="7">
        <f t="shared" si="830"/>
        <v>0</v>
      </c>
      <c r="AJ3139" s="7"/>
      <c r="AK3139" s="7"/>
      <c r="AL3139" s="7">
        <f t="shared" si="829"/>
        <v>0</v>
      </c>
      <c r="AM3139" s="7"/>
      <c r="AN3139" s="7"/>
      <c r="AO3139" s="7">
        <f t="shared" si="831"/>
        <v>0</v>
      </c>
      <c r="AP3139" s="7"/>
    </row>
    <row r="3140" spans="1:42">
      <c r="A3140" t="s">
        <v>5225</v>
      </c>
      <c r="B3140" t="s">
        <v>6248</v>
      </c>
      <c r="C3140">
        <v>8</v>
      </c>
      <c r="E3140" t="s">
        <v>6249</v>
      </c>
      <c r="G3140" t="s">
        <v>130</v>
      </c>
      <c r="H3140" s="31">
        <v>44621</v>
      </c>
      <c r="I3140" t="s">
        <v>131</v>
      </c>
      <c r="J3140" t="s">
        <v>132</v>
      </c>
      <c r="L3140">
        <v>57</v>
      </c>
      <c r="M3140" t="s">
        <v>133</v>
      </c>
      <c r="N3140" t="s">
        <v>134</v>
      </c>
      <c r="O3140" t="s">
        <v>132</v>
      </c>
      <c r="R3140" t="s">
        <v>135</v>
      </c>
      <c r="S3140" t="s">
        <v>2707</v>
      </c>
      <c r="V3140" s="31">
        <v>43101</v>
      </c>
      <c r="X3140">
        <v>2017</v>
      </c>
      <c r="Y3140" t="s">
        <v>135</v>
      </c>
      <c r="Z3140" s="12" t="s">
        <v>59</v>
      </c>
      <c r="AB3140">
        <v>1</v>
      </c>
      <c r="AC3140" t="s">
        <v>60</v>
      </c>
      <c r="AD3140" t="s">
        <v>137</v>
      </c>
      <c r="AE3140" s="8">
        <v>1</v>
      </c>
      <c r="AF3140" s="33"/>
      <c r="AG3140" s="7"/>
      <c r="AH3140" s="7"/>
      <c r="AI3140" s="7">
        <f t="shared" si="830"/>
        <v>0</v>
      </c>
      <c r="AJ3140" s="7"/>
      <c r="AK3140" s="7"/>
      <c r="AL3140" s="7">
        <f t="shared" si="829"/>
        <v>0</v>
      </c>
      <c r="AM3140" s="7"/>
      <c r="AN3140" s="7"/>
      <c r="AO3140" s="7">
        <f t="shared" si="831"/>
        <v>0</v>
      </c>
      <c r="AP3140" s="7"/>
    </row>
    <row r="3141" spans="1:42">
      <c r="A3141" t="s">
        <v>5225</v>
      </c>
      <c r="B3141" t="s">
        <v>6250</v>
      </c>
      <c r="C3141">
        <v>8</v>
      </c>
      <c r="E3141" t="s">
        <v>6251</v>
      </c>
      <c r="F3141" t="s">
        <v>5228</v>
      </c>
      <c r="G3141" t="s">
        <v>1717</v>
      </c>
      <c r="H3141" s="31">
        <v>44927</v>
      </c>
      <c r="I3141" t="s">
        <v>6252</v>
      </c>
      <c r="J3141" t="s">
        <v>298</v>
      </c>
      <c r="L3141">
        <v>65</v>
      </c>
      <c r="M3141" t="s">
        <v>151</v>
      </c>
      <c r="N3141" t="s">
        <v>299</v>
      </c>
      <c r="O3141" t="s">
        <v>300</v>
      </c>
      <c r="V3141" s="31">
        <v>43221</v>
      </c>
      <c r="W3141" t="s">
        <v>170</v>
      </c>
      <c r="X3141">
        <v>2018</v>
      </c>
      <c r="Z3141" s="12" t="s">
        <v>59</v>
      </c>
      <c r="AB3141">
        <v>1</v>
      </c>
      <c r="AC3141" t="s">
        <v>60</v>
      </c>
      <c r="AD3141" t="s">
        <v>61</v>
      </c>
      <c r="AE3141" s="8">
        <v>1</v>
      </c>
      <c r="AF3141" s="33"/>
      <c r="AG3141" s="7">
        <f t="shared" ref="AG3141:AH3149" si="839">$AF3141*$AB3141*$AE3141</f>
        <v>0</v>
      </c>
      <c r="AH3141" s="7">
        <f t="shared" si="839"/>
        <v>0</v>
      </c>
      <c r="AI3141" s="7">
        <f t="shared" si="830"/>
        <v>0</v>
      </c>
      <c r="AJ3141" s="7">
        <f t="shared" ref="AJ3141:AK3149" si="840">$AF3141*$AB3141*$AE3141</f>
        <v>0</v>
      </c>
      <c r="AK3141" s="7">
        <f t="shared" si="840"/>
        <v>0</v>
      </c>
      <c r="AL3141" s="7">
        <f t="shared" si="829"/>
        <v>0</v>
      </c>
      <c r="AM3141" s="7">
        <f t="shared" ref="AM3141:AN3149" si="841">$AF3141*$AB3141*$AE3141</f>
        <v>0</v>
      </c>
      <c r="AN3141" s="7">
        <f t="shared" si="841"/>
        <v>0</v>
      </c>
      <c r="AO3141" s="7">
        <f t="shared" si="831"/>
        <v>0</v>
      </c>
      <c r="AP3141" s="7">
        <f t="shared" ref="AP3141:AP3149" si="842">$AF3141*$AB3141*$AE3141</f>
        <v>0</v>
      </c>
    </row>
    <row r="3142" spans="1:42">
      <c r="A3142" t="s">
        <v>5225</v>
      </c>
      <c r="B3142" t="s">
        <v>6253</v>
      </c>
      <c r="C3142">
        <v>8</v>
      </c>
      <c r="D3142" t="s">
        <v>2788</v>
      </c>
      <c r="E3142" t="s">
        <v>6254</v>
      </c>
      <c r="G3142" t="s">
        <v>148</v>
      </c>
      <c r="H3142" s="31">
        <v>44105</v>
      </c>
      <c r="I3142" t="s">
        <v>149</v>
      </c>
      <c r="J3142" t="s">
        <v>148</v>
      </c>
      <c r="K3142" t="s">
        <v>150</v>
      </c>
      <c r="L3142">
        <v>65</v>
      </c>
      <c r="M3142" t="s">
        <v>151</v>
      </c>
      <c r="N3142" t="s">
        <v>152</v>
      </c>
      <c r="O3142" t="s">
        <v>153</v>
      </c>
      <c r="Q3142" t="s">
        <v>154</v>
      </c>
      <c r="R3142" t="s">
        <v>155</v>
      </c>
      <c r="S3142" t="s">
        <v>156</v>
      </c>
      <c r="V3142" s="31">
        <v>43101</v>
      </c>
      <c r="W3142" t="s">
        <v>157</v>
      </c>
      <c r="X3142">
        <v>2017</v>
      </c>
      <c r="Y3142" t="s">
        <v>155</v>
      </c>
      <c r="Z3142" s="12" t="s">
        <v>158</v>
      </c>
      <c r="AA3142" t="s">
        <v>159</v>
      </c>
      <c r="AB3142">
        <v>1</v>
      </c>
      <c r="AC3142" t="s">
        <v>60</v>
      </c>
      <c r="AD3142" t="s">
        <v>61</v>
      </c>
      <c r="AE3142" s="8">
        <v>1</v>
      </c>
      <c r="AF3142" s="33"/>
      <c r="AG3142" s="7">
        <f t="shared" si="839"/>
        <v>0</v>
      </c>
      <c r="AH3142" s="7">
        <f t="shared" si="839"/>
        <v>0</v>
      </c>
      <c r="AI3142" s="7">
        <f t="shared" si="830"/>
        <v>0</v>
      </c>
      <c r="AJ3142" s="7">
        <f t="shared" si="840"/>
        <v>0</v>
      </c>
      <c r="AK3142" s="7">
        <f t="shared" si="840"/>
        <v>0</v>
      </c>
      <c r="AL3142" s="7">
        <f t="shared" si="829"/>
        <v>0</v>
      </c>
      <c r="AM3142" s="7">
        <f t="shared" si="841"/>
        <v>0</v>
      </c>
      <c r="AN3142" s="7">
        <f t="shared" si="841"/>
        <v>0</v>
      </c>
      <c r="AO3142" s="7">
        <f t="shared" si="831"/>
        <v>0</v>
      </c>
      <c r="AP3142" s="7">
        <f t="shared" si="842"/>
        <v>0</v>
      </c>
    </row>
    <row r="3143" spans="1:42">
      <c r="A3143" t="s">
        <v>5225</v>
      </c>
      <c r="B3143" t="s">
        <v>6253</v>
      </c>
      <c r="C3143">
        <v>8</v>
      </c>
      <c r="D3143" t="s">
        <v>6255</v>
      </c>
      <c r="E3143" t="s">
        <v>6256</v>
      </c>
      <c r="G3143" t="s">
        <v>164</v>
      </c>
      <c r="H3143" s="31">
        <v>44105</v>
      </c>
      <c r="I3143" t="s">
        <v>165</v>
      </c>
      <c r="J3143" t="s">
        <v>166</v>
      </c>
      <c r="L3143">
        <v>65</v>
      </c>
      <c r="M3143" t="s">
        <v>151</v>
      </c>
      <c r="N3143" t="s">
        <v>167</v>
      </c>
      <c r="O3143" t="s">
        <v>168</v>
      </c>
      <c r="R3143" t="s">
        <v>169</v>
      </c>
      <c r="V3143" s="31">
        <v>43101</v>
      </c>
      <c r="W3143" t="s">
        <v>157</v>
      </c>
      <c r="X3143">
        <v>2017</v>
      </c>
      <c r="Y3143" t="s">
        <v>169</v>
      </c>
      <c r="Z3143" s="12" t="s">
        <v>158</v>
      </c>
      <c r="AA3143" t="s">
        <v>170</v>
      </c>
      <c r="AB3143">
        <v>1</v>
      </c>
      <c r="AC3143" t="s">
        <v>60</v>
      </c>
      <c r="AD3143" t="s">
        <v>61</v>
      </c>
      <c r="AE3143" s="8">
        <v>1</v>
      </c>
      <c r="AF3143" s="33"/>
      <c r="AG3143" s="7">
        <f t="shared" si="839"/>
        <v>0</v>
      </c>
      <c r="AH3143" s="7">
        <f t="shared" si="839"/>
        <v>0</v>
      </c>
      <c r="AI3143" s="7">
        <f t="shared" si="830"/>
        <v>0</v>
      </c>
      <c r="AJ3143" s="7">
        <f t="shared" si="840"/>
        <v>0</v>
      </c>
      <c r="AK3143" s="7">
        <f t="shared" si="840"/>
        <v>0</v>
      </c>
      <c r="AL3143" s="7">
        <f t="shared" si="829"/>
        <v>0</v>
      </c>
      <c r="AM3143" s="7">
        <f t="shared" si="841"/>
        <v>0</v>
      </c>
      <c r="AN3143" s="7">
        <f t="shared" si="841"/>
        <v>0</v>
      </c>
      <c r="AO3143" s="7">
        <f t="shared" si="831"/>
        <v>0</v>
      </c>
      <c r="AP3143" s="7">
        <f t="shared" si="842"/>
        <v>0</v>
      </c>
    </row>
    <row r="3144" spans="1:42">
      <c r="A3144" t="s">
        <v>5225</v>
      </c>
      <c r="B3144" t="s">
        <v>6253</v>
      </c>
      <c r="C3144">
        <v>8</v>
      </c>
      <c r="E3144" t="s">
        <v>6257</v>
      </c>
      <c r="F3144" t="s">
        <v>6258</v>
      </c>
      <c r="G3144" t="s">
        <v>175</v>
      </c>
      <c r="H3144" s="31">
        <v>45170</v>
      </c>
      <c r="I3144" t="s">
        <v>176</v>
      </c>
      <c r="J3144" t="s">
        <v>177</v>
      </c>
      <c r="L3144">
        <v>65</v>
      </c>
      <c r="M3144" t="s">
        <v>151</v>
      </c>
      <c r="N3144" t="s">
        <v>178</v>
      </c>
      <c r="O3144" t="s">
        <v>177</v>
      </c>
      <c r="V3144" s="31">
        <v>42867</v>
      </c>
      <c r="X3144">
        <v>2017</v>
      </c>
      <c r="Z3144" s="12" t="s">
        <v>59</v>
      </c>
      <c r="AB3144">
        <v>1</v>
      </c>
      <c r="AC3144" t="s">
        <v>60</v>
      </c>
      <c r="AD3144" t="s">
        <v>61</v>
      </c>
      <c r="AE3144" s="8">
        <v>1</v>
      </c>
      <c r="AF3144" s="33"/>
      <c r="AG3144" s="7">
        <f t="shared" si="839"/>
        <v>0</v>
      </c>
      <c r="AH3144" s="7">
        <f t="shared" si="839"/>
        <v>0</v>
      </c>
      <c r="AI3144" s="7">
        <f t="shared" si="830"/>
        <v>0</v>
      </c>
      <c r="AJ3144" s="7">
        <f t="shared" si="840"/>
        <v>0</v>
      </c>
      <c r="AK3144" s="7">
        <f t="shared" si="840"/>
        <v>0</v>
      </c>
      <c r="AL3144" s="7">
        <f t="shared" si="829"/>
        <v>0</v>
      </c>
      <c r="AM3144" s="7">
        <f t="shared" si="841"/>
        <v>0</v>
      </c>
      <c r="AN3144" s="7">
        <f t="shared" si="841"/>
        <v>0</v>
      </c>
      <c r="AO3144" s="7">
        <f t="shared" si="831"/>
        <v>0</v>
      </c>
      <c r="AP3144" s="7">
        <f t="shared" si="842"/>
        <v>0</v>
      </c>
    </row>
    <row r="3145" spans="1:42">
      <c r="A3145" t="s">
        <v>5225</v>
      </c>
      <c r="B3145" t="s">
        <v>6253</v>
      </c>
      <c r="C3145">
        <v>8</v>
      </c>
      <c r="E3145" t="s">
        <v>6259</v>
      </c>
      <c r="F3145" t="s">
        <v>6260</v>
      </c>
      <c r="G3145" t="s">
        <v>175</v>
      </c>
      <c r="H3145" s="31">
        <v>45170</v>
      </c>
      <c r="I3145" t="s">
        <v>176</v>
      </c>
      <c r="J3145" t="s">
        <v>177</v>
      </c>
      <c r="L3145">
        <v>65</v>
      </c>
      <c r="M3145" t="s">
        <v>151</v>
      </c>
      <c r="N3145" t="s">
        <v>178</v>
      </c>
      <c r="O3145" t="s">
        <v>177</v>
      </c>
      <c r="V3145" s="31">
        <v>42867</v>
      </c>
      <c r="X3145">
        <v>2017</v>
      </c>
      <c r="Z3145" s="12" t="s">
        <v>59</v>
      </c>
      <c r="AB3145">
        <v>1</v>
      </c>
      <c r="AC3145" t="s">
        <v>60</v>
      </c>
      <c r="AD3145" t="s">
        <v>61</v>
      </c>
      <c r="AE3145" s="8">
        <v>1</v>
      </c>
      <c r="AF3145" s="33"/>
      <c r="AG3145" s="7">
        <f t="shared" si="839"/>
        <v>0</v>
      </c>
      <c r="AH3145" s="7">
        <f t="shared" si="839"/>
        <v>0</v>
      </c>
      <c r="AI3145" s="7">
        <f t="shared" si="830"/>
        <v>0</v>
      </c>
      <c r="AJ3145" s="7">
        <f t="shared" si="840"/>
        <v>0</v>
      </c>
      <c r="AK3145" s="7">
        <f t="shared" si="840"/>
        <v>0</v>
      </c>
      <c r="AL3145" s="7">
        <f t="shared" si="829"/>
        <v>0</v>
      </c>
      <c r="AM3145" s="7">
        <f t="shared" si="841"/>
        <v>0</v>
      </c>
      <c r="AN3145" s="7">
        <f t="shared" si="841"/>
        <v>0</v>
      </c>
      <c r="AO3145" s="7">
        <f t="shared" si="831"/>
        <v>0</v>
      </c>
      <c r="AP3145" s="7">
        <f t="shared" si="842"/>
        <v>0</v>
      </c>
    </row>
    <row r="3146" spans="1:42">
      <c r="A3146" t="s">
        <v>5225</v>
      </c>
      <c r="B3146" t="s">
        <v>6261</v>
      </c>
      <c r="C3146">
        <v>8</v>
      </c>
      <c r="E3146" t="s">
        <v>6262</v>
      </c>
      <c r="G3146" t="s">
        <v>217</v>
      </c>
      <c r="H3146" s="31">
        <v>44652</v>
      </c>
      <c r="I3146" t="s">
        <v>218</v>
      </c>
      <c r="J3146" t="s">
        <v>219</v>
      </c>
      <c r="K3146" t="s">
        <v>221</v>
      </c>
      <c r="L3146">
        <v>32</v>
      </c>
      <c r="M3146" t="s">
        <v>195</v>
      </c>
      <c r="N3146" t="s">
        <v>220</v>
      </c>
      <c r="O3146" t="s">
        <v>217</v>
      </c>
      <c r="T3146">
        <v>28054895</v>
      </c>
      <c r="V3146" s="31">
        <v>43074</v>
      </c>
      <c r="W3146" t="s">
        <v>222</v>
      </c>
      <c r="X3146">
        <v>2016</v>
      </c>
      <c r="Y3146" t="s">
        <v>675</v>
      </c>
      <c r="Z3146" s="12" t="s">
        <v>81</v>
      </c>
      <c r="AA3146" t="s">
        <v>224</v>
      </c>
      <c r="AB3146">
        <v>1</v>
      </c>
      <c r="AC3146" t="s">
        <v>60</v>
      </c>
      <c r="AD3146" t="s">
        <v>61</v>
      </c>
      <c r="AE3146" s="8">
        <v>1</v>
      </c>
      <c r="AF3146" s="33"/>
      <c r="AG3146" s="7">
        <f t="shared" si="839"/>
        <v>0</v>
      </c>
      <c r="AH3146" s="7">
        <f t="shared" si="839"/>
        <v>0</v>
      </c>
      <c r="AI3146" s="7">
        <f t="shared" si="830"/>
        <v>0</v>
      </c>
      <c r="AJ3146" s="7">
        <f t="shared" si="840"/>
        <v>0</v>
      </c>
      <c r="AK3146" s="7">
        <f t="shared" si="840"/>
        <v>0</v>
      </c>
      <c r="AL3146" s="7">
        <f t="shared" si="829"/>
        <v>0</v>
      </c>
      <c r="AM3146" s="7">
        <f t="shared" si="841"/>
        <v>0</v>
      </c>
      <c r="AN3146" s="7">
        <f t="shared" si="841"/>
        <v>0</v>
      </c>
      <c r="AO3146" s="7">
        <f t="shared" si="831"/>
        <v>0</v>
      </c>
      <c r="AP3146" s="7">
        <f t="shared" si="842"/>
        <v>0</v>
      </c>
    </row>
    <row r="3147" spans="1:42">
      <c r="A3147" t="s">
        <v>5225</v>
      </c>
      <c r="B3147" t="s">
        <v>6261</v>
      </c>
      <c r="C3147">
        <v>8</v>
      </c>
      <c r="E3147" t="s">
        <v>6263</v>
      </c>
      <c r="G3147" t="s">
        <v>217</v>
      </c>
      <c r="H3147" s="31">
        <v>44652</v>
      </c>
      <c r="I3147" t="s">
        <v>218</v>
      </c>
      <c r="J3147" t="s">
        <v>219</v>
      </c>
      <c r="K3147" t="s">
        <v>221</v>
      </c>
      <c r="L3147">
        <v>32</v>
      </c>
      <c r="M3147" t="s">
        <v>195</v>
      </c>
      <c r="N3147" t="s">
        <v>220</v>
      </c>
      <c r="O3147" t="s">
        <v>217</v>
      </c>
      <c r="T3147">
        <v>28054895</v>
      </c>
      <c r="V3147" s="31">
        <v>43074</v>
      </c>
      <c r="W3147" t="s">
        <v>222</v>
      </c>
      <c r="X3147">
        <v>2016</v>
      </c>
      <c r="Y3147" t="s">
        <v>675</v>
      </c>
      <c r="Z3147" s="12" t="s">
        <v>81</v>
      </c>
      <c r="AA3147" t="s">
        <v>224</v>
      </c>
      <c r="AB3147">
        <v>1</v>
      </c>
      <c r="AC3147" t="s">
        <v>60</v>
      </c>
      <c r="AD3147" t="s">
        <v>61</v>
      </c>
      <c r="AE3147" s="8">
        <v>1</v>
      </c>
      <c r="AF3147" s="33"/>
      <c r="AG3147" s="7">
        <f t="shared" si="839"/>
        <v>0</v>
      </c>
      <c r="AH3147" s="7">
        <f t="shared" si="839"/>
        <v>0</v>
      </c>
      <c r="AI3147" s="7">
        <f t="shared" si="830"/>
        <v>0</v>
      </c>
      <c r="AJ3147" s="7">
        <f t="shared" si="840"/>
        <v>0</v>
      </c>
      <c r="AK3147" s="7">
        <f t="shared" si="840"/>
        <v>0</v>
      </c>
      <c r="AL3147" s="7">
        <f t="shared" si="829"/>
        <v>0</v>
      </c>
      <c r="AM3147" s="7">
        <f t="shared" si="841"/>
        <v>0</v>
      </c>
      <c r="AN3147" s="7">
        <f t="shared" si="841"/>
        <v>0</v>
      </c>
      <c r="AO3147" s="7">
        <f t="shared" si="831"/>
        <v>0</v>
      </c>
      <c r="AP3147" s="7">
        <f t="shared" si="842"/>
        <v>0</v>
      </c>
    </row>
    <row r="3148" spans="1:42">
      <c r="A3148" t="s">
        <v>5225</v>
      </c>
      <c r="B3148" t="s">
        <v>6264</v>
      </c>
      <c r="C3148">
        <v>8</v>
      </c>
      <c r="E3148" t="s">
        <v>6265</v>
      </c>
      <c r="G3148" t="s">
        <v>217</v>
      </c>
      <c r="H3148" s="31">
        <v>44652</v>
      </c>
      <c r="I3148" t="s">
        <v>218</v>
      </c>
      <c r="J3148" t="s">
        <v>219</v>
      </c>
      <c r="K3148" t="s">
        <v>3745</v>
      </c>
      <c r="L3148">
        <v>32</v>
      </c>
      <c r="M3148" t="s">
        <v>195</v>
      </c>
      <c r="N3148" t="s">
        <v>220</v>
      </c>
      <c r="O3148" t="s">
        <v>217</v>
      </c>
      <c r="V3148" s="31">
        <v>43074</v>
      </c>
      <c r="W3148" t="s">
        <v>222</v>
      </c>
      <c r="X3148">
        <v>2017</v>
      </c>
      <c r="Y3148" t="s">
        <v>675</v>
      </c>
      <c r="Z3148" s="12" t="s">
        <v>81</v>
      </c>
      <c r="AA3148" t="s">
        <v>224</v>
      </c>
      <c r="AB3148">
        <v>1</v>
      </c>
      <c r="AC3148" t="s">
        <v>60</v>
      </c>
      <c r="AD3148" t="s">
        <v>61</v>
      </c>
      <c r="AE3148" s="8">
        <v>1</v>
      </c>
      <c r="AF3148" s="33"/>
      <c r="AG3148" s="7">
        <f t="shared" si="839"/>
        <v>0</v>
      </c>
      <c r="AH3148" s="7">
        <f t="shared" si="839"/>
        <v>0</v>
      </c>
      <c r="AI3148" s="7">
        <f t="shared" si="830"/>
        <v>0</v>
      </c>
      <c r="AJ3148" s="7">
        <f t="shared" si="840"/>
        <v>0</v>
      </c>
      <c r="AK3148" s="7">
        <f t="shared" si="840"/>
        <v>0</v>
      </c>
      <c r="AL3148" s="7">
        <f t="shared" si="829"/>
        <v>0</v>
      </c>
      <c r="AM3148" s="7">
        <f t="shared" si="841"/>
        <v>0</v>
      </c>
      <c r="AN3148" s="7">
        <f t="shared" si="841"/>
        <v>0</v>
      </c>
      <c r="AO3148" s="7">
        <f t="shared" si="831"/>
        <v>0</v>
      </c>
      <c r="AP3148" s="7">
        <f t="shared" si="842"/>
        <v>0</v>
      </c>
    </row>
    <row r="3149" spans="1:42">
      <c r="A3149" t="s">
        <v>5225</v>
      </c>
      <c r="B3149" s="47" t="s">
        <v>6264</v>
      </c>
      <c r="C3149" s="50">
        <v>8</v>
      </c>
      <c r="E3149" t="s">
        <v>6266</v>
      </c>
      <c r="G3149" t="s">
        <v>217</v>
      </c>
      <c r="H3149" s="31">
        <v>44652</v>
      </c>
      <c r="I3149" t="s">
        <v>218</v>
      </c>
      <c r="J3149" t="s">
        <v>219</v>
      </c>
      <c r="K3149" t="s">
        <v>3745</v>
      </c>
      <c r="L3149">
        <v>32</v>
      </c>
      <c r="M3149" t="s">
        <v>195</v>
      </c>
      <c r="N3149" t="s">
        <v>220</v>
      </c>
      <c r="O3149" t="s">
        <v>217</v>
      </c>
      <c r="V3149" s="31">
        <v>43074</v>
      </c>
      <c r="W3149" t="s">
        <v>222</v>
      </c>
      <c r="X3149">
        <v>2017</v>
      </c>
      <c r="Y3149" t="s">
        <v>675</v>
      </c>
      <c r="Z3149" s="12" t="s">
        <v>81</v>
      </c>
      <c r="AA3149" t="s">
        <v>224</v>
      </c>
      <c r="AB3149">
        <v>1</v>
      </c>
      <c r="AC3149" t="s">
        <v>60</v>
      </c>
      <c r="AD3149" t="s">
        <v>61</v>
      </c>
      <c r="AE3149" s="8">
        <v>1</v>
      </c>
      <c r="AF3149" s="33"/>
      <c r="AG3149" s="7">
        <f t="shared" si="839"/>
        <v>0</v>
      </c>
      <c r="AH3149" s="7">
        <f t="shared" si="839"/>
        <v>0</v>
      </c>
      <c r="AI3149" s="7">
        <f t="shared" si="830"/>
        <v>0</v>
      </c>
      <c r="AJ3149" s="7">
        <f t="shared" si="840"/>
        <v>0</v>
      </c>
      <c r="AK3149" s="7">
        <f t="shared" si="840"/>
        <v>0</v>
      </c>
      <c r="AL3149" s="7">
        <f t="shared" si="829"/>
        <v>0</v>
      </c>
      <c r="AM3149" s="7">
        <f t="shared" si="841"/>
        <v>0</v>
      </c>
      <c r="AN3149" s="7">
        <f t="shared" si="841"/>
        <v>0</v>
      </c>
      <c r="AO3149" s="7">
        <f t="shared" si="831"/>
        <v>0</v>
      </c>
      <c r="AP3149" s="7">
        <f t="shared" si="842"/>
        <v>0</v>
      </c>
    </row>
    <row r="3150" spans="1:42">
      <c r="A3150" t="s">
        <v>5225</v>
      </c>
      <c r="B3150" t="s">
        <v>6267</v>
      </c>
      <c r="C3150">
        <v>8</v>
      </c>
      <c r="E3150" t="s">
        <v>6268</v>
      </c>
      <c r="G3150" t="s">
        <v>130</v>
      </c>
      <c r="H3150" s="31">
        <v>44621</v>
      </c>
      <c r="I3150" t="s">
        <v>131</v>
      </c>
      <c r="J3150" t="s">
        <v>132</v>
      </c>
      <c r="L3150">
        <v>57</v>
      </c>
      <c r="M3150" t="s">
        <v>133</v>
      </c>
      <c r="N3150" t="s">
        <v>134</v>
      </c>
      <c r="O3150" t="s">
        <v>132</v>
      </c>
      <c r="R3150" t="s">
        <v>135</v>
      </c>
      <c r="S3150" t="s">
        <v>136</v>
      </c>
      <c r="V3150" s="31">
        <v>43101</v>
      </c>
      <c r="X3150">
        <v>2017</v>
      </c>
      <c r="Y3150" t="s">
        <v>135</v>
      </c>
      <c r="Z3150" s="12" t="s">
        <v>59</v>
      </c>
      <c r="AB3150">
        <v>1</v>
      </c>
      <c r="AC3150" t="s">
        <v>60</v>
      </c>
      <c r="AD3150" t="s">
        <v>137</v>
      </c>
      <c r="AE3150" s="8">
        <v>1</v>
      </c>
      <c r="AF3150" s="33"/>
      <c r="AG3150" s="7"/>
      <c r="AH3150" s="7"/>
      <c r="AI3150" s="7">
        <f t="shared" si="830"/>
        <v>0</v>
      </c>
      <c r="AJ3150" s="7"/>
      <c r="AK3150" s="7"/>
      <c r="AL3150" s="7">
        <f t="shared" si="829"/>
        <v>0</v>
      </c>
      <c r="AM3150" s="7"/>
      <c r="AN3150" s="7"/>
      <c r="AO3150" s="7">
        <f t="shared" si="831"/>
        <v>0</v>
      </c>
      <c r="AP3150" s="7"/>
    </row>
    <row r="3151" spans="1:42">
      <c r="A3151" t="s">
        <v>5225</v>
      </c>
      <c r="B3151" t="s">
        <v>6269</v>
      </c>
      <c r="C3151">
        <v>8</v>
      </c>
      <c r="E3151" t="s">
        <v>6270</v>
      </c>
      <c r="G3151" t="s">
        <v>130</v>
      </c>
      <c r="H3151" s="31">
        <v>44621</v>
      </c>
      <c r="I3151" t="s">
        <v>131</v>
      </c>
      <c r="J3151" t="s">
        <v>132</v>
      </c>
      <c r="L3151">
        <v>57</v>
      </c>
      <c r="M3151" t="s">
        <v>133</v>
      </c>
      <c r="N3151" t="s">
        <v>134</v>
      </c>
      <c r="O3151" t="s">
        <v>132</v>
      </c>
      <c r="R3151" t="s">
        <v>135</v>
      </c>
      <c r="S3151" t="s">
        <v>2707</v>
      </c>
      <c r="V3151" s="31">
        <v>43101</v>
      </c>
      <c r="X3151">
        <v>2017</v>
      </c>
      <c r="Y3151" t="s">
        <v>135</v>
      </c>
      <c r="Z3151" s="12" t="s">
        <v>59</v>
      </c>
      <c r="AB3151">
        <v>1</v>
      </c>
      <c r="AC3151" t="s">
        <v>60</v>
      </c>
      <c r="AD3151" t="s">
        <v>137</v>
      </c>
      <c r="AE3151" s="8">
        <v>1</v>
      </c>
      <c r="AF3151" s="33"/>
      <c r="AG3151" s="7"/>
      <c r="AH3151" s="7"/>
      <c r="AI3151" s="7">
        <f t="shared" si="830"/>
        <v>0</v>
      </c>
      <c r="AJ3151" s="7"/>
      <c r="AK3151" s="7"/>
      <c r="AL3151" s="7">
        <f t="shared" si="829"/>
        <v>0</v>
      </c>
      <c r="AM3151" s="7"/>
      <c r="AN3151" s="7"/>
      <c r="AO3151" s="7">
        <f t="shared" si="831"/>
        <v>0</v>
      </c>
      <c r="AP3151" s="7"/>
    </row>
    <row r="3152" spans="1:42">
      <c r="A3152" t="s">
        <v>5225</v>
      </c>
      <c r="B3152" t="s">
        <v>6271</v>
      </c>
      <c r="C3152">
        <v>8</v>
      </c>
      <c r="E3152" t="s">
        <v>6272</v>
      </c>
      <c r="G3152" t="s">
        <v>492</v>
      </c>
      <c r="H3152" s="31">
        <v>44593</v>
      </c>
      <c r="I3152" t="s">
        <v>493</v>
      </c>
      <c r="J3152" t="s">
        <v>494</v>
      </c>
      <c r="K3152" t="s">
        <v>6273</v>
      </c>
      <c r="L3152">
        <v>55</v>
      </c>
      <c r="M3152" t="s">
        <v>806</v>
      </c>
      <c r="N3152" t="s">
        <v>496</v>
      </c>
      <c r="O3152" t="s">
        <v>492</v>
      </c>
      <c r="V3152" s="31">
        <v>43101</v>
      </c>
      <c r="X3152">
        <v>2017</v>
      </c>
      <c r="Y3152" t="s">
        <v>497</v>
      </c>
      <c r="Z3152" s="12" t="s">
        <v>59</v>
      </c>
      <c r="AB3152">
        <v>1</v>
      </c>
      <c r="AC3152" t="s">
        <v>60</v>
      </c>
      <c r="AD3152" t="s">
        <v>61</v>
      </c>
      <c r="AE3152" s="8">
        <v>1</v>
      </c>
      <c r="AF3152" s="33"/>
      <c r="AG3152" s="7">
        <f t="shared" ref="AG3152:AH3156" si="843">$AF3152*$AB3152*$AE3152</f>
        <v>0</v>
      </c>
      <c r="AH3152" s="7">
        <f t="shared" si="843"/>
        <v>0</v>
      </c>
      <c r="AI3152" s="7">
        <f t="shared" si="830"/>
        <v>0</v>
      </c>
      <c r="AJ3152" s="7">
        <f t="shared" ref="AJ3152:AK3156" si="844">$AF3152*$AB3152*$AE3152</f>
        <v>0</v>
      </c>
      <c r="AK3152" s="7">
        <f t="shared" si="844"/>
        <v>0</v>
      </c>
      <c r="AL3152" s="7">
        <f t="shared" si="829"/>
        <v>0</v>
      </c>
      <c r="AM3152" s="7">
        <f t="shared" ref="AM3152:AN3156" si="845">$AF3152*$AB3152*$AE3152</f>
        <v>0</v>
      </c>
      <c r="AN3152" s="7">
        <f t="shared" si="845"/>
        <v>0</v>
      </c>
      <c r="AO3152" s="7">
        <f t="shared" si="831"/>
        <v>0</v>
      </c>
      <c r="AP3152" s="7">
        <f t="shared" ref="AP3152:AP3160" si="846">$AF3152*$AB3152*$AE3152</f>
        <v>0</v>
      </c>
    </row>
    <row r="3153" spans="1:42">
      <c r="A3153" t="s">
        <v>5225</v>
      </c>
      <c r="B3153" t="s">
        <v>6271</v>
      </c>
      <c r="C3153">
        <v>8</v>
      </c>
      <c r="E3153" t="s">
        <v>6274</v>
      </c>
      <c r="G3153" t="s">
        <v>492</v>
      </c>
      <c r="H3153" s="31">
        <v>44593</v>
      </c>
      <c r="I3153" t="s">
        <v>493</v>
      </c>
      <c r="J3153" t="s">
        <v>494</v>
      </c>
      <c r="K3153" t="s">
        <v>6273</v>
      </c>
      <c r="L3153">
        <v>55</v>
      </c>
      <c r="M3153" t="s">
        <v>806</v>
      </c>
      <c r="N3153" t="s">
        <v>496</v>
      </c>
      <c r="O3153" t="s">
        <v>492</v>
      </c>
      <c r="V3153" s="31">
        <v>43101</v>
      </c>
      <c r="X3153">
        <v>2017</v>
      </c>
      <c r="Y3153" t="s">
        <v>497</v>
      </c>
      <c r="Z3153" s="12" t="s">
        <v>59</v>
      </c>
      <c r="AB3153">
        <v>1</v>
      </c>
      <c r="AC3153" t="s">
        <v>60</v>
      </c>
      <c r="AD3153" t="s">
        <v>61</v>
      </c>
      <c r="AE3153" s="8">
        <v>1</v>
      </c>
      <c r="AF3153" s="33"/>
      <c r="AG3153" s="7">
        <f t="shared" si="843"/>
        <v>0</v>
      </c>
      <c r="AH3153" s="7">
        <f t="shared" si="843"/>
        <v>0</v>
      </c>
      <c r="AI3153" s="7">
        <f t="shared" si="830"/>
        <v>0</v>
      </c>
      <c r="AJ3153" s="7">
        <f t="shared" si="844"/>
        <v>0</v>
      </c>
      <c r="AK3153" s="7">
        <f t="shared" si="844"/>
        <v>0</v>
      </c>
      <c r="AL3153" s="7">
        <f t="shared" si="829"/>
        <v>0</v>
      </c>
      <c r="AM3153" s="7">
        <f t="shared" si="845"/>
        <v>0</v>
      </c>
      <c r="AN3153" s="7">
        <f t="shared" si="845"/>
        <v>0</v>
      </c>
      <c r="AO3153" s="7">
        <f t="shared" si="831"/>
        <v>0</v>
      </c>
      <c r="AP3153" s="7">
        <f t="shared" si="846"/>
        <v>0</v>
      </c>
    </row>
    <row r="3154" spans="1:42">
      <c r="A3154" t="s">
        <v>5225</v>
      </c>
      <c r="B3154" t="s">
        <v>6271</v>
      </c>
      <c r="C3154">
        <v>8</v>
      </c>
      <c r="E3154" t="s">
        <v>6275</v>
      </c>
      <c r="G3154" t="s">
        <v>701</v>
      </c>
      <c r="H3154" s="31">
        <v>44621</v>
      </c>
      <c r="I3154" t="s">
        <v>702</v>
      </c>
      <c r="J3154" t="s">
        <v>701</v>
      </c>
      <c r="K3154" t="s">
        <v>6276</v>
      </c>
      <c r="L3154">
        <v>53</v>
      </c>
      <c r="M3154" t="s">
        <v>75</v>
      </c>
      <c r="N3154" t="s">
        <v>703</v>
      </c>
      <c r="O3154" t="s">
        <v>701</v>
      </c>
      <c r="R3154" t="s">
        <v>78</v>
      </c>
      <c r="S3154" t="s">
        <v>6276</v>
      </c>
      <c r="U3154" t="s">
        <v>78</v>
      </c>
      <c r="V3154" s="31">
        <v>41275</v>
      </c>
      <c r="X3154">
        <v>2017</v>
      </c>
      <c r="Y3154" t="s">
        <v>78</v>
      </c>
      <c r="Z3154" s="12" t="s">
        <v>59</v>
      </c>
      <c r="AB3154">
        <v>1</v>
      </c>
      <c r="AC3154" t="s">
        <v>60</v>
      </c>
      <c r="AD3154" t="s">
        <v>61</v>
      </c>
      <c r="AE3154" s="8">
        <v>1</v>
      </c>
      <c r="AF3154" s="33"/>
      <c r="AG3154" s="7">
        <f t="shared" si="843"/>
        <v>0</v>
      </c>
      <c r="AH3154" s="7">
        <f t="shared" si="843"/>
        <v>0</v>
      </c>
      <c r="AI3154" s="7">
        <f t="shared" si="830"/>
        <v>0</v>
      </c>
      <c r="AJ3154" s="7">
        <f t="shared" si="844"/>
        <v>0</v>
      </c>
      <c r="AK3154" s="7">
        <f t="shared" si="844"/>
        <v>0</v>
      </c>
      <c r="AL3154" s="7">
        <f t="shared" si="829"/>
        <v>0</v>
      </c>
      <c r="AM3154" s="7">
        <f t="shared" si="845"/>
        <v>0</v>
      </c>
      <c r="AN3154" s="7">
        <f t="shared" si="845"/>
        <v>0</v>
      </c>
      <c r="AO3154" s="7">
        <f t="shared" si="831"/>
        <v>0</v>
      </c>
      <c r="AP3154" s="7">
        <f t="shared" si="846"/>
        <v>0</v>
      </c>
    </row>
    <row r="3155" spans="1:42">
      <c r="A3155" t="s">
        <v>5225</v>
      </c>
      <c r="B3155" t="s">
        <v>6271</v>
      </c>
      <c r="C3155">
        <v>8</v>
      </c>
      <c r="E3155" t="s">
        <v>6277</v>
      </c>
      <c r="G3155" t="s">
        <v>695</v>
      </c>
      <c r="H3155" s="31">
        <v>44682</v>
      </c>
      <c r="I3155" t="s">
        <v>696</v>
      </c>
      <c r="J3155" t="s">
        <v>697</v>
      </c>
      <c r="K3155" t="s">
        <v>6278</v>
      </c>
      <c r="L3155">
        <v>53</v>
      </c>
      <c r="M3155" t="s">
        <v>75</v>
      </c>
      <c r="N3155" t="s">
        <v>688</v>
      </c>
      <c r="O3155" t="s">
        <v>689</v>
      </c>
      <c r="R3155" t="s">
        <v>691</v>
      </c>
      <c r="U3155" t="s">
        <v>699</v>
      </c>
      <c r="V3155" s="31">
        <v>43101</v>
      </c>
      <c r="X3155">
        <v>2017</v>
      </c>
      <c r="Y3155" t="s">
        <v>691</v>
      </c>
      <c r="Z3155" s="12" t="s">
        <v>59</v>
      </c>
      <c r="AB3155">
        <v>1</v>
      </c>
      <c r="AC3155" t="s">
        <v>60</v>
      </c>
      <c r="AD3155" t="s">
        <v>61</v>
      </c>
      <c r="AE3155" s="8">
        <v>1</v>
      </c>
      <c r="AF3155" s="33"/>
      <c r="AG3155" s="7">
        <f t="shared" si="843"/>
        <v>0</v>
      </c>
      <c r="AH3155" s="7">
        <f t="shared" si="843"/>
        <v>0</v>
      </c>
      <c r="AI3155" s="7">
        <f t="shared" si="830"/>
        <v>0</v>
      </c>
      <c r="AJ3155" s="7">
        <f t="shared" si="844"/>
        <v>0</v>
      </c>
      <c r="AK3155" s="7">
        <f t="shared" si="844"/>
        <v>0</v>
      </c>
      <c r="AL3155" s="7">
        <f t="shared" si="829"/>
        <v>0</v>
      </c>
      <c r="AM3155" s="7">
        <f t="shared" si="845"/>
        <v>0</v>
      </c>
      <c r="AN3155" s="7">
        <f t="shared" si="845"/>
        <v>0</v>
      </c>
      <c r="AO3155" s="7">
        <f t="shared" si="831"/>
        <v>0</v>
      </c>
      <c r="AP3155" s="7">
        <f t="shared" si="846"/>
        <v>0</v>
      </c>
    </row>
    <row r="3156" spans="1:42">
      <c r="A3156" t="s">
        <v>5225</v>
      </c>
      <c r="B3156" t="s">
        <v>6271</v>
      </c>
      <c r="C3156">
        <v>8</v>
      </c>
      <c r="E3156" t="s">
        <v>6279</v>
      </c>
      <c r="G3156" t="s">
        <v>872</v>
      </c>
      <c r="H3156" s="31">
        <v>44682</v>
      </c>
      <c r="I3156" t="s">
        <v>873</v>
      </c>
      <c r="J3156" t="s">
        <v>872</v>
      </c>
      <c r="K3156" t="s">
        <v>5377</v>
      </c>
      <c r="L3156">
        <v>53</v>
      </c>
      <c r="M3156" t="s">
        <v>75</v>
      </c>
      <c r="N3156" t="s">
        <v>874</v>
      </c>
      <c r="O3156" t="s">
        <v>875</v>
      </c>
      <c r="R3156" t="s">
        <v>475</v>
      </c>
      <c r="U3156" t="s">
        <v>876</v>
      </c>
      <c r="V3156" s="31">
        <v>42370</v>
      </c>
      <c r="X3156">
        <v>2017</v>
      </c>
      <c r="Y3156" t="s">
        <v>475</v>
      </c>
      <c r="Z3156" s="12" t="s">
        <v>59</v>
      </c>
      <c r="AB3156">
        <v>1</v>
      </c>
      <c r="AC3156" t="s">
        <v>60</v>
      </c>
      <c r="AD3156" t="s">
        <v>61</v>
      </c>
      <c r="AE3156" s="8">
        <v>1</v>
      </c>
      <c r="AF3156" s="33"/>
      <c r="AG3156" s="7">
        <f t="shared" si="843"/>
        <v>0</v>
      </c>
      <c r="AH3156" s="7">
        <f t="shared" si="843"/>
        <v>0</v>
      </c>
      <c r="AI3156" s="7">
        <f t="shared" si="830"/>
        <v>0</v>
      </c>
      <c r="AJ3156" s="7">
        <f t="shared" si="844"/>
        <v>0</v>
      </c>
      <c r="AK3156" s="7">
        <f t="shared" si="844"/>
        <v>0</v>
      </c>
      <c r="AL3156" s="7">
        <f t="shared" si="829"/>
        <v>0</v>
      </c>
      <c r="AM3156" s="7">
        <f t="shared" si="845"/>
        <v>0</v>
      </c>
      <c r="AN3156" s="7">
        <f t="shared" si="845"/>
        <v>0</v>
      </c>
      <c r="AO3156" s="7">
        <f t="shared" si="831"/>
        <v>0</v>
      </c>
      <c r="AP3156" s="7">
        <f t="shared" si="846"/>
        <v>0</v>
      </c>
    </row>
    <row r="3157" spans="1:42">
      <c r="A3157" t="s">
        <v>5225</v>
      </c>
      <c r="B3157" t="s">
        <v>6271</v>
      </c>
      <c r="C3157">
        <v>8</v>
      </c>
      <c r="E3157" t="s">
        <v>6280</v>
      </c>
      <c r="G3157" t="s">
        <v>1806</v>
      </c>
      <c r="H3157" s="31">
        <v>43586</v>
      </c>
      <c r="I3157" t="s">
        <v>1807</v>
      </c>
      <c r="J3157" t="s">
        <v>1806</v>
      </c>
      <c r="K3157" t="s">
        <v>6281</v>
      </c>
      <c r="L3157">
        <v>56</v>
      </c>
      <c r="M3157" t="s">
        <v>54</v>
      </c>
      <c r="N3157" t="s">
        <v>1809</v>
      </c>
      <c r="O3157" t="s">
        <v>1806</v>
      </c>
      <c r="R3157" t="s">
        <v>78</v>
      </c>
      <c r="S3157" t="s">
        <v>6281</v>
      </c>
      <c r="U3157" t="s">
        <v>78</v>
      </c>
      <c r="X3157">
        <v>2017</v>
      </c>
      <c r="Y3157" t="s">
        <v>78</v>
      </c>
      <c r="Z3157" s="12" t="s">
        <v>59</v>
      </c>
      <c r="AB3157">
        <v>1</v>
      </c>
      <c r="AC3157" t="s">
        <v>60</v>
      </c>
      <c r="AD3157" t="s">
        <v>1811</v>
      </c>
      <c r="AE3157" s="8">
        <v>1</v>
      </c>
      <c r="AF3157" s="33"/>
      <c r="AG3157" s="7"/>
      <c r="AH3157" s="7">
        <f>$AF3157*$AB3157*$AE3157</f>
        <v>0</v>
      </c>
      <c r="AI3157" s="7"/>
      <c r="AJ3157" s="7">
        <f>$AF3157*$AB3157*$AE3157</f>
        <v>0</v>
      </c>
      <c r="AK3157" s="7"/>
      <c r="AL3157" s="7">
        <f t="shared" si="829"/>
        <v>0</v>
      </c>
      <c r="AM3157" s="7"/>
      <c r="AN3157" s="7">
        <f>$AF3157*$AB3157*$AE3157</f>
        <v>0</v>
      </c>
      <c r="AO3157" s="7"/>
      <c r="AP3157" s="7">
        <f t="shared" si="846"/>
        <v>0</v>
      </c>
    </row>
    <row r="3158" spans="1:42">
      <c r="A3158" t="s">
        <v>5225</v>
      </c>
      <c r="B3158" t="s">
        <v>6271</v>
      </c>
      <c r="C3158">
        <v>8</v>
      </c>
      <c r="E3158" t="s">
        <v>6282</v>
      </c>
      <c r="G3158" t="s">
        <v>1806</v>
      </c>
      <c r="H3158" s="31">
        <v>43586</v>
      </c>
      <c r="I3158" t="s">
        <v>1807</v>
      </c>
      <c r="J3158" t="s">
        <v>1806</v>
      </c>
      <c r="K3158" t="s">
        <v>6281</v>
      </c>
      <c r="L3158">
        <v>56</v>
      </c>
      <c r="M3158" t="s">
        <v>54</v>
      </c>
      <c r="N3158" t="s">
        <v>1809</v>
      </c>
      <c r="O3158" t="s">
        <v>1806</v>
      </c>
      <c r="R3158" t="s">
        <v>78</v>
      </c>
      <c r="S3158" t="s">
        <v>6281</v>
      </c>
      <c r="U3158" t="s">
        <v>78</v>
      </c>
      <c r="X3158">
        <v>2017</v>
      </c>
      <c r="Y3158" t="s">
        <v>78</v>
      </c>
      <c r="Z3158" s="12" t="s">
        <v>59</v>
      </c>
      <c r="AB3158">
        <v>1</v>
      </c>
      <c r="AC3158" t="s">
        <v>60</v>
      </c>
      <c r="AD3158" t="s">
        <v>1811</v>
      </c>
      <c r="AE3158" s="8">
        <v>1</v>
      </c>
      <c r="AF3158" s="33"/>
      <c r="AG3158" s="7"/>
      <c r="AH3158" s="7">
        <f>$AF3158*$AB3158*$AE3158</f>
        <v>0</v>
      </c>
      <c r="AI3158" s="7"/>
      <c r="AJ3158" s="7">
        <f>$AF3158*$AB3158*$AE3158</f>
        <v>0</v>
      </c>
      <c r="AK3158" s="7"/>
      <c r="AL3158" s="7">
        <f t="shared" si="829"/>
        <v>0</v>
      </c>
      <c r="AM3158" s="7"/>
      <c r="AN3158" s="7">
        <f>$AF3158*$AB3158*$AE3158</f>
        <v>0</v>
      </c>
      <c r="AO3158" s="7"/>
      <c r="AP3158" s="7">
        <f t="shared" si="846"/>
        <v>0</v>
      </c>
    </row>
    <row r="3159" spans="1:42">
      <c r="A3159" t="s">
        <v>5225</v>
      </c>
      <c r="B3159" s="47" t="s">
        <v>6283</v>
      </c>
      <c r="C3159" s="50">
        <v>8</v>
      </c>
      <c r="E3159" t="s">
        <v>6284</v>
      </c>
      <c r="G3159" t="s">
        <v>217</v>
      </c>
      <c r="H3159" s="31">
        <v>44652</v>
      </c>
      <c r="I3159" t="s">
        <v>218</v>
      </c>
      <c r="J3159" t="s">
        <v>219</v>
      </c>
      <c r="L3159">
        <v>32</v>
      </c>
      <c r="M3159" t="s">
        <v>195</v>
      </c>
      <c r="N3159" t="s">
        <v>220</v>
      </c>
      <c r="O3159" t="s">
        <v>217</v>
      </c>
      <c r="V3159" s="31">
        <v>43074</v>
      </c>
      <c r="W3159" t="s">
        <v>222</v>
      </c>
      <c r="X3159">
        <v>2017</v>
      </c>
      <c r="Y3159" t="s">
        <v>675</v>
      </c>
      <c r="Z3159" s="12" t="s">
        <v>81</v>
      </c>
      <c r="AA3159" t="s">
        <v>224</v>
      </c>
      <c r="AB3159">
        <v>1</v>
      </c>
      <c r="AC3159" t="s">
        <v>60</v>
      </c>
      <c r="AD3159" t="s">
        <v>61</v>
      </c>
      <c r="AE3159" s="8">
        <v>1</v>
      </c>
      <c r="AF3159" s="33"/>
      <c r="AG3159" s="7">
        <f>$AF3159*$AB3159*$AE3159</f>
        <v>0</v>
      </c>
      <c r="AH3159" s="7">
        <f>$AF3159*$AB3159*$AE3159</f>
        <v>0</v>
      </c>
      <c r="AI3159" s="7">
        <f t="shared" ref="AI3159:AI3190" si="847">$AF3159*$AB3159*$AE3159</f>
        <v>0</v>
      </c>
      <c r="AJ3159" s="7">
        <f>$AF3159*$AB3159*$AE3159</f>
        <v>0</v>
      </c>
      <c r="AK3159" s="7">
        <f>$AF3159*$AB3159*$AE3159</f>
        <v>0</v>
      </c>
      <c r="AL3159" s="7">
        <f t="shared" si="829"/>
        <v>0</v>
      </c>
      <c r="AM3159" s="7">
        <f>$AF3159*$AB3159*$AE3159</f>
        <v>0</v>
      </c>
      <c r="AN3159" s="7">
        <f>$AF3159*$AB3159*$AE3159</f>
        <v>0</v>
      </c>
      <c r="AO3159" s="7">
        <f t="shared" ref="AO3159:AO3190" si="848">$AF3159*$AB3159*$AE3159</f>
        <v>0</v>
      </c>
      <c r="AP3159" s="7">
        <f t="shared" si="846"/>
        <v>0</v>
      </c>
    </row>
    <row r="3160" spans="1:42">
      <c r="A3160" t="s">
        <v>5225</v>
      </c>
      <c r="B3160" t="s">
        <v>6285</v>
      </c>
      <c r="C3160">
        <v>8</v>
      </c>
      <c r="E3160" t="s">
        <v>6286</v>
      </c>
      <c r="F3160" t="s">
        <v>6287</v>
      </c>
      <c r="G3160" t="s">
        <v>175</v>
      </c>
      <c r="H3160" s="31">
        <v>45170</v>
      </c>
      <c r="I3160" t="s">
        <v>176</v>
      </c>
      <c r="J3160" t="s">
        <v>177</v>
      </c>
      <c r="L3160">
        <v>65</v>
      </c>
      <c r="M3160" t="s">
        <v>151</v>
      </c>
      <c r="N3160" t="s">
        <v>178</v>
      </c>
      <c r="O3160" t="s">
        <v>177</v>
      </c>
      <c r="V3160" s="31">
        <v>42867</v>
      </c>
      <c r="X3160">
        <v>2017</v>
      </c>
      <c r="Z3160" s="12" t="s">
        <v>59</v>
      </c>
      <c r="AB3160">
        <v>1</v>
      </c>
      <c r="AC3160" t="s">
        <v>60</v>
      </c>
      <c r="AD3160" t="s">
        <v>61</v>
      </c>
      <c r="AE3160" s="8">
        <v>1</v>
      </c>
      <c r="AF3160" s="33"/>
      <c r="AG3160" s="7">
        <f>$AF3160*$AB3160*$AE3160</f>
        <v>0</v>
      </c>
      <c r="AH3160" s="7">
        <f>$AF3160*$AB3160*$AE3160</f>
        <v>0</v>
      </c>
      <c r="AI3160" s="7">
        <f t="shared" si="847"/>
        <v>0</v>
      </c>
      <c r="AJ3160" s="7">
        <f>$AF3160*$AB3160*$AE3160</f>
        <v>0</v>
      </c>
      <c r="AK3160" s="7">
        <f>$AF3160*$AB3160*$AE3160</f>
        <v>0</v>
      </c>
      <c r="AL3160" s="7">
        <f t="shared" si="829"/>
        <v>0</v>
      </c>
      <c r="AM3160" s="7">
        <f>$AF3160*$AB3160*$AE3160</f>
        <v>0</v>
      </c>
      <c r="AN3160" s="7">
        <f>$AF3160*$AB3160*$AE3160</f>
        <v>0</v>
      </c>
      <c r="AO3160" s="7">
        <f t="shared" si="848"/>
        <v>0</v>
      </c>
      <c r="AP3160" s="7">
        <f t="shared" si="846"/>
        <v>0</v>
      </c>
    </row>
    <row r="3161" spans="1:42">
      <c r="A3161" t="s">
        <v>5225</v>
      </c>
      <c r="B3161" t="s">
        <v>6288</v>
      </c>
      <c r="C3161">
        <v>8</v>
      </c>
      <c r="E3161" t="s">
        <v>6289</v>
      </c>
      <c r="G3161" t="s">
        <v>130</v>
      </c>
      <c r="H3161" s="31">
        <v>44621</v>
      </c>
      <c r="I3161" t="s">
        <v>131</v>
      </c>
      <c r="J3161" t="s">
        <v>132</v>
      </c>
      <c r="L3161">
        <v>57</v>
      </c>
      <c r="M3161" t="s">
        <v>133</v>
      </c>
      <c r="N3161" t="s">
        <v>134</v>
      </c>
      <c r="O3161" t="s">
        <v>132</v>
      </c>
      <c r="R3161" t="s">
        <v>135</v>
      </c>
      <c r="S3161" t="s">
        <v>136</v>
      </c>
      <c r="V3161" s="31">
        <v>43101</v>
      </c>
      <c r="X3161">
        <v>2017</v>
      </c>
      <c r="Y3161" t="s">
        <v>135</v>
      </c>
      <c r="Z3161" s="12" t="s">
        <v>59</v>
      </c>
      <c r="AB3161">
        <v>1</v>
      </c>
      <c r="AC3161" t="s">
        <v>60</v>
      </c>
      <c r="AD3161" t="s">
        <v>137</v>
      </c>
      <c r="AE3161" s="8">
        <v>1</v>
      </c>
      <c r="AF3161" s="33"/>
      <c r="AG3161" s="7"/>
      <c r="AH3161" s="7"/>
      <c r="AI3161" s="7">
        <f t="shared" si="847"/>
        <v>0</v>
      </c>
      <c r="AJ3161" s="7"/>
      <c r="AK3161" s="7"/>
      <c r="AL3161" s="7">
        <f t="shared" ref="AL3161:AL3224" si="849">$AF3161*$AB3161*$AE3161</f>
        <v>0</v>
      </c>
      <c r="AM3161" s="7"/>
      <c r="AN3161" s="7"/>
      <c r="AO3161" s="7">
        <f t="shared" si="848"/>
        <v>0</v>
      </c>
      <c r="AP3161" s="7"/>
    </row>
    <row r="3162" spans="1:42">
      <c r="A3162" t="s">
        <v>5225</v>
      </c>
      <c r="B3162" t="s">
        <v>6288</v>
      </c>
      <c r="C3162">
        <v>8</v>
      </c>
      <c r="E3162" t="s">
        <v>6290</v>
      </c>
      <c r="G3162" t="s">
        <v>130</v>
      </c>
      <c r="H3162" s="31">
        <v>44621</v>
      </c>
      <c r="I3162" t="s">
        <v>131</v>
      </c>
      <c r="J3162" t="s">
        <v>132</v>
      </c>
      <c r="L3162">
        <v>57</v>
      </c>
      <c r="M3162" t="s">
        <v>133</v>
      </c>
      <c r="N3162" t="s">
        <v>134</v>
      </c>
      <c r="O3162" t="s">
        <v>132</v>
      </c>
      <c r="R3162" t="s">
        <v>135</v>
      </c>
      <c r="S3162" t="s">
        <v>4259</v>
      </c>
      <c r="V3162" s="31">
        <v>43101</v>
      </c>
      <c r="X3162">
        <v>2017</v>
      </c>
      <c r="Y3162" t="s">
        <v>135</v>
      </c>
      <c r="Z3162" s="12" t="s">
        <v>59</v>
      </c>
      <c r="AB3162">
        <v>1</v>
      </c>
      <c r="AC3162" t="s">
        <v>60</v>
      </c>
      <c r="AD3162" t="s">
        <v>137</v>
      </c>
      <c r="AE3162" s="8">
        <v>1</v>
      </c>
      <c r="AF3162" s="33"/>
      <c r="AG3162" s="7"/>
      <c r="AH3162" s="7"/>
      <c r="AI3162" s="7">
        <f t="shared" si="847"/>
        <v>0</v>
      </c>
      <c r="AJ3162" s="7"/>
      <c r="AK3162" s="7"/>
      <c r="AL3162" s="7">
        <f t="shared" si="849"/>
        <v>0</v>
      </c>
      <c r="AM3162" s="7"/>
      <c r="AN3162" s="7"/>
      <c r="AO3162" s="7">
        <f t="shared" si="848"/>
        <v>0</v>
      </c>
      <c r="AP3162" s="7"/>
    </row>
    <row r="3163" spans="1:42">
      <c r="A3163" t="s">
        <v>5225</v>
      </c>
      <c r="B3163" t="s">
        <v>6288</v>
      </c>
      <c r="C3163">
        <v>8</v>
      </c>
      <c r="E3163" t="s">
        <v>6291</v>
      </c>
      <c r="G3163" t="s">
        <v>130</v>
      </c>
      <c r="H3163" s="31">
        <v>44621</v>
      </c>
      <c r="I3163" t="s">
        <v>131</v>
      </c>
      <c r="J3163" t="s">
        <v>132</v>
      </c>
      <c r="L3163">
        <v>57</v>
      </c>
      <c r="M3163" t="s">
        <v>133</v>
      </c>
      <c r="N3163" t="s">
        <v>134</v>
      </c>
      <c r="O3163" t="s">
        <v>132</v>
      </c>
      <c r="R3163" t="s">
        <v>135</v>
      </c>
      <c r="S3163" t="s">
        <v>4026</v>
      </c>
      <c r="V3163" s="31">
        <v>43101</v>
      </c>
      <c r="X3163">
        <v>2017</v>
      </c>
      <c r="Y3163" t="s">
        <v>135</v>
      </c>
      <c r="Z3163" s="12" t="s">
        <v>59</v>
      </c>
      <c r="AB3163">
        <v>1</v>
      </c>
      <c r="AC3163" t="s">
        <v>60</v>
      </c>
      <c r="AD3163" t="s">
        <v>137</v>
      </c>
      <c r="AE3163" s="8">
        <v>1</v>
      </c>
      <c r="AF3163" s="33"/>
      <c r="AG3163" s="7"/>
      <c r="AH3163" s="7"/>
      <c r="AI3163" s="7">
        <f t="shared" si="847"/>
        <v>0</v>
      </c>
      <c r="AJ3163" s="7"/>
      <c r="AK3163" s="7"/>
      <c r="AL3163" s="7">
        <f t="shared" si="849"/>
        <v>0</v>
      </c>
      <c r="AM3163" s="7"/>
      <c r="AN3163" s="7"/>
      <c r="AO3163" s="7">
        <f t="shared" si="848"/>
        <v>0</v>
      </c>
      <c r="AP3163" s="7"/>
    </row>
    <row r="3164" spans="1:42">
      <c r="A3164" t="s">
        <v>5225</v>
      </c>
      <c r="B3164" t="s">
        <v>6292</v>
      </c>
      <c r="C3164">
        <v>8</v>
      </c>
      <c r="E3164" t="s">
        <v>6293</v>
      </c>
      <c r="G3164" t="s">
        <v>164</v>
      </c>
      <c r="H3164" s="31">
        <v>44105</v>
      </c>
      <c r="I3164" t="s">
        <v>165</v>
      </c>
      <c r="J3164" t="s">
        <v>166</v>
      </c>
      <c r="L3164">
        <v>65</v>
      </c>
      <c r="M3164" t="s">
        <v>151</v>
      </c>
      <c r="N3164" t="s">
        <v>167</v>
      </c>
      <c r="O3164" t="s">
        <v>168</v>
      </c>
      <c r="Q3164" t="s">
        <v>3729</v>
      </c>
      <c r="S3164" t="s">
        <v>3730</v>
      </c>
      <c r="T3164">
        <v>3855470</v>
      </c>
      <c r="V3164" s="31">
        <v>40544</v>
      </c>
      <c r="W3164" t="s">
        <v>157</v>
      </c>
      <c r="X3164">
        <v>2011</v>
      </c>
      <c r="Y3164" t="s">
        <v>169</v>
      </c>
      <c r="Z3164" s="12" t="s">
        <v>158</v>
      </c>
      <c r="AB3164">
        <v>1</v>
      </c>
      <c r="AC3164" t="s">
        <v>60</v>
      </c>
      <c r="AD3164" t="s">
        <v>61</v>
      </c>
      <c r="AE3164" s="8">
        <v>1</v>
      </c>
      <c r="AF3164" s="33"/>
      <c r="AG3164" s="7">
        <f t="shared" ref="AG3164:AH3168" si="850">$AF3164*$AB3164*$AE3164</f>
        <v>0</v>
      </c>
      <c r="AH3164" s="7">
        <f t="shared" si="850"/>
        <v>0</v>
      </c>
      <c r="AI3164" s="7">
        <f t="shared" si="847"/>
        <v>0</v>
      </c>
      <c r="AJ3164" s="7">
        <f t="shared" ref="AJ3164:AK3168" si="851">$AF3164*$AB3164*$AE3164</f>
        <v>0</v>
      </c>
      <c r="AK3164" s="7">
        <f t="shared" si="851"/>
        <v>0</v>
      </c>
      <c r="AL3164" s="7">
        <f t="shared" si="849"/>
        <v>0</v>
      </c>
      <c r="AM3164" s="7">
        <f t="shared" ref="AM3164:AN3168" si="852">$AF3164*$AB3164*$AE3164</f>
        <v>0</v>
      </c>
      <c r="AN3164" s="7">
        <f t="shared" si="852"/>
        <v>0</v>
      </c>
      <c r="AO3164" s="7">
        <f t="shared" si="848"/>
        <v>0</v>
      </c>
      <c r="AP3164" s="7">
        <f>$AF3164*$AB3164*$AE3164</f>
        <v>0</v>
      </c>
    </row>
    <row r="3165" spans="1:42">
      <c r="A3165" t="s">
        <v>5225</v>
      </c>
      <c r="B3165" t="s">
        <v>6292</v>
      </c>
      <c r="C3165">
        <v>8</v>
      </c>
      <c r="E3165" t="s">
        <v>6294</v>
      </c>
      <c r="G3165" t="s">
        <v>898</v>
      </c>
      <c r="H3165" s="31">
        <v>44105</v>
      </c>
      <c r="I3165" t="s">
        <v>899</v>
      </c>
      <c r="J3165" t="s">
        <v>898</v>
      </c>
      <c r="L3165">
        <v>65</v>
      </c>
      <c r="M3165" t="s">
        <v>151</v>
      </c>
      <c r="N3165" t="s">
        <v>900</v>
      </c>
      <c r="O3165" t="s">
        <v>898</v>
      </c>
      <c r="Q3165" t="s">
        <v>998</v>
      </c>
      <c r="S3165" t="s">
        <v>999</v>
      </c>
      <c r="T3165">
        <v>3855471</v>
      </c>
      <c r="W3165" t="s">
        <v>157</v>
      </c>
      <c r="Z3165" s="12" t="s">
        <v>158</v>
      </c>
      <c r="AB3165">
        <v>1</v>
      </c>
      <c r="AC3165" t="s">
        <v>60</v>
      </c>
      <c r="AD3165" t="s">
        <v>61</v>
      </c>
      <c r="AE3165" s="8">
        <v>1</v>
      </c>
      <c r="AF3165" s="33"/>
      <c r="AG3165" s="7">
        <f t="shared" si="850"/>
        <v>0</v>
      </c>
      <c r="AH3165" s="7">
        <f t="shared" si="850"/>
        <v>0</v>
      </c>
      <c r="AI3165" s="7">
        <f t="shared" si="847"/>
        <v>0</v>
      </c>
      <c r="AJ3165" s="7">
        <f t="shared" si="851"/>
        <v>0</v>
      </c>
      <c r="AK3165" s="7">
        <f t="shared" si="851"/>
        <v>0</v>
      </c>
      <c r="AL3165" s="7">
        <f t="shared" si="849"/>
        <v>0</v>
      </c>
      <c r="AM3165" s="7">
        <f t="shared" si="852"/>
        <v>0</v>
      </c>
      <c r="AN3165" s="7">
        <f t="shared" si="852"/>
        <v>0</v>
      </c>
      <c r="AO3165" s="7">
        <f t="shared" si="848"/>
        <v>0</v>
      </c>
      <c r="AP3165" s="7">
        <f>$AF3165*$AB3165*$AE3165</f>
        <v>0</v>
      </c>
    </row>
    <row r="3166" spans="1:42">
      <c r="A3166" t="s">
        <v>5225</v>
      </c>
      <c r="B3166" t="s">
        <v>6295</v>
      </c>
      <c r="C3166">
        <v>8</v>
      </c>
      <c r="D3166" t="s">
        <v>2788</v>
      </c>
      <c r="E3166" t="s">
        <v>6296</v>
      </c>
      <c r="G3166" t="s">
        <v>148</v>
      </c>
      <c r="H3166" s="31">
        <v>44105</v>
      </c>
      <c r="I3166" t="s">
        <v>149</v>
      </c>
      <c r="J3166" t="s">
        <v>148</v>
      </c>
      <c r="K3166" t="s">
        <v>150</v>
      </c>
      <c r="L3166">
        <v>65</v>
      </c>
      <c r="M3166" t="s">
        <v>151</v>
      </c>
      <c r="N3166" t="s">
        <v>152</v>
      </c>
      <c r="O3166" t="s">
        <v>153</v>
      </c>
      <c r="Q3166" t="s">
        <v>154</v>
      </c>
      <c r="R3166" t="s">
        <v>155</v>
      </c>
      <c r="S3166" t="s">
        <v>156</v>
      </c>
      <c r="V3166" s="31">
        <v>43101</v>
      </c>
      <c r="W3166" t="s">
        <v>157</v>
      </c>
      <c r="X3166">
        <v>2017</v>
      </c>
      <c r="Y3166" t="s">
        <v>155</v>
      </c>
      <c r="Z3166" s="12" t="s">
        <v>158</v>
      </c>
      <c r="AA3166" t="s">
        <v>159</v>
      </c>
      <c r="AB3166">
        <v>1</v>
      </c>
      <c r="AC3166" t="s">
        <v>60</v>
      </c>
      <c r="AD3166" t="s">
        <v>61</v>
      </c>
      <c r="AE3166" s="8">
        <v>1</v>
      </c>
      <c r="AF3166" s="33"/>
      <c r="AG3166" s="7">
        <f t="shared" si="850"/>
        <v>0</v>
      </c>
      <c r="AH3166" s="7">
        <f t="shared" si="850"/>
        <v>0</v>
      </c>
      <c r="AI3166" s="7">
        <f t="shared" si="847"/>
        <v>0</v>
      </c>
      <c r="AJ3166" s="7">
        <f t="shared" si="851"/>
        <v>0</v>
      </c>
      <c r="AK3166" s="7">
        <f t="shared" si="851"/>
        <v>0</v>
      </c>
      <c r="AL3166" s="7">
        <f t="shared" si="849"/>
        <v>0</v>
      </c>
      <c r="AM3166" s="7">
        <f t="shared" si="852"/>
        <v>0</v>
      </c>
      <c r="AN3166" s="7">
        <f t="shared" si="852"/>
        <v>0</v>
      </c>
      <c r="AO3166" s="7">
        <f t="shared" si="848"/>
        <v>0</v>
      </c>
      <c r="AP3166" s="7">
        <f>$AF3166*$AB3166*$AE3166</f>
        <v>0</v>
      </c>
    </row>
    <row r="3167" spans="1:42">
      <c r="A3167" t="s">
        <v>5225</v>
      </c>
      <c r="B3167" t="s">
        <v>6295</v>
      </c>
      <c r="C3167">
        <v>8</v>
      </c>
      <c r="D3167" t="s">
        <v>6297</v>
      </c>
      <c r="E3167" t="s">
        <v>6298</v>
      </c>
      <c r="G3167" t="s">
        <v>164</v>
      </c>
      <c r="H3167" s="31">
        <v>44105</v>
      </c>
      <c r="I3167" t="s">
        <v>165</v>
      </c>
      <c r="J3167" t="s">
        <v>166</v>
      </c>
      <c r="L3167">
        <v>65</v>
      </c>
      <c r="M3167" t="s">
        <v>151</v>
      </c>
      <c r="N3167" t="s">
        <v>167</v>
      </c>
      <c r="O3167" t="s">
        <v>168</v>
      </c>
      <c r="R3167" t="s">
        <v>169</v>
      </c>
      <c r="V3167" s="31">
        <v>43101</v>
      </c>
      <c r="W3167" t="s">
        <v>157</v>
      </c>
      <c r="X3167">
        <v>2017</v>
      </c>
      <c r="Y3167" t="s">
        <v>169</v>
      </c>
      <c r="Z3167" s="12" t="s">
        <v>158</v>
      </c>
      <c r="AA3167" t="s">
        <v>170</v>
      </c>
      <c r="AB3167">
        <v>1</v>
      </c>
      <c r="AC3167" t="s">
        <v>60</v>
      </c>
      <c r="AD3167" t="s">
        <v>61</v>
      </c>
      <c r="AE3167" s="8">
        <v>1</v>
      </c>
      <c r="AF3167" s="33"/>
      <c r="AG3167" s="7">
        <f t="shared" si="850"/>
        <v>0</v>
      </c>
      <c r="AH3167" s="7">
        <f t="shared" si="850"/>
        <v>0</v>
      </c>
      <c r="AI3167" s="7">
        <f t="shared" si="847"/>
        <v>0</v>
      </c>
      <c r="AJ3167" s="7">
        <f t="shared" si="851"/>
        <v>0</v>
      </c>
      <c r="AK3167" s="7">
        <f t="shared" si="851"/>
        <v>0</v>
      </c>
      <c r="AL3167" s="7">
        <f t="shared" si="849"/>
        <v>0</v>
      </c>
      <c r="AM3167" s="7">
        <f t="shared" si="852"/>
        <v>0</v>
      </c>
      <c r="AN3167" s="7">
        <f t="shared" si="852"/>
        <v>0</v>
      </c>
      <c r="AO3167" s="7">
        <f t="shared" si="848"/>
        <v>0</v>
      </c>
      <c r="AP3167" s="7">
        <f>$AF3167*$AB3167*$AE3167</f>
        <v>0</v>
      </c>
    </row>
    <row r="3168" spans="1:42">
      <c r="A3168" t="s">
        <v>5225</v>
      </c>
      <c r="B3168" t="s">
        <v>6295</v>
      </c>
      <c r="C3168">
        <v>8</v>
      </c>
      <c r="D3168" t="s">
        <v>6297</v>
      </c>
      <c r="E3168" t="s">
        <v>6299</v>
      </c>
      <c r="G3168" t="s">
        <v>898</v>
      </c>
      <c r="H3168" s="31">
        <v>44105</v>
      </c>
      <c r="I3168" t="s">
        <v>899</v>
      </c>
      <c r="J3168" t="s">
        <v>898</v>
      </c>
      <c r="L3168">
        <v>65</v>
      </c>
      <c r="M3168" t="s">
        <v>151</v>
      </c>
      <c r="N3168" t="s">
        <v>900</v>
      </c>
      <c r="O3168" t="s">
        <v>898</v>
      </c>
      <c r="Q3168" t="s">
        <v>998</v>
      </c>
      <c r="S3168" t="s">
        <v>999</v>
      </c>
      <c r="T3168">
        <v>3855472</v>
      </c>
      <c r="W3168" t="s">
        <v>157</v>
      </c>
      <c r="Z3168" s="12" t="s">
        <v>158</v>
      </c>
      <c r="AB3168">
        <v>1</v>
      </c>
      <c r="AC3168" t="s">
        <v>60</v>
      </c>
      <c r="AD3168" t="s">
        <v>61</v>
      </c>
      <c r="AE3168" s="8">
        <v>1</v>
      </c>
      <c r="AF3168" s="33"/>
      <c r="AG3168" s="7">
        <f t="shared" si="850"/>
        <v>0</v>
      </c>
      <c r="AH3168" s="7">
        <f t="shared" si="850"/>
        <v>0</v>
      </c>
      <c r="AI3168" s="7">
        <f t="shared" si="847"/>
        <v>0</v>
      </c>
      <c r="AJ3168" s="7">
        <f t="shared" si="851"/>
        <v>0</v>
      </c>
      <c r="AK3168" s="7">
        <f t="shared" si="851"/>
        <v>0</v>
      </c>
      <c r="AL3168" s="7">
        <f t="shared" si="849"/>
        <v>0</v>
      </c>
      <c r="AM3168" s="7">
        <f t="shared" si="852"/>
        <v>0</v>
      </c>
      <c r="AN3168" s="7">
        <f t="shared" si="852"/>
        <v>0</v>
      </c>
      <c r="AO3168" s="7">
        <f t="shared" si="848"/>
        <v>0</v>
      </c>
      <c r="AP3168" s="7">
        <f>$AF3168*$AB3168*$AE3168</f>
        <v>0</v>
      </c>
    </row>
    <row r="3169" spans="1:42">
      <c r="A3169" t="s">
        <v>5225</v>
      </c>
      <c r="B3169" t="s">
        <v>6300</v>
      </c>
      <c r="C3169">
        <v>9</v>
      </c>
      <c r="E3169" t="s">
        <v>6301</v>
      </c>
      <c r="G3169" t="s">
        <v>130</v>
      </c>
      <c r="H3169" s="31">
        <v>44621</v>
      </c>
      <c r="I3169" t="s">
        <v>131</v>
      </c>
      <c r="J3169" t="s">
        <v>132</v>
      </c>
      <c r="L3169">
        <v>57</v>
      </c>
      <c r="M3169" t="s">
        <v>133</v>
      </c>
      <c r="N3169" t="s">
        <v>134</v>
      </c>
      <c r="O3169" t="s">
        <v>132</v>
      </c>
      <c r="R3169" t="s">
        <v>135</v>
      </c>
      <c r="S3169" t="s">
        <v>2705</v>
      </c>
      <c r="V3169" s="31">
        <v>43101</v>
      </c>
      <c r="X3169">
        <v>2017</v>
      </c>
      <c r="Y3169" t="s">
        <v>135</v>
      </c>
      <c r="Z3169" s="12" t="s">
        <v>59</v>
      </c>
      <c r="AB3169">
        <v>1</v>
      </c>
      <c r="AC3169" t="s">
        <v>60</v>
      </c>
      <c r="AD3169" t="s">
        <v>137</v>
      </c>
      <c r="AE3169" s="8">
        <v>1</v>
      </c>
      <c r="AF3169" s="33"/>
      <c r="AG3169" s="7"/>
      <c r="AH3169" s="7"/>
      <c r="AI3169" s="7">
        <f t="shared" si="847"/>
        <v>0</v>
      </c>
      <c r="AJ3169" s="7"/>
      <c r="AK3169" s="7"/>
      <c r="AL3169" s="7">
        <f t="shared" si="849"/>
        <v>0</v>
      </c>
      <c r="AM3169" s="7"/>
      <c r="AN3169" s="7"/>
      <c r="AO3169" s="7">
        <f t="shared" si="848"/>
        <v>0</v>
      </c>
      <c r="AP3169" s="7"/>
    </row>
    <row r="3170" spans="1:42">
      <c r="A3170" t="s">
        <v>5225</v>
      </c>
      <c r="B3170" s="47" t="s">
        <v>6302</v>
      </c>
      <c r="C3170" s="50">
        <v>9</v>
      </c>
      <c r="E3170" t="s">
        <v>6303</v>
      </c>
      <c r="G3170" t="s">
        <v>673</v>
      </c>
      <c r="H3170" s="31">
        <v>44652</v>
      </c>
      <c r="I3170" t="s">
        <v>218</v>
      </c>
      <c r="J3170" t="s">
        <v>219</v>
      </c>
      <c r="L3170">
        <v>32</v>
      </c>
      <c r="M3170" t="s">
        <v>195</v>
      </c>
      <c r="N3170" t="s">
        <v>674</v>
      </c>
      <c r="O3170" t="s">
        <v>673</v>
      </c>
      <c r="V3170" s="31">
        <v>43074</v>
      </c>
      <c r="W3170" t="s">
        <v>222</v>
      </c>
      <c r="X3170">
        <v>2017</v>
      </c>
      <c r="Y3170" t="s">
        <v>675</v>
      </c>
      <c r="Z3170" s="12" t="s">
        <v>81</v>
      </c>
      <c r="AA3170" t="s">
        <v>224</v>
      </c>
      <c r="AB3170">
        <v>1</v>
      </c>
      <c r="AC3170" t="s">
        <v>60</v>
      </c>
      <c r="AD3170" t="s">
        <v>61</v>
      </c>
      <c r="AE3170" s="8">
        <v>1</v>
      </c>
      <c r="AF3170" s="33"/>
      <c r="AG3170" s="7">
        <f t="shared" ref="AG3170:AH3172" si="853">$AF3170*$AB3170*$AE3170</f>
        <v>0</v>
      </c>
      <c r="AH3170" s="7">
        <f t="shared" si="853"/>
        <v>0</v>
      </c>
      <c r="AI3170" s="7">
        <f t="shared" si="847"/>
        <v>0</v>
      </c>
      <c r="AJ3170" s="7">
        <f t="shared" ref="AJ3170:AK3172" si="854">$AF3170*$AB3170*$AE3170</f>
        <v>0</v>
      </c>
      <c r="AK3170" s="7">
        <f t="shared" si="854"/>
        <v>0</v>
      </c>
      <c r="AL3170" s="7">
        <f t="shared" si="849"/>
        <v>0</v>
      </c>
      <c r="AM3170" s="7">
        <f t="shared" ref="AM3170:AN3172" si="855">$AF3170*$AB3170*$AE3170</f>
        <v>0</v>
      </c>
      <c r="AN3170" s="7">
        <f t="shared" si="855"/>
        <v>0</v>
      </c>
      <c r="AO3170" s="7">
        <f t="shared" si="848"/>
        <v>0</v>
      </c>
      <c r="AP3170" s="7">
        <f>$AF3170*$AB3170*$AE3170</f>
        <v>0</v>
      </c>
    </row>
    <row r="3171" spans="1:42">
      <c r="A3171" t="s">
        <v>5225</v>
      </c>
      <c r="B3171" t="s">
        <v>6302</v>
      </c>
      <c r="C3171">
        <v>9</v>
      </c>
      <c r="D3171" t="s">
        <v>2788</v>
      </c>
      <c r="E3171" t="s">
        <v>6304</v>
      </c>
      <c r="G3171" t="s">
        <v>148</v>
      </c>
      <c r="H3171" s="31">
        <v>44105</v>
      </c>
      <c r="I3171" t="s">
        <v>149</v>
      </c>
      <c r="J3171" t="s">
        <v>148</v>
      </c>
      <c r="K3171" t="s">
        <v>150</v>
      </c>
      <c r="L3171">
        <v>65</v>
      </c>
      <c r="M3171" t="s">
        <v>151</v>
      </c>
      <c r="N3171" t="s">
        <v>152</v>
      </c>
      <c r="O3171" t="s">
        <v>153</v>
      </c>
      <c r="Q3171" t="s">
        <v>154</v>
      </c>
      <c r="R3171" t="s">
        <v>155</v>
      </c>
      <c r="S3171" t="s">
        <v>156</v>
      </c>
      <c r="V3171" s="31">
        <v>43101</v>
      </c>
      <c r="W3171" t="s">
        <v>157</v>
      </c>
      <c r="X3171">
        <v>2017</v>
      </c>
      <c r="Y3171" t="s">
        <v>155</v>
      </c>
      <c r="Z3171" s="12" t="s">
        <v>158</v>
      </c>
      <c r="AA3171" t="s">
        <v>159</v>
      </c>
      <c r="AB3171">
        <v>1</v>
      </c>
      <c r="AC3171" t="s">
        <v>60</v>
      </c>
      <c r="AD3171" t="s">
        <v>61</v>
      </c>
      <c r="AE3171" s="8">
        <v>1</v>
      </c>
      <c r="AF3171" s="33"/>
      <c r="AG3171" s="7">
        <f t="shared" si="853"/>
        <v>0</v>
      </c>
      <c r="AH3171" s="7">
        <f t="shared" si="853"/>
        <v>0</v>
      </c>
      <c r="AI3171" s="7">
        <f t="shared" si="847"/>
        <v>0</v>
      </c>
      <c r="AJ3171" s="7">
        <f t="shared" si="854"/>
        <v>0</v>
      </c>
      <c r="AK3171" s="7">
        <f t="shared" si="854"/>
        <v>0</v>
      </c>
      <c r="AL3171" s="7">
        <f t="shared" si="849"/>
        <v>0</v>
      </c>
      <c r="AM3171" s="7">
        <f t="shared" si="855"/>
        <v>0</v>
      </c>
      <c r="AN3171" s="7">
        <f t="shared" si="855"/>
        <v>0</v>
      </c>
      <c r="AO3171" s="7">
        <f t="shared" si="848"/>
        <v>0</v>
      </c>
      <c r="AP3171" s="7">
        <f>$AF3171*$AB3171*$AE3171</f>
        <v>0</v>
      </c>
    </row>
    <row r="3172" spans="1:42">
      <c r="A3172" t="s">
        <v>5225</v>
      </c>
      <c r="B3172" t="s">
        <v>6302</v>
      </c>
      <c r="C3172">
        <v>9</v>
      </c>
      <c r="D3172" t="s">
        <v>6305</v>
      </c>
      <c r="E3172" t="s">
        <v>6306</v>
      </c>
      <c r="G3172" t="s">
        <v>164</v>
      </c>
      <c r="H3172" s="31">
        <v>44105</v>
      </c>
      <c r="I3172" t="s">
        <v>165</v>
      </c>
      <c r="J3172" t="s">
        <v>166</v>
      </c>
      <c r="L3172">
        <v>65</v>
      </c>
      <c r="M3172" t="s">
        <v>151</v>
      </c>
      <c r="N3172" t="s">
        <v>167</v>
      </c>
      <c r="O3172" t="s">
        <v>168</v>
      </c>
      <c r="R3172" t="s">
        <v>169</v>
      </c>
      <c r="V3172" s="31">
        <v>43101</v>
      </c>
      <c r="W3172" t="s">
        <v>157</v>
      </c>
      <c r="X3172">
        <v>2017</v>
      </c>
      <c r="Y3172" t="s">
        <v>169</v>
      </c>
      <c r="Z3172" s="12" t="s">
        <v>158</v>
      </c>
      <c r="AA3172" t="s">
        <v>170</v>
      </c>
      <c r="AB3172">
        <v>1</v>
      </c>
      <c r="AC3172" t="s">
        <v>60</v>
      </c>
      <c r="AD3172" t="s">
        <v>61</v>
      </c>
      <c r="AE3172" s="8">
        <v>1</v>
      </c>
      <c r="AF3172" s="33"/>
      <c r="AG3172" s="7">
        <f t="shared" si="853"/>
        <v>0</v>
      </c>
      <c r="AH3172" s="7">
        <f t="shared" si="853"/>
        <v>0</v>
      </c>
      <c r="AI3172" s="7">
        <f t="shared" si="847"/>
        <v>0</v>
      </c>
      <c r="AJ3172" s="7">
        <f t="shared" si="854"/>
        <v>0</v>
      </c>
      <c r="AK3172" s="7">
        <f t="shared" si="854"/>
        <v>0</v>
      </c>
      <c r="AL3172" s="7">
        <f t="shared" si="849"/>
        <v>0</v>
      </c>
      <c r="AM3172" s="7">
        <f t="shared" si="855"/>
        <v>0</v>
      </c>
      <c r="AN3172" s="7">
        <f t="shared" si="855"/>
        <v>0</v>
      </c>
      <c r="AO3172" s="7">
        <f t="shared" si="848"/>
        <v>0</v>
      </c>
      <c r="AP3172" s="7">
        <f>$AF3172*$AB3172*$AE3172</f>
        <v>0</v>
      </c>
    </row>
    <row r="3173" spans="1:42">
      <c r="A3173" t="s">
        <v>5225</v>
      </c>
      <c r="B3173" t="s">
        <v>6302</v>
      </c>
      <c r="C3173">
        <v>9</v>
      </c>
      <c r="E3173" t="s">
        <v>6307</v>
      </c>
      <c r="G3173" t="s">
        <v>130</v>
      </c>
      <c r="H3173" s="31">
        <v>44621</v>
      </c>
      <c r="I3173" t="s">
        <v>131</v>
      </c>
      <c r="J3173" t="s">
        <v>132</v>
      </c>
      <c r="L3173">
        <v>57</v>
      </c>
      <c r="M3173" t="s">
        <v>133</v>
      </c>
      <c r="N3173" t="s">
        <v>134</v>
      </c>
      <c r="O3173" t="s">
        <v>132</v>
      </c>
      <c r="R3173" t="s">
        <v>135</v>
      </c>
      <c r="S3173" t="s">
        <v>136</v>
      </c>
      <c r="V3173" s="31">
        <v>43101</v>
      </c>
      <c r="X3173">
        <v>2017</v>
      </c>
      <c r="Y3173" t="s">
        <v>135</v>
      </c>
      <c r="Z3173" s="12" t="s">
        <v>59</v>
      </c>
      <c r="AB3173">
        <v>1</v>
      </c>
      <c r="AC3173" t="s">
        <v>60</v>
      </c>
      <c r="AD3173" t="s">
        <v>137</v>
      </c>
      <c r="AE3173" s="8">
        <v>1</v>
      </c>
      <c r="AF3173" s="33"/>
      <c r="AG3173" s="7"/>
      <c r="AH3173" s="7"/>
      <c r="AI3173" s="7">
        <f t="shared" si="847"/>
        <v>0</v>
      </c>
      <c r="AJ3173" s="7"/>
      <c r="AK3173" s="7"/>
      <c r="AL3173" s="7">
        <f t="shared" si="849"/>
        <v>0</v>
      </c>
      <c r="AM3173" s="7"/>
      <c r="AN3173" s="7"/>
      <c r="AO3173" s="7">
        <f t="shared" si="848"/>
        <v>0</v>
      </c>
      <c r="AP3173" s="7"/>
    </row>
    <row r="3174" spans="1:42">
      <c r="A3174" t="s">
        <v>5225</v>
      </c>
      <c r="B3174" t="s">
        <v>6308</v>
      </c>
      <c r="C3174">
        <v>9</v>
      </c>
      <c r="E3174" t="s">
        <v>6309</v>
      </c>
      <c r="G3174" t="s">
        <v>130</v>
      </c>
      <c r="H3174" s="31">
        <v>44621</v>
      </c>
      <c r="I3174" t="s">
        <v>131</v>
      </c>
      <c r="J3174" t="s">
        <v>132</v>
      </c>
      <c r="L3174">
        <v>57</v>
      </c>
      <c r="M3174" t="s">
        <v>133</v>
      </c>
      <c r="N3174" t="s">
        <v>134</v>
      </c>
      <c r="O3174" t="s">
        <v>132</v>
      </c>
      <c r="R3174" t="s">
        <v>135</v>
      </c>
      <c r="S3174" t="s">
        <v>2707</v>
      </c>
      <c r="V3174" s="31">
        <v>43101</v>
      </c>
      <c r="X3174">
        <v>2017</v>
      </c>
      <c r="Y3174" t="s">
        <v>135</v>
      </c>
      <c r="Z3174" s="12" t="s">
        <v>59</v>
      </c>
      <c r="AB3174">
        <v>1</v>
      </c>
      <c r="AC3174" t="s">
        <v>60</v>
      </c>
      <c r="AD3174" t="s">
        <v>137</v>
      </c>
      <c r="AE3174" s="8">
        <v>1</v>
      </c>
      <c r="AF3174" s="33"/>
      <c r="AG3174" s="7"/>
      <c r="AH3174" s="7"/>
      <c r="AI3174" s="7">
        <f t="shared" si="847"/>
        <v>0</v>
      </c>
      <c r="AJ3174" s="7"/>
      <c r="AK3174" s="7"/>
      <c r="AL3174" s="7">
        <f t="shared" si="849"/>
        <v>0</v>
      </c>
      <c r="AM3174" s="7"/>
      <c r="AN3174" s="7"/>
      <c r="AO3174" s="7">
        <f t="shared" si="848"/>
        <v>0</v>
      </c>
      <c r="AP3174" s="7"/>
    </row>
    <row r="3175" spans="1:42">
      <c r="A3175" t="s">
        <v>5225</v>
      </c>
      <c r="B3175" t="s">
        <v>6310</v>
      </c>
      <c r="C3175">
        <v>9</v>
      </c>
      <c r="E3175" t="s">
        <v>6311</v>
      </c>
      <c r="F3175" t="s">
        <v>5228</v>
      </c>
      <c r="G3175" t="s">
        <v>1750</v>
      </c>
      <c r="H3175" s="31">
        <v>44927</v>
      </c>
      <c r="I3175" t="s">
        <v>6312</v>
      </c>
      <c r="J3175" t="s">
        <v>298</v>
      </c>
      <c r="L3175">
        <v>65</v>
      </c>
      <c r="M3175" t="s">
        <v>151</v>
      </c>
      <c r="N3175" t="s">
        <v>299</v>
      </c>
      <c r="O3175" t="s">
        <v>300</v>
      </c>
      <c r="V3175" s="31">
        <v>43221</v>
      </c>
      <c r="W3175" t="s">
        <v>170</v>
      </c>
      <c r="X3175">
        <v>2018</v>
      </c>
      <c r="Z3175" s="12" t="s">
        <v>59</v>
      </c>
      <c r="AB3175">
        <v>1</v>
      </c>
      <c r="AC3175" t="s">
        <v>60</v>
      </c>
      <c r="AD3175" t="s">
        <v>61</v>
      </c>
      <c r="AE3175" s="8">
        <v>1</v>
      </c>
      <c r="AF3175" s="33"/>
      <c r="AG3175" s="7">
        <f t="shared" ref="AG3175:AH3183" si="856">$AF3175*$AB3175*$AE3175</f>
        <v>0</v>
      </c>
      <c r="AH3175" s="7">
        <f t="shared" si="856"/>
        <v>0</v>
      </c>
      <c r="AI3175" s="7">
        <f t="shared" si="847"/>
        <v>0</v>
      </c>
      <c r="AJ3175" s="7">
        <f t="shared" ref="AJ3175:AK3183" si="857">$AF3175*$AB3175*$AE3175</f>
        <v>0</v>
      </c>
      <c r="AK3175" s="7">
        <f t="shared" si="857"/>
        <v>0</v>
      </c>
      <c r="AL3175" s="7">
        <f t="shared" si="849"/>
        <v>0</v>
      </c>
      <c r="AM3175" s="7">
        <f t="shared" ref="AM3175:AN3183" si="858">$AF3175*$AB3175*$AE3175</f>
        <v>0</v>
      </c>
      <c r="AN3175" s="7">
        <f t="shared" si="858"/>
        <v>0</v>
      </c>
      <c r="AO3175" s="7">
        <f t="shared" si="848"/>
        <v>0</v>
      </c>
      <c r="AP3175" s="7">
        <f t="shared" ref="AP3175:AP3183" si="859">$AF3175*$AB3175*$AE3175</f>
        <v>0</v>
      </c>
    </row>
    <row r="3176" spans="1:42">
      <c r="A3176" t="s">
        <v>5225</v>
      </c>
      <c r="B3176" t="s">
        <v>6313</v>
      </c>
      <c r="C3176">
        <v>9</v>
      </c>
      <c r="D3176" t="s">
        <v>2788</v>
      </c>
      <c r="E3176" t="s">
        <v>6314</v>
      </c>
      <c r="G3176" t="s">
        <v>148</v>
      </c>
      <c r="H3176" s="31">
        <v>44105</v>
      </c>
      <c r="I3176" t="s">
        <v>149</v>
      </c>
      <c r="J3176" t="s">
        <v>148</v>
      </c>
      <c r="K3176" t="s">
        <v>150</v>
      </c>
      <c r="L3176">
        <v>65</v>
      </c>
      <c r="M3176" t="s">
        <v>151</v>
      </c>
      <c r="N3176" t="s">
        <v>152</v>
      </c>
      <c r="O3176" t="s">
        <v>153</v>
      </c>
      <c r="Q3176" t="s">
        <v>154</v>
      </c>
      <c r="R3176" t="s">
        <v>155</v>
      </c>
      <c r="S3176" t="s">
        <v>156</v>
      </c>
      <c r="V3176" s="31">
        <v>43101</v>
      </c>
      <c r="W3176" t="s">
        <v>157</v>
      </c>
      <c r="X3176">
        <v>2017</v>
      </c>
      <c r="Y3176" t="s">
        <v>155</v>
      </c>
      <c r="Z3176" s="12" t="s">
        <v>158</v>
      </c>
      <c r="AA3176" t="s">
        <v>159</v>
      </c>
      <c r="AB3176">
        <v>1</v>
      </c>
      <c r="AC3176" t="s">
        <v>60</v>
      </c>
      <c r="AD3176" t="s">
        <v>61</v>
      </c>
      <c r="AE3176" s="8">
        <v>1</v>
      </c>
      <c r="AF3176" s="33"/>
      <c r="AG3176" s="7">
        <f t="shared" si="856"/>
        <v>0</v>
      </c>
      <c r="AH3176" s="7">
        <f t="shared" si="856"/>
        <v>0</v>
      </c>
      <c r="AI3176" s="7">
        <f t="shared" si="847"/>
        <v>0</v>
      </c>
      <c r="AJ3176" s="7">
        <f t="shared" si="857"/>
        <v>0</v>
      </c>
      <c r="AK3176" s="7">
        <f t="shared" si="857"/>
        <v>0</v>
      </c>
      <c r="AL3176" s="7">
        <f t="shared" si="849"/>
        <v>0</v>
      </c>
      <c r="AM3176" s="7">
        <f t="shared" si="858"/>
        <v>0</v>
      </c>
      <c r="AN3176" s="7">
        <f t="shared" si="858"/>
        <v>0</v>
      </c>
      <c r="AO3176" s="7">
        <f t="shared" si="848"/>
        <v>0</v>
      </c>
      <c r="AP3176" s="7">
        <f t="shared" si="859"/>
        <v>0</v>
      </c>
    </row>
    <row r="3177" spans="1:42">
      <c r="A3177" t="s">
        <v>5225</v>
      </c>
      <c r="B3177" t="s">
        <v>6313</v>
      </c>
      <c r="C3177">
        <v>9</v>
      </c>
      <c r="D3177" t="s">
        <v>6315</v>
      </c>
      <c r="E3177" t="s">
        <v>6316</v>
      </c>
      <c r="G3177" t="s">
        <v>164</v>
      </c>
      <c r="H3177" s="31">
        <v>44105</v>
      </c>
      <c r="I3177" t="s">
        <v>165</v>
      </c>
      <c r="J3177" t="s">
        <v>166</v>
      </c>
      <c r="L3177">
        <v>65</v>
      </c>
      <c r="M3177" t="s">
        <v>151</v>
      </c>
      <c r="N3177" t="s">
        <v>167</v>
      </c>
      <c r="O3177" t="s">
        <v>168</v>
      </c>
      <c r="R3177" t="s">
        <v>169</v>
      </c>
      <c r="V3177" s="31">
        <v>43101</v>
      </c>
      <c r="W3177" t="s">
        <v>157</v>
      </c>
      <c r="X3177">
        <v>2017</v>
      </c>
      <c r="Y3177" t="s">
        <v>169</v>
      </c>
      <c r="Z3177" s="12" t="s">
        <v>158</v>
      </c>
      <c r="AA3177" t="s">
        <v>170</v>
      </c>
      <c r="AB3177">
        <v>1</v>
      </c>
      <c r="AC3177" t="s">
        <v>60</v>
      </c>
      <c r="AD3177" t="s">
        <v>61</v>
      </c>
      <c r="AE3177" s="8">
        <v>1</v>
      </c>
      <c r="AF3177" s="33"/>
      <c r="AG3177" s="7">
        <f t="shared" si="856"/>
        <v>0</v>
      </c>
      <c r="AH3177" s="7">
        <f t="shared" si="856"/>
        <v>0</v>
      </c>
      <c r="AI3177" s="7">
        <f t="shared" si="847"/>
        <v>0</v>
      </c>
      <c r="AJ3177" s="7">
        <f t="shared" si="857"/>
        <v>0</v>
      </c>
      <c r="AK3177" s="7">
        <f t="shared" si="857"/>
        <v>0</v>
      </c>
      <c r="AL3177" s="7">
        <f t="shared" si="849"/>
        <v>0</v>
      </c>
      <c r="AM3177" s="7">
        <f t="shared" si="858"/>
        <v>0</v>
      </c>
      <c r="AN3177" s="7">
        <f t="shared" si="858"/>
        <v>0</v>
      </c>
      <c r="AO3177" s="7">
        <f t="shared" si="848"/>
        <v>0</v>
      </c>
      <c r="AP3177" s="7">
        <f t="shared" si="859"/>
        <v>0</v>
      </c>
    </row>
    <row r="3178" spans="1:42">
      <c r="A3178" t="s">
        <v>5225</v>
      </c>
      <c r="B3178" t="s">
        <v>6313</v>
      </c>
      <c r="C3178">
        <v>9</v>
      </c>
      <c r="E3178" t="s">
        <v>6317</v>
      </c>
      <c r="F3178" t="s">
        <v>6318</v>
      </c>
      <c r="G3178" t="s">
        <v>175</v>
      </c>
      <c r="H3178" s="31">
        <v>45170</v>
      </c>
      <c r="I3178" t="s">
        <v>176</v>
      </c>
      <c r="J3178" t="s">
        <v>177</v>
      </c>
      <c r="L3178">
        <v>65</v>
      </c>
      <c r="M3178" t="s">
        <v>151</v>
      </c>
      <c r="N3178" t="s">
        <v>178</v>
      </c>
      <c r="O3178" t="s">
        <v>177</v>
      </c>
      <c r="V3178" s="31">
        <v>42867</v>
      </c>
      <c r="X3178">
        <v>2017</v>
      </c>
      <c r="Z3178" s="12" t="s">
        <v>59</v>
      </c>
      <c r="AB3178">
        <v>1</v>
      </c>
      <c r="AC3178" t="s">
        <v>60</v>
      </c>
      <c r="AD3178" t="s">
        <v>61</v>
      </c>
      <c r="AE3178" s="8">
        <v>1</v>
      </c>
      <c r="AF3178" s="33"/>
      <c r="AG3178" s="7">
        <f t="shared" si="856"/>
        <v>0</v>
      </c>
      <c r="AH3178" s="7">
        <f t="shared" si="856"/>
        <v>0</v>
      </c>
      <c r="AI3178" s="7">
        <f t="shared" si="847"/>
        <v>0</v>
      </c>
      <c r="AJ3178" s="7">
        <f t="shared" si="857"/>
        <v>0</v>
      </c>
      <c r="AK3178" s="7">
        <f t="shared" si="857"/>
        <v>0</v>
      </c>
      <c r="AL3178" s="7">
        <f t="shared" si="849"/>
        <v>0</v>
      </c>
      <c r="AM3178" s="7">
        <f t="shared" si="858"/>
        <v>0</v>
      </c>
      <c r="AN3178" s="7">
        <f t="shared" si="858"/>
        <v>0</v>
      </c>
      <c r="AO3178" s="7">
        <f t="shared" si="848"/>
        <v>0</v>
      </c>
      <c r="AP3178" s="7">
        <f t="shared" si="859"/>
        <v>0</v>
      </c>
    </row>
    <row r="3179" spans="1:42">
      <c r="A3179" t="s">
        <v>5225</v>
      </c>
      <c r="B3179" t="s">
        <v>6313</v>
      </c>
      <c r="C3179">
        <v>9</v>
      </c>
      <c r="E3179" t="s">
        <v>6319</v>
      </c>
      <c r="F3179" t="s">
        <v>6320</v>
      </c>
      <c r="G3179" t="s">
        <v>175</v>
      </c>
      <c r="H3179" s="31">
        <v>45170</v>
      </c>
      <c r="I3179" t="s">
        <v>176</v>
      </c>
      <c r="J3179" t="s">
        <v>177</v>
      </c>
      <c r="L3179">
        <v>65</v>
      </c>
      <c r="M3179" t="s">
        <v>151</v>
      </c>
      <c r="N3179" t="s">
        <v>178</v>
      </c>
      <c r="O3179" t="s">
        <v>177</v>
      </c>
      <c r="V3179" s="31">
        <v>42867</v>
      </c>
      <c r="X3179">
        <v>2017</v>
      </c>
      <c r="Z3179" s="12" t="s">
        <v>59</v>
      </c>
      <c r="AB3179">
        <v>1</v>
      </c>
      <c r="AC3179" t="s">
        <v>60</v>
      </c>
      <c r="AD3179" t="s">
        <v>61</v>
      </c>
      <c r="AE3179" s="8">
        <v>1</v>
      </c>
      <c r="AF3179" s="33"/>
      <c r="AG3179" s="7">
        <f t="shared" si="856"/>
        <v>0</v>
      </c>
      <c r="AH3179" s="7">
        <f t="shared" si="856"/>
        <v>0</v>
      </c>
      <c r="AI3179" s="7">
        <f t="shared" si="847"/>
        <v>0</v>
      </c>
      <c r="AJ3179" s="7">
        <f t="shared" si="857"/>
        <v>0</v>
      </c>
      <c r="AK3179" s="7">
        <f t="shared" si="857"/>
        <v>0</v>
      </c>
      <c r="AL3179" s="7">
        <f t="shared" si="849"/>
        <v>0</v>
      </c>
      <c r="AM3179" s="7">
        <f t="shared" si="858"/>
        <v>0</v>
      </c>
      <c r="AN3179" s="7">
        <f t="shared" si="858"/>
        <v>0</v>
      </c>
      <c r="AO3179" s="7">
        <f t="shared" si="848"/>
        <v>0</v>
      </c>
      <c r="AP3179" s="7">
        <f t="shared" si="859"/>
        <v>0</v>
      </c>
    </row>
    <row r="3180" spans="1:42">
      <c r="A3180" t="s">
        <v>5225</v>
      </c>
      <c r="B3180" t="s">
        <v>6321</v>
      </c>
      <c r="C3180">
        <v>9</v>
      </c>
      <c r="E3180" t="s">
        <v>6322</v>
      </c>
      <c r="G3180" t="s">
        <v>217</v>
      </c>
      <c r="H3180" s="31">
        <v>44652</v>
      </c>
      <c r="I3180" t="s">
        <v>218</v>
      </c>
      <c r="J3180" t="s">
        <v>219</v>
      </c>
      <c r="K3180" t="s">
        <v>221</v>
      </c>
      <c r="L3180">
        <v>32</v>
      </c>
      <c r="M3180" t="s">
        <v>195</v>
      </c>
      <c r="N3180" t="s">
        <v>220</v>
      </c>
      <c r="O3180" t="s">
        <v>217</v>
      </c>
      <c r="T3180">
        <v>28054895</v>
      </c>
      <c r="V3180" s="31">
        <v>43074</v>
      </c>
      <c r="W3180" t="s">
        <v>222</v>
      </c>
      <c r="X3180">
        <v>2016</v>
      </c>
      <c r="Y3180" t="s">
        <v>675</v>
      </c>
      <c r="Z3180" s="12" t="s">
        <v>81</v>
      </c>
      <c r="AA3180" t="s">
        <v>224</v>
      </c>
      <c r="AB3180">
        <v>1</v>
      </c>
      <c r="AC3180" t="s">
        <v>60</v>
      </c>
      <c r="AD3180" t="s">
        <v>61</v>
      </c>
      <c r="AE3180" s="8">
        <v>1</v>
      </c>
      <c r="AF3180" s="33"/>
      <c r="AG3180" s="7">
        <f t="shared" si="856"/>
        <v>0</v>
      </c>
      <c r="AH3180" s="7">
        <f t="shared" si="856"/>
        <v>0</v>
      </c>
      <c r="AI3180" s="7">
        <f t="shared" si="847"/>
        <v>0</v>
      </c>
      <c r="AJ3180" s="7">
        <f t="shared" si="857"/>
        <v>0</v>
      </c>
      <c r="AK3180" s="7">
        <f t="shared" si="857"/>
        <v>0</v>
      </c>
      <c r="AL3180" s="7">
        <f t="shared" si="849"/>
        <v>0</v>
      </c>
      <c r="AM3180" s="7">
        <f t="shared" si="858"/>
        <v>0</v>
      </c>
      <c r="AN3180" s="7">
        <f t="shared" si="858"/>
        <v>0</v>
      </c>
      <c r="AO3180" s="7">
        <f t="shared" si="848"/>
        <v>0</v>
      </c>
      <c r="AP3180" s="7">
        <f t="shared" si="859"/>
        <v>0</v>
      </c>
    </row>
    <row r="3181" spans="1:42">
      <c r="A3181" t="s">
        <v>5225</v>
      </c>
      <c r="B3181" s="47" t="s">
        <v>6321</v>
      </c>
      <c r="C3181" s="50">
        <v>9</v>
      </c>
      <c r="E3181" t="s">
        <v>6323</v>
      </c>
      <c r="G3181" t="s">
        <v>217</v>
      </c>
      <c r="H3181" s="31">
        <v>44652</v>
      </c>
      <c r="I3181" t="s">
        <v>218</v>
      </c>
      <c r="J3181" t="s">
        <v>219</v>
      </c>
      <c r="K3181" t="s">
        <v>221</v>
      </c>
      <c r="L3181">
        <v>32</v>
      </c>
      <c r="M3181" t="s">
        <v>195</v>
      </c>
      <c r="N3181" t="s">
        <v>220</v>
      </c>
      <c r="O3181" t="s">
        <v>217</v>
      </c>
      <c r="T3181">
        <v>28054895</v>
      </c>
      <c r="V3181" s="31">
        <v>43074</v>
      </c>
      <c r="W3181" t="s">
        <v>222</v>
      </c>
      <c r="X3181">
        <v>2016</v>
      </c>
      <c r="Y3181" t="s">
        <v>675</v>
      </c>
      <c r="Z3181" s="12" t="s">
        <v>81</v>
      </c>
      <c r="AA3181" t="s">
        <v>224</v>
      </c>
      <c r="AB3181">
        <v>1</v>
      </c>
      <c r="AC3181" t="s">
        <v>60</v>
      </c>
      <c r="AD3181" t="s">
        <v>61</v>
      </c>
      <c r="AE3181" s="8">
        <v>1</v>
      </c>
      <c r="AF3181" s="33"/>
      <c r="AG3181" s="7">
        <f t="shared" si="856"/>
        <v>0</v>
      </c>
      <c r="AH3181" s="7">
        <f t="shared" si="856"/>
        <v>0</v>
      </c>
      <c r="AI3181" s="7">
        <f t="shared" si="847"/>
        <v>0</v>
      </c>
      <c r="AJ3181" s="7">
        <f t="shared" si="857"/>
        <v>0</v>
      </c>
      <c r="AK3181" s="7">
        <f t="shared" si="857"/>
        <v>0</v>
      </c>
      <c r="AL3181" s="7">
        <f t="shared" si="849"/>
        <v>0</v>
      </c>
      <c r="AM3181" s="7">
        <f t="shared" si="858"/>
        <v>0</v>
      </c>
      <c r="AN3181" s="7">
        <f t="shared" si="858"/>
        <v>0</v>
      </c>
      <c r="AO3181" s="7">
        <f t="shared" si="848"/>
        <v>0</v>
      </c>
      <c r="AP3181" s="7">
        <f t="shared" si="859"/>
        <v>0</v>
      </c>
    </row>
    <row r="3182" spans="1:42">
      <c r="A3182" t="s">
        <v>5225</v>
      </c>
      <c r="B3182" s="47" t="s">
        <v>6324</v>
      </c>
      <c r="C3182" s="50">
        <v>9</v>
      </c>
      <c r="E3182" t="s">
        <v>6325</v>
      </c>
      <c r="G3182" t="s">
        <v>217</v>
      </c>
      <c r="H3182" s="31">
        <v>44652</v>
      </c>
      <c r="I3182" t="s">
        <v>218</v>
      </c>
      <c r="J3182" t="s">
        <v>219</v>
      </c>
      <c r="L3182">
        <v>32</v>
      </c>
      <c r="M3182" t="s">
        <v>195</v>
      </c>
      <c r="N3182" t="s">
        <v>220</v>
      </c>
      <c r="O3182" t="s">
        <v>217</v>
      </c>
      <c r="V3182" s="31">
        <v>43074</v>
      </c>
      <c r="W3182" t="s">
        <v>222</v>
      </c>
      <c r="X3182">
        <v>2017</v>
      </c>
      <c r="Y3182" t="s">
        <v>675</v>
      </c>
      <c r="Z3182" s="12" t="s">
        <v>81</v>
      </c>
      <c r="AA3182" t="s">
        <v>224</v>
      </c>
      <c r="AB3182">
        <v>1</v>
      </c>
      <c r="AC3182" t="s">
        <v>60</v>
      </c>
      <c r="AD3182" t="s">
        <v>61</v>
      </c>
      <c r="AE3182" s="8">
        <v>1</v>
      </c>
      <c r="AF3182" s="33"/>
      <c r="AG3182" s="7">
        <f t="shared" si="856"/>
        <v>0</v>
      </c>
      <c r="AH3182" s="7">
        <f t="shared" si="856"/>
        <v>0</v>
      </c>
      <c r="AI3182" s="7">
        <f t="shared" si="847"/>
        <v>0</v>
      </c>
      <c r="AJ3182" s="7">
        <f t="shared" si="857"/>
        <v>0</v>
      </c>
      <c r="AK3182" s="7">
        <f t="shared" si="857"/>
        <v>0</v>
      </c>
      <c r="AL3182" s="7">
        <f t="shared" si="849"/>
        <v>0</v>
      </c>
      <c r="AM3182" s="7">
        <f t="shared" si="858"/>
        <v>0</v>
      </c>
      <c r="AN3182" s="7">
        <f t="shared" si="858"/>
        <v>0</v>
      </c>
      <c r="AO3182" s="7">
        <f t="shared" si="848"/>
        <v>0</v>
      </c>
      <c r="AP3182" s="7">
        <f t="shared" si="859"/>
        <v>0</v>
      </c>
    </row>
    <row r="3183" spans="1:42">
      <c r="A3183" t="s">
        <v>5225</v>
      </c>
      <c r="B3183" s="47" t="s">
        <v>6324</v>
      </c>
      <c r="C3183" s="50">
        <v>9</v>
      </c>
      <c r="E3183" t="s">
        <v>6326</v>
      </c>
      <c r="G3183" t="s">
        <v>217</v>
      </c>
      <c r="H3183" s="31">
        <v>44652</v>
      </c>
      <c r="I3183" t="s">
        <v>218</v>
      </c>
      <c r="J3183" t="s">
        <v>219</v>
      </c>
      <c r="L3183">
        <v>32</v>
      </c>
      <c r="M3183" t="s">
        <v>195</v>
      </c>
      <c r="N3183" t="s">
        <v>220</v>
      </c>
      <c r="O3183" t="s">
        <v>217</v>
      </c>
      <c r="V3183" s="31">
        <v>43074</v>
      </c>
      <c r="W3183" t="s">
        <v>222</v>
      </c>
      <c r="X3183">
        <v>2017</v>
      </c>
      <c r="Y3183" t="s">
        <v>675</v>
      </c>
      <c r="Z3183" s="12" t="s">
        <v>81</v>
      </c>
      <c r="AA3183" t="s">
        <v>224</v>
      </c>
      <c r="AB3183">
        <v>1</v>
      </c>
      <c r="AC3183" t="s">
        <v>60</v>
      </c>
      <c r="AD3183" t="s">
        <v>61</v>
      </c>
      <c r="AE3183" s="8">
        <v>1</v>
      </c>
      <c r="AF3183" s="33"/>
      <c r="AG3183" s="7">
        <f t="shared" si="856"/>
        <v>0</v>
      </c>
      <c r="AH3183" s="7">
        <f t="shared" si="856"/>
        <v>0</v>
      </c>
      <c r="AI3183" s="7">
        <f t="shared" si="847"/>
        <v>0</v>
      </c>
      <c r="AJ3183" s="7">
        <f t="shared" si="857"/>
        <v>0</v>
      </c>
      <c r="AK3183" s="7">
        <f t="shared" si="857"/>
        <v>0</v>
      </c>
      <c r="AL3183" s="7">
        <f t="shared" si="849"/>
        <v>0</v>
      </c>
      <c r="AM3183" s="7">
        <f t="shared" si="858"/>
        <v>0</v>
      </c>
      <c r="AN3183" s="7">
        <f t="shared" si="858"/>
        <v>0</v>
      </c>
      <c r="AO3183" s="7">
        <f t="shared" si="848"/>
        <v>0</v>
      </c>
      <c r="AP3183" s="7">
        <f t="shared" si="859"/>
        <v>0</v>
      </c>
    </row>
    <row r="3184" spans="1:42">
      <c r="A3184" t="s">
        <v>5225</v>
      </c>
      <c r="B3184" t="s">
        <v>6327</v>
      </c>
      <c r="C3184">
        <v>9</v>
      </c>
      <c r="E3184" t="s">
        <v>6328</v>
      </c>
      <c r="G3184" t="s">
        <v>130</v>
      </c>
      <c r="H3184" s="31">
        <v>44621</v>
      </c>
      <c r="I3184" t="s">
        <v>131</v>
      </c>
      <c r="J3184" t="s">
        <v>132</v>
      </c>
      <c r="L3184">
        <v>57</v>
      </c>
      <c r="M3184" t="s">
        <v>133</v>
      </c>
      <c r="N3184" t="s">
        <v>134</v>
      </c>
      <c r="O3184" t="s">
        <v>132</v>
      </c>
      <c r="R3184" t="s">
        <v>135</v>
      </c>
      <c r="S3184" t="s">
        <v>2707</v>
      </c>
      <c r="V3184" s="31">
        <v>43101</v>
      </c>
      <c r="X3184">
        <v>2017</v>
      </c>
      <c r="Y3184" t="s">
        <v>135</v>
      </c>
      <c r="Z3184" s="12" t="s">
        <v>59</v>
      </c>
      <c r="AB3184">
        <v>1</v>
      </c>
      <c r="AC3184" t="s">
        <v>60</v>
      </c>
      <c r="AD3184" t="s">
        <v>137</v>
      </c>
      <c r="AE3184" s="8">
        <v>1</v>
      </c>
      <c r="AF3184" s="33"/>
      <c r="AG3184" s="7"/>
      <c r="AH3184" s="7"/>
      <c r="AI3184" s="7">
        <f t="shared" si="847"/>
        <v>0</v>
      </c>
      <c r="AJ3184" s="7"/>
      <c r="AK3184" s="7"/>
      <c r="AL3184" s="7">
        <f t="shared" si="849"/>
        <v>0</v>
      </c>
      <c r="AM3184" s="7"/>
      <c r="AN3184" s="7"/>
      <c r="AO3184" s="7">
        <f t="shared" si="848"/>
        <v>0</v>
      </c>
      <c r="AP3184" s="7"/>
    </row>
    <row r="3185" spans="1:42">
      <c r="A3185" t="s">
        <v>5225</v>
      </c>
      <c r="B3185" s="47" t="s">
        <v>6329</v>
      </c>
      <c r="C3185" s="50">
        <v>9</v>
      </c>
      <c r="E3185" t="s">
        <v>6330</v>
      </c>
      <c r="G3185" t="s">
        <v>217</v>
      </c>
      <c r="H3185" s="31">
        <v>44652</v>
      </c>
      <c r="I3185" t="s">
        <v>218</v>
      </c>
      <c r="J3185" t="s">
        <v>219</v>
      </c>
      <c r="L3185">
        <v>32</v>
      </c>
      <c r="M3185" t="s">
        <v>195</v>
      </c>
      <c r="N3185" t="s">
        <v>220</v>
      </c>
      <c r="O3185" t="s">
        <v>217</v>
      </c>
      <c r="V3185" s="31">
        <v>43074</v>
      </c>
      <c r="W3185" t="s">
        <v>222</v>
      </c>
      <c r="X3185">
        <v>2017</v>
      </c>
      <c r="Y3185" t="s">
        <v>675</v>
      </c>
      <c r="Z3185" s="12" t="s">
        <v>81</v>
      </c>
      <c r="AA3185" t="s">
        <v>224</v>
      </c>
      <c r="AB3185">
        <v>1</v>
      </c>
      <c r="AC3185" t="s">
        <v>60</v>
      </c>
      <c r="AD3185" t="s">
        <v>61</v>
      </c>
      <c r="AE3185" s="8">
        <v>1</v>
      </c>
      <c r="AF3185" s="33"/>
      <c r="AG3185" s="7">
        <f>$AF3185*$AB3185*$AE3185</f>
        <v>0</v>
      </c>
      <c r="AH3185" s="7">
        <f>$AF3185*$AB3185*$AE3185</f>
        <v>0</v>
      </c>
      <c r="AI3185" s="7">
        <f t="shared" si="847"/>
        <v>0</v>
      </c>
      <c r="AJ3185" s="7">
        <f>$AF3185*$AB3185*$AE3185</f>
        <v>0</v>
      </c>
      <c r="AK3185" s="7">
        <f>$AF3185*$AB3185*$AE3185</f>
        <v>0</v>
      </c>
      <c r="AL3185" s="7">
        <f t="shared" si="849"/>
        <v>0</v>
      </c>
      <c r="AM3185" s="7">
        <f>$AF3185*$AB3185*$AE3185</f>
        <v>0</v>
      </c>
      <c r="AN3185" s="7">
        <f>$AF3185*$AB3185*$AE3185</f>
        <v>0</v>
      </c>
      <c r="AO3185" s="7">
        <f t="shared" si="848"/>
        <v>0</v>
      </c>
      <c r="AP3185" s="7">
        <f>$AF3185*$AB3185*$AE3185</f>
        <v>0</v>
      </c>
    </row>
    <row r="3186" spans="1:42">
      <c r="A3186" t="s">
        <v>5225</v>
      </c>
      <c r="B3186" t="s">
        <v>6331</v>
      </c>
      <c r="C3186">
        <v>9</v>
      </c>
      <c r="E3186" t="s">
        <v>6332</v>
      </c>
      <c r="F3186" t="s">
        <v>6333</v>
      </c>
      <c r="G3186" t="s">
        <v>175</v>
      </c>
      <c r="H3186" s="31">
        <v>45170</v>
      </c>
      <c r="I3186" t="s">
        <v>176</v>
      </c>
      <c r="J3186" t="s">
        <v>177</v>
      </c>
      <c r="L3186">
        <v>65</v>
      </c>
      <c r="M3186" t="s">
        <v>151</v>
      </c>
      <c r="N3186" t="s">
        <v>178</v>
      </c>
      <c r="O3186" t="s">
        <v>177</v>
      </c>
      <c r="V3186" s="31">
        <v>42867</v>
      </c>
      <c r="X3186">
        <v>2017</v>
      </c>
      <c r="Z3186" s="12" t="s">
        <v>59</v>
      </c>
      <c r="AB3186">
        <v>1</v>
      </c>
      <c r="AC3186" t="s">
        <v>60</v>
      </c>
      <c r="AD3186" t="s">
        <v>61</v>
      </c>
      <c r="AE3186" s="8">
        <v>1</v>
      </c>
      <c r="AF3186" s="33"/>
      <c r="AG3186" s="7">
        <f>$AF3186*$AB3186*$AE3186</f>
        <v>0</v>
      </c>
      <c r="AH3186" s="7">
        <f>$AF3186*$AB3186*$AE3186</f>
        <v>0</v>
      </c>
      <c r="AI3186" s="7">
        <f t="shared" si="847"/>
        <v>0</v>
      </c>
      <c r="AJ3186" s="7">
        <f>$AF3186*$AB3186*$AE3186</f>
        <v>0</v>
      </c>
      <c r="AK3186" s="7">
        <f>$AF3186*$AB3186*$AE3186</f>
        <v>0</v>
      </c>
      <c r="AL3186" s="7">
        <f t="shared" si="849"/>
        <v>0</v>
      </c>
      <c r="AM3186" s="7">
        <f>$AF3186*$AB3186*$AE3186</f>
        <v>0</v>
      </c>
      <c r="AN3186" s="7">
        <f>$AF3186*$AB3186*$AE3186</f>
        <v>0</v>
      </c>
      <c r="AO3186" s="7">
        <f t="shared" si="848"/>
        <v>0</v>
      </c>
      <c r="AP3186" s="7">
        <f>$AF3186*$AB3186*$AE3186</f>
        <v>0</v>
      </c>
    </row>
    <row r="3187" spans="1:42">
      <c r="A3187" t="s">
        <v>5225</v>
      </c>
      <c r="B3187" t="s">
        <v>6334</v>
      </c>
      <c r="C3187">
        <v>9</v>
      </c>
      <c r="E3187" t="s">
        <v>6335</v>
      </c>
      <c r="G3187" t="s">
        <v>130</v>
      </c>
      <c r="H3187" s="31">
        <v>44621</v>
      </c>
      <c r="I3187" t="s">
        <v>131</v>
      </c>
      <c r="J3187" t="s">
        <v>132</v>
      </c>
      <c r="L3187">
        <v>57</v>
      </c>
      <c r="M3187" t="s">
        <v>133</v>
      </c>
      <c r="N3187" t="s">
        <v>134</v>
      </c>
      <c r="O3187" t="s">
        <v>132</v>
      </c>
      <c r="R3187" t="s">
        <v>135</v>
      </c>
      <c r="S3187" t="s">
        <v>4026</v>
      </c>
      <c r="V3187" s="31">
        <v>43101</v>
      </c>
      <c r="X3187">
        <v>2017</v>
      </c>
      <c r="Y3187" t="s">
        <v>135</v>
      </c>
      <c r="Z3187" s="12" t="s">
        <v>59</v>
      </c>
      <c r="AB3187">
        <v>1</v>
      </c>
      <c r="AC3187" t="s">
        <v>60</v>
      </c>
      <c r="AD3187" t="s">
        <v>137</v>
      </c>
      <c r="AE3187" s="8">
        <v>1</v>
      </c>
      <c r="AF3187" s="33"/>
      <c r="AG3187" s="7"/>
      <c r="AH3187" s="7"/>
      <c r="AI3187" s="7">
        <f t="shared" si="847"/>
        <v>0</v>
      </c>
      <c r="AJ3187" s="7"/>
      <c r="AK3187" s="7"/>
      <c r="AL3187" s="7">
        <f t="shared" si="849"/>
        <v>0</v>
      </c>
      <c r="AM3187" s="7"/>
      <c r="AN3187" s="7"/>
      <c r="AO3187" s="7">
        <f t="shared" si="848"/>
        <v>0</v>
      </c>
      <c r="AP3187" s="7"/>
    </row>
    <row r="3188" spans="1:42">
      <c r="A3188" t="s">
        <v>5225</v>
      </c>
      <c r="B3188" t="s">
        <v>6334</v>
      </c>
      <c r="C3188">
        <v>9</v>
      </c>
      <c r="E3188" t="s">
        <v>6336</v>
      </c>
      <c r="G3188" t="s">
        <v>130</v>
      </c>
      <c r="H3188" s="31">
        <v>44621</v>
      </c>
      <c r="I3188" t="s">
        <v>131</v>
      </c>
      <c r="J3188" t="s">
        <v>132</v>
      </c>
      <c r="L3188">
        <v>57</v>
      </c>
      <c r="M3188" t="s">
        <v>133</v>
      </c>
      <c r="N3188" t="s">
        <v>134</v>
      </c>
      <c r="O3188" t="s">
        <v>132</v>
      </c>
      <c r="R3188" t="s">
        <v>135</v>
      </c>
      <c r="S3188" t="s">
        <v>4259</v>
      </c>
      <c r="V3188" s="31">
        <v>43101</v>
      </c>
      <c r="X3188">
        <v>2017</v>
      </c>
      <c r="Y3188" t="s">
        <v>135</v>
      </c>
      <c r="Z3188" s="12" t="s">
        <v>59</v>
      </c>
      <c r="AB3188">
        <v>1</v>
      </c>
      <c r="AC3188" t="s">
        <v>60</v>
      </c>
      <c r="AD3188" t="s">
        <v>137</v>
      </c>
      <c r="AE3188" s="8">
        <v>1</v>
      </c>
      <c r="AF3188" s="33"/>
      <c r="AG3188" s="7"/>
      <c r="AH3188" s="7"/>
      <c r="AI3188" s="7">
        <f t="shared" si="847"/>
        <v>0</v>
      </c>
      <c r="AJ3188" s="7"/>
      <c r="AK3188" s="7"/>
      <c r="AL3188" s="7">
        <f t="shared" si="849"/>
        <v>0</v>
      </c>
      <c r="AM3188" s="7"/>
      <c r="AN3188" s="7"/>
      <c r="AO3188" s="7">
        <f t="shared" si="848"/>
        <v>0</v>
      </c>
      <c r="AP3188" s="7"/>
    </row>
    <row r="3189" spans="1:42">
      <c r="A3189" t="s">
        <v>5225</v>
      </c>
      <c r="B3189" t="s">
        <v>6334</v>
      </c>
      <c r="C3189">
        <v>9</v>
      </c>
      <c r="E3189" t="s">
        <v>6337</v>
      </c>
      <c r="G3189" t="s">
        <v>130</v>
      </c>
      <c r="H3189" s="31">
        <v>44621</v>
      </c>
      <c r="I3189" t="s">
        <v>131</v>
      </c>
      <c r="J3189" t="s">
        <v>132</v>
      </c>
      <c r="L3189">
        <v>57</v>
      </c>
      <c r="M3189" t="s">
        <v>133</v>
      </c>
      <c r="N3189" t="s">
        <v>134</v>
      </c>
      <c r="O3189" t="s">
        <v>132</v>
      </c>
      <c r="R3189" t="s">
        <v>135</v>
      </c>
      <c r="S3189" t="s">
        <v>136</v>
      </c>
      <c r="V3189" s="31">
        <v>43101</v>
      </c>
      <c r="X3189">
        <v>2017</v>
      </c>
      <c r="Y3189" t="s">
        <v>135</v>
      </c>
      <c r="Z3189" s="12" t="s">
        <v>59</v>
      </c>
      <c r="AB3189">
        <v>1</v>
      </c>
      <c r="AC3189" t="s">
        <v>60</v>
      </c>
      <c r="AD3189" t="s">
        <v>137</v>
      </c>
      <c r="AE3189" s="8">
        <v>1</v>
      </c>
      <c r="AF3189" s="33"/>
      <c r="AG3189" s="7"/>
      <c r="AH3189" s="7"/>
      <c r="AI3189" s="7">
        <f t="shared" si="847"/>
        <v>0</v>
      </c>
      <c r="AJ3189" s="7"/>
      <c r="AK3189" s="7"/>
      <c r="AL3189" s="7">
        <f t="shared" si="849"/>
        <v>0</v>
      </c>
      <c r="AM3189" s="7"/>
      <c r="AN3189" s="7"/>
      <c r="AO3189" s="7">
        <f t="shared" si="848"/>
        <v>0</v>
      </c>
      <c r="AP3189" s="7"/>
    </row>
    <row r="3190" spans="1:42">
      <c r="A3190" t="s">
        <v>5225</v>
      </c>
      <c r="B3190" t="s">
        <v>6338</v>
      </c>
      <c r="C3190">
        <v>9</v>
      </c>
      <c r="E3190" t="s">
        <v>6339</v>
      </c>
      <c r="G3190" t="s">
        <v>164</v>
      </c>
      <c r="H3190" s="31">
        <v>44105</v>
      </c>
      <c r="I3190" t="s">
        <v>165</v>
      </c>
      <c r="J3190" t="s">
        <v>166</v>
      </c>
      <c r="L3190">
        <v>65</v>
      </c>
      <c r="M3190" t="s">
        <v>151</v>
      </c>
      <c r="N3190" t="s">
        <v>167</v>
      </c>
      <c r="O3190" t="s">
        <v>168</v>
      </c>
      <c r="Q3190" t="s">
        <v>3729</v>
      </c>
      <c r="S3190" t="s">
        <v>3730</v>
      </c>
      <c r="T3190">
        <v>3855517</v>
      </c>
      <c r="V3190" s="31">
        <v>41640</v>
      </c>
      <c r="W3190" t="s">
        <v>157</v>
      </c>
      <c r="X3190">
        <v>2014</v>
      </c>
      <c r="Y3190" t="s">
        <v>169</v>
      </c>
      <c r="Z3190" s="12" t="s">
        <v>158</v>
      </c>
      <c r="AB3190">
        <v>1</v>
      </c>
      <c r="AC3190" t="s">
        <v>60</v>
      </c>
      <c r="AD3190" t="s">
        <v>61</v>
      </c>
      <c r="AE3190" s="8">
        <v>1</v>
      </c>
      <c r="AF3190" s="33"/>
      <c r="AG3190" s="7">
        <f t="shared" ref="AG3190:AH3202" si="860">$AF3190*$AB3190*$AE3190</f>
        <v>0</v>
      </c>
      <c r="AH3190" s="7">
        <f t="shared" si="860"/>
        <v>0</v>
      </c>
      <c r="AI3190" s="7">
        <f t="shared" si="847"/>
        <v>0</v>
      </c>
      <c r="AJ3190" s="7">
        <f t="shared" ref="AJ3190:AK3202" si="861">$AF3190*$AB3190*$AE3190</f>
        <v>0</v>
      </c>
      <c r="AK3190" s="7">
        <f t="shared" si="861"/>
        <v>0</v>
      </c>
      <c r="AL3190" s="7">
        <f t="shared" si="849"/>
        <v>0</v>
      </c>
      <c r="AM3190" s="7">
        <f t="shared" ref="AM3190:AN3202" si="862">$AF3190*$AB3190*$AE3190</f>
        <v>0</v>
      </c>
      <c r="AN3190" s="7">
        <f t="shared" si="862"/>
        <v>0</v>
      </c>
      <c r="AO3190" s="7">
        <f t="shared" si="848"/>
        <v>0</v>
      </c>
      <c r="AP3190" s="7">
        <f t="shared" ref="AP3190:AP3202" si="863">$AF3190*$AB3190*$AE3190</f>
        <v>0</v>
      </c>
    </row>
    <row r="3191" spans="1:42">
      <c r="A3191" t="s">
        <v>5225</v>
      </c>
      <c r="B3191" t="s">
        <v>6338</v>
      </c>
      <c r="C3191">
        <v>9</v>
      </c>
      <c r="E3191" t="s">
        <v>6340</v>
      </c>
      <c r="G3191" t="s">
        <v>898</v>
      </c>
      <c r="H3191" s="31">
        <v>44105</v>
      </c>
      <c r="I3191" t="s">
        <v>899</v>
      </c>
      <c r="J3191" t="s">
        <v>898</v>
      </c>
      <c r="L3191">
        <v>65</v>
      </c>
      <c r="M3191" t="s">
        <v>151</v>
      </c>
      <c r="N3191" t="s">
        <v>900</v>
      </c>
      <c r="O3191" t="s">
        <v>898</v>
      </c>
      <c r="Q3191" t="s">
        <v>3736</v>
      </c>
      <c r="S3191" t="s">
        <v>3737</v>
      </c>
      <c r="T3191">
        <v>3855519</v>
      </c>
      <c r="W3191" t="s">
        <v>157</v>
      </c>
      <c r="Z3191" s="12" t="s">
        <v>158</v>
      </c>
      <c r="AB3191">
        <v>1</v>
      </c>
      <c r="AC3191" t="s">
        <v>60</v>
      </c>
      <c r="AD3191" t="s">
        <v>61</v>
      </c>
      <c r="AE3191" s="8">
        <v>1</v>
      </c>
      <c r="AF3191" s="33"/>
      <c r="AG3191" s="7">
        <f t="shared" si="860"/>
        <v>0</v>
      </c>
      <c r="AH3191" s="7">
        <f t="shared" si="860"/>
        <v>0</v>
      </c>
      <c r="AI3191" s="7">
        <f t="shared" ref="AI3191:AI3224" si="864">$AF3191*$AB3191*$AE3191</f>
        <v>0</v>
      </c>
      <c r="AJ3191" s="7">
        <f t="shared" si="861"/>
        <v>0</v>
      </c>
      <c r="AK3191" s="7">
        <f t="shared" si="861"/>
        <v>0</v>
      </c>
      <c r="AL3191" s="7">
        <f t="shared" si="849"/>
        <v>0</v>
      </c>
      <c r="AM3191" s="7">
        <f t="shared" si="862"/>
        <v>0</v>
      </c>
      <c r="AN3191" s="7">
        <f t="shared" si="862"/>
        <v>0</v>
      </c>
      <c r="AO3191" s="7">
        <f t="shared" ref="AO3191:AO3224" si="865">$AF3191*$AB3191*$AE3191</f>
        <v>0</v>
      </c>
      <c r="AP3191" s="7">
        <f t="shared" si="863"/>
        <v>0</v>
      </c>
    </row>
    <row r="3192" spans="1:42">
      <c r="A3192" t="s">
        <v>5225</v>
      </c>
      <c r="B3192" t="s">
        <v>6341</v>
      </c>
      <c r="C3192">
        <v>9</v>
      </c>
      <c r="D3192" t="s">
        <v>2788</v>
      </c>
      <c r="E3192" t="s">
        <v>6342</v>
      </c>
      <c r="G3192" t="s">
        <v>148</v>
      </c>
      <c r="H3192" s="31">
        <v>44105</v>
      </c>
      <c r="I3192" t="s">
        <v>149</v>
      </c>
      <c r="J3192" t="s">
        <v>148</v>
      </c>
      <c r="K3192" t="s">
        <v>150</v>
      </c>
      <c r="L3192">
        <v>65</v>
      </c>
      <c r="M3192" t="s">
        <v>151</v>
      </c>
      <c r="N3192" t="s">
        <v>152</v>
      </c>
      <c r="O3192" t="s">
        <v>153</v>
      </c>
      <c r="Q3192" t="s">
        <v>154</v>
      </c>
      <c r="R3192" t="s">
        <v>155</v>
      </c>
      <c r="S3192" t="s">
        <v>156</v>
      </c>
      <c r="V3192" s="31">
        <v>43101</v>
      </c>
      <c r="W3192" t="s">
        <v>157</v>
      </c>
      <c r="X3192">
        <v>2017</v>
      </c>
      <c r="Y3192" t="s">
        <v>155</v>
      </c>
      <c r="Z3192" s="12" t="s">
        <v>158</v>
      </c>
      <c r="AA3192" t="s">
        <v>159</v>
      </c>
      <c r="AB3192">
        <v>1</v>
      </c>
      <c r="AC3192" t="s">
        <v>60</v>
      </c>
      <c r="AD3192" t="s">
        <v>61</v>
      </c>
      <c r="AE3192" s="8">
        <v>1</v>
      </c>
      <c r="AF3192" s="33"/>
      <c r="AG3192" s="7">
        <f t="shared" si="860"/>
        <v>0</v>
      </c>
      <c r="AH3192" s="7">
        <f t="shared" si="860"/>
        <v>0</v>
      </c>
      <c r="AI3192" s="7">
        <f t="shared" si="864"/>
        <v>0</v>
      </c>
      <c r="AJ3192" s="7">
        <f t="shared" si="861"/>
        <v>0</v>
      </c>
      <c r="AK3192" s="7">
        <f t="shared" si="861"/>
        <v>0</v>
      </c>
      <c r="AL3192" s="7">
        <f t="shared" si="849"/>
        <v>0</v>
      </c>
      <c r="AM3192" s="7">
        <f t="shared" si="862"/>
        <v>0</v>
      </c>
      <c r="AN3192" s="7">
        <f t="shared" si="862"/>
        <v>0</v>
      </c>
      <c r="AO3192" s="7">
        <f t="shared" si="865"/>
        <v>0</v>
      </c>
      <c r="AP3192" s="7">
        <f t="shared" si="863"/>
        <v>0</v>
      </c>
    </row>
    <row r="3193" spans="1:42">
      <c r="A3193" t="s">
        <v>5225</v>
      </c>
      <c r="B3193" t="s">
        <v>6341</v>
      </c>
      <c r="C3193">
        <v>9</v>
      </c>
      <c r="D3193" t="s">
        <v>6343</v>
      </c>
      <c r="E3193" t="s">
        <v>6344</v>
      </c>
      <c r="G3193" t="s">
        <v>164</v>
      </c>
      <c r="H3193" s="31">
        <v>44105</v>
      </c>
      <c r="I3193" t="s">
        <v>165</v>
      </c>
      <c r="J3193" t="s">
        <v>166</v>
      </c>
      <c r="L3193">
        <v>65</v>
      </c>
      <c r="M3193" t="s">
        <v>151</v>
      </c>
      <c r="N3193" t="s">
        <v>167</v>
      </c>
      <c r="O3193" t="s">
        <v>168</v>
      </c>
      <c r="R3193" t="s">
        <v>169</v>
      </c>
      <c r="V3193" s="31">
        <v>43101</v>
      </c>
      <c r="W3193" t="s">
        <v>157</v>
      </c>
      <c r="X3193">
        <v>2017</v>
      </c>
      <c r="Y3193" t="s">
        <v>169</v>
      </c>
      <c r="Z3193" s="12" t="s">
        <v>158</v>
      </c>
      <c r="AA3193" t="s">
        <v>170</v>
      </c>
      <c r="AB3193">
        <v>1</v>
      </c>
      <c r="AC3193" t="s">
        <v>60</v>
      </c>
      <c r="AD3193" t="s">
        <v>61</v>
      </c>
      <c r="AE3193" s="8">
        <v>1</v>
      </c>
      <c r="AF3193" s="33"/>
      <c r="AG3193" s="7">
        <f t="shared" si="860"/>
        <v>0</v>
      </c>
      <c r="AH3193" s="7">
        <f t="shared" si="860"/>
        <v>0</v>
      </c>
      <c r="AI3193" s="7">
        <f t="shared" si="864"/>
        <v>0</v>
      </c>
      <c r="AJ3193" s="7">
        <f t="shared" si="861"/>
        <v>0</v>
      </c>
      <c r="AK3193" s="7">
        <f t="shared" si="861"/>
        <v>0</v>
      </c>
      <c r="AL3193" s="7">
        <f t="shared" si="849"/>
        <v>0</v>
      </c>
      <c r="AM3193" s="7">
        <f t="shared" si="862"/>
        <v>0</v>
      </c>
      <c r="AN3193" s="7">
        <f t="shared" si="862"/>
        <v>0</v>
      </c>
      <c r="AO3193" s="7">
        <f t="shared" si="865"/>
        <v>0</v>
      </c>
      <c r="AP3193" s="7">
        <f t="shared" si="863"/>
        <v>0</v>
      </c>
    </row>
    <row r="3194" spans="1:42">
      <c r="A3194" t="s">
        <v>5225</v>
      </c>
      <c r="B3194" t="s">
        <v>6341</v>
      </c>
      <c r="C3194">
        <v>9</v>
      </c>
      <c r="D3194" t="s">
        <v>6343</v>
      </c>
      <c r="E3194" t="s">
        <v>6345</v>
      </c>
      <c r="G3194" t="s">
        <v>898</v>
      </c>
      <c r="H3194" s="31">
        <v>44105</v>
      </c>
      <c r="I3194" t="s">
        <v>899</v>
      </c>
      <c r="J3194" t="s">
        <v>898</v>
      </c>
      <c r="L3194">
        <v>65</v>
      </c>
      <c r="M3194" t="s">
        <v>151</v>
      </c>
      <c r="N3194" t="s">
        <v>900</v>
      </c>
      <c r="O3194" t="s">
        <v>898</v>
      </c>
      <c r="Q3194" t="s">
        <v>3736</v>
      </c>
      <c r="S3194" t="s">
        <v>3737</v>
      </c>
      <c r="T3194">
        <v>3855518</v>
      </c>
      <c r="W3194" t="s">
        <v>157</v>
      </c>
      <c r="Z3194" s="12" t="s">
        <v>158</v>
      </c>
      <c r="AB3194">
        <v>1</v>
      </c>
      <c r="AC3194" t="s">
        <v>60</v>
      </c>
      <c r="AD3194" t="s">
        <v>61</v>
      </c>
      <c r="AE3194" s="8">
        <v>1</v>
      </c>
      <c r="AF3194" s="33"/>
      <c r="AG3194" s="7">
        <f t="shared" si="860"/>
        <v>0</v>
      </c>
      <c r="AH3194" s="7">
        <f t="shared" si="860"/>
        <v>0</v>
      </c>
      <c r="AI3194" s="7">
        <f t="shared" si="864"/>
        <v>0</v>
      </c>
      <c r="AJ3194" s="7">
        <f t="shared" si="861"/>
        <v>0</v>
      </c>
      <c r="AK3194" s="7">
        <f t="shared" si="861"/>
        <v>0</v>
      </c>
      <c r="AL3194" s="7">
        <f t="shared" si="849"/>
        <v>0</v>
      </c>
      <c r="AM3194" s="7">
        <f t="shared" si="862"/>
        <v>0</v>
      </c>
      <c r="AN3194" s="7">
        <f t="shared" si="862"/>
        <v>0</v>
      </c>
      <c r="AO3194" s="7">
        <f t="shared" si="865"/>
        <v>0</v>
      </c>
      <c r="AP3194" s="7">
        <f t="shared" si="863"/>
        <v>0</v>
      </c>
    </row>
    <row r="3195" spans="1:42">
      <c r="A3195" t="s">
        <v>5225</v>
      </c>
      <c r="B3195" t="s">
        <v>6346</v>
      </c>
      <c r="C3195" t="s">
        <v>1776</v>
      </c>
      <c r="E3195" t="s">
        <v>6347</v>
      </c>
      <c r="F3195" t="s">
        <v>5228</v>
      </c>
      <c r="G3195" t="s">
        <v>6348</v>
      </c>
      <c r="H3195" s="31">
        <v>44927</v>
      </c>
      <c r="I3195" t="s">
        <v>6349</v>
      </c>
      <c r="J3195" t="s">
        <v>298</v>
      </c>
      <c r="L3195">
        <v>65</v>
      </c>
      <c r="M3195" t="s">
        <v>151</v>
      </c>
      <c r="N3195" t="s">
        <v>299</v>
      </c>
      <c r="O3195" t="s">
        <v>300</v>
      </c>
      <c r="V3195" s="31">
        <v>43221</v>
      </c>
      <c r="W3195" t="s">
        <v>170</v>
      </c>
      <c r="X3195">
        <v>2018</v>
      </c>
      <c r="Z3195" s="12" t="s">
        <v>59</v>
      </c>
      <c r="AB3195">
        <v>1</v>
      </c>
      <c r="AC3195" t="s">
        <v>60</v>
      </c>
      <c r="AD3195" t="s">
        <v>61</v>
      </c>
      <c r="AE3195" s="8">
        <v>1</v>
      </c>
      <c r="AF3195" s="33"/>
      <c r="AG3195" s="7">
        <f t="shared" si="860"/>
        <v>0</v>
      </c>
      <c r="AH3195" s="7">
        <f t="shared" si="860"/>
        <v>0</v>
      </c>
      <c r="AI3195" s="7">
        <f t="shared" si="864"/>
        <v>0</v>
      </c>
      <c r="AJ3195" s="7">
        <f t="shared" si="861"/>
        <v>0</v>
      </c>
      <c r="AK3195" s="7">
        <f t="shared" si="861"/>
        <v>0</v>
      </c>
      <c r="AL3195" s="7">
        <f t="shared" si="849"/>
        <v>0</v>
      </c>
      <c r="AM3195" s="7">
        <f t="shared" si="862"/>
        <v>0</v>
      </c>
      <c r="AN3195" s="7">
        <f t="shared" si="862"/>
        <v>0</v>
      </c>
      <c r="AO3195" s="7">
        <f t="shared" si="865"/>
        <v>0</v>
      </c>
      <c r="AP3195" s="7">
        <f t="shared" si="863"/>
        <v>0</v>
      </c>
    </row>
    <row r="3196" spans="1:42">
      <c r="A3196" t="s">
        <v>5225</v>
      </c>
      <c r="B3196" t="s">
        <v>6350</v>
      </c>
      <c r="C3196" t="s">
        <v>1776</v>
      </c>
      <c r="E3196" t="s">
        <v>6351</v>
      </c>
      <c r="G3196" t="s">
        <v>217</v>
      </c>
      <c r="H3196" s="31">
        <v>44562</v>
      </c>
      <c r="I3196" t="s">
        <v>218</v>
      </c>
      <c r="J3196" t="s">
        <v>219</v>
      </c>
      <c r="L3196">
        <v>32</v>
      </c>
      <c r="M3196" t="s">
        <v>195</v>
      </c>
      <c r="N3196" t="s">
        <v>220</v>
      </c>
      <c r="O3196" t="s">
        <v>217</v>
      </c>
      <c r="W3196" t="s">
        <v>222</v>
      </c>
      <c r="X3196">
        <v>2017</v>
      </c>
      <c r="Z3196" s="12" t="s">
        <v>81</v>
      </c>
      <c r="AB3196">
        <v>1</v>
      </c>
      <c r="AC3196" t="s">
        <v>60</v>
      </c>
      <c r="AD3196" t="s">
        <v>61</v>
      </c>
      <c r="AE3196" s="8">
        <v>1</v>
      </c>
      <c r="AF3196" s="33"/>
      <c r="AG3196" s="7">
        <f t="shared" si="860"/>
        <v>0</v>
      </c>
      <c r="AH3196" s="7">
        <f t="shared" si="860"/>
        <v>0</v>
      </c>
      <c r="AI3196" s="7">
        <f t="shared" si="864"/>
        <v>0</v>
      </c>
      <c r="AJ3196" s="7">
        <f t="shared" si="861"/>
        <v>0</v>
      </c>
      <c r="AK3196" s="7">
        <f t="shared" si="861"/>
        <v>0</v>
      </c>
      <c r="AL3196" s="7">
        <f t="shared" si="849"/>
        <v>0</v>
      </c>
      <c r="AM3196" s="7">
        <f t="shared" si="862"/>
        <v>0</v>
      </c>
      <c r="AN3196" s="7">
        <f t="shared" si="862"/>
        <v>0</v>
      </c>
      <c r="AO3196" s="7">
        <f t="shared" si="865"/>
        <v>0</v>
      </c>
      <c r="AP3196" s="7">
        <f t="shared" si="863"/>
        <v>0</v>
      </c>
    </row>
    <row r="3197" spans="1:42">
      <c r="A3197" t="s">
        <v>5225</v>
      </c>
      <c r="C3197">
        <v>6</v>
      </c>
      <c r="D3197" t="s">
        <v>5071</v>
      </c>
      <c r="E3197" t="s">
        <v>6352</v>
      </c>
      <c r="G3197" t="s">
        <v>5073</v>
      </c>
      <c r="H3197" s="31">
        <v>44713</v>
      </c>
      <c r="I3197" t="s">
        <v>5074</v>
      </c>
      <c r="J3197" t="s">
        <v>5073</v>
      </c>
      <c r="L3197">
        <v>57</v>
      </c>
      <c r="M3197" t="s">
        <v>133</v>
      </c>
      <c r="N3197" t="s">
        <v>5075</v>
      </c>
      <c r="O3197" t="s">
        <v>5073</v>
      </c>
      <c r="V3197" s="31">
        <v>43101</v>
      </c>
      <c r="X3197">
        <v>2017</v>
      </c>
      <c r="Z3197" s="12" t="s">
        <v>81</v>
      </c>
      <c r="AB3197">
        <v>1</v>
      </c>
      <c r="AC3197" t="s">
        <v>60</v>
      </c>
      <c r="AD3197" t="s">
        <v>61</v>
      </c>
      <c r="AE3197" s="8">
        <v>1</v>
      </c>
      <c r="AF3197" s="33"/>
      <c r="AG3197" s="7">
        <f t="shared" si="860"/>
        <v>0</v>
      </c>
      <c r="AH3197" s="7">
        <f t="shared" si="860"/>
        <v>0</v>
      </c>
      <c r="AI3197" s="7">
        <f t="shared" si="864"/>
        <v>0</v>
      </c>
      <c r="AJ3197" s="7">
        <f t="shared" si="861"/>
        <v>0</v>
      </c>
      <c r="AK3197" s="7">
        <f t="shared" si="861"/>
        <v>0</v>
      </c>
      <c r="AL3197" s="7">
        <f t="shared" si="849"/>
        <v>0</v>
      </c>
      <c r="AM3197" s="7">
        <f t="shared" si="862"/>
        <v>0</v>
      </c>
      <c r="AN3197" s="7">
        <f t="shared" si="862"/>
        <v>0</v>
      </c>
      <c r="AO3197" s="7">
        <f t="shared" si="865"/>
        <v>0</v>
      </c>
      <c r="AP3197" s="7">
        <f t="shared" si="863"/>
        <v>0</v>
      </c>
    </row>
    <row r="3198" spans="1:42">
      <c r="A3198" t="s">
        <v>5225</v>
      </c>
      <c r="C3198" t="s">
        <v>1776</v>
      </c>
      <c r="E3198" t="s">
        <v>6353</v>
      </c>
      <c r="G3198" t="s">
        <v>518</v>
      </c>
      <c r="H3198" s="31">
        <v>44621</v>
      </c>
      <c r="I3198" t="s">
        <v>519</v>
      </c>
      <c r="J3198" t="s">
        <v>520</v>
      </c>
      <c r="K3198" t="s">
        <v>6354</v>
      </c>
      <c r="L3198">
        <v>52</v>
      </c>
      <c r="M3198" t="s">
        <v>427</v>
      </c>
      <c r="N3198" t="s">
        <v>522</v>
      </c>
      <c r="O3198" t="s">
        <v>518</v>
      </c>
      <c r="R3198" t="s">
        <v>78</v>
      </c>
      <c r="S3198" t="s">
        <v>2119</v>
      </c>
      <c r="U3198" t="s">
        <v>2119</v>
      </c>
      <c r="X3198">
        <v>2017</v>
      </c>
      <c r="Y3198" t="s">
        <v>78</v>
      </c>
      <c r="Z3198" s="12" t="s">
        <v>59</v>
      </c>
      <c r="AB3198">
        <v>1</v>
      </c>
      <c r="AC3198" t="s">
        <v>60</v>
      </c>
      <c r="AD3198" t="s">
        <v>61</v>
      </c>
      <c r="AE3198" s="8">
        <v>1</v>
      </c>
      <c r="AF3198" s="33"/>
      <c r="AG3198" s="7">
        <f t="shared" si="860"/>
        <v>0</v>
      </c>
      <c r="AH3198" s="7">
        <f t="shared" si="860"/>
        <v>0</v>
      </c>
      <c r="AI3198" s="7">
        <f t="shared" si="864"/>
        <v>0</v>
      </c>
      <c r="AJ3198" s="7">
        <f t="shared" si="861"/>
        <v>0</v>
      </c>
      <c r="AK3198" s="7">
        <f t="shared" si="861"/>
        <v>0</v>
      </c>
      <c r="AL3198" s="7">
        <f t="shared" si="849"/>
        <v>0</v>
      </c>
      <c r="AM3198" s="7">
        <f t="shared" si="862"/>
        <v>0</v>
      </c>
      <c r="AN3198" s="7">
        <f t="shared" si="862"/>
        <v>0</v>
      </c>
      <c r="AO3198" s="7">
        <f t="shared" si="865"/>
        <v>0</v>
      </c>
      <c r="AP3198" s="7">
        <f t="shared" si="863"/>
        <v>0</v>
      </c>
    </row>
    <row r="3199" spans="1:42">
      <c r="A3199" t="s">
        <v>5225</v>
      </c>
      <c r="E3199" t="s">
        <v>6355</v>
      </c>
      <c r="G3199" t="s">
        <v>1939</v>
      </c>
      <c r="H3199" s="31">
        <v>44593</v>
      </c>
      <c r="I3199" t="s">
        <v>1940</v>
      </c>
      <c r="J3199" t="s">
        <v>1941</v>
      </c>
      <c r="L3199">
        <v>55</v>
      </c>
      <c r="M3199" t="s">
        <v>806</v>
      </c>
      <c r="N3199" t="s">
        <v>1942</v>
      </c>
      <c r="O3199" t="s">
        <v>1941</v>
      </c>
      <c r="R3199" t="s">
        <v>1943</v>
      </c>
      <c r="V3199" s="31">
        <v>43101</v>
      </c>
      <c r="X3199">
        <v>2018</v>
      </c>
      <c r="Y3199" t="s">
        <v>1943</v>
      </c>
      <c r="Z3199" s="12" t="s">
        <v>59</v>
      </c>
      <c r="AB3199">
        <v>1</v>
      </c>
      <c r="AC3199" t="s">
        <v>403</v>
      </c>
      <c r="AD3199" t="s">
        <v>61</v>
      </c>
      <c r="AE3199" s="8">
        <v>1</v>
      </c>
      <c r="AF3199" s="33"/>
      <c r="AG3199" s="7">
        <f t="shared" si="860"/>
        <v>0</v>
      </c>
      <c r="AH3199" s="7">
        <f t="shared" si="860"/>
        <v>0</v>
      </c>
      <c r="AI3199" s="7">
        <f t="shared" si="864"/>
        <v>0</v>
      </c>
      <c r="AJ3199" s="7">
        <f t="shared" si="861"/>
        <v>0</v>
      </c>
      <c r="AK3199" s="7">
        <f t="shared" si="861"/>
        <v>0</v>
      </c>
      <c r="AL3199" s="7">
        <f t="shared" si="849"/>
        <v>0</v>
      </c>
      <c r="AM3199" s="7">
        <f t="shared" si="862"/>
        <v>0</v>
      </c>
      <c r="AN3199" s="7">
        <f t="shared" si="862"/>
        <v>0</v>
      </c>
      <c r="AO3199" s="7">
        <f t="shared" si="865"/>
        <v>0</v>
      </c>
      <c r="AP3199" s="7">
        <f t="shared" si="863"/>
        <v>0</v>
      </c>
    </row>
    <row r="3200" spans="1:42">
      <c r="A3200" t="s">
        <v>5225</v>
      </c>
      <c r="C3200" t="s">
        <v>395</v>
      </c>
      <c r="E3200" t="s">
        <v>6356</v>
      </c>
      <c r="G3200" t="s">
        <v>397</v>
      </c>
      <c r="H3200" s="31">
        <v>44105</v>
      </c>
      <c r="I3200" t="s">
        <v>398</v>
      </c>
      <c r="J3200" t="s">
        <v>399</v>
      </c>
      <c r="L3200">
        <v>61</v>
      </c>
      <c r="M3200" t="s">
        <v>400</v>
      </c>
      <c r="N3200" t="s">
        <v>401</v>
      </c>
      <c r="O3200" t="s">
        <v>397</v>
      </c>
      <c r="R3200" t="s">
        <v>402</v>
      </c>
      <c r="V3200" s="31">
        <v>42736</v>
      </c>
      <c r="X3200">
        <v>2017</v>
      </c>
      <c r="Y3200" t="s">
        <v>402</v>
      </c>
      <c r="Z3200" s="12" t="s">
        <v>81</v>
      </c>
      <c r="AA3200" t="s">
        <v>402</v>
      </c>
      <c r="AB3200">
        <v>1</v>
      </c>
      <c r="AC3200" t="s">
        <v>403</v>
      </c>
      <c r="AD3200" t="s">
        <v>61</v>
      </c>
      <c r="AE3200" s="8">
        <v>1</v>
      </c>
      <c r="AF3200" s="33"/>
      <c r="AG3200" s="7">
        <f t="shared" si="860"/>
        <v>0</v>
      </c>
      <c r="AH3200" s="7">
        <f t="shared" si="860"/>
        <v>0</v>
      </c>
      <c r="AI3200" s="7">
        <f t="shared" si="864"/>
        <v>0</v>
      </c>
      <c r="AJ3200" s="7">
        <f t="shared" si="861"/>
        <v>0</v>
      </c>
      <c r="AK3200" s="7">
        <f t="shared" si="861"/>
        <v>0</v>
      </c>
      <c r="AL3200" s="7">
        <f t="shared" si="849"/>
        <v>0</v>
      </c>
      <c r="AM3200" s="7">
        <f t="shared" si="862"/>
        <v>0</v>
      </c>
      <c r="AN3200" s="7">
        <f t="shared" si="862"/>
        <v>0</v>
      </c>
      <c r="AO3200" s="7">
        <f t="shared" si="865"/>
        <v>0</v>
      </c>
      <c r="AP3200" s="7">
        <f t="shared" si="863"/>
        <v>0</v>
      </c>
    </row>
    <row r="3201" spans="1:42">
      <c r="A3201" t="s">
        <v>5225</v>
      </c>
      <c r="C3201">
        <v>8</v>
      </c>
      <c r="D3201" t="s">
        <v>6357</v>
      </c>
      <c r="E3201" t="s">
        <v>6358</v>
      </c>
      <c r="G3201" t="s">
        <v>6359</v>
      </c>
      <c r="H3201" s="31">
        <v>44105</v>
      </c>
      <c r="I3201" t="s">
        <v>165</v>
      </c>
      <c r="J3201" t="s">
        <v>166</v>
      </c>
      <c r="L3201">
        <v>65</v>
      </c>
      <c r="M3201" t="s">
        <v>151</v>
      </c>
      <c r="N3201" t="s">
        <v>167</v>
      </c>
      <c r="O3201" t="s">
        <v>168</v>
      </c>
      <c r="Q3201" t="s">
        <v>6360</v>
      </c>
      <c r="S3201" t="s">
        <v>6361</v>
      </c>
      <c r="T3201">
        <v>3894665</v>
      </c>
      <c r="V3201" s="31">
        <v>43466</v>
      </c>
      <c r="W3201" t="s">
        <v>157</v>
      </c>
      <c r="X3201">
        <v>2019</v>
      </c>
      <c r="Y3201" t="s">
        <v>169</v>
      </c>
      <c r="Z3201" s="12" t="s">
        <v>158</v>
      </c>
      <c r="AB3201">
        <v>1</v>
      </c>
      <c r="AC3201" t="s">
        <v>60</v>
      </c>
      <c r="AD3201" t="s">
        <v>61</v>
      </c>
      <c r="AE3201" s="8">
        <v>1</v>
      </c>
      <c r="AF3201" s="33"/>
      <c r="AG3201" s="7">
        <f t="shared" si="860"/>
        <v>0</v>
      </c>
      <c r="AH3201" s="7">
        <f t="shared" si="860"/>
        <v>0</v>
      </c>
      <c r="AI3201" s="7">
        <f t="shared" si="864"/>
        <v>0</v>
      </c>
      <c r="AJ3201" s="7">
        <f t="shared" si="861"/>
        <v>0</v>
      </c>
      <c r="AK3201" s="7">
        <f t="shared" si="861"/>
        <v>0</v>
      </c>
      <c r="AL3201" s="7">
        <f t="shared" si="849"/>
        <v>0</v>
      </c>
      <c r="AM3201" s="7">
        <f t="shared" si="862"/>
        <v>0</v>
      </c>
      <c r="AN3201" s="7">
        <f t="shared" si="862"/>
        <v>0</v>
      </c>
      <c r="AO3201" s="7">
        <f t="shared" si="865"/>
        <v>0</v>
      </c>
      <c r="AP3201" s="7">
        <f t="shared" si="863"/>
        <v>0</v>
      </c>
    </row>
    <row r="3202" spans="1:42">
      <c r="A3202" t="s">
        <v>5225</v>
      </c>
      <c r="C3202">
        <v>0</v>
      </c>
      <c r="D3202" t="s">
        <v>6362</v>
      </c>
      <c r="E3202" t="s">
        <v>6363</v>
      </c>
      <c r="F3202" t="s">
        <v>5228</v>
      </c>
      <c r="G3202" t="s">
        <v>408</v>
      </c>
      <c r="H3202" s="31">
        <v>44927</v>
      </c>
      <c r="I3202" t="s">
        <v>6364</v>
      </c>
      <c r="J3202" t="s">
        <v>298</v>
      </c>
      <c r="K3202" t="s">
        <v>6365</v>
      </c>
      <c r="L3202">
        <v>65</v>
      </c>
      <c r="M3202" t="s">
        <v>151</v>
      </c>
      <c r="N3202" t="s">
        <v>299</v>
      </c>
      <c r="O3202" t="s">
        <v>300</v>
      </c>
      <c r="V3202" s="31">
        <v>43221</v>
      </c>
      <c r="W3202" t="s">
        <v>170</v>
      </c>
      <c r="X3202">
        <v>2018</v>
      </c>
      <c r="Z3202" s="12" t="s">
        <v>59</v>
      </c>
      <c r="AB3202">
        <v>1</v>
      </c>
      <c r="AC3202" t="s">
        <v>60</v>
      </c>
      <c r="AD3202" t="s">
        <v>61</v>
      </c>
      <c r="AE3202" s="8">
        <v>1</v>
      </c>
      <c r="AF3202" s="33"/>
      <c r="AG3202" s="7">
        <f t="shared" si="860"/>
        <v>0</v>
      </c>
      <c r="AH3202" s="7">
        <f t="shared" si="860"/>
        <v>0</v>
      </c>
      <c r="AI3202" s="7">
        <f t="shared" si="864"/>
        <v>0</v>
      </c>
      <c r="AJ3202" s="7">
        <f t="shared" si="861"/>
        <v>0</v>
      </c>
      <c r="AK3202" s="7">
        <f t="shared" si="861"/>
        <v>0</v>
      </c>
      <c r="AL3202" s="7">
        <f t="shared" si="849"/>
        <v>0</v>
      </c>
      <c r="AM3202" s="7">
        <f t="shared" si="862"/>
        <v>0</v>
      </c>
      <c r="AN3202" s="7">
        <f t="shared" si="862"/>
        <v>0</v>
      </c>
      <c r="AO3202" s="7">
        <f t="shared" si="865"/>
        <v>0</v>
      </c>
      <c r="AP3202" s="7">
        <f t="shared" si="863"/>
        <v>0</v>
      </c>
    </row>
    <row r="3203" spans="1:42">
      <c r="A3203" t="s">
        <v>5225</v>
      </c>
      <c r="C3203">
        <v>0</v>
      </c>
      <c r="E3203" t="s">
        <v>6366</v>
      </c>
      <c r="G3203" t="s">
        <v>130</v>
      </c>
      <c r="H3203" s="31">
        <v>44621</v>
      </c>
      <c r="I3203" t="s">
        <v>131</v>
      </c>
      <c r="J3203" t="s">
        <v>132</v>
      </c>
      <c r="L3203">
        <v>57</v>
      </c>
      <c r="M3203" t="s">
        <v>133</v>
      </c>
      <c r="N3203" t="s">
        <v>134</v>
      </c>
      <c r="O3203" t="s">
        <v>132</v>
      </c>
      <c r="R3203" t="s">
        <v>135</v>
      </c>
      <c r="S3203" t="s">
        <v>2707</v>
      </c>
      <c r="V3203" s="31">
        <v>43101</v>
      </c>
      <c r="X3203">
        <v>2017</v>
      </c>
      <c r="Y3203" t="s">
        <v>135</v>
      </c>
      <c r="Z3203" s="12" t="s">
        <v>59</v>
      </c>
      <c r="AB3203">
        <v>1</v>
      </c>
      <c r="AC3203" t="s">
        <v>60</v>
      </c>
      <c r="AD3203" t="s">
        <v>137</v>
      </c>
      <c r="AE3203" s="8">
        <v>1</v>
      </c>
      <c r="AF3203" s="33"/>
      <c r="AG3203" s="7"/>
      <c r="AH3203" s="7"/>
      <c r="AI3203" s="7">
        <f t="shared" si="864"/>
        <v>0</v>
      </c>
      <c r="AJ3203" s="7"/>
      <c r="AK3203" s="7"/>
      <c r="AL3203" s="7">
        <f t="shared" si="849"/>
        <v>0</v>
      </c>
      <c r="AM3203" s="7"/>
      <c r="AN3203" s="7"/>
      <c r="AO3203" s="7">
        <f t="shared" si="865"/>
        <v>0</v>
      </c>
      <c r="AP3203" s="7"/>
    </row>
    <row r="3204" spans="1:42">
      <c r="A3204" t="s">
        <v>6367</v>
      </c>
      <c r="B3204" t="s">
        <v>6368</v>
      </c>
      <c r="C3204">
        <v>0</v>
      </c>
      <c r="E3204" t="s">
        <v>6369</v>
      </c>
      <c r="G3204" t="s">
        <v>130</v>
      </c>
      <c r="H3204" s="31">
        <v>44621</v>
      </c>
      <c r="I3204" t="s">
        <v>131</v>
      </c>
      <c r="J3204" t="s">
        <v>132</v>
      </c>
      <c r="L3204">
        <v>57</v>
      </c>
      <c r="M3204" t="s">
        <v>133</v>
      </c>
      <c r="N3204" t="s">
        <v>134</v>
      </c>
      <c r="O3204" t="s">
        <v>132</v>
      </c>
      <c r="R3204" t="s">
        <v>135</v>
      </c>
      <c r="S3204" t="s">
        <v>4026</v>
      </c>
      <c r="V3204" s="31">
        <v>43101</v>
      </c>
      <c r="X3204">
        <v>2017</v>
      </c>
      <c r="Y3204" t="s">
        <v>135</v>
      </c>
      <c r="Z3204" s="12" t="s">
        <v>59</v>
      </c>
      <c r="AB3204">
        <v>1</v>
      </c>
      <c r="AC3204" t="s">
        <v>60</v>
      </c>
      <c r="AD3204" t="s">
        <v>137</v>
      </c>
      <c r="AE3204" s="8">
        <v>1</v>
      </c>
      <c r="AF3204" s="33"/>
      <c r="AG3204" s="7"/>
      <c r="AH3204" s="7"/>
      <c r="AI3204" s="7">
        <f t="shared" si="864"/>
        <v>0</v>
      </c>
      <c r="AJ3204" s="7"/>
      <c r="AK3204" s="7"/>
      <c r="AL3204" s="7">
        <f t="shared" si="849"/>
        <v>0</v>
      </c>
      <c r="AM3204" s="7"/>
      <c r="AN3204" s="7"/>
      <c r="AO3204" s="7">
        <f t="shared" si="865"/>
        <v>0</v>
      </c>
      <c r="AP3204" s="7"/>
    </row>
    <row r="3205" spans="1:42">
      <c r="A3205" t="s">
        <v>6367</v>
      </c>
      <c r="B3205" t="s">
        <v>6370</v>
      </c>
      <c r="C3205">
        <v>0</v>
      </c>
      <c r="E3205" t="s">
        <v>6371</v>
      </c>
      <c r="F3205" t="s">
        <v>6372</v>
      </c>
      <c r="G3205" t="s">
        <v>512</v>
      </c>
      <c r="H3205" s="31">
        <v>44927</v>
      </c>
      <c r="I3205" t="s">
        <v>6373</v>
      </c>
      <c r="J3205" t="s">
        <v>298</v>
      </c>
      <c r="L3205">
        <v>65</v>
      </c>
      <c r="M3205" t="s">
        <v>151</v>
      </c>
      <c r="N3205" t="s">
        <v>299</v>
      </c>
      <c r="O3205" t="s">
        <v>300</v>
      </c>
      <c r="V3205" s="31">
        <v>43221</v>
      </c>
      <c r="W3205" t="s">
        <v>170</v>
      </c>
      <c r="X3205">
        <v>2018</v>
      </c>
      <c r="Z3205" s="12" t="s">
        <v>59</v>
      </c>
      <c r="AB3205">
        <v>1</v>
      </c>
      <c r="AC3205" t="s">
        <v>60</v>
      </c>
      <c r="AD3205" t="s">
        <v>61</v>
      </c>
      <c r="AE3205" s="8">
        <v>1</v>
      </c>
      <c r="AF3205" s="33"/>
      <c r="AG3205" s="7">
        <f t="shared" ref="AG3205:AH3224" si="866">$AF3205*$AB3205*$AE3205</f>
        <v>0</v>
      </c>
      <c r="AH3205" s="7">
        <f t="shared" si="866"/>
        <v>0</v>
      </c>
      <c r="AI3205" s="7">
        <f t="shared" si="864"/>
        <v>0</v>
      </c>
      <c r="AJ3205" s="7">
        <f t="shared" ref="AJ3205:AK3224" si="867">$AF3205*$AB3205*$AE3205</f>
        <v>0</v>
      </c>
      <c r="AK3205" s="7">
        <f t="shared" si="867"/>
        <v>0</v>
      </c>
      <c r="AL3205" s="7">
        <f t="shared" si="849"/>
        <v>0</v>
      </c>
      <c r="AM3205" s="7">
        <f t="shared" ref="AM3205:AN3224" si="868">$AF3205*$AB3205*$AE3205</f>
        <v>0</v>
      </c>
      <c r="AN3205" s="7">
        <f t="shared" si="868"/>
        <v>0</v>
      </c>
      <c r="AO3205" s="7">
        <f t="shared" si="865"/>
        <v>0</v>
      </c>
      <c r="AP3205" s="7">
        <f t="shared" ref="AP3205:AP3244" si="869">$AF3205*$AB3205*$AE3205</f>
        <v>0</v>
      </c>
    </row>
    <row r="3206" spans="1:42">
      <c r="A3206" t="s">
        <v>6367</v>
      </c>
      <c r="B3206" t="s">
        <v>6370</v>
      </c>
      <c r="C3206" t="s">
        <v>389</v>
      </c>
      <c r="D3206" t="s">
        <v>6374</v>
      </c>
      <c r="E3206" t="s">
        <v>6372</v>
      </c>
      <c r="G3206" t="s">
        <v>404</v>
      </c>
      <c r="H3206" s="31">
        <v>44927</v>
      </c>
      <c r="I3206" t="s">
        <v>6375</v>
      </c>
      <c r="J3206" t="s">
        <v>298</v>
      </c>
      <c r="L3206">
        <v>65</v>
      </c>
      <c r="M3206" t="s">
        <v>151</v>
      </c>
      <c r="N3206" t="s">
        <v>299</v>
      </c>
      <c r="O3206" t="s">
        <v>300</v>
      </c>
      <c r="V3206" s="31">
        <v>43221</v>
      </c>
      <c r="W3206" t="s">
        <v>170</v>
      </c>
      <c r="X3206">
        <v>2018</v>
      </c>
      <c r="Z3206" s="12" t="s">
        <v>59</v>
      </c>
      <c r="AB3206">
        <v>1</v>
      </c>
      <c r="AC3206" t="s">
        <v>60</v>
      </c>
      <c r="AD3206" t="s">
        <v>61</v>
      </c>
      <c r="AE3206" s="8">
        <v>1</v>
      </c>
      <c r="AF3206" s="33"/>
      <c r="AG3206" s="7">
        <f t="shared" si="866"/>
        <v>0</v>
      </c>
      <c r="AH3206" s="7">
        <f t="shared" si="866"/>
        <v>0</v>
      </c>
      <c r="AI3206" s="7">
        <f t="shared" si="864"/>
        <v>0</v>
      </c>
      <c r="AJ3206" s="7">
        <f t="shared" si="867"/>
        <v>0</v>
      </c>
      <c r="AK3206" s="7">
        <f t="shared" si="867"/>
        <v>0</v>
      </c>
      <c r="AL3206" s="7">
        <f t="shared" si="849"/>
        <v>0</v>
      </c>
      <c r="AM3206" s="7">
        <f t="shared" si="868"/>
        <v>0</v>
      </c>
      <c r="AN3206" s="7">
        <f t="shared" si="868"/>
        <v>0</v>
      </c>
      <c r="AO3206" s="7">
        <f t="shared" si="865"/>
        <v>0</v>
      </c>
      <c r="AP3206" s="7">
        <f t="shared" si="869"/>
        <v>0</v>
      </c>
    </row>
    <row r="3207" spans="1:42">
      <c r="A3207" t="s">
        <v>6367</v>
      </c>
      <c r="B3207" t="s">
        <v>6376</v>
      </c>
      <c r="C3207">
        <v>0</v>
      </c>
      <c r="E3207" t="s">
        <v>6377</v>
      </c>
      <c r="G3207" t="s">
        <v>518</v>
      </c>
      <c r="H3207" s="31">
        <v>44621</v>
      </c>
      <c r="I3207" t="s">
        <v>519</v>
      </c>
      <c r="J3207" t="s">
        <v>520</v>
      </c>
      <c r="K3207" t="s">
        <v>6378</v>
      </c>
      <c r="L3207">
        <v>52</v>
      </c>
      <c r="M3207" t="s">
        <v>427</v>
      </c>
      <c r="N3207" t="s">
        <v>522</v>
      </c>
      <c r="O3207" t="s">
        <v>518</v>
      </c>
      <c r="R3207" t="s">
        <v>78</v>
      </c>
      <c r="S3207" t="s">
        <v>6379</v>
      </c>
      <c r="U3207" t="s">
        <v>6380</v>
      </c>
      <c r="X3207">
        <v>2017</v>
      </c>
      <c r="Y3207" t="s">
        <v>78</v>
      </c>
      <c r="Z3207" s="12" t="s">
        <v>59</v>
      </c>
      <c r="AB3207">
        <v>1</v>
      </c>
      <c r="AC3207" t="s">
        <v>60</v>
      </c>
      <c r="AD3207" t="s">
        <v>61</v>
      </c>
      <c r="AE3207" s="8">
        <v>1</v>
      </c>
      <c r="AF3207" s="33"/>
      <c r="AG3207" s="7">
        <f t="shared" si="866"/>
        <v>0</v>
      </c>
      <c r="AH3207" s="7">
        <f t="shared" si="866"/>
        <v>0</v>
      </c>
      <c r="AI3207" s="7">
        <f t="shared" si="864"/>
        <v>0</v>
      </c>
      <c r="AJ3207" s="7">
        <f t="shared" si="867"/>
        <v>0</v>
      </c>
      <c r="AK3207" s="7">
        <f t="shared" si="867"/>
        <v>0</v>
      </c>
      <c r="AL3207" s="7">
        <f t="shared" si="849"/>
        <v>0</v>
      </c>
      <c r="AM3207" s="7">
        <f t="shared" si="868"/>
        <v>0</v>
      </c>
      <c r="AN3207" s="7">
        <f t="shared" si="868"/>
        <v>0</v>
      </c>
      <c r="AO3207" s="7">
        <f t="shared" si="865"/>
        <v>0</v>
      </c>
      <c r="AP3207" s="7">
        <f t="shared" si="869"/>
        <v>0</v>
      </c>
    </row>
    <row r="3208" spans="1:42">
      <c r="A3208" t="s">
        <v>6367</v>
      </c>
      <c r="B3208" t="s">
        <v>6376</v>
      </c>
      <c r="C3208">
        <v>0</v>
      </c>
      <c r="E3208" t="s">
        <v>6381</v>
      </c>
      <c r="G3208" t="s">
        <v>518</v>
      </c>
      <c r="H3208" s="31">
        <v>44621</v>
      </c>
      <c r="I3208" t="s">
        <v>519</v>
      </c>
      <c r="J3208" t="s">
        <v>520</v>
      </c>
      <c r="K3208" t="s">
        <v>6378</v>
      </c>
      <c r="L3208">
        <v>52</v>
      </c>
      <c r="M3208" t="s">
        <v>427</v>
      </c>
      <c r="N3208" t="s">
        <v>522</v>
      </c>
      <c r="O3208" t="s">
        <v>518</v>
      </c>
      <c r="R3208" t="s">
        <v>78</v>
      </c>
      <c r="S3208" t="s">
        <v>6382</v>
      </c>
      <c r="U3208" t="s">
        <v>6382</v>
      </c>
      <c r="X3208">
        <v>2017</v>
      </c>
      <c r="Y3208" t="s">
        <v>78</v>
      </c>
      <c r="Z3208" s="12" t="s">
        <v>59</v>
      </c>
      <c r="AB3208">
        <v>1</v>
      </c>
      <c r="AC3208" t="s">
        <v>60</v>
      </c>
      <c r="AD3208" t="s">
        <v>61</v>
      </c>
      <c r="AE3208" s="8">
        <v>1</v>
      </c>
      <c r="AF3208" s="33"/>
      <c r="AG3208" s="7">
        <f t="shared" si="866"/>
        <v>0</v>
      </c>
      <c r="AH3208" s="7">
        <f t="shared" si="866"/>
        <v>0</v>
      </c>
      <c r="AI3208" s="7">
        <f t="shared" si="864"/>
        <v>0</v>
      </c>
      <c r="AJ3208" s="7">
        <f t="shared" si="867"/>
        <v>0</v>
      </c>
      <c r="AK3208" s="7">
        <f t="shared" si="867"/>
        <v>0</v>
      </c>
      <c r="AL3208" s="7">
        <f t="shared" si="849"/>
        <v>0</v>
      </c>
      <c r="AM3208" s="7">
        <f t="shared" si="868"/>
        <v>0</v>
      </c>
      <c r="AN3208" s="7">
        <f t="shared" si="868"/>
        <v>0</v>
      </c>
      <c r="AO3208" s="7">
        <f t="shared" si="865"/>
        <v>0</v>
      </c>
      <c r="AP3208" s="7">
        <f t="shared" si="869"/>
        <v>0</v>
      </c>
    </row>
    <row r="3209" spans="1:42">
      <c r="A3209" t="s">
        <v>6367</v>
      </c>
      <c r="B3209" t="s">
        <v>6376</v>
      </c>
      <c r="C3209">
        <v>0</v>
      </c>
      <c r="E3209" t="s">
        <v>6383</v>
      </c>
      <c r="G3209" t="s">
        <v>6384</v>
      </c>
      <c r="H3209" s="31">
        <v>44593</v>
      </c>
      <c r="I3209" t="s">
        <v>72</v>
      </c>
      <c r="J3209" t="s">
        <v>73</v>
      </c>
      <c r="K3209" t="s">
        <v>6385</v>
      </c>
      <c r="L3209">
        <v>53</v>
      </c>
      <c r="M3209" t="s">
        <v>75</v>
      </c>
      <c r="N3209" t="s">
        <v>76</v>
      </c>
      <c r="O3209" t="s">
        <v>77</v>
      </c>
      <c r="R3209" t="s">
        <v>78</v>
      </c>
      <c r="S3209" t="s">
        <v>583</v>
      </c>
      <c r="V3209" s="31">
        <v>42370</v>
      </c>
      <c r="X3209">
        <v>2017</v>
      </c>
      <c r="Y3209" t="s">
        <v>78</v>
      </c>
      <c r="Z3209" s="12" t="s">
        <v>81</v>
      </c>
      <c r="AB3209">
        <v>1</v>
      </c>
      <c r="AC3209" t="s">
        <v>60</v>
      </c>
      <c r="AD3209" t="s">
        <v>61</v>
      </c>
      <c r="AE3209" s="8">
        <v>1</v>
      </c>
      <c r="AF3209" s="33"/>
      <c r="AG3209" s="7">
        <f t="shared" si="866"/>
        <v>0</v>
      </c>
      <c r="AH3209" s="7">
        <f t="shared" si="866"/>
        <v>0</v>
      </c>
      <c r="AI3209" s="7">
        <f t="shared" si="864"/>
        <v>0</v>
      </c>
      <c r="AJ3209" s="7">
        <f t="shared" si="867"/>
        <v>0</v>
      </c>
      <c r="AK3209" s="7">
        <f t="shared" si="867"/>
        <v>0</v>
      </c>
      <c r="AL3209" s="7">
        <f t="shared" si="849"/>
        <v>0</v>
      </c>
      <c r="AM3209" s="7">
        <f t="shared" si="868"/>
        <v>0</v>
      </c>
      <c r="AN3209" s="7">
        <f t="shared" si="868"/>
        <v>0</v>
      </c>
      <c r="AO3209" s="7">
        <f t="shared" si="865"/>
        <v>0</v>
      </c>
      <c r="AP3209" s="7">
        <f t="shared" si="869"/>
        <v>0</v>
      </c>
    </row>
    <row r="3210" spans="1:42">
      <c r="A3210" t="s">
        <v>6367</v>
      </c>
      <c r="B3210" t="s">
        <v>6376</v>
      </c>
      <c r="C3210">
        <v>0</v>
      </c>
      <c r="E3210" t="s">
        <v>6386</v>
      </c>
      <c r="G3210" t="s">
        <v>6387</v>
      </c>
      <c r="H3210" s="31">
        <v>44593</v>
      </c>
      <c r="I3210" t="s">
        <v>72</v>
      </c>
      <c r="J3210" t="s">
        <v>73</v>
      </c>
      <c r="K3210" t="s">
        <v>6388</v>
      </c>
      <c r="L3210">
        <v>53</v>
      </c>
      <c r="M3210" t="s">
        <v>75</v>
      </c>
      <c r="N3210" t="s">
        <v>76</v>
      </c>
      <c r="O3210" t="s">
        <v>77</v>
      </c>
      <c r="R3210" t="s">
        <v>78</v>
      </c>
      <c r="S3210" t="s">
        <v>6389</v>
      </c>
      <c r="V3210" s="31">
        <v>42370</v>
      </c>
      <c r="X3210">
        <v>2017</v>
      </c>
      <c r="Y3210" t="s">
        <v>78</v>
      </c>
      <c r="Z3210" s="12" t="s">
        <v>81</v>
      </c>
      <c r="AB3210">
        <v>1</v>
      </c>
      <c r="AC3210" t="s">
        <v>60</v>
      </c>
      <c r="AD3210" t="s">
        <v>61</v>
      </c>
      <c r="AE3210" s="8">
        <v>1</v>
      </c>
      <c r="AF3210" s="33"/>
      <c r="AG3210" s="7">
        <f t="shared" si="866"/>
        <v>0</v>
      </c>
      <c r="AH3210" s="7">
        <f t="shared" si="866"/>
        <v>0</v>
      </c>
      <c r="AI3210" s="7">
        <f t="shared" si="864"/>
        <v>0</v>
      </c>
      <c r="AJ3210" s="7">
        <f t="shared" si="867"/>
        <v>0</v>
      </c>
      <c r="AK3210" s="7">
        <f t="shared" si="867"/>
        <v>0</v>
      </c>
      <c r="AL3210" s="7">
        <f t="shared" si="849"/>
        <v>0</v>
      </c>
      <c r="AM3210" s="7">
        <f t="shared" si="868"/>
        <v>0</v>
      </c>
      <c r="AN3210" s="7">
        <f t="shared" si="868"/>
        <v>0</v>
      </c>
      <c r="AO3210" s="7">
        <f t="shared" si="865"/>
        <v>0</v>
      </c>
      <c r="AP3210" s="7">
        <f t="shared" si="869"/>
        <v>0</v>
      </c>
    </row>
    <row r="3211" spans="1:42">
      <c r="A3211" t="s">
        <v>6367</v>
      </c>
      <c r="B3211" t="s">
        <v>6376</v>
      </c>
      <c r="C3211">
        <v>0</v>
      </c>
      <c r="E3211" t="s">
        <v>6390</v>
      </c>
      <c r="G3211" t="s">
        <v>51</v>
      </c>
      <c r="H3211" s="31">
        <v>44593</v>
      </c>
      <c r="I3211" t="s">
        <v>52</v>
      </c>
      <c r="J3211" t="s">
        <v>51</v>
      </c>
      <c r="K3211" t="s">
        <v>6391</v>
      </c>
      <c r="L3211">
        <v>56</v>
      </c>
      <c r="M3211" t="s">
        <v>54</v>
      </c>
      <c r="N3211" t="s">
        <v>55</v>
      </c>
      <c r="O3211" t="s">
        <v>51</v>
      </c>
      <c r="R3211" t="s">
        <v>501</v>
      </c>
      <c r="S3211" t="s">
        <v>6392</v>
      </c>
      <c r="T3211" t="s">
        <v>6393</v>
      </c>
      <c r="U3211" t="s">
        <v>501</v>
      </c>
      <c r="X3211">
        <v>2017</v>
      </c>
      <c r="Y3211" t="s">
        <v>501</v>
      </c>
      <c r="Z3211" s="12" t="s">
        <v>59</v>
      </c>
      <c r="AB3211">
        <v>1</v>
      </c>
      <c r="AC3211" t="s">
        <v>60</v>
      </c>
      <c r="AD3211" t="s">
        <v>61</v>
      </c>
      <c r="AE3211" s="8">
        <v>1</v>
      </c>
      <c r="AF3211" s="33"/>
      <c r="AG3211" s="7">
        <f t="shared" si="866"/>
        <v>0</v>
      </c>
      <c r="AH3211" s="7">
        <f t="shared" si="866"/>
        <v>0</v>
      </c>
      <c r="AI3211" s="7">
        <f t="shared" si="864"/>
        <v>0</v>
      </c>
      <c r="AJ3211" s="7">
        <f t="shared" si="867"/>
        <v>0</v>
      </c>
      <c r="AK3211" s="7">
        <f t="shared" si="867"/>
        <v>0</v>
      </c>
      <c r="AL3211" s="7">
        <f t="shared" si="849"/>
        <v>0</v>
      </c>
      <c r="AM3211" s="7">
        <f t="shared" si="868"/>
        <v>0</v>
      </c>
      <c r="AN3211" s="7">
        <f t="shared" si="868"/>
        <v>0</v>
      </c>
      <c r="AO3211" s="7">
        <f t="shared" si="865"/>
        <v>0</v>
      </c>
      <c r="AP3211" s="7">
        <f t="shared" si="869"/>
        <v>0</v>
      </c>
    </row>
    <row r="3212" spans="1:42">
      <c r="A3212" t="s">
        <v>6367</v>
      </c>
      <c r="B3212" t="s">
        <v>6376</v>
      </c>
      <c r="C3212">
        <v>0</v>
      </c>
      <c r="E3212" t="s">
        <v>6394</v>
      </c>
      <c r="G3212" t="s">
        <v>610</v>
      </c>
      <c r="H3212" s="31">
        <v>44713</v>
      </c>
      <c r="I3212" t="s">
        <v>611</v>
      </c>
      <c r="J3212" t="s">
        <v>610</v>
      </c>
      <c r="K3212" t="s">
        <v>6395</v>
      </c>
      <c r="L3212">
        <v>53</v>
      </c>
      <c r="M3212" t="s">
        <v>75</v>
      </c>
      <c r="N3212" t="s">
        <v>612</v>
      </c>
      <c r="O3212" t="s">
        <v>613</v>
      </c>
      <c r="R3212" t="s">
        <v>614</v>
      </c>
      <c r="S3212" t="s">
        <v>6396</v>
      </c>
      <c r="T3212" t="s">
        <v>6395</v>
      </c>
      <c r="V3212" s="31">
        <v>42370</v>
      </c>
      <c r="X3212">
        <v>2017</v>
      </c>
      <c r="Y3212" t="s">
        <v>614</v>
      </c>
      <c r="Z3212" s="12" t="s">
        <v>81</v>
      </c>
      <c r="AB3212">
        <v>1</v>
      </c>
      <c r="AC3212" t="s">
        <v>60</v>
      </c>
      <c r="AD3212" t="s">
        <v>61</v>
      </c>
      <c r="AE3212" s="8">
        <v>1</v>
      </c>
      <c r="AF3212" s="33"/>
      <c r="AG3212" s="7">
        <f t="shared" si="866"/>
        <v>0</v>
      </c>
      <c r="AH3212" s="7">
        <f t="shared" si="866"/>
        <v>0</v>
      </c>
      <c r="AI3212" s="7">
        <f t="shared" si="864"/>
        <v>0</v>
      </c>
      <c r="AJ3212" s="7">
        <f t="shared" si="867"/>
        <v>0</v>
      </c>
      <c r="AK3212" s="7">
        <f t="shared" si="867"/>
        <v>0</v>
      </c>
      <c r="AL3212" s="7">
        <f t="shared" si="849"/>
        <v>0</v>
      </c>
      <c r="AM3212" s="7">
        <f t="shared" si="868"/>
        <v>0</v>
      </c>
      <c r="AN3212" s="7">
        <f t="shared" si="868"/>
        <v>0</v>
      </c>
      <c r="AO3212" s="7">
        <f t="shared" si="865"/>
        <v>0</v>
      </c>
      <c r="AP3212" s="7">
        <f t="shared" si="869"/>
        <v>0</v>
      </c>
    </row>
    <row r="3213" spans="1:42">
      <c r="A3213" t="s">
        <v>6367</v>
      </c>
      <c r="B3213" t="s">
        <v>6376</v>
      </c>
      <c r="C3213">
        <v>0</v>
      </c>
      <c r="E3213" t="s">
        <v>6397</v>
      </c>
      <c r="G3213" t="s">
        <v>701</v>
      </c>
      <c r="H3213" s="31">
        <v>44621</v>
      </c>
      <c r="I3213" t="s">
        <v>702</v>
      </c>
      <c r="J3213" t="s">
        <v>701</v>
      </c>
      <c r="K3213" t="s">
        <v>6398</v>
      </c>
      <c r="L3213">
        <v>53</v>
      </c>
      <c r="M3213" t="s">
        <v>75</v>
      </c>
      <c r="N3213" t="s">
        <v>703</v>
      </c>
      <c r="O3213" t="s">
        <v>701</v>
      </c>
      <c r="R3213" t="s">
        <v>78</v>
      </c>
      <c r="S3213" t="s">
        <v>6399</v>
      </c>
      <c r="U3213" t="s">
        <v>6400</v>
      </c>
      <c r="V3213" s="31">
        <v>41275</v>
      </c>
      <c r="X3213">
        <v>2017</v>
      </c>
      <c r="Y3213" t="s">
        <v>78</v>
      </c>
      <c r="Z3213" s="12" t="s">
        <v>59</v>
      </c>
      <c r="AB3213">
        <v>1</v>
      </c>
      <c r="AC3213" t="s">
        <v>60</v>
      </c>
      <c r="AD3213" t="s">
        <v>61</v>
      </c>
      <c r="AE3213" s="8">
        <v>1</v>
      </c>
      <c r="AF3213" s="33"/>
      <c r="AG3213" s="7">
        <f t="shared" si="866"/>
        <v>0</v>
      </c>
      <c r="AH3213" s="7">
        <f t="shared" si="866"/>
        <v>0</v>
      </c>
      <c r="AI3213" s="7">
        <f t="shared" si="864"/>
        <v>0</v>
      </c>
      <c r="AJ3213" s="7">
        <f t="shared" si="867"/>
        <v>0</v>
      </c>
      <c r="AK3213" s="7">
        <f t="shared" si="867"/>
        <v>0</v>
      </c>
      <c r="AL3213" s="7">
        <f t="shared" si="849"/>
        <v>0</v>
      </c>
      <c r="AM3213" s="7">
        <f t="shared" si="868"/>
        <v>0</v>
      </c>
      <c r="AN3213" s="7">
        <f t="shared" si="868"/>
        <v>0</v>
      </c>
      <c r="AO3213" s="7">
        <f t="shared" si="865"/>
        <v>0</v>
      </c>
      <c r="AP3213" s="7">
        <f t="shared" si="869"/>
        <v>0</v>
      </c>
    </row>
    <row r="3214" spans="1:42">
      <c r="A3214" t="s">
        <v>6367</v>
      </c>
      <c r="B3214" t="s">
        <v>6376</v>
      </c>
      <c r="C3214">
        <v>0</v>
      </c>
      <c r="E3214" t="s">
        <v>6401</v>
      </c>
      <c r="G3214" t="s">
        <v>557</v>
      </c>
      <c r="H3214" s="31">
        <v>44593</v>
      </c>
      <c r="I3214" t="s">
        <v>558</v>
      </c>
      <c r="J3214" t="s">
        <v>559</v>
      </c>
      <c r="L3214">
        <v>65</v>
      </c>
      <c r="M3214" t="s">
        <v>151</v>
      </c>
      <c r="N3214" t="s">
        <v>560</v>
      </c>
      <c r="O3214" t="s">
        <v>557</v>
      </c>
      <c r="V3214" s="31">
        <v>44562</v>
      </c>
      <c r="X3214">
        <v>2021</v>
      </c>
      <c r="Z3214" s="12" t="s">
        <v>59</v>
      </c>
      <c r="AB3214">
        <v>1</v>
      </c>
      <c r="AC3214" t="s">
        <v>60</v>
      </c>
      <c r="AD3214" t="s">
        <v>61</v>
      </c>
      <c r="AE3214" s="8">
        <v>1</v>
      </c>
      <c r="AF3214" s="33"/>
      <c r="AG3214" s="7">
        <f t="shared" si="866"/>
        <v>0</v>
      </c>
      <c r="AH3214" s="7">
        <f t="shared" si="866"/>
        <v>0</v>
      </c>
      <c r="AI3214" s="7">
        <f t="shared" si="864"/>
        <v>0</v>
      </c>
      <c r="AJ3214" s="7">
        <f t="shared" si="867"/>
        <v>0</v>
      </c>
      <c r="AK3214" s="7">
        <f t="shared" si="867"/>
        <v>0</v>
      </c>
      <c r="AL3214" s="7">
        <f t="shared" si="849"/>
        <v>0</v>
      </c>
      <c r="AM3214" s="7">
        <f t="shared" si="868"/>
        <v>0</v>
      </c>
      <c r="AN3214" s="7">
        <f t="shared" si="868"/>
        <v>0</v>
      </c>
      <c r="AO3214" s="7">
        <f t="shared" si="865"/>
        <v>0</v>
      </c>
      <c r="AP3214" s="7">
        <f t="shared" si="869"/>
        <v>0</v>
      </c>
    </row>
    <row r="3215" spans="1:42">
      <c r="A3215" t="s">
        <v>6367</v>
      </c>
      <c r="B3215" t="s">
        <v>6376</v>
      </c>
      <c r="C3215">
        <v>0</v>
      </c>
      <c r="E3215" t="s">
        <v>6402</v>
      </c>
      <c r="G3215" t="s">
        <v>557</v>
      </c>
      <c r="H3215" s="31">
        <v>44593</v>
      </c>
      <c r="I3215" t="s">
        <v>558</v>
      </c>
      <c r="J3215" t="s">
        <v>559</v>
      </c>
      <c r="L3215">
        <v>65</v>
      </c>
      <c r="M3215" t="s">
        <v>151</v>
      </c>
      <c r="N3215" t="s">
        <v>560</v>
      </c>
      <c r="O3215" t="s">
        <v>557</v>
      </c>
      <c r="V3215" s="31">
        <v>44562</v>
      </c>
      <c r="X3215">
        <v>2021</v>
      </c>
      <c r="Z3215" s="12" t="s">
        <v>59</v>
      </c>
      <c r="AB3215">
        <v>1</v>
      </c>
      <c r="AC3215" t="s">
        <v>60</v>
      </c>
      <c r="AD3215" t="s">
        <v>61</v>
      </c>
      <c r="AE3215" s="8">
        <v>1</v>
      </c>
      <c r="AF3215" s="33"/>
      <c r="AG3215" s="7">
        <f t="shared" si="866"/>
        <v>0</v>
      </c>
      <c r="AH3215" s="7">
        <f t="shared" si="866"/>
        <v>0</v>
      </c>
      <c r="AI3215" s="7">
        <f t="shared" si="864"/>
        <v>0</v>
      </c>
      <c r="AJ3215" s="7">
        <f t="shared" si="867"/>
        <v>0</v>
      </c>
      <c r="AK3215" s="7">
        <f t="shared" si="867"/>
        <v>0</v>
      </c>
      <c r="AL3215" s="7">
        <f t="shared" si="849"/>
        <v>0</v>
      </c>
      <c r="AM3215" s="7">
        <f t="shared" si="868"/>
        <v>0</v>
      </c>
      <c r="AN3215" s="7">
        <f t="shared" si="868"/>
        <v>0</v>
      </c>
      <c r="AO3215" s="7">
        <f t="shared" si="865"/>
        <v>0</v>
      </c>
      <c r="AP3215" s="7">
        <f t="shared" si="869"/>
        <v>0</v>
      </c>
    </row>
    <row r="3216" spans="1:42">
      <c r="A3216" t="s">
        <v>6367</v>
      </c>
      <c r="B3216" t="s">
        <v>6376</v>
      </c>
      <c r="C3216">
        <v>0</v>
      </c>
      <c r="E3216" t="s">
        <v>6403</v>
      </c>
      <c r="G3216" t="s">
        <v>872</v>
      </c>
      <c r="H3216" s="31">
        <v>44682</v>
      </c>
      <c r="I3216" t="s">
        <v>873</v>
      </c>
      <c r="J3216" t="s">
        <v>872</v>
      </c>
      <c r="K3216" t="s">
        <v>6404</v>
      </c>
      <c r="L3216">
        <v>53</v>
      </c>
      <c r="M3216" t="s">
        <v>75</v>
      </c>
      <c r="N3216" t="s">
        <v>874</v>
      </c>
      <c r="O3216" t="s">
        <v>875</v>
      </c>
      <c r="R3216" t="s">
        <v>475</v>
      </c>
      <c r="U3216" t="s">
        <v>876</v>
      </c>
      <c r="V3216" s="31">
        <v>42370</v>
      </c>
      <c r="X3216">
        <v>2017</v>
      </c>
      <c r="Y3216" t="s">
        <v>475</v>
      </c>
      <c r="Z3216" s="12" t="s">
        <v>59</v>
      </c>
      <c r="AB3216">
        <v>1</v>
      </c>
      <c r="AC3216" t="s">
        <v>60</v>
      </c>
      <c r="AD3216" t="s">
        <v>61</v>
      </c>
      <c r="AE3216" s="8">
        <v>1</v>
      </c>
      <c r="AF3216" s="33"/>
      <c r="AG3216" s="7">
        <f t="shared" si="866"/>
        <v>0</v>
      </c>
      <c r="AH3216" s="7">
        <f t="shared" si="866"/>
        <v>0</v>
      </c>
      <c r="AI3216" s="7">
        <f t="shared" si="864"/>
        <v>0</v>
      </c>
      <c r="AJ3216" s="7">
        <f t="shared" si="867"/>
        <v>0</v>
      </c>
      <c r="AK3216" s="7">
        <f t="shared" si="867"/>
        <v>0</v>
      </c>
      <c r="AL3216" s="7">
        <f t="shared" si="849"/>
        <v>0</v>
      </c>
      <c r="AM3216" s="7">
        <f t="shared" si="868"/>
        <v>0</v>
      </c>
      <c r="AN3216" s="7">
        <f t="shared" si="868"/>
        <v>0</v>
      </c>
      <c r="AO3216" s="7">
        <f t="shared" si="865"/>
        <v>0</v>
      </c>
      <c r="AP3216" s="7">
        <f t="shared" si="869"/>
        <v>0</v>
      </c>
    </row>
    <row r="3217" spans="1:42">
      <c r="A3217" t="s">
        <v>6367</v>
      </c>
      <c r="B3217" t="s">
        <v>6405</v>
      </c>
      <c r="C3217">
        <v>0</v>
      </c>
      <c r="E3217" t="s">
        <v>6406</v>
      </c>
      <c r="F3217" t="s">
        <v>6407</v>
      </c>
      <c r="G3217" t="s">
        <v>175</v>
      </c>
      <c r="H3217" s="31">
        <v>45170</v>
      </c>
      <c r="I3217" t="s">
        <v>176</v>
      </c>
      <c r="J3217" t="s">
        <v>177</v>
      </c>
      <c r="L3217">
        <v>65</v>
      </c>
      <c r="M3217" t="s">
        <v>151</v>
      </c>
      <c r="N3217" t="s">
        <v>178</v>
      </c>
      <c r="O3217" t="s">
        <v>177</v>
      </c>
      <c r="V3217" s="31">
        <v>42867</v>
      </c>
      <c r="X3217">
        <v>2017</v>
      </c>
      <c r="Z3217" s="12" t="s">
        <v>59</v>
      </c>
      <c r="AB3217">
        <v>1</v>
      </c>
      <c r="AC3217" t="s">
        <v>60</v>
      </c>
      <c r="AD3217" t="s">
        <v>61</v>
      </c>
      <c r="AE3217" s="8">
        <v>1</v>
      </c>
      <c r="AF3217" s="33"/>
      <c r="AG3217" s="7">
        <f t="shared" si="866"/>
        <v>0</v>
      </c>
      <c r="AH3217" s="7">
        <f t="shared" si="866"/>
        <v>0</v>
      </c>
      <c r="AI3217" s="7">
        <f t="shared" si="864"/>
        <v>0</v>
      </c>
      <c r="AJ3217" s="7">
        <f t="shared" si="867"/>
        <v>0</v>
      </c>
      <c r="AK3217" s="7">
        <f t="shared" si="867"/>
        <v>0</v>
      </c>
      <c r="AL3217" s="7">
        <f t="shared" si="849"/>
        <v>0</v>
      </c>
      <c r="AM3217" s="7">
        <f t="shared" si="868"/>
        <v>0</v>
      </c>
      <c r="AN3217" s="7">
        <f t="shared" si="868"/>
        <v>0</v>
      </c>
      <c r="AO3217" s="7">
        <f t="shared" si="865"/>
        <v>0</v>
      </c>
      <c r="AP3217" s="7">
        <f t="shared" si="869"/>
        <v>0</v>
      </c>
    </row>
    <row r="3218" spans="1:42">
      <c r="A3218" t="s">
        <v>6367</v>
      </c>
      <c r="B3218" t="s">
        <v>6408</v>
      </c>
      <c r="C3218">
        <v>0</v>
      </c>
      <c r="E3218" t="s">
        <v>6409</v>
      </c>
      <c r="G3218" t="s">
        <v>217</v>
      </c>
      <c r="H3218" s="31">
        <v>44562</v>
      </c>
      <c r="I3218" t="s">
        <v>218</v>
      </c>
      <c r="J3218" t="s">
        <v>219</v>
      </c>
      <c r="L3218">
        <v>32</v>
      </c>
      <c r="M3218" t="s">
        <v>195</v>
      </c>
      <c r="N3218" t="s">
        <v>220</v>
      </c>
      <c r="O3218" t="s">
        <v>217</v>
      </c>
      <c r="W3218" t="s">
        <v>222</v>
      </c>
      <c r="X3218">
        <v>2017</v>
      </c>
      <c r="Z3218" s="12" t="s">
        <v>81</v>
      </c>
      <c r="AB3218">
        <v>1</v>
      </c>
      <c r="AC3218" t="s">
        <v>60</v>
      </c>
      <c r="AD3218" t="s">
        <v>61</v>
      </c>
      <c r="AE3218" s="8">
        <v>1</v>
      </c>
      <c r="AF3218" s="33"/>
      <c r="AG3218" s="7">
        <f t="shared" si="866"/>
        <v>0</v>
      </c>
      <c r="AH3218" s="7">
        <f t="shared" si="866"/>
        <v>0</v>
      </c>
      <c r="AI3218" s="7">
        <f t="shared" si="864"/>
        <v>0</v>
      </c>
      <c r="AJ3218" s="7">
        <f t="shared" si="867"/>
        <v>0</v>
      </c>
      <c r="AK3218" s="7">
        <f t="shared" si="867"/>
        <v>0</v>
      </c>
      <c r="AL3218" s="7">
        <f t="shared" si="849"/>
        <v>0</v>
      </c>
      <c r="AM3218" s="7">
        <f t="shared" si="868"/>
        <v>0</v>
      </c>
      <c r="AN3218" s="7">
        <f t="shared" si="868"/>
        <v>0</v>
      </c>
      <c r="AO3218" s="7">
        <f t="shared" si="865"/>
        <v>0</v>
      </c>
      <c r="AP3218" s="7">
        <f t="shared" si="869"/>
        <v>0</v>
      </c>
    </row>
    <row r="3219" spans="1:42">
      <c r="A3219" t="s">
        <v>6367</v>
      </c>
      <c r="B3219" t="s">
        <v>6408</v>
      </c>
      <c r="C3219">
        <v>0</v>
      </c>
      <c r="E3219" t="s">
        <v>6410</v>
      </c>
      <c r="G3219" t="s">
        <v>217</v>
      </c>
      <c r="H3219" s="31">
        <v>44562</v>
      </c>
      <c r="I3219" t="s">
        <v>218</v>
      </c>
      <c r="J3219" t="s">
        <v>219</v>
      </c>
      <c r="L3219">
        <v>32</v>
      </c>
      <c r="M3219" t="s">
        <v>195</v>
      </c>
      <c r="N3219" t="s">
        <v>220</v>
      </c>
      <c r="O3219" t="s">
        <v>217</v>
      </c>
      <c r="W3219" t="s">
        <v>222</v>
      </c>
      <c r="X3219">
        <v>2017</v>
      </c>
      <c r="Z3219" s="12" t="s">
        <v>81</v>
      </c>
      <c r="AB3219">
        <v>1</v>
      </c>
      <c r="AC3219" t="s">
        <v>60</v>
      </c>
      <c r="AD3219" t="s">
        <v>61</v>
      </c>
      <c r="AE3219" s="8">
        <v>1</v>
      </c>
      <c r="AF3219" s="33"/>
      <c r="AG3219" s="7">
        <f t="shared" si="866"/>
        <v>0</v>
      </c>
      <c r="AH3219" s="7">
        <f t="shared" si="866"/>
        <v>0</v>
      </c>
      <c r="AI3219" s="7">
        <f t="shared" si="864"/>
        <v>0</v>
      </c>
      <c r="AJ3219" s="7">
        <f t="shared" si="867"/>
        <v>0</v>
      </c>
      <c r="AK3219" s="7">
        <f t="shared" si="867"/>
        <v>0</v>
      </c>
      <c r="AL3219" s="7">
        <f t="shared" si="849"/>
        <v>0</v>
      </c>
      <c r="AM3219" s="7">
        <f t="shared" si="868"/>
        <v>0</v>
      </c>
      <c r="AN3219" s="7">
        <f t="shared" si="868"/>
        <v>0</v>
      </c>
      <c r="AO3219" s="7">
        <f t="shared" si="865"/>
        <v>0</v>
      </c>
      <c r="AP3219" s="7">
        <f t="shared" si="869"/>
        <v>0</v>
      </c>
    </row>
    <row r="3220" spans="1:42">
      <c r="A3220" t="s">
        <v>6367</v>
      </c>
      <c r="B3220" t="s">
        <v>6411</v>
      </c>
      <c r="C3220">
        <v>0</v>
      </c>
      <c r="D3220" t="s">
        <v>5437</v>
      </c>
      <c r="E3220" t="s">
        <v>6412</v>
      </c>
      <c r="G3220" t="s">
        <v>164</v>
      </c>
      <c r="H3220" s="31">
        <v>44105</v>
      </c>
      <c r="I3220" t="s">
        <v>165</v>
      </c>
      <c r="J3220" t="s">
        <v>166</v>
      </c>
      <c r="L3220">
        <v>65</v>
      </c>
      <c r="M3220" t="s">
        <v>151</v>
      </c>
      <c r="N3220" t="s">
        <v>167</v>
      </c>
      <c r="O3220" t="s">
        <v>168</v>
      </c>
      <c r="Q3220" t="s">
        <v>995</v>
      </c>
      <c r="R3220" t="s">
        <v>996</v>
      </c>
      <c r="S3220" t="s">
        <v>996</v>
      </c>
      <c r="V3220" s="31">
        <v>44754</v>
      </c>
      <c r="W3220" t="s">
        <v>157</v>
      </c>
      <c r="X3220">
        <v>2022</v>
      </c>
      <c r="Y3220" t="s">
        <v>169</v>
      </c>
      <c r="Z3220" s="12" t="s">
        <v>158</v>
      </c>
      <c r="AA3220" t="s">
        <v>170</v>
      </c>
      <c r="AB3220">
        <v>1</v>
      </c>
      <c r="AC3220" t="s">
        <v>60</v>
      </c>
      <c r="AD3220" t="s">
        <v>61</v>
      </c>
      <c r="AE3220" s="8">
        <v>1</v>
      </c>
      <c r="AF3220" s="33"/>
      <c r="AG3220" s="7">
        <f t="shared" si="866"/>
        <v>0</v>
      </c>
      <c r="AH3220" s="7">
        <f t="shared" si="866"/>
        <v>0</v>
      </c>
      <c r="AI3220" s="7">
        <f t="shared" si="864"/>
        <v>0</v>
      </c>
      <c r="AJ3220" s="7">
        <f t="shared" si="867"/>
        <v>0</v>
      </c>
      <c r="AK3220" s="7">
        <f t="shared" si="867"/>
        <v>0</v>
      </c>
      <c r="AL3220" s="7">
        <f t="shared" si="849"/>
        <v>0</v>
      </c>
      <c r="AM3220" s="7">
        <f t="shared" si="868"/>
        <v>0</v>
      </c>
      <c r="AN3220" s="7">
        <f t="shared" si="868"/>
        <v>0</v>
      </c>
      <c r="AO3220" s="7">
        <f t="shared" si="865"/>
        <v>0</v>
      </c>
      <c r="AP3220" s="7">
        <f t="shared" si="869"/>
        <v>0</v>
      </c>
    </row>
    <row r="3221" spans="1:42">
      <c r="A3221" t="s">
        <v>6367</v>
      </c>
      <c r="B3221" t="s">
        <v>6411</v>
      </c>
      <c r="C3221">
        <v>0</v>
      </c>
      <c r="D3221" t="s">
        <v>6413</v>
      </c>
      <c r="E3221" t="s">
        <v>6414</v>
      </c>
      <c r="G3221" t="s">
        <v>148</v>
      </c>
      <c r="H3221" s="31">
        <v>44105</v>
      </c>
      <c r="I3221" t="s">
        <v>149</v>
      </c>
      <c r="J3221" t="s">
        <v>148</v>
      </c>
      <c r="K3221" t="s">
        <v>150</v>
      </c>
      <c r="L3221">
        <v>65</v>
      </c>
      <c r="M3221" t="s">
        <v>151</v>
      </c>
      <c r="N3221" t="s">
        <v>152</v>
      </c>
      <c r="O3221" t="s">
        <v>153</v>
      </c>
      <c r="Q3221" t="s">
        <v>154</v>
      </c>
      <c r="R3221" t="s">
        <v>155</v>
      </c>
      <c r="S3221" t="s">
        <v>156</v>
      </c>
      <c r="V3221" s="31">
        <v>43101</v>
      </c>
      <c r="W3221" t="s">
        <v>157</v>
      </c>
      <c r="X3221">
        <v>2017</v>
      </c>
      <c r="Y3221" t="s">
        <v>155</v>
      </c>
      <c r="Z3221" s="12" t="s">
        <v>158</v>
      </c>
      <c r="AA3221" t="s">
        <v>159</v>
      </c>
      <c r="AB3221">
        <v>1</v>
      </c>
      <c r="AC3221" t="s">
        <v>60</v>
      </c>
      <c r="AD3221" t="s">
        <v>61</v>
      </c>
      <c r="AE3221" s="8">
        <v>1</v>
      </c>
      <c r="AF3221" s="33"/>
      <c r="AG3221" s="7">
        <f t="shared" si="866"/>
        <v>0</v>
      </c>
      <c r="AH3221" s="7">
        <f t="shared" si="866"/>
        <v>0</v>
      </c>
      <c r="AI3221" s="7">
        <f t="shared" si="864"/>
        <v>0</v>
      </c>
      <c r="AJ3221" s="7">
        <f t="shared" si="867"/>
        <v>0</v>
      </c>
      <c r="AK3221" s="7">
        <f t="shared" si="867"/>
        <v>0</v>
      </c>
      <c r="AL3221" s="7">
        <f t="shared" si="849"/>
        <v>0</v>
      </c>
      <c r="AM3221" s="7">
        <f t="shared" si="868"/>
        <v>0</v>
      </c>
      <c r="AN3221" s="7">
        <f t="shared" si="868"/>
        <v>0</v>
      </c>
      <c r="AO3221" s="7">
        <f t="shared" si="865"/>
        <v>0</v>
      </c>
      <c r="AP3221" s="7">
        <f t="shared" si="869"/>
        <v>0</v>
      </c>
    </row>
    <row r="3222" spans="1:42">
      <c r="A3222" t="s">
        <v>6367</v>
      </c>
      <c r="B3222" t="s">
        <v>6415</v>
      </c>
      <c r="C3222">
        <v>0</v>
      </c>
      <c r="E3222" t="s">
        <v>6416</v>
      </c>
      <c r="G3222" t="s">
        <v>492</v>
      </c>
      <c r="H3222" s="31">
        <v>44593</v>
      </c>
      <c r="I3222" t="s">
        <v>493</v>
      </c>
      <c r="J3222" t="s">
        <v>494</v>
      </c>
      <c r="K3222" t="s">
        <v>6417</v>
      </c>
      <c r="L3222">
        <v>55</v>
      </c>
      <c r="M3222" t="s">
        <v>806</v>
      </c>
      <c r="N3222" t="s">
        <v>496</v>
      </c>
      <c r="O3222" t="s">
        <v>492</v>
      </c>
      <c r="V3222" s="31">
        <v>43101</v>
      </c>
      <c r="X3222">
        <v>2017</v>
      </c>
      <c r="Y3222" t="s">
        <v>497</v>
      </c>
      <c r="Z3222" s="12" t="s">
        <v>59</v>
      </c>
      <c r="AB3222">
        <v>1</v>
      </c>
      <c r="AC3222" t="s">
        <v>60</v>
      </c>
      <c r="AD3222" t="s">
        <v>61</v>
      </c>
      <c r="AE3222" s="8">
        <v>1</v>
      </c>
      <c r="AF3222" s="33"/>
      <c r="AG3222" s="7">
        <f t="shared" si="866"/>
        <v>0</v>
      </c>
      <c r="AH3222" s="7">
        <f t="shared" si="866"/>
        <v>0</v>
      </c>
      <c r="AI3222" s="7">
        <f t="shared" si="864"/>
        <v>0</v>
      </c>
      <c r="AJ3222" s="7">
        <f t="shared" si="867"/>
        <v>0</v>
      </c>
      <c r="AK3222" s="7">
        <f t="shared" si="867"/>
        <v>0</v>
      </c>
      <c r="AL3222" s="7">
        <f t="shared" si="849"/>
        <v>0</v>
      </c>
      <c r="AM3222" s="7">
        <f t="shared" si="868"/>
        <v>0</v>
      </c>
      <c r="AN3222" s="7">
        <f t="shared" si="868"/>
        <v>0</v>
      </c>
      <c r="AO3222" s="7">
        <f t="shared" si="865"/>
        <v>0</v>
      </c>
      <c r="AP3222" s="7">
        <f t="shared" si="869"/>
        <v>0</v>
      </c>
    </row>
    <row r="3223" spans="1:42">
      <c r="A3223" t="s">
        <v>6367</v>
      </c>
      <c r="B3223" t="s">
        <v>6415</v>
      </c>
      <c r="C3223">
        <v>0</v>
      </c>
      <c r="E3223" t="s">
        <v>6418</v>
      </c>
      <c r="G3223" t="s">
        <v>492</v>
      </c>
      <c r="H3223" s="31">
        <v>44593</v>
      </c>
      <c r="I3223" t="s">
        <v>493</v>
      </c>
      <c r="J3223" t="s">
        <v>494</v>
      </c>
      <c r="K3223" t="s">
        <v>6419</v>
      </c>
      <c r="L3223">
        <v>55</v>
      </c>
      <c r="M3223" t="s">
        <v>806</v>
      </c>
      <c r="N3223" t="s">
        <v>496</v>
      </c>
      <c r="O3223" t="s">
        <v>492</v>
      </c>
      <c r="V3223" s="31">
        <v>43101</v>
      </c>
      <c r="X3223">
        <v>2017</v>
      </c>
      <c r="Y3223" t="s">
        <v>497</v>
      </c>
      <c r="Z3223" s="12" t="s">
        <v>59</v>
      </c>
      <c r="AB3223">
        <v>1</v>
      </c>
      <c r="AC3223" t="s">
        <v>60</v>
      </c>
      <c r="AD3223" t="s">
        <v>61</v>
      </c>
      <c r="AE3223" s="8">
        <v>1</v>
      </c>
      <c r="AF3223" s="33"/>
      <c r="AG3223" s="7">
        <f t="shared" si="866"/>
        <v>0</v>
      </c>
      <c r="AH3223" s="7">
        <f t="shared" si="866"/>
        <v>0</v>
      </c>
      <c r="AI3223" s="7">
        <f t="shared" si="864"/>
        <v>0</v>
      </c>
      <c r="AJ3223" s="7">
        <f t="shared" si="867"/>
        <v>0</v>
      </c>
      <c r="AK3223" s="7">
        <f t="shared" si="867"/>
        <v>0</v>
      </c>
      <c r="AL3223" s="7">
        <f t="shared" si="849"/>
        <v>0</v>
      </c>
      <c r="AM3223" s="7">
        <f t="shared" si="868"/>
        <v>0</v>
      </c>
      <c r="AN3223" s="7">
        <f t="shared" si="868"/>
        <v>0</v>
      </c>
      <c r="AO3223" s="7">
        <f t="shared" si="865"/>
        <v>0</v>
      </c>
      <c r="AP3223" s="7">
        <f t="shared" si="869"/>
        <v>0</v>
      </c>
    </row>
    <row r="3224" spans="1:42">
      <c r="A3224" t="s">
        <v>6367</v>
      </c>
      <c r="B3224" t="s">
        <v>6415</v>
      </c>
      <c r="C3224">
        <v>0</v>
      </c>
      <c r="E3224" t="s">
        <v>6420</v>
      </c>
      <c r="G3224" t="s">
        <v>486</v>
      </c>
      <c r="H3224" s="31">
        <v>44105</v>
      </c>
      <c r="I3224" t="s">
        <v>487</v>
      </c>
      <c r="J3224" t="s">
        <v>488</v>
      </c>
      <c r="K3224" t="s">
        <v>792</v>
      </c>
      <c r="L3224">
        <v>56</v>
      </c>
      <c r="M3224" t="s">
        <v>54</v>
      </c>
      <c r="N3224" t="s">
        <v>394</v>
      </c>
      <c r="O3224" t="s">
        <v>54</v>
      </c>
      <c r="R3224" t="s">
        <v>489</v>
      </c>
      <c r="S3224" t="s">
        <v>490</v>
      </c>
      <c r="U3224" t="s">
        <v>489</v>
      </c>
      <c r="X3224">
        <v>2017</v>
      </c>
      <c r="Y3224" t="s">
        <v>489</v>
      </c>
      <c r="Z3224" s="12" t="s">
        <v>81</v>
      </c>
      <c r="AB3224">
        <v>1</v>
      </c>
      <c r="AC3224" t="s">
        <v>60</v>
      </c>
      <c r="AD3224" t="s">
        <v>61</v>
      </c>
      <c r="AE3224" s="8">
        <v>1</v>
      </c>
      <c r="AF3224" s="33"/>
      <c r="AG3224" s="7">
        <f t="shared" si="866"/>
        <v>0</v>
      </c>
      <c r="AH3224" s="7">
        <f t="shared" si="866"/>
        <v>0</v>
      </c>
      <c r="AI3224" s="7">
        <f t="shared" si="864"/>
        <v>0</v>
      </c>
      <c r="AJ3224" s="7">
        <f t="shared" si="867"/>
        <v>0</v>
      </c>
      <c r="AK3224" s="7">
        <f t="shared" si="867"/>
        <v>0</v>
      </c>
      <c r="AL3224" s="7">
        <f t="shared" si="849"/>
        <v>0</v>
      </c>
      <c r="AM3224" s="7">
        <f t="shared" si="868"/>
        <v>0</v>
      </c>
      <c r="AN3224" s="7">
        <f t="shared" si="868"/>
        <v>0</v>
      </c>
      <c r="AO3224" s="7">
        <f t="shared" si="865"/>
        <v>0</v>
      </c>
      <c r="AP3224" s="7">
        <f t="shared" si="869"/>
        <v>0</v>
      </c>
    </row>
    <row r="3225" spans="1:42">
      <c r="A3225" t="s">
        <v>6367</v>
      </c>
      <c r="B3225" t="s">
        <v>6415</v>
      </c>
      <c r="C3225">
        <v>0</v>
      </c>
      <c r="E3225" t="s">
        <v>6421</v>
      </c>
      <c r="G3225" t="s">
        <v>1806</v>
      </c>
      <c r="H3225" s="31">
        <v>43586</v>
      </c>
      <c r="I3225" t="s">
        <v>1807</v>
      </c>
      <c r="J3225" t="s">
        <v>1806</v>
      </c>
      <c r="K3225" t="s">
        <v>6422</v>
      </c>
      <c r="L3225">
        <v>56</v>
      </c>
      <c r="M3225" t="s">
        <v>54</v>
      </c>
      <c r="N3225" t="s">
        <v>1809</v>
      </c>
      <c r="O3225" t="s">
        <v>1806</v>
      </c>
      <c r="R3225" t="s">
        <v>78</v>
      </c>
      <c r="S3225" t="s">
        <v>6422</v>
      </c>
      <c r="U3225" t="s">
        <v>78</v>
      </c>
      <c r="X3225">
        <v>2017</v>
      </c>
      <c r="Y3225" t="s">
        <v>78</v>
      </c>
      <c r="Z3225" s="12" t="s">
        <v>59</v>
      </c>
      <c r="AB3225">
        <v>1</v>
      </c>
      <c r="AC3225" t="s">
        <v>60</v>
      </c>
      <c r="AD3225" t="s">
        <v>1811</v>
      </c>
      <c r="AE3225" s="8">
        <v>1</v>
      </c>
      <c r="AF3225" s="33"/>
      <c r="AG3225" s="7"/>
      <c r="AH3225" s="7">
        <f t="shared" ref="AH3225:AH3244" si="870">$AF3225*$AB3225*$AE3225</f>
        <v>0</v>
      </c>
      <c r="AI3225" s="7"/>
      <c r="AJ3225" s="7">
        <f t="shared" ref="AJ3225:AJ3244" si="871">$AF3225*$AB3225*$AE3225</f>
        <v>0</v>
      </c>
      <c r="AK3225" s="7"/>
      <c r="AL3225" s="7">
        <f t="shared" ref="AL3225:AL3288" si="872">$AF3225*$AB3225*$AE3225</f>
        <v>0</v>
      </c>
      <c r="AM3225" s="7"/>
      <c r="AN3225" s="7">
        <f t="shared" ref="AN3225:AN3244" si="873">$AF3225*$AB3225*$AE3225</f>
        <v>0</v>
      </c>
      <c r="AO3225" s="7"/>
      <c r="AP3225" s="7">
        <f t="shared" si="869"/>
        <v>0</v>
      </c>
    </row>
    <row r="3226" spans="1:42">
      <c r="A3226" t="s">
        <v>6367</v>
      </c>
      <c r="B3226" t="s">
        <v>6415</v>
      </c>
      <c r="C3226">
        <v>0</v>
      </c>
      <c r="E3226" t="s">
        <v>6423</v>
      </c>
      <c r="G3226" t="s">
        <v>1806</v>
      </c>
      <c r="H3226" s="31">
        <v>43586</v>
      </c>
      <c r="I3226" t="s">
        <v>1807</v>
      </c>
      <c r="J3226" t="s">
        <v>1806</v>
      </c>
      <c r="K3226" t="s">
        <v>6424</v>
      </c>
      <c r="L3226">
        <v>56</v>
      </c>
      <c r="M3226" t="s">
        <v>54</v>
      </c>
      <c r="N3226" t="s">
        <v>1809</v>
      </c>
      <c r="O3226" t="s">
        <v>1806</v>
      </c>
      <c r="R3226" t="s">
        <v>78</v>
      </c>
      <c r="S3226" t="s">
        <v>6425</v>
      </c>
      <c r="U3226" t="s">
        <v>78</v>
      </c>
      <c r="X3226">
        <v>2017</v>
      </c>
      <c r="Y3226" t="s">
        <v>78</v>
      </c>
      <c r="Z3226" s="12" t="s">
        <v>59</v>
      </c>
      <c r="AB3226">
        <v>1</v>
      </c>
      <c r="AC3226" t="s">
        <v>60</v>
      </c>
      <c r="AD3226" t="s">
        <v>1811</v>
      </c>
      <c r="AE3226" s="8">
        <v>1</v>
      </c>
      <c r="AF3226" s="33"/>
      <c r="AG3226" s="7"/>
      <c r="AH3226" s="7">
        <f t="shared" si="870"/>
        <v>0</v>
      </c>
      <c r="AI3226" s="7"/>
      <c r="AJ3226" s="7">
        <f t="shared" si="871"/>
        <v>0</v>
      </c>
      <c r="AK3226" s="7"/>
      <c r="AL3226" s="7">
        <f t="shared" si="872"/>
        <v>0</v>
      </c>
      <c r="AM3226" s="7"/>
      <c r="AN3226" s="7">
        <f t="shared" si="873"/>
        <v>0</v>
      </c>
      <c r="AO3226" s="7"/>
      <c r="AP3226" s="7">
        <f t="shared" si="869"/>
        <v>0</v>
      </c>
    </row>
    <row r="3227" spans="1:42">
      <c r="A3227" t="s">
        <v>6367</v>
      </c>
      <c r="B3227" t="s">
        <v>6426</v>
      </c>
      <c r="C3227">
        <v>0</v>
      </c>
      <c r="E3227" t="s">
        <v>6427</v>
      </c>
      <c r="G3227" t="s">
        <v>2603</v>
      </c>
      <c r="H3227" s="31">
        <v>44075</v>
      </c>
      <c r="I3227" t="s">
        <v>2604</v>
      </c>
      <c r="J3227" t="s">
        <v>2605</v>
      </c>
      <c r="L3227">
        <v>55</v>
      </c>
      <c r="M3227" t="s">
        <v>806</v>
      </c>
      <c r="N3227" t="s">
        <v>817</v>
      </c>
      <c r="O3227" t="s">
        <v>818</v>
      </c>
      <c r="R3227" t="s">
        <v>482</v>
      </c>
      <c r="X3227">
        <v>2017</v>
      </c>
      <c r="Y3227" t="s">
        <v>482</v>
      </c>
      <c r="Z3227" s="12" t="s">
        <v>59</v>
      </c>
      <c r="AA3227" t="s">
        <v>484</v>
      </c>
      <c r="AB3227">
        <v>1</v>
      </c>
      <c r="AC3227" t="s">
        <v>60</v>
      </c>
      <c r="AD3227" t="s">
        <v>61</v>
      </c>
      <c r="AE3227" s="8">
        <v>1</v>
      </c>
      <c r="AF3227" s="33"/>
      <c r="AG3227" s="7">
        <f t="shared" ref="AG3227:AG3244" si="874">$AF3227*$AB3227*$AE3227</f>
        <v>0</v>
      </c>
      <c r="AH3227" s="7">
        <f t="shared" si="870"/>
        <v>0</v>
      </c>
      <c r="AI3227" s="7">
        <f t="shared" ref="AI3227:AI3258" si="875">$AF3227*$AB3227*$AE3227</f>
        <v>0</v>
      </c>
      <c r="AJ3227" s="7">
        <f t="shared" si="871"/>
        <v>0</v>
      </c>
      <c r="AK3227" s="7">
        <f t="shared" ref="AK3227:AK3244" si="876">$AF3227*$AB3227*$AE3227</f>
        <v>0</v>
      </c>
      <c r="AL3227" s="7">
        <f t="shared" si="872"/>
        <v>0</v>
      </c>
      <c r="AM3227" s="7">
        <f t="shared" ref="AM3227:AM3244" si="877">$AF3227*$AB3227*$AE3227</f>
        <v>0</v>
      </c>
      <c r="AN3227" s="7">
        <f t="shared" si="873"/>
        <v>0</v>
      </c>
      <c r="AO3227" s="7">
        <f t="shared" ref="AO3227:AO3258" si="878">$AF3227*$AB3227*$AE3227</f>
        <v>0</v>
      </c>
      <c r="AP3227" s="7">
        <f t="shared" si="869"/>
        <v>0</v>
      </c>
    </row>
    <row r="3228" spans="1:42">
      <c r="A3228" t="s">
        <v>6367</v>
      </c>
      <c r="B3228" t="s">
        <v>6426</v>
      </c>
      <c r="C3228">
        <v>0</v>
      </c>
      <c r="E3228" t="s">
        <v>6428</v>
      </c>
      <c r="G3228" t="s">
        <v>3554</v>
      </c>
      <c r="H3228" s="31">
        <v>45017</v>
      </c>
      <c r="I3228" t="s">
        <v>3555</v>
      </c>
      <c r="J3228" t="s">
        <v>3556</v>
      </c>
      <c r="L3228">
        <v>54</v>
      </c>
      <c r="M3228" t="s">
        <v>2536</v>
      </c>
      <c r="N3228" t="s">
        <v>3557</v>
      </c>
      <c r="O3228" t="s">
        <v>3556</v>
      </c>
      <c r="S3228" t="s">
        <v>3558</v>
      </c>
      <c r="V3228" s="31">
        <v>43101</v>
      </c>
      <c r="X3228">
        <v>2012</v>
      </c>
      <c r="Y3228" t="s">
        <v>2540</v>
      </c>
      <c r="Z3228" s="12" t="s">
        <v>81</v>
      </c>
      <c r="AA3228" t="s">
        <v>2541</v>
      </c>
      <c r="AB3228">
        <v>1</v>
      </c>
      <c r="AC3228" t="s">
        <v>60</v>
      </c>
      <c r="AD3228" t="s">
        <v>61</v>
      </c>
      <c r="AE3228" s="8">
        <v>1</v>
      </c>
      <c r="AF3228" s="33"/>
      <c r="AG3228" s="7">
        <f t="shared" si="874"/>
        <v>0</v>
      </c>
      <c r="AH3228" s="7">
        <f t="shared" si="870"/>
        <v>0</v>
      </c>
      <c r="AI3228" s="7">
        <f t="shared" si="875"/>
        <v>0</v>
      </c>
      <c r="AJ3228" s="7">
        <f t="shared" si="871"/>
        <v>0</v>
      </c>
      <c r="AK3228" s="7">
        <f t="shared" si="876"/>
        <v>0</v>
      </c>
      <c r="AL3228" s="7">
        <f t="shared" si="872"/>
        <v>0</v>
      </c>
      <c r="AM3228" s="7">
        <f t="shared" si="877"/>
        <v>0</v>
      </c>
      <c r="AN3228" s="7">
        <f t="shared" si="873"/>
        <v>0</v>
      </c>
      <c r="AO3228" s="7">
        <f t="shared" si="878"/>
        <v>0</v>
      </c>
      <c r="AP3228" s="7">
        <f t="shared" si="869"/>
        <v>0</v>
      </c>
    </row>
    <row r="3229" spans="1:42">
      <c r="A3229" t="s">
        <v>6367</v>
      </c>
      <c r="B3229" t="s">
        <v>6426</v>
      </c>
      <c r="C3229">
        <v>0</v>
      </c>
      <c r="E3229" t="s">
        <v>6429</v>
      </c>
      <c r="G3229" t="s">
        <v>478</v>
      </c>
      <c r="H3229" s="31">
        <v>44593</v>
      </c>
      <c r="I3229" t="s">
        <v>479</v>
      </c>
      <c r="J3229" t="s">
        <v>478</v>
      </c>
      <c r="K3229" t="s">
        <v>6430</v>
      </c>
      <c r="L3229">
        <v>56</v>
      </c>
      <c r="M3229" t="s">
        <v>54</v>
      </c>
      <c r="N3229" t="s">
        <v>481</v>
      </c>
      <c r="O3229" t="s">
        <v>478</v>
      </c>
      <c r="R3229" t="s">
        <v>482</v>
      </c>
      <c r="V3229" s="31">
        <v>43131</v>
      </c>
      <c r="X3229">
        <v>2017</v>
      </c>
      <c r="Y3229" t="s">
        <v>482</v>
      </c>
      <c r="Z3229" s="12" t="s">
        <v>59</v>
      </c>
      <c r="AA3229" t="s">
        <v>484</v>
      </c>
      <c r="AB3229">
        <v>1</v>
      </c>
      <c r="AC3229" t="s">
        <v>60</v>
      </c>
      <c r="AD3229" t="s">
        <v>61</v>
      </c>
      <c r="AE3229" s="8">
        <v>1</v>
      </c>
      <c r="AF3229" s="33"/>
      <c r="AG3229" s="7">
        <f t="shared" si="874"/>
        <v>0</v>
      </c>
      <c r="AH3229" s="7">
        <f t="shared" si="870"/>
        <v>0</v>
      </c>
      <c r="AI3229" s="7">
        <f t="shared" si="875"/>
        <v>0</v>
      </c>
      <c r="AJ3229" s="7">
        <f t="shared" si="871"/>
        <v>0</v>
      </c>
      <c r="AK3229" s="7">
        <f t="shared" si="876"/>
        <v>0</v>
      </c>
      <c r="AL3229" s="7">
        <f t="shared" si="872"/>
        <v>0</v>
      </c>
      <c r="AM3229" s="7">
        <f t="shared" si="877"/>
        <v>0</v>
      </c>
      <c r="AN3229" s="7">
        <f t="shared" si="873"/>
        <v>0</v>
      </c>
      <c r="AO3229" s="7">
        <f t="shared" si="878"/>
        <v>0</v>
      </c>
      <c r="AP3229" s="7">
        <f t="shared" si="869"/>
        <v>0</v>
      </c>
    </row>
    <row r="3230" spans="1:42">
      <c r="A3230" t="s">
        <v>6367</v>
      </c>
      <c r="B3230" t="s">
        <v>6426</v>
      </c>
      <c r="C3230">
        <v>0</v>
      </c>
      <c r="E3230" t="s">
        <v>6431</v>
      </c>
      <c r="G3230" t="s">
        <v>6432</v>
      </c>
      <c r="H3230" s="31">
        <v>43983</v>
      </c>
      <c r="I3230" t="s">
        <v>2556</v>
      </c>
      <c r="J3230" t="s">
        <v>2555</v>
      </c>
      <c r="K3230" t="s">
        <v>6433</v>
      </c>
      <c r="L3230">
        <v>50</v>
      </c>
      <c r="M3230" t="s">
        <v>6434</v>
      </c>
      <c r="N3230" t="s">
        <v>6435</v>
      </c>
      <c r="O3230" t="s">
        <v>6436</v>
      </c>
      <c r="R3230" t="s">
        <v>78</v>
      </c>
      <c r="S3230" t="s">
        <v>6437</v>
      </c>
      <c r="V3230" s="31">
        <v>43101</v>
      </c>
      <c r="X3230">
        <v>2017</v>
      </c>
      <c r="Y3230" t="s">
        <v>78</v>
      </c>
      <c r="Z3230" s="12" t="s">
        <v>59</v>
      </c>
      <c r="AB3230">
        <v>1</v>
      </c>
      <c r="AC3230" t="s">
        <v>60</v>
      </c>
      <c r="AD3230" t="s">
        <v>61</v>
      </c>
      <c r="AE3230" s="8">
        <v>1</v>
      </c>
      <c r="AF3230" s="33"/>
      <c r="AG3230" s="7">
        <f t="shared" si="874"/>
        <v>0</v>
      </c>
      <c r="AH3230" s="7">
        <f t="shared" si="870"/>
        <v>0</v>
      </c>
      <c r="AI3230" s="7">
        <f t="shared" si="875"/>
        <v>0</v>
      </c>
      <c r="AJ3230" s="7">
        <f t="shared" si="871"/>
        <v>0</v>
      </c>
      <c r="AK3230" s="7">
        <f t="shared" si="876"/>
        <v>0</v>
      </c>
      <c r="AL3230" s="7">
        <f t="shared" si="872"/>
        <v>0</v>
      </c>
      <c r="AM3230" s="7">
        <f t="shared" si="877"/>
        <v>0</v>
      </c>
      <c r="AN3230" s="7">
        <f t="shared" si="873"/>
        <v>0</v>
      </c>
      <c r="AO3230" s="7">
        <f t="shared" si="878"/>
        <v>0</v>
      </c>
      <c r="AP3230" s="7">
        <f t="shared" si="869"/>
        <v>0</v>
      </c>
    </row>
    <row r="3231" spans="1:42">
      <c r="A3231" t="s">
        <v>6367</v>
      </c>
      <c r="B3231" t="s">
        <v>6426</v>
      </c>
      <c r="C3231">
        <v>0</v>
      </c>
      <c r="E3231" t="s">
        <v>6438</v>
      </c>
      <c r="G3231" t="s">
        <v>6432</v>
      </c>
      <c r="H3231" s="31">
        <v>43983</v>
      </c>
      <c r="I3231" t="s">
        <v>2556</v>
      </c>
      <c r="J3231" t="s">
        <v>2555</v>
      </c>
      <c r="K3231" t="s">
        <v>6433</v>
      </c>
      <c r="L3231">
        <v>50</v>
      </c>
      <c r="M3231" t="s">
        <v>6434</v>
      </c>
      <c r="N3231" t="s">
        <v>6435</v>
      </c>
      <c r="O3231" t="s">
        <v>6436</v>
      </c>
      <c r="R3231" t="s">
        <v>78</v>
      </c>
      <c r="S3231" t="s">
        <v>6437</v>
      </c>
      <c r="V3231" s="31">
        <v>43101</v>
      </c>
      <c r="X3231">
        <v>2017</v>
      </c>
      <c r="Y3231" t="s">
        <v>78</v>
      </c>
      <c r="Z3231" s="12" t="s">
        <v>59</v>
      </c>
      <c r="AB3231">
        <v>1</v>
      </c>
      <c r="AC3231" t="s">
        <v>60</v>
      </c>
      <c r="AD3231" t="s">
        <v>61</v>
      </c>
      <c r="AE3231" s="8">
        <v>1</v>
      </c>
      <c r="AF3231" s="33"/>
      <c r="AG3231" s="7">
        <f t="shared" si="874"/>
        <v>0</v>
      </c>
      <c r="AH3231" s="7">
        <f t="shared" si="870"/>
        <v>0</v>
      </c>
      <c r="AI3231" s="7">
        <f t="shared" si="875"/>
        <v>0</v>
      </c>
      <c r="AJ3231" s="7">
        <f t="shared" si="871"/>
        <v>0</v>
      </c>
      <c r="AK3231" s="7">
        <f t="shared" si="876"/>
        <v>0</v>
      </c>
      <c r="AL3231" s="7">
        <f t="shared" si="872"/>
        <v>0</v>
      </c>
      <c r="AM3231" s="7">
        <f t="shared" si="877"/>
        <v>0</v>
      </c>
      <c r="AN3231" s="7">
        <f t="shared" si="873"/>
        <v>0</v>
      </c>
      <c r="AO3231" s="7">
        <f t="shared" si="878"/>
        <v>0</v>
      </c>
      <c r="AP3231" s="7">
        <f t="shared" si="869"/>
        <v>0</v>
      </c>
    </row>
    <row r="3232" spans="1:42">
      <c r="A3232" t="s">
        <v>6367</v>
      </c>
      <c r="B3232" t="s">
        <v>6426</v>
      </c>
      <c r="C3232">
        <v>0</v>
      </c>
      <c r="E3232" t="s">
        <v>6439</v>
      </c>
      <c r="G3232" t="s">
        <v>478</v>
      </c>
      <c r="H3232" s="31">
        <v>44593</v>
      </c>
      <c r="I3232" t="s">
        <v>479</v>
      </c>
      <c r="J3232" t="s">
        <v>478</v>
      </c>
      <c r="K3232" t="s">
        <v>6440</v>
      </c>
      <c r="L3232">
        <v>56</v>
      </c>
      <c r="M3232" t="s">
        <v>54</v>
      </c>
      <c r="N3232" t="s">
        <v>481</v>
      </c>
      <c r="O3232" t="s">
        <v>478</v>
      </c>
      <c r="R3232" t="s">
        <v>482</v>
      </c>
      <c r="V3232" s="31">
        <v>43131</v>
      </c>
      <c r="X3232">
        <v>2017</v>
      </c>
      <c r="Y3232" t="s">
        <v>482</v>
      </c>
      <c r="Z3232" s="12" t="s">
        <v>59</v>
      </c>
      <c r="AA3232" t="s">
        <v>484</v>
      </c>
      <c r="AB3232">
        <v>1</v>
      </c>
      <c r="AC3232" t="s">
        <v>60</v>
      </c>
      <c r="AD3232" t="s">
        <v>61</v>
      </c>
      <c r="AE3232" s="8">
        <v>1</v>
      </c>
      <c r="AF3232" s="33"/>
      <c r="AG3232" s="7">
        <f t="shared" si="874"/>
        <v>0</v>
      </c>
      <c r="AH3232" s="7">
        <f t="shared" si="870"/>
        <v>0</v>
      </c>
      <c r="AI3232" s="7">
        <f t="shared" si="875"/>
        <v>0</v>
      </c>
      <c r="AJ3232" s="7">
        <f t="shared" si="871"/>
        <v>0</v>
      </c>
      <c r="AK3232" s="7">
        <f t="shared" si="876"/>
        <v>0</v>
      </c>
      <c r="AL3232" s="7">
        <f t="shared" si="872"/>
        <v>0</v>
      </c>
      <c r="AM3232" s="7">
        <f t="shared" si="877"/>
        <v>0</v>
      </c>
      <c r="AN3232" s="7">
        <f t="shared" si="873"/>
        <v>0</v>
      </c>
      <c r="AO3232" s="7">
        <f t="shared" si="878"/>
        <v>0</v>
      </c>
      <c r="AP3232" s="7">
        <f t="shared" si="869"/>
        <v>0</v>
      </c>
    </row>
    <row r="3233" spans="1:42">
      <c r="A3233" t="s">
        <v>6367</v>
      </c>
      <c r="B3233" t="s">
        <v>6426</v>
      </c>
      <c r="C3233">
        <v>0</v>
      </c>
      <c r="E3233" t="s">
        <v>6441</v>
      </c>
      <c r="G3233" t="s">
        <v>6432</v>
      </c>
      <c r="H3233" s="31">
        <v>43983</v>
      </c>
      <c r="I3233" t="s">
        <v>2556</v>
      </c>
      <c r="J3233" t="s">
        <v>2555</v>
      </c>
      <c r="K3233" t="s">
        <v>6433</v>
      </c>
      <c r="L3233">
        <v>50</v>
      </c>
      <c r="M3233" t="s">
        <v>6434</v>
      </c>
      <c r="N3233" t="s">
        <v>6435</v>
      </c>
      <c r="O3233" t="s">
        <v>6436</v>
      </c>
      <c r="R3233" t="s">
        <v>78</v>
      </c>
      <c r="S3233" t="s">
        <v>6437</v>
      </c>
      <c r="V3233" s="31">
        <v>43101</v>
      </c>
      <c r="X3233">
        <v>2017</v>
      </c>
      <c r="Y3233" t="s">
        <v>78</v>
      </c>
      <c r="Z3233" s="12" t="s">
        <v>59</v>
      </c>
      <c r="AB3233">
        <v>1</v>
      </c>
      <c r="AC3233" t="s">
        <v>60</v>
      </c>
      <c r="AD3233" t="s">
        <v>61</v>
      </c>
      <c r="AE3233" s="8">
        <v>1</v>
      </c>
      <c r="AF3233" s="33"/>
      <c r="AG3233" s="7">
        <f t="shared" si="874"/>
        <v>0</v>
      </c>
      <c r="AH3233" s="7">
        <f t="shared" si="870"/>
        <v>0</v>
      </c>
      <c r="AI3233" s="7">
        <f t="shared" si="875"/>
        <v>0</v>
      </c>
      <c r="AJ3233" s="7">
        <f t="shared" si="871"/>
        <v>0</v>
      </c>
      <c r="AK3233" s="7">
        <f t="shared" si="876"/>
        <v>0</v>
      </c>
      <c r="AL3233" s="7">
        <f t="shared" si="872"/>
        <v>0</v>
      </c>
      <c r="AM3233" s="7">
        <f t="shared" si="877"/>
        <v>0</v>
      </c>
      <c r="AN3233" s="7">
        <f t="shared" si="873"/>
        <v>0</v>
      </c>
      <c r="AO3233" s="7">
        <f t="shared" si="878"/>
        <v>0</v>
      </c>
      <c r="AP3233" s="7">
        <f t="shared" si="869"/>
        <v>0</v>
      </c>
    </row>
    <row r="3234" spans="1:42">
      <c r="A3234" t="s">
        <v>6367</v>
      </c>
      <c r="B3234" t="s">
        <v>6426</v>
      </c>
      <c r="C3234">
        <v>0</v>
      </c>
      <c r="E3234" t="s">
        <v>6442</v>
      </c>
      <c r="G3234" t="s">
        <v>51</v>
      </c>
      <c r="H3234" s="31">
        <v>44593</v>
      </c>
      <c r="I3234" t="s">
        <v>52</v>
      </c>
      <c r="J3234" t="s">
        <v>51</v>
      </c>
      <c r="K3234" t="s">
        <v>6443</v>
      </c>
      <c r="L3234">
        <v>56</v>
      </c>
      <c r="M3234" t="s">
        <v>54</v>
      </c>
      <c r="N3234" t="s">
        <v>55</v>
      </c>
      <c r="O3234" t="s">
        <v>51</v>
      </c>
      <c r="R3234" t="s">
        <v>501</v>
      </c>
      <c r="S3234" t="s">
        <v>6444</v>
      </c>
      <c r="T3234" t="s">
        <v>6445</v>
      </c>
      <c r="U3234" t="s">
        <v>501</v>
      </c>
      <c r="X3234">
        <v>2017</v>
      </c>
      <c r="Y3234" t="s">
        <v>501</v>
      </c>
      <c r="Z3234" s="12" t="s">
        <v>59</v>
      </c>
      <c r="AB3234">
        <v>1</v>
      </c>
      <c r="AC3234" t="s">
        <v>60</v>
      </c>
      <c r="AD3234" t="s">
        <v>61</v>
      </c>
      <c r="AE3234" s="8">
        <v>1</v>
      </c>
      <c r="AF3234" s="33"/>
      <c r="AG3234" s="7">
        <f t="shared" si="874"/>
        <v>0</v>
      </c>
      <c r="AH3234" s="7">
        <f t="shared" si="870"/>
        <v>0</v>
      </c>
      <c r="AI3234" s="7">
        <f t="shared" si="875"/>
        <v>0</v>
      </c>
      <c r="AJ3234" s="7">
        <f t="shared" si="871"/>
        <v>0</v>
      </c>
      <c r="AK3234" s="7">
        <f t="shared" si="876"/>
        <v>0</v>
      </c>
      <c r="AL3234" s="7">
        <f t="shared" si="872"/>
        <v>0</v>
      </c>
      <c r="AM3234" s="7">
        <f t="shared" si="877"/>
        <v>0</v>
      </c>
      <c r="AN3234" s="7">
        <f t="shared" si="873"/>
        <v>0</v>
      </c>
      <c r="AO3234" s="7">
        <f t="shared" si="878"/>
        <v>0</v>
      </c>
      <c r="AP3234" s="7">
        <f t="shared" si="869"/>
        <v>0</v>
      </c>
    </row>
    <row r="3235" spans="1:42">
      <c r="A3235" t="s">
        <v>6367</v>
      </c>
      <c r="B3235" t="s">
        <v>6426</v>
      </c>
      <c r="C3235">
        <v>0</v>
      </c>
      <c r="E3235" t="s">
        <v>6446</v>
      </c>
      <c r="G3235" t="s">
        <v>51</v>
      </c>
      <c r="H3235" s="31">
        <v>44593</v>
      </c>
      <c r="I3235" t="s">
        <v>52</v>
      </c>
      <c r="J3235" t="s">
        <v>51</v>
      </c>
      <c r="K3235" t="s">
        <v>6447</v>
      </c>
      <c r="L3235">
        <v>56</v>
      </c>
      <c r="M3235" t="s">
        <v>54</v>
      </c>
      <c r="N3235" t="s">
        <v>55</v>
      </c>
      <c r="O3235" t="s">
        <v>51</v>
      </c>
      <c r="R3235" t="s">
        <v>501</v>
      </c>
      <c r="S3235" t="s">
        <v>6448</v>
      </c>
      <c r="T3235" t="s">
        <v>6449</v>
      </c>
      <c r="U3235" t="s">
        <v>501</v>
      </c>
      <c r="X3235">
        <v>2017</v>
      </c>
      <c r="Y3235" t="s">
        <v>501</v>
      </c>
      <c r="Z3235" s="12" t="s">
        <v>59</v>
      </c>
      <c r="AB3235">
        <v>1</v>
      </c>
      <c r="AC3235" t="s">
        <v>60</v>
      </c>
      <c r="AD3235" t="s">
        <v>61</v>
      </c>
      <c r="AE3235" s="8">
        <v>1</v>
      </c>
      <c r="AF3235" s="33"/>
      <c r="AG3235" s="7">
        <f t="shared" si="874"/>
        <v>0</v>
      </c>
      <c r="AH3235" s="7">
        <f t="shared" si="870"/>
        <v>0</v>
      </c>
      <c r="AI3235" s="7">
        <f t="shared" si="875"/>
        <v>0</v>
      </c>
      <c r="AJ3235" s="7">
        <f t="shared" si="871"/>
        <v>0</v>
      </c>
      <c r="AK3235" s="7">
        <f t="shared" si="876"/>
        <v>0</v>
      </c>
      <c r="AL3235" s="7">
        <f t="shared" si="872"/>
        <v>0</v>
      </c>
      <c r="AM3235" s="7">
        <f t="shared" si="877"/>
        <v>0</v>
      </c>
      <c r="AN3235" s="7">
        <f t="shared" si="873"/>
        <v>0</v>
      </c>
      <c r="AO3235" s="7">
        <f t="shared" si="878"/>
        <v>0</v>
      </c>
      <c r="AP3235" s="7">
        <f t="shared" si="869"/>
        <v>0</v>
      </c>
    </row>
    <row r="3236" spans="1:42">
      <c r="A3236" t="s">
        <v>6367</v>
      </c>
      <c r="B3236" t="s">
        <v>6426</v>
      </c>
      <c r="C3236">
        <v>0</v>
      </c>
      <c r="E3236" t="s">
        <v>6450</v>
      </c>
      <c r="G3236" t="s">
        <v>51</v>
      </c>
      <c r="H3236" s="31">
        <v>44593</v>
      </c>
      <c r="I3236" t="s">
        <v>52</v>
      </c>
      <c r="J3236" t="s">
        <v>51</v>
      </c>
      <c r="K3236" t="s">
        <v>6447</v>
      </c>
      <c r="L3236">
        <v>56</v>
      </c>
      <c r="M3236" t="s">
        <v>54</v>
      </c>
      <c r="N3236" t="s">
        <v>55</v>
      </c>
      <c r="O3236" t="s">
        <v>51</v>
      </c>
      <c r="R3236" t="s">
        <v>501</v>
      </c>
      <c r="S3236" t="s">
        <v>6448</v>
      </c>
      <c r="U3236" t="s">
        <v>501</v>
      </c>
      <c r="X3236">
        <v>2017</v>
      </c>
      <c r="Y3236" t="s">
        <v>501</v>
      </c>
      <c r="Z3236" s="12" t="s">
        <v>59</v>
      </c>
      <c r="AB3236">
        <v>1</v>
      </c>
      <c r="AC3236" t="s">
        <v>60</v>
      </c>
      <c r="AD3236" t="s">
        <v>61</v>
      </c>
      <c r="AE3236" s="8">
        <v>1</v>
      </c>
      <c r="AF3236" s="33"/>
      <c r="AG3236" s="7">
        <f t="shared" si="874"/>
        <v>0</v>
      </c>
      <c r="AH3236" s="7">
        <f t="shared" si="870"/>
        <v>0</v>
      </c>
      <c r="AI3236" s="7">
        <f t="shared" si="875"/>
        <v>0</v>
      </c>
      <c r="AJ3236" s="7">
        <f t="shared" si="871"/>
        <v>0</v>
      </c>
      <c r="AK3236" s="7">
        <f t="shared" si="876"/>
        <v>0</v>
      </c>
      <c r="AL3236" s="7">
        <f t="shared" si="872"/>
        <v>0</v>
      </c>
      <c r="AM3236" s="7">
        <f t="shared" si="877"/>
        <v>0</v>
      </c>
      <c r="AN3236" s="7">
        <f t="shared" si="873"/>
        <v>0</v>
      </c>
      <c r="AO3236" s="7">
        <f t="shared" si="878"/>
        <v>0</v>
      </c>
      <c r="AP3236" s="7">
        <f t="shared" si="869"/>
        <v>0</v>
      </c>
    </row>
    <row r="3237" spans="1:42">
      <c r="A3237" t="s">
        <v>6367</v>
      </c>
      <c r="B3237" t="s">
        <v>6426</v>
      </c>
      <c r="C3237">
        <v>0</v>
      </c>
      <c r="E3237" t="s">
        <v>6451</v>
      </c>
      <c r="G3237" t="s">
        <v>51</v>
      </c>
      <c r="H3237" s="31">
        <v>44593</v>
      </c>
      <c r="I3237" t="s">
        <v>52</v>
      </c>
      <c r="J3237" t="s">
        <v>51</v>
      </c>
      <c r="K3237" t="s">
        <v>6447</v>
      </c>
      <c r="L3237">
        <v>56</v>
      </c>
      <c r="M3237" t="s">
        <v>54</v>
      </c>
      <c r="N3237" t="s">
        <v>55</v>
      </c>
      <c r="O3237" t="s">
        <v>51</v>
      </c>
      <c r="R3237" t="s">
        <v>501</v>
      </c>
      <c r="S3237" t="s">
        <v>6448</v>
      </c>
      <c r="T3237" t="s">
        <v>6452</v>
      </c>
      <c r="U3237" t="s">
        <v>501</v>
      </c>
      <c r="X3237">
        <v>2017</v>
      </c>
      <c r="Y3237" t="s">
        <v>501</v>
      </c>
      <c r="Z3237" s="12" t="s">
        <v>59</v>
      </c>
      <c r="AB3237">
        <v>1</v>
      </c>
      <c r="AC3237" t="s">
        <v>60</v>
      </c>
      <c r="AD3237" t="s">
        <v>61</v>
      </c>
      <c r="AE3237" s="8">
        <v>1</v>
      </c>
      <c r="AF3237" s="33"/>
      <c r="AG3237" s="7">
        <f t="shared" si="874"/>
        <v>0</v>
      </c>
      <c r="AH3237" s="7">
        <f t="shared" si="870"/>
        <v>0</v>
      </c>
      <c r="AI3237" s="7">
        <f t="shared" si="875"/>
        <v>0</v>
      </c>
      <c r="AJ3237" s="7">
        <f t="shared" si="871"/>
        <v>0</v>
      </c>
      <c r="AK3237" s="7">
        <f t="shared" si="876"/>
        <v>0</v>
      </c>
      <c r="AL3237" s="7">
        <f t="shared" si="872"/>
        <v>0</v>
      </c>
      <c r="AM3237" s="7">
        <f t="shared" si="877"/>
        <v>0</v>
      </c>
      <c r="AN3237" s="7">
        <f t="shared" si="873"/>
        <v>0</v>
      </c>
      <c r="AO3237" s="7">
        <f t="shared" si="878"/>
        <v>0</v>
      </c>
      <c r="AP3237" s="7">
        <f t="shared" si="869"/>
        <v>0</v>
      </c>
    </row>
    <row r="3238" spans="1:42">
      <c r="A3238" t="s">
        <v>6367</v>
      </c>
      <c r="B3238" t="s">
        <v>6426</v>
      </c>
      <c r="C3238">
        <v>13</v>
      </c>
      <c r="E3238" t="s">
        <v>6453</v>
      </c>
      <c r="G3238" t="s">
        <v>557</v>
      </c>
      <c r="H3238" s="31">
        <v>44593</v>
      </c>
      <c r="I3238" t="s">
        <v>558</v>
      </c>
      <c r="J3238" t="s">
        <v>559</v>
      </c>
      <c r="L3238">
        <v>65</v>
      </c>
      <c r="M3238" t="s">
        <v>151</v>
      </c>
      <c r="N3238" t="s">
        <v>560</v>
      </c>
      <c r="O3238" t="s">
        <v>557</v>
      </c>
      <c r="V3238" s="31">
        <v>44562</v>
      </c>
      <c r="X3238">
        <v>2021</v>
      </c>
      <c r="Z3238" s="12" t="s">
        <v>59</v>
      </c>
      <c r="AB3238">
        <v>1</v>
      </c>
      <c r="AC3238" t="s">
        <v>60</v>
      </c>
      <c r="AD3238" t="s">
        <v>61</v>
      </c>
      <c r="AE3238" s="8">
        <v>1</v>
      </c>
      <c r="AF3238" s="33"/>
      <c r="AG3238" s="7">
        <f t="shared" si="874"/>
        <v>0</v>
      </c>
      <c r="AH3238" s="7">
        <f t="shared" si="870"/>
        <v>0</v>
      </c>
      <c r="AI3238" s="7">
        <f t="shared" si="875"/>
        <v>0</v>
      </c>
      <c r="AJ3238" s="7">
        <f t="shared" si="871"/>
        <v>0</v>
      </c>
      <c r="AK3238" s="7">
        <f t="shared" si="876"/>
        <v>0</v>
      </c>
      <c r="AL3238" s="7">
        <f t="shared" si="872"/>
        <v>0</v>
      </c>
      <c r="AM3238" s="7">
        <f t="shared" si="877"/>
        <v>0</v>
      </c>
      <c r="AN3238" s="7">
        <f t="shared" si="873"/>
        <v>0</v>
      </c>
      <c r="AO3238" s="7">
        <f t="shared" si="878"/>
        <v>0</v>
      </c>
      <c r="AP3238" s="7">
        <f t="shared" si="869"/>
        <v>0</v>
      </c>
    </row>
    <row r="3239" spans="1:42">
      <c r="A3239" t="s">
        <v>6367</v>
      </c>
      <c r="B3239" t="s">
        <v>6426</v>
      </c>
      <c r="C3239">
        <v>0</v>
      </c>
      <c r="E3239" t="s">
        <v>6454</v>
      </c>
      <c r="G3239" t="s">
        <v>557</v>
      </c>
      <c r="H3239" s="31">
        <v>44593</v>
      </c>
      <c r="I3239" t="s">
        <v>558</v>
      </c>
      <c r="J3239" t="s">
        <v>559</v>
      </c>
      <c r="L3239">
        <v>65</v>
      </c>
      <c r="M3239" t="s">
        <v>151</v>
      </c>
      <c r="N3239" t="s">
        <v>560</v>
      </c>
      <c r="O3239" t="s">
        <v>557</v>
      </c>
      <c r="V3239" s="31">
        <v>43101</v>
      </c>
      <c r="X3239">
        <v>2017</v>
      </c>
      <c r="Z3239" s="12" t="s">
        <v>59</v>
      </c>
      <c r="AB3239">
        <v>1</v>
      </c>
      <c r="AC3239" t="s">
        <v>60</v>
      </c>
      <c r="AD3239" t="s">
        <v>61</v>
      </c>
      <c r="AE3239" s="8">
        <v>1</v>
      </c>
      <c r="AF3239" s="33"/>
      <c r="AG3239" s="7">
        <f t="shared" si="874"/>
        <v>0</v>
      </c>
      <c r="AH3239" s="7">
        <f t="shared" si="870"/>
        <v>0</v>
      </c>
      <c r="AI3239" s="7">
        <f t="shared" si="875"/>
        <v>0</v>
      </c>
      <c r="AJ3239" s="7">
        <f t="shared" si="871"/>
        <v>0</v>
      </c>
      <c r="AK3239" s="7">
        <f t="shared" si="876"/>
        <v>0</v>
      </c>
      <c r="AL3239" s="7">
        <f t="shared" si="872"/>
        <v>0</v>
      </c>
      <c r="AM3239" s="7">
        <f t="shared" si="877"/>
        <v>0</v>
      </c>
      <c r="AN3239" s="7">
        <f t="shared" si="873"/>
        <v>0</v>
      </c>
      <c r="AO3239" s="7">
        <f t="shared" si="878"/>
        <v>0</v>
      </c>
      <c r="AP3239" s="7">
        <f t="shared" si="869"/>
        <v>0</v>
      </c>
    </row>
    <row r="3240" spans="1:42">
      <c r="A3240" t="s">
        <v>6367</v>
      </c>
      <c r="B3240" t="s">
        <v>6426</v>
      </c>
      <c r="C3240">
        <v>0</v>
      </c>
      <c r="E3240" t="s">
        <v>6455</v>
      </c>
      <c r="G3240" t="s">
        <v>872</v>
      </c>
      <c r="H3240" s="31">
        <v>44682</v>
      </c>
      <c r="I3240" t="s">
        <v>873</v>
      </c>
      <c r="J3240" t="s">
        <v>872</v>
      </c>
      <c r="K3240" t="s">
        <v>6456</v>
      </c>
      <c r="L3240">
        <v>53</v>
      </c>
      <c r="M3240" t="s">
        <v>75</v>
      </c>
      <c r="N3240" t="s">
        <v>874</v>
      </c>
      <c r="O3240" t="s">
        <v>875</v>
      </c>
      <c r="R3240" t="s">
        <v>475</v>
      </c>
      <c r="U3240" t="s">
        <v>876</v>
      </c>
      <c r="V3240" s="31">
        <v>42370</v>
      </c>
      <c r="X3240">
        <v>2017</v>
      </c>
      <c r="Y3240" t="s">
        <v>475</v>
      </c>
      <c r="Z3240" s="12" t="s">
        <v>59</v>
      </c>
      <c r="AB3240">
        <v>1</v>
      </c>
      <c r="AC3240" t="s">
        <v>60</v>
      </c>
      <c r="AD3240" t="s">
        <v>61</v>
      </c>
      <c r="AE3240" s="8">
        <v>1</v>
      </c>
      <c r="AF3240" s="33"/>
      <c r="AG3240" s="7">
        <f t="shared" si="874"/>
        <v>0</v>
      </c>
      <c r="AH3240" s="7">
        <f t="shared" si="870"/>
        <v>0</v>
      </c>
      <c r="AI3240" s="7">
        <f t="shared" si="875"/>
        <v>0</v>
      </c>
      <c r="AJ3240" s="7">
        <f t="shared" si="871"/>
        <v>0</v>
      </c>
      <c r="AK3240" s="7">
        <f t="shared" si="876"/>
        <v>0</v>
      </c>
      <c r="AL3240" s="7">
        <f t="shared" si="872"/>
        <v>0</v>
      </c>
      <c r="AM3240" s="7">
        <f t="shared" si="877"/>
        <v>0</v>
      </c>
      <c r="AN3240" s="7">
        <f t="shared" si="873"/>
        <v>0</v>
      </c>
      <c r="AO3240" s="7">
        <f t="shared" si="878"/>
        <v>0</v>
      </c>
      <c r="AP3240" s="7">
        <f t="shared" si="869"/>
        <v>0</v>
      </c>
    </row>
    <row r="3241" spans="1:42">
      <c r="A3241" t="s">
        <v>6367</v>
      </c>
      <c r="B3241" t="s">
        <v>6426</v>
      </c>
      <c r="C3241">
        <v>0</v>
      </c>
      <c r="E3241" t="s">
        <v>6457</v>
      </c>
      <c r="G3241" t="s">
        <v>872</v>
      </c>
      <c r="H3241" s="31">
        <v>44682</v>
      </c>
      <c r="I3241" t="s">
        <v>873</v>
      </c>
      <c r="J3241" t="s">
        <v>872</v>
      </c>
      <c r="K3241" t="s">
        <v>6456</v>
      </c>
      <c r="L3241">
        <v>53</v>
      </c>
      <c r="M3241" t="s">
        <v>75</v>
      </c>
      <c r="N3241" t="s">
        <v>874</v>
      </c>
      <c r="O3241" t="s">
        <v>875</v>
      </c>
      <c r="R3241" t="s">
        <v>475</v>
      </c>
      <c r="U3241" t="s">
        <v>876</v>
      </c>
      <c r="V3241" s="31">
        <v>42370</v>
      </c>
      <c r="X3241">
        <v>2017</v>
      </c>
      <c r="Y3241" t="s">
        <v>475</v>
      </c>
      <c r="Z3241" s="12" t="s">
        <v>59</v>
      </c>
      <c r="AB3241">
        <v>1</v>
      </c>
      <c r="AC3241" t="s">
        <v>60</v>
      </c>
      <c r="AD3241" t="s">
        <v>61</v>
      </c>
      <c r="AE3241" s="8">
        <v>1</v>
      </c>
      <c r="AF3241" s="33"/>
      <c r="AG3241" s="7">
        <f t="shared" si="874"/>
        <v>0</v>
      </c>
      <c r="AH3241" s="7">
        <f t="shared" si="870"/>
        <v>0</v>
      </c>
      <c r="AI3241" s="7">
        <f t="shared" si="875"/>
        <v>0</v>
      </c>
      <c r="AJ3241" s="7">
        <f t="shared" si="871"/>
        <v>0</v>
      </c>
      <c r="AK3241" s="7">
        <f t="shared" si="876"/>
        <v>0</v>
      </c>
      <c r="AL3241" s="7">
        <f t="shared" si="872"/>
        <v>0</v>
      </c>
      <c r="AM3241" s="7">
        <f t="shared" si="877"/>
        <v>0</v>
      </c>
      <c r="AN3241" s="7">
        <f t="shared" si="873"/>
        <v>0</v>
      </c>
      <c r="AO3241" s="7">
        <f t="shared" si="878"/>
        <v>0</v>
      </c>
      <c r="AP3241" s="7">
        <f t="shared" si="869"/>
        <v>0</v>
      </c>
    </row>
    <row r="3242" spans="1:42">
      <c r="A3242" t="s">
        <v>6367</v>
      </c>
      <c r="B3242" t="s">
        <v>6426</v>
      </c>
      <c r="C3242">
        <v>0</v>
      </c>
      <c r="E3242" t="s">
        <v>6458</v>
      </c>
      <c r="G3242" t="s">
        <v>872</v>
      </c>
      <c r="H3242" s="31">
        <v>44682</v>
      </c>
      <c r="I3242" t="s">
        <v>873</v>
      </c>
      <c r="J3242" t="s">
        <v>872</v>
      </c>
      <c r="K3242" t="s">
        <v>6456</v>
      </c>
      <c r="L3242">
        <v>53</v>
      </c>
      <c r="M3242" t="s">
        <v>75</v>
      </c>
      <c r="N3242" t="s">
        <v>874</v>
      </c>
      <c r="O3242" t="s">
        <v>875</v>
      </c>
      <c r="R3242" t="s">
        <v>475</v>
      </c>
      <c r="U3242" t="s">
        <v>876</v>
      </c>
      <c r="V3242" s="31">
        <v>42370</v>
      </c>
      <c r="X3242">
        <v>2017</v>
      </c>
      <c r="Y3242" t="s">
        <v>475</v>
      </c>
      <c r="Z3242" s="12" t="s">
        <v>59</v>
      </c>
      <c r="AB3242">
        <v>1</v>
      </c>
      <c r="AC3242" t="s">
        <v>60</v>
      </c>
      <c r="AD3242" t="s">
        <v>61</v>
      </c>
      <c r="AE3242" s="8">
        <v>1</v>
      </c>
      <c r="AF3242" s="33"/>
      <c r="AG3242" s="7">
        <f t="shared" si="874"/>
        <v>0</v>
      </c>
      <c r="AH3242" s="7">
        <f t="shared" si="870"/>
        <v>0</v>
      </c>
      <c r="AI3242" s="7">
        <f t="shared" si="875"/>
        <v>0</v>
      </c>
      <c r="AJ3242" s="7">
        <f t="shared" si="871"/>
        <v>0</v>
      </c>
      <c r="AK3242" s="7">
        <f t="shared" si="876"/>
        <v>0</v>
      </c>
      <c r="AL3242" s="7">
        <f t="shared" si="872"/>
        <v>0</v>
      </c>
      <c r="AM3242" s="7">
        <f t="shared" si="877"/>
        <v>0</v>
      </c>
      <c r="AN3242" s="7">
        <f t="shared" si="873"/>
        <v>0</v>
      </c>
      <c r="AO3242" s="7">
        <f t="shared" si="878"/>
        <v>0</v>
      </c>
      <c r="AP3242" s="7">
        <f t="shared" si="869"/>
        <v>0</v>
      </c>
    </row>
    <row r="3243" spans="1:42">
      <c r="A3243" t="s">
        <v>6367</v>
      </c>
      <c r="B3243" t="s">
        <v>6426</v>
      </c>
      <c r="C3243">
        <v>0</v>
      </c>
      <c r="E3243" t="s">
        <v>6459</v>
      </c>
      <c r="G3243" t="s">
        <v>872</v>
      </c>
      <c r="H3243" s="31">
        <v>44682</v>
      </c>
      <c r="I3243" t="s">
        <v>873</v>
      </c>
      <c r="J3243" t="s">
        <v>872</v>
      </c>
      <c r="K3243" t="s">
        <v>6460</v>
      </c>
      <c r="L3243">
        <v>53</v>
      </c>
      <c r="M3243" t="s">
        <v>75</v>
      </c>
      <c r="N3243" t="s">
        <v>874</v>
      </c>
      <c r="O3243" t="s">
        <v>875</v>
      </c>
      <c r="R3243" t="s">
        <v>475</v>
      </c>
      <c r="U3243" t="s">
        <v>876</v>
      </c>
      <c r="V3243" s="31">
        <v>42370</v>
      </c>
      <c r="X3243">
        <v>2017</v>
      </c>
      <c r="Y3243" t="s">
        <v>475</v>
      </c>
      <c r="Z3243" s="12" t="s">
        <v>59</v>
      </c>
      <c r="AB3243">
        <v>1</v>
      </c>
      <c r="AC3243" t="s">
        <v>60</v>
      </c>
      <c r="AD3243" t="s">
        <v>61</v>
      </c>
      <c r="AE3243" s="8">
        <v>1</v>
      </c>
      <c r="AF3243" s="33"/>
      <c r="AG3243" s="7">
        <f t="shared" si="874"/>
        <v>0</v>
      </c>
      <c r="AH3243" s="7">
        <f t="shared" si="870"/>
        <v>0</v>
      </c>
      <c r="AI3243" s="7">
        <f t="shared" si="875"/>
        <v>0</v>
      </c>
      <c r="AJ3243" s="7">
        <f t="shared" si="871"/>
        <v>0</v>
      </c>
      <c r="AK3243" s="7">
        <f t="shared" si="876"/>
        <v>0</v>
      </c>
      <c r="AL3243" s="7">
        <f t="shared" si="872"/>
        <v>0</v>
      </c>
      <c r="AM3243" s="7">
        <f t="shared" si="877"/>
        <v>0</v>
      </c>
      <c r="AN3243" s="7">
        <f t="shared" si="873"/>
        <v>0</v>
      </c>
      <c r="AO3243" s="7">
        <f t="shared" si="878"/>
        <v>0</v>
      </c>
      <c r="AP3243" s="7">
        <f t="shared" si="869"/>
        <v>0</v>
      </c>
    </row>
    <row r="3244" spans="1:42">
      <c r="A3244" t="s">
        <v>6367</v>
      </c>
      <c r="B3244" t="s">
        <v>6426</v>
      </c>
      <c r="C3244">
        <v>0</v>
      </c>
      <c r="E3244" t="s">
        <v>6461</v>
      </c>
      <c r="G3244" t="s">
        <v>872</v>
      </c>
      <c r="H3244" s="31">
        <v>44682</v>
      </c>
      <c r="I3244" t="s">
        <v>873</v>
      </c>
      <c r="J3244" t="s">
        <v>872</v>
      </c>
      <c r="K3244" t="s">
        <v>6462</v>
      </c>
      <c r="L3244">
        <v>53</v>
      </c>
      <c r="M3244" t="s">
        <v>75</v>
      </c>
      <c r="N3244" t="s">
        <v>874</v>
      </c>
      <c r="O3244" t="s">
        <v>875</v>
      </c>
      <c r="R3244" t="s">
        <v>475</v>
      </c>
      <c r="U3244" t="s">
        <v>876</v>
      </c>
      <c r="V3244" s="31">
        <v>42370</v>
      </c>
      <c r="X3244">
        <v>2017</v>
      </c>
      <c r="Y3244" t="s">
        <v>475</v>
      </c>
      <c r="Z3244" s="12" t="s">
        <v>59</v>
      </c>
      <c r="AB3244">
        <v>1</v>
      </c>
      <c r="AC3244" t="s">
        <v>60</v>
      </c>
      <c r="AD3244" t="s">
        <v>61</v>
      </c>
      <c r="AE3244" s="8">
        <v>1</v>
      </c>
      <c r="AF3244" s="33"/>
      <c r="AG3244" s="7">
        <f t="shared" si="874"/>
        <v>0</v>
      </c>
      <c r="AH3244" s="7">
        <f t="shared" si="870"/>
        <v>0</v>
      </c>
      <c r="AI3244" s="7">
        <f t="shared" si="875"/>
        <v>0</v>
      </c>
      <c r="AJ3244" s="7">
        <f t="shared" si="871"/>
        <v>0</v>
      </c>
      <c r="AK3244" s="7">
        <f t="shared" si="876"/>
        <v>0</v>
      </c>
      <c r="AL3244" s="7">
        <f t="shared" si="872"/>
        <v>0</v>
      </c>
      <c r="AM3244" s="7">
        <f t="shared" si="877"/>
        <v>0</v>
      </c>
      <c r="AN3244" s="7">
        <f t="shared" si="873"/>
        <v>0</v>
      </c>
      <c r="AO3244" s="7">
        <f t="shared" si="878"/>
        <v>0</v>
      </c>
      <c r="AP3244" s="7">
        <f t="shared" si="869"/>
        <v>0</v>
      </c>
    </row>
    <row r="3245" spans="1:42">
      <c r="A3245" t="s">
        <v>6367</v>
      </c>
      <c r="B3245" t="s">
        <v>6426</v>
      </c>
      <c r="C3245">
        <v>0</v>
      </c>
      <c r="E3245" t="s">
        <v>6463</v>
      </c>
      <c r="G3245" t="s">
        <v>449</v>
      </c>
      <c r="H3245" s="31">
        <v>44621</v>
      </c>
      <c r="I3245" t="s">
        <v>131</v>
      </c>
      <c r="J3245" t="s">
        <v>132</v>
      </c>
      <c r="K3245" t="s">
        <v>6464</v>
      </c>
      <c r="L3245">
        <v>57</v>
      </c>
      <c r="M3245" t="s">
        <v>133</v>
      </c>
      <c r="N3245" t="s">
        <v>134</v>
      </c>
      <c r="O3245" t="s">
        <v>132</v>
      </c>
      <c r="R3245" t="s">
        <v>135</v>
      </c>
      <c r="S3245" t="s">
        <v>4461</v>
      </c>
      <c r="V3245" s="31">
        <v>43101</v>
      </c>
      <c r="X3245">
        <v>2017</v>
      </c>
      <c r="Y3245" t="s">
        <v>135</v>
      </c>
      <c r="Z3245" s="12" t="s">
        <v>59</v>
      </c>
      <c r="AB3245">
        <v>1</v>
      </c>
      <c r="AC3245" t="s">
        <v>60</v>
      </c>
      <c r="AD3245" t="s">
        <v>137</v>
      </c>
      <c r="AE3245" s="8">
        <v>1</v>
      </c>
      <c r="AF3245" s="33"/>
      <c r="AG3245" s="7"/>
      <c r="AH3245" s="7"/>
      <c r="AI3245" s="7">
        <f t="shared" si="875"/>
        <v>0</v>
      </c>
      <c r="AJ3245" s="7"/>
      <c r="AK3245" s="7"/>
      <c r="AL3245" s="7">
        <f t="shared" si="872"/>
        <v>0</v>
      </c>
      <c r="AM3245" s="7"/>
      <c r="AN3245" s="7"/>
      <c r="AO3245" s="7">
        <f t="shared" si="878"/>
        <v>0</v>
      </c>
      <c r="AP3245" s="7"/>
    </row>
    <row r="3246" spans="1:42">
      <c r="A3246" t="s">
        <v>6367</v>
      </c>
      <c r="B3246" t="s">
        <v>6426</v>
      </c>
      <c r="C3246">
        <v>0</v>
      </c>
      <c r="E3246" t="s">
        <v>6465</v>
      </c>
      <c r="G3246" t="s">
        <v>449</v>
      </c>
      <c r="H3246" s="31">
        <v>44621</v>
      </c>
      <c r="I3246" t="s">
        <v>131</v>
      </c>
      <c r="J3246" t="s">
        <v>132</v>
      </c>
      <c r="K3246" t="s">
        <v>6466</v>
      </c>
      <c r="L3246">
        <v>57</v>
      </c>
      <c r="M3246" t="s">
        <v>133</v>
      </c>
      <c r="N3246" t="s">
        <v>134</v>
      </c>
      <c r="O3246" t="s">
        <v>132</v>
      </c>
      <c r="R3246" t="s">
        <v>135</v>
      </c>
      <c r="S3246" t="s">
        <v>4461</v>
      </c>
      <c r="V3246" s="31">
        <v>43101</v>
      </c>
      <c r="X3246">
        <v>2017</v>
      </c>
      <c r="Y3246" t="s">
        <v>135</v>
      </c>
      <c r="Z3246" s="12" t="s">
        <v>59</v>
      </c>
      <c r="AB3246">
        <v>1</v>
      </c>
      <c r="AC3246" t="s">
        <v>60</v>
      </c>
      <c r="AD3246" t="s">
        <v>137</v>
      </c>
      <c r="AE3246" s="8">
        <v>1</v>
      </c>
      <c r="AF3246" s="33"/>
      <c r="AG3246" s="7"/>
      <c r="AH3246" s="7"/>
      <c r="AI3246" s="7">
        <f t="shared" si="875"/>
        <v>0</v>
      </c>
      <c r="AJ3246" s="7"/>
      <c r="AK3246" s="7"/>
      <c r="AL3246" s="7">
        <f t="shared" si="872"/>
        <v>0</v>
      </c>
      <c r="AM3246" s="7"/>
      <c r="AN3246" s="7"/>
      <c r="AO3246" s="7">
        <f t="shared" si="878"/>
        <v>0</v>
      </c>
      <c r="AP3246" s="7"/>
    </row>
    <row r="3247" spans="1:42">
      <c r="A3247" t="s">
        <v>6367</v>
      </c>
      <c r="B3247" t="s">
        <v>6467</v>
      </c>
      <c r="C3247">
        <v>0</v>
      </c>
      <c r="E3247" t="s">
        <v>6468</v>
      </c>
      <c r="F3247" t="s">
        <v>6469</v>
      </c>
      <c r="G3247" t="s">
        <v>175</v>
      </c>
      <c r="H3247" s="31">
        <v>45170</v>
      </c>
      <c r="I3247" t="s">
        <v>176</v>
      </c>
      <c r="J3247" t="s">
        <v>177</v>
      </c>
      <c r="L3247">
        <v>65</v>
      </c>
      <c r="M3247" t="s">
        <v>151</v>
      </c>
      <c r="N3247" t="s">
        <v>178</v>
      </c>
      <c r="O3247" t="s">
        <v>177</v>
      </c>
      <c r="V3247" s="31">
        <v>42867</v>
      </c>
      <c r="X3247">
        <v>2017</v>
      </c>
      <c r="Z3247" s="12" t="s">
        <v>59</v>
      </c>
      <c r="AB3247">
        <v>1</v>
      </c>
      <c r="AC3247" t="s">
        <v>60</v>
      </c>
      <c r="AD3247" t="s">
        <v>61</v>
      </c>
      <c r="AE3247" s="8">
        <v>1</v>
      </c>
      <c r="AF3247" s="33"/>
      <c r="AG3247" s="7">
        <f t="shared" ref="AG3247:AH3268" si="879">$AF3247*$AB3247*$AE3247</f>
        <v>0</v>
      </c>
      <c r="AH3247" s="7">
        <f t="shared" si="879"/>
        <v>0</v>
      </c>
      <c r="AI3247" s="7">
        <f t="shared" si="875"/>
        <v>0</v>
      </c>
      <c r="AJ3247" s="7">
        <f t="shared" ref="AJ3247:AK3268" si="880">$AF3247*$AB3247*$AE3247</f>
        <v>0</v>
      </c>
      <c r="AK3247" s="7">
        <f t="shared" si="880"/>
        <v>0</v>
      </c>
      <c r="AL3247" s="7">
        <f t="shared" si="872"/>
        <v>0</v>
      </c>
      <c r="AM3247" s="7">
        <f t="shared" ref="AM3247:AN3268" si="881">$AF3247*$AB3247*$AE3247</f>
        <v>0</v>
      </c>
      <c r="AN3247" s="7">
        <f t="shared" si="881"/>
        <v>0</v>
      </c>
      <c r="AO3247" s="7">
        <f t="shared" si="878"/>
        <v>0</v>
      </c>
      <c r="AP3247" s="7">
        <f t="shared" ref="AP3247:AP3268" si="882">$AF3247*$AB3247*$AE3247</f>
        <v>0</v>
      </c>
    </row>
    <row r="3248" spans="1:42">
      <c r="A3248" t="s">
        <v>6367</v>
      </c>
      <c r="B3248" t="s">
        <v>6470</v>
      </c>
      <c r="C3248">
        <v>10</v>
      </c>
      <c r="E3248" t="s">
        <v>6471</v>
      </c>
      <c r="G3248" t="s">
        <v>217</v>
      </c>
      <c r="H3248" s="31">
        <v>44562</v>
      </c>
      <c r="I3248" t="s">
        <v>218</v>
      </c>
      <c r="J3248" t="s">
        <v>219</v>
      </c>
      <c r="L3248">
        <v>32</v>
      </c>
      <c r="M3248" t="s">
        <v>195</v>
      </c>
      <c r="N3248" t="s">
        <v>220</v>
      </c>
      <c r="O3248" t="s">
        <v>217</v>
      </c>
      <c r="W3248" t="s">
        <v>222</v>
      </c>
      <c r="X3248">
        <v>2017</v>
      </c>
      <c r="Z3248" s="12" t="s">
        <v>81</v>
      </c>
      <c r="AB3248">
        <v>1</v>
      </c>
      <c r="AC3248" t="s">
        <v>60</v>
      </c>
      <c r="AD3248" t="s">
        <v>61</v>
      </c>
      <c r="AE3248" s="8">
        <v>1</v>
      </c>
      <c r="AF3248" s="33"/>
      <c r="AG3248" s="7">
        <f t="shared" si="879"/>
        <v>0</v>
      </c>
      <c r="AH3248" s="7">
        <f t="shared" si="879"/>
        <v>0</v>
      </c>
      <c r="AI3248" s="7">
        <f t="shared" si="875"/>
        <v>0</v>
      </c>
      <c r="AJ3248" s="7">
        <f t="shared" si="880"/>
        <v>0</v>
      </c>
      <c r="AK3248" s="7">
        <f t="shared" si="880"/>
        <v>0</v>
      </c>
      <c r="AL3248" s="7">
        <f t="shared" si="872"/>
        <v>0</v>
      </c>
      <c r="AM3248" s="7">
        <f t="shared" si="881"/>
        <v>0</v>
      </c>
      <c r="AN3248" s="7">
        <f t="shared" si="881"/>
        <v>0</v>
      </c>
      <c r="AO3248" s="7">
        <f t="shared" si="878"/>
        <v>0</v>
      </c>
      <c r="AP3248" s="7">
        <f t="shared" si="882"/>
        <v>0</v>
      </c>
    </row>
    <row r="3249" spans="1:42">
      <c r="A3249" t="s">
        <v>6367</v>
      </c>
      <c r="B3249" t="s">
        <v>6472</v>
      </c>
      <c r="C3249">
        <v>10</v>
      </c>
      <c r="E3249" t="s">
        <v>6473</v>
      </c>
      <c r="F3249" t="s">
        <v>6372</v>
      </c>
      <c r="G3249" t="s">
        <v>626</v>
      </c>
      <c r="H3249" s="31">
        <v>44927</v>
      </c>
      <c r="I3249" t="s">
        <v>6474</v>
      </c>
      <c r="J3249" t="s">
        <v>298</v>
      </c>
      <c r="L3249">
        <v>65</v>
      </c>
      <c r="M3249" t="s">
        <v>151</v>
      </c>
      <c r="N3249" t="s">
        <v>299</v>
      </c>
      <c r="O3249" t="s">
        <v>300</v>
      </c>
      <c r="V3249" s="31">
        <v>43221</v>
      </c>
      <c r="W3249" t="s">
        <v>170</v>
      </c>
      <c r="X3249">
        <v>2018</v>
      </c>
      <c r="Z3249" s="12" t="s">
        <v>59</v>
      </c>
      <c r="AB3249">
        <v>1</v>
      </c>
      <c r="AC3249" t="s">
        <v>60</v>
      </c>
      <c r="AD3249" t="s">
        <v>61</v>
      </c>
      <c r="AE3249" s="8">
        <v>1</v>
      </c>
      <c r="AF3249" s="33"/>
      <c r="AG3249" s="7">
        <f t="shared" si="879"/>
        <v>0</v>
      </c>
      <c r="AH3249" s="7">
        <f t="shared" si="879"/>
        <v>0</v>
      </c>
      <c r="AI3249" s="7">
        <f t="shared" si="875"/>
        <v>0</v>
      </c>
      <c r="AJ3249" s="7">
        <f t="shared" si="880"/>
        <v>0</v>
      </c>
      <c r="AK3249" s="7">
        <f t="shared" si="880"/>
        <v>0</v>
      </c>
      <c r="AL3249" s="7">
        <f t="shared" si="872"/>
        <v>0</v>
      </c>
      <c r="AM3249" s="7">
        <f t="shared" si="881"/>
        <v>0</v>
      </c>
      <c r="AN3249" s="7">
        <f t="shared" si="881"/>
        <v>0</v>
      </c>
      <c r="AO3249" s="7">
        <f t="shared" si="878"/>
        <v>0</v>
      </c>
      <c r="AP3249" s="7">
        <f t="shared" si="882"/>
        <v>0</v>
      </c>
    </row>
    <row r="3250" spans="1:42">
      <c r="A3250" t="s">
        <v>6367</v>
      </c>
      <c r="B3250" s="47" t="s">
        <v>6475</v>
      </c>
      <c r="C3250" s="50">
        <v>10</v>
      </c>
      <c r="E3250" t="s">
        <v>6476</v>
      </c>
      <c r="G3250" t="s">
        <v>217</v>
      </c>
      <c r="H3250" s="31">
        <v>44652</v>
      </c>
      <c r="I3250" t="s">
        <v>218</v>
      </c>
      <c r="J3250" t="s">
        <v>219</v>
      </c>
      <c r="K3250" t="s">
        <v>3745</v>
      </c>
      <c r="L3250">
        <v>32</v>
      </c>
      <c r="M3250" t="s">
        <v>195</v>
      </c>
      <c r="N3250" t="s">
        <v>220</v>
      </c>
      <c r="O3250" t="s">
        <v>217</v>
      </c>
      <c r="V3250" s="31">
        <v>43074</v>
      </c>
      <c r="W3250" t="s">
        <v>222</v>
      </c>
      <c r="X3250">
        <v>2017</v>
      </c>
      <c r="Y3250" t="s">
        <v>675</v>
      </c>
      <c r="Z3250" s="12" t="s">
        <v>81</v>
      </c>
      <c r="AA3250" t="s">
        <v>224</v>
      </c>
      <c r="AB3250">
        <v>1</v>
      </c>
      <c r="AC3250" t="s">
        <v>60</v>
      </c>
      <c r="AD3250" t="s">
        <v>61</v>
      </c>
      <c r="AE3250" s="8">
        <v>1</v>
      </c>
      <c r="AF3250" s="33"/>
      <c r="AG3250" s="7">
        <f t="shared" si="879"/>
        <v>0</v>
      </c>
      <c r="AH3250" s="7">
        <f t="shared" si="879"/>
        <v>0</v>
      </c>
      <c r="AI3250" s="7">
        <f t="shared" si="875"/>
        <v>0</v>
      </c>
      <c r="AJ3250" s="7">
        <f t="shared" si="880"/>
        <v>0</v>
      </c>
      <c r="AK3250" s="7">
        <f t="shared" si="880"/>
        <v>0</v>
      </c>
      <c r="AL3250" s="7">
        <f t="shared" si="872"/>
        <v>0</v>
      </c>
      <c r="AM3250" s="7">
        <f t="shared" si="881"/>
        <v>0</v>
      </c>
      <c r="AN3250" s="7">
        <f t="shared" si="881"/>
        <v>0</v>
      </c>
      <c r="AO3250" s="7">
        <f t="shared" si="878"/>
        <v>0</v>
      </c>
      <c r="AP3250" s="7">
        <f t="shared" si="882"/>
        <v>0</v>
      </c>
    </row>
    <row r="3251" spans="1:42">
      <c r="A3251" t="s">
        <v>6367</v>
      </c>
      <c r="B3251" t="s">
        <v>6477</v>
      </c>
      <c r="C3251">
        <v>10</v>
      </c>
      <c r="E3251" t="s">
        <v>6478</v>
      </c>
      <c r="F3251" t="s">
        <v>6479</v>
      </c>
      <c r="G3251" t="s">
        <v>175</v>
      </c>
      <c r="H3251" s="31">
        <v>45170</v>
      </c>
      <c r="I3251" t="s">
        <v>176</v>
      </c>
      <c r="J3251" t="s">
        <v>177</v>
      </c>
      <c r="L3251">
        <v>65</v>
      </c>
      <c r="M3251" t="s">
        <v>151</v>
      </c>
      <c r="N3251" t="s">
        <v>178</v>
      </c>
      <c r="O3251" t="s">
        <v>177</v>
      </c>
      <c r="V3251" s="31">
        <v>42867</v>
      </c>
      <c r="X3251">
        <v>2017</v>
      </c>
      <c r="Z3251" s="12" t="s">
        <v>59</v>
      </c>
      <c r="AB3251">
        <v>1</v>
      </c>
      <c r="AC3251" t="s">
        <v>60</v>
      </c>
      <c r="AD3251" t="s">
        <v>61</v>
      </c>
      <c r="AE3251" s="8">
        <v>1</v>
      </c>
      <c r="AF3251" s="33"/>
      <c r="AG3251" s="7">
        <f t="shared" si="879"/>
        <v>0</v>
      </c>
      <c r="AH3251" s="7">
        <f t="shared" si="879"/>
        <v>0</v>
      </c>
      <c r="AI3251" s="7">
        <f t="shared" si="875"/>
        <v>0</v>
      </c>
      <c r="AJ3251" s="7">
        <f t="shared" si="880"/>
        <v>0</v>
      </c>
      <c r="AK3251" s="7">
        <f t="shared" si="880"/>
        <v>0</v>
      </c>
      <c r="AL3251" s="7">
        <f t="shared" si="872"/>
        <v>0</v>
      </c>
      <c r="AM3251" s="7">
        <f t="shared" si="881"/>
        <v>0</v>
      </c>
      <c r="AN3251" s="7">
        <f t="shared" si="881"/>
        <v>0</v>
      </c>
      <c r="AO3251" s="7">
        <f t="shared" si="878"/>
        <v>0</v>
      </c>
      <c r="AP3251" s="7">
        <f t="shared" si="882"/>
        <v>0</v>
      </c>
    </row>
    <row r="3252" spans="1:42">
      <c r="A3252" t="s">
        <v>6367</v>
      </c>
      <c r="B3252" s="47" t="s">
        <v>6480</v>
      </c>
      <c r="C3252" s="50">
        <v>10</v>
      </c>
      <c r="E3252" t="s">
        <v>6481</v>
      </c>
      <c r="G3252" t="s">
        <v>217</v>
      </c>
      <c r="H3252" s="31">
        <v>44652</v>
      </c>
      <c r="I3252" t="s">
        <v>218</v>
      </c>
      <c r="J3252" t="s">
        <v>219</v>
      </c>
      <c r="L3252">
        <v>32</v>
      </c>
      <c r="M3252" t="s">
        <v>195</v>
      </c>
      <c r="N3252" t="s">
        <v>220</v>
      </c>
      <c r="O3252" t="s">
        <v>217</v>
      </c>
      <c r="V3252" s="31">
        <v>43074</v>
      </c>
      <c r="W3252" t="s">
        <v>222</v>
      </c>
      <c r="X3252">
        <v>2017</v>
      </c>
      <c r="Y3252" t="s">
        <v>675</v>
      </c>
      <c r="Z3252" s="12" t="s">
        <v>81</v>
      </c>
      <c r="AA3252" t="s">
        <v>224</v>
      </c>
      <c r="AB3252">
        <v>1</v>
      </c>
      <c r="AC3252" t="s">
        <v>60</v>
      </c>
      <c r="AD3252" t="s">
        <v>61</v>
      </c>
      <c r="AE3252" s="8">
        <v>1</v>
      </c>
      <c r="AF3252" s="33"/>
      <c r="AG3252" s="7">
        <f t="shared" si="879"/>
        <v>0</v>
      </c>
      <c r="AH3252" s="7">
        <f t="shared" si="879"/>
        <v>0</v>
      </c>
      <c r="AI3252" s="7">
        <f t="shared" si="875"/>
        <v>0</v>
      </c>
      <c r="AJ3252" s="7">
        <f t="shared" si="880"/>
        <v>0</v>
      </c>
      <c r="AK3252" s="7">
        <f t="shared" si="880"/>
        <v>0</v>
      </c>
      <c r="AL3252" s="7">
        <f t="shared" si="872"/>
        <v>0</v>
      </c>
      <c r="AM3252" s="7">
        <f t="shared" si="881"/>
        <v>0</v>
      </c>
      <c r="AN3252" s="7">
        <f t="shared" si="881"/>
        <v>0</v>
      </c>
      <c r="AO3252" s="7">
        <f t="shared" si="878"/>
        <v>0</v>
      </c>
      <c r="AP3252" s="7">
        <f t="shared" si="882"/>
        <v>0</v>
      </c>
    </row>
    <row r="3253" spans="1:42">
      <c r="A3253" t="s">
        <v>6367</v>
      </c>
      <c r="B3253" s="47" t="s">
        <v>6480</v>
      </c>
      <c r="C3253" s="50">
        <v>10</v>
      </c>
      <c r="E3253" t="s">
        <v>6482</v>
      </c>
      <c r="G3253" t="s">
        <v>217</v>
      </c>
      <c r="H3253" s="31">
        <v>44652</v>
      </c>
      <c r="I3253" t="s">
        <v>218</v>
      </c>
      <c r="J3253" t="s">
        <v>219</v>
      </c>
      <c r="L3253">
        <v>32</v>
      </c>
      <c r="M3253" t="s">
        <v>195</v>
      </c>
      <c r="N3253" t="s">
        <v>220</v>
      </c>
      <c r="O3253" t="s">
        <v>217</v>
      </c>
      <c r="V3253" s="31">
        <v>43074</v>
      </c>
      <c r="W3253" t="s">
        <v>222</v>
      </c>
      <c r="X3253">
        <v>2017</v>
      </c>
      <c r="Y3253" t="s">
        <v>675</v>
      </c>
      <c r="Z3253" s="12" t="s">
        <v>81</v>
      </c>
      <c r="AA3253" t="s">
        <v>224</v>
      </c>
      <c r="AB3253">
        <v>1</v>
      </c>
      <c r="AC3253" t="s">
        <v>60</v>
      </c>
      <c r="AD3253" t="s">
        <v>61</v>
      </c>
      <c r="AE3253" s="8">
        <v>1</v>
      </c>
      <c r="AF3253" s="33"/>
      <c r="AG3253" s="7">
        <f t="shared" si="879"/>
        <v>0</v>
      </c>
      <c r="AH3253" s="7">
        <f t="shared" si="879"/>
        <v>0</v>
      </c>
      <c r="AI3253" s="7">
        <f t="shared" si="875"/>
        <v>0</v>
      </c>
      <c r="AJ3253" s="7">
        <f t="shared" si="880"/>
        <v>0</v>
      </c>
      <c r="AK3253" s="7">
        <f t="shared" si="880"/>
        <v>0</v>
      </c>
      <c r="AL3253" s="7">
        <f t="shared" si="872"/>
        <v>0</v>
      </c>
      <c r="AM3253" s="7">
        <f t="shared" si="881"/>
        <v>0</v>
      </c>
      <c r="AN3253" s="7">
        <f t="shared" si="881"/>
        <v>0</v>
      </c>
      <c r="AO3253" s="7">
        <f t="shared" si="878"/>
        <v>0</v>
      </c>
      <c r="AP3253" s="7">
        <f t="shared" si="882"/>
        <v>0</v>
      </c>
    </row>
    <row r="3254" spans="1:42">
      <c r="A3254" t="s">
        <v>6367</v>
      </c>
      <c r="B3254" s="47" t="s">
        <v>6483</v>
      </c>
      <c r="C3254" s="50">
        <v>10</v>
      </c>
      <c r="E3254" t="s">
        <v>6484</v>
      </c>
      <c r="G3254" t="s">
        <v>217</v>
      </c>
      <c r="H3254" s="31">
        <v>44652</v>
      </c>
      <c r="I3254" t="s">
        <v>218</v>
      </c>
      <c r="J3254" t="s">
        <v>219</v>
      </c>
      <c r="K3254" t="s">
        <v>3745</v>
      </c>
      <c r="L3254">
        <v>32</v>
      </c>
      <c r="M3254" t="s">
        <v>195</v>
      </c>
      <c r="N3254" t="s">
        <v>220</v>
      </c>
      <c r="O3254" t="s">
        <v>217</v>
      </c>
      <c r="V3254" s="31">
        <v>43074</v>
      </c>
      <c r="W3254" t="s">
        <v>222</v>
      </c>
      <c r="X3254">
        <v>2017</v>
      </c>
      <c r="Y3254" t="s">
        <v>675</v>
      </c>
      <c r="Z3254" s="12" t="s">
        <v>81</v>
      </c>
      <c r="AA3254" t="s">
        <v>224</v>
      </c>
      <c r="AB3254">
        <v>1</v>
      </c>
      <c r="AC3254" t="s">
        <v>60</v>
      </c>
      <c r="AD3254" t="s">
        <v>61</v>
      </c>
      <c r="AE3254" s="8">
        <v>1</v>
      </c>
      <c r="AF3254" s="33"/>
      <c r="AG3254" s="7">
        <f t="shared" si="879"/>
        <v>0</v>
      </c>
      <c r="AH3254" s="7">
        <f t="shared" si="879"/>
        <v>0</v>
      </c>
      <c r="AI3254" s="7">
        <f t="shared" si="875"/>
        <v>0</v>
      </c>
      <c r="AJ3254" s="7">
        <f t="shared" si="880"/>
        <v>0</v>
      </c>
      <c r="AK3254" s="7">
        <f t="shared" si="880"/>
        <v>0</v>
      </c>
      <c r="AL3254" s="7">
        <f t="shared" si="872"/>
        <v>0</v>
      </c>
      <c r="AM3254" s="7">
        <f t="shared" si="881"/>
        <v>0</v>
      </c>
      <c r="AN3254" s="7">
        <f t="shared" si="881"/>
        <v>0</v>
      </c>
      <c r="AO3254" s="7">
        <f t="shared" si="878"/>
        <v>0</v>
      </c>
      <c r="AP3254" s="7">
        <f t="shared" si="882"/>
        <v>0</v>
      </c>
    </row>
    <row r="3255" spans="1:42">
      <c r="A3255" t="s">
        <v>6367</v>
      </c>
      <c r="B3255" s="47" t="s">
        <v>6485</v>
      </c>
      <c r="C3255" s="50">
        <v>10</v>
      </c>
      <c r="E3255" t="s">
        <v>6486</v>
      </c>
      <c r="G3255" t="s">
        <v>217</v>
      </c>
      <c r="H3255" s="31">
        <v>44652</v>
      </c>
      <c r="I3255" t="s">
        <v>218</v>
      </c>
      <c r="J3255" t="s">
        <v>219</v>
      </c>
      <c r="K3255" t="s">
        <v>3745</v>
      </c>
      <c r="L3255">
        <v>32</v>
      </c>
      <c r="M3255" t="s">
        <v>195</v>
      </c>
      <c r="N3255" t="s">
        <v>220</v>
      </c>
      <c r="O3255" t="s">
        <v>217</v>
      </c>
      <c r="V3255" s="31">
        <v>43074</v>
      </c>
      <c r="W3255" t="s">
        <v>222</v>
      </c>
      <c r="X3255">
        <v>2017</v>
      </c>
      <c r="Y3255" t="s">
        <v>675</v>
      </c>
      <c r="Z3255" s="12" t="s">
        <v>81</v>
      </c>
      <c r="AA3255" t="s">
        <v>224</v>
      </c>
      <c r="AB3255">
        <v>1</v>
      </c>
      <c r="AC3255" t="s">
        <v>60</v>
      </c>
      <c r="AD3255" t="s">
        <v>61</v>
      </c>
      <c r="AE3255" s="8">
        <v>1</v>
      </c>
      <c r="AF3255" s="33"/>
      <c r="AG3255" s="7">
        <f t="shared" si="879"/>
        <v>0</v>
      </c>
      <c r="AH3255" s="7">
        <f t="shared" si="879"/>
        <v>0</v>
      </c>
      <c r="AI3255" s="7">
        <f t="shared" si="875"/>
        <v>0</v>
      </c>
      <c r="AJ3255" s="7">
        <f t="shared" si="880"/>
        <v>0</v>
      </c>
      <c r="AK3255" s="7">
        <f t="shared" si="880"/>
        <v>0</v>
      </c>
      <c r="AL3255" s="7">
        <f t="shared" si="872"/>
        <v>0</v>
      </c>
      <c r="AM3255" s="7">
        <f t="shared" si="881"/>
        <v>0</v>
      </c>
      <c r="AN3255" s="7">
        <f t="shared" si="881"/>
        <v>0</v>
      </c>
      <c r="AO3255" s="7">
        <f t="shared" si="878"/>
        <v>0</v>
      </c>
      <c r="AP3255" s="7">
        <f t="shared" si="882"/>
        <v>0</v>
      </c>
    </row>
    <row r="3256" spans="1:42">
      <c r="A3256" t="s">
        <v>6367</v>
      </c>
      <c r="B3256" t="s">
        <v>6487</v>
      </c>
      <c r="C3256">
        <v>10</v>
      </c>
      <c r="D3256" t="s">
        <v>6488</v>
      </c>
      <c r="E3256" t="s">
        <v>6489</v>
      </c>
      <c r="G3256" t="s">
        <v>164</v>
      </c>
      <c r="H3256" s="31">
        <v>44105</v>
      </c>
      <c r="I3256" t="s">
        <v>165</v>
      </c>
      <c r="J3256" t="s">
        <v>166</v>
      </c>
      <c r="L3256">
        <v>65</v>
      </c>
      <c r="M3256" t="s">
        <v>151</v>
      </c>
      <c r="N3256" t="s">
        <v>167</v>
      </c>
      <c r="O3256" t="s">
        <v>168</v>
      </c>
      <c r="Q3256" t="s">
        <v>995</v>
      </c>
      <c r="R3256" t="s">
        <v>996</v>
      </c>
      <c r="S3256" t="s">
        <v>996</v>
      </c>
      <c r="V3256" s="31">
        <v>44754</v>
      </c>
      <c r="W3256" t="s">
        <v>157</v>
      </c>
      <c r="X3256">
        <v>2022</v>
      </c>
      <c r="Y3256" t="s">
        <v>169</v>
      </c>
      <c r="Z3256" s="12" t="s">
        <v>158</v>
      </c>
      <c r="AA3256" t="s">
        <v>170</v>
      </c>
      <c r="AB3256">
        <v>1</v>
      </c>
      <c r="AC3256" t="s">
        <v>60</v>
      </c>
      <c r="AD3256" t="s">
        <v>61</v>
      </c>
      <c r="AE3256" s="8">
        <v>1</v>
      </c>
      <c r="AF3256" s="33"/>
      <c r="AG3256" s="7">
        <f t="shared" si="879"/>
        <v>0</v>
      </c>
      <c r="AH3256" s="7">
        <f t="shared" si="879"/>
        <v>0</v>
      </c>
      <c r="AI3256" s="7">
        <f t="shared" si="875"/>
        <v>0</v>
      </c>
      <c r="AJ3256" s="7">
        <f t="shared" si="880"/>
        <v>0</v>
      </c>
      <c r="AK3256" s="7">
        <f t="shared" si="880"/>
        <v>0</v>
      </c>
      <c r="AL3256" s="7">
        <f t="shared" si="872"/>
        <v>0</v>
      </c>
      <c r="AM3256" s="7">
        <f t="shared" si="881"/>
        <v>0</v>
      </c>
      <c r="AN3256" s="7">
        <f t="shared" si="881"/>
        <v>0</v>
      </c>
      <c r="AO3256" s="7">
        <f t="shared" si="878"/>
        <v>0</v>
      </c>
      <c r="AP3256" s="7">
        <f t="shared" si="882"/>
        <v>0</v>
      </c>
    </row>
    <row r="3257" spans="1:42">
      <c r="A3257" t="s">
        <v>6367</v>
      </c>
      <c r="B3257" t="s">
        <v>6487</v>
      </c>
      <c r="C3257">
        <v>10</v>
      </c>
      <c r="D3257" t="s">
        <v>6488</v>
      </c>
      <c r="E3257" t="s">
        <v>6490</v>
      </c>
      <c r="G3257" t="s">
        <v>898</v>
      </c>
      <c r="H3257" s="31">
        <v>44105</v>
      </c>
      <c r="I3257" t="s">
        <v>899</v>
      </c>
      <c r="J3257" t="s">
        <v>898</v>
      </c>
      <c r="L3257">
        <v>65</v>
      </c>
      <c r="M3257" t="s">
        <v>151</v>
      </c>
      <c r="N3257" t="s">
        <v>900</v>
      </c>
      <c r="O3257" t="s">
        <v>898</v>
      </c>
      <c r="Q3257" t="s">
        <v>3736</v>
      </c>
      <c r="S3257" t="s">
        <v>3737</v>
      </c>
      <c r="T3257">
        <v>3855463</v>
      </c>
      <c r="W3257" t="s">
        <v>157</v>
      </c>
      <c r="Z3257" s="12" t="s">
        <v>158</v>
      </c>
      <c r="AB3257">
        <v>1</v>
      </c>
      <c r="AC3257" t="s">
        <v>60</v>
      </c>
      <c r="AD3257" t="s">
        <v>61</v>
      </c>
      <c r="AE3257" s="8">
        <v>1</v>
      </c>
      <c r="AF3257" s="33"/>
      <c r="AG3257" s="7">
        <f t="shared" si="879"/>
        <v>0</v>
      </c>
      <c r="AH3257" s="7">
        <f t="shared" si="879"/>
        <v>0</v>
      </c>
      <c r="AI3257" s="7">
        <f t="shared" si="875"/>
        <v>0</v>
      </c>
      <c r="AJ3257" s="7">
        <f t="shared" si="880"/>
        <v>0</v>
      </c>
      <c r="AK3257" s="7">
        <f t="shared" si="880"/>
        <v>0</v>
      </c>
      <c r="AL3257" s="7">
        <f t="shared" si="872"/>
        <v>0</v>
      </c>
      <c r="AM3257" s="7">
        <f t="shared" si="881"/>
        <v>0</v>
      </c>
      <c r="AN3257" s="7">
        <f t="shared" si="881"/>
        <v>0</v>
      </c>
      <c r="AO3257" s="7">
        <f t="shared" si="878"/>
        <v>0</v>
      </c>
      <c r="AP3257" s="7">
        <f t="shared" si="882"/>
        <v>0</v>
      </c>
    </row>
    <row r="3258" spans="1:42">
      <c r="A3258" t="s">
        <v>6367</v>
      </c>
      <c r="B3258" t="s">
        <v>6487</v>
      </c>
      <c r="C3258">
        <v>10</v>
      </c>
      <c r="D3258" t="s">
        <v>2788</v>
      </c>
      <c r="E3258" t="s">
        <v>6491</v>
      </c>
      <c r="G3258" t="s">
        <v>148</v>
      </c>
      <c r="H3258" s="31">
        <v>44105</v>
      </c>
      <c r="I3258" t="s">
        <v>149</v>
      </c>
      <c r="J3258" t="s">
        <v>148</v>
      </c>
      <c r="K3258" t="s">
        <v>150</v>
      </c>
      <c r="L3258">
        <v>65</v>
      </c>
      <c r="M3258" t="s">
        <v>151</v>
      </c>
      <c r="N3258" t="s">
        <v>152</v>
      </c>
      <c r="O3258" t="s">
        <v>153</v>
      </c>
      <c r="Q3258" t="s">
        <v>154</v>
      </c>
      <c r="R3258" t="s">
        <v>155</v>
      </c>
      <c r="S3258" t="s">
        <v>156</v>
      </c>
      <c r="V3258" s="31">
        <v>43101</v>
      </c>
      <c r="W3258" t="s">
        <v>157</v>
      </c>
      <c r="X3258">
        <v>2017</v>
      </c>
      <c r="Y3258" t="s">
        <v>155</v>
      </c>
      <c r="Z3258" s="12" t="s">
        <v>158</v>
      </c>
      <c r="AA3258" t="s">
        <v>159</v>
      </c>
      <c r="AB3258">
        <v>1</v>
      </c>
      <c r="AC3258" t="s">
        <v>60</v>
      </c>
      <c r="AD3258" t="s">
        <v>61</v>
      </c>
      <c r="AE3258" s="8">
        <v>1</v>
      </c>
      <c r="AF3258" s="33"/>
      <c r="AG3258" s="7">
        <f t="shared" si="879"/>
        <v>0</v>
      </c>
      <c r="AH3258" s="7">
        <f t="shared" si="879"/>
        <v>0</v>
      </c>
      <c r="AI3258" s="7">
        <f t="shared" si="875"/>
        <v>0</v>
      </c>
      <c r="AJ3258" s="7">
        <f t="shared" si="880"/>
        <v>0</v>
      </c>
      <c r="AK3258" s="7">
        <f t="shared" si="880"/>
        <v>0</v>
      </c>
      <c r="AL3258" s="7">
        <f t="shared" si="872"/>
        <v>0</v>
      </c>
      <c r="AM3258" s="7">
        <f t="shared" si="881"/>
        <v>0</v>
      </c>
      <c r="AN3258" s="7">
        <f t="shared" si="881"/>
        <v>0</v>
      </c>
      <c r="AO3258" s="7">
        <f t="shared" si="878"/>
        <v>0</v>
      </c>
      <c r="AP3258" s="7">
        <f t="shared" si="882"/>
        <v>0</v>
      </c>
    </row>
    <row r="3259" spans="1:42">
      <c r="A3259" t="s">
        <v>6367</v>
      </c>
      <c r="B3259" t="s">
        <v>6492</v>
      </c>
      <c r="C3259">
        <v>10</v>
      </c>
      <c r="E3259" t="s">
        <v>6493</v>
      </c>
      <c r="F3259" t="s">
        <v>6494</v>
      </c>
      <c r="G3259" t="s">
        <v>175</v>
      </c>
      <c r="H3259" s="31">
        <v>45170</v>
      </c>
      <c r="I3259" t="s">
        <v>176</v>
      </c>
      <c r="J3259" t="s">
        <v>177</v>
      </c>
      <c r="L3259">
        <v>65</v>
      </c>
      <c r="M3259" t="s">
        <v>151</v>
      </c>
      <c r="N3259" t="s">
        <v>178</v>
      </c>
      <c r="O3259" t="s">
        <v>177</v>
      </c>
      <c r="V3259" s="31">
        <v>42867</v>
      </c>
      <c r="X3259">
        <v>2017</v>
      </c>
      <c r="Z3259" s="12" t="s">
        <v>59</v>
      </c>
      <c r="AB3259">
        <v>1</v>
      </c>
      <c r="AC3259" t="s">
        <v>60</v>
      </c>
      <c r="AD3259" t="s">
        <v>61</v>
      </c>
      <c r="AE3259" s="8">
        <v>1</v>
      </c>
      <c r="AF3259" s="33"/>
      <c r="AG3259" s="7">
        <f t="shared" si="879"/>
        <v>0</v>
      </c>
      <c r="AH3259" s="7">
        <f t="shared" si="879"/>
        <v>0</v>
      </c>
      <c r="AI3259" s="7">
        <f t="shared" ref="AI3259:AI3289" si="883">$AF3259*$AB3259*$AE3259</f>
        <v>0</v>
      </c>
      <c r="AJ3259" s="7">
        <f t="shared" si="880"/>
        <v>0</v>
      </c>
      <c r="AK3259" s="7">
        <f t="shared" si="880"/>
        <v>0</v>
      </c>
      <c r="AL3259" s="7">
        <f t="shared" si="872"/>
        <v>0</v>
      </c>
      <c r="AM3259" s="7">
        <f t="shared" si="881"/>
        <v>0</v>
      </c>
      <c r="AN3259" s="7">
        <f t="shared" si="881"/>
        <v>0</v>
      </c>
      <c r="AO3259" s="7">
        <f t="shared" ref="AO3259:AO3289" si="884">$AF3259*$AB3259*$AE3259</f>
        <v>0</v>
      </c>
      <c r="AP3259" s="7">
        <f t="shared" si="882"/>
        <v>0</v>
      </c>
    </row>
    <row r="3260" spans="1:42">
      <c r="A3260" t="s">
        <v>6367</v>
      </c>
      <c r="B3260" s="47" t="s">
        <v>6495</v>
      </c>
      <c r="C3260" s="50">
        <v>10</v>
      </c>
      <c r="E3260" t="s">
        <v>6496</v>
      </c>
      <c r="G3260" t="s">
        <v>217</v>
      </c>
      <c r="H3260" s="31">
        <v>44652</v>
      </c>
      <c r="I3260" t="s">
        <v>218</v>
      </c>
      <c r="J3260" t="s">
        <v>219</v>
      </c>
      <c r="K3260" t="s">
        <v>3745</v>
      </c>
      <c r="L3260">
        <v>32</v>
      </c>
      <c r="M3260" t="s">
        <v>195</v>
      </c>
      <c r="N3260" t="s">
        <v>220</v>
      </c>
      <c r="O3260" t="s">
        <v>217</v>
      </c>
      <c r="V3260" s="31">
        <v>43074</v>
      </c>
      <c r="W3260" t="s">
        <v>222</v>
      </c>
      <c r="X3260">
        <v>2017</v>
      </c>
      <c r="Y3260" t="s">
        <v>675</v>
      </c>
      <c r="Z3260" s="12" t="s">
        <v>81</v>
      </c>
      <c r="AA3260" t="s">
        <v>224</v>
      </c>
      <c r="AB3260">
        <v>1</v>
      </c>
      <c r="AC3260" t="s">
        <v>60</v>
      </c>
      <c r="AD3260" t="s">
        <v>61</v>
      </c>
      <c r="AE3260" s="8">
        <v>1</v>
      </c>
      <c r="AF3260" s="33"/>
      <c r="AG3260" s="7">
        <f t="shared" si="879"/>
        <v>0</v>
      </c>
      <c r="AH3260" s="7">
        <f t="shared" si="879"/>
        <v>0</v>
      </c>
      <c r="AI3260" s="7">
        <f t="shared" si="883"/>
        <v>0</v>
      </c>
      <c r="AJ3260" s="7">
        <f t="shared" si="880"/>
        <v>0</v>
      </c>
      <c r="AK3260" s="7">
        <f t="shared" si="880"/>
        <v>0</v>
      </c>
      <c r="AL3260" s="7">
        <f t="shared" si="872"/>
        <v>0</v>
      </c>
      <c r="AM3260" s="7">
        <f t="shared" si="881"/>
        <v>0</v>
      </c>
      <c r="AN3260" s="7">
        <f t="shared" si="881"/>
        <v>0</v>
      </c>
      <c r="AO3260" s="7">
        <f t="shared" si="884"/>
        <v>0</v>
      </c>
      <c r="AP3260" s="7">
        <f t="shared" si="882"/>
        <v>0</v>
      </c>
    </row>
    <row r="3261" spans="1:42">
      <c r="A3261" t="s">
        <v>6367</v>
      </c>
      <c r="B3261" s="47" t="s">
        <v>6497</v>
      </c>
      <c r="C3261" s="50">
        <v>10</v>
      </c>
      <c r="E3261" t="s">
        <v>6498</v>
      </c>
      <c r="G3261" t="s">
        <v>217</v>
      </c>
      <c r="H3261" s="31">
        <v>44652</v>
      </c>
      <c r="I3261" t="s">
        <v>218</v>
      </c>
      <c r="J3261" t="s">
        <v>219</v>
      </c>
      <c r="K3261" t="s">
        <v>3745</v>
      </c>
      <c r="L3261">
        <v>32</v>
      </c>
      <c r="M3261" t="s">
        <v>195</v>
      </c>
      <c r="N3261" t="s">
        <v>220</v>
      </c>
      <c r="O3261" t="s">
        <v>217</v>
      </c>
      <c r="V3261" s="31">
        <v>43074</v>
      </c>
      <c r="W3261" t="s">
        <v>222</v>
      </c>
      <c r="X3261">
        <v>2017</v>
      </c>
      <c r="Y3261" t="s">
        <v>675</v>
      </c>
      <c r="Z3261" s="12" t="s">
        <v>81</v>
      </c>
      <c r="AA3261" t="s">
        <v>224</v>
      </c>
      <c r="AB3261">
        <v>1</v>
      </c>
      <c r="AC3261" t="s">
        <v>60</v>
      </c>
      <c r="AD3261" t="s">
        <v>61</v>
      </c>
      <c r="AE3261" s="8">
        <v>1</v>
      </c>
      <c r="AF3261" s="33"/>
      <c r="AG3261" s="7">
        <f t="shared" si="879"/>
        <v>0</v>
      </c>
      <c r="AH3261" s="7">
        <f t="shared" si="879"/>
        <v>0</v>
      </c>
      <c r="AI3261" s="7">
        <f t="shared" si="883"/>
        <v>0</v>
      </c>
      <c r="AJ3261" s="7">
        <f t="shared" si="880"/>
        <v>0</v>
      </c>
      <c r="AK3261" s="7">
        <f t="shared" si="880"/>
        <v>0</v>
      </c>
      <c r="AL3261" s="7">
        <f t="shared" si="872"/>
        <v>0</v>
      </c>
      <c r="AM3261" s="7">
        <f t="shared" si="881"/>
        <v>0</v>
      </c>
      <c r="AN3261" s="7">
        <f t="shared" si="881"/>
        <v>0</v>
      </c>
      <c r="AO3261" s="7">
        <f t="shared" si="884"/>
        <v>0</v>
      </c>
      <c r="AP3261" s="7">
        <f t="shared" si="882"/>
        <v>0</v>
      </c>
    </row>
    <row r="3262" spans="1:42">
      <c r="A3262" t="s">
        <v>6367</v>
      </c>
      <c r="B3262" s="47" t="s">
        <v>6499</v>
      </c>
      <c r="C3262" s="50">
        <v>10</v>
      </c>
      <c r="E3262" t="s">
        <v>6500</v>
      </c>
      <c r="G3262" t="s">
        <v>673</v>
      </c>
      <c r="H3262" s="31">
        <v>44652</v>
      </c>
      <c r="I3262" t="s">
        <v>218</v>
      </c>
      <c r="J3262" t="s">
        <v>219</v>
      </c>
      <c r="K3262" t="s">
        <v>5309</v>
      </c>
      <c r="L3262">
        <v>32</v>
      </c>
      <c r="M3262" t="s">
        <v>195</v>
      </c>
      <c r="N3262" t="s">
        <v>674</v>
      </c>
      <c r="O3262" t="s">
        <v>673</v>
      </c>
      <c r="V3262" s="31">
        <v>43074</v>
      </c>
      <c r="W3262" t="s">
        <v>222</v>
      </c>
      <c r="X3262">
        <v>2017</v>
      </c>
      <c r="Y3262" t="s">
        <v>675</v>
      </c>
      <c r="Z3262" s="12" t="s">
        <v>81</v>
      </c>
      <c r="AA3262" t="s">
        <v>224</v>
      </c>
      <c r="AB3262">
        <v>1</v>
      </c>
      <c r="AC3262" t="s">
        <v>60</v>
      </c>
      <c r="AD3262" t="s">
        <v>61</v>
      </c>
      <c r="AE3262" s="8">
        <v>1</v>
      </c>
      <c r="AF3262" s="33"/>
      <c r="AG3262" s="7">
        <f t="shared" si="879"/>
        <v>0</v>
      </c>
      <c r="AH3262" s="7">
        <f t="shared" si="879"/>
        <v>0</v>
      </c>
      <c r="AI3262" s="7">
        <f t="shared" si="883"/>
        <v>0</v>
      </c>
      <c r="AJ3262" s="7">
        <f t="shared" si="880"/>
        <v>0</v>
      </c>
      <c r="AK3262" s="7">
        <f t="shared" si="880"/>
        <v>0</v>
      </c>
      <c r="AL3262" s="7">
        <f t="shared" si="872"/>
        <v>0</v>
      </c>
      <c r="AM3262" s="7">
        <f t="shared" si="881"/>
        <v>0</v>
      </c>
      <c r="AN3262" s="7">
        <f t="shared" si="881"/>
        <v>0</v>
      </c>
      <c r="AO3262" s="7">
        <f t="shared" si="884"/>
        <v>0</v>
      </c>
      <c r="AP3262" s="7">
        <f t="shared" si="882"/>
        <v>0</v>
      </c>
    </row>
    <row r="3263" spans="1:42">
      <c r="A3263" t="s">
        <v>6367</v>
      </c>
      <c r="B3263" t="s">
        <v>6499</v>
      </c>
      <c r="C3263">
        <v>10</v>
      </c>
      <c r="E3263" t="s">
        <v>6501</v>
      </c>
      <c r="G3263" t="s">
        <v>673</v>
      </c>
      <c r="H3263" s="31">
        <v>44562</v>
      </c>
      <c r="I3263" t="s">
        <v>218</v>
      </c>
      <c r="J3263" t="s">
        <v>219</v>
      </c>
      <c r="L3263">
        <v>32</v>
      </c>
      <c r="M3263" t="s">
        <v>195</v>
      </c>
      <c r="N3263" t="s">
        <v>674</v>
      </c>
      <c r="O3263" t="s">
        <v>673</v>
      </c>
      <c r="W3263" t="s">
        <v>222</v>
      </c>
      <c r="X3263">
        <v>2017</v>
      </c>
      <c r="Z3263" s="12" t="s">
        <v>81</v>
      </c>
      <c r="AB3263">
        <v>1</v>
      </c>
      <c r="AC3263" t="s">
        <v>60</v>
      </c>
      <c r="AD3263" t="s">
        <v>61</v>
      </c>
      <c r="AE3263" s="8">
        <v>1</v>
      </c>
      <c r="AF3263" s="33"/>
      <c r="AG3263" s="7">
        <f t="shared" si="879"/>
        <v>0</v>
      </c>
      <c r="AH3263" s="7">
        <f t="shared" si="879"/>
        <v>0</v>
      </c>
      <c r="AI3263" s="7">
        <f t="shared" si="883"/>
        <v>0</v>
      </c>
      <c r="AJ3263" s="7">
        <f t="shared" si="880"/>
        <v>0</v>
      </c>
      <c r="AK3263" s="7">
        <f t="shared" si="880"/>
        <v>0</v>
      </c>
      <c r="AL3263" s="7">
        <f t="shared" si="872"/>
        <v>0</v>
      </c>
      <c r="AM3263" s="7">
        <f t="shared" si="881"/>
        <v>0</v>
      </c>
      <c r="AN3263" s="7">
        <f t="shared" si="881"/>
        <v>0</v>
      </c>
      <c r="AO3263" s="7">
        <f t="shared" si="884"/>
        <v>0</v>
      </c>
      <c r="AP3263" s="7">
        <f t="shared" si="882"/>
        <v>0</v>
      </c>
    </row>
    <row r="3264" spans="1:42">
      <c r="A3264" t="s">
        <v>6367</v>
      </c>
      <c r="B3264" t="s">
        <v>6499</v>
      </c>
      <c r="C3264">
        <v>10</v>
      </c>
      <c r="D3264" t="s">
        <v>6502</v>
      </c>
      <c r="E3264" t="s">
        <v>6503</v>
      </c>
      <c r="G3264" t="s">
        <v>164</v>
      </c>
      <c r="H3264" s="31">
        <v>44105</v>
      </c>
      <c r="I3264" t="s">
        <v>165</v>
      </c>
      <c r="J3264" t="s">
        <v>166</v>
      </c>
      <c r="L3264">
        <v>65</v>
      </c>
      <c r="M3264" t="s">
        <v>151</v>
      </c>
      <c r="N3264" t="s">
        <v>167</v>
      </c>
      <c r="O3264" t="s">
        <v>168</v>
      </c>
      <c r="Q3264" t="s">
        <v>995</v>
      </c>
      <c r="R3264" t="s">
        <v>996</v>
      </c>
      <c r="S3264" t="s">
        <v>996</v>
      </c>
      <c r="V3264" s="31">
        <v>44754</v>
      </c>
      <c r="W3264" t="s">
        <v>157</v>
      </c>
      <c r="X3264">
        <v>2022</v>
      </c>
      <c r="Y3264" t="s">
        <v>169</v>
      </c>
      <c r="Z3264" s="12" t="s">
        <v>158</v>
      </c>
      <c r="AA3264" t="s">
        <v>170</v>
      </c>
      <c r="AB3264">
        <v>1</v>
      </c>
      <c r="AC3264" t="s">
        <v>60</v>
      </c>
      <c r="AD3264" t="s">
        <v>61</v>
      </c>
      <c r="AE3264" s="8">
        <v>1</v>
      </c>
      <c r="AF3264" s="33"/>
      <c r="AG3264" s="7">
        <f t="shared" si="879"/>
        <v>0</v>
      </c>
      <c r="AH3264" s="7">
        <f t="shared" si="879"/>
        <v>0</v>
      </c>
      <c r="AI3264" s="7">
        <f t="shared" si="883"/>
        <v>0</v>
      </c>
      <c r="AJ3264" s="7">
        <f t="shared" si="880"/>
        <v>0</v>
      </c>
      <c r="AK3264" s="7">
        <f t="shared" si="880"/>
        <v>0</v>
      </c>
      <c r="AL3264" s="7">
        <f t="shared" si="872"/>
        <v>0</v>
      </c>
      <c r="AM3264" s="7">
        <f t="shared" si="881"/>
        <v>0</v>
      </c>
      <c r="AN3264" s="7">
        <f t="shared" si="881"/>
        <v>0</v>
      </c>
      <c r="AO3264" s="7">
        <f t="shared" si="884"/>
        <v>0</v>
      </c>
      <c r="AP3264" s="7">
        <f t="shared" si="882"/>
        <v>0</v>
      </c>
    </row>
    <row r="3265" spans="1:42">
      <c r="A3265" t="s">
        <v>6367</v>
      </c>
      <c r="B3265" t="s">
        <v>6499</v>
      </c>
      <c r="C3265">
        <v>10</v>
      </c>
      <c r="D3265" t="s">
        <v>6504</v>
      </c>
      <c r="E3265" t="s">
        <v>6505</v>
      </c>
      <c r="G3265" t="s">
        <v>898</v>
      </c>
      <c r="H3265" s="31">
        <v>44105</v>
      </c>
      <c r="I3265" t="s">
        <v>899</v>
      </c>
      <c r="J3265" t="s">
        <v>898</v>
      </c>
      <c r="L3265">
        <v>65</v>
      </c>
      <c r="M3265" t="s">
        <v>151</v>
      </c>
      <c r="N3265" t="s">
        <v>900</v>
      </c>
      <c r="O3265" t="s">
        <v>898</v>
      </c>
      <c r="Q3265" t="s">
        <v>6506</v>
      </c>
      <c r="S3265" t="s">
        <v>6507</v>
      </c>
      <c r="T3265">
        <v>3855458</v>
      </c>
      <c r="W3265" t="s">
        <v>157</v>
      </c>
      <c r="Z3265" s="12" t="s">
        <v>158</v>
      </c>
      <c r="AB3265">
        <v>1</v>
      </c>
      <c r="AC3265" t="s">
        <v>60</v>
      </c>
      <c r="AD3265" t="s">
        <v>61</v>
      </c>
      <c r="AE3265" s="8">
        <v>1</v>
      </c>
      <c r="AF3265" s="33"/>
      <c r="AG3265" s="7">
        <f t="shared" si="879"/>
        <v>0</v>
      </c>
      <c r="AH3265" s="7">
        <f t="shared" si="879"/>
        <v>0</v>
      </c>
      <c r="AI3265" s="7">
        <f t="shared" si="883"/>
        <v>0</v>
      </c>
      <c r="AJ3265" s="7">
        <f t="shared" si="880"/>
        <v>0</v>
      </c>
      <c r="AK3265" s="7">
        <f t="shared" si="880"/>
        <v>0</v>
      </c>
      <c r="AL3265" s="7">
        <f t="shared" si="872"/>
        <v>0</v>
      </c>
      <c r="AM3265" s="7">
        <f t="shared" si="881"/>
        <v>0</v>
      </c>
      <c r="AN3265" s="7">
        <f t="shared" si="881"/>
        <v>0</v>
      </c>
      <c r="AO3265" s="7">
        <f t="shared" si="884"/>
        <v>0</v>
      </c>
      <c r="AP3265" s="7">
        <f t="shared" si="882"/>
        <v>0</v>
      </c>
    </row>
    <row r="3266" spans="1:42">
      <c r="A3266" t="s">
        <v>6367</v>
      </c>
      <c r="B3266" t="s">
        <v>6499</v>
      </c>
      <c r="C3266">
        <v>10</v>
      </c>
      <c r="D3266" t="s">
        <v>2788</v>
      </c>
      <c r="E3266" t="s">
        <v>6508</v>
      </c>
      <c r="G3266" t="s">
        <v>148</v>
      </c>
      <c r="H3266" s="31">
        <v>44105</v>
      </c>
      <c r="I3266" t="s">
        <v>149</v>
      </c>
      <c r="J3266" t="s">
        <v>148</v>
      </c>
      <c r="K3266" t="s">
        <v>150</v>
      </c>
      <c r="L3266">
        <v>65</v>
      </c>
      <c r="M3266" t="s">
        <v>151</v>
      </c>
      <c r="N3266" t="s">
        <v>152</v>
      </c>
      <c r="O3266" t="s">
        <v>153</v>
      </c>
      <c r="Q3266" t="s">
        <v>154</v>
      </c>
      <c r="R3266" t="s">
        <v>155</v>
      </c>
      <c r="S3266" t="s">
        <v>156</v>
      </c>
      <c r="V3266" s="31">
        <v>43101</v>
      </c>
      <c r="W3266" t="s">
        <v>157</v>
      </c>
      <c r="X3266">
        <v>2017</v>
      </c>
      <c r="Y3266" t="s">
        <v>155</v>
      </c>
      <c r="Z3266" s="12" t="s">
        <v>158</v>
      </c>
      <c r="AA3266" t="s">
        <v>159</v>
      </c>
      <c r="AB3266">
        <v>1</v>
      </c>
      <c r="AC3266" t="s">
        <v>60</v>
      </c>
      <c r="AD3266" t="s">
        <v>61</v>
      </c>
      <c r="AE3266" s="8">
        <v>1</v>
      </c>
      <c r="AF3266" s="33"/>
      <c r="AG3266" s="7">
        <f t="shared" si="879"/>
        <v>0</v>
      </c>
      <c r="AH3266" s="7">
        <f t="shared" si="879"/>
        <v>0</v>
      </c>
      <c r="AI3266" s="7">
        <f t="shared" si="883"/>
        <v>0</v>
      </c>
      <c r="AJ3266" s="7">
        <f t="shared" si="880"/>
        <v>0</v>
      </c>
      <c r="AK3266" s="7">
        <f t="shared" si="880"/>
        <v>0</v>
      </c>
      <c r="AL3266" s="7">
        <f t="shared" si="872"/>
        <v>0</v>
      </c>
      <c r="AM3266" s="7">
        <f t="shared" si="881"/>
        <v>0</v>
      </c>
      <c r="AN3266" s="7">
        <f t="shared" si="881"/>
        <v>0</v>
      </c>
      <c r="AO3266" s="7">
        <f t="shared" si="884"/>
        <v>0</v>
      </c>
      <c r="AP3266" s="7">
        <f t="shared" si="882"/>
        <v>0</v>
      </c>
    </row>
    <row r="3267" spans="1:42">
      <c r="A3267" t="s">
        <v>6367</v>
      </c>
      <c r="B3267" t="s">
        <v>6509</v>
      </c>
      <c r="C3267">
        <v>10</v>
      </c>
      <c r="E3267" t="s">
        <v>6510</v>
      </c>
      <c r="F3267" t="s">
        <v>6511</v>
      </c>
      <c r="G3267" t="s">
        <v>175</v>
      </c>
      <c r="H3267" s="31">
        <v>45170</v>
      </c>
      <c r="I3267" t="s">
        <v>176</v>
      </c>
      <c r="J3267" t="s">
        <v>177</v>
      </c>
      <c r="L3267">
        <v>65</v>
      </c>
      <c r="M3267" t="s">
        <v>151</v>
      </c>
      <c r="N3267" t="s">
        <v>178</v>
      </c>
      <c r="O3267" t="s">
        <v>177</v>
      </c>
      <c r="V3267" s="31">
        <v>42867</v>
      </c>
      <c r="X3267">
        <v>2017</v>
      </c>
      <c r="Z3267" s="12" t="s">
        <v>59</v>
      </c>
      <c r="AB3267">
        <v>1</v>
      </c>
      <c r="AC3267" t="s">
        <v>60</v>
      </c>
      <c r="AD3267" t="s">
        <v>61</v>
      </c>
      <c r="AE3267" s="8">
        <v>1</v>
      </c>
      <c r="AF3267" s="33"/>
      <c r="AG3267" s="7">
        <f t="shared" si="879"/>
        <v>0</v>
      </c>
      <c r="AH3267" s="7">
        <f t="shared" si="879"/>
        <v>0</v>
      </c>
      <c r="AI3267" s="7">
        <f t="shared" si="883"/>
        <v>0</v>
      </c>
      <c r="AJ3267" s="7">
        <f t="shared" si="880"/>
        <v>0</v>
      </c>
      <c r="AK3267" s="7">
        <f t="shared" si="880"/>
        <v>0</v>
      </c>
      <c r="AL3267" s="7">
        <f t="shared" si="872"/>
        <v>0</v>
      </c>
      <c r="AM3267" s="7">
        <f t="shared" si="881"/>
        <v>0</v>
      </c>
      <c r="AN3267" s="7">
        <f t="shared" si="881"/>
        <v>0</v>
      </c>
      <c r="AO3267" s="7">
        <f t="shared" si="884"/>
        <v>0</v>
      </c>
      <c r="AP3267" s="7">
        <f t="shared" si="882"/>
        <v>0</v>
      </c>
    </row>
    <row r="3268" spans="1:42">
      <c r="A3268" t="s">
        <v>6367</v>
      </c>
      <c r="B3268" s="47" t="s">
        <v>6512</v>
      </c>
      <c r="C3268" s="50">
        <v>10</v>
      </c>
      <c r="E3268" t="s">
        <v>6513</v>
      </c>
      <c r="G3268" t="s">
        <v>217</v>
      </c>
      <c r="H3268" s="31">
        <v>44652</v>
      </c>
      <c r="I3268" t="s">
        <v>218</v>
      </c>
      <c r="J3268" t="s">
        <v>219</v>
      </c>
      <c r="K3268" t="s">
        <v>3745</v>
      </c>
      <c r="L3268">
        <v>32</v>
      </c>
      <c r="M3268" t="s">
        <v>195</v>
      </c>
      <c r="N3268" t="s">
        <v>220</v>
      </c>
      <c r="O3268" t="s">
        <v>217</v>
      </c>
      <c r="V3268" s="31">
        <v>43074</v>
      </c>
      <c r="W3268" t="s">
        <v>222</v>
      </c>
      <c r="X3268">
        <v>2017</v>
      </c>
      <c r="Y3268" t="s">
        <v>675</v>
      </c>
      <c r="Z3268" s="12" t="s">
        <v>81</v>
      </c>
      <c r="AA3268" t="s">
        <v>224</v>
      </c>
      <c r="AB3268">
        <v>1</v>
      </c>
      <c r="AC3268" t="s">
        <v>60</v>
      </c>
      <c r="AD3268" t="s">
        <v>61</v>
      </c>
      <c r="AE3268" s="8">
        <v>1</v>
      </c>
      <c r="AF3268" s="33"/>
      <c r="AG3268" s="7">
        <f t="shared" si="879"/>
        <v>0</v>
      </c>
      <c r="AH3268" s="7">
        <f t="shared" si="879"/>
        <v>0</v>
      </c>
      <c r="AI3268" s="7">
        <f t="shared" si="883"/>
        <v>0</v>
      </c>
      <c r="AJ3268" s="7">
        <f t="shared" si="880"/>
        <v>0</v>
      </c>
      <c r="AK3268" s="7">
        <f t="shared" si="880"/>
        <v>0</v>
      </c>
      <c r="AL3268" s="7">
        <f t="shared" si="872"/>
        <v>0</v>
      </c>
      <c r="AM3268" s="7">
        <f t="shared" si="881"/>
        <v>0</v>
      </c>
      <c r="AN3268" s="7">
        <f t="shared" si="881"/>
        <v>0</v>
      </c>
      <c r="AO3268" s="7">
        <f t="shared" si="884"/>
        <v>0</v>
      </c>
      <c r="AP3268" s="7">
        <f t="shared" si="882"/>
        <v>0</v>
      </c>
    </row>
    <row r="3269" spans="1:42">
      <c r="A3269" t="s">
        <v>6367</v>
      </c>
      <c r="B3269" t="s">
        <v>6514</v>
      </c>
      <c r="C3269">
        <v>10</v>
      </c>
      <c r="E3269" t="s">
        <v>6515</v>
      </c>
      <c r="G3269" t="s">
        <v>130</v>
      </c>
      <c r="H3269" s="31">
        <v>44621</v>
      </c>
      <c r="I3269" t="s">
        <v>131</v>
      </c>
      <c r="J3269" t="s">
        <v>132</v>
      </c>
      <c r="L3269">
        <v>57</v>
      </c>
      <c r="M3269" t="s">
        <v>133</v>
      </c>
      <c r="N3269" t="s">
        <v>134</v>
      </c>
      <c r="O3269" t="s">
        <v>132</v>
      </c>
      <c r="R3269" t="s">
        <v>135</v>
      </c>
      <c r="S3269" t="s">
        <v>136</v>
      </c>
      <c r="V3269" s="31">
        <v>43101</v>
      </c>
      <c r="X3269">
        <v>2017</v>
      </c>
      <c r="Y3269" t="s">
        <v>135</v>
      </c>
      <c r="Z3269" s="12" t="s">
        <v>59</v>
      </c>
      <c r="AB3269">
        <v>1</v>
      </c>
      <c r="AC3269" t="s">
        <v>60</v>
      </c>
      <c r="AD3269" t="s">
        <v>137</v>
      </c>
      <c r="AE3269" s="8">
        <v>1</v>
      </c>
      <c r="AF3269" s="33"/>
      <c r="AG3269" s="7"/>
      <c r="AH3269" s="7"/>
      <c r="AI3269" s="7">
        <f t="shared" si="883"/>
        <v>0</v>
      </c>
      <c r="AJ3269" s="7"/>
      <c r="AK3269" s="7"/>
      <c r="AL3269" s="7">
        <f t="shared" si="872"/>
        <v>0</v>
      </c>
      <c r="AM3269" s="7"/>
      <c r="AN3269" s="7"/>
      <c r="AO3269" s="7">
        <f t="shared" si="884"/>
        <v>0</v>
      </c>
      <c r="AP3269" s="7"/>
    </row>
    <row r="3270" spans="1:42">
      <c r="A3270" t="s">
        <v>6367</v>
      </c>
      <c r="B3270" t="s">
        <v>6516</v>
      </c>
      <c r="C3270">
        <v>10</v>
      </c>
      <c r="E3270" t="s">
        <v>6517</v>
      </c>
      <c r="F3270" t="s">
        <v>6518</v>
      </c>
      <c r="G3270" t="s">
        <v>175</v>
      </c>
      <c r="H3270" s="31">
        <v>45170</v>
      </c>
      <c r="I3270" t="s">
        <v>176</v>
      </c>
      <c r="J3270" t="s">
        <v>177</v>
      </c>
      <c r="L3270">
        <v>65</v>
      </c>
      <c r="M3270" t="s">
        <v>151</v>
      </c>
      <c r="N3270" t="s">
        <v>178</v>
      </c>
      <c r="O3270" t="s">
        <v>177</v>
      </c>
      <c r="V3270" s="31">
        <v>42867</v>
      </c>
      <c r="X3270">
        <v>2017</v>
      </c>
      <c r="Z3270" s="12" t="s">
        <v>59</v>
      </c>
      <c r="AB3270">
        <v>1</v>
      </c>
      <c r="AC3270" t="s">
        <v>60</v>
      </c>
      <c r="AD3270" t="s">
        <v>61</v>
      </c>
      <c r="AE3270" s="8">
        <v>1</v>
      </c>
      <c r="AF3270" s="33"/>
      <c r="AG3270" s="7">
        <f t="shared" ref="AG3270:AH3289" si="885">$AF3270*$AB3270*$AE3270</f>
        <v>0</v>
      </c>
      <c r="AH3270" s="7">
        <f t="shared" si="885"/>
        <v>0</v>
      </c>
      <c r="AI3270" s="7">
        <f t="shared" si="883"/>
        <v>0</v>
      </c>
      <c r="AJ3270" s="7">
        <f t="shared" ref="AJ3270:AK3289" si="886">$AF3270*$AB3270*$AE3270</f>
        <v>0</v>
      </c>
      <c r="AK3270" s="7">
        <f t="shared" si="886"/>
        <v>0</v>
      </c>
      <c r="AL3270" s="7">
        <f t="shared" si="872"/>
        <v>0</v>
      </c>
      <c r="AM3270" s="7">
        <f t="shared" ref="AM3270:AN3289" si="887">$AF3270*$AB3270*$AE3270</f>
        <v>0</v>
      </c>
      <c r="AN3270" s="7">
        <f t="shared" si="887"/>
        <v>0</v>
      </c>
      <c r="AO3270" s="7">
        <f t="shared" si="884"/>
        <v>0</v>
      </c>
      <c r="AP3270" s="7">
        <f t="shared" ref="AP3270:AP3290" si="888">$AF3270*$AB3270*$AE3270</f>
        <v>0</v>
      </c>
    </row>
    <row r="3271" spans="1:42">
      <c r="A3271" t="s">
        <v>6367</v>
      </c>
      <c r="B3271" s="47" t="s">
        <v>6519</v>
      </c>
      <c r="C3271" s="50">
        <v>10</v>
      </c>
      <c r="E3271" t="s">
        <v>6520</v>
      </c>
      <c r="G3271" t="s">
        <v>217</v>
      </c>
      <c r="H3271" s="31">
        <v>44652</v>
      </c>
      <c r="I3271" t="s">
        <v>218</v>
      </c>
      <c r="J3271" t="s">
        <v>219</v>
      </c>
      <c r="K3271" t="s">
        <v>3745</v>
      </c>
      <c r="L3271">
        <v>32</v>
      </c>
      <c r="M3271" t="s">
        <v>195</v>
      </c>
      <c r="N3271" t="s">
        <v>220</v>
      </c>
      <c r="O3271" t="s">
        <v>217</v>
      </c>
      <c r="V3271" s="31">
        <v>43074</v>
      </c>
      <c r="W3271" t="s">
        <v>222</v>
      </c>
      <c r="X3271">
        <v>2017</v>
      </c>
      <c r="Y3271" t="s">
        <v>675</v>
      </c>
      <c r="Z3271" s="12" t="s">
        <v>81</v>
      </c>
      <c r="AA3271" t="s">
        <v>224</v>
      </c>
      <c r="AB3271">
        <v>1</v>
      </c>
      <c r="AC3271" t="s">
        <v>60</v>
      </c>
      <c r="AD3271" t="s">
        <v>61</v>
      </c>
      <c r="AE3271" s="8">
        <v>1</v>
      </c>
      <c r="AF3271" s="33"/>
      <c r="AG3271" s="7">
        <f t="shared" si="885"/>
        <v>0</v>
      </c>
      <c r="AH3271" s="7">
        <f t="shared" si="885"/>
        <v>0</v>
      </c>
      <c r="AI3271" s="7">
        <f t="shared" si="883"/>
        <v>0</v>
      </c>
      <c r="AJ3271" s="7">
        <f t="shared" si="886"/>
        <v>0</v>
      </c>
      <c r="AK3271" s="7">
        <f t="shared" si="886"/>
        <v>0</v>
      </c>
      <c r="AL3271" s="7">
        <f t="shared" si="872"/>
        <v>0</v>
      </c>
      <c r="AM3271" s="7">
        <f t="shared" si="887"/>
        <v>0</v>
      </c>
      <c r="AN3271" s="7">
        <f t="shared" si="887"/>
        <v>0</v>
      </c>
      <c r="AO3271" s="7">
        <f t="shared" si="884"/>
        <v>0</v>
      </c>
      <c r="AP3271" s="7">
        <f t="shared" si="888"/>
        <v>0</v>
      </c>
    </row>
    <row r="3272" spans="1:42">
      <c r="A3272" t="s">
        <v>6367</v>
      </c>
      <c r="B3272" s="47" t="s">
        <v>6521</v>
      </c>
      <c r="C3272" s="50">
        <v>10</v>
      </c>
      <c r="E3272" t="s">
        <v>6522</v>
      </c>
      <c r="G3272" t="s">
        <v>217</v>
      </c>
      <c r="H3272" s="31">
        <v>44652</v>
      </c>
      <c r="I3272" t="s">
        <v>218</v>
      </c>
      <c r="J3272" t="s">
        <v>219</v>
      </c>
      <c r="K3272" t="s">
        <v>3745</v>
      </c>
      <c r="L3272">
        <v>32</v>
      </c>
      <c r="M3272" t="s">
        <v>195</v>
      </c>
      <c r="N3272" t="s">
        <v>220</v>
      </c>
      <c r="O3272" t="s">
        <v>217</v>
      </c>
      <c r="V3272" s="31">
        <v>43074</v>
      </c>
      <c r="W3272" t="s">
        <v>222</v>
      </c>
      <c r="X3272">
        <v>2017</v>
      </c>
      <c r="Y3272" t="s">
        <v>675</v>
      </c>
      <c r="Z3272" s="12" t="s">
        <v>81</v>
      </c>
      <c r="AA3272" t="s">
        <v>224</v>
      </c>
      <c r="AB3272">
        <v>1</v>
      </c>
      <c r="AC3272" t="s">
        <v>60</v>
      </c>
      <c r="AD3272" t="s">
        <v>61</v>
      </c>
      <c r="AE3272" s="8">
        <v>1</v>
      </c>
      <c r="AF3272" s="33"/>
      <c r="AG3272" s="7">
        <f t="shared" si="885"/>
        <v>0</v>
      </c>
      <c r="AH3272" s="7">
        <f t="shared" si="885"/>
        <v>0</v>
      </c>
      <c r="AI3272" s="7">
        <f t="shared" si="883"/>
        <v>0</v>
      </c>
      <c r="AJ3272" s="7">
        <f t="shared" si="886"/>
        <v>0</v>
      </c>
      <c r="AK3272" s="7">
        <f t="shared" si="886"/>
        <v>0</v>
      </c>
      <c r="AL3272" s="7">
        <f t="shared" si="872"/>
        <v>0</v>
      </c>
      <c r="AM3272" s="7">
        <f t="shared" si="887"/>
        <v>0</v>
      </c>
      <c r="AN3272" s="7">
        <f t="shared" si="887"/>
        <v>0</v>
      </c>
      <c r="AO3272" s="7">
        <f t="shared" si="884"/>
        <v>0</v>
      </c>
      <c r="AP3272" s="7">
        <f t="shared" si="888"/>
        <v>0</v>
      </c>
    </row>
    <row r="3273" spans="1:42">
      <c r="A3273" t="s">
        <v>6367</v>
      </c>
      <c r="B3273" t="s">
        <v>6523</v>
      </c>
      <c r="C3273">
        <v>10</v>
      </c>
      <c r="E3273" t="s">
        <v>6524</v>
      </c>
      <c r="F3273" t="s">
        <v>6525</v>
      </c>
      <c r="G3273" t="s">
        <v>175</v>
      </c>
      <c r="H3273" s="31">
        <v>45170</v>
      </c>
      <c r="I3273" t="s">
        <v>176</v>
      </c>
      <c r="J3273" t="s">
        <v>177</v>
      </c>
      <c r="L3273">
        <v>65</v>
      </c>
      <c r="M3273" t="s">
        <v>151</v>
      </c>
      <c r="N3273" t="s">
        <v>178</v>
      </c>
      <c r="O3273" t="s">
        <v>177</v>
      </c>
      <c r="V3273" s="31">
        <v>42867</v>
      </c>
      <c r="X3273">
        <v>2017</v>
      </c>
      <c r="Z3273" s="12" t="s">
        <v>59</v>
      </c>
      <c r="AB3273">
        <v>1</v>
      </c>
      <c r="AC3273" t="s">
        <v>60</v>
      </c>
      <c r="AD3273" t="s">
        <v>61</v>
      </c>
      <c r="AE3273" s="8">
        <v>1</v>
      </c>
      <c r="AF3273" s="33"/>
      <c r="AG3273" s="7">
        <f t="shared" si="885"/>
        <v>0</v>
      </c>
      <c r="AH3273" s="7">
        <f t="shared" si="885"/>
        <v>0</v>
      </c>
      <c r="AI3273" s="7">
        <f t="shared" si="883"/>
        <v>0</v>
      </c>
      <c r="AJ3273" s="7">
        <f t="shared" si="886"/>
        <v>0</v>
      </c>
      <c r="AK3273" s="7">
        <f t="shared" si="886"/>
        <v>0</v>
      </c>
      <c r="AL3273" s="7">
        <f t="shared" si="872"/>
        <v>0</v>
      </c>
      <c r="AM3273" s="7">
        <f t="shared" si="887"/>
        <v>0</v>
      </c>
      <c r="AN3273" s="7">
        <f t="shared" si="887"/>
        <v>0</v>
      </c>
      <c r="AO3273" s="7">
        <f t="shared" si="884"/>
        <v>0</v>
      </c>
      <c r="AP3273" s="7">
        <f t="shared" si="888"/>
        <v>0</v>
      </c>
    </row>
    <row r="3274" spans="1:42">
      <c r="A3274" t="s">
        <v>6367</v>
      </c>
      <c r="B3274" t="s">
        <v>6526</v>
      </c>
      <c r="C3274">
        <v>1</v>
      </c>
      <c r="D3274" t="s">
        <v>2788</v>
      </c>
      <c r="E3274" t="s">
        <v>6527</v>
      </c>
      <c r="G3274" t="s">
        <v>148</v>
      </c>
      <c r="H3274" s="31">
        <v>44105</v>
      </c>
      <c r="I3274" t="s">
        <v>149</v>
      </c>
      <c r="J3274" t="s">
        <v>148</v>
      </c>
      <c r="K3274" t="s">
        <v>150</v>
      </c>
      <c r="L3274">
        <v>65</v>
      </c>
      <c r="M3274" t="s">
        <v>151</v>
      </c>
      <c r="N3274" t="s">
        <v>152</v>
      </c>
      <c r="O3274" t="s">
        <v>153</v>
      </c>
      <c r="Q3274" t="s">
        <v>154</v>
      </c>
      <c r="R3274" t="s">
        <v>155</v>
      </c>
      <c r="S3274" t="s">
        <v>156</v>
      </c>
      <c r="V3274" s="31">
        <v>43101</v>
      </c>
      <c r="W3274" t="s">
        <v>157</v>
      </c>
      <c r="X3274">
        <v>2017</v>
      </c>
      <c r="Y3274" t="s">
        <v>155</v>
      </c>
      <c r="Z3274" s="12" t="s">
        <v>158</v>
      </c>
      <c r="AA3274" t="s">
        <v>159</v>
      </c>
      <c r="AB3274">
        <v>1</v>
      </c>
      <c r="AC3274" t="s">
        <v>60</v>
      </c>
      <c r="AD3274" t="s">
        <v>61</v>
      </c>
      <c r="AE3274" s="8">
        <v>1</v>
      </c>
      <c r="AF3274" s="33"/>
      <c r="AG3274" s="7">
        <f t="shared" si="885"/>
        <v>0</v>
      </c>
      <c r="AH3274" s="7">
        <f t="shared" si="885"/>
        <v>0</v>
      </c>
      <c r="AI3274" s="7">
        <f t="shared" si="883"/>
        <v>0</v>
      </c>
      <c r="AJ3274" s="7">
        <f t="shared" si="886"/>
        <v>0</v>
      </c>
      <c r="AK3274" s="7">
        <f t="shared" si="886"/>
        <v>0</v>
      </c>
      <c r="AL3274" s="7">
        <f t="shared" si="872"/>
        <v>0</v>
      </c>
      <c r="AM3274" s="7">
        <f t="shared" si="887"/>
        <v>0</v>
      </c>
      <c r="AN3274" s="7">
        <f t="shared" si="887"/>
        <v>0</v>
      </c>
      <c r="AO3274" s="7">
        <f t="shared" si="884"/>
        <v>0</v>
      </c>
      <c r="AP3274" s="7">
        <f t="shared" si="888"/>
        <v>0</v>
      </c>
    </row>
    <row r="3275" spans="1:42">
      <c r="A3275" t="s">
        <v>6367</v>
      </c>
      <c r="B3275" t="s">
        <v>6528</v>
      </c>
      <c r="C3275">
        <v>1</v>
      </c>
      <c r="E3275" t="s">
        <v>6529</v>
      </c>
      <c r="G3275" t="s">
        <v>317</v>
      </c>
      <c r="H3275" s="31">
        <v>44652</v>
      </c>
      <c r="I3275" t="s">
        <v>230</v>
      </c>
      <c r="J3275" t="s">
        <v>231</v>
      </c>
      <c r="L3275">
        <v>32</v>
      </c>
      <c r="M3275" t="s">
        <v>195</v>
      </c>
      <c r="N3275" t="s">
        <v>318</v>
      </c>
      <c r="O3275" t="s">
        <v>317</v>
      </c>
      <c r="V3275" s="31">
        <v>43074</v>
      </c>
      <c r="W3275" t="s">
        <v>222</v>
      </c>
      <c r="X3275">
        <v>2017</v>
      </c>
      <c r="Y3275" t="s">
        <v>235</v>
      </c>
      <c r="Z3275" s="12" t="s">
        <v>81</v>
      </c>
      <c r="AA3275" t="s">
        <v>235</v>
      </c>
      <c r="AB3275">
        <v>1</v>
      </c>
      <c r="AC3275" t="s">
        <v>60</v>
      </c>
      <c r="AD3275" t="s">
        <v>61</v>
      </c>
      <c r="AE3275" s="8">
        <v>1</v>
      </c>
      <c r="AF3275" s="33"/>
      <c r="AG3275" s="7">
        <f t="shared" si="885"/>
        <v>0</v>
      </c>
      <c r="AH3275" s="7">
        <f t="shared" si="885"/>
        <v>0</v>
      </c>
      <c r="AI3275" s="7">
        <f t="shared" si="883"/>
        <v>0</v>
      </c>
      <c r="AJ3275" s="7">
        <f t="shared" si="886"/>
        <v>0</v>
      </c>
      <c r="AK3275" s="7">
        <f t="shared" si="886"/>
        <v>0</v>
      </c>
      <c r="AL3275" s="7">
        <f t="shared" si="872"/>
        <v>0</v>
      </c>
      <c r="AM3275" s="7">
        <f t="shared" si="887"/>
        <v>0</v>
      </c>
      <c r="AN3275" s="7">
        <f t="shared" si="887"/>
        <v>0</v>
      </c>
      <c r="AO3275" s="7">
        <f t="shared" si="884"/>
        <v>0</v>
      </c>
      <c r="AP3275" s="7">
        <f t="shared" si="888"/>
        <v>0</v>
      </c>
    </row>
    <row r="3276" spans="1:42">
      <c r="A3276" t="s">
        <v>6367</v>
      </c>
      <c r="B3276" s="47" t="s">
        <v>6528</v>
      </c>
      <c r="C3276" s="50">
        <v>1</v>
      </c>
      <c r="E3276" t="s">
        <v>6530</v>
      </c>
      <c r="G3276" t="s">
        <v>217</v>
      </c>
      <c r="H3276" s="31">
        <v>44652</v>
      </c>
      <c r="I3276" t="s">
        <v>218</v>
      </c>
      <c r="J3276" t="s">
        <v>219</v>
      </c>
      <c r="L3276">
        <v>32</v>
      </c>
      <c r="M3276" t="s">
        <v>195</v>
      </c>
      <c r="N3276" t="s">
        <v>220</v>
      </c>
      <c r="O3276" t="s">
        <v>217</v>
      </c>
      <c r="T3276">
        <v>28063769</v>
      </c>
      <c r="V3276" s="31">
        <v>43074</v>
      </c>
      <c r="W3276" t="s">
        <v>222</v>
      </c>
      <c r="X3276">
        <v>2016</v>
      </c>
      <c r="Y3276" t="s">
        <v>675</v>
      </c>
      <c r="Z3276" s="12" t="s">
        <v>81</v>
      </c>
      <c r="AA3276" t="s">
        <v>224</v>
      </c>
      <c r="AB3276">
        <v>1</v>
      </c>
      <c r="AC3276" t="s">
        <v>60</v>
      </c>
      <c r="AD3276" t="s">
        <v>61</v>
      </c>
      <c r="AE3276" s="8">
        <v>1</v>
      </c>
      <c r="AF3276" s="33"/>
      <c r="AG3276" s="7">
        <f t="shared" si="885"/>
        <v>0</v>
      </c>
      <c r="AH3276" s="7">
        <f t="shared" si="885"/>
        <v>0</v>
      </c>
      <c r="AI3276" s="7">
        <f t="shared" si="883"/>
        <v>0</v>
      </c>
      <c r="AJ3276" s="7">
        <f t="shared" si="886"/>
        <v>0</v>
      </c>
      <c r="AK3276" s="7">
        <f t="shared" si="886"/>
        <v>0</v>
      </c>
      <c r="AL3276" s="7">
        <f t="shared" si="872"/>
        <v>0</v>
      </c>
      <c r="AM3276" s="7">
        <f t="shared" si="887"/>
        <v>0</v>
      </c>
      <c r="AN3276" s="7">
        <f t="shared" si="887"/>
        <v>0</v>
      </c>
      <c r="AO3276" s="7">
        <f t="shared" si="884"/>
        <v>0</v>
      </c>
      <c r="AP3276" s="7">
        <f t="shared" si="888"/>
        <v>0</v>
      </c>
    </row>
    <row r="3277" spans="1:42">
      <c r="A3277" t="s">
        <v>6367</v>
      </c>
      <c r="B3277" t="s">
        <v>6531</v>
      </c>
      <c r="C3277">
        <v>1</v>
      </c>
      <c r="E3277" t="s">
        <v>6532</v>
      </c>
      <c r="F3277" t="s">
        <v>6372</v>
      </c>
      <c r="G3277" t="s">
        <v>296</v>
      </c>
      <c r="H3277" s="31">
        <v>44927</v>
      </c>
      <c r="I3277" t="s">
        <v>6533</v>
      </c>
      <c r="J3277" t="s">
        <v>298</v>
      </c>
      <c r="L3277">
        <v>65</v>
      </c>
      <c r="M3277" t="s">
        <v>151</v>
      </c>
      <c r="N3277" t="s">
        <v>299</v>
      </c>
      <c r="O3277" t="s">
        <v>300</v>
      </c>
      <c r="V3277" s="31">
        <v>43221</v>
      </c>
      <c r="W3277" t="s">
        <v>170</v>
      </c>
      <c r="X3277">
        <v>2018</v>
      </c>
      <c r="Z3277" s="12" t="s">
        <v>59</v>
      </c>
      <c r="AB3277">
        <v>1</v>
      </c>
      <c r="AC3277" t="s">
        <v>60</v>
      </c>
      <c r="AD3277" t="s">
        <v>61</v>
      </c>
      <c r="AE3277" s="8">
        <v>1</v>
      </c>
      <c r="AF3277" s="33"/>
      <c r="AG3277" s="7">
        <f t="shared" si="885"/>
        <v>0</v>
      </c>
      <c r="AH3277" s="7">
        <f t="shared" si="885"/>
        <v>0</v>
      </c>
      <c r="AI3277" s="7">
        <f t="shared" si="883"/>
        <v>0</v>
      </c>
      <c r="AJ3277" s="7">
        <f t="shared" si="886"/>
        <v>0</v>
      </c>
      <c r="AK3277" s="7">
        <f t="shared" si="886"/>
        <v>0</v>
      </c>
      <c r="AL3277" s="7">
        <f t="shared" si="872"/>
        <v>0</v>
      </c>
      <c r="AM3277" s="7">
        <f t="shared" si="887"/>
        <v>0</v>
      </c>
      <c r="AN3277" s="7">
        <f t="shared" si="887"/>
        <v>0</v>
      </c>
      <c r="AO3277" s="7">
        <f t="shared" si="884"/>
        <v>0</v>
      </c>
      <c r="AP3277" s="7">
        <f t="shared" si="888"/>
        <v>0</v>
      </c>
    </row>
    <row r="3278" spans="1:42">
      <c r="A3278" t="s">
        <v>6367</v>
      </c>
      <c r="B3278" s="47" t="s">
        <v>6534</v>
      </c>
      <c r="C3278" s="50">
        <v>11</v>
      </c>
      <c r="E3278" t="s">
        <v>6535</v>
      </c>
      <c r="G3278" t="s">
        <v>217</v>
      </c>
      <c r="H3278" s="31">
        <v>44652</v>
      </c>
      <c r="I3278" t="s">
        <v>218</v>
      </c>
      <c r="J3278" t="s">
        <v>219</v>
      </c>
      <c r="L3278">
        <v>32</v>
      </c>
      <c r="M3278" t="s">
        <v>195</v>
      </c>
      <c r="N3278" t="s">
        <v>220</v>
      </c>
      <c r="O3278" t="s">
        <v>217</v>
      </c>
      <c r="W3278" t="s">
        <v>222</v>
      </c>
      <c r="X3278">
        <v>2017</v>
      </c>
      <c r="Y3278" t="s">
        <v>223</v>
      </c>
      <c r="Z3278" s="12" t="s">
        <v>81</v>
      </c>
      <c r="AA3278" t="s">
        <v>224</v>
      </c>
      <c r="AB3278">
        <v>1</v>
      </c>
      <c r="AC3278" t="s">
        <v>60</v>
      </c>
      <c r="AD3278" t="s">
        <v>61</v>
      </c>
      <c r="AE3278" s="8">
        <v>1</v>
      </c>
      <c r="AF3278" s="33"/>
      <c r="AG3278" s="7">
        <f t="shared" si="885"/>
        <v>0</v>
      </c>
      <c r="AH3278" s="7">
        <f t="shared" si="885"/>
        <v>0</v>
      </c>
      <c r="AI3278" s="7">
        <f t="shared" si="883"/>
        <v>0</v>
      </c>
      <c r="AJ3278" s="7">
        <f t="shared" si="886"/>
        <v>0</v>
      </c>
      <c r="AK3278" s="7">
        <f t="shared" si="886"/>
        <v>0</v>
      </c>
      <c r="AL3278" s="7">
        <f t="shared" si="872"/>
        <v>0</v>
      </c>
      <c r="AM3278" s="7">
        <f t="shared" si="887"/>
        <v>0</v>
      </c>
      <c r="AN3278" s="7">
        <f t="shared" si="887"/>
        <v>0</v>
      </c>
      <c r="AO3278" s="7">
        <f t="shared" si="884"/>
        <v>0</v>
      </c>
      <c r="AP3278" s="7">
        <f t="shared" si="888"/>
        <v>0</v>
      </c>
    </row>
    <row r="3279" spans="1:42">
      <c r="A3279" t="s">
        <v>6367</v>
      </c>
      <c r="B3279" s="47" t="s">
        <v>6536</v>
      </c>
      <c r="C3279" s="50">
        <v>11</v>
      </c>
      <c r="E3279" t="s">
        <v>6537</v>
      </c>
      <c r="G3279" t="s">
        <v>217</v>
      </c>
      <c r="H3279" s="31">
        <v>44652</v>
      </c>
      <c r="I3279" t="s">
        <v>218</v>
      </c>
      <c r="J3279" t="s">
        <v>219</v>
      </c>
      <c r="L3279">
        <v>32</v>
      </c>
      <c r="M3279" t="s">
        <v>195</v>
      </c>
      <c r="N3279" t="s">
        <v>220</v>
      </c>
      <c r="O3279" t="s">
        <v>217</v>
      </c>
      <c r="W3279" t="s">
        <v>222</v>
      </c>
      <c r="X3279">
        <v>2017</v>
      </c>
      <c r="Y3279" t="s">
        <v>223</v>
      </c>
      <c r="Z3279" s="12" t="s">
        <v>81</v>
      </c>
      <c r="AA3279" t="s">
        <v>224</v>
      </c>
      <c r="AB3279">
        <v>1</v>
      </c>
      <c r="AC3279" t="s">
        <v>60</v>
      </c>
      <c r="AD3279" t="s">
        <v>61</v>
      </c>
      <c r="AE3279" s="8">
        <v>1</v>
      </c>
      <c r="AF3279" s="33"/>
      <c r="AG3279" s="7">
        <f t="shared" si="885"/>
        <v>0</v>
      </c>
      <c r="AH3279" s="7">
        <f t="shared" si="885"/>
        <v>0</v>
      </c>
      <c r="AI3279" s="7">
        <f t="shared" si="883"/>
        <v>0</v>
      </c>
      <c r="AJ3279" s="7">
        <f t="shared" si="886"/>
        <v>0</v>
      </c>
      <c r="AK3279" s="7">
        <f t="shared" si="886"/>
        <v>0</v>
      </c>
      <c r="AL3279" s="7">
        <f t="shared" si="872"/>
        <v>0</v>
      </c>
      <c r="AM3279" s="7">
        <f t="shared" si="887"/>
        <v>0</v>
      </c>
      <c r="AN3279" s="7">
        <f t="shared" si="887"/>
        <v>0</v>
      </c>
      <c r="AO3279" s="7">
        <f t="shared" si="884"/>
        <v>0</v>
      </c>
      <c r="AP3279" s="7">
        <f t="shared" si="888"/>
        <v>0</v>
      </c>
    </row>
    <row r="3280" spans="1:42">
      <c r="A3280" t="s">
        <v>6367</v>
      </c>
      <c r="B3280" t="s">
        <v>6538</v>
      </c>
      <c r="C3280">
        <v>11</v>
      </c>
      <c r="E3280" t="s">
        <v>6539</v>
      </c>
      <c r="F3280" t="s">
        <v>6372</v>
      </c>
      <c r="G3280" t="s">
        <v>656</v>
      </c>
      <c r="H3280" s="31">
        <v>44927</v>
      </c>
      <c r="I3280" t="s">
        <v>6540</v>
      </c>
      <c r="J3280" t="s">
        <v>298</v>
      </c>
      <c r="L3280">
        <v>65</v>
      </c>
      <c r="M3280" t="s">
        <v>151</v>
      </c>
      <c r="N3280" t="s">
        <v>299</v>
      </c>
      <c r="O3280" t="s">
        <v>300</v>
      </c>
      <c r="V3280" s="31">
        <v>43221</v>
      </c>
      <c r="W3280" t="s">
        <v>170</v>
      </c>
      <c r="X3280">
        <v>2018</v>
      </c>
      <c r="Z3280" s="12" t="s">
        <v>59</v>
      </c>
      <c r="AB3280">
        <v>1</v>
      </c>
      <c r="AC3280" t="s">
        <v>60</v>
      </c>
      <c r="AD3280" t="s">
        <v>61</v>
      </c>
      <c r="AE3280" s="8">
        <v>1</v>
      </c>
      <c r="AF3280" s="33"/>
      <c r="AG3280" s="7">
        <f t="shared" si="885"/>
        <v>0</v>
      </c>
      <c r="AH3280" s="7">
        <f t="shared" si="885"/>
        <v>0</v>
      </c>
      <c r="AI3280" s="7">
        <f t="shared" si="883"/>
        <v>0</v>
      </c>
      <c r="AJ3280" s="7">
        <f t="shared" si="886"/>
        <v>0</v>
      </c>
      <c r="AK3280" s="7">
        <f t="shared" si="886"/>
        <v>0</v>
      </c>
      <c r="AL3280" s="7">
        <f t="shared" si="872"/>
        <v>0</v>
      </c>
      <c r="AM3280" s="7">
        <f t="shared" si="887"/>
        <v>0</v>
      </c>
      <c r="AN3280" s="7">
        <f t="shared" si="887"/>
        <v>0</v>
      </c>
      <c r="AO3280" s="7">
        <f t="shared" si="884"/>
        <v>0</v>
      </c>
      <c r="AP3280" s="7">
        <f t="shared" si="888"/>
        <v>0</v>
      </c>
    </row>
    <row r="3281" spans="1:42">
      <c r="A3281" t="s">
        <v>6367</v>
      </c>
      <c r="B3281" s="47" t="s">
        <v>6541</v>
      </c>
      <c r="C3281" s="50">
        <v>11</v>
      </c>
      <c r="E3281" t="s">
        <v>6542</v>
      </c>
      <c r="G3281" t="s">
        <v>217</v>
      </c>
      <c r="H3281" s="31">
        <v>44652</v>
      </c>
      <c r="I3281" t="s">
        <v>218</v>
      </c>
      <c r="J3281" t="s">
        <v>219</v>
      </c>
      <c r="L3281">
        <v>32</v>
      </c>
      <c r="M3281" t="s">
        <v>195</v>
      </c>
      <c r="N3281" t="s">
        <v>220</v>
      </c>
      <c r="O3281" t="s">
        <v>217</v>
      </c>
      <c r="V3281" s="31">
        <v>43074</v>
      </c>
      <c r="W3281" t="s">
        <v>222</v>
      </c>
      <c r="X3281">
        <v>2017</v>
      </c>
      <c r="Y3281" t="s">
        <v>675</v>
      </c>
      <c r="Z3281" s="12" t="s">
        <v>81</v>
      </c>
      <c r="AA3281" t="s">
        <v>224</v>
      </c>
      <c r="AB3281">
        <v>1</v>
      </c>
      <c r="AC3281" t="s">
        <v>60</v>
      </c>
      <c r="AD3281" t="s">
        <v>61</v>
      </c>
      <c r="AE3281" s="8">
        <v>1</v>
      </c>
      <c r="AF3281" s="33"/>
      <c r="AG3281" s="7">
        <f t="shared" si="885"/>
        <v>0</v>
      </c>
      <c r="AH3281" s="7">
        <f t="shared" si="885"/>
        <v>0</v>
      </c>
      <c r="AI3281" s="7">
        <f t="shared" si="883"/>
        <v>0</v>
      </c>
      <c r="AJ3281" s="7">
        <f t="shared" si="886"/>
        <v>0</v>
      </c>
      <c r="AK3281" s="7">
        <f t="shared" si="886"/>
        <v>0</v>
      </c>
      <c r="AL3281" s="7">
        <f t="shared" si="872"/>
        <v>0</v>
      </c>
      <c r="AM3281" s="7">
        <f t="shared" si="887"/>
        <v>0</v>
      </c>
      <c r="AN3281" s="7">
        <f t="shared" si="887"/>
        <v>0</v>
      </c>
      <c r="AO3281" s="7">
        <f t="shared" si="884"/>
        <v>0</v>
      </c>
      <c r="AP3281" s="7">
        <f t="shared" si="888"/>
        <v>0</v>
      </c>
    </row>
    <row r="3282" spans="1:42">
      <c r="A3282" t="s">
        <v>6367</v>
      </c>
      <c r="B3282" s="47" t="s">
        <v>6541</v>
      </c>
      <c r="C3282" s="50">
        <v>11</v>
      </c>
      <c r="E3282" t="s">
        <v>6543</v>
      </c>
      <c r="G3282" t="s">
        <v>217</v>
      </c>
      <c r="H3282" s="31">
        <v>44652</v>
      </c>
      <c r="I3282" t="s">
        <v>218</v>
      </c>
      <c r="J3282" t="s">
        <v>219</v>
      </c>
      <c r="L3282">
        <v>32</v>
      </c>
      <c r="M3282" t="s">
        <v>195</v>
      </c>
      <c r="N3282" t="s">
        <v>220</v>
      </c>
      <c r="O3282" t="s">
        <v>217</v>
      </c>
      <c r="V3282" s="31">
        <v>43074</v>
      </c>
      <c r="W3282" t="s">
        <v>222</v>
      </c>
      <c r="X3282">
        <v>2017</v>
      </c>
      <c r="Y3282" t="s">
        <v>675</v>
      </c>
      <c r="Z3282" s="12" t="s">
        <v>81</v>
      </c>
      <c r="AA3282" t="s">
        <v>224</v>
      </c>
      <c r="AB3282">
        <v>1</v>
      </c>
      <c r="AC3282" t="s">
        <v>60</v>
      </c>
      <c r="AD3282" t="s">
        <v>61</v>
      </c>
      <c r="AE3282" s="8">
        <v>1</v>
      </c>
      <c r="AF3282" s="33"/>
      <c r="AG3282" s="7">
        <f t="shared" si="885"/>
        <v>0</v>
      </c>
      <c r="AH3282" s="7">
        <f t="shared" si="885"/>
        <v>0</v>
      </c>
      <c r="AI3282" s="7">
        <f t="shared" si="883"/>
        <v>0</v>
      </c>
      <c r="AJ3282" s="7">
        <f t="shared" si="886"/>
        <v>0</v>
      </c>
      <c r="AK3282" s="7">
        <f t="shared" si="886"/>
        <v>0</v>
      </c>
      <c r="AL3282" s="7">
        <f t="shared" si="872"/>
        <v>0</v>
      </c>
      <c r="AM3282" s="7">
        <f t="shared" si="887"/>
        <v>0</v>
      </c>
      <c r="AN3282" s="7">
        <f t="shared" si="887"/>
        <v>0</v>
      </c>
      <c r="AO3282" s="7">
        <f t="shared" si="884"/>
        <v>0</v>
      </c>
      <c r="AP3282" s="7">
        <f t="shared" si="888"/>
        <v>0</v>
      </c>
    </row>
    <row r="3283" spans="1:42">
      <c r="A3283" t="s">
        <v>6367</v>
      </c>
      <c r="B3283" t="s">
        <v>6544</v>
      </c>
      <c r="C3283">
        <v>11</v>
      </c>
      <c r="D3283" t="s">
        <v>6545</v>
      </c>
      <c r="E3283" t="s">
        <v>6546</v>
      </c>
      <c r="G3283" t="s">
        <v>164</v>
      </c>
      <c r="H3283" s="31">
        <v>44105</v>
      </c>
      <c r="I3283" t="s">
        <v>165</v>
      </c>
      <c r="J3283" t="s">
        <v>166</v>
      </c>
      <c r="L3283">
        <v>65</v>
      </c>
      <c r="M3283" t="s">
        <v>151</v>
      </c>
      <c r="N3283" t="s">
        <v>167</v>
      </c>
      <c r="O3283" t="s">
        <v>168</v>
      </c>
      <c r="Q3283" t="s">
        <v>995</v>
      </c>
      <c r="R3283" t="s">
        <v>996</v>
      </c>
      <c r="S3283" t="s">
        <v>996</v>
      </c>
      <c r="V3283" s="31">
        <v>44754</v>
      </c>
      <c r="W3283" t="s">
        <v>157</v>
      </c>
      <c r="X3283">
        <v>2022</v>
      </c>
      <c r="Y3283" t="s">
        <v>169</v>
      </c>
      <c r="Z3283" s="12" t="s">
        <v>158</v>
      </c>
      <c r="AA3283" t="s">
        <v>170</v>
      </c>
      <c r="AB3283">
        <v>1</v>
      </c>
      <c r="AC3283" t="s">
        <v>60</v>
      </c>
      <c r="AD3283" t="s">
        <v>61</v>
      </c>
      <c r="AE3283" s="8">
        <v>1</v>
      </c>
      <c r="AF3283" s="33"/>
      <c r="AG3283" s="7">
        <f t="shared" si="885"/>
        <v>0</v>
      </c>
      <c r="AH3283" s="7">
        <f t="shared" si="885"/>
        <v>0</v>
      </c>
      <c r="AI3283" s="7">
        <f t="shared" si="883"/>
        <v>0</v>
      </c>
      <c r="AJ3283" s="7">
        <f t="shared" si="886"/>
        <v>0</v>
      </c>
      <c r="AK3283" s="7">
        <f t="shared" si="886"/>
        <v>0</v>
      </c>
      <c r="AL3283" s="7">
        <f t="shared" si="872"/>
        <v>0</v>
      </c>
      <c r="AM3283" s="7">
        <f t="shared" si="887"/>
        <v>0</v>
      </c>
      <c r="AN3283" s="7">
        <f t="shared" si="887"/>
        <v>0</v>
      </c>
      <c r="AO3283" s="7">
        <f t="shared" si="884"/>
        <v>0</v>
      </c>
      <c r="AP3283" s="7">
        <f t="shared" si="888"/>
        <v>0</v>
      </c>
    </row>
    <row r="3284" spans="1:42">
      <c r="A3284" t="s">
        <v>6367</v>
      </c>
      <c r="B3284" t="s">
        <v>6544</v>
      </c>
      <c r="C3284">
        <v>11</v>
      </c>
      <c r="D3284" t="s">
        <v>6545</v>
      </c>
      <c r="E3284" t="s">
        <v>6547</v>
      </c>
      <c r="G3284" t="s">
        <v>898</v>
      </c>
      <c r="H3284" s="31">
        <v>44105</v>
      </c>
      <c r="I3284" t="s">
        <v>899</v>
      </c>
      <c r="J3284" t="s">
        <v>898</v>
      </c>
      <c r="L3284">
        <v>65</v>
      </c>
      <c r="M3284" t="s">
        <v>151</v>
      </c>
      <c r="N3284" t="s">
        <v>900</v>
      </c>
      <c r="O3284" t="s">
        <v>898</v>
      </c>
      <c r="Q3284" t="s">
        <v>3736</v>
      </c>
      <c r="S3284" t="s">
        <v>3737</v>
      </c>
      <c r="T3284">
        <v>3855461</v>
      </c>
      <c r="W3284" t="s">
        <v>157</v>
      </c>
      <c r="Z3284" s="12" t="s">
        <v>158</v>
      </c>
      <c r="AB3284">
        <v>1</v>
      </c>
      <c r="AC3284" t="s">
        <v>60</v>
      </c>
      <c r="AD3284" t="s">
        <v>61</v>
      </c>
      <c r="AE3284" s="8">
        <v>1</v>
      </c>
      <c r="AF3284" s="33"/>
      <c r="AG3284" s="7">
        <f t="shared" si="885"/>
        <v>0</v>
      </c>
      <c r="AH3284" s="7">
        <f t="shared" si="885"/>
        <v>0</v>
      </c>
      <c r="AI3284" s="7">
        <f t="shared" si="883"/>
        <v>0</v>
      </c>
      <c r="AJ3284" s="7">
        <f t="shared" si="886"/>
        <v>0</v>
      </c>
      <c r="AK3284" s="7">
        <f t="shared" si="886"/>
        <v>0</v>
      </c>
      <c r="AL3284" s="7">
        <f t="shared" si="872"/>
        <v>0</v>
      </c>
      <c r="AM3284" s="7">
        <f t="shared" si="887"/>
        <v>0</v>
      </c>
      <c r="AN3284" s="7">
        <f t="shared" si="887"/>
        <v>0</v>
      </c>
      <c r="AO3284" s="7">
        <f t="shared" si="884"/>
        <v>0</v>
      </c>
      <c r="AP3284" s="7">
        <f t="shared" si="888"/>
        <v>0</v>
      </c>
    </row>
    <row r="3285" spans="1:42">
      <c r="A3285" t="s">
        <v>6367</v>
      </c>
      <c r="B3285" t="s">
        <v>6544</v>
      </c>
      <c r="C3285">
        <v>11</v>
      </c>
      <c r="D3285" t="s">
        <v>2788</v>
      </c>
      <c r="E3285" t="s">
        <v>6548</v>
      </c>
      <c r="G3285" t="s">
        <v>148</v>
      </c>
      <c r="H3285" s="31">
        <v>44105</v>
      </c>
      <c r="I3285" t="s">
        <v>149</v>
      </c>
      <c r="J3285" t="s">
        <v>148</v>
      </c>
      <c r="K3285" t="s">
        <v>150</v>
      </c>
      <c r="L3285">
        <v>65</v>
      </c>
      <c r="M3285" t="s">
        <v>151</v>
      </c>
      <c r="N3285" t="s">
        <v>152</v>
      </c>
      <c r="O3285" t="s">
        <v>153</v>
      </c>
      <c r="Q3285" t="s">
        <v>154</v>
      </c>
      <c r="R3285" t="s">
        <v>155</v>
      </c>
      <c r="S3285" t="s">
        <v>156</v>
      </c>
      <c r="V3285" s="31">
        <v>43101</v>
      </c>
      <c r="W3285" t="s">
        <v>157</v>
      </c>
      <c r="X3285">
        <v>2017</v>
      </c>
      <c r="Y3285" t="s">
        <v>155</v>
      </c>
      <c r="Z3285" s="12" t="s">
        <v>158</v>
      </c>
      <c r="AA3285" t="s">
        <v>159</v>
      </c>
      <c r="AB3285">
        <v>1</v>
      </c>
      <c r="AC3285" t="s">
        <v>60</v>
      </c>
      <c r="AD3285" t="s">
        <v>61</v>
      </c>
      <c r="AE3285" s="8">
        <v>1</v>
      </c>
      <c r="AF3285" s="33"/>
      <c r="AG3285" s="7">
        <f t="shared" si="885"/>
        <v>0</v>
      </c>
      <c r="AH3285" s="7">
        <f t="shared" si="885"/>
        <v>0</v>
      </c>
      <c r="AI3285" s="7">
        <f t="shared" si="883"/>
        <v>0</v>
      </c>
      <c r="AJ3285" s="7">
        <f t="shared" si="886"/>
        <v>0</v>
      </c>
      <c r="AK3285" s="7">
        <f t="shared" si="886"/>
        <v>0</v>
      </c>
      <c r="AL3285" s="7">
        <f t="shared" si="872"/>
        <v>0</v>
      </c>
      <c r="AM3285" s="7">
        <f t="shared" si="887"/>
        <v>0</v>
      </c>
      <c r="AN3285" s="7">
        <f t="shared" si="887"/>
        <v>0</v>
      </c>
      <c r="AO3285" s="7">
        <f t="shared" si="884"/>
        <v>0</v>
      </c>
      <c r="AP3285" s="7">
        <f t="shared" si="888"/>
        <v>0</v>
      </c>
    </row>
    <row r="3286" spans="1:42">
      <c r="A3286" t="s">
        <v>6367</v>
      </c>
      <c r="B3286" t="s">
        <v>6549</v>
      </c>
      <c r="C3286">
        <v>1</v>
      </c>
      <c r="E3286" t="s">
        <v>6550</v>
      </c>
      <c r="G3286" t="s">
        <v>695</v>
      </c>
      <c r="H3286" s="31">
        <v>44682</v>
      </c>
      <c r="I3286" t="s">
        <v>696</v>
      </c>
      <c r="J3286" t="s">
        <v>697</v>
      </c>
      <c r="K3286" t="s">
        <v>6551</v>
      </c>
      <c r="L3286">
        <v>53</v>
      </c>
      <c r="M3286" t="s">
        <v>75</v>
      </c>
      <c r="N3286" t="s">
        <v>688</v>
      </c>
      <c r="O3286" t="s">
        <v>689</v>
      </c>
      <c r="R3286" t="s">
        <v>691</v>
      </c>
      <c r="U3286" t="s">
        <v>699</v>
      </c>
      <c r="V3286" s="31">
        <v>42370</v>
      </c>
      <c r="X3286">
        <v>2013</v>
      </c>
      <c r="Y3286" t="s">
        <v>691</v>
      </c>
      <c r="Z3286" s="12" t="s">
        <v>59</v>
      </c>
      <c r="AB3286">
        <v>1</v>
      </c>
      <c r="AC3286" t="s">
        <v>60</v>
      </c>
      <c r="AD3286" t="s">
        <v>61</v>
      </c>
      <c r="AE3286" s="8">
        <v>1</v>
      </c>
      <c r="AF3286" s="33"/>
      <c r="AG3286" s="7">
        <f t="shared" si="885"/>
        <v>0</v>
      </c>
      <c r="AH3286" s="7">
        <f t="shared" si="885"/>
        <v>0</v>
      </c>
      <c r="AI3286" s="7">
        <f t="shared" si="883"/>
        <v>0</v>
      </c>
      <c r="AJ3286" s="7">
        <f t="shared" si="886"/>
        <v>0</v>
      </c>
      <c r="AK3286" s="7">
        <f t="shared" si="886"/>
        <v>0</v>
      </c>
      <c r="AL3286" s="7">
        <f t="shared" si="872"/>
        <v>0</v>
      </c>
      <c r="AM3286" s="7">
        <f t="shared" si="887"/>
        <v>0</v>
      </c>
      <c r="AN3286" s="7">
        <f t="shared" si="887"/>
        <v>0</v>
      </c>
      <c r="AO3286" s="7">
        <f t="shared" si="884"/>
        <v>0</v>
      </c>
      <c r="AP3286" s="7">
        <f t="shared" si="888"/>
        <v>0</v>
      </c>
    </row>
    <row r="3287" spans="1:42">
      <c r="A3287" t="s">
        <v>6367</v>
      </c>
      <c r="B3287" t="s">
        <v>6549</v>
      </c>
      <c r="C3287">
        <v>1</v>
      </c>
      <c r="E3287" t="s">
        <v>6552</v>
      </c>
      <c r="G3287" t="s">
        <v>492</v>
      </c>
      <c r="H3287" s="31">
        <v>44593</v>
      </c>
      <c r="I3287" t="s">
        <v>493</v>
      </c>
      <c r="J3287" t="s">
        <v>494</v>
      </c>
      <c r="K3287" t="s">
        <v>6553</v>
      </c>
      <c r="L3287">
        <v>55</v>
      </c>
      <c r="M3287" t="s">
        <v>806</v>
      </c>
      <c r="N3287" t="s">
        <v>496</v>
      </c>
      <c r="O3287" t="s">
        <v>492</v>
      </c>
      <c r="V3287" s="31">
        <v>43101</v>
      </c>
      <c r="X3287">
        <v>2017</v>
      </c>
      <c r="Y3287" t="s">
        <v>497</v>
      </c>
      <c r="Z3287" s="12" t="s">
        <v>59</v>
      </c>
      <c r="AB3287">
        <v>1</v>
      </c>
      <c r="AC3287" t="s">
        <v>60</v>
      </c>
      <c r="AD3287" t="s">
        <v>61</v>
      </c>
      <c r="AE3287" s="8">
        <v>1</v>
      </c>
      <c r="AF3287" s="33"/>
      <c r="AG3287" s="7">
        <f t="shared" si="885"/>
        <v>0</v>
      </c>
      <c r="AH3287" s="7">
        <f t="shared" si="885"/>
        <v>0</v>
      </c>
      <c r="AI3287" s="7">
        <f t="shared" si="883"/>
        <v>0</v>
      </c>
      <c r="AJ3287" s="7">
        <f t="shared" si="886"/>
        <v>0</v>
      </c>
      <c r="AK3287" s="7">
        <f t="shared" si="886"/>
        <v>0</v>
      </c>
      <c r="AL3287" s="7">
        <f t="shared" si="872"/>
        <v>0</v>
      </c>
      <c r="AM3287" s="7">
        <f t="shared" si="887"/>
        <v>0</v>
      </c>
      <c r="AN3287" s="7">
        <f t="shared" si="887"/>
        <v>0</v>
      </c>
      <c r="AO3287" s="7">
        <f t="shared" si="884"/>
        <v>0</v>
      </c>
      <c r="AP3287" s="7">
        <f t="shared" si="888"/>
        <v>0</v>
      </c>
    </row>
    <row r="3288" spans="1:42">
      <c r="A3288" t="s">
        <v>6367</v>
      </c>
      <c r="B3288" t="s">
        <v>6549</v>
      </c>
      <c r="C3288">
        <v>1</v>
      </c>
      <c r="E3288" t="s">
        <v>6554</v>
      </c>
      <c r="G3288" t="s">
        <v>701</v>
      </c>
      <c r="H3288" s="31">
        <v>44621</v>
      </c>
      <c r="I3288" t="s">
        <v>702</v>
      </c>
      <c r="J3288" t="s">
        <v>701</v>
      </c>
      <c r="L3288">
        <v>53</v>
      </c>
      <c r="M3288" t="s">
        <v>75</v>
      </c>
      <c r="N3288" t="s">
        <v>703</v>
      </c>
      <c r="O3288" t="s">
        <v>701</v>
      </c>
      <c r="R3288" t="s">
        <v>78</v>
      </c>
      <c r="S3288" t="s">
        <v>6555</v>
      </c>
      <c r="V3288" s="31">
        <v>43074</v>
      </c>
      <c r="X3288">
        <v>2017</v>
      </c>
      <c r="Z3288" s="12" t="s">
        <v>59</v>
      </c>
      <c r="AB3288">
        <v>1</v>
      </c>
      <c r="AC3288" t="s">
        <v>60</v>
      </c>
      <c r="AD3288" t="s">
        <v>61</v>
      </c>
      <c r="AE3288" s="8">
        <v>1</v>
      </c>
      <c r="AF3288" s="33"/>
      <c r="AG3288" s="7">
        <f t="shared" si="885"/>
        <v>0</v>
      </c>
      <c r="AH3288" s="7">
        <f t="shared" si="885"/>
        <v>0</v>
      </c>
      <c r="AI3288" s="7">
        <f t="shared" si="883"/>
        <v>0</v>
      </c>
      <c r="AJ3288" s="7">
        <f t="shared" si="886"/>
        <v>0</v>
      </c>
      <c r="AK3288" s="7">
        <f t="shared" si="886"/>
        <v>0</v>
      </c>
      <c r="AL3288" s="7">
        <f t="shared" si="872"/>
        <v>0</v>
      </c>
      <c r="AM3288" s="7">
        <f t="shared" si="887"/>
        <v>0</v>
      </c>
      <c r="AN3288" s="7">
        <f t="shared" si="887"/>
        <v>0</v>
      </c>
      <c r="AO3288" s="7">
        <f t="shared" si="884"/>
        <v>0</v>
      </c>
      <c r="AP3288" s="7">
        <f t="shared" si="888"/>
        <v>0</v>
      </c>
    </row>
    <row r="3289" spans="1:42">
      <c r="A3289" t="s">
        <v>6367</v>
      </c>
      <c r="B3289" t="s">
        <v>6549</v>
      </c>
      <c r="C3289">
        <v>1</v>
      </c>
      <c r="E3289" t="s">
        <v>6556</v>
      </c>
      <c r="G3289" t="s">
        <v>872</v>
      </c>
      <c r="H3289" s="31">
        <v>44682</v>
      </c>
      <c r="I3289" t="s">
        <v>873</v>
      </c>
      <c r="J3289" t="s">
        <v>872</v>
      </c>
      <c r="K3289" t="s">
        <v>5377</v>
      </c>
      <c r="L3289">
        <v>53</v>
      </c>
      <c r="M3289" t="s">
        <v>75</v>
      </c>
      <c r="N3289" t="s">
        <v>874</v>
      </c>
      <c r="O3289" t="s">
        <v>875</v>
      </c>
      <c r="R3289" t="s">
        <v>475</v>
      </c>
      <c r="U3289" t="s">
        <v>876</v>
      </c>
      <c r="V3289" s="31">
        <v>42370</v>
      </c>
      <c r="X3289">
        <v>2017</v>
      </c>
      <c r="Y3289" t="s">
        <v>475</v>
      </c>
      <c r="Z3289" s="12" t="s">
        <v>59</v>
      </c>
      <c r="AB3289">
        <v>1</v>
      </c>
      <c r="AC3289" t="s">
        <v>60</v>
      </c>
      <c r="AD3289" t="s">
        <v>61</v>
      </c>
      <c r="AE3289" s="8">
        <v>1</v>
      </c>
      <c r="AF3289" s="33"/>
      <c r="AG3289" s="7">
        <f t="shared" si="885"/>
        <v>0</v>
      </c>
      <c r="AH3289" s="7">
        <f t="shared" si="885"/>
        <v>0</v>
      </c>
      <c r="AI3289" s="7">
        <f t="shared" si="883"/>
        <v>0</v>
      </c>
      <c r="AJ3289" s="7">
        <f t="shared" si="886"/>
        <v>0</v>
      </c>
      <c r="AK3289" s="7">
        <f t="shared" si="886"/>
        <v>0</v>
      </c>
      <c r="AL3289" s="7">
        <f t="shared" ref="AL3289:AL3352" si="889">$AF3289*$AB3289*$AE3289</f>
        <v>0</v>
      </c>
      <c r="AM3289" s="7">
        <f t="shared" si="887"/>
        <v>0</v>
      </c>
      <c r="AN3289" s="7">
        <f t="shared" si="887"/>
        <v>0</v>
      </c>
      <c r="AO3289" s="7">
        <f t="shared" si="884"/>
        <v>0</v>
      </c>
      <c r="AP3289" s="7">
        <f t="shared" si="888"/>
        <v>0</v>
      </c>
    </row>
    <row r="3290" spans="1:42">
      <c r="A3290" t="s">
        <v>6367</v>
      </c>
      <c r="B3290" t="s">
        <v>6549</v>
      </c>
      <c r="C3290">
        <v>1</v>
      </c>
      <c r="E3290" t="s">
        <v>6557</v>
      </c>
      <c r="G3290" t="s">
        <v>1806</v>
      </c>
      <c r="H3290" s="31">
        <v>43586</v>
      </c>
      <c r="I3290" t="s">
        <v>1807</v>
      </c>
      <c r="J3290" t="s">
        <v>1806</v>
      </c>
      <c r="K3290" t="s">
        <v>6558</v>
      </c>
      <c r="L3290">
        <v>56</v>
      </c>
      <c r="M3290" t="s">
        <v>54</v>
      </c>
      <c r="N3290" t="s">
        <v>1809</v>
      </c>
      <c r="O3290" t="s">
        <v>1806</v>
      </c>
      <c r="R3290" t="s">
        <v>78</v>
      </c>
      <c r="S3290" t="s">
        <v>6558</v>
      </c>
      <c r="U3290" t="s">
        <v>78</v>
      </c>
      <c r="X3290">
        <v>2017</v>
      </c>
      <c r="Y3290" t="s">
        <v>78</v>
      </c>
      <c r="Z3290" s="12" t="s">
        <v>59</v>
      </c>
      <c r="AB3290">
        <v>1</v>
      </c>
      <c r="AC3290" t="s">
        <v>60</v>
      </c>
      <c r="AD3290" t="s">
        <v>1811</v>
      </c>
      <c r="AE3290" s="8">
        <v>1</v>
      </c>
      <c r="AF3290" s="33"/>
      <c r="AG3290" s="7"/>
      <c r="AH3290" s="7">
        <f>$AF3290*$AB3290*$AE3290</f>
        <v>0</v>
      </c>
      <c r="AI3290" s="7"/>
      <c r="AJ3290" s="7">
        <f>$AF3290*$AB3290*$AE3290</f>
        <v>0</v>
      </c>
      <c r="AK3290" s="7"/>
      <c r="AL3290" s="7">
        <f t="shared" si="889"/>
        <v>0</v>
      </c>
      <c r="AM3290" s="7"/>
      <c r="AN3290" s="7">
        <f>$AF3290*$AB3290*$AE3290</f>
        <v>0</v>
      </c>
      <c r="AO3290" s="7"/>
      <c r="AP3290" s="7">
        <f t="shared" si="888"/>
        <v>0</v>
      </c>
    </row>
    <row r="3291" spans="1:42">
      <c r="A3291" t="s">
        <v>6367</v>
      </c>
      <c r="B3291" t="s">
        <v>6549</v>
      </c>
      <c r="C3291">
        <v>1</v>
      </c>
      <c r="E3291" t="s">
        <v>6559</v>
      </c>
      <c r="G3291" t="s">
        <v>130</v>
      </c>
      <c r="H3291" s="31">
        <v>44621</v>
      </c>
      <c r="I3291" t="s">
        <v>131</v>
      </c>
      <c r="J3291" t="s">
        <v>132</v>
      </c>
      <c r="L3291">
        <v>57</v>
      </c>
      <c r="M3291" t="s">
        <v>133</v>
      </c>
      <c r="N3291" t="s">
        <v>134</v>
      </c>
      <c r="O3291" t="s">
        <v>132</v>
      </c>
      <c r="R3291" t="s">
        <v>135</v>
      </c>
      <c r="S3291" t="s">
        <v>2707</v>
      </c>
      <c r="V3291" s="31">
        <v>43101</v>
      </c>
      <c r="X3291">
        <v>2017</v>
      </c>
      <c r="Y3291" t="s">
        <v>135</v>
      </c>
      <c r="Z3291" s="12" t="s">
        <v>59</v>
      </c>
      <c r="AB3291">
        <v>1</v>
      </c>
      <c r="AC3291" t="s">
        <v>60</v>
      </c>
      <c r="AD3291" t="s">
        <v>137</v>
      </c>
      <c r="AE3291" s="8">
        <v>1</v>
      </c>
      <c r="AF3291" s="33"/>
      <c r="AG3291" s="7"/>
      <c r="AH3291" s="7"/>
      <c r="AI3291" s="7">
        <f t="shared" ref="AI3291:AI3336" si="890">$AF3291*$AB3291*$AE3291</f>
        <v>0</v>
      </c>
      <c r="AJ3291" s="7"/>
      <c r="AK3291" s="7"/>
      <c r="AL3291" s="7">
        <f t="shared" si="889"/>
        <v>0</v>
      </c>
      <c r="AM3291" s="7"/>
      <c r="AN3291" s="7"/>
      <c r="AO3291" s="7">
        <f t="shared" ref="AO3291:AO3336" si="891">$AF3291*$AB3291*$AE3291</f>
        <v>0</v>
      </c>
      <c r="AP3291" s="7"/>
    </row>
    <row r="3292" spans="1:42">
      <c r="A3292" t="s">
        <v>6367</v>
      </c>
      <c r="B3292" t="s">
        <v>6560</v>
      </c>
      <c r="C3292">
        <v>11</v>
      </c>
      <c r="D3292" t="s">
        <v>6561</v>
      </c>
      <c r="E3292" t="s">
        <v>6562</v>
      </c>
      <c r="G3292" t="s">
        <v>164</v>
      </c>
      <c r="H3292" s="31">
        <v>44105</v>
      </c>
      <c r="I3292" t="s">
        <v>165</v>
      </c>
      <c r="J3292" t="s">
        <v>166</v>
      </c>
      <c r="L3292">
        <v>65</v>
      </c>
      <c r="M3292" t="s">
        <v>151</v>
      </c>
      <c r="N3292" t="s">
        <v>167</v>
      </c>
      <c r="O3292" t="s">
        <v>168</v>
      </c>
      <c r="Q3292" t="s">
        <v>995</v>
      </c>
      <c r="R3292" t="s">
        <v>996</v>
      </c>
      <c r="S3292" t="s">
        <v>996</v>
      </c>
      <c r="V3292" s="31">
        <v>44754</v>
      </c>
      <c r="W3292" t="s">
        <v>157</v>
      </c>
      <c r="X3292">
        <v>2022</v>
      </c>
      <c r="Y3292" t="s">
        <v>169</v>
      </c>
      <c r="Z3292" s="12" t="s">
        <v>158</v>
      </c>
      <c r="AA3292" t="s">
        <v>170</v>
      </c>
      <c r="AB3292">
        <v>1</v>
      </c>
      <c r="AC3292" t="s">
        <v>60</v>
      </c>
      <c r="AD3292" t="s">
        <v>61</v>
      </c>
      <c r="AE3292" s="8">
        <v>1</v>
      </c>
      <c r="AF3292" s="33"/>
      <c r="AG3292" s="7">
        <f t="shared" ref="AG3292:AH3295" si="892">$AF3292*$AB3292*$AE3292</f>
        <v>0</v>
      </c>
      <c r="AH3292" s="7">
        <f t="shared" si="892"/>
        <v>0</v>
      </c>
      <c r="AI3292" s="7">
        <f t="shared" si="890"/>
        <v>0</v>
      </c>
      <c r="AJ3292" s="7">
        <f t="shared" ref="AJ3292:AK3295" si="893">$AF3292*$AB3292*$AE3292</f>
        <v>0</v>
      </c>
      <c r="AK3292" s="7">
        <f t="shared" si="893"/>
        <v>0</v>
      </c>
      <c r="AL3292" s="7">
        <f t="shared" si="889"/>
        <v>0</v>
      </c>
      <c r="AM3292" s="7">
        <f t="shared" ref="AM3292:AN3295" si="894">$AF3292*$AB3292*$AE3292</f>
        <v>0</v>
      </c>
      <c r="AN3292" s="7">
        <f t="shared" si="894"/>
        <v>0</v>
      </c>
      <c r="AO3292" s="7">
        <f t="shared" si="891"/>
        <v>0</v>
      </c>
      <c r="AP3292" s="7">
        <f>$AF3292*$AB3292*$AE3292</f>
        <v>0</v>
      </c>
    </row>
    <row r="3293" spans="1:42">
      <c r="A3293" t="s">
        <v>6367</v>
      </c>
      <c r="B3293" t="s">
        <v>6560</v>
      </c>
      <c r="C3293">
        <v>11</v>
      </c>
      <c r="D3293" t="s">
        <v>6561</v>
      </c>
      <c r="E3293" t="s">
        <v>6563</v>
      </c>
      <c r="G3293" t="s">
        <v>898</v>
      </c>
      <c r="H3293" s="31">
        <v>44105</v>
      </c>
      <c r="I3293" t="s">
        <v>899</v>
      </c>
      <c r="J3293" t="s">
        <v>898</v>
      </c>
      <c r="L3293">
        <v>65</v>
      </c>
      <c r="M3293" t="s">
        <v>151</v>
      </c>
      <c r="N3293" t="s">
        <v>900</v>
      </c>
      <c r="O3293" t="s">
        <v>898</v>
      </c>
      <c r="Q3293" t="s">
        <v>3736</v>
      </c>
      <c r="S3293" t="s">
        <v>3737</v>
      </c>
      <c r="T3293">
        <v>3855466</v>
      </c>
      <c r="W3293" t="s">
        <v>157</v>
      </c>
      <c r="Z3293" s="12" t="s">
        <v>158</v>
      </c>
      <c r="AB3293">
        <v>1</v>
      </c>
      <c r="AC3293" t="s">
        <v>60</v>
      </c>
      <c r="AD3293" t="s">
        <v>61</v>
      </c>
      <c r="AE3293" s="8">
        <v>1</v>
      </c>
      <c r="AF3293" s="33"/>
      <c r="AG3293" s="7">
        <f t="shared" si="892"/>
        <v>0</v>
      </c>
      <c r="AH3293" s="7">
        <f t="shared" si="892"/>
        <v>0</v>
      </c>
      <c r="AI3293" s="7">
        <f t="shared" si="890"/>
        <v>0</v>
      </c>
      <c r="AJ3293" s="7">
        <f t="shared" si="893"/>
        <v>0</v>
      </c>
      <c r="AK3293" s="7">
        <f t="shared" si="893"/>
        <v>0</v>
      </c>
      <c r="AL3293" s="7">
        <f t="shared" si="889"/>
        <v>0</v>
      </c>
      <c r="AM3293" s="7">
        <f t="shared" si="894"/>
        <v>0</v>
      </c>
      <c r="AN3293" s="7">
        <f t="shared" si="894"/>
        <v>0</v>
      </c>
      <c r="AO3293" s="7">
        <f t="shared" si="891"/>
        <v>0</v>
      </c>
      <c r="AP3293" s="7">
        <f>$AF3293*$AB3293*$AE3293</f>
        <v>0</v>
      </c>
    </row>
    <row r="3294" spans="1:42">
      <c r="A3294" t="s">
        <v>6367</v>
      </c>
      <c r="B3294" t="s">
        <v>6560</v>
      </c>
      <c r="C3294">
        <v>11</v>
      </c>
      <c r="D3294" t="s">
        <v>2788</v>
      </c>
      <c r="E3294" t="s">
        <v>6564</v>
      </c>
      <c r="G3294" t="s">
        <v>148</v>
      </c>
      <c r="H3294" s="31">
        <v>44105</v>
      </c>
      <c r="I3294" t="s">
        <v>149</v>
      </c>
      <c r="J3294" t="s">
        <v>148</v>
      </c>
      <c r="K3294" t="s">
        <v>150</v>
      </c>
      <c r="L3294">
        <v>65</v>
      </c>
      <c r="M3294" t="s">
        <v>151</v>
      </c>
      <c r="N3294" t="s">
        <v>152</v>
      </c>
      <c r="O3294" t="s">
        <v>153</v>
      </c>
      <c r="Q3294" t="s">
        <v>154</v>
      </c>
      <c r="R3294" t="s">
        <v>155</v>
      </c>
      <c r="S3294" t="s">
        <v>156</v>
      </c>
      <c r="V3294" s="31">
        <v>43101</v>
      </c>
      <c r="W3294" t="s">
        <v>157</v>
      </c>
      <c r="X3294">
        <v>2017</v>
      </c>
      <c r="Y3294" t="s">
        <v>155</v>
      </c>
      <c r="Z3294" s="12" t="s">
        <v>158</v>
      </c>
      <c r="AA3294" t="s">
        <v>159</v>
      </c>
      <c r="AB3294">
        <v>1</v>
      </c>
      <c r="AC3294" t="s">
        <v>60</v>
      </c>
      <c r="AD3294" t="s">
        <v>61</v>
      </c>
      <c r="AE3294" s="8">
        <v>1</v>
      </c>
      <c r="AF3294" s="33"/>
      <c r="AG3294" s="7">
        <f t="shared" si="892"/>
        <v>0</v>
      </c>
      <c r="AH3294" s="7">
        <f t="shared" si="892"/>
        <v>0</v>
      </c>
      <c r="AI3294" s="7">
        <f t="shared" si="890"/>
        <v>0</v>
      </c>
      <c r="AJ3294" s="7">
        <f t="shared" si="893"/>
        <v>0</v>
      </c>
      <c r="AK3294" s="7">
        <f t="shared" si="893"/>
        <v>0</v>
      </c>
      <c r="AL3294" s="7">
        <f t="shared" si="889"/>
        <v>0</v>
      </c>
      <c r="AM3294" s="7">
        <f t="shared" si="894"/>
        <v>0</v>
      </c>
      <c r="AN3294" s="7">
        <f t="shared" si="894"/>
        <v>0</v>
      </c>
      <c r="AO3294" s="7">
        <f t="shared" si="891"/>
        <v>0</v>
      </c>
      <c r="AP3294" s="7">
        <f>$AF3294*$AB3294*$AE3294</f>
        <v>0</v>
      </c>
    </row>
    <row r="3295" spans="1:42">
      <c r="A3295" t="s">
        <v>6367</v>
      </c>
      <c r="B3295" t="s">
        <v>6565</v>
      </c>
      <c r="C3295">
        <v>11</v>
      </c>
      <c r="E3295" t="s">
        <v>6566</v>
      </c>
      <c r="F3295" t="s">
        <v>6567</v>
      </c>
      <c r="G3295" t="s">
        <v>175</v>
      </c>
      <c r="H3295" s="31">
        <v>45170</v>
      </c>
      <c r="I3295" t="s">
        <v>176</v>
      </c>
      <c r="J3295" t="s">
        <v>177</v>
      </c>
      <c r="L3295">
        <v>65</v>
      </c>
      <c r="M3295" t="s">
        <v>151</v>
      </c>
      <c r="N3295" t="s">
        <v>178</v>
      </c>
      <c r="O3295" t="s">
        <v>177</v>
      </c>
      <c r="V3295" s="31">
        <v>42867</v>
      </c>
      <c r="X3295">
        <v>2017</v>
      </c>
      <c r="Z3295" s="12" t="s">
        <v>59</v>
      </c>
      <c r="AB3295">
        <v>1</v>
      </c>
      <c r="AC3295" t="s">
        <v>60</v>
      </c>
      <c r="AD3295" t="s">
        <v>61</v>
      </c>
      <c r="AE3295" s="8">
        <v>1</v>
      </c>
      <c r="AF3295" s="33"/>
      <c r="AG3295" s="7">
        <f t="shared" si="892"/>
        <v>0</v>
      </c>
      <c r="AH3295" s="7">
        <f t="shared" si="892"/>
        <v>0</v>
      </c>
      <c r="AI3295" s="7">
        <f t="shared" si="890"/>
        <v>0</v>
      </c>
      <c r="AJ3295" s="7">
        <f t="shared" si="893"/>
        <v>0</v>
      </c>
      <c r="AK3295" s="7">
        <f t="shared" si="893"/>
        <v>0</v>
      </c>
      <c r="AL3295" s="7">
        <f t="shared" si="889"/>
        <v>0</v>
      </c>
      <c r="AM3295" s="7">
        <f t="shared" si="894"/>
        <v>0</v>
      </c>
      <c r="AN3295" s="7">
        <f t="shared" si="894"/>
        <v>0</v>
      </c>
      <c r="AO3295" s="7">
        <f t="shared" si="891"/>
        <v>0</v>
      </c>
      <c r="AP3295" s="7">
        <f>$AF3295*$AB3295*$AE3295</f>
        <v>0</v>
      </c>
    </row>
    <row r="3296" spans="1:42">
      <c r="A3296" t="s">
        <v>6367</v>
      </c>
      <c r="B3296" t="s">
        <v>6568</v>
      </c>
      <c r="C3296">
        <v>11</v>
      </c>
      <c r="E3296" t="s">
        <v>6569</v>
      </c>
      <c r="G3296" t="s">
        <v>130</v>
      </c>
      <c r="H3296" s="31">
        <v>44621</v>
      </c>
      <c r="I3296" t="s">
        <v>131</v>
      </c>
      <c r="J3296" t="s">
        <v>132</v>
      </c>
      <c r="L3296">
        <v>57</v>
      </c>
      <c r="M3296" t="s">
        <v>133</v>
      </c>
      <c r="N3296" t="s">
        <v>134</v>
      </c>
      <c r="O3296" t="s">
        <v>132</v>
      </c>
      <c r="R3296" t="s">
        <v>135</v>
      </c>
      <c r="S3296" t="s">
        <v>136</v>
      </c>
      <c r="V3296" s="31">
        <v>43101</v>
      </c>
      <c r="X3296">
        <v>2017</v>
      </c>
      <c r="Y3296" t="s">
        <v>135</v>
      </c>
      <c r="Z3296" s="12" t="s">
        <v>59</v>
      </c>
      <c r="AB3296">
        <v>1</v>
      </c>
      <c r="AC3296" t="s">
        <v>60</v>
      </c>
      <c r="AD3296" t="s">
        <v>137</v>
      </c>
      <c r="AE3296" s="8">
        <v>1</v>
      </c>
      <c r="AF3296" s="33"/>
      <c r="AG3296" s="7"/>
      <c r="AH3296" s="7"/>
      <c r="AI3296" s="7">
        <f t="shared" si="890"/>
        <v>0</v>
      </c>
      <c r="AJ3296" s="7"/>
      <c r="AK3296" s="7"/>
      <c r="AL3296" s="7">
        <f t="shared" si="889"/>
        <v>0</v>
      </c>
      <c r="AM3296" s="7"/>
      <c r="AN3296" s="7"/>
      <c r="AO3296" s="7">
        <f t="shared" si="891"/>
        <v>0</v>
      </c>
      <c r="AP3296" s="7"/>
    </row>
    <row r="3297" spans="1:42">
      <c r="A3297" t="s">
        <v>6367</v>
      </c>
      <c r="B3297" s="47" t="s">
        <v>6570</v>
      </c>
      <c r="C3297" s="50">
        <v>11</v>
      </c>
      <c r="E3297" t="s">
        <v>6571</v>
      </c>
      <c r="G3297" t="s">
        <v>217</v>
      </c>
      <c r="H3297" s="31">
        <v>44652</v>
      </c>
      <c r="I3297" t="s">
        <v>218</v>
      </c>
      <c r="J3297" t="s">
        <v>219</v>
      </c>
      <c r="L3297">
        <v>32</v>
      </c>
      <c r="M3297" t="s">
        <v>195</v>
      </c>
      <c r="N3297" t="s">
        <v>220</v>
      </c>
      <c r="O3297" t="s">
        <v>217</v>
      </c>
      <c r="W3297" t="s">
        <v>222</v>
      </c>
      <c r="X3297">
        <v>2017</v>
      </c>
      <c r="Y3297" t="s">
        <v>223</v>
      </c>
      <c r="Z3297" s="12" t="s">
        <v>81</v>
      </c>
      <c r="AA3297" t="s">
        <v>224</v>
      </c>
      <c r="AB3297">
        <v>1</v>
      </c>
      <c r="AC3297" t="s">
        <v>60</v>
      </c>
      <c r="AD3297" t="s">
        <v>61</v>
      </c>
      <c r="AE3297" s="8">
        <v>1</v>
      </c>
      <c r="AF3297" s="33"/>
      <c r="AG3297" s="7">
        <f>$AF3297*$AB3297*$AE3297</f>
        <v>0</v>
      </c>
      <c r="AH3297" s="7">
        <f>$AF3297*$AB3297*$AE3297</f>
        <v>0</v>
      </c>
      <c r="AI3297" s="7">
        <f t="shared" si="890"/>
        <v>0</v>
      </c>
      <c r="AJ3297" s="7">
        <f>$AF3297*$AB3297*$AE3297</f>
        <v>0</v>
      </c>
      <c r="AK3297" s="7">
        <f>$AF3297*$AB3297*$AE3297</f>
        <v>0</v>
      </c>
      <c r="AL3297" s="7">
        <f t="shared" si="889"/>
        <v>0</v>
      </c>
      <c r="AM3297" s="7">
        <f>$AF3297*$AB3297*$AE3297</f>
        <v>0</v>
      </c>
      <c r="AN3297" s="7">
        <f>$AF3297*$AB3297*$AE3297</f>
        <v>0</v>
      </c>
      <c r="AO3297" s="7">
        <f t="shared" si="891"/>
        <v>0</v>
      </c>
      <c r="AP3297" s="7">
        <f>$AF3297*$AB3297*$AE3297</f>
        <v>0</v>
      </c>
    </row>
    <row r="3298" spans="1:42">
      <c r="A3298" t="s">
        <v>6367</v>
      </c>
      <c r="B3298" s="47" t="s">
        <v>6572</v>
      </c>
      <c r="C3298" s="50">
        <v>11</v>
      </c>
      <c r="E3298" t="s">
        <v>6573</v>
      </c>
      <c r="G3298" t="s">
        <v>217</v>
      </c>
      <c r="H3298" s="31">
        <v>44652</v>
      </c>
      <c r="I3298" t="s">
        <v>218</v>
      </c>
      <c r="J3298" t="s">
        <v>219</v>
      </c>
      <c r="K3298" t="s">
        <v>3745</v>
      </c>
      <c r="L3298">
        <v>32</v>
      </c>
      <c r="M3298" t="s">
        <v>195</v>
      </c>
      <c r="N3298" t="s">
        <v>220</v>
      </c>
      <c r="O3298" t="s">
        <v>217</v>
      </c>
      <c r="V3298" s="31">
        <v>43074</v>
      </c>
      <c r="W3298" t="s">
        <v>222</v>
      </c>
      <c r="X3298">
        <v>2017</v>
      </c>
      <c r="Y3298" t="s">
        <v>675</v>
      </c>
      <c r="Z3298" s="12" t="s">
        <v>81</v>
      </c>
      <c r="AA3298" t="s">
        <v>224</v>
      </c>
      <c r="AB3298">
        <v>1</v>
      </c>
      <c r="AC3298" t="s">
        <v>60</v>
      </c>
      <c r="AD3298" t="s">
        <v>61</v>
      </c>
      <c r="AE3298" s="8">
        <v>1</v>
      </c>
      <c r="AF3298" s="33"/>
      <c r="AG3298" s="7">
        <f>$AF3298*$AB3298*$AE3298</f>
        <v>0</v>
      </c>
      <c r="AH3298" s="7">
        <f>$AF3298*$AB3298*$AE3298</f>
        <v>0</v>
      </c>
      <c r="AI3298" s="7">
        <f t="shared" si="890"/>
        <v>0</v>
      </c>
      <c r="AJ3298" s="7">
        <f>$AF3298*$AB3298*$AE3298</f>
        <v>0</v>
      </c>
      <c r="AK3298" s="7">
        <f>$AF3298*$AB3298*$AE3298</f>
        <v>0</v>
      </c>
      <c r="AL3298" s="7">
        <f t="shared" si="889"/>
        <v>0</v>
      </c>
      <c r="AM3298" s="7">
        <f>$AF3298*$AB3298*$AE3298</f>
        <v>0</v>
      </c>
      <c r="AN3298" s="7">
        <f>$AF3298*$AB3298*$AE3298</f>
        <v>0</v>
      </c>
      <c r="AO3298" s="7">
        <f t="shared" si="891"/>
        <v>0</v>
      </c>
      <c r="AP3298" s="7">
        <f>$AF3298*$AB3298*$AE3298</f>
        <v>0</v>
      </c>
    </row>
    <row r="3299" spans="1:42">
      <c r="A3299" t="s">
        <v>6367</v>
      </c>
      <c r="B3299" t="s">
        <v>6574</v>
      </c>
      <c r="C3299">
        <v>11</v>
      </c>
      <c r="E3299" t="s">
        <v>6575</v>
      </c>
      <c r="G3299" t="s">
        <v>130</v>
      </c>
      <c r="H3299" s="31">
        <v>44621</v>
      </c>
      <c r="I3299" t="s">
        <v>131</v>
      </c>
      <c r="J3299" t="s">
        <v>132</v>
      </c>
      <c r="L3299">
        <v>57</v>
      </c>
      <c r="M3299" t="s">
        <v>133</v>
      </c>
      <c r="N3299" t="s">
        <v>134</v>
      </c>
      <c r="O3299" t="s">
        <v>132</v>
      </c>
      <c r="R3299" t="s">
        <v>135</v>
      </c>
      <c r="S3299" t="s">
        <v>136</v>
      </c>
      <c r="V3299" s="31">
        <v>43101</v>
      </c>
      <c r="X3299">
        <v>2017</v>
      </c>
      <c r="Y3299" t="s">
        <v>135</v>
      </c>
      <c r="Z3299" s="12" t="s">
        <v>59</v>
      </c>
      <c r="AB3299">
        <v>1</v>
      </c>
      <c r="AC3299" t="s">
        <v>60</v>
      </c>
      <c r="AD3299" t="s">
        <v>137</v>
      </c>
      <c r="AE3299" s="8">
        <v>1</v>
      </c>
      <c r="AF3299" s="33"/>
      <c r="AG3299" s="7"/>
      <c r="AH3299" s="7"/>
      <c r="AI3299" s="7">
        <f t="shared" si="890"/>
        <v>0</v>
      </c>
      <c r="AJ3299" s="7"/>
      <c r="AK3299" s="7"/>
      <c r="AL3299" s="7">
        <f t="shared" si="889"/>
        <v>0</v>
      </c>
      <c r="AM3299" s="7"/>
      <c r="AN3299" s="7"/>
      <c r="AO3299" s="7">
        <f t="shared" si="891"/>
        <v>0</v>
      </c>
      <c r="AP3299" s="7"/>
    </row>
    <row r="3300" spans="1:42">
      <c r="A3300" t="s">
        <v>6367</v>
      </c>
      <c r="B3300" t="s">
        <v>6576</v>
      </c>
      <c r="C3300">
        <v>11</v>
      </c>
      <c r="E3300" t="s">
        <v>6577</v>
      </c>
      <c r="F3300" t="s">
        <v>6578</v>
      </c>
      <c r="G3300" t="s">
        <v>175</v>
      </c>
      <c r="H3300" s="31">
        <v>45170</v>
      </c>
      <c r="I3300" t="s">
        <v>176</v>
      </c>
      <c r="J3300" t="s">
        <v>177</v>
      </c>
      <c r="L3300">
        <v>65</v>
      </c>
      <c r="M3300" t="s">
        <v>151</v>
      </c>
      <c r="N3300" t="s">
        <v>178</v>
      </c>
      <c r="O3300" t="s">
        <v>177</v>
      </c>
      <c r="V3300" s="31">
        <v>42867</v>
      </c>
      <c r="X3300">
        <v>2017</v>
      </c>
      <c r="Z3300" s="12" t="s">
        <v>59</v>
      </c>
      <c r="AB3300">
        <v>1</v>
      </c>
      <c r="AC3300" t="s">
        <v>60</v>
      </c>
      <c r="AD3300" t="s">
        <v>61</v>
      </c>
      <c r="AE3300" s="8">
        <v>1</v>
      </c>
      <c r="AF3300" s="33"/>
      <c r="AG3300" s="7">
        <f t="shared" ref="AG3300:AH3322" si="895">$AF3300*$AB3300*$AE3300</f>
        <v>0</v>
      </c>
      <c r="AH3300" s="7">
        <f t="shared" si="895"/>
        <v>0</v>
      </c>
      <c r="AI3300" s="7">
        <f t="shared" si="890"/>
        <v>0</v>
      </c>
      <c r="AJ3300" s="7">
        <f t="shared" ref="AJ3300:AK3322" si="896">$AF3300*$AB3300*$AE3300</f>
        <v>0</v>
      </c>
      <c r="AK3300" s="7">
        <f t="shared" si="896"/>
        <v>0</v>
      </c>
      <c r="AL3300" s="7">
        <f t="shared" si="889"/>
        <v>0</v>
      </c>
      <c r="AM3300" s="7">
        <f t="shared" ref="AM3300:AN3322" si="897">$AF3300*$AB3300*$AE3300</f>
        <v>0</v>
      </c>
      <c r="AN3300" s="7">
        <f t="shared" si="897"/>
        <v>0</v>
      </c>
      <c r="AO3300" s="7">
        <f t="shared" si="891"/>
        <v>0</v>
      </c>
      <c r="AP3300" s="7">
        <f t="shared" ref="AP3300:AP3322" si="898">$AF3300*$AB3300*$AE3300</f>
        <v>0</v>
      </c>
    </row>
    <row r="3301" spans="1:42">
      <c r="A3301" t="s">
        <v>6367</v>
      </c>
      <c r="B3301" s="47" t="s">
        <v>6579</v>
      </c>
      <c r="C3301" s="50">
        <v>12</v>
      </c>
      <c r="E3301" t="s">
        <v>6580</v>
      </c>
      <c r="G3301" t="s">
        <v>217</v>
      </c>
      <c r="H3301" s="31">
        <v>44652</v>
      </c>
      <c r="I3301" t="s">
        <v>218</v>
      </c>
      <c r="J3301" t="s">
        <v>219</v>
      </c>
      <c r="K3301" t="s">
        <v>3745</v>
      </c>
      <c r="L3301">
        <v>32</v>
      </c>
      <c r="M3301" t="s">
        <v>195</v>
      </c>
      <c r="N3301" t="s">
        <v>220</v>
      </c>
      <c r="O3301" t="s">
        <v>217</v>
      </c>
      <c r="V3301" s="31">
        <v>43074</v>
      </c>
      <c r="W3301" t="s">
        <v>222</v>
      </c>
      <c r="X3301">
        <v>2017</v>
      </c>
      <c r="Y3301" t="s">
        <v>675</v>
      </c>
      <c r="Z3301" s="12" t="s">
        <v>81</v>
      </c>
      <c r="AA3301" t="s">
        <v>224</v>
      </c>
      <c r="AB3301">
        <v>1</v>
      </c>
      <c r="AC3301" t="s">
        <v>60</v>
      </c>
      <c r="AD3301" t="s">
        <v>61</v>
      </c>
      <c r="AE3301" s="8">
        <v>1</v>
      </c>
      <c r="AF3301" s="33"/>
      <c r="AG3301" s="7">
        <f t="shared" si="895"/>
        <v>0</v>
      </c>
      <c r="AH3301" s="7">
        <f t="shared" si="895"/>
        <v>0</v>
      </c>
      <c r="AI3301" s="7">
        <f t="shared" si="890"/>
        <v>0</v>
      </c>
      <c r="AJ3301" s="7">
        <f t="shared" si="896"/>
        <v>0</v>
      </c>
      <c r="AK3301" s="7">
        <f t="shared" si="896"/>
        <v>0</v>
      </c>
      <c r="AL3301" s="7">
        <f t="shared" si="889"/>
        <v>0</v>
      </c>
      <c r="AM3301" s="7">
        <f t="shared" si="897"/>
        <v>0</v>
      </c>
      <c r="AN3301" s="7">
        <f t="shared" si="897"/>
        <v>0</v>
      </c>
      <c r="AO3301" s="7">
        <f t="shared" si="891"/>
        <v>0</v>
      </c>
      <c r="AP3301" s="7">
        <f t="shared" si="898"/>
        <v>0</v>
      </c>
    </row>
    <row r="3302" spans="1:42">
      <c r="A3302" t="s">
        <v>6367</v>
      </c>
      <c r="B3302" s="47" t="s">
        <v>6581</v>
      </c>
      <c r="C3302" s="50">
        <v>12</v>
      </c>
      <c r="E3302" t="s">
        <v>6582</v>
      </c>
      <c r="G3302" t="s">
        <v>217</v>
      </c>
      <c r="H3302" s="31">
        <v>44652</v>
      </c>
      <c r="I3302" t="s">
        <v>218</v>
      </c>
      <c r="J3302" t="s">
        <v>219</v>
      </c>
      <c r="K3302" t="s">
        <v>6583</v>
      </c>
      <c r="L3302">
        <v>32</v>
      </c>
      <c r="M3302" t="s">
        <v>195</v>
      </c>
      <c r="N3302" t="s">
        <v>220</v>
      </c>
      <c r="O3302" t="s">
        <v>217</v>
      </c>
      <c r="V3302" s="31">
        <v>43074</v>
      </c>
      <c r="W3302" t="s">
        <v>222</v>
      </c>
      <c r="X3302">
        <v>2017</v>
      </c>
      <c r="Y3302" t="s">
        <v>675</v>
      </c>
      <c r="Z3302" s="12" t="s">
        <v>81</v>
      </c>
      <c r="AA3302" t="s">
        <v>224</v>
      </c>
      <c r="AB3302">
        <v>1</v>
      </c>
      <c r="AC3302" t="s">
        <v>60</v>
      </c>
      <c r="AD3302" t="s">
        <v>61</v>
      </c>
      <c r="AE3302" s="8">
        <v>1</v>
      </c>
      <c r="AF3302" s="33"/>
      <c r="AG3302" s="7">
        <f t="shared" si="895"/>
        <v>0</v>
      </c>
      <c r="AH3302" s="7">
        <f t="shared" si="895"/>
        <v>0</v>
      </c>
      <c r="AI3302" s="7">
        <f t="shared" si="890"/>
        <v>0</v>
      </c>
      <c r="AJ3302" s="7">
        <f t="shared" si="896"/>
        <v>0</v>
      </c>
      <c r="AK3302" s="7">
        <f t="shared" si="896"/>
        <v>0</v>
      </c>
      <c r="AL3302" s="7">
        <f t="shared" si="889"/>
        <v>0</v>
      </c>
      <c r="AM3302" s="7">
        <f t="shared" si="897"/>
        <v>0</v>
      </c>
      <c r="AN3302" s="7">
        <f t="shared" si="897"/>
        <v>0</v>
      </c>
      <c r="AO3302" s="7">
        <f t="shared" si="891"/>
        <v>0</v>
      </c>
      <c r="AP3302" s="7">
        <f t="shared" si="898"/>
        <v>0</v>
      </c>
    </row>
    <row r="3303" spans="1:42">
      <c r="A3303" t="s">
        <v>6367</v>
      </c>
      <c r="B3303" t="s">
        <v>6584</v>
      </c>
      <c r="C3303">
        <v>12</v>
      </c>
      <c r="E3303" t="s">
        <v>6585</v>
      </c>
      <c r="F3303" t="s">
        <v>6372</v>
      </c>
      <c r="G3303" t="s">
        <v>727</v>
      </c>
      <c r="H3303" s="31">
        <v>44927</v>
      </c>
      <c r="I3303" t="s">
        <v>6586</v>
      </c>
      <c r="J3303" t="s">
        <v>298</v>
      </c>
      <c r="L3303">
        <v>65</v>
      </c>
      <c r="M3303" t="s">
        <v>151</v>
      </c>
      <c r="N3303" t="s">
        <v>299</v>
      </c>
      <c r="O3303" t="s">
        <v>300</v>
      </c>
      <c r="V3303" s="31">
        <v>43221</v>
      </c>
      <c r="W3303" t="s">
        <v>170</v>
      </c>
      <c r="X3303">
        <v>2018</v>
      </c>
      <c r="Z3303" s="12" t="s">
        <v>59</v>
      </c>
      <c r="AB3303">
        <v>1</v>
      </c>
      <c r="AC3303" t="s">
        <v>60</v>
      </c>
      <c r="AD3303" t="s">
        <v>61</v>
      </c>
      <c r="AE3303" s="8">
        <v>1</v>
      </c>
      <c r="AF3303" s="33"/>
      <c r="AG3303" s="7">
        <f t="shared" si="895"/>
        <v>0</v>
      </c>
      <c r="AH3303" s="7">
        <f t="shared" si="895"/>
        <v>0</v>
      </c>
      <c r="AI3303" s="7">
        <f t="shared" si="890"/>
        <v>0</v>
      </c>
      <c r="AJ3303" s="7">
        <f t="shared" si="896"/>
        <v>0</v>
      </c>
      <c r="AK3303" s="7">
        <f t="shared" si="896"/>
        <v>0</v>
      </c>
      <c r="AL3303" s="7">
        <f t="shared" si="889"/>
        <v>0</v>
      </c>
      <c r="AM3303" s="7">
        <f t="shared" si="897"/>
        <v>0</v>
      </c>
      <c r="AN3303" s="7">
        <f t="shared" si="897"/>
        <v>0</v>
      </c>
      <c r="AO3303" s="7">
        <f t="shared" si="891"/>
        <v>0</v>
      </c>
      <c r="AP3303" s="7">
        <f t="shared" si="898"/>
        <v>0</v>
      </c>
    </row>
    <row r="3304" spans="1:42">
      <c r="A3304" t="s">
        <v>6367</v>
      </c>
      <c r="B3304" s="47" t="s">
        <v>6587</v>
      </c>
      <c r="C3304" s="50">
        <v>12</v>
      </c>
      <c r="E3304" t="s">
        <v>6588</v>
      </c>
      <c r="G3304" t="s">
        <v>217</v>
      </c>
      <c r="H3304" s="31">
        <v>44652</v>
      </c>
      <c r="I3304" t="s">
        <v>218</v>
      </c>
      <c r="J3304" t="s">
        <v>219</v>
      </c>
      <c r="K3304" t="s">
        <v>3745</v>
      </c>
      <c r="L3304">
        <v>32</v>
      </c>
      <c r="M3304" t="s">
        <v>195</v>
      </c>
      <c r="N3304" t="s">
        <v>220</v>
      </c>
      <c r="O3304" t="s">
        <v>217</v>
      </c>
      <c r="V3304" s="31">
        <v>43074</v>
      </c>
      <c r="W3304" t="s">
        <v>222</v>
      </c>
      <c r="X3304">
        <v>2017</v>
      </c>
      <c r="Y3304" t="s">
        <v>675</v>
      </c>
      <c r="Z3304" s="12" t="s">
        <v>81</v>
      </c>
      <c r="AA3304" t="s">
        <v>224</v>
      </c>
      <c r="AB3304">
        <v>1</v>
      </c>
      <c r="AC3304" t="s">
        <v>60</v>
      </c>
      <c r="AD3304" t="s">
        <v>61</v>
      </c>
      <c r="AE3304" s="8">
        <v>1</v>
      </c>
      <c r="AF3304" s="33"/>
      <c r="AG3304" s="7">
        <f t="shared" si="895"/>
        <v>0</v>
      </c>
      <c r="AH3304" s="7">
        <f t="shared" si="895"/>
        <v>0</v>
      </c>
      <c r="AI3304" s="7">
        <f t="shared" si="890"/>
        <v>0</v>
      </c>
      <c r="AJ3304" s="7">
        <f t="shared" si="896"/>
        <v>0</v>
      </c>
      <c r="AK3304" s="7">
        <f t="shared" si="896"/>
        <v>0</v>
      </c>
      <c r="AL3304" s="7">
        <f t="shared" si="889"/>
        <v>0</v>
      </c>
      <c r="AM3304" s="7">
        <f t="shared" si="897"/>
        <v>0</v>
      </c>
      <c r="AN3304" s="7">
        <f t="shared" si="897"/>
        <v>0</v>
      </c>
      <c r="AO3304" s="7">
        <f t="shared" si="891"/>
        <v>0</v>
      </c>
      <c r="AP3304" s="7">
        <f t="shared" si="898"/>
        <v>0</v>
      </c>
    </row>
    <row r="3305" spans="1:42">
      <c r="A3305" t="s">
        <v>6367</v>
      </c>
      <c r="B3305" s="47" t="s">
        <v>6589</v>
      </c>
      <c r="C3305" s="50">
        <v>12</v>
      </c>
      <c r="E3305" t="s">
        <v>6590</v>
      </c>
      <c r="G3305" t="s">
        <v>217</v>
      </c>
      <c r="H3305" s="31">
        <v>44652</v>
      </c>
      <c r="I3305" t="s">
        <v>218</v>
      </c>
      <c r="J3305" t="s">
        <v>219</v>
      </c>
      <c r="L3305">
        <v>32</v>
      </c>
      <c r="M3305" t="s">
        <v>195</v>
      </c>
      <c r="N3305" t="s">
        <v>220</v>
      </c>
      <c r="O3305" t="s">
        <v>217</v>
      </c>
      <c r="V3305" s="31">
        <v>43074</v>
      </c>
      <c r="W3305" t="s">
        <v>222</v>
      </c>
      <c r="X3305">
        <v>2017</v>
      </c>
      <c r="Y3305" t="s">
        <v>675</v>
      </c>
      <c r="Z3305" s="12" t="s">
        <v>81</v>
      </c>
      <c r="AA3305" t="s">
        <v>224</v>
      </c>
      <c r="AB3305">
        <v>1</v>
      </c>
      <c r="AC3305" t="s">
        <v>60</v>
      </c>
      <c r="AD3305" t="s">
        <v>61</v>
      </c>
      <c r="AE3305" s="8">
        <v>1</v>
      </c>
      <c r="AF3305" s="33"/>
      <c r="AG3305" s="7">
        <f t="shared" si="895"/>
        <v>0</v>
      </c>
      <c r="AH3305" s="7">
        <f t="shared" si="895"/>
        <v>0</v>
      </c>
      <c r="AI3305" s="7">
        <f t="shared" si="890"/>
        <v>0</v>
      </c>
      <c r="AJ3305" s="7">
        <f t="shared" si="896"/>
        <v>0</v>
      </c>
      <c r="AK3305" s="7">
        <f t="shared" si="896"/>
        <v>0</v>
      </c>
      <c r="AL3305" s="7">
        <f t="shared" si="889"/>
        <v>0</v>
      </c>
      <c r="AM3305" s="7">
        <f t="shared" si="897"/>
        <v>0</v>
      </c>
      <c r="AN3305" s="7">
        <f t="shared" si="897"/>
        <v>0</v>
      </c>
      <c r="AO3305" s="7">
        <f t="shared" si="891"/>
        <v>0</v>
      </c>
      <c r="AP3305" s="7">
        <f t="shared" si="898"/>
        <v>0</v>
      </c>
    </row>
    <row r="3306" spans="1:42">
      <c r="A3306" t="s">
        <v>6367</v>
      </c>
      <c r="B3306" s="47" t="s">
        <v>6589</v>
      </c>
      <c r="C3306" s="50">
        <v>12</v>
      </c>
      <c r="E3306" t="s">
        <v>6591</v>
      </c>
      <c r="G3306" t="s">
        <v>217</v>
      </c>
      <c r="H3306" s="31">
        <v>44652</v>
      </c>
      <c r="I3306" t="s">
        <v>218</v>
      </c>
      <c r="J3306" t="s">
        <v>219</v>
      </c>
      <c r="L3306">
        <v>32</v>
      </c>
      <c r="M3306" t="s">
        <v>195</v>
      </c>
      <c r="N3306" t="s">
        <v>220</v>
      </c>
      <c r="O3306" t="s">
        <v>217</v>
      </c>
      <c r="V3306" s="31">
        <v>43074</v>
      </c>
      <c r="W3306" t="s">
        <v>222</v>
      </c>
      <c r="X3306">
        <v>2017</v>
      </c>
      <c r="Y3306" t="s">
        <v>675</v>
      </c>
      <c r="Z3306" s="12" t="s">
        <v>81</v>
      </c>
      <c r="AA3306" t="s">
        <v>224</v>
      </c>
      <c r="AB3306">
        <v>1</v>
      </c>
      <c r="AC3306" t="s">
        <v>60</v>
      </c>
      <c r="AD3306" t="s">
        <v>61</v>
      </c>
      <c r="AE3306" s="8">
        <v>1</v>
      </c>
      <c r="AF3306" s="33"/>
      <c r="AG3306" s="7">
        <f t="shared" si="895"/>
        <v>0</v>
      </c>
      <c r="AH3306" s="7">
        <f t="shared" si="895"/>
        <v>0</v>
      </c>
      <c r="AI3306" s="7">
        <f t="shared" si="890"/>
        <v>0</v>
      </c>
      <c r="AJ3306" s="7">
        <f t="shared" si="896"/>
        <v>0</v>
      </c>
      <c r="AK3306" s="7">
        <f t="shared" si="896"/>
        <v>0</v>
      </c>
      <c r="AL3306" s="7">
        <f t="shared" si="889"/>
        <v>0</v>
      </c>
      <c r="AM3306" s="7">
        <f t="shared" si="897"/>
        <v>0</v>
      </c>
      <c r="AN3306" s="7">
        <f t="shared" si="897"/>
        <v>0</v>
      </c>
      <c r="AO3306" s="7">
        <f t="shared" si="891"/>
        <v>0</v>
      </c>
      <c r="AP3306" s="7">
        <f t="shared" si="898"/>
        <v>0</v>
      </c>
    </row>
    <row r="3307" spans="1:42">
      <c r="A3307" t="s">
        <v>6367</v>
      </c>
      <c r="B3307" s="47" t="s">
        <v>6592</v>
      </c>
      <c r="C3307" s="50">
        <v>12</v>
      </c>
      <c r="E3307" t="s">
        <v>6593</v>
      </c>
      <c r="G3307" t="s">
        <v>217</v>
      </c>
      <c r="H3307" s="31">
        <v>44652</v>
      </c>
      <c r="I3307" t="s">
        <v>218</v>
      </c>
      <c r="J3307" t="s">
        <v>219</v>
      </c>
      <c r="K3307" t="s">
        <v>3745</v>
      </c>
      <c r="L3307">
        <v>32</v>
      </c>
      <c r="M3307" t="s">
        <v>195</v>
      </c>
      <c r="N3307" t="s">
        <v>220</v>
      </c>
      <c r="O3307" t="s">
        <v>217</v>
      </c>
      <c r="V3307" s="31">
        <v>43074</v>
      </c>
      <c r="W3307" t="s">
        <v>222</v>
      </c>
      <c r="X3307">
        <v>2017</v>
      </c>
      <c r="Y3307" t="s">
        <v>675</v>
      </c>
      <c r="Z3307" s="12" t="s">
        <v>81</v>
      </c>
      <c r="AA3307" t="s">
        <v>224</v>
      </c>
      <c r="AB3307">
        <v>1</v>
      </c>
      <c r="AC3307" t="s">
        <v>60</v>
      </c>
      <c r="AD3307" t="s">
        <v>61</v>
      </c>
      <c r="AE3307" s="8">
        <v>1</v>
      </c>
      <c r="AF3307" s="33"/>
      <c r="AG3307" s="7">
        <f t="shared" si="895"/>
        <v>0</v>
      </c>
      <c r="AH3307" s="7">
        <f t="shared" si="895"/>
        <v>0</v>
      </c>
      <c r="AI3307" s="7">
        <f t="shared" si="890"/>
        <v>0</v>
      </c>
      <c r="AJ3307" s="7">
        <f t="shared" si="896"/>
        <v>0</v>
      </c>
      <c r="AK3307" s="7">
        <f t="shared" si="896"/>
        <v>0</v>
      </c>
      <c r="AL3307" s="7">
        <f t="shared" si="889"/>
        <v>0</v>
      </c>
      <c r="AM3307" s="7">
        <f t="shared" si="897"/>
        <v>0</v>
      </c>
      <c r="AN3307" s="7">
        <f t="shared" si="897"/>
        <v>0</v>
      </c>
      <c r="AO3307" s="7">
        <f t="shared" si="891"/>
        <v>0</v>
      </c>
      <c r="AP3307" s="7">
        <f t="shared" si="898"/>
        <v>0</v>
      </c>
    </row>
    <row r="3308" spans="1:42">
      <c r="A3308" t="s">
        <v>6367</v>
      </c>
      <c r="B3308" s="47" t="s">
        <v>6594</v>
      </c>
      <c r="C3308" s="50">
        <v>12</v>
      </c>
      <c r="E3308" t="s">
        <v>6595</v>
      </c>
      <c r="G3308" t="s">
        <v>217</v>
      </c>
      <c r="H3308" s="31">
        <v>44652</v>
      </c>
      <c r="I3308" t="s">
        <v>218</v>
      </c>
      <c r="J3308" t="s">
        <v>219</v>
      </c>
      <c r="K3308" t="s">
        <v>6596</v>
      </c>
      <c r="L3308">
        <v>32</v>
      </c>
      <c r="M3308" t="s">
        <v>195</v>
      </c>
      <c r="N3308" t="s">
        <v>220</v>
      </c>
      <c r="O3308" t="s">
        <v>217</v>
      </c>
      <c r="V3308" s="31">
        <v>43074</v>
      </c>
      <c r="W3308" t="s">
        <v>222</v>
      </c>
      <c r="X3308">
        <v>2017</v>
      </c>
      <c r="Y3308" t="s">
        <v>675</v>
      </c>
      <c r="Z3308" s="12" t="s">
        <v>81</v>
      </c>
      <c r="AA3308" t="s">
        <v>224</v>
      </c>
      <c r="AB3308">
        <v>1</v>
      </c>
      <c r="AC3308" t="s">
        <v>60</v>
      </c>
      <c r="AD3308" t="s">
        <v>61</v>
      </c>
      <c r="AE3308" s="8">
        <v>1</v>
      </c>
      <c r="AF3308" s="33"/>
      <c r="AG3308" s="7">
        <f t="shared" si="895"/>
        <v>0</v>
      </c>
      <c r="AH3308" s="7">
        <f t="shared" si="895"/>
        <v>0</v>
      </c>
      <c r="AI3308" s="7">
        <f t="shared" si="890"/>
        <v>0</v>
      </c>
      <c r="AJ3308" s="7">
        <f t="shared" si="896"/>
        <v>0</v>
      </c>
      <c r="AK3308" s="7">
        <f t="shared" si="896"/>
        <v>0</v>
      </c>
      <c r="AL3308" s="7">
        <f t="shared" si="889"/>
        <v>0</v>
      </c>
      <c r="AM3308" s="7">
        <f t="shared" si="897"/>
        <v>0</v>
      </c>
      <c r="AN3308" s="7">
        <f t="shared" si="897"/>
        <v>0</v>
      </c>
      <c r="AO3308" s="7">
        <f t="shared" si="891"/>
        <v>0</v>
      </c>
      <c r="AP3308" s="7">
        <f t="shared" si="898"/>
        <v>0</v>
      </c>
    </row>
    <row r="3309" spans="1:42">
      <c r="A3309" t="s">
        <v>6367</v>
      </c>
      <c r="B3309" t="s">
        <v>6597</v>
      </c>
      <c r="C3309">
        <v>12</v>
      </c>
      <c r="D3309" t="s">
        <v>6598</v>
      </c>
      <c r="E3309" t="s">
        <v>6599</v>
      </c>
      <c r="G3309" t="s">
        <v>164</v>
      </c>
      <c r="H3309" s="31">
        <v>44105</v>
      </c>
      <c r="I3309" t="s">
        <v>165</v>
      </c>
      <c r="J3309" t="s">
        <v>166</v>
      </c>
      <c r="L3309">
        <v>65</v>
      </c>
      <c r="M3309" t="s">
        <v>151</v>
      </c>
      <c r="N3309" t="s">
        <v>167</v>
      </c>
      <c r="O3309" t="s">
        <v>168</v>
      </c>
      <c r="Q3309" t="s">
        <v>995</v>
      </c>
      <c r="R3309" t="s">
        <v>996</v>
      </c>
      <c r="S3309" t="s">
        <v>996</v>
      </c>
      <c r="V3309" s="31">
        <v>44754</v>
      </c>
      <c r="W3309" t="s">
        <v>157</v>
      </c>
      <c r="X3309">
        <v>2022</v>
      </c>
      <c r="Y3309" t="s">
        <v>169</v>
      </c>
      <c r="Z3309" s="12" t="s">
        <v>158</v>
      </c>
      <c r="AA3309" t="s">
        <v>170</v>
      </c>
      <c r="AB3309">
        <v>1</v>
      </c>
      <c r="AC3309" t="s">
        <v>60</v>
      </c>
      <c r="AD3309" t="s">
        <v>61</v>
      </c>
      <c r="AE3309" s="8">
        <v>1</v>
      </c>
      <c r="AF3309" s="33"/>
      <c r="AG3309" s="7">
        <f t="shared" si="895"/>
        <v>0</v>
      </c>
      <c r="AH3309" s="7">
        <f t="shared" si="895"/>
        <v>0</v>
      </c>
      <c r="AI3309" s="7">
        <f t="shared" si="890"/>
        <v>0</v>
      </c>
      <c r="AJ3309" s="7">
        <f t="shared" si="896"/>
        <v>0</v>
      </c>
      <c r="AK3309" s="7">
        <f t="shared" si="896"/>
        <v>0</v>
      </c>
      <c r="AL3309" s="7">
        <f t="shared" si="889"/>
        <v>0</v>
      </c>
      <c r="AM3309" s="7">
        <f t="shared" si="897"/>
        <v>0</v>
      </c>
      <c r="AN3309" s="7">
        <f t="shared" si="897"/>
        <v>0</v>
      </c>
      <c r="AO3309" s="7">
        <f t="shared" si="891"/>
        <v>0</v>
      </c>
      <c r="AP3309" s="7">
        <f t="shared" si="898"/>
        <v>0</v>
      </c>
    </row>
    <row r="3310" spans="1:42">
      <c r="A3310" t="s">
        <v>6367</v>
      </c>
      <c r="B3310" t="s">
        <v>6597</v>
      </c>
      <c r="C3310">
        <v>12</v>
      </c>
      <c r="D3310" t="s">
        <v>6598</v>
      </c>
      <c r="E3310" t="s">
        <v>6600</v>
      </c>
      <c r="G3310" t="s">
        <v>898</v>
      </c>
      <c r="H3310" s="31">
        <v>44105</v>
      </c>
      <c r="I3310" t="s">
        <v>899</v>
      </c>
      <c r="J3310" t="s">
        <v>898</v>
      </c>
      <c r="L3310">
        <v>65</v>
      </c>
      <c r="M3310" t="s">
        <v>151</v>
      </c>
      <c r="N3310" t="s">
        <v>900</v>
      </c>
      <c r="O3310" t="s">
        <v>898</v>
      </c>
      <c r="Q3310" t="s">
        <v>3736</v>
      </c>
      <c r="S3310" t="s">
        <v>3737</v>
      </c>
      <c r="T3310">
        <v>3855467</v>
      </c>
      <c r="W3310" t="s">
        <v>157</v>
      </c>
      <c r="Z3310" s="12" t="s">
        <v>158</v>
      </c>
      <c r="AB3310">
        <v>1</v>
      </c>
      <c r="AC3310" t="s">
        <v>60</v>
      </c>
      <c r="AD3310" t="s">
        <v>61</v>
      </c>
      <c r="AE3310" s="8">
        <v>1</v>
      </c>
      <c r="AF3310" s="33"/>
      <c r="AG3310" s="7">
        <f t="shared" si="895"/>
        <v>0</v>
      </c>
      <c r="AH3310" s="7">
        <f t="shared" si="895"/>
        <v>0</v>
      </c>
      <c r="AI3310" s="7">
        <f t="shared" si="890"/>
        <v>0</v>
      </c>
      <c r="AJ3310" s="7">
        <f t="shared" si="896"/>
        <v>0</v>
      </c>
      <c r="AK3310" s="7">
        <f t="shared" si="896"/>
        <v>0</v>
      </c>
      <c r="AL3310" s="7">
        <f t="shared" si="889"/>
        <v>0</v>
      </c>
      <c r="AM3310" s="7">
        <f t="shared" si="897"/>
        <v>0</v>
      </c>
      <c r="AN3310" s="7">
        <f t="shared" si="897"/>
        <v>0</v>
      </c>
      <c r="AO3310" s="7">
        <f t="shared" si="891"/>
        <v>0</v>
      </c>
      <c r="AP3310" s="7">
        <f t="shared" si="898"/>
        <v>0</v>
      </c>
    </row>
    <row r="3311" spans="1:42">
      <c r="A3311" t="s">
        <v>6367</v>
      </c>
      <c r="B3311" t="s">
        <v>6597</v>
      </c>
      <c r="C3311">
        <v>12</v>
      </c>
      <c r="D3311" t="s">
        <v>2788</v>
      </c>
      <c r="E3311" t="s">
        <v>6601</v>
      </c>
      <c r="G3311" t="s">
        <v>148</v>
      </c>
      <c r="H3311" s="31">
        <v>44105</v>
      </c>
      <c r="I3311" t="s">
        <v>149</v>
      </c>
      <c r="J3311" t="s">
        <v>148</v>
      </c>
      <c r="K3311" t="s">
        <v>150</v>
      </c>
      <c r="L3311">
        <v>65</v>
      </c>
      <c r="M3311" t="s">
        <v>151</v>
      </c>
      <c r="N3311" t="s">
        <v>152</v>
      </c>
      <c r="O3311" t="s">
        <v>153</v>
      </c>
      <c r="Q3311" t="s">
        <v>154</v>
      </c>
      <c r="R3311" t="s">
        <v>155</v>
      </c>
      <c r="S3311" t="s">
        <v>156</v>
      </c>
      <c r="V3311" s="31">
        <v>43101</v>
      </c>
      <c r="W3311" t="s">
        <v>157</v>
      </c>
      <c r="X3311">
        <v>2017</v>
      </c>
      <c r="Y3311" t="s">
        <v>155</v>
      </c>
      <c r="Z3311" s="12" t="s">
        <v>158</v>
      </c>
      <c r="AA3311" t="s">
        <v>159</v>
      </c>
      <c r="AB3311">
        <v>1</v>
      </c>
      <c r="AC3311" t="s">
        <v>60</v>
      </c>
      <c r="AD3311" t="s">
        <v>61</v>
      </c>
      <c r="AE3311" s="8">
        <v>1</v>
      </c>
      <c r="AF3311" s="33"/>
      <c r="AG3311" s="7">
        <f t="shared" si="895"/>
        <v>0</v>
      </c>
      <c r="AH3311" s="7">
        <f t="shared" si="895"/>
        <v>0</v>
      </c>
      <c r="AI3311" s="7">
        <f t="shared" si="890"/>
        <v>0</v>
      </c>
      <c r="AJ3311" s="7">
        <f t="shared" si="896"/>
        <v>0</v>
      </c>
      <c r="AK3311" s="7">
        <f t="shared" si="896"/>
        <v>0</v>
      </c>
      <c r="AL3311" s="7">
        <f t="shared" si="889"/>
        <v>0</v>
      </c>
      <c r="AM3311" s="7">
        <f t="shared" si="897"/>
        <v>0</v>
      </c>
      <c r="AN3311" s="7">
        <f t="shared" si="897"/>
        <v>0</v>
      </c>
      <c r="AO3311" s="7">
        <f t="shared" si="891"/>
        <v>0</v>
      </c>
      <c r="AP3311" s="7">
        <f t="shared" si="898"/>
        <v>0</v>
      </c>
    </row>
    <row r="3312" spans="1:42">
      <c r="A3312" t="s">
        <v>6367</v>
      </c>
      <c r="B3312" t="s">
        <v>6602</v>
      </c>
      <c r="C3312">
        <v>12</v>
      </c>
      <c r="E3312" t="s">
        <v>6603</v>
      </c>
      <c r="F3312" t="s">
        <v>6604</v>
      </c>
      <c r="G3312" t="s">
        <v>175</v>
      </c>
      <c r="H3312" s="31">
        <v>45170</v>
      </c>
      <c r="I3312" t="s">
        <v>176</v>
      </c>
      <c r="J3312" t="s">
        <v>177</v>
      </c>
      <c r="L3312">
        <v>65</v>
      </c>
      <c r="M3312" t="s">
        <v>151</v>
      </c>
      <c r="N3312" t="s">
        <v>178</v>
      </c>
      <c r="O3312" t="s">
        <v>177</v>
      </c>
      <c r="V3312" s="31">
        <v>42867</v>
      </c>
      <c r="X3312">
        <v>2017</v>
      </c>
      <c r="Z3312" s="12" t="s">
        <v>59</v>
      </c>
      <c r="AB3312">
        <v>1</v>
      </c>
      <c r="AC3312" t="s">
        <v>60</v>
      </c>
      <c r="AD3312" t="s">
        <v>61</v>
      </c>
      <c r="AE3312" s="8">
        <v>1</v>
      </c>
      <c r="AF3312" s="33"/>
      <c r="AG3312" s="7">
        <f t="shared" si="895"/>
        <v>0</v>
      </c>
      <c r="AH3312" s="7">
        <f t="shared" si="895"/>
        <v>0</v>
      </c>
      <c r="AI3312" s="7">
        <f t="shared" si="890"/>
        <v>0</v>
      </c>
      <c r="AJ3312" s="7">
        <f t="shared" si="896"/>
        <v>0</v>
      </c>
      <c r="AK3312" s="7">
        <f t="shared" si="896"/>
        <v>0</v>
      </c>
      <c r="AL3312" s="7">
        <f t="shared" si="889"/>
        <v>0</v>
      </c>
      <c r="AM3312" s="7">
        <f t="shared" si="897"/>
        <v>0</v>
      </c>
      <c r="AN3312" s="7">
        <f t="shared" si="897"/>
        <v>0</v>
      </c>
      <c r="AO3312" s="7">
        <f t="shared" si="891"/>
        <v>0</v>
      </c>
      <c r="AP3312" s="7">
        <f t="shared" si="898"/>
        <v>0</v>
      </c>
    </row>
    <row r="3313" spans="1:42">
      <c r="A3313" t="s">
        <v>6367</v>
      </c>
      <c r="B3313" s="47" t="s">
        <v>6605</v>
      </c>
      <c r="C3313" s="50">
        <v>12</v>
      </c>
      <c r="E3313" t="s">
        <v>6606</v>
      </c>
      <c r="G3313" t="s">
        <v>217</v>
      </c>
      <c r="H3313" s="31">
        <v>44652</v>
      </c>
      <c r="I3313" t="s">
        <v>218</v>
      </c>
      <c r="J3313" t="s">
        <v>219</v>
      </c>
      <c r="K3313" t="s">
        <v>6596</v>
      </c>
      <c r="L3313">
        <v>32</v>
      </c>
      <c r="M3313" t="s">
        <v>195</v>
      </c>
      <c r="N3313" t="s">
        <v>220</v>
      </c>
      <c r="O3313" t="s">
        <v>217</v>
      </c>
      <c r="V3313" s="31">
        <v>43074</v>
      </c>
      <c r="W3313" t="s">
        <v>222</v>
      </c>
      <c r="X3313">
        <v>2017</v>
      </c>
      <c r="Y3313" t="s">
        <v>675</v>
      </c>
      <c r="Z3313" s="12" t="s">
        <v>81</v>
      </c>
      <c r="AA3313" t="s">
        <v>224</v>
      </c>
      <c r="AB3313">
        <v>1</v>
      </c>
      <c r="AC3313" t="s">
        <v>60</v>
      </c>
      <c r="AD3313" t="s">
        <v>61</v>
      </c>
      <c r="AE3313" s="8">
        <v>1</v>
      </c>
      <c r="AF3313" s="33"/>
      <c r="AG3313" s="7">
        <f t="shared" si="895"/>
        <v>0</v>
      </c>
      <c r="AH3313" s="7">
        <f t="shared" si="895"/>
        <v>0</v>
      </c>
      <c r="AI3313" s="7">
        <f t="shared" si="890"/>
        <v>0</v>
      </c>
      <c r="AJ3313" s="7">
        <f t="shared" si="896"/>
        <v>0</v>
      </c>
      <c r="AK3313" s="7">
        <f t="shared" si="896"/>
        <v>0</v>
      </c>
      <c r="AL3313" s="7">
        <f t="shared" si="889"/>
        <v>0</v>
      </c>
      <c r="AM3313" s="7">
        <f t="shared" si="897"/>
        <v>0</v>
      </c>
      <c r="AN3313" s="7">
        <f t="shared" si="897"/>
        <v>0</v>
      </c>
      <c r="AO3313" s="7">
        <f t="shared" si="891"/>
        <v>0</v>
      </c>
      <c r="AP3313" s="7">
        <f t="shared" si="898"/>
        <v>0</v>
      </c>
    </row>
    <row r="3314" spans="1:42">
      <c r="A3314" t="s">
        <v>6367</v>
      </c>
      <c r="B3314" t="s">
        <v>6607</v>
      </c>
      <c r="C3314">
        <v>12</v>
      </c>
      <c r="E3314" t="s">
        <v>6608</v>
      </c>
      <c r="G3314" t="s">
        <v>695</v>
      </c>
      <c r="H3314" s="31">
        <v>44682</v>
      </c>
      <c r="I3314" t="s">
        <v>696</v>
      </c>
      <c r="J3314" t="s">
        <v>697</v>
      </c>
      <c r="K3314" t="s">
        <v>6551</v>
      </c>
      <c r="L3314">
        <v>53</v>
      </c>
      <c r="M3314" t="s">
        <v>75</v>
      </c>
      <c r="N3314" t="s">
        <v>688</v>
      </c>
      <c r="O3314" t="s">
        <v>689</v>
      </c>
      <c r="R3314" t="s">
        <v>691</v>
      </c>
      <c r="U3314" t="s">
        <v>699</v>
      </c>
      <c r="V3314" s="31">
        <v>43101</v>
      </c>
      <c r="X3314">
        <v>2017</v>
      </c>
      <c r="Y3314" t="s">
        <v>691</v>
      </c>
      <c r="Z3314" s="12" t="s">
        <v>59</v>
      </c>
      <c r="AB3314">
        <v>1</v>
      </c>
      <c r="AC3314" t="s">
        <v>60</v>
      </c>
      <c r="AD3314" t="s">
        <v>61</v>
      </c>
      <c r="AE3314" s="8">
        <v>1</v>
      </c>
      <c r="AF3314" s="33"/>
      <c r="AG3314" s="7">
        <f t="shared" si="895"/>
        <v>0</v>
      </c>
      <c r="AH3314" s="7">
        <f t="shared" si="895"/>
        <v>0</v>
      </c>
      <c r="AI3314" s="7">
        <f t="shared" si="890"/>
        <v>0</v>
      </c>
      <c r="AJ3314" s="7">
        <f t="shared" si="896"/>
        <v>0</v>
      </c>
      <c r="AK3314" s="7">
        <f t="shared" si="896"/>
        <v>0</v>
      </c>
      <c r="AL3314" s="7">
        <f t="shared" si="889"/>
        <v>0</v>
      </c>
      <c r="AM3314" s="7">
        <f t="shared" si="897"/>
        <v>0</v>
      </c>
      <c r="AN3314" s="7">
        <f t="shared" si="897"/>
        <v>0</v>
      </c>
      <c r="AO3314" s="7">
        <f t="shared" si="891"/>
        <v>0</v>
      </c>
      <c r="AP3314" s="7">
        <f t="shared" si="898"/>
        <v>0</v>
      </c>
    </row>
    <row r="3315" spans="1:42">
      <c r="A3315" t="s">
        <v>6367</v>
      </c>
      <c r="B3315" t="s">
        <v>6607</v>
      </c>
      <c r="C3315">
        <v>12</v>
      </c>
      <c r="E3315" t="s">
        <v>6609</v>
      </c>
      <c r="G3315" t="s">
        <v>701</v>
      </c>
      <c r="H3315" s="31">
        <v>44621</v>
      </c>
      <c r="I3315" t="s">
        <v>702</v>
      </c>
      <c r="J3315" t="s">
        <v>701</v>
      </c>
      <c r="K3315" t="s">
        <v>6558</v>
      </c>
      <c r="L3315">
        <v>53</v>
      </c>
      <c r="M3315" t="s">
        <v>75</v>
      </c>
      <c r="N3315" t="s">
        <v>703</v>
      </c>
      <c r="O3315" t="s">
        <v>701</v>
      </c>
      <c r="R3315" t="s">
        <v>78</v>
      </c>
      <c r="S3315" t="s">
        <v>6610</v>
      </c>
      <c r="U3315" t="s">
        <v>78</v>
      </c>
      <c r="V3315" s="31">
        <v>41275</v>
      </c>
      <c r="X3315">
        <v>2017</v>
      </c>
      <c r="Y3315" t="s">
        <v>78</v>
      </c>
      <c r="Z3315" s="12" t="s">
        <v>59</v>
      </c>
      <c r="AB3315">
        <v>1</v>
      </c>
      <c r="AC3315" t="s">
        <v>60</v>
      </c>
      <c r="AD3315" t="s">
        <v>61</v>
      </c>
      <c r="AE3315" s="8">
        <v>1</v>
      </c>
      <c r="AF3315" s="33"/>
      <c r="AG3315" s="7">
        <f t="shared" si="895"/>
        <v>0</v>
      </c>
      <c r="AH3315" s="7">
        <f t="shared" si="895"/>
        <v>0</v>
      </c>
      <c r="AI3315" s="7">
        <f t="shared" si="890"/>
        <v>0</v>
      </c>
      <c r="AJ3315" s="7">
        <f t="shared" si="896"/>
        <v>0</v>
      </c>
      <c r="AK3315" s="7">
        <f t="shared" si="896"/>
        <v>0</v>
      </c>
      <c r="AL3315" s="7">
        <f t="shared" si="889"/>
        <v>0</v>
      </c>
      <c r="AM3315" s="7">
        <f t="shared" si="897"/>
        <v>0</v>
      </c>
      <c r="AN3315" s="7">
        <f t="shared" si="897"/>
        <v>0</v>
      </c>
      <c r="AO3315" s="7">
        <f t="shared" si="891"/>
        <v>0</v>
      </c>
      <c r="AP3315" s="7">
        <f t="shared" si="898"/>
        <v>0</v>
      </c>
    </row>
    <row r="3316" spans="1:42">
      <c r="A3316" t="s">
        <v>6367</v>
      </c>
      <c r="B3316" t="s">
        <v>6607</v>
      </c>
      <c r="C3316">
        <v>12</v>
      </c>
      <c r="E3316" t="s">
        <v>6611</v>
      </c>
      <c r="G3316" t="s">
        <v>872</v>
      </c>
      <c r="H3316" s="31">
        <v>44682</v>
      </c>
      <c r="I3316" t="s">
        <v>873</v>
      </c>
      <c r="J3316" t="s">
        <v>872</v>
      </c>
      <c r="K3316" t="s">
        <v>5377</v>
      </c>
      <c r="L3316">
        <v>53</v>
      </c>
      <c r="M3316" t="s">
        <v>75</v>
      </c>
      <c r="N3316" t="s">
        <v>874</v>
      </c>
      <c r="O3316" t="s">
        <v>875</v>
      </c>
      <c r="R3316" t="s">
        <v>475</v>
      </c>
      <c r="U3316" t="s">
        <v>876</v>
      </c>
      <c r="V3316" s="31">
        <v>42370</v>
      </c>
      <c r="X3316">
        <v>2017</v>
      </c>
      <c r="Y3316" t="s">
        <v>475</v>
      </c>
      <c r="Z3316" s="12" t="s">
        <v>59</v>
      </c>
      <c r="AB3316">
        <v>1</v>
      </c>
      <c r="AC3316" t="s">
        <v>60</v>
      </c>
      <c r="AD3316" t="s">
        <v>61</v>
      </c>
      <c r="AE3316" s="8">
        <v>1</v>
      </c>
      <c r="AF3316" s="33"/>
      <c r="AG3316" s="7">
        <f t="shared" si="895"/>
        <v>0</v>
      </c>
      <c r="AH3316" s="7">
        <f t="shared" si="895"/>
        <v>0</v>
      </c>
      <c r="AI3316" s="7">
        <f t="shared" si="890"/>
        <v>0</v>
      </c>
      <c r="AJ3316" s="7">
        <f t="shared" si="896"/>
        <v>0</v>
      </c>
      <c r="AK3316" s="7">
        <f t="shared" si="896"/>
        <v>0</v>
      </c>
      <c r="AL3316" s="7">
        <f t="shared" si="889"/>
        <v>0</v>
      </c>
      <c r="AM3316" s="7">
        <f t="shared" si="897"/>
        <v>0</v>
      </c>
      <c r="AN3316" s="7">
        <f t="shared" si="897"/>
        <v>0</v>
      </c>
      <c r="AO3316" s="7">
        <f t="shared" si="891"/>
        <v>0</v>
      </c>
      <c r="AP3316" s="7">
        <f t="shared" si="898"/>
        <v>0</v>
      </c>
    </row>
    <row r="3317" spans="1:42">
      <c r="A3317" t="s">
        <v>6367</v>
      </c>
      <c r="B3317" s="47" t="s">
        <v>6612</v>
      </c>
      <c r="C3317" s="50">
        <v>12</v>
      </c>
      <c r="E3317" t="s">
        <v>6613</v>
      </c>
      <c r="G3317" t="s">
        <v>217</v>
      </c>
      <c r="H3317" s="31">
        <v>44652</v>
      </c>
      <c r="I3317" t="s">
        <v>218</v>
      </c>
      <c r="J3317" t="s">
        <v>219</v>
      </c>
      <c r="K3317" t="s">
        <v>6596</v>
      </c>
      <c r="L3317">
        <v>32</v>
      </c>
      <c r="M3317" t="s">
        <v>195</v>
      </c>
      <c r="N3317" t="s">
        <v>220</v>
      </c>
      <c r="O3317" t="s">
        <v>217</v>
      </c>
      <c r="V3317" s="31">
        <v>43074</v>
      </c>
      <c r="W3317" t="s">
        <v>222</v>
      </c>
      <c r="X3317">
        <v>2017</v>
      </c>
      <c r="Y3317" t="s">
        <v>675</v>
      </c>
      <c r="Z3317" s="12" t="s">
        <v>81</v>
      </c>
      <c r="AA3317" t="s">
        <v>224</v>
      </c>
      <c r="AB3317">
        <v>1</v>
      </c>
      <c r="AC3317" t="s">
        <v>60</v>
      </c>
      <c r="AD3317" t="s">
        <v>61</v>
      </c>
      <c r="AE3317" s="8">
        <v>1</v>
      </c>
      <c r="AF3317" s="33"/>
      <c r="AG3317" s="7">
        <f t="shared" si="895"/>
        <v>0</v>
      </c>
      <c r="AH3317" s="7">
        <f t="shared" si="895"/>
        <v>0</v>
      </c>
      <c r="AI3317" s="7">
        <f t="shared" si="890"/>
        <v>0</v>
      </c>
      <c r="AJ3317" s="7">
        <f t="shared" si="896"/>
        <v>0</v>
      </c>
      <c r="AK3317" s="7">
        <f t="shared" si="896"/>
        <v>0</v>
      </c>
      <c r="AL3317" s="7">
        <f t="shared" si="889"/>
        <v>0</v>
      </c>
      <c r="AM3317" s="7">
        <f t="shared" si="897"/>
        <v>0</v>
      </c>
      <c r="AN3317" s="7">
        <f t="shared" si="897"/>
        <v>0</v>
      </c>
      <c r="AO3317" s="7">
        <f t="shared" si="891"/>
        <v>0</v>
      </c>
      <c r="AP3317" s="7">
        <f t="shared" si="898"/>
        <v>0</v>
      </c>
    </row>
    <row r="3318" spans="1:42">
      <c r="A3318" t="s">
        <v>6367</v>
      </c>
      <c r="B3318" t="s">
        <v>6614</v>
      </c>
      <c r="C3318">
        <v>12</v>
      </c>
      <c r="D3318" t="s">
        <v>6615</v>
      </c>
      <c r="E3318" t="s">
        <v>6616</v>
      </c>
      <c r="G3318" t="s">
        <v>164</v>
      </c>
      <c r="H3318" s="31">
        <v>44105</v>
      </c>
      <c r="I3318" t="s">
        <v>165</v>
      </c>
      <c r="J3318" t="s">
        <v>166</v>
      </c>
      <c r="L3318">
        <v>65</v>
      </c>
      <c r="M3318" t="s">
        <v>151</v>
      </c>
      <c r="N3318" t="s">
        <v>167</v>
      </c>
      <c r="O3318" t="s">
        <v>168</v>
      </c>
      <c r="Q3318" t="s">
        <v>995</v>
      </c>
      <c r="R3318" t="s">
        <v>996</v>
      </c>
      <c r="S3318" t="s">
        <v>996</v>
      </c>
      <c r="V3318" s="31">
        <v>44754</v>
      </c>
      <c r="W3318" t="s">
        <v>157</v>
      </c>
      <c r="X3318">
        <v>2022</v>
      </c>
      <c r="Y3318" t="s">
        <v>169</v>
      </c>
      <c r="Z3318" s="12" t="s">
        <v>158</v>
      </c>
      <c r="AA3318" t="s">
        <v>170</v>
      </c>
      <c r="AB3318">
        <v>1</v>
      </c>
      <c r="AC3318" t="s">
        <v>60</v>
      </c>
      <c r="AD3318" t="s">
        <v>61</v>
      </c>
      <c r="AE3318" s="8">
        <v>1</v>
      </c>
      <c r="AF3318" s="33"/>
      <c r="AG3318" s="7">
        <f t="shared" si="895"/>
        <v>0</v>
      </c>
      <c r="AH3318" s="7">
        <f t="shared" si="895"/>
        <v>0</v>
      </c>
      <c r="AI3318" s="7">
        <f t="shared" si="890"/>
        <v>0</v>
      </c>
      <c r="AJ3318" s="7">
        <f t="shared" si="896"/>
        <v>0</v>
      </c>
      <c r="AK3318" s="7">
        <f t="shared" si="896"/>
        <v>0</v>
      </c>
      <c r="AL3318" s="7">
        <f t="shared" si="889"/>
        <v>0</v>
      </c>
      <c r="AM3318" s="7">
        <f t="shared" si="897"/>
        <v>0</v>
      </c>
      <c r="AN3318" s="7">
        <f t="shared" si="897"/>
        <v>0</v>
      </c>
      <c r="AO3318" s="7">
        <f t="shared" si="891"/>
        <v>0</v>
      </c>
      <c r="AP3318" s="7">
        <f t="shared" si="898"/>
        <v>0</v>
      </c>
    </row>
    <row r="3319" spans="1:42">
      <c r="A3319" t="s">
        <v>6367</v>
      </c>
      <c r="B3319" t="s">
        <v>6614</v>
      </c>
      <c r="C3319">
        <v>12</v>
      </c>
      <c r="D3319" t="s">
        <v>6615</v>
      </c>
      <c r="E3319" t="s">
        <v>6617</v>
      </c>
      <c r="G3319" t="s">
        <v>898</v>
      </c>
      <c r="H3319" s="31">
        <v>44105</v>
      </c>
      <c r="I3319" t="s">
        <v>899</v>
      </c>
      <c r="J3319" t="s">
        <v>898</v>
      </c>
      <c r="L3319">
        <v>65</v>
      </c>
      <c r="M3319" t="s">
        <v>151</v>
      </c>
      <c r="N3319" t="s">
        <v>900</v>
      </c>
      <c r="O3319" t="s">
        <v>898</v>
      </c>
      <c r="Q3319" t="s">
        <v>3736</v>
      </c>
      <c r="S3319" t="s">
        <v>3737</v>
      </c>
      <c r="T3319">
        <v>3855469</v>
      </c>
      <c r="W3319" t="s">
        <v>157</v>
      </c>
      <c r="Z3319" s="12" t="s">
        <v>158</v>
      </c>
      <c r="AB3319">
        <v>1</v>
      </c>
      <c r="AC3319" t="s">
        <v>60</v>
      </c>
      <c r="AD3319" t="s">
        <v>61</v>
      </c>
      <c r="AE3319" s="8">
        <v>1</v>
      </c>
      <c r="AF3319" s="33"/>
      <c r="AG3319" s="7">
        <f t="shared" si="895"/>
        <v>0</v>
      </c>
      <c r="AH3319" s="7">
        <f t="shared" si="895"/>
        <v>0</v>
      </c>
      <c r="AI3319" s="7">
        <f t="shared" si="890"/>
        <v>0</v>
      </c>
      <c r="AJ3319" s="7">
        <f t="shared" si="896"/>
        <v>0</v>
      </c>
      <c r="AK3319" s="7">
        <f t="shared" si="896"/>
        <v>0</v>
      </c>
      <c r="AL3319" s="7">
        <f t="shared" si="889"/>
        <v>0</v>
      </c>
      <c r="AM3319" s="7">
        <f t="shared" si="897"/>
        <v>0</v>
      </c>
      <c r="AN3319" s="7">
        <f t="shared" si="897"/>
        <v>0</v>
      </c>
      <c r="AO3319" s="7">
        <f t="shared" si="891"/>
        <v>0</v>
      </c>
      <c r="AP3319" s="7">
        <f t="shared" si="898"/>
        <v>0</v>
      </c>
    </row>
    <row r="3320" spans="1:42">
      <c r="A3320" t="s">
        <v>6367</v>
      </c>
      <c r="B3320" t="s">
        <v>6614</v>
      </c>
      <c r="C3320">
        <v>12</v>
      </c>
      <c r="D3320" t="s">
        <v>2788</v>
      </c>
      <c r="E3320" t="s">
        <v>6618</v>
      </c>
      <c r="G3320" t="s">
        <v>148</v>
      </c>
      <c r="H3320" s="31">
        <v>44105</v>
      </c>
      <c r="I3320" t="s">
        <v>149</v>
      </c>
      <c r="J3320" t="s">
        <v>148</v>
      </c>
      <c r="K3320" t="s">
        <v>150</v>
      </c>
      <c r="L3320">
        <v>65</v>
      </c>
      <c r="M3320" t="s">
        <v>151</v>
      </c>
      <c r="N3320" t="s">
        <v>152</v>
      </c>
      <c r="O3320" t="s">
        <v>153</v>
      </c>
      <c r="Q3320" t="s">
        <v>154</v>
      </c>
      <c r="R3320" t="s">
        <v>155</v>
      </c>
      <c r="S3320" t="s">
        <v>156</v>
      </c>
      <c r="V3320" s="31">
        <v>43101</v>
      </c>
      <c r="W3320" t="s">
        <v>157</v>
      </c>
      <c r="X3320">
        <v>2017</v>
      </c>
      <c r="Y3320" t="s">
        <v>155</v>
      </c>
      <c r="Z3320" s="12" t="s">
        <v>158</v>
      </c>
      <c r="AA3320" t="s">
        <v>159</v>
      </c>
      <c r="AB3320">
        <v>1</v>
      </c>
      <c r="AC3320" t="s">
        <v>60</v>
      </c>
      <c r="AD3320" t="s">
        <v>61</v>
      </c>
      <c r="AE3320" s="8">
        <v>1</v>
      </c>
      <c r="AF3320" s="33"/>
      <c r="AG3320" s="7">
        <f t="shared" si="895"/>
        <v>0</v>
      </c>
      <c r="AH3320" s="7">
        <f t="shared" si="895"/>
        <v>0</v>
      </c>
      <c r="AI3320" s="7">
        <f t="shared" si="890"/>
        <v>0</v>
      </c>
      <c r="AJ3320" s="7">
        <f t="shared" si="896"/>
        <v>0</v>
      </c>
      <c r="AK3320" s="7">
        <f t="shared" si="896"/>
        <v>0</v>
      </c>
      <c r="AL3320" s="7">
        <f t="shared" si="889"/>
        <v>0</v>
      </c>
      <c r="AM3320" s="7">
        <f t="shared" si="897"/>
        <v>0</v>
      </c>
      <c r="AN3320" s="7">
        <f t="shared" si="897"/>
        <v>0</v>
      </c>
      <c r="AO3320" s="7">
        <f t="shared" si="891"/>
        <v>0</v>
      </c>
      <c r="AP3320" s="7">
        <f t="shared" si="898"/>
        <v>0</v>
      </c>
    </row>
    <row r="3321" spans="1:42">
      <c r="A3321" t="s">
        <v>6367</v>
      </c>
      <c r="B3321" t="s">
        <v>6619</v>
      </c>
      <c r="C3321">
        <v>12</v>
      </c>
      <c r="E3321" t="s">
        <v>6620</v>
      </c>
      <c r="F3321" t="s">
        <v>6621</v>
      </c>
      <c r="G3321" t="s">
        <v>175</v>
      </c>
      <c r="H3321" s="31">
        <v>45170</v>
      </c>
      <c r="I3321" t="s">
        <v>176</v>
      </c>
      <c r="J3321" t="s">
        <v>177</v>
      </c>
      <c r="L3321">
        <v>65</v>
      </c>
      <c r="M3321" t="s">
        <v>151</v>
      </c>
      <c r="N3321" t="s">
        <v>178</v>
      </c>
      <c r="O3321" t="s">
        <v>177</v>
      </c>
      <c r="V3321" s="31">
        <v>42867</v>
      </c>
      <c r="X3321">
        <v>2017</v>
      </c>
      <c r="Z3321" s="12" t="s">
        <v>59</v>
      </c>
      <c r="AB3321">
        <v>1</v>
      </c>
      <c r="AC3321" t="s">
        <v>60</v>
      </c>
      <c r="AD3321" t="s">
        <v>61</v>
      </c>
      <c r="AE3321" s="8">
        <v>1</v>
      </c>
      <c r="AF3321" s="33"/>
      <c r="AG3321" s="7">
        <f t="shared" si="895"/>
        <v>0</v>
      </c>
      <c r="AH3321" s="7">
        <f t="shared" si="895"/>
        <v>0</v>
      </c>
      <c r="AI3321" s="7">
        <f t="shared" si="890"/>
        <v>0</v>
      </c>
      <c r="AJ3321" s="7">
        <f t="shared" si="896"/>
        <v>0</v>
      </c>
      <c r="AK3321" s="7">
        <f t="shared" si="896"/>
        <v>0</v>
      </c>
      <c r="AL3321" s="7">
        <f t="shared" si="889"/>
        <v>0</v>
      </c>
      <c r="AM3321" s="7">
        <f t="shared" si="897"/>
        <v>0</v>
      </c>
      <c r="AN3321" s="7">
        <f t="shared" si="897"/>
        <v>0</v>
      </c>
      <c r="AO3321" s="7">
        <f t="shared" si="891"/>
        <v>0</v>
      </c>
      <c r="AP3321" s="7">
        <f t="shared" si="898"/>
        <v>0</v>
      </c>
    </row>
    <row r="3322" spans="1:42">
      <c r="A3322" t="s">
        <v>6367</v>
      </c>
      <c r="B3322" s="47" t="s">
        <v>6622</v>
      </c>
      <c r="C3322" s="50">
        <v>12</v>
      </c>
      <c r="E3322" t="s">
        <v>6623</v>
      </c>
      <c r="G3322" t="s">
        <v>217</v>
      </c>
      <c r="H3322" s="31">
        <v>44652</v>
      </c>
      <c r="I3322" t="s">
        <v>218</v>
      </c>
      <c r="J3322" t="s">
        <v>219</v>
      </c>
      <c r="K3322" t="s">
        <v>6596</v>
      </c>
      <c r="L3322">
        <v>32</v>
      </c>
      <c r="M3322" t="s">
        <v>195</v>
      </c>
      <c r="N3322" t="s">
        <v>220</v>
      </c>
      <c r="O3322" t="s">
        <v>217</v>
      </c>
      <c r="V3322" s="31">
        <v>43074</v>
      </c>
      <c r="W3322" t="s">
        <v>222</v>
      </c>
      <c r="X3322">
        <v>2017</v>
      </c>
      <c r="Y3322" t="s">
        <v>675</v>
      </c>
      <c r="Z3322" s="12" t="s">
        <v>81</v>
      </c>
      <c r="AA3322" t="s">
        <v>224</v>
      </c>
      <c r="AB3322">
        <v>1</v>
      </c>
      <c r="AC3322" t="s">
        <v>60</v>
      </c>
      <c r="AD3322" t="s">
        <v>61</v>
      </c>
      <c r="AE3322" s="8">
        <v>1</v>
      </c>
      <c r="AF3322" s="33"/>
      <c r="AG3322" s="7">
        <f t="shared" si="895"/>
        <v>0</v>
      </c>
      <c r="AH3322" s="7">
        <f t="shared" si="895"/>
        <v>0</v>
      </c>
      <c r="AI3322" s="7">
        <f t="shared" si="890"/>
        <v>0</v>
      </c>
      <c r="AJ3322" s="7">
        <f t="shared" si="896"/>
        <v>0</v>
      </c>
      <c r="AK3322" s="7">
        <f t="shared" si="896"/>
        <v>0</v>
      </c>
      <c r="AL3322" s="7">
        <f t="shared" si="889"/>
        <v>0</v>
      </c>
      <c r="AM3322" s="7">
        <f t="shared" si="897"/>
        <v>0</v>
      </c>
      <c r="AN3322" s="7">
        <f t="shared" si="897"/>
        <v>0</v>
      </c>
      <c r="AO3322" s="7">
        <f t="shared" si="891"/>
        <v>0</v>
      </c>
      <c r="AP3322" s="7">
        <f t="shared" si="898"/>
        <v>0</v>
      </c>
    </row>
    <row r="3323" spans="1:42">
      <c r="A3323" t="s">
        <v>6367</v>
      </c>
      <c r="B3323" t="s">
        <v>6624</v>
      </c>
      <c r="C3323">
        <v>12</v>
      </c>
      <c r="E3323" t="s">
        <v>6625</v>
      </c>
      <c r="G3323" t="s">
        <v>130</v>
      </c>
      <c r="H3323" s="31">
        <v>44621</v>
      </c>
      <c r="I3323" t="s">
        <v>131</v>
      </c>
      <c r="J3323" t="s">
        <v>132</v>
      </c>
      <c r="L3323">
        <v>57</v>
      </c>
      <c r="M3323" t="s">
        <v>133</v>
      </c>
      <c r="N3323" t="s">
        <v>134</v>
      </c>
      <c r="O3323" t="s">
        <v>132</v>
      </c>
      <c r="R3323" t="s">
        <v>135</v>
      </c>
      <c r="S3323" t="s">
        <v>136</v>
      </c>
      <c r="V3323" s="31">
        <v>43101</v>
      </c>
      <c r="X3323">
        <v>2017</v>
      </c>
      <c r="Y3323" t="s">
        <v>135</v>
      </c>
      <c r="Z3323" s="12" t="s">
        <v>59</v>
      </c>
      <c r="AB3323">
        <v>1</v>
      </c>
      <c r="AC3323" t="s">
        <v>60</v>
      </c>
      <c r="AD3323" t="s">
        <v>137</v>
      </c>
      <c r="AE3323" s="8">
        <v>1</v>
      </c>
      <c r="AF3323" s="33"/>
      <c r="AG3323" s="7"/>
      <c r="AH3323" s="7"/>
      <c r="AI3323" s="7">
        <f t="shared" si="890"/>
        <v>0</v>
      </c>
      <c r="AJ3323" s="7"/>
      <c r="AK3323" s="7"/>
      <c r="AL3323" s="7">
        <f t="shared" si="889"/>
        <v>0</v>
      </c>
      <c r="AM3323" s="7"/>
      <c r="AN3323" s="7"/>
      <c r="AO3323" s="7">
        <f t="shared" si="891"/>
        <v>0</v>
      </c>
      <c r="AP3323" s="7"/>
    </row>
    <row r="3324" spans="1:42">
      <c r="A3324" t="s">
        <v>6367</v>
      </c>
      <c r="B3324" s="47" t="s">
        <v>6626</v>
      </c>
      <c r="C3324" s="50">
        <v>12</v>
      </c>
      <c r="E3324" t="s">
        <v>6627</v>
      </c>
      <c r="G3324" t="s">
        <v>217</v>
      </c>
      <c r="H3324" s="31">
        <v>44652</v>
      </c>
      <c r="I3324" t="s">
        <v>218</v>
      </c>
      <c r="J3324" t="s">
        <v>219</v>
      </c>
      <c r="K3324" t="s">
        <v>6596</v>
      </c>
      <c r="L3324">
        <v>32</v>
      </c>
      <c r="M3324" t="s">
        <v>195</v>
      </c>
      <c r="N3324" t="s">
        <v>220</v>
      </c>
      <c r="O3324" t="s">
        <v>217</v>
      </c>
      <c r="V3324" s="31">
        <v>43074</v>
      </c>
      <c r="W3324" t="s">
        <v>222</v>
      </c>
      <c r="X3324">
        <v>2017</v>
      </c>
      <c r="Y3324" t="s">
        <v>675</v>
      </c>
      <c r="Z3324" s="12" t="s">
        <v>81</v>
      </c>
      <c r="AA3324" t="s">
        <v>224</v>
      </c>
      <c r="AB3324">
        <v>1</v>
      </c>
      <c r="AC3324" t="s">
        <v>60</v>
      </c>
      <c r="AD3324" t="s">
        <v>61</v>
      </c>
      <c r="AE3324" s="8">
        <v>1</v>
      </c>
      <c r="AF3324" s="33"/>
      <c r="AG3324" s="7">
        <f>$AF3324*$AB3324*$AE3324</f>
        <v>0</v>
      </c>
      <c r="AH3324" s="7">
        <f>$AF3324*$AB3324*$AE3324</f>
        <v>0</v>
      </c>
      <c r="AI3324" s="7">
        <f t="shared" si="890"/>
        <v>0</v>
      </c>
      <c r="AJ3324" s="7">
        <f>$AF3324*$AB3324*$AE3324</f>
        <v>0</v>
      </c>
      <c r="AK3324" s="7">
        <f>$AF3324*$AB3324*$AE3324</f>
        <v>0</v>
      </c>
      <c r="AL3324" s="7">
        <f t="shared" si="889"/>
        <v>0</v>
      </c>
      <c r="AM3324" s="7">
        <f>$AF3324*$AB3324*$AE3324</f>
        <v>0</v>
      </c>
      <c r="AN3324" s="7">
        <f>$AF3324*$AB3324*$AE3324</f>
        <v>0</v>
      </c>
      <c r="AO3324" s="7">
        <f t="shared" si="891"/>
        <v>0</v>
      </c>
      <c r="AP3324" s="7">
        <f>$AF3324*$AB3324*$AE3324</f>
        <v>0</v>
      </c>
    </row>
    <row r="3325" spans="1:42">
      <c r="A3325" t="s">
        <v>6367</v>
      </c>
      <c r="B3325" s="47" t="s">
        <v>6628</v>
      </c>
      <c r="C3325" s="50">
        <v>12</v>
      </c>
      <c r="E3325" t="s">
        <v>6629</v>
      </c>
      <c r="G3325" t="s">
        <v>217</v>
      </c>
      <c r="H3325" s="31">
        <v>44652</v>
      </c>
      <c r="I3325" t="s">
        <v>218</v>
      </c>
      <c r="J3325" t="s">
        <v>219</v>
      </c>
      <c r="K3325" t="s">
        <v>6630</v>
      </c>
      <c r="L3325">
        <v>32</v>
      </c>
      <c r="M3325" t="s">
        <v>195</v>
      </c>
      <c r="N3325" t="s">
        <v>220</v>
      </c>
      <c r="O3325" t="s">
        <v>217</v>
      </c>
      <c r="V3325" s="31">
        <v>43074</v>
      </c>
      <c r="W3325" t="s">
        <v>222</v>
      </c>
      <c r="X3325">
        <v>2017</v>
      </c>
      <c r="Y3325" t="s">
        <v>675</v>
      </c>
      <c r="Z3325" s="12" t="s">
        <v>81</v>
      </c>
      <c r="AA3325" t="s">
        <v>224</v>
      </c>
      <c r="AB3325">
        <v>1</v>
      </c>
      <c r="AC3325" t="s">
        <v>60</v>
      </c>
      <c r="AD3325" t="s">
        <v>61</v>
      </c>
      <c r="AE3325" s="8">
        <v>1</v>
      </c>
      <c r="AF3325" s="33"/>
      <c r="AG3325" s="7">
        <f>$AF3325*$AB3325*$AE3325</f>
        <v>0</v>
      </c>
      <c r="AH3325" s="7">
        <f>$AF3325*$AB3325*$AE3325</f>
        <v>0</v>
      </c>
      <c r="AI3325" s="7">
        <f t="shared" si="890"/>
        <v>0</v>
      </c>
      <c r="AJ3325" s="7">
        <f>$AF3325*$AB3325*$AE3325</f>
        <v>0</v>
      </c>
      <c r="AK3325" s="7">
        <f>$AF3325*$AB3325*$AE3325</f>
        <v>0</v>
      </c>
      <c r="AL3325" s="7">
        <f t="shared" si="889"/>
        <v>0</v>
      </c>
      <c r="AM3325" s="7">
        <f>$AF3325*$AB3325*$AE3325</f>
        <v>0</v>
      </c>
      <c r="AN3325" s="7">
        <f>$AF3325*$AB3325*$AE3325</f>
        <v>0</v>
      </c>
      <c r="AO3325" s="7">
        <f t="shared" si="891"/>
        <v>0</v>
      </c>
      <c r="AP3325" s="7">
        <f>$AF3325*$AB3325*$AE3325</f>
        <v>0</v>
      </c>
    </row>
    <row r="3326" spans="1:42">
      <c r="A3326" t="s">
        <v>6367</v>
      </c>
      <c r="B3326" t="s">
        <v>6631</v>
      </c>
      <c r="C3326">
        <v>12</v>
      </c>
      <c r="E3326" t="s">
        <v>6632</v>
      </c>
      <c r="G3326" t="s">
        <v>130</v>
      </c>
      <c r="H3326" s="31">
        <v>44621</v>
      </c>
      <c r="I3326" t="s">
        <v>131</v>
      </c>
      <c r="J3326" t="s">
        <v>132</v>
      </c>
      <c r="L3326">
        <v>57</v>
      </c>
      <c r="M3326" t="s">
        <v>133</v>
      </c>
      <c r="N3326" t="s">
        <v>134</v>
      </c>
      <c r="O3326" t="s">
        <v>132</v>
      </c>
      <c r="R3326" t="s">
        <v>135</v>
      </c>
      <c r="S3326" t="s">
        <v>136</v>
      </c>
      <c r="V3326" s="31">
        <v>43101</v>
      </c>
      <c r="X3326">
        <v>2017</v>
      </c>
      <c r="Y3326" t="s">
        <v>135</v>
      </c>
      <c r="Z3326" s="12" t="s">
        <v>59</v>
      </c>
      <c r="AB3326">
        <v>1</v>
      </c>
      <c r="AC3326" t="s">
        <v>60</v>
      </c>
      <c r="AD3326" t="s">
        <v>137</v>
      </c>
      <c r="AE3326" s="8">
        <v>1</v>
      </c>
      <c r="AF3326" s="33"/>
      <c r="AG3326" s="7"/>
      <c r="AH3326" s="7"/>
      <c r="AI3326" s="7">
        <f t="shared" si="890"/>
        <v>0</v>
      </c>
      <c r="AJ3326" s="7"/>
      <c r="AK3326" s="7"/>
      <c r="AL3326" s="7">
        <f t="shared" si="889"/>
        <v>0</v>
      </c>
      <c r="AM3326" s="7"/>
      <c r="AN3326" s="7"/>
      <c r="AO3326" s="7">
        <f t="shared" si="891"/>
        <v>0</v>
      </c>
      <c r="AP3326" s="7"/>
    </row>
    <row r="3327" spans="1:42">
      <c r="A3327" t="s">
        <v>6367</v>
      </c>
      <c r="B3327" t="s">
        <v>6633</v>
      </c>
      <c r="C3327">
        <v>12</v>
      </c>
      <c r="E3327" t="s">
        <v>6634</v>
      </c>
      <c r="F3327" t="s">
        <v>6635</v>
      </c>
      <c r="G3327" t="s">
        <v>175</v>
      </c>
      <c r="H3327" s="31">
        <v>45170</v>
      </c>
      <c r="I3327" t="s">
        <v>176</v>
      </c>
      <c r="J3327" t="s">
        <v>177</v>
      </c>
      <c r="L3327">
        <v>65</v>
      </c>
      <c r="M3327" t="s">
        <v>151</v>
      </c>
      <c r="N3327" t="s">
        <v>178</v>
      </c>
      <c r="O3327" t="s">
        <v>177</v>
      </c>
      <c r="V3327" s="31">
        <v>42867</v>
      </c>
      <c r="X3327">
        <v>2017</v>
      </c>
      <c r="Z3327" s="12" t="s">
        <v>59</v>
      </c>
      <c r="AB3327">
        <v>1</v>
      </c>
      <c r="AC3327" t="s">
        <v>60</v>
      </c>
      <c r="AD3327" t="s">
        <v>61</v>
      </c>
      <c r="AE3327" s="8">
        <v>1</v>
      </c>
      <c r="AF3327" s="33"/>
      <c r="AG3327" s="7">
        <f t="shared" ref="AG3327:AH3336" si="899">$AF3327*$AB3327*$AE3327</f>
        <v>0</v>
      </c>
      <c r="AH3327" s="7">
        <f t="shared" si="899"/>
        <v>0</v>
      </c>
      <c r="AI3327" s="7">
        <f t="shared" si="890"/>
        <v>0</v>
      </c>
      <c r="AJ3327" s="7">
        <f t="shared" ref="AJ3327:AK3336" si="900">$AF3327*$AB3327*$AE3327</f>
        <v>0</v>
      </c>
      <c r="AK3327" s="7">
        <f t="shared" si="900"/>
        <v>0</v>
      </c>
      <c r="AL3327" s="7">
        <f t="shared" si="889"/>
        <v>0</v>
      </c>
      <c r="AM3327" s="7">
        <f t="shared" ref="AM3327:AN3336" si="901">$AF3327*$AB3327*$AE3327</f>
        <v>0</v>
      </c>
      <c r="AN3327" s="7">
        <f t="shared" si="901"/>
        <v>0</v>
      </c>
      <c r="AO3327" s="7">
        <f t="shared" si="891"/>
        <v>0</v>
      </c>
      <c r="AP3327" s="7">
        <f t="shared" ref="AP3327:AP3349" si="902">$AF3327*$AB3327*$AE3327</f>
        <v>0</v>
      </c>
    </row>
    <row r="3328" spans="1:42">
      <c r="A3328" t="s">
        <v>6367</v>
      </c>
      <c r="B3328" t="s">
        <v>6636</v>
      </c>
      <c r="C3328">
        <v>13</v>
      </c>
      <c r="E3328" t="s">
        <v>6637</v>
      </c>
      <c r="F3328" t="s">
        <v>6638</v>
      </c>
      <c r="G3328" t="s">
        <v>175</v>
      </c>
      <c r="H3328" s="31">
        <v>45170</v>
      </c>
      <c r="I3328" t="s">
        <v>176</v>
      </c>
      <c r="J3328" t="s">
        <v>177</v>
      </c>
      <c r="L3328">
        <v>65</v>
      </c>
      <c r="M3328" t="s">
        <v>151</v>
      </c>
      <c r="N3328" t="s">
        <v>178</v>
      </c>
      <c r="O3328" t="s">
        <v>177</v>
      </c>
      <c r="V3328" s="31">
        <v>42867</v>
      </c>
      <c r="X3328">
        <v>2017</v>
      </c>
      <c r="Z3328" s="12" t="s">
        <v>59</v>
      </c>
      <c r="AB3328">
        <v>1</v>
      </c>
      <c r="AC3328" t="s">
        <v>60</v>
      </c>
      <c r="AD3328" t="s">
        <v>61</v>
      </c>
      <c r="AE3328" s="8">
        <v>1</v>
      </c>
      <c r="AF3328" s="33"/>
      <c r="AG3328" s="7">
        <f t="shared" si="899"/>
        <v>0</v>
      </c>
      <c r="AH3328" s="7">
        <f t="shared" si="899"/>
        <v>0</v>
      </c>
      <c r="AI3328" s="7">
        <f t="shared" si="890"/>
        <v>0</v>
      </c>
      <c r="AJ3328" s="7">
        <f t="shared" si="900"/>
        <v>0</v>
      </c>
      <c r="AK3328" s="7">
        <f t="shared" si="900"/>
        <v>0</v>
      </c>
      <c r="AL3328" s="7">
        <f t="shared" si="889"/>
        <v>0</v>
      </c>
      <c r="AM3328" s="7">
        <f t="shared" si="901"/>
        <v>0</v>
      </c>
      <c r="AN3328" s="7">
        <f t="shared" si="901"/>
        <v>0</v>
      </c>
      <c r="AO3328" s="7">
        <f t="shared" si="891"/>
        <v>0</v>
      </c>
      <c r="AP3328" s="7">
        <f t="shared" si="902"/>
        <v>0</v>
      </c>
    </row>
    <row r="3329" spans="1:42">
      <c r="A3329" t="s">
        <v>6367</v>
      </c>
      <c r="B3329" t="s">
        <v>6639</v>
      </c>
      <c r="C3329">
        <v>13</v>
      </c>
      <c r="E3329" t="s">
        <v>6640</v>
      </c>
      <c r="G3329" t="s">
        <v>557</v>
      </c>
      <c r="H3329" s="31">
        <v>44593</v>
      </c>
      <c r="I3329" t="s">
        <v>558</v>
      </c>
      <c r="J3329" t="s">
        <v>559</v>
      </c>
      <c r="L3329">
        <v>65</v>
      </c>
      <c r="M3329" t="s">
        <v>151</v>
      </c>
      <c r="N3329" t="s">
        <v>560</v>
      </c>
      <c r="O3329" t="s">
        <v>557</v>
      </c>
      <c r="V3329" s="31">
        <v>42370</v>
      </c>
      <c r="X3329">
        <v>2013</v>
      </c>
      <c r="Z3329" s="12" t="s">
        <v>59</v>
      </c>
      <c r="AB3329">
        <v>1</v>
      </c>
      <c r="AC3329" t="s">
        <v>60</v>
      </c>
      <c r="AD3329" t="s">
        <v>61</v>
      </c>
      <c r="AE3329" s="8">
        <v>1</v>
      </c>
      <c r="AF3329" s="33"/>
      <c r="AG3329" s="7">
        <f t="shared" si="899"/>
        <v>0</v>
      </c>
      <c r="AH3329" s="7">
        <f t="shared" si="899"/>
        <v>0</v>
      </c>
      <c r="AI3329" s="7">
        <f t="shared" si="890"/>
        <v>0</v>
      </c>
      <c r="AJ3329" s="7">
        <f t="shared" si="900"/>
        <v>0</v>
      </c>
      <c r="AK3329" s="7">
        <f t="shared" si="900"/>
        <v>0</v>
      </c>
      <c r="AL3329" s="7">
        <f t="shared" si="889"/>
        <v>0</v>
      </c>
      <c r="AM3329" s="7">
        <f t="shared" si="901"/>
        <v>0</v>
      </c>
      <c r="AN3329" s="7">
        <f t="shared" si="901"/>
        <v>0</v>
      </c>
      <c r="AO3329" s="7">
        <f t="shared" si="891"/>
        <v>0</v>
      </c>
      <c r="AP3329" s="7">
        <f t="shared" si="902"/>
        <v>0</v>
      </c>
    </row>
    <row r="3330" spans="1:42">
      <c r="A3330" t="s">
        <v>6367</v>
      </c>
      <c r="B3330" t="s">
        <v>6639</v>
      </c>
      <c r="C3330">
        <v>13</v>
      </c>
      <c r="E3330" t="s">
        <v>6641</v>
      </c>
      <c r="F3330" t="s">
        <v>6642</v>
      </c>
      <c r="G3330" t="s">
        <v>175</v>
      </c>
      <c r="H3330" s="31">
        <v>45170</v>
      </c>
      <c r="I3330" t="s">
        <v>176</v>
      </c>
      <c r="J3330" t="s">
        <v>177</v>
      </c>
      <c r="L3330">
        <v>65</v>
      </c>
      <c r="M3330" t="s">
        <v>151</v>
      </c>
      <c r="N3330" t="s">
        <v>178</v>
      </c>
      <c r="O3330" t="s">
        <v>177</v>
      </c>
      <c r="V3330" s="31">
        <v>42867</v>
      </c>
      <c r="X3330">
        <v>2017</v>
      </c>
      <c r="Z3330" s="12" t="s">
        <v>59</v>
      </c>
      <c r="AB3330">
        <v>1</v>
      </c>
      <c r="AC3330" t="s">
        <v>60</v>
      </c>
      <c r="AD3330" t="s">
        <v>61</v>
      </c>
      <c r="AE3330" s="8">
        <v>1</v>
      </c>
      <c r="AF3330" s="33"/>
      <c r="AG3330" s="7">
        <f t="shared" si="899"/>
        <v>0</v>
      </c>
      <c r="AH3330" s="7">
        <f t="shared" si="899"/>
        <v>0</v>
      </c>
      <c r="AI3330" s="7">
        <f t="shared" si="890"/>
        <v>0</v>
      </c>
      <c r="AJ3330" s="7">
        <f t="shared" si="900"/>
        <v>0</v>
      </c>
      <c r="AK3330" s="7">
        <f t="shared" si="900"/>
        <v>0</v>
      </c>
      <c r="AL3330" s="7">
        <f t="shared" si="889"/>
        <v>0</v>
      </c>
      <c r="AM3330" s="7">
        <f t="shared" si="901"/>
        <v>0</v>
      </c>
      <c r="AN3330" s="7">
        <f t="shared" si="901"/>
        <v>0</v>
      </c>
      <c r="AO3330" s="7">
        <f t="shared" si="891"/>
        <v>0</v>
      </c>
      <c r="AP3330" s="7">
        <f t="shared" si="902"/>
        <v>0</v>
      </c>
    </row>
    <row r="3331" spans="1:42">
      <c r="A3331" t="s">
        <v>6367</v>
      </c>
      <c r="B3331" t="s">
        <v>6643</v>
      </c>
      <c r="C3331">
        <v>13</v>
      </c>
      <c r="D3331" t="s">
        <v>6644</v>
      </c>
      <c r="E3331" t="s">
        <v>6645</v>
      </c>
      <c r="G3331" t="s">
        <v>164</v>
      </c>
      <c r="H3331" s="31">
        <v>44105</v>
      </c>
      <c r="I3331" t="s">
        <v>165</v>
      </c>
      <c r="J3331" t="s">
        <v>166</v>
      </c>
      <c r="L3331">
        <v>65</v>
      </c>
      <c r="M3331" t="s">
        <v>151</v>
      </c>
      <c r="N3331" t="s">
        <v>167</v>
      </c>
      <c r="O3331" t="s">
        <v>168</v>
      </c>
      <c r="Q3331" t="s">
        <v>995</v>
      </c>
      <c r="R3331" t="s">
        <v>996</v>
      </c>
      <c r="S3331" t="s">
        <v>996</v>
      </c>
      <c r="V3331" s="31">
        <v>44754</v>
      </c>
      <c r="W3331" t="s">
        <v>157</v>
      </c>
      <c r="X3331">
        <v>2022</v>
      </c>
      <c r="Y3331" t="s">
        <v>169</v>
      </c>
      <c r="Z3331" s="12" t="s">
        <v>158</v>
      </c>
      <c r="AA3331" t="s">
        <v>170</v>
      </c>
      <c r="AB3331">
        <v>1</v>
      </c>
      <c r="AC3331" t="s">
        <v>60</v>
      </c>
      <c r="AD3331" t="s">
        <v>61</v>
      </c>
      <c r="AE3331" s="8">
        <v>1</v>
      </c>
      <c r="AF3331" s="33"/>
      <c r="AG3331" s="7">
        <f t="shared" si="899"/>
        <v>0</v>
      </c>
      <c r="AH3331" s="7">
        <f t="shared" si="899"/>
        <v>0</v>
      </c>
      <c r="AI3331" s="7">
        <f t="shared" si="890"/>
        <v>0</v>
      </c>
      <c r="AJ3331" s="7">
        <f t="shared" si="900"/>
        <v>0</v>
      </c>
      <c r="AK3331" s="7">
        <f t="shared" si="900"/>
        <v>0</v>
      </c>
      <c r="AL3331" s="7">
        <f t="shared" si="889"/>
        <v>0</v>
      </c>
      <c r="AM3331" s="7">
        <f t="shared" si="901"/>
        <v>0</v>
      </c>
      <c r="AN3331" s="7">
        <f t="shared" si="901"/>
        <v>0</v>
      </c>
      <c r="AO3331" s="7">
        <f t="shared" si="891"/>
        <v>0</v>
      </c>
      <c r="AP3331" s="7">
        <f t="shared" si="902"/>
        <v>0</v>
      </c>
    </row>
    <row r="3332" spans="1:42">
      <c r="A3332" t="s">
        <v>6367</v>
      </c>
      <c r="B3332" t="s">
        <v>6643</v>
      </c>
      <c r="C3332">
        <v>13</v>
      </c>
      <c r="D3332" t="s">
        <v>6646</v>
      </c>
      <c r="E3332" t="s">
        <v>6647</v>
      </c>
      <c r="G3332" t="s">
        <v>164</v>
      </c>
      <c r="H3332" s="31">
        <v>44105</v>
      </c>
      <c r="I3332" t="s">
        <v>165</v>
      </c>
      <c r="J3332" t="s">
        <v>166</v>
      </c>
      <c r="L3332">
        <v>65</v>
      </c>
      <c r="M3332" t="s">
        <v>151</v>
      </c>
      <c r="N3332" t="s">
        <v>167</v>
      </c>
      <c r="O3332" t="s">
        <v>168</v>
      </c>
      <c r="Q3332" t="s">
        <v>995</v>
      </c>
      <c r="R3332" t="s">
        <v>996</v>
      </c>
      <c r="S3332" t="s">
        <v>996</v>
      </c>
      <c r="V3332" s="31">
        <v>44754</v>
      </c>
      <c r="W3332" t="s">
        <v>157</v>
      </c>
      <c r="X3332">
        <v>2022</v>
      </c>
      <c r="Y3332" t="s">
        <v>169</v>
      </c>
      <c r="Z3332" s="12" t="s">
        <v>158</v>
      </c>
      <c r="AA3332" t="s">
        <v>170</v>
      </c>
      <c r="AB3332">
        <v>1</v>
      </c>
      <c r="AC3332" t="s">
        <v>60</v>
      </c>
      <c r="AD3332" t="s">
        <v>61</v>
      </c>
      <c r="AE3332" s="8">
        <v>1</v>
      </c>
      <c r="AF3332" s="33"/>
      <c r="AG3332" s="7">
        <f t="shared" si="899"/>
        <v>0</v>
      </c>
      <c r="AH3332" s="7">
        <f t="shared" si="899"/>
        <v>0</v>
      </c>
      <c r="AI3332" s="7">
        <f t="shared" si="890"/>
        <v>0</v>
      </c>
      <c r="AJ3332" s="7">
        <f t="shared" si="900"/>
        <v>0</v>
      </c>
      <c r="AK3332" s="7">
        <f t="shared" si="900"/>
        <v>0</v>
      </c>
      <c r="AL3332" s="7">
        <f t="shared" si="889"/>
        <v>0</v>
      </c>
      <c r="AM3332" s="7">
        <f t="shared" si="901"/>
        <v>0</v>
      </c>
      <c r="AN3332" s="7">
        <f t="shared" si="901"/>
        <v>0</v>
      </c>
      <c r="AO3332" s="7">
        <f t="shared" si="891"/>
        <v>0</v>
      </c>
      <c r="AP3332" s="7">
        <f t="shared" si="902"/>
        <v>0</v>
      </c>
    </row>
    <row r="3333" spans="1:42">
      <c r="A3333" t="s">
        <v>6367</v>
      </c>
      <c r="B3333" t="s">
        <v>6643</v>
      </c>
      <c r="C3333">
        <v>13</v>
      </c>
      <c r="E3333" t="s">
        <v>6648</v>
      </c>
      <c r="F3333" t="s">
        <v>6649</v>
      </c>
      <c r="G3333" t="s">
        <v>175</v>
      </c>
      <c r="H3333" s="31">
        <v>45170</v>
      </c>
      <c r="I3333" t="s">
        <v>176</v>
      </c>
      <c r="J3333" t="s">
        <v>177</v>
      </c>
      <c r="L3333">
        <v>65</v>
      </c>
      <c r="M3333" t="s">
        <v>151</v>
      </c>
      <c r="N3333" t="s">
        <v>178</v>
      </c>
      <c r="O3333" t="s">
        <v>177</v>
      </c>
      <c r="V3333" s="31">
        <v>42867</v>
      </c>
      <c r="X3333">
        <v>2017</v>
      </c>
      <c r="Z3333" s="12" t="s">
        <v>59</v>
      </c>
      <c r="AB3333">
        <v>1</v>
      </c>
      <c r="AC3333" t="s">
        <v>60</v>
      </c>
      <c r="AD3333" t="s">
        <v>61</v>
      </c>
      <c r="AE3333" s="8">
        <v>1</v>
      </c>
      <c r="AF3333" s="33"/>
      <c r="AG3333" s="7">
        <f t="shared" si="899"/>
        <v>0</v>
      </c>
      <c r="AH3333" s="7">
        <f t="shared" si="899"/>
        <v>0</v>
      </c>
      <c r="AI3333" s="7">
        <f t="shared" si="890"/>
        <v>0</v>
      </c>
      <c r="AJ3333" s="7">
        <f t="shared" si="900"/>
        <v>0</v>
      </c>
      <c r="AK3333" s="7">
        <f t="shared" si="900"/>
        <v>0</v>
      </c>
      <c r="AL3333" s="7">
        <f t="shared" si="889"/>
        <v>0</v>
      </c>
      <c r="AM3333" s="7">
        <f t="shared" si="901"/>
        <v>0</v>
      </c>
      <c r="AN3333" s="7">
        <f t="shared" si="901"/>
        <v>0</v>
      </c>
      <c r="AO3333" s="7">
        <f t="shared" si="891"/>
        <v>0</v>
      </c>
      <c r="AP3333" s="7">
        <f t="shared" si="902"/>
        <v>0</v>
      </c>
    </row>
    <row r="3334" spans="1:42">
      <c r="A3334" t="s">
        <v>6367</v>
      </c>
      <c r="B3334" t="s">
        <v>6643</v>
      </c>
      <c r="C3334">
        <v>13</v>
      </c>
      <c r="E3334" t="s">
        <v>6650</v>
      </c>
      <c r="F3334" t="s">
        <v>6651</v>
      </c>
      <c r="G3334" t="s">
        <v>175</v>
      </c>
      <c r="H3334" s="31">
        <v>45170</v>
      </c>
      <c r="I3334" t="s">
        <v>176</v>
      </c>
      <c r="J3334" t="s">
        <v>177</v>
      </c>
      <c r="L3334">
        <v>65</v>
      </c>
      <c r="M3334" t="s">
        <v>151</v>
      </c>
      <c r="N3334" t="s">
        <v>178</v>
      </c>
      <c r="O3334" t="s">
        <v>177</v>
      </c>
      <c r="V3334" s="31">
        <v>42867</v>
      </c>
      <c r="X3334">
        <v>2017</v>
      </c>
      <c r="Z3334" s="12" t="s">
        <v>59</v>
      </c>
      <c r="AB3334">
        <v>1</v>
      </c>
      <c r="AC3334" t="s">
        <v>60</v>
      </c>
      <c r="AD3334" t="s">
        <v>61</v>
      </c>
      <c r="AE3334" s="8">
        <v>1</v>
      </c>
      <c r="AF3334" s="33"/>
      <c r="AG3334" s="7">
        <f t="shared" si="899"/>
        <v>0</v>
      </c>
      <c r="AH3334" s="7">
        <f t="shared" si="899"/>
        <v>0</v>
      </c>
      <c r="AI3334" s="7">
        <f t="shared" si="890"/>
        <v>0</v>
      </c>
      <c r="AJ3334" s="7">
        <f t="shared" si="900"/>
        <v>0</v>
      </c>
      <c r="AK3334" s="7">
        <f t="shared" si="900"/>
        <v>0</v>
      </c>
      <c r="AL3334" s="7">
        <f t="shared" si="889"/>
        <v>0</v>
      </c>
      <c r="AM3334" s="7">
        <f t="shared" si="901"/>
        <v>0</v>
      </c>
      <c r="AN3334" s="7">
        <f t="shared" si="901"/>
        <v>0</v>
      </c>
      <c r="AO3334" s="7">
        <f t="shared" si="891"/>
        <v>0</v>
      </c>
      <c r="AP3334" s="7">
        <f t="shared" si="902"/>
        <v>0</v>
      </c>
    </row>
    <row r="3335" spans="1:42">
      <c r="A3335" t="s">
        <v>6367</v>
      </c>
      <c r="B3335" t="s">
        <v>6643</v>
      </c>
      <c r="C3335">
        <v>13</v>
      </c>
      <c r="E3335" t="s">
        <v>6652</v>
      </c>
      <c r="G3335" t="s">
        <v>148</v>
      </c>
      <c r="H3335" s="31">
        <v>44927</v>
      </c>
      <c r="I3335" t="s">
        <v>149</v>
      </c>
      <c r="J3335" t="s">
        <v>148</v>
      </c>
      <c r="K3335" t="s">
        <v>150</v>
      </c>
      <c r="L3335">
        <v>65</v>
      </c>
      <c r="M3335" t="s">
        <v>151</v>
      </c>
      <c r="N3335" t="s">
        <v>152</v>
      </c>
      <c r="O3335" t="s">
        <v>153</v>
      </c>
      <c r="R3335" t="s">
        <v>155</v>
      </c>
      <c r="V3335" s="31">
        <v>41275</v>
      </c>
      <c r="W3335" t="s">
        <v>157</v>
      </c>
      <c r="X3335">
        <v>2013</v>
      </c>
      <c r="Y3335" t="s">
        <v>155</v>
      </c>
      <c r="Z3335" s="12" t="s">
        <v>158</v>
      </c>
      <c r="AB3335">
        <v>1</v>
      </c>
      <c r="AC3335" t="s">
        <v>60</v>
      </c>
      <c r="AD3335" t="s">
        <v>61</v>
      </c>
      <c r="AE3335" s="8">
        <v>1</v>
      </c>
      <c r="AF3335" s="33"/>
      <c r="AG3335" s="7">
        <f t="shared" si="899"/>
        <v>0</v>
      </c>
      <c r="AH3335" s="7">
        <f t="shared" si="899"/>
        <v>0</v>
      </c>
      <c r="AI3335" s="7">
        <f t="shared" si="890"/>
        <v>0</v>
      </c>
      <c r="AJ3335" s="7">
        <f t="shared" si="900"/>
        <v>0</v>
      </c>
      <c r="AK3335" s="7">
        <f t="shared" si="900"/>
        <v>0</v>
      </c>
      <c r="AL3335" s="7">
        <f t="shared" si="889"/>
        <v>0</v>
      </c>
      <c r="AM3335" s="7">
        <f t="shared" si="901"/>
        <v>0</v>
      </c>
      <c r="AN3335" s="7">
        <f t="shared" si="901"/>
        <v>0</v>
      </c>
      <c r="AO3335" s="7">
        <f t="shared" si="891"/>
        <v>0</v>
      </c>
      <c r="AP3335" s="7">
        <f t="shared" si="902"/>
        <v>0</v>
      </c>
    </row>
    <row r="3336" spans="1:42">
      <c r="A3336" t="s">
        <v>6367</v>
      </c>
      <c r="B3336" t="s">
        <v>6643</v>
      </c>
      <c r="C3336">
        <v>13</v>
      </c>
      <c r="E3336" t="s">
        <v>6653</v>
      </c>
      <c r="G3336" t="s">
        <v>148</v>
      </c>
      <c r="H3336" s="31">
        <v>44105</v>
      </c>
      <c r="I3336" t="s">
        <v>149</v>
      </c>
      <c r="J3336" t="s">
        <v>148</v>
      </c>
      <c r="K3336" t="s">
        <v>150</v>
      </c>
      <c r="L3336">
        <v>65</v>
      </c>
      <c r="M3336" t="s">
        <v>151</v>
      </c>
      <c r="N3336" t="s">
        <v>152</v>
      </c>
      <c r="O3336" t="s">
        <v>153</v>
      </c>
      <c r="Q3336" t="s">
        <v>154</v>
      </c>
      <c r="R3336" t="s">
        <v>155</v>
      </c>
      <c r="V3336" s="31">
        <v>41275</v>
      </c>
      <c r="W3336" t="s">
        <v>157</v>
      </c>
      <c r="X3336">
        <v>2013</v>
      </c>
      <c r="Y3336" t="s">
        <v>155</v>
      </c>
      <c r="Z3336" s="12" t="s">
        <v>158</v>
      </c>
      <c r="AB3336">
        <v>1</v>
      </c>
      <c r="AC3336" t="s">
        <v>60</v>
      </c>
      <c r="AD3336" t="s">
        <v>61</v>
      </c>
      <c r="AE3336" s="8">
        <v>1</v>
      </c>
      <c r="AF3336" s="33"/>
      <c r="AG3336" s="7">
        <f t="shared" si="899"/>
        <v>0</v>
      </c>
      <c r="AH3336" s="7">
        <f t="shared" si="899"/>
        <v>0</v>
      </c>
      <c r="AI3336" s="7">
        <f t="shared" si="890"/>
        <v>0</v>
      </c>
      <c r="AJ3336" s="7">
        <f t="shared" si="900"/>
        <v>0</v>
      </c>
      <c r="AK3336" s="7">
        <f t="shared" si="900"/>
        <v>0</v>
      </c>
      <c r="AL3336" s="7">
        <f t="shared" si="889"/>
        <v>0</v>
      </c>
      <c r="AM3336" s="7">
        <f t="shared" si="901"/>
        <v>0</v>
      </c>
      <c r="AN3336" s="7">
        <f t="shared" si="901"/>
        <v>0</v>
      </c>
      <c r="AO3336" s="7">
        <f t="shared" si="891"/>
        <v>0</v>
      </c>
      <c r="AP3336" s="7">
        <f t="shared" si="902"/>
        <v>0</v>
      </c>
    </row>
    <row r="3337" spans="1:42">
      <c r="A3337" t="s">
        <v>6367</v>
      </c>
      <c r="B3337" t="s">
        <v>6643</v>
      </c>
      <c r="C3337">
        <v>13</v>
      </c>
      <c r="E3337" t="s">
        <v>6654</v>
      </c>
      <c r="G3337" t="s">
        <v>1806</v>
      </c>
      <c r="H3337" s="31">
        <v>43586</v>
      </c>
      <c r="I3337" t="s">
        <v>1807</v>
      </c>
      <c r="J3337" t="s">
        <v>1806</v>
      </c>
      <c r="K3337" t="s">
        <v>6655</v>
      </c>
      <c r="L3337">
        <v>56</v>
      </c>
      <c r="M3337" t="s">
        <v>54</v>
      </c>
      <c r="N3337" t="s">
        <v>1809</v>
      </c>
      <c r="O3337" t="s">
        <v>1806</v>
      </c>
      <c r="R3337" t="s">
        <v>78</v>
      </c>
      <c r="S3337" t="s">
        <v>1836</v>
      </c>
      <c r="U3337" t="s">
        <v>78</v>
      </c>
      <c r="X3337">
        <v>2017</v>
      </c>
      <c r="Y3337" t="s">
        <v>78</v>
      </c>
      <c r="Z3337" s="12" t="s">
        <v>59</v>
      </c>
      <c r="AB3337">
        <v>1</v>
      </c>
      <c r="AC3337" t="s">
        <v>60</v>
      </c>
      <c r="AD3337" t="s">
        <v>1811</v>
      </c>
      <c r="AE3337" s="8">
        <v>1</v>
      </c>
      <c r="AF3337" s="33"/>
      <c r="AG3337" s="7"/>
      <c r="AH3337" s="7">
        <f t="shared" ref="AH3337:AH3349" si="903">$AF3337*$AB3337*$AE3337</f>
        <v>0</v>
      </c>
      <c r="AI3337" s="7"/>
      <c r="AJ3337" s="7">
        <f t="shared" ref="AJ3337:AJ3349" si="904">$AF3337*$AB3337*$AE3337</f>
        <v>0</v>
      </c>
      <c r="AK3337" s="7"/>
      <c r="AL3337" s="7">
        <f t="shared" si="889"/>
        <v>0</v>
      </c>
      <c r="AM3337" s="7"/>
      <c r="AN3337" s="7">
        <f t="shared" ref="AN3337:AN3349" si="905">$AF3337*$AB3337*$AE3337</f>
        <v>0</v>
      </c>
      <c r="AO3337" s="7"/>
      <c r="AP3337" s="7">
        <f t="shared" si="902"/>
        <v>0</v>
      </c>
    </row>
    <row r="3338" spans="1:42">
      <c r="A3338" t="s">
        <v>6367</v>
      </c>
      <c r="B3338" t="s">
        <v>6643</v>
      </c>
      <c r="C3338">
        <v>13</v>
      </c>
      <c r="E3338" t="s">
        <v>6656</v>
      </c>
      <c r="G3338" t="s">
        <v>1806</v>
      </c>
      <c r="H3338" s="31">
        <v>43586</v>
      </c>
      <c r="I3338" t="s">
        <v>1807</v>
      </c>
      <c r="J3338" t="s">
        <v>1806</v>
      </c>
      <c r="K3338" t="s">
        <v>6657</v>
      </c>
      <c r="L3338">
        <v>56</v>
      </c>
      <c r="M3338" t="s">
        <v>54</v>
      </c>
      <c r="N3338" t="s">
        <v>1809</v>
      </c>
      <c r="O3338" t="s">
        <v>1806</v>
      </c>
      <c r="R3338" t="s">
        <v>78</v>
      </c>
      <c r="S3338" t="s">
        <v>1836</v>
      </c>
      <c r="U3338" t="s">
        <v>78</v>
      </c>
      <c r="X3338">
        <v>2017</v>
      </c>
      <c r="Y3338" t="s">
        <v>78</v>
      </c>
      <c r="Z3338" s="12" t="s">
        <v>59</v>
      </c>
      <c r="AB3338">
        <v>1</v>
      </c>
      <c r="AC3338" t="s">
        <v>60</v>
      </c>
      <c r="AD3338" t="s">
        <v>1811</v>
      </c>
      <c r="AE3338" s="8">
        <v>1</v>
      </c>
      <c r="AF3338" s="33"/>
      <c r="AG3338" s="7"/>
      <c r="AH3338" s="7">
        <f t="shared" si="903"/>
        <v>0</v>
      </c>
      <c r="AI3338" s="7"/>
      <c r="AJ3338" s="7">
        <f t="shared" si="904"/>
        <v>0</v>
      </c>
      <c r="AK3338" s="7"/>
      <c r="AL3338" s="7">
        <f t="shared" si="889"/>
        <v>0</v>
      </c>
      <c r="AM3338" s="7"/>
      <c r="AN3338" s="7">
        <f t="shared" si="905"/>
        <v>0</v>
      </c>
      <c r="AO3338" s="7"/>
      <c r="AP3338" s="7">
        <f t="shared" si="902"/>
        <v>0</v>
      </c>
    </row>
    <row r="3339" spans="1:42">
      <c r="A3339" t="s">
        <v>6367</v>
      </c>
      <c r="B3339" s="47" t="s">
        <v>6658</v>
      </c>
      <c r="C3339" s="50">
        <v>2</v>
      </c>
      <c r="E3339" t="s">
        <v>6659</v>
      </c>
      <c r="G3339" t="s">
        <v>217</v>
      </c>
      <c r="H3339" s="31">
        <v>44652</v>
      </c>
      <c r="I3339" t="s">
        <v>218</v>
      </c>
      <c r="J3339" t="s">
        <v>219</v>
      </c>
      <c r="L3339">
        <v>32</v>
      </c>
      <c r="M3339" t="s">
        <v>195</v>
      </c>
      <c r="N3339" t="s">
        <v>220</v>
      </c>
      <c r="O3339" t="s">
        <v>217</v>
      </c>
      <c r="V3339" s="31">
        <v>43074</v>
      </c>
      <c r="W3339" t="s">
        <v>222</v>
      </c>
      <c r="X3339">
        <v>2017</v>
      </c>
      <c r="Y3339" t="s">
        <v>675</v>
      </c>
      <c r="Z3339" s="12" t="s">
        <v>81</v>
      </c>
      <c r="AA3339" t="s">
        <v>224</v>
      </c>
      <c r="AB3339">
        <v>1</v>
      </c>
      <c r="AC3339" t="s">
        <v>60</v>
      </c>
      <c r="AD3339" t="s">
        <v>61</v>
      </c>
      <c r="AE3339" s="8">
        <v>1</v>
      </c>
      <c r="AF3339" s="33"/>
      <c r="AG3339" s="7">
        <f t="shared" ref="AG3339:AG3349" si="906">$AF3339*$AB3339*$AE3339</f>
        <v>0</v>
      </c>
      <c r="AH3339" s="7">
        <f t="shared" si="903"/>
        <v>0</v>
      </c>
      <c r="AI3339" s="7">
        <f t="shared" ref="AI3339:AI3376" si="907">$AF3339*$AB3339*$AE3339</f>
        <v>0</v>
      </c>
      <c r="AJ3339" s="7">
        <f t="shared" si="904"/>
        <v>0</v>
      </c>
      <c r="AK3339" s="7">
        <f t="shared" ref="AK3339:AK3349" si="908">$AF3339*$AB3339*$AE3339</f>
        <v>0</v>
      </c>
      <c r="AL3339" s="7">
        <f t="shared" si="889"/>
        <v>0</v>
      </c>
      <c r="AM3339" s="7">
        <f t="shared" ref="AM3339:AM3349" si="909">$AF3339*$AB3339*$AE3339</f>
        <v>0</v>
      </c>
      <c r="AN3339" s="7">
        <f t="shared" si="905"/>
        <v>0</v>
      </c>
      <c r="AO3339" s="7">
        <f t="shared" ref="AO3339:AO3376" si="910">$AF3339*$AB3339*$AE3339</f>
        <v>0</v>
      </c>
      <c r="AP3339" s="7">
        <f t="shared" si="902"/>
        <v>0</v>
      </c>
    </row>
    <row r="3340" spans="1:42">
      <c r="A3340" t="s">
        <v>6367</v>
      </c>
      <c r="B3340" t="s">
        <v>6658</v>
      </c>
      <c r="C3340">
        <v>2</v>
      </c>
      <c r="D3340" t="s">
        <v>2788</v>
      </c>
      <c r="E3340" t="s">
        <v>6660</v>
      </c>
      <c r="G3340" t="s">
        <v>148</v>
      </c>
      <c r="H3340" s="31">
        <v>44105</v>
      </c>
      <c r="I3340" t="s">
        <v>149</v>
      </c>
      <c r="J3340" t="s">
        <v>148</v>
      </c>
      <c r="K3340" t="s">
        <v>150</v>
      </c>
      <c r="L3340">
        <v>65</v>
      </c>
      <c r="M3340" t="s">
        <v>151</v>
      </c>
      <c r="N3340" t="s">
        <v>152</v>
      </c>
      <c r="O3340" t="s">
        <v>153</v>
      </c>
      <c r="Q3340" t="s">
        <v>154</v>
      </c>
      <c r="R3340" t="s">
        <v>155</v>
      </c>
      <c r="S3340" t="s">
        <v>156</v>
      </c>
      <c r="V3340" s="31">
        <v>43101</v>
      </c>
      <c r="W3340" t="s">
        <v>157</v>
      </c>
      <c r="X3340">
        <v>2017</v>
      </c>
      <c r="Y3340" t="s">
        <v>155</v>
      </c>
      <c r="Z3340" s="12" t="s">
        <v>158</v>
      </c>
      <c r="AA3340" t="s">
        <v>159</v>
      </c>
      <c r="AB3340">
        <v>1</v>
      </c>
      <c r="AC3340" t="s">
        <v>60</v>
      </c>
      <c r="AD3340" t="s">
        <v>61</v>
      </c>
      <c r="AE3340" s="8">
        <v>1</v>
      </c>
      <c r="AF3340" s="33"/>
      <c r="AG3340" s="7">
        <f t="shared" si="906"/>
        <v>0</v>
      </c>
      <c r="AH3340" s="7">
        <f t="shared" si="903"/>
        <v>0</v>
      </c>
      <c r="AI3340" s="7">
        <f t="shared" si="907"/>
        <v>0</v>
      </c>
      <c r="AJ3340" s="7">
        <f t="shared" si="904"/>
        <v>0</v>
      </c>
      <c r="AK3340" s="7">
        <f t="shared" si="908"/>
        <v>0</v>
      </c>
      <c r="AL3340" s="7">
        <f t="shared" si="889"/>
        <v>0</v>
      </c>
      <c r="AM3340" s="7">
        <f t="shared" si="909"/>
        <v>0</v>
      </c>
      <c r="AN3340" s="7">
        <f t="shared" si="905"/>
        <v>0</v>
      </c>
      <c r="AO3340" s="7">
        <f t="shared" si="910"/>
        <v>0</v>
      </c>
      <c r="AP3340" s="7">
        <f t="shared" si="902"/>
        <v>0</v>
      </c>
    </row>
    <row r="3341" spans="1:42">
      <c r="A3341" t="s">
        <v>6367</v>
      </c>
      <c r="B3341" t="s">
        <v>6661</v>
      </c>
      <c r="C3341">
        <v>2</v>
      </c>
      <c r="E3341" t="s">
        <v>6662</v>
      </c>
      <c r="F3341" t="s">
        <v>6372</v>
      </c>
      <c r="G3341" t="s">
        <v>1146</v>
      </c>
      <c r="H3341" s="31">
        <v>44927</v>
      </c>
      <c r="I3341" t="s">
        <v>6663</v>
      </c>
      <c r="J3341" t="s">
        <v>298</v>
      </c>
      <c r="L3341">
        <v>65</v>
      </c>
      <c r="M3341" t="s">
        <v>151</v>
      </c>
      <c r="N3341" t="s">
        <v>299</v>
      </c>
      <c r="O3341" t="s">
        <v>300</v>
      </c>
      <c r="V3341" s="31">
        <v>43221</v>
      </c>
      <c r="W3341" t="s">
        <v>170</v>
      </c>
      <c r="X3341">
        <v>2018</v>
      </c>
      <c r="Z3341" s="12" t="s">
        <v>59</v>
      </c>
      <c r="AB3341">
        <v>1</v>
      </c>
      <c r="AC3341" t="s">
        <v>60</v>
      </c>
      <c r="AD3341" t="s">
        <v>61</v>
      </c>
      <c r="AE3341" s="8">
        <v>1</v>
      </c>
      <c r="AF3341" s="33"/>
      <c r="AG3341" s="7">
        <f t="shared" si="906"/>
        <v>0</v>
      </c>
      <c r="AH3341" s="7">
        <f t="shared" si="903"/>
        <v>0</v>
      </c>
      <c r="AI3341" s="7">
        <f t="shared" si="907"/>
        <v>0</v>
      </c>
      <c r="AJ3341" s="7">
        <f t="shared" si="904"/>
        <v>0</v>
      </c>
      <c r="AK3341" s="7">
        <f t="shared" si="908"/>
        <v>0</v>
      </c>
      <c r="AL3341" s="7">
        <f t="shared" si="889"/>
        <v>0</v>
      </c>
      <c r="AM3341" s="7">
        <f t="shared" si="909"/>
        <v>0</v>
      </c>
      <c r="AN3341" s="7">
        <f t="shared" si="905"/>
        <v>0</v>
      </c>
      <c r="AO3341" s="7">
        <f t="shared" si="910"/>
        <v>0</v>
      </c>
      <c r="AP3341" s="7">
        <f t="shared" si="902"/>
        <v>0</v>
      </c>
    </row>
    <row r="3342" spans="1:42">
      <c r="A3342" t="s">
        <v>6367</v>
      </c>
      <c r="B3342" t="s">
        <v>6664</v>
      </c>
      <c r="C3342">
        <v>2</v>
      </c>
      <c r="E3342" t="s">
        <v>6665</v>
      </c>
      <c r="F3342" t="s">
        <v>6666</v>
      </c>
      <c r="G3342" t="s">
        <v>175</v>
      </c>
      <c r="H3342" s="31">
        <v>45170</v>
      </c>
      <c r="I3342" t="s">
        <v>176</v>
      </c>
      <c r="J3342" t="s">
        <v>177</v>
      </c>
      <c r="L3342">
        <v>65</v>
      </c>
      <c r="M3342" t="s">
        <v>151</v>
      </c>
      <c r="N3342" t="s">
        <v>178</v>
      </c>
      <c r="O3342" t="s">
        <v>177</v>
      </c>
      <c r="V3342" s="31">
        <v>42867</v>
      </c>
      <c r="X3342">
        <v>2017</v>
      </c>
      <c r="Z3342" s="12" t="s">
        <v>59</v>
      </c>
      <c r="AB3342">
        <v>1</v>
      </c>
      <c r="AC3342" t="s">
        <v>60</v>
      </c>
      <c r="AD3342" t="s">
        <v>61</v>
      </c>
      <c r="AE3342" s="8">
        <v>1</v>
      </c>
      <c r="AF3342" s="33"/>
      <c r="AG3342" s="7">
        <f t="shared" si="906"/>
        <v>0</v>
      </c>
      <c r="AH3342" s="7">
        <f t="shared" si="903"/>
        <v>0</v>
      </c>
      <c r="AI3342" s="7">
        <f t="shared" si="907"/>
        <v>0</v>
      </c>
      <c r="AJ3342" s="7">
        <f t="shared" si="904"/>
        <v>0</v>
      </c>
      <c r="AK3342" s="7">
        <f t="shared" si="908"/>
        <v>0</v>
      </c>
      <c r="AL3342" s="7">
        <f t="shared" si="889"/>
        <v>0</v>
      </c>
      <c r="AM3342" s="7">
        <f t="shared" si="909"/>
        <v>0</v>
      </c>
      <c r="AN3342" s="7">
        <f t="shared" si="905"/>
        <v>0</v>
      </c>
      <c r="AO3342" s="7">
        <f t="shared" si="910"/>
        <v>0</v>
      </c>
      <c r="AP3342" s="7">
        <f t="shared" si="902"/>
        <v>0</v>
      </c>
    </row>
    <row r="3343" spans="1:42">
      <c r="A3343" t="s">
        <v>6367</v>
      </c>
      <c r="B3343" t="s">
        <v>6667</v>
      </c>
      <c r="C3343">
        <v>2</v>
      </c>
      <c r="D3343" t="s">
        <v>6668</v>
      </c>
      <c r="E3343" t="s">
        <v>6669</v>
      </c>
      <c r="G3343" t="s">
        <v>164</v>
      </c>
      <c r="H3343" s="31">
        <v>45047</v>
      </c>
      <c r="I3343" t="s">
        <v>165</v>
      </c>
      <c r="J3343" t="s">
        <v>166</v>
      </c>
      <c r="L3343">
        <v>65</v>
      </c>
      <c r="M3343" t="s">
        <v>151</v>
      </c>
      <c r="N3343" t="s">
        <v>167</v>
      </c>
      <c r="O3343" t="s">
        <v>168</v>
      </c>
      <c r="Q3343" t="s">
        <v>995</v>
      </c>
      <c r="R3343" t="s">
        <v>996</v>
      </c>
      <c r="S3343" t="s">
        <v>996</v>
      </c>
      <c r="V3343" s="31">
        <v>44754</v>
      </c>
      <c r="W3343" t="s">
        <v>157</v>
      </c>
      <c r="X3343">
        <v>2022</v>
      </c>
      <c r="Z3343" s="12" t="s">
        <v>158</v>
      </c>
      <c r="AA3343" t="s">
        <v>170</v>
      </c>
      <c r="AB3343">
        <v>1</v>
      </c>
      <c r="AC3343" t="s">
        <v>60</v>
      </c>
      <c r="AD3343" t="s">
        <v>61</v>
      </c>
      <c r="AE3343" s="8">
        <v>1</v>
      </c>
      <c r="AF3343" s="33"/>
      <c r="AG3343" s="7">
        <f t="shared" si="906"/>
        <v>0</v>
      </c>
      <c r="AH3343" s="7">
        <f t="shared" si="903"/>
        <v>0</v>
      </c>
      <c r="AI3343" s="7">
        <f t="shared" si="907"/>
        <v>0</v>
      </c>
      <c r="AJ3343" s="7">
        <f t="shared" si="904"/>
        <v>0</v>
      </c>
      <c r="AK3343" s="7">
        <f t="shared" si="908"/>
        <v>0</v>
      </c>
      <c r="AL3343" s="7">
        <f t="shared" si="889"/>
        <v>0</v>
      </c>
      <c r="AM3343" s="7">
        <f t="shared" si="909"/>
        <v>0</v>
      </c>
      <c r="AN3343" s="7">
        <f t="shared" si="905"/>
        <v>0</v>
      </c>
      <c r="AO3343" s="7">
        <f t="shared" si="910"/>
        <v>0</v>
      </c>
      <c r="AP3343" s="7">
        <f t="shared" si="902"/>
        <v>0</v>
      </c>
    </row>
    <row r="3344" spans="1:42">
      <c r="A3344" t="s">
        <v>6367</v>
      </c>
      <c r="B3344" t="s">
        <v>6670</v>
      </c>
      <c r="C3344">
        <v>2</v>
      </c>
      <c r="E3344" t="s">
        <v>6671</v>
      </c>
      <c r="F3344" t="s">
        <v>6672</v>
      </c>
      <c r="G3344" t="s">
        <v>175</v>
      </c>
      <c r="H3344" s="31">
        <v>45170</v>
      </c>
      <c r="I3344" t="s">
        <v>176</v>
      </c>
      <c r="J3344" t="s">
        <v>177</v>
      </c>
      <c r="L3344">
        <v>65</v>
      </c>
      <c r="M3344" t="s">
        <v>151</v>
      </c>
      <c r="N3344" t="s">
        <v>178</v>
      </c>
      <c r="O3344" t="s">
        <v>177</v>
      </c>
      <c r="V3344" s="31">
        <v>42867</v>
      </c>
      <c r="X3344">
        <v>2017</v>
      </c>
      <c r="Z3344" s="12" t="s">
        <v>59</v>
      </c>
      <c r="AB3344">
        <v>1</v>
      </c>
      <c r="AC3344" t="s">
        <v>60</v>
      </c>
      <c r="AD3344" t="s">
        <v>61</v>
      </c>
      <c r="AE3344" s="8">
        <v>1</v>
      </c>
      <c r="AF3344" s="33"/>
      <c r="AG3344" s="7">
        <f t="shared" si="906"/>
        <v>0</v>
      </c>
      <c r="AH3344" s="7">
        <f t="shared" si="903"/>
        <v>0</v>
      </c>
      <c r="AI3344" s="7">
        <f t="shared" si="907"/>
        <v>0</v>
      </c>
      <c r="AJ3344" s="7">
        <f t="shared" si="904"/>
        <v>0</v>
      </c>
      <c r="AK3344" s="7">
        <f t="shared" si="908"/>
        <v>0</v>
      </c>
      <c r="AL3344" s="7">
        <f t="shared" si="889"/>
        <v>0</v>
      </c>
      <c r="AM3344" s="7">
        <f t="shared" si="909"/>
        <v>0</v>
      </c>
      <c r="AN3344" s="7">
        <f t="shared" si="905"/>
        <v>0</v>
      </c>
      <c r="AO3344" s="7">
        <f t="shared" si="910"/>
        <v>0</v>
      </c>
      <c r="AP3344" s="7">
        <f t="shared" si="902"/>
        <v>0</v>
      </c>
    </row>
    <row r="3345" spans="1:42">
      <c r="A3345" t="s">
        <v>6367</v>
      </c>
      <c r="B3345" t="s">
        <v>6673</v>
      </c>
      <c r="C3345">
        <v>3</v>
      </c>
      <c r="E3345" t="s">
        <v>6674</v>
      </c>
      <c r="G3345" t="s">
        <v>217</v>
      </c>
      <c r="H3345" s="31">
        <v>44652</v>
      </c>
      <c r="I3345" t="s">
        <v>218</v>
      </c>
      <c r="J3345" t="s">
        <v>219</v>
      </c>
      <c r="K3345" t="s">
        <v>221</v>
      </c>
      <c r="L3345">
        <v>32</v>
      </c>
      <c r="M3345" t="s">
        <v>195</v>
      </c>
      <c r="N3345" t="s">
        <v>220</v>
      </c>
      <c r="O3345" t="s">
        <v>217</v>
      </c>
      <c r="T3345">
        <v>28054919</v>
      </c>
      <c r="V3345" s="31">
        <v>41305</v>
      </c>
      <c r="W3345" t="s">
        <v>222</v>
      </c>
      <c r="X3345">
        <v>2013</v>
      </c>
      <c r="Y3345" t="s">
        <v>675</v>
      </c>
      <c r="Z3345" s="12" t="s">
        <v>81</v>
      </c>
      <c r="AA3345" t="s">
        <v>224</v>
      </c>
      <c r="AB3345">
        <v>1</v>
      </c>
      <c r="AC3345" t="s">
        <v>60</v>
      </c>
      <c r="AD3345" t="s">
        <v>61</v>
      </c>
      <c r="AE3345" s="8">
        <v>1</v>
      </c>
      <c r="AF3345" s="33"/>
      <c r="AG3345" s="7">
        <f t="shared" si="906"/>
        <v>0</v>
      </c>
      <c r="AH3345" s="7">
        <f t="shared" si="903"/>
        <v>0</v>
      </c>
      <c r="AI3345" s="7">
        <f t="shared" si="907"/>
        <v>0</v>
      </c>
      <c r="AJ3345" s="7">
        <f t="shared" si="904"/>
        <v>0</v>
      </c>
      <c r="AK3345" s="7">
        <f t="shared" si="908"/>
        <v>0</v>
      </c>
      <c r="AL3345" s="7">
        <f t="shared" si="889"/>
        <v>0</v>
      </c>
      <c r="AM3345" s="7">
        <f t="shared" si="909"/>
        <v>0</v>
      </c>
      <c r="AN3345" s="7">
        <f t="shared" si="905"/>
        <v>0</v>
      </c>
      <c r="AO3345" s="7">
        <f t="shared" si="910"/>
        <v>0</v>
      </c>
      <c r="AP3345" s="7">
        <f t="shared" si="902"/>
        <v>0</v>
      </c>
    </row>
    <row r="3346" spans="1:42">
      <c r="A3346" t="s">
        <v>6367</v>
      </c>
      <c r="B3346" t="s">
        <v>6673</v>
      </c>
      <c r="C3346">
        <v>3</v>
      </c>
      <c r="E3346" t="s">
        <v>6675</v>
      </c>
      <c r="G3346" t="s">
        <v>217</v>
      </c>
      <c r="H3346" s="31">
        <v>44652</v>
      </c>
      <c r="I3346" t="s">
        <v>218</v>
      </c>
      <c r="J3346" t="s">
        <v>219</v>
      </c>
      <c r="K3346" t="s">
        <v>221</v>
      </c>
      <c r="L3346">
        <v>32</v>
      </c>
      <c r="M3346" t="s">
        <v>195</v>
      </c>
      <c r="N3346" t="s">
        <v>220</v>
      </c>
      <c r="O3346" t="s">
        <v>217</v>
      </c>
      <c r="T3346">
        <v>28054919</v>
      </c>
      <c r="V3346" s="31">
        <v>41305</v>
      </c>
      <c r="W3346" t="s">
        <v>222</v>
      </c>
      <c r="X3346">
        <v>2013</v>
      </c>
      <c r="Y3346" t="s">
        <v>675</v>
      </c>
      <c r="Z3346" s="12" t="s">
        <v>81</v>
      </c>
      <c r="AA3346" t="s">
        <v>224</v>
      </c>
      <c r="AB3346">
        <v>1</v>
      </c>
      <c r="AC3346" t="s">
        <v>60</v>
      </c>
      <c r="AD3346" t="s">
        <v>61</v>
      </c>
      <c r="AE3346" s="8">
        <v>1</v>
      </c>
      <c r="AF3346" s="33"/>
      <c r="AG3346" s="7">
        <f t="shared" si="906"/>
        <v>0</v>
      </c>
      <c r="AH3346" s="7">
        <f t="shared" si="903"/>
        <v>0</v>
      </c>
      <c r="AI3346" s="7">
        <f t="shared" si="907"/>
        <v>0</v>
      </c>
      <c r="AJ3346" s="7">
        <f t="shared" si="904"/>
        <v>0</v>
      </c>
      <c r="AK3346" s="7">
        <f t="shared" si="908"/>
        <v>0</v>
      </c>
      <c r="AL3346" s="7">
        <f t="shared" si="889"/>
        <v>0</v>
      </c>
      <c r="AM3346" s="7">
        <f t="shared" si="909"/>
        <v>0</v>
      </c>
      <c r="AN3346" s="7">
        <f t="shared" si="905"/>
        <v>0</v>
      </c>
      <c r="AO3346" s="7">
        <f t="shared" si="910"/>
        <v>0</v>
      </c>
      <c r="AP3346" s="7">
        <f t="shared" si="902"/>
        <v>0</v>
      </c>
    </row>
    <row r="3347" spans="1:42">
      <c r="A3347" t="s">
        <v>6367</v>
      </c>
      <c r="B3347" t="s">
        <v>6676</v>
      </c>
      <c r="C3347">
        <v>3</v>
      </c>
      <c r="E3347" t="s">
        <v>6677</v>
      </c>
      <c r="F3347" t="s">
        <v>6372</v>
      </c>
      <c r="G3347" t="s">
        <v>1478</v>
      </c>
      <c r="H3347" s="31">
        <v>44927</v>
      </c>
      <c r="I3347" t="s">
        <v>6678</v>
      </c>
      <c r="J3347" t="s">
        <v>298</v>
      </c>
      <c r="L3347">
        <v>65</v>
      </c>
      <c r="M3347" t="s">
        <v>151</v>
      </c>
      <c r="N3347" t="s">
        <v>299</v>
      </c>
      <c r="O3347" t="s">
        <v>300</v>
      </c>
      <c r="V3347" s="31">
        <v>43221</v>
      </c>
      <c r="W3347" t="s">
        <v>170</v>
      </c>
      <c r="X3347">
        <v>2018</v>
      </c>
      <c r="Z3347" s="12" t="s">
        <v>59</v>
      </c>
      <c r="AB3347">
        <v>1</v>
      </c>
      <c r="AC3347" t="s">
        <v>60</v>
      </c>
      <c r="AD3347" t="s">
        <v>61</v>
      </c>
      <c r="AE3347" s="8">
        <v>1</v>
      </c>
      <c r="AF3347" s="33"/>
      <c r="AG3347" s="7">
        <f t="shared" si="906"/>
        <v>0</v>
      </c>
      <c r="AH3347" s="7">
        <f t="shared" si="903"/>
        <v>0</v>
      </c>
      <c r="AI3347" s="7">
        <f t="shared" si="907"/>
        <v>0</v>
      </c>
      <c r="AJ3347" s="7">
        <f t="shared" si="904"/>
        <v>0</v>
      </c>
      <c r="AK3347" s="7">
        <f t="shared" si="908"/>
        <v>0</v>
      </c>
      <c r="AL3347" s="7">
        <f t="shared" si="889"/>
        <v>0</v>
      </c>
      <c r="AM3347" s="7">
        <f t="shared" si="909"/>
        <v>0</v>
      </c>
      <c r="AN3347" s="7">
        <f t="shared" si="905"/>
        <v>0</v>
      </c>
      <c r="AO3347" s="7">
        <f t="shared" si="910"/>
        <v>0</v>
      </c>
      <c r="AP3347" s="7">
        <f t="shared" si="902"/>
        <v>0</v>
      </c>
    </row>
    <row r="3348" spans="1:42">
      <c r="A3348" t="s">
        <v>6367</v>
      </c>
      <c r="B3348" t="s">
        <v>6679</v>
      </c>
      <c r="C3348">
        <v>3</v>
      </c>
      <c r="D3348" t="s">
        <v>2788</v>
      </c>
      <c r="E3348" t="s">
        <v>6680</v>
      </c>
      <c r="G3348" t="s">
        <v>148</v>
      </c>
      <c r="H3348" s="31">
        <v>44105</v>
      </c>
      <c r="I3348" t="s">
        <v>149</v>
      </c>
      <c r="J3348" t="s">
        <v>148</v>
      </c>
      <c r="K3348" t="s">
        <v>150</v>
      </c>
      <c r="L3348">
        <v>65</v>
      </c>
      <c r="M3348" t="s">
        <v>151</v>
      </c>
      <c r="N3348" t="s">
        <v>152</v>
      </c>
      <c r="O3348" t="s">
        <v>153</v>
      </c>
      <c r="Q3348" t="s">
        <v>154</v>
      </c>
      <c r="R3348" t="s">
        <v>155</v>
      </c>
      <c r="S3348" t="s">
        <v>156</v>
      </c>
      <c r="V3348" s="31">
        <v>43101</v>
      </c>
      <c r="W3348" t="s">
        <v>157</v>
      </c>
      <c r="X3348">
        <v>2017</v>
      </c>
      <c r="Y3348" t="s">
        <v>155</v>
      </c>
      <c r="Z3348" s="12" t="s">
        <v>158</v>
      </c>
      <c r="AA3348" t="s">
        <v>159</v>
      </c>
      <c r="AB3348">
        <v>1</v>
      </c>
      <c r="AC3348" t="s">
        <v>60</v>
      </c>
      <c r="AD3348" t="s">
        <v>61</v>
      </c>
      <c r="AE3348" s="8">
        <v>1</v>
      </c>
      <c r="AF3348" s="33"/>
      <c r="AG3348" s="7">
        <f t="shared" si="906"/>
        <v>0</v>
      </c>
      <c r="AH3348" s="7">
        <f t="shared" si="903"/>
        <v>0</v>
      </c>
      <c r="AI3348" s="7">
        <f t="shared" si="907"/>
        <v>0</v>
      </c>
      <c r="AJ3348" s="7">
        <f t="shared" si="904"/>
        <v>0</v>
      </c>
      <c r="AK3348" s="7">
        <f t="shared" si="908"/>
        <v>0</v>
      </c>
      <c r="AL3348" s="7">
        <f t="shared" si="889"/>
        <v>0</v>
      </c>
      <c r="AM3348" s="7">
        <f t="shared" si="909"/>
        <v>0</v>
      </c>
      <c r="AN3348" s="7">
        <f t="shared" si="905"/>
        <v>0</v>
      </c>
      <c r="AO3348" s="7">
        <f t="shared" si="910"/>
        <v>0</v>
      </c>
      <c r="AP3348" s="7">
        <f t="shared" si="902"/>
        <v>0</v>
      </c>
    </row>
    <row r="3349" spans="1:42">
      <c r="A3349" t="s">
        <v>6367</v>
      </c>
      <c r="B3349" t="s">
        <v>6679</v>
      </c>
      <c r="C3349">
        <v>3</v>
      </c>
      <c r="D3349" t="s">
        <v>6681</v>
      </c>
      <c r="E3349" t="s">
        <v>6682</v>
      </c>
      <c r="G3349" t="s">
        <v>164</v>
      </c>
      <c r="H3349" s="31">
        <v>44105</v>
      </c>
      <c r="I3349" t="s">
        <v>165</v>
      </c>
      <c r="J3349" t="s">
        <v>166</v>
      </c>
      <c r="L3349">
        <v>65</v>
      </c>
      <c r="M3349" t="s">
        <v>151</v>
      </c>
      <c r="N3349" t="s">
        <v>167</v>
      </c>
      <c r="O3349" t="s">
        <v>168</v>
      </c>
      <c r="Q3349" t="s">
        <v>995</v>
      </c>
      <c r="R3349" t="s">
        <v>996</v>
      </c>
      <c r="S3349" t="s">
        <v>996</v>
      </c>
      <c r="V3349" s="31">
        <v>44754</v>
      </c>
      <c r="W3349" t="s">
        <v>157</v>
      </c>
      <c r="X3349">
        <v>2022</v>
      </c>
      <c r="Y3349" t="s">
        <v>169</v>
      </c>
      <c r="Z3349" s="12" t="s">
        <v>158</v>
      </c>
      <c r="AA3349" t="s">
        <v>170</v>
      </c>
      <c r="AB3349">
        <v>1</v>
      </c>
      <c r="AC3349" t="s">
        <v>60</v>
      </c>
      <c r="AD3349" t="s">
        <v>61</v>
      </c>
      <c r="AE3349" s="8">
        <v>1</v>
      </c>
      <c r="AF3349" s="33"/>
      <c r="AG3349" s="7">
        <f t="shared" si="906"/>
        <v>0</v>
      </c>
      <c r="AH3349" s="7">
        <f t="shared" si="903"/>
        <v>0</v>
      </c>
      <c r="AI3349" s="7">
        <f t="shared" si="907"/>
        <v>0</v>
      </c>
      <c r="AJ3349" s="7">
        <f t="shared" si="904"/>
        <v>0</v>
      </c>
      <c r="AK3349" s="7">
        <f t="shared" si="908"/>
        <v>0</v>
      </c>
      <c r="AL3349" s="7">
        <f t="shared" si="889"/>
        <v>0</v>
      </c>
      <c r="AM3349" s="7">
        <f t="shared" si="909"/>
        <v>0</v>
      </c>
      <c r="AN3349" s="7">
        <f t="shared" si="905"/>
        <v>0</v>
      </c>
      <c r="AO3349" s="7">
        <f t="shared" si="910"/>
        <v>0</v>
      </c>
      <c r="AP3349" s="7">
        <f t="shared" si="902"/>
        <v>0</v>
      </c>
    </row>
    <row r="3350" spans="1:42">
      <c r="A3350" t="s">
        <v>6367</v>
      </c>
      <c r="B3350" t="s">
        <v>6679</v>
      </c>
      <c r="C3350">
        <v>3</v>
      </c>
      <c r="E3350" t="s">
        <v>6683</v>
      </c>
      <c r="G3350" t="s">
        <v>130</v>
      </c>
      <c r="H3350" s="31">
        <v>44621</v>
      </c>
      <c r="I3350" t="s">
        <v>131</v>
      </c>
      <c r="J3350" t="s">
        <v>132</v>
      </c>
      <c r="L3350">
        <v>57</v>
      </c>
      <c r="M3350" t="s">
        <v>133</v>
      </c>
      <c r="N3350" t="s">
        <v>134</v>
      </c>
      <c r="O3350" t="s">
        <v>132</v>
      </c>
      <c r="R3350" t="s">
        <v>135</v>
      </c>
      <c r="S3350" t="s">
        <v>2707</v>
      </c>
      <c r="V3350" s="31">
        <v>43101</v>
      </c>
      <c r="X3350">
        <v>2017</v>
      </c>
      <c r="Y3350" t="s">
        <v>135</v>
      </c>
      <c r="Z3350" s="12" t="s">
        <v>59</v>
      </c>
      <c r="AB3350">
        <v>1</v>
      </c>
      <c r="AC3350" t="s">
        <v>60</v>
      </c>
      <c r="AD3350" t="s">
        <v>137</v>
      </c>
      <c r="AE3350" s="8">
        <v>1</v>
      </c>
      <c r="AF3350" s="33"/>
      <c r="AG3350" s="7"/>
      <c r="AH3350" s="7"/>
      <c r="AI3350" s="7">
        <f t="shared" si="907"/>
        <v>0</v>
      </c>
      <c r="AJ3350" s="7"/>
      <c r="AK3350" s="7"/>
      <c r="AL3350" s="7">
        <f t="shared" si="889"/>
        <v>0</v>
      </c>
      <c r="AM3350" s="7"/>
      <c r="AN3350" s="7"/>
      <c r="AO3350" s="7">
        <f t="shared" si="910"/>
        <v>0</v>
      </c>
      <c r="AP3350" s="7"/>
    </row>
    <row r="3351" spans="1:42">
      <c r="A3351" t="s">
        <v>6367</v>
      </c>
      <c r="B3351" t="s">
        <v>6679</v>
      </c>
      <c r="C3351">
        <v>3</v>
      </c>
      <c r="E3351" t="s">
        <v>6684</v>
      </c>
      <c r="G3351" t="s">
        <v>130</v>
      </c>
      <c r="H3351" s="31">
        <v>44621</v>
      </c>
      <c r="I3351" t="s">
        <v>131</v>
      </c>
      <c r="J3351" t="s">
        <v>132</v>
      </c>
      <c r="L3351">
        <v>57</v>
      </c>
      <c r="M3351" t="s">
        <v>133</v>
      </c>
      <c r="N3351" t="s">
        <v>134</v>
      </c>
      <c r="O3351" t="s">
        <v>132</v>
      </c>
      <c r="R3351" t="s">
        <v>135</v>
      </c>
      <c r="S3351" t="s">
        <v>2705</v>
      </c>
      <c r="V3351" s="31">
        <v>43101</v>
      </c>
      <c r="X3351">
        <v>2017</v>
      </c>
      <c r="Y3351" t="s">
        <v>135</v>
      </c>
      <c r="Z3351" s="12" t="s">
        <v>59</v>
      </c>
      <c r="AB3351">
        <v>1</v>
      </c>
      <c r="AC3351" t="s">
        <v>60</v>
      </c>
      <c r="AD3351" t="s">
        <v>137</v>
      </c>
      <c r="AE3351" s="8">
        <v>1</v>
      </c>
      <c r="AF3351" s="33"/>
      <c r="AG3351" s="7"/>
      <c r="AH3351" s="7"/>
      <c r="AI3351" s="7">
        <f t="shared" si="907"/>
        <v>0</v>
      </c>
      <c r="AJ3351" s="7"/>
      <c r="AK3351" s="7"/>
      <c r="AL3351" s="7">
        <f t="shared" si="889"/>
        <v>0</v>
      </c>
      <c r="AM3351" s="7"/>
      <c r="AN3351" s="7"/>
      <c r="AO3351" s="7">
        <f t="shared" si="910"/>
        <v>0</v>
      </c>
      <c r="AP3351" s="7"/>
    </row>
    <row r="3352" spans="1:42">
      <c r="A3352" t="s">
        <v>6367</v>
      </c>
      <c r="B3352" t="s">
        <v>6679</v>
      </c>
      <c r="C3352">
        <v>3</v>
      </c>
      <c r="E3352" t="s">
        <v>6685</v>
      </c>
      <c r="G3352" t="s">
        <v>130</v>
      </c>
      <c r="H3352" s="31">
        <v>44621</v>
      </c>
      <c r="I3352" t="s">
        <v>131</v>
      </c>
      <c r="J3352" t="s">
        <v>132</v>
      </c>
      <c r="L3352">
        <v>57</v>
      </c>
      <c r="M3352" t="s">
        <v>133</v>
      </c>
      <c r="N3352" t="s">
        <v>134</v>
      </c>
      <c r="O3352" t="s">
        <v>132</v>
      </c>
      <c r="R3352" t="s">
        <v>135</v>
      </c>
      <c r="S3352" t="s">
        <v>4026</v>
      </c>
      <c r="V3352" s="31">
        <v>43101</v>
      </c>
      <c r="X3352">
        <v>2017</v>
      </c>
      <c r="Y3352" t="s">
        <v>135</v>
      </c>
      <c r="Z3352" s="12" t="s">
        <v>59</v>
      </c>
      <c r="AB3352">
        <v>1</v>
      </c>
      <c r="AC3352" t="s">
        <v>60</v>
      </c>
      <c r="AD3352" t="s">
        <v>137</v>
      </c>
      <c r="AE3352" s="8">
        <v>1</v>
      </c>
      <c r="AF3352" s="33"/>
      <c r="AG3352" s="7"/>
      <c r="AH3352" s="7"/>
      <c r="AI3352" s="7">
        <f t="shared" si="907"/>
        <v>0</v>
      </c>
      <c r="AJ3352" s="7"/>
      <c r="AK3352" s="7"/>
      <c r="AL3352" s="7">
        <f t="shared" si="889"/>
        <v>0</v>
      </c>
      <c r="AM3352" s="7"/>
      <c r="AN3352" s="7"/>
      <c r="AO3352" s="7">
        <f t="shared" si="910"/>
        <v>0</v>
      </c>
      <c r="AP3352" s="7"/>
    </row>
    <row r="3353" spans="1:42">
      <c r="A3353" t="s">
        <v>6367</v>
      </c>
      <c r="B3353" t="s">
        <v>6679</v>
      </c>
      <c r="C3353">
        <v>3</v>
      </c>
      <c r="E3353" t="s">
        <v>6686</v>
      </c>
      <c r="G3353" t="s">
        <v>130</v>
      </c>
      <c r="H3353" s="31">
        <v>44621</v>
      </c>
      <c r="I3353" t="s">
        <v>131</v>
      </c>
      <c r="J3353" t="s">
        <v>132</v>
      </c>
      <c r="L3353">
        <v>57</v>
      </c>
      <c r="M3353" t="s">
        <v>133</v>
      </c>
      <c r="N3353" t="s">
        <v>134</v>
      </c>
      <c r="O3353" t="s">
        <v>132</v>
      </c>
      <c r="R3353" t="s">
        <v>135</v>
      </c>
      <c r="S3353" t="s">
        <v>2662</v>
      </c>
      <c r="V3353" s="31">
        <v>43101</v>
      </c>
      <c r="X3353">
        <v>2017</v>
      </c>
      <c r="Y3353" t="s">
        <v>135</v>
      </c>
      <c r="Z3353" s="12" t="s">
        <v>59</v>
      </c>
      <c r="AB3353">
        <v>1</v>
      </c>
      <c r="AC3353" t="s">
        <v>60</v>
      </c>
      <c r="AD3353" t="s">
        <v>137</v>
      </c>
      <c r="AE3353" s="8">
        <v>1</v>
      </c>
      <c r="AF3353" s="33"/>
      <c r="AG3353" s="7"/>
      <c r="AH3353" s="7"/>
      <c r="AI3353" s="7">
        <f t="shared" si="907"/>
        <v>0</v>
      </c>
      <c r="AJ3353" s="7"/>
      <c r="AK3353" s="7"/>
      <c r="AL3353" s="7">
        <f t="shared" ref="AL3353:AL3416" si="911">$AF3353*$AB3353*$AE3353</f>
        <v>0</v>
      </c>
      <c r="AM3353" s="7"/>
      <c r="AN3353" s="7"/>
      <c r="AO3353" s="7">
        <f t="shared" si="910"/>
        <v>0</v>
      </c>
      <c r="AP3353" s="7"/>
    </row>
    <row r="3354" spans="1:42">
      <c r="A3354" t="s">
        <v>6367</v>
      </c>
      <c r="B3354" t="s">
        <v>6687</v>
      </c>
      <c r="C3354">
        <v>3</v>
      </c>
      <c r="E3354" t="s">
        <v>6688</v>
      </c>
      <c r="F3354" t="s">
        <v>6689</v>
      </c>
      <c r="G3354" t="s">
        <v>175</v>
      </c>
      <c r="H3354" s="31">
        <v>45170</v>
      </c>
      <c r="I3354" t="s">
        <v>176</v>
      </c>
      <c r="J3354" t="s">
        <v>177</v>
      </c>
      <c r="L3354">
        <v>65</v>
      </c>
      <c r="M3354" t="s">
        <v>151</v>
      </c>
      <c r="N3354" t="s">
        <v>178</v>
      </c>
      <c r="O3354" t="s">
        <v>177</v>
      </c>
      <c r="V3354" s="31">
        <v>42867</v>
      </c>
      <c r="X3354">
        <v>2017</v>
      </c>
      <c r="Z3354" s="12" t="s">
        <v>59</v>
      </c>
      <c r="AB3354">
        <v>1</v>
      </c>
      <c r="AC3354" t="s">
        <v>60</v>
      </c>
      <c r="AD3354" t="s">
        <v>61</v>
      </c>
      <c r="AE3354" s="8">
        <v>1</v>
      </c>
      <c r="AF3354" s="33"/>
      <c r="AG3354" s="7">
        <f t="shared" ref="AG3354:AH3361" si="912">$AF3354*$AB3354*$AE3354</f>
        <v>0</v>
      </c>
      <c r="AH3354" s="7">
        <f t="shared" si="912"/>
        <v>0</v>
      </c>
      <c r="AI3354" s="7">
        <f t="shared" si="907"/>
        <v>0</v>
      </c>
      <c r="AJ3354" s="7">
        <f t="shared" ref="AJ3354:AK3361" si="913">$AF3354*$AB3354*$AE3354</f>
        <v>0</v>
      </c>
      <c r="AK3354" s="7">
        <f t="shared" si="913"/>
        <v>0</v>
      </c>
      <c r="AL3354" s="7">
        <f t="shared" si="911"/>
        <v>0</v>
      </c>
      <c r="AM3354" s="7">
        <f t="shared" ref="AM3354:AN3361" si="914">$AF3354*$AB3354*$AE3354</f>
        <v>0</v>
      </c>
      <c r="AN3354" s="7">
        <f t="shared" si="914"/>
        <v>0</v>
      </c>
      <c r="AO3354" s="7">
        <f t="shared" si="910"/>
        <v>0</v>
      </c>
      <c r="AP3354" s="7">
        <f t="shared" ref="AP3354:AP3361" si="915">$AF3354*$AB3354*$AE3354</f>
        <v>0</v>
      </c>
    </row>
    <row r="3355" spans="1:42">
      <c r="A3355" t="s">
        <v>6367</v>
      </c>
      <c r="B3355" t="s">
        <v>6690</v>
      </c>
      <c r="C3355">
        <v>3</v>
      </c>
      <c r="E3355" t="s">
        <v>6691</v>
      </c>
      <c r="F3355" t="s">
        <v>6692</v>
      </c>
      <c r="G3355" t="s">
        <v>175</v>
      </c>
      <c r="H3355" s="31">
        <v>45170</v>
      </c>
      <c r="I3355" t="s">
        <v>176</v>
      </c>
      <c r="J3355" t="s">
        <v>177</v>
      </c>
      <c r="L3355">
        <v>65</v>
      </c>
      <c r="M3355" t="s">
        <v>151</v>
      </c>
      <c r="N3355" t="s">
        <v>178</v>
      </c>
      <c r="O3355" t="s">
        <v>177</v>
      </c>
      <c r="V3355" s="31">
        <v>42867</v>
      </c>
      <c r="X3355">
        <v>2017</v>
      </c>
      <c r="Z3355" s="12" t="s">
        <v>59</v>
      </c>
      <c r="AB3355">
        <v>1</v>
      </c>
      <c r="AC3355" t="s">
        <v>60</v>
      </c>
      <c r="AD3355" t="s">
        <v>61</v>
      </c>
      <c r="AE3355" s="8">
        <v>1</v>
      </c>
      <c r="AF3355" s="33"/>
      <c r="AG3355" s="7">
        <f t="shared" si="912"/>
        <v>0</v>
      </c>
      <c r="AH3355" s="7">
        <f t="shared" si="912"/>
        <v>0</v>
      </c>
      <c r="AI3355" s="7">
        <f t="shared" si="907"/>
        <v>0</v>
      </c>
      <c r="AJ3355" s="7">
        <f t="shared" si="913"/>
        <v>0</v>
      </c>
      <c r="AK3355" s="7">
        <f t="shared" si="913"/>
        <v>0</v>
      </c>
      <c r="AL3355" s="7">
        <f t="shared" si="911"/>
        <v>0</v>
      </c>
      <c r="AM3355" s="7">
        <f t="shared" si="914"/>
        <v>0</v>
      </c>
      <c r="AN3355" s="7">
        <f t="shared" si="914"/>
        <v>0</v>
      </c>
      <c r="AO3355" s="7">
        <f t="shared" si="910"/>
        <v>0</v>
      </c>
      <c r="AP3355" s="7">
        <f t="shared" si="915"/>
        <v>0</v>
      </c>
    </row>
    <row r="3356" spans="1:42">
      <c r="A3356" t="s">
        <v>6367</v>
      </c>
      <c r="B3356" t="s">
        <v>6693</v>
      </c>
      <c r="C3356">
        <v>3</v>
      </c>
      <c r="D3356" t="s">
        <v>2788</v>
      </c>
      <c r="E3356" t="s">
        <v>6694</v>
      </c>
      <c r="G3356" t="s">
        <v>148</v>
      </c>
      <c r="H3356" s="31">
        <v>44105</v>
      </c>
      <c r="I3356" t="s">
        <v>149</v>
      </c>
      <c r="J3356" t="s">
        <v>148</v>
      </c>
      <c r="K3356" t="s">
        <v>150</v>
      </c>
      <c r="L3356">
        <v>65</v>
      </c>
      <c r="M3356" t="s">
        <v>151</v>
      </c>
      <c r="N3356" t="s">
        <v>152</v>
      </c>
      <c r="O3356" t="s">
        <v>153</v>
      </c>
      <c r="Q3356" t="s">
        <v>154</v>
      </c>
      <c r="R3356" t="s">
        <v>155</v>
      </c>
      <c r="S3356" t="s">
        <v>156</v>
      </c>
      <c r="V3356" s="31">
        <v>43101</v>
      </c>
      <c r="W3356" t="s">
        <v>157</v>
      </c>
      <c r="X3356">
        <v>2017</v>
      </c>
      <c r="Y3356" t="s">
        <v>155</v>
      </c>
      <c r="Z3356" s="12" t="s">
        <v>158</v>
      </c>
      <c r="AA3356" t="s">
        <v>159</v>
      </c>
      <c r="AB3356">
        <v>1</v>
      </c>
      <c r="AC3356" t="s">
        <v>60</v>
      </c>
      <c r="AD3356" t="s">
        <v>61</v>
      </c>
      <c r="AE3356" s="8">
        <v>1</v>
      </c>
      <c r="AF3356" s="33"/>
      <c r="AG3356" s="7">
        <f t="shared" si="912"/>
        <v>0</v>
      </c>
      <c r="AH3356" s="7">
        <f t="shared" si="912"/>
        <v>0</v>
      </c>
      <c r="AI3356" s="7">
        <f t="shared" si="907"/>
        <v>0</v>
      </c>
      <c r="AJ3356" s="7">
        <f t="shared" si="913"/>
        <v>0</v>
      </c>
      <c r="AK3356" s="7">
        <f t="shared" si="913"/>
        <v>0</v>
      </c>
      <c r="AL3356" s="7">
        <f t="shared" si="911"/>
        <v>0</v>
      </c>
      <c r="AM3356" s="7">
        <f t="shared" si="914"/>
        <v>0</v>
      </c>
      <c r="AN3356" s="7">
        <f t="shared" si="914"/>
        <v>0</v>
      </c>
      <c r="AO3356" s="7">
        <f t="shared" si="910"/>
        <v>0</v>
      </c>
      <c r="AP3356" s="7">
        <f t="shared" si="915"/>
        <v>0</v>
      </c>
    </row>
    <row r="3357" spans="1:42">
      <c r="A3357" t="s">
        <v>6367</v>
      </c>
      <c r="B3357" t="s">
        <v>6693</v>
      </c>
      <c r="C3357">
        <v>3</v>
      </c>
      <c r="D3357" t="s">
        <v>6695</v>
      </c>
      <c r="E3357" t="s">
        <v>6696</v>
      </c>
      <c r="G3357" t="s">
        <v>164</v>
      </c>
      <c r="H3357" s="31">
        <v>44105</v>
      </c>
      <c r="I3357" t="s">
        <v>165</v>
      </c>
      <c r="J3357" t="s">
        <v>166</v>
      </c>
      <c r="L3357">
        <v>65</v>
      </c>
      <c r="M3357" t="s">
        <v>151</v>
      </c>
      <c r="N3357" t="s">
        <v>167</v>
      </c>
      <c r="O3357" t="s">
        <v>168</v>
      </c>
      <c r="Q3357" t="s">
        <v>995</v>
      </c>
      <c r="R3357" t="s">
        <v>996</v>
      </c>
      <c r="S3357" t="s">
        <v>996</v>
      </c>
      <c r="V3357" s="31">
        <v>44754</v>
      </c>
      <c r="W3357" t="s">
        <v>157</v>
      </c>
      <c r="X3357">
        <v>2022</v>
      </c>
      <c r="Y3357" t="s">
        <v>169</v>
      </c>
      <c r="Z3357" s="12" t="s">
        <v>158</v>
      </c>
      <c r="AA3357" t="s">
        <v>170</v>
      </c>
      <c r="AB3357">
        <v>1</v>
      </c>
      <c r="AC3357" t="s">
        <v>60</v>
      </c>
      <c r="AD3357" t="s">
        <v>61</v>
      </c>
      <c r="AE3357" s="8">
        <v>1</v>
      </c>
      <c r="AF3357" s="33"/>
      <c r="AG3357" s="7">
        <f t="shared" si="912"/>
        <v>0</v>
      </c>
      <c r="AH3357" s="7">
        <f t="shared" si="912"/>
        <v>0</v>
      </c>
      <c r="AI3357" s="7">
        <f t="shared" si="907"/>
        <v>0</v>
      </c>
      <c r="AJ3357" s="7">
        <f t="shared" si="913"/>
        <v>0</v>
      </c>
      <c r="AK3357" s="7">
        <f t="shared" si="913"/>
        <v>0</v>
      </c>
      <c r="AL3357" s="7">
        <f t="shared" si="911"/>
        <v>0</v>
      </c>
      <c r="AM3357" s="7">
        <f t="shared" si="914"/>
        <v>0</v>
      </c>
      <c r="AN3357" s="7">
        <f t="shared" si="914"/>
        <v>0</v>
      </c>
      <c r="AO3357" s="7">
        <f t="shared" si="910"/>
        <v>0</v>
      </c>
      <c r="AP3357" s="7">
        <f t="shared" si="915"/>
        <v>0</v>
      </c>
    </row>
    <row r="3358" spans="1:42">
      <c r="A3358" t="s">
        <v>6367</v>
      </c>
      <c r="B3358" t="s">
        <v>6697</v>
      </c>
      <c r="C3358">
        <v>4</v>
      </c>
      <c r="D3358" t="s">
        <v>5437</v>
      </c>
      <c r="E3358" t="s">
        <v>6698</v>
      </c>
      <c r="G3358" t="s">
        <v>164</v>
      </c>
      <c r="H3358" s="31">
        <v>44105</v>
      </c>
      <c r="I3358" t="s">
        <v>165</v>
      </c>
      <c r="J3358" t="s">
        <v>166</v>
      </c>
      <c r="L3358">
        <v>65</v>
      </c>
      <c r="M3358" t="s">
        <v>151</v>
      </c>
      <c r="N3358" t="s">
        <v>167</v>
      </c>
      <c r="O3358" t="s">
        <v>168</v>
      </c>
      <c r="Q3358" t="s">
        <v>995</v>
      </c>
      <c r="R3358" t="s">
        <v>996</v>
      </c>
      <c r="S3358" t="s">
        <v>996</v>
      </c>
      <c r="V3358" s="31">
        <v>44754</v>
      </c>
      <c r="W3358" t="s">
        <v>157</v>
      </c>
      <c r="X3358">
        <v>2022</v>
      </c>
      <c r="Y3358" t="s">
        <v>169</v>
      </c>
      <c r="Z3358" s="12" t="s">
        <v>158</v>
      </c>
      <c r="AA3358" t="s">
        <v>170</v>
      </c>
      <c r="AB3358">
        <v>1</v>
      </c>
      <c r="AC3358" t="s">
        <v>60</v>
      </c>
      <c r="AD3358" t="s">
        <v>61</v>
      </c>
      <c r="AE3358" s="8">
        <v>1</v>
      </c>
      <c r="AF3358" s="33"/>
      <c r="AG3358" s="7">
        <f t="shared" si="912"/>
        <v>0</v>
      </c>
      <c r="AH3358" s="7">
        <f t="shared" si="912"/>
        <v>0</v>
      </c>
      <c r="AI3358" s="7">
        <f t="shared" si="907"/>
        <v>0</v>
      </c>
      <c r="AJ3358" s="7">
        <f t="shared" si="913"/>
        <v>0</v>
      </c>
      <c r="AK3358" s="7">
        <f t="shared" si="913"/>
        <v>0</v>
      </c>
      <c r="AL3358" s="7">
        <f t="shared" si="911"/>
        <v>0</v>
      </c>
      <c r="AM3358" s="7">
        <f t="shared" si="914"/>
        <v>0</v>
      </c>
      <c r="AN3358" s="7">
        <f t="shared" si="914"/>
        <v>0</v>
      </c>
      <c r="AO3358" s="7">
        <f t="shared" si="910"/>
        <v>0</v>
      </c>
      <c r="AP3358" s="7">
        <f t="shared" si="915"/>
        <v>0</v>
      </c>
    </row>
    <row r="3359" spans="1:42">
      <c r="A3359" t="s">
        <v>6367</v>
      </c>
      <c r="B3359" t="s">
        <v>6699</v>
      </c>
      <c r="C3359">
        <v>4</v>
      </c>
      <c r="E3359" t="s">
        <v>6700</v>
      </c>
      <c r="F3359" t="s">
        <v>6372</v>
      </c>
      <c r="G3359" t="s">
        <v>1502</v>
      </c>
      <c r="H3359" s="31">
        <v>44927</v>
      </c>
      <c r="I3359" t="s">
        <v>6701</v>
      </c>
      <c r="J3359" t="s">
        <v>298</v>
      </c>
      <c r="L3359">
        <v>65</v>
      </c>
      <c r="M3359" t="s">
        <v>151</v>
      </c>
      <c r="N3359" t="s">
        <v>299</v>
      </c>
      <c r="O3359" t="s">
        <v>300</v>
      </c>
      <c r="V3359" s="31">
        <v>43221</v>
      </c>
      <c r="W3359" t="s">
        <v>170</v>
      </c>
      <c r="X3359">
        <v>2018</v>
      </c>
      <c r="Z3359" s="12" t="s">
        <v>59</v>
      </c>
      <c r="AB3359">
        <v>1</v>
      </c>
      <c r="AC3359" t="s">
        <v>60</v>
      </c>
      <c r="AD3359" t="s">
        <v>61</v>
      </c>
      <c r="AE3359" s="8">
        <v>1</v>
      </c>
      <c r="AF3359" s="33"/>
      <c r="AG3359" s="7">
        <f t="shared" si="912"/>
        <v>0</v>
      </c>
      <c r="AH3359" s="7">
        <f t="shared" si="912"/>
        <v>0</v>
      </c>
      <c r="AI3359" s="7">
        <f t="shared" si="907"/>
        <v>0</v>
      </c>
      <c r="AJ3359" s="7">
        <f t="shared" si="913"/>
        <v>0</v>
      </c>
      <c r="AK3359" s="7">
        <f t="shared" si="913"/>
        <v>0</v>
      </c>
      <c r="AL3359" s="7">
        <f t="shared" si="911"/>
        <v>0</v>
      </c>
      <c r="AM3359" s="7">
        <f t="shared" si="914"/>
        <v>0</v>
      </c>
      <c r="AN3359" s="7">
        <f t="shared" si="914"/>
        <v>0</v>
      </c>
      <c r="AO3359" s="7">
        <f t="shared" si="910"/>
        <v>0</v>
      </c>
      <c r="AP3359" s="7">
        <f t="shared" si="915"/>
        <v>0</v>
      </c>
    </row>
    <row r="3360" spans="1:42">
      <c r="A3360" t="s">
        <v>6367</v>
      </c>
      <c r="B3360" s="47" t="s">
        <v>6702</v>
      </c>
      <c r="C3360" s="50">
        <v>4</v>
      </c>
      <c r="E3360" t="s">
        <v>6703</v>
      </c>
      <c r="G3360" t="s">
        <v>217</v>
      </c>
      <c r="H3360" s="31">
        <v>44652</v>
      </c>
      <c r="I3360" t="s">
        <v>218</v>
      </c>
      <c r="J3360" t="s">
        <v>219</v>
      </c>
      <c r="L3360">
        <v>32</v>
      </c>
      <c r="M3360" t="s">
        <v>195</v>
      </c>
      <c r="N3360" t="s">
        <v>220</v>
      </c>
      <c r="O3360" t="s">
        <v>217</v>
      </c>
      <c r="V3360" s="31">
        <v>43074</v>
      </c>
      <c r="W3360" t="s">
        <v>222</v>
      </c>
      <c r="X3360">
        <v>2017</v>
      </c>
      <c r="Y3360" t="s">
        <v>675</v>
      </c>
      <c r="Z3360" s="12" t="s">
        <v>81</v>
      </c>
      <c r="AA3360" t="s">
        <v>224</v>
      </c>
      <c r="AB3360">
        <v>1</v>
      </c>
      <c r="AC3360" t="s">
        <v>60</v>
      </c>
      <c r="AD3360" t="s">
        <v>61</v>
      </c>
      <c r="AE3360" s="8">
        <v>1</v>
      </c>
      <c r="AF3360" s="33"/>
      <c r="AG3360" s="7">
        <f t="shared" si="912"/>
        <v>0</v>
      </c>
      <c r="AH3360" s="7">
        <f t="shared" si="912"/>
        <v>0</v>
      </c>
      <c r="AI3360" s="7">
        <f t="shared" si="907"/>
        <v>0</v>
      </c>
      <c r="AJ3360" s="7">
        <f t="shared" si="913"/>
        <v>0</v>
      </c>
      <c r="AK3360" s="7">
        <f t="shared" si="913"/>
        <v>0</v>
      </c>
      <c r="AL3360" s="7">
        <f t="shared" si="911"/>
        <v>0</v>
      </c>
      <c r="AM3360" s="7">
        <f t="shared" si="914"/>
        <v>0</v>
      </c>
      <c r="AN3360" s="7">
        <f t="shared" si="914"/>
        <v>0</v>
      </c>
      <c r="AO3360" s="7">
        <f t="shared" si="910"/>
        <v>0</v>
      </c>
      <c r="AP3360" s="7">
        <f t="shared" si="915"/>
        <v>0</v>
      </c>
    </row>
    <row r="3361" spans="1:42">
      <c r="A3361" t="s">
        <v>6367</v>
      </c>
      <c r="B3361" s="47" t="s">
        <v>6702</v>
      </c>
      <c r="C3361" s="50">
        <v>4</v>
      </c>
      <c r="E3361" t="s">
        <v>6704</v>
      </c>
      <c r="G3361" t="s">
        <v>217</v>
      </c>
      <c r="H3361" s="31">
        <v>44652</v>
      </c>
      <c r="I3361" t="s">
        <v>218</v>
      </c>
      <c r="J3361" t="s">
        <v>219</v>
      </c>
      <c r="L3361">
        <v>32</v>
      </c>
      <c r="M3361" t="s">
        <v>195</v>
      </c>
      <c r="N3361" t="s">
        <v>220</v>
      </c>
      <c r="O3361" t="s">
        <v>217</v>
      </c>
      <c r="V3361" s="31">
        <v>43074</v>
      </c>
      <c r="W3361" t="s">
        <v>222</v>
      </c>
      <c r="X3361">
        <v>2017</v>
      </c>
      <c r="Y3361" t="s">
        <v>675</v>
      </c>
      <c r="Z3361" s="12" t="s">
        <v>81</v>
      </c>
      <c r="AA3361" t="s">
        <v>224</v>
      </c>
      <c r="AB3361">
        <v>1</v>
      </c>
      <c r="AC3361" t="s">
        <v>60</v>
      </c>
      <c r="AD3361" t="s">
        <v>61</v>
      </c>
      <c r="AE3361" s="8">
        <v>1</v>
      </c>
      <c r="AF3361" s="33"/>
      <c r="AG3361" s="7">
        <f t="shared" si="912"/>
        <v>0</v>
      </c>
      <c r="AH3361" s="7">
        <f t="shared" si="912"/>
        <v>0</v>
      </c>
      <c r="AI3361" s="7">
        <f t="shared" si="907"/>
        <v>0</v>
      </c>
      <c r="AJ3361" s="7">
        <f t="shared" si="913"/>
        <v>0</v>
      </c>
      <c r="AK3361" s="7">
        <f t="shared" si="913"/>
        <v>0</v>
      </c>
      <c r="AL3361" s="7">
        <f t="shared" si="911"/>
        <v>0</v>
      </c>
      <c r="AM3361" s="7">
        <f t="shared" si="914"/>
        <v>0</v>
      </c>
      <c r="AN3361" s="7">
        <f t="shared" si="914"/>
        <v>0</v>
      </c>
      <c r="AO3361" s="7">
        <f t="shared" si="910"/>
        <v>0</v>
      </c>
      <c r="AP3361" s="7">
        <f t="shared" si="915"/>
        <v>0</v>
      </c>
    </row>
    <row r="3362" spans="1:42">
      <c r="A3362" t="s">
        <v>6367</v>
      </c>
      <c r="B3362" t="s">
        <v>6705</v>
      </c>
      <c r="C3362">
        <v>4</v>
      </c>
      <c r="E3362" t="s">
        <v>6706</v>
      </c>
      <c r="G3362" t="s">
        <v>130</v>
      </c>
      <c r="H3362" s="31">
        <v>44621</v>
      </c>
      <c r="I3362" t="s">
        <v>131</v>
      </c>
      <c r="J3362" t="s">
        <v>132</v>
      </c>
      <c r="L3362">
        <v>57</v>
      </c>
      <c r="M3362" t="s">
        <v>133</v>
      </c>
      <c r="N3362" t="s">
        <v>134</v>
      </c>
      <c r="O3362" t="s">
        <v>132</v>
      </c>
      <c r="R3362" t="s">
        <v>135</v>
      </c>
      <c r="S3362" t="s">
        <v>4230</v>
      </c>
      <c r="V3362" s="31">
        <v>43101</v>
      </c>
      <c r="X3362">
        <v>2017</v>
      </c>
      <c r="Y3362" t="s">
        <v>135</v>
      </c>
      <c r="Z3362" s="12" t="s">
        <v>59</v>
      </c>
      <c r="AB3362">
        <v>1</v>
      </c>
      <c r="AC3362" t="s">
        <v>60</v>
      </c>
      <c r="AD3362" t="s">
        <v>137</v>
      </c>
      <c r="AE3362" s="8">
        <v>1</v>
      </c>
      <c r="AF3362" s="33"/>
      <c r="AG3362" s="7"/>
      <c r="AH3362" s="7"/>
      <c r="AI3362" s="7">
        <f t="shared" si="907"/>
        <v>0</v>
      </c>
      <c r="AJ3362" s="7"/>
      <c r="AK3362" s="7"/>
      <c r="AL3362" s="7">
        <f t="shared" si="911"/>
        <v>0</v>
      </c>
      <c r="AM3362" s="7"/>
      <c r="AN3362" s="7"/>
      <c r="AO3362" s="7">
        <f t="shared" si="910"/>
        <v>0</v>
      </c>
      <c r="AP3362" s="7"/>
    </row>
    <row r="3363" spans="1:42">
      <c r="A3363" t="s">
        <v>6367</v>
      </c>
      <c r="B3363" s="47" t="s">
        <v>6707</v>
      </c>
      <c r="C3363" s="50">
        <v>4</v>
      </c>
      <c r="E3363" t="s">
        <v>6708</v>
      </c>
      <c r="G3363" t="s">
        <v>217</v>
      </c>
      <c r="H3363" s="31">
        <v>44652</v>
      </c>
      <c r="I3363" t="s">
        <v>218</v>
      </c>
      <c r="J3363" t="s">
        <v>219</v>
      </c>
      <c r="L3363">
        <v>32</v>
      </c>
      <c r="M3363" t="s">
        <v>195</v>
      </c>
      <c r="N3363" t="s">
        <v>220</v>
      </c>
      <c r="O3363" t="s">
        <v>217</v>
      </c>
      <c r="V3363" s="31">
        <v>43074</v>
      </c>
      <c r="W3363" t="s">
        <v>222</v>
      </c>
      <c r="X3363">
        <v>2017</v>
      </c>
      <c r="Y3363" t="s">
        <v>675</v>
      </c>
      <c r="Z3363" s="12" t="s">
        <v>81</v>
      </c>
      <c r="AA3363" t="s">
        <v>224</v>
      </c>
      <c r="AB3363">
        <v>1</v>
      </c>
      <c r="AC3363" t="s">
        <v>60</v>
      </c>
      <c r="AD3363" t="s">
        <v>61</v>
      </c>
      <c r="AE3363" s="8">
        <v>1</v>
      </c>
      <c r="AF3363" s="33"/>
      <c r="AG3363" s="7">
        <f t="shared" ref="AG3363:AH3365" si="916">$AF3363*$AB3363*$AE3363</f>
        <v>0</v>
      </c>
      <c r="AH3363" s="7">
        <f t="shared" si="916"/>
        <v>0</v>
      </c>
      <c r="AI3363" s="7">
        <f t="shared" si="907"/>
        <v>0</v>
      </c>
      <c r="AJ3363" s="7">
        <f t="shared" ref="AJ3363:AK3365" si="917">$AF3363*$AB3363*$AE3363</f>
        <v>0</v>
      </c>
      <c r="AK3363" s="7">
        <f t="shared" si="917"/>
        <v>0</v>
      </c>
      <c r="AL3363" s="7">
        <f t="shared" si="911"/>
        <v>0</v>
      </c>
      <c r="AM3363" s="7">
        <f t="shared" ref="AM3363:AN3365" si="918">$AF3363*$AB3363*$AE3363</f>
        <v>0</v>
      </c>
      <c r="AN3363" s="7">
        <f t="shared" si="918"/>
        <v>0</v>
      </c>
      <c r="AO3363" s="7">
        <f t="shared" si="910"/>
        <v>0</v>
      </c>
      <c r="AP3363" s="7">
        <f>$AF3363*$AB3363*$AE3363</f>
        <v>0</v>
      </c>
    </row>
    <row r="3364" spans="1:42">
      <c r="A3364" t="s">
        <v>6367</v>
      </c>
      <c r="B3364" t="s">
        <v>6709</v>
      </c>
      <c r="C3364">
        <v>4</v>
      </c>
      <c r="E3364" t="s">
        <v>6710</v>
      </c>
      <c r="F3364" t="s">
        <v>6711</v>
      </c>
      <c r="G3364" t="s">
        <v>175</v>
      </c>
      <c r="H3364" s="31">
        <v>45170</v>
      </c>
      <c r="I3364" t="s">
        <v>176</v>
      </c>
      <c r="J3364" t="s">
        <v>177</v>
      </c>
      <c r="L3364">
        <v>65</v>
      </c>
      <c r="M3364" t="s">
        <v>151</v>
      </c>
      <c r="N3364" t="s">
        <v>178</v>
      </c>
      <c r="O3364" t="s">
        <v>177</v>
      </c>
      <c r="V3364" s="31">
        <v>42867</v>
      </c>
      <c r="X3364">
        <v>2017</v>
      </c>
      <c r="Z3364" s="12" t="s">
        <v>59</v>
      </c>
      <c r="AB3364">
        <v>1</v>
      </c>
      <c r="AC3364" t="s">
        <v>60</v>
      </c>
      <c r="AD3364" t="s">
        <v>61</v>
      </c>
      <c r="AE3364" s="8">
        <v>1</v>
      </c>
      <c r="AF3364" s="33"/>
      <c r="AG3364" s="7">
        <f t="shared" si="916"/>
        <v>0</v>
      </c>
      <c r="AH3364" s="7">
        <f t="shared" si="916"/>
        <v>0</v>
      </c>
      <c r="AI3364" s="7">
        <f t="shared" si="907"/>
        <v>0</v>
      </c>
      <c r="AJ3364" s="7">
        <f t="shared" si="917"/>
        <v>0</v>
      </c>
      <c r="AK3364" s="7">
        <f t="shared" si="917"/>
        <v>0</v>
      </c>
      <c r="AL3364" s="7">
        <f t="shared" si="911"/>
        <v>0</v>
      </c>
      <c r="AM3364" s="7">
        <f t="shared" si="918"/>
        <v>0</v>
      </c>
      <c r="AN3364" s="7">
        <f t="shared" si="918"/>
        <v>0</v>
      </c>
      <c r="AO3364" s="7">
        <f t="shared" si="910"/>
        <v>0</v>
      </c>
      <c r="AP3364" s="7">
        <f>$AF3364*$AB3364*$AE3364</f>
        <v>0</v>
      </c>
    </row>
    <row r="3365" spans="1:42">
      <c r="A3365" t="s">
        <v>6367</v>
      </c>
      <c r="B3365" t="s">
        <v>6712</v>
      </c>
      <c r="C3365">
        <v>4</v>
      </c>
      <c r="D3365" t="s">
        <v>2788</v>
      </c>
      <c r="E3365" t="s">
        <v>6713</v>
      </c>
      <c r="G3365" t="s">
        <v>148</v>
      </c>
      <c r="H3365" s="31">
        <v>44105</v>
      </c>
      <c r="I3365" t="s">
        <v>149</v>
      </c>
      <c r="J3365" t="s">
        <v>148</v>
      </c>
      <c r="K3365" t="s">
        <v>150</v>
      </c>
      <c r="L3365">
        <v>65</v>
      </c>
      <c r="M3365" t="s">
        <v>151</v>
      </c>
      <c r="N3365" t="s">
        <v>152</v>
      </c>
      <c r="O3365" t="s">
        <v>153</v>
      </c>
      <c r="Q3365" t="s">
        <v>154</v>
      </c>
      <c r="R3365" t="s">
        <v>155</v>
      </c>
      <c r="S3365" t="s">
        <v>156</v>
      </c>
      <c r="V3365" s="31">
        <v>43101</v>
      </c>
      <c r="W3365" t="s">
        <v>157</v>
      </c>
      <c r="X3365">
        <v>2017</v>
      </c>
      <c r="Y3365" t="s">
        <v>155</v>
      </c>
      <c r="Z3365" s="12" t="s">
        <v>158</v>
      </c>
      <c r="AA3365" t="s">
        <v>159</v>
      </c>
      <c r="AB3365">
        <v>1</v>
      </c>
      <c r="AC3365" t="s">
        <v>60</v>
      </c>
      <c r="AD3365" t="s">
        <v>61</v>
      </c>
      <c r="AE3365" s="8">
        <v>1</v>
      </c>
      <c r="AF3365" s="33"/>
      <c r="AG3365" s="7">
        <f t="shared" si="916"/>
        <v>0</v>
      </c>
      <c r="AH3365" s="7">
        <f t="shared" si="916"/>
        <v>0</v>
      </c>
      <c r="AI3365" s="7">
        <f t="shared" si="907"/>
        <v>0</v>
      </c>
      <c r="AJ3365" s="7">
        <f t="shared" si="917"/>
        <v>0</v>
      </c>
      <c r="AK3365" s="7">
        <f t="shared" si="917"/>
        <v>0</v>
      </c>
      <c r="AL3365" s="7">
        <f t="shared" si="911"/>
        <v>0</v>
      </c>
      <c r="AM3365" s="7">
        <f t="shared" si="918"/>
        <v>0</v>
      </c>
      <c r="AN3365" s="7">
        <f t="shared" si="918"/>
        <v>0</v>
      </c>
      <c r="AO3365" s="7">
        <f t="shared" si="910"/>
        <v>0</v>
      </c>
      <c r="AP3365" s="7">
        <f>$AF3365*$AB3365*$AE3365</f>
        <v>0</v>
      </c>
    </row>
    <row r="3366" spans="1:42">
      <c r="A3366" t="s">
        <v>6367</v>
      </c>
      <c r="B3366" t="s">
        <v>6712</v>
      </c>
      <c r="C3366">
        <v>4</v>
      </c>
      <c r="E3366" t="s">
        <v>6714</v>
      </c>
      <c r="G3366" t="s">
        <v>130</v>
      </c>
      <c r="H3366" s="31">
        <v>44621</v>
      </c>
      <c r="I3366" t="s">
        <v>131</v>
      </c>
      <c r="J3366" t="s">
        <v>132</v>
      </c>
      <c r="L3366">
        <v>57</v>
      </c>
      <c r="M3366" t="s">
        <v>133</v>
      </c>
      <c r="N3366" t="s">
        <v>134</v>
      </c>
      <c r="O3366" t="s">
        <v>132</v>
      </c>
      <c r="R3366" t="s">
        <v>135</v>
      </c>
      <c r="S3366" t="s">
        <v>2662</v>
      </c>
      <c r="V3366" s="31">
        <v>43101</v>
      </c>
      <c r="X3366">
        <v>2017</v>
      </c>
      <c r="Y3366" t="s">
        <v>135</v>
      </c>
      <c r="Z3366" s="12" t="s">
        <v>59</v>
      </c>
      <c r="AB3366">
        <v>1</v>
      </c>
      <c r="AC3366" t="s">
        <v>60</v>
      </c>
      <c r="AD3366" t="s">
        <v>137</v>
      </c>
      <c r="AE3366" s="8">
        <v>1</v>
      </c>
      <c r="AF3366" s="33"/>
      <c r="AG3366" s="7"/>
      <c r="AH3366" s="7"/>
      <c r="AI3366" s="7">
        <f t="shared" si="907"/>
        <v>0</v>
      </c>
      <c r="AJ3366" s="7"/>
      <c r="AK3366" s="7"/>
      <c r="AL3366" s="7">
        <f t="shared" si="911"/>
        <v>0</v>
      </c>
      <c r="AM3366" s="7"/>
      <c r="AN3366" s="7"/>
      <c r="AO3366" s="7">
        <f t="shared" si="910"/>
        <v>0</v>
      </c>
      <c r="AP3366" s="7"/>
    </row>
    <row r="3367" spans="1:42">
      <c r="A3367" t="s">
        <v>6367</v>
      </c>
      <c r="B3367" t="s">
        <v>6715</v>
      </c>
      <c r="C3367">
        <v>4</v>
      </c>
      <c r="E3367" t="s">
        <v>6716</v>
      </c>
      <c r="G3367" t="s">
        <v>317</v>
      </c>
      <c r="H3367" s="31">
        <v>44652</v>
      </c>
      <c r="I3367" t="s">
        <v>230</v>
      </c>
      <c r="J3367" t="s">
        <v>231</v>
      </c>
      <c r="K3367" t="s">
        <v>6717</v>
      </c>
      <c r="L3367">
        <v>32</v>
      </c>
      <c r="M3367" t="s">
        <v>195</v>
      </c>
      <c r="N3367" t="s">
        <v>318</v>
      </c>
      <c r="O3367" t="s">
        <v>317</v>
      </c>
      <c r="V3367" s="31">
        <v>43074</v>
      </c>
      <c r="W3367" t="s">
        <v>438</v>
      </c>
      <c r="X3367">
        <v>2017</v>
      </c>
      <c r="Y3367" t="s">
        <v>438</v>
      </c>
      <c r="Z3367" s="12" t="s">
        <v>81</v>
      </c>
      <c r="AA3367" t="s">
        <v>438</v>
      </c>
      <c r="AB3367">
        <v>1</v>
      </c>
      <c r="AC3367" t="s">
        <v>60</v>
      </c>
      <c r="AD3367" t="s">
        <v>61</v>
      </c>
      <c r="AE3367" s="8">
        <v>1</v>
      </c>
      <c r="AF3367" s="33"/>
      <c r="AG3367" s="7">
        <f t="shared" ref="AG3367:AH3372" si="919">$AF3367*$AB3367*$AE3367</f>
        <v>0</v>
      </c>
      <c r="AH3367" s="7">
        <f t="shared" si="919"/>
        <v>0</v>
      </c>
      <c r="AI3367" s="7">
        <f t="shared" si="907"/>
        <v>0</v>
      </c>
      <c r="AJ3367" s="7">
        <f t="shared" ref="AJ3367:AK3372" si="920">$AF3367*$AB3367*$AE3367</f>
        <v>0</v>
      </c>
      <c r="AK3367" s="7">
        <f t="shared" si="920"/>
        <v>0</v>
      </c>
      <c r="AL3367" s="7">
        <f t="shared" si="911"/>
        <v>0</v>
      </c>
      <c r="AM3367" s="7">
        <f t="shared" ref="AM3367:AN3372" si="921">$AF3367*$AB3367*$AE3367</f>
        <v>0</v>
      </c>
      <c r="AN3367" s="7">
        <f t="shared" si="921"/>
        <v>0</v>
      </c>
      <c r="AO3367" s="7">
        <f t="shared" si="910"/>
        <v>0</v>
      </c>
      <c r="AP3367" s="7">
        <f t="shared" ref="AP3367:AP3372" si="922">$AF3367*$AB3367*$AE3367</f>
        <v>0</v>
      </c>
    </row>
    <row r="3368" spans="1:42">
      <c r="A3368" t="s">
        <v>6367</v>
      </c>
      <c r="B3368" s="47" t="s">
        <v>6715</v>
      </c>
      <c r="C3368" s="50">
        <v>4</v>
      </c>
      <c r="E3368" t="s">
        <v>6718</v>
      </c>
      <c r="G3368" t="s">
        <v>217</v>
      </c>
      <c r="H3368" s="31">
        <v>44652</v>
      </c>
      <c r="I3368" t="s">
        <v>218</v>
      </c>
      <c r="J3368" t="s">
        <v>219</v>
      </c>
      <c r="L3368">
        <v>32</v>
      </c>
      <c r="M3368" t="s">
        <v>195</v>
      </c>
      <c r="N3368" t="s">
        <v>220</v>
      </c>
      <c r="O3368" t="s">
        <v>217</v>
      </c>
      <c r="V3368" s="31">
        <v>43074</v>
      </c>
      <c r="W3368" t="s">
        <v>222</v>
      </c>
      <c r="X3368">
        <v>2017</v>
      </c>
      <c r="Y3368" t="s">
        <v>675</v>
      </c>
      <c r="Z3368" s="12" t="s">
        <v>81</v>
      </c>
      <c r="AA3368" t="s">
        <v>224</v>
      </c>
      <c r="AB3368">
        <v>1</v>
      </c>
      <c r="AC3368" t="s">
        <v>60</v>
      </c>
      <c r="AD3368" t="s">
        <v>61</v>
      </c>
      <c r="AE3368" s="8">
        <v>1</v>
      </c>
      <c r="AF3368" s="33"/>
      <c r="AG3368" s="7">
        <f t="shared" si="919"/>
        <v>0</v>
      </c>
      <c r="AH3368" s="7">
        <f t="shared" si="919"/>
        <v>0</v>
      </c>
      <c r="AI3368" s="7">
        <f t="shared" si="907"/>
        <v>0</v>
      </c>
      <c r="AJ3368" s="7">
        <f t="shared" si="920"/>
        <v>0</v>
      </c>
      <c r="AK3368" s="7">
        <f t="shared" si="920"/>
        <v>0</v>
      </c>
      <c r="AL3368" s="7">
        <f t="shared" si="911"/>
        <v>0</v>
      </c>
      <c r="AM3368" s="7">
        <f t="shared" si="921"/>
        <v>0</v>
      </c>
      <c r="AN3368" s="7">
        <f t="shared" si="921"/>
        <v>0</v>
      </c>
      <c r="AO3368" s="7">
        <f t="shared" si="910"/>
        <v>0</v>
      </c>
      <c r="AP3368" s="7">
        <f t="shared" si="922"/>
        <v>0</v>
      </c>
    </row>
    <row r="3369" spans="1:42">
      <c r="A3369" t="s">
        <v>6367</v>
      </c>
      <c r="B3369" t="s">
        <v>6719</v>
      </c>
      <c r="C3369">
        <v>5</v>
      </c>
      <c r="E3369" t="s">
        <v>6720</v>
      </c>
      <c r="G3369" t="s">
        <v>217</v>
      </c>
      <c r="H3369" s="31">
        <v>44652</v>
      </c>
      <c r="I3369" t="s">
        <v>218</v>
      </c>
      <c r="J3369" t="s">
        <v>219</v>
      </c>
      <c r="L3369">
        <v>32</v>
      </c>
      <c r="M3369" t="s">
        <v>195</v>
      </c>
      <c r="N3369" t="s">
        <v>220</v>
      </c>
      <c r="O3369" t="s">
        <v>217</v>
      </c>
      <c r="V3369" s="31">
        <v>43074</v>
      </c>
      <c r="W3369" t="s">
        <v>222</v>
      </c>
      <c r="X3369">
        <v>2017</v>
      </c>
      <c r="Y3369" t="s">
        <v>675</v>
      </c>
      <c r="Z3369" s="12" t="s">
        <v>81</v>
      </c>
      <c r="AA3369" t="s">
        <v>224</v>
      </c>
      <c r="AB3369">
        <v>1</v>
      </c>
      <c r="AC3369" t="s">
        <v>60</v>
      </c>
      <c r="AD3369" t="s">
        <v>61</v>
      </c>
      <c r="AE3369" s="8">
        <v>1</v>
      </c>
      <c r="AF3369" s="33"/>
      <c r="AG3369" s="7">
        <f t="shared" si="919"/>
        <v>0</v>
      </c>
      <c r="AH3369" s="7">
        <f t="shared" si="919"/>
        <v>0</v>
      </c>
      <c r="AI3369" s="7">
        <f t="shared" si="907"/>
        <v>0</v>
      </c>
      <c r="AJ3369" s="7">
        <f t="shared" si="920"/>
        <v>0</v>
      </c>
      <c r="AK3369" s="7">
        <f t="shared" si="920"/>
        <v>0</v>
      </c>
      <c r="AL3369" s="7">
        <f t="shared" si="911"/>
        <v>0</v>
      </c>
      <c r="AM3369" s="7">
        <f t="shared" si="921"/>
        <v>0</v>
      </c>
      <c r="AN3369" s="7">
        <f t="shared" si="921"/>
        <v>0</v>
      </c>
      <c r="AO3369" s="7">
        <f t="shared" si="910"/>
        <v>0</v>
      </c>
      <c r="AP3369" s="7">
        <f t="shared" si="922"/>
        <v>0</v>
      </c>
    </row>
    <row r="3370" spans="1:42">
      <c r="A3370" t="s">
        <v>6367</v>
      </c>
      <c r="B3370" t="s">
        <v>6719</v>
      </c>
      <c r="C3370">
        <v>5</v>
      </c>
      <c r="E3370" t="s">
        <v>6721</v>
      </c>
      <c r="G3370" t="s">
        <v>217</v>
      </c>
      <c r="H3370" s="31">
        <v>44652</v>
      </c>
      <c r="I3370" t="s">
        <v>218</v>
      </c>
      <c r="J3370" t="s">
        <v>219</v>
      </c>
      <c r="L3370">
        <v>32</v>
      </c>
      <c r="M3370" t="s">
        <v>195</v>
      </c>
      <c r="N3370" t="s">
        <v>220</v>
      </c>
      <c r="O3370" t="s">
        <v>217</v>
      </c>
      <c r="V3370" s="31">
        <v>43074</v>
      </c>
      <c r="W3370" t="s">
        <v>222</v>
      </c>
      <c r="X3370">
        <v>2017</v>
      </c>
      <c r="Y3370" t="s">
        <v>675</v>
      </c>
      <c r="Z3370" s="12" t="s">
        <v>81</v>
      </c>
      <c r="AA3370" t="s">
        <v>224</v>
      </c>
      <c r="AB3370">
        <v>1</v>
      </c>
      <c r="AC3370" t="s">
        <v>60</v>
      </c>
      <c r="AD3370" t="s">
        <v>61</v>
      </c>
      <c r="AE3370" s="8">
        <v>1</v>
      </c>
      <c r="AF3370" s="33"/>
      <c r="AG3370" s="7">
        <f t="shared" si="919"/>
        <v>0</v>
      </c>
      <c r="AH3370" s="7">
        <f t="shared" si="919"/>
        <v>0</v>
      </c>
      <c r="AI3370" s="7">
        <f t="shared" si="907"/>
        <v>0</v>
      </c>
      <c r="AJ3370" s="7">
        <f t="shared" si="920"/>
        <v>0</v>
      </c>
      <c r="AK3370" s="7">
        <f t="shared" si="920"/>
        <v>0</v>
      </c>
      <c r="AL3370" s="7">
        <f t="shared" si="911"/>
        <v>0</v>
      </c>
      <c r="AM3370" s="7">
        <f t="shared" si="921"/>
        <v>0</v>
      </c>
      <c r="AN3370" s="7">
        <f t="shared" si="921"/>
        <v>0</v>
      </c>
      <c r="AO3370" s="7">
        <f t="shared" si="910"/>
        <v>0</v>
      </c>
      <c r="AP3370" s="7">
        <f t="shared" si="922"/>
        <v>0</v>
      </c>
    </row>
    <row r="3371" spans="1:42">
      <c r="A3371" t="s">
        <v>6367</v>
      </c>
      <c r="B3371" t="s">
        <v>6722</v>
      </c>
      <c r="C3371">
        <v>5</v>
      </c>
      <c r="E3371" t="s">
        <v>6723</v>
      </c>
      <c r="F3371" t="s">
        <v>6372</v>
      </c>
      <c r="G3371" t="s">
        <v>1537</v>
      </c>
      <c r="H3371" s="31">
        <v>44927</v>
      </c>
      <c r="I3371" t="s">
        <v>6724</v>
      </c>
      <c r="J3371" t="s">
        <v>298</v>
      </c>
      <c r="L3371">
        <v>65</v>
      </c>
      <c r="M3371" t="s">
        <v>151</v>
      </c>
      <c r="N3371" t="s">
        <v>299</v>
      </c>
      <c r="O3371" t="s">
        <v>300</v>
      </c>
      <c r="V3371" s="31">
        <v>43221</v>
      </c>
      <c r="W3371" t="s">
        <v>170</v>
      </c>
      <c r="X3371">
        <v>2018</v>
      </c>
      <c r="Z3371" s="12" t="s">
        <v>59</v>
      </c>
      <c r="AB3371">
        <v>1</v>
      </c>
      <c r="AC3371" t="s">
        <v>60</v>
      </c>
      <c r="AD3371" t="s">
        <v>61</v>
      </c>
      <c r="AE3371" s="8">
        <v>1</v>
      </c>
      <c r="AF3371" s="33"/>
      <c r="AG3371" s="7">
        <f t="shared" si="919"/>
        <v>0</v>
      </c>
      <c r="AH3371" s="7">
        <f t="shared" si="919"/>
        <v>0</v>
      </c>
      <c r="AI3371" s="7">
        <f t="shared" si="907"/>
        <v>0</v>
      </c>
      <c r="AJ3371" s="7">
        <f t="shared" si="920"/>
        <v>0</v>
      </c>
      <c r="AK3371" s="7">
        <f t="shared" si="920"/>
        <v>0</v>
      </c>
      <c r="AL3371" s="7">
        <f t="shared" si="911"/>
        <v>0</v>
      </c>
      <c r="AM3371" s="7">
        <f t="shared" si="921"/>
        <v>0</v>
      </c>
      <c r="AN3371" s="7">
        <f t="shared" si="921"/>
        <v>0</v>
      </c>
      <c r="AO3371" s="7">
        <f t="shared" si="910"/>
        <v>0</v>
      </c>
      <c r="AP3371" s="7">
        <f t="shared" si="922"/>
        <v>0</v>
      </c>
    </row>
    <row r="3372" spans="1:42">
      <c r="A3372" t="s">
        <v>6367</v>
      </c>
      <c r="B3372" t="s">
        <v>6725</v>
      </c>
      <c r="C3372">
        <v>5</v>
      </c>
      <c r="D3372" t="s">
        <v>5437</v>
      </c>
      <c r="E3372" t="s">
        <v>6726</v>
      </c>
      <c r="G3372" t="s">
        <v>164</v>
      </c>
      <c r="H3372" s="31">
        <v>44105</v>
      </c>
      <c r="I3372" t="s">
        <v>165</v>
      </c>
      <c r="J3372" t="s">
        <v>166</v>
      </c>
      <c r="L3372">
        <v>65</v>
      </c>
      <c r="M3372" t="s">
        <v>151</v>
      </c>
      <c r="N3372" t="s">
        <v>167</v>
      </c>
      <c r="O3372" t="s">
        <v>168</v>
      </c>
      <c r="Q3372" t="s">
        <v>995</v>
      </c>
      <c r="R3372" t="s">
        <v>996</v>
      </c>
      <c r="S3372" t="s">
        <v>996</v>
      </c>
      <c r="V3372" s="31">
        <v>44754</v>
      </c>
      <c r="W3372" t="s">
        <v>157</v>
      </c>
      <c r="X3372">
        <v>2022</v>
      </c>
      <c r="Y3372" t="s">
        <v>169</v>
      </c>
      <c r="Z3372" s="12" t="s">
        <v>158</v>
      </c>
      <c r="AA3372" t="s">
        <v>170</v>
      </c>
      <c r="AB3372">
        <v>1</v>
      </c>
      <c r="AC3372" t="s">
        <v>60</v>
      </c>
      <c r="AD3372" t="s">
        <v>61</v>
      </c>
      <c r="AE3372" s="8">
        <v>1</v>
      </c>
      <c r="AF3372" s="33"/>
      <c r="AG3372" s="7">
        <f t="shared" si="919"/>
        <v>0</v>
      </c>
      <c r="AH3372" s="7">
        <f t="shared" si="919"/>
        <v>0</v>
      </c>
      <c r="AI3372" s="7">
        <f t="shared" si="907"/>
        <v>0</v>
      </c>
      <c r="AJ3372" s="7">
        <f t="shared" si="920"/>
        <v>0</v>
      </c>
      <c r="AK3372" s="7">
        <f t="shared" si="920"/>
        <v>0</v>
      </c>
      <c r="AL3372" s="7">
        <f t="shared" si="911"/>
        <v>0</v>
      </c>
      <c r="AM3372" s="7">
        <f t="shared" si="921"/>
        <v>0</v>
      </c>
      <c r="AN3372" s="7">
        <f t="shared" si="921"/>
        <v>0</v>
      </c>
      <c r="AO3372" s="7">
        <f t="shared" si="910"/>
        <v>0</v>
      </c>
      <c r="AP3372" s="7">
        <f t="shared" si="922"/>
        <v>0</v>
      </c>
    </row>
    <row r="3373" spans="1:42">
      <c r="A3373" t="s">
        <v>6367</v>
      </c>
      <c r="B3373" t="s">
        <v>6727</v>
      </c>
      <c r="C3373">
        <v>5</v>
      </c>
      <c r="E3373" t="s">
        <v>6728</v>
      </c>
      <c r="G3373" t="s">
        <v>130</v>
      </c>
      <c r="H3373" s="31">
        <v>44621</v>
      </c>
      <c r="I3373" t="s">
        <v>131</v>
      </c>
      <c r="J3373" t="s">
        <v>132</v>
      </c>
      <c r="L3373">
        <v>57</v>
      </c>
      <c r="M3373" t="s">
        <v>133</v>
      </c>
      <c r="N3373" t="s">
        <v>134</v>
      </c>
      <c r="O3373" t="s">
        <v>132</v>
      </c>
      <c r="R3373" t="s">
        <v>135</v>
      </c>
      <c r="S3373" t="s">
        <v>4230</v>
      </c>
      <c r="V3373" s="31">
        <v>43101</v>
      </c>
      <c r="X3373">
        <v>2017</v>
      </c>
      <c r="Y3373" t="s">
        <v>135</v>
      </c>
      <c r="Z3373" s="12" t="s">
        <v>59</v>
      </c>
      <c r="AB3373">
        <v>1</v>
      </c>
      <c r="AC3373" t="s">
        <v>60</v>
      </c>
      <c r="AD3373" t="s">
        <v>137</v>
      </c>
      <c r="AE3373" s="8">
        <v>1</v>
      </c>
      <c r="AF3373" s="33"/>
      <c r="AG3373" s="7"/>
      <c r="AH3373" s="7"/>
      <c r="AI3373" s="7">
        <f t="shared" si="907"/>
        <v>0</v>
      </c>
      <c r="AJ3373" s="7"/>
      <c r="AK3373" s="7"/>
      <c r="AL3373" s="7">
        <f t="shared" si="911"/>
        <v>0</v>
      </c>
      <c r="AM3373" s="7"/>
      <c r="AN3373" s="7"/>
      <c r="AO3373" s="7">
        <f t="shared" si="910"/>
        <v>0</v>
      </c>
      <c r="AP3373" s="7"/>
    </row>
    <row r="3374" spans="1:42">
      <c r="A3374" t="s">
        <v>6367</v>
      </c>
      <c r="B3374" t="s">
        <v>6729</v>
      </c>
      <c r="C3374">
        <v>5</v>
      </c>
      <c r="E3374" t="s">
        <v>6730</v>
      </c>
      <c r="G3374" t="s">
        <v>695</v>
      </c>
      <c r="H3374" s="31">
        <v>44682</v>
      </c>
      <c r="I3374" t="s">
        <v>696</v>
      </c>
      <c r="J3374" t="s">
        <v>697</v>
      </c>
      <c r="K3374" t="s">
        <v>6551</v>
      </c>
      <c r="L3374">
        <v>53</v>
      </c>
      <c r="M3374" t="s">
        <v>75</v>
      </c>
      <c r="N3374" t="s">
        <v>688</v>
      </c>
      <c r="O3374" t="s">
        <v>689</v>
      </c>
      <c r="R3374" t="s">
        <v>691</v>
      </c>
      <c r="U3374" t="s">
        <v>699</v>
      </c>
      <c r="V3374" s="31">
        <v>43101</v>
      </c>
      <c r="X3374">
        <v>2017</v>
      </c>
      <c r="Y3374" t="s">
        <v>691</v>
      </c>
      <c r="Z3374" s="12" t="s">
        <v>59</v>
      </c>
      <c r="AB3374">
        <v>1</v>
      </c>
      <c r="AC3374" t="s">
        <v>60</v>
      </c>
      <c r="AD3374" t="s">
        <v>61</v>
      </c>
      <c r="AE3374" s="8">
        <v>1</v>
      </c>
      <c r="AF3374" s="33"/>
      <c r="AG3374" s="7">
        <f t="shared" ref="AG3374:AH3376" si="923">$AF3374*$AB3374*$AE3374</f>
        <v>0</v>
      </c>
      <c r="AH3374" s="7">
        <f t="shared" si="923"/>
        <v>0</v>
      </c>
      <c r="AI3374" s="7">
        <f t="shared" si="907"/>
        <v>0</v>
      </c>
      <c r="AJ3374" s="7">
        <f t="shared" ref="AJ3374:AK3376" si="924">$AF3374*$AB3374*$AE3374</f>
        <v>0</v>
      </c>
      <c r="AK3374" s="7">
        <f t="shared" si="924"/>
        <v>0</v>
      </c>
      <c r="AL3374" s="7">
        <f t="shared" si="911"/>
        <v>0</v>
      </c>
      <c r="AM3374" s="7">
        <f t="shared" ref="AM3374:AN3376" si="925">$AF3374*$AB3374*$AE3374</f>
        <v>0</v>
      </c>
      <c r="AN3374" s="7">
        <f t="shared" si="925"/>
        <v>0</v>
      </c>
      <c r="AO3374" s="7">
        <f t="shared" si="910"/>
        <v>0</v>
      </c>
      <c r="AP3374" s="7">
        <f>$AF3374*$AB3374*$AE3374</f>
        <v>0</v>
      </c>
    </row>
    <row r="3375" spans="1:42">
      <c r="A3375" t="s">
        <v>6367</v>
      </c>
      <c r="B3375" t="s">
        <v>6729</v>
      </c>
      <c r="C3375">
        <v>5</v>
      </c>
      <c r="E3375" t="s">
        <v>6731</v>
      </c>
      <c r="G3375" t="s">
        <v>701</v>
      </c>
      <c r="H3375" s="31">
        <v>44621</v>
      </c>
      <c r="I3375" t="s">
        <v>702</v>
      </c>
      <c r="J3375" t="s">
        <v>701</v>
      </c>
      <c r="L3375">
        <v>53</v>
      </c>
      <c r="M3375" t="s">
        <v>75</v>
      </c>
      <c r="N3375" t="s">
        <v>703</v>
      </c>
      <c r="O3375" t="s">
        <v>701</v>
      </c>
      <c r="R3375" t="s">
        <v>78</v>
      </c>
      <c r="S3375" t="s">
        <v>6732</v>
      </c>
      <c r="V3375" s="31">
        <v>43074</v>
      </c>
      <c r="X3375">
        <v>2017</v>
      </c>
      <c r="Z3375" s="12" t="s">
        <v>59</v>
      </c>
      <c r="AB3375">
        <v>1</v>
      </c>
      <c r="AC3375" t="s">
        <v>60</v>
      </c>
      <c r="AD3375" t="s">
        <v>61</v>
      </c>
      <c r="AE3375" s="8">
        <v>1</v>
      </c>
      <c r="AF3375" s="33"/>
      <c r="AG3375" s="7">
        <f t="shared" si="923"/>
        <v>0</v>
      </c>
      <c r="AH3375" s="7">
        <f t="shared" si="923"/>
        <v>0</v>
      </c>
      <c r="AI3375" s="7">
        <f t="shared" si="907"/>
        <v>0</v>
      </c>
      <c r="AJ3375" s="7">
        <f t="shared" si="924"/>
        <v>0</v>
      </c>
      <c r="AK3375" s="7">
        <f t="shared" si="924"/>
        <v>0</v>
      </c>
      <c r="AL3375" s="7">
        <f t="shared" si="911"/>
        <v>0</v>
      </c>
      <c r="AM3375" s="7">
        <f t="shared" si="925"/>
        <v>0</v>
      </c>
      <c r="AN3375" s="7">
        <f t="shared" si="925"/>
        <v>0</v>
      </c>
      <c r="AO3375" s="7">
        <f t="shared" si="910"/>
        <v>0</v>
      </c>
      <c r="AP3375" s="7">
        <f>$AF3375*$AB3375*$AE3375</f>
        <v>0</v>
      </c>
    </row>
    <row r="3376" spans="1:42">
      <c r="A3376" t="s">
        <v>6367</v>
      </c>
      <c r="B3376" t="s">
        <v>6729</v>
      </c>
      <c r="C3376">
        <v>5</v>
      </c>
      <c r="E3376" t="s">
        <v>6733</v>
      </c>
      <c r="G3376" t="s">
        <v>872</v>
      </c>
      <c r="H3376" s="31">
        <v>44682</v>
      </c>
      <c r="I3376" t="s">
        <v>873</v>
      </c>
      <c r="J3376" t="s">
        <v>872</v>
      </c>
      <c r="K3376" t="s">
        <v>5377</v>
      </c>
      <c r="L3376">
        <v>53</v>
      </c>
      <c r="M3376" t="s">
        <v>75</v>
      </c>
      <c r="N3376" t="s">
        <v>874</v>
      </c>
      <c r="O3376" t="s">
        <v>875</v>
      </c>
      <c r="R3376" t="s">
        <v>475</v>
      </c>
      <c r="U3376" t="s">
        <v>876</v>
      </c>
      <c r="V3376" s="31">
        <v>42370</v>
      </c>
      <c r="X3376">
        <v>2017</v>
      </c>
      <c r="Y3376" t="s">
        <v>475</v>
      </c>
      <c r="Z3376" s="12" t="s">
        <v>59</v>
      </c>
      <c r="AB3376">
        <v>1</v>
      </c>
      <c r="AC3376" t="s">
        <v>60</v>
      </c>
      <c r="AD3376" t="s">
        <v>61</v>
      </c>
      <c r="AE3376" s="8">
        <v>1</v>
      </c>
      <c r="AF3376" s="33"/>
      <c r="AG3376" s="7">
        <f t="shared" si="923"/>
        <v>0</v>
      </c>
      <c r="AH3376" s="7">
        <f t="shared" si="923"/>
        <v>0</v>
      </c>
      <c r="AI3376" s="7">
        <f t="shared" si="907"/>
        <v>0</v>
      </c>
      <c r="AJ3376" s="7">
        <f t="shared" si="924"/>
        <v>0</v>
      </c>
      <c r="AK3376" s="7">
        <f t="shared" si="924"/>
        <v>0</v>
      </c>
      <c r="AL3376" s="7">
        <f t="shared" si="911"/>
        <v>0</v>
      </c>
      <c r="AM3376" s="7">
        <f t="shared" si="925"/>
        <v>0</v>
      </c>
      <c r="AN3376" s="7">
        <f t="shared" si="925"/>
        <v>0</v>
      </c>
      <c r="AO3376" s="7">
        <f t="shared" si="910"/>
        <v>0</v>
      </c>
      <c r="AP3376" s="7">
        <f>$AF3376*$AB3376*$AE3376</f>
        <v>0</v>
      </c>
    </row>
    <row r="3377" spans="1:42">
      <c r="A3377" t="s">
        <v>6367</v>
      </c>
      <c r="B3377" t="s">
        <v>6729</v>
      </c>
      <c r="C3377">
        <v>5</v>
      </c>
      <c r="E3377" t="s">
        <v>6734</v>
      </c>
      <c r="G3377" t="s">
        <v>1806</v>
      </c>
      <c r="H3377" s="31">
        <v>43586</v>
      </c>
      <c r="I3377" t="s">
        <v>1807</v>
      </c>
      <c r="J3377" t="s">
        <v>1806</v>
      </c>
      <c r="K3377" t="s">
        <v>6735</v>
      </c>
      <c r="L3377">
        <v>56</v>
      </c>
      <c r="M3377" t="s">
        <v>54</v>
      </c>
      <c r="N3377" t="s">
        <v>1809</v>
      </c>
      <c r="O3377" t="s">
        <v>1806</v>
      </c>
      <c r="R3377" t="s">
        <v>78</v>
      </c>
      <c r="S3377" t="s">
        <v>6735</v>
      </c>
      <c r="U3377" t="s">
        <v>78</v>
      </c>
      <c r="X3377">
        <v>2017</v>
      </c>
      <c r="Y3377" t="s">
        <v>78</v>
      </c>
      <c r="Z3377" s="12" t="s">
        <v>59</v>
      </c>
      <c r="AB3377">
        <v>1</v>
      </c>
      <c r="AC3377" t="s">
        <v>60</v>
      </c>
      <c r="AD3377" t="s">
        <v>1811</v>
      </c>
      <c r="AE3377" s="8">
        <v>1</v>
      </c>
      <c r="AF3377" s="33"/>
      <c r="AG3377" s="7"/>
      <c r="AH3377" s="7">
        <f>$AF3377*$AB3377*$AE3377</f>
        <v>0</v>
      </c>
      <c r="AI3377" s="7"/>
      <c r="AJ3377" s="7">
        <f>$AF3377*$AB3377*$AE3377</f>
        <v>0</v>
      </c>
      <c r="AK3377" s="7"/>
      <c r="AL3377" s="7">
        <f t="shared" si="911"/>
        <v>0</v>
      </c>
      <c r="AM3377" s="7"/>
      <c r="AN3377" s="7">
        <f>$AF3377*$AB3377*$AE3377</f>
        <v>0</v>
      </c>
      <c r="AO3377" s="7"/>
      <c r="AP3377" s="7">
        <f>$AF3377*$AB3377*$AE3377</f>
        <v>0</v>
      </c>
    </row>
    <row r="3378" spans="1:42">
      <c r="A3378" t="s">
        <v>6367</v>
      </c>
      <c r="B3378" t="s">
        <v>6736</v>
      </c>
      <c r="C3378">
        <v>5</v>
      </c>
      <c r="E3378" t="s">
        <v>6737</v>
      </c>
      <c r="G3378" t="s">
        <v>130</v>
      </c>
      <c r="H3378" s="31">
        <v>44621</v>
      </c>
      <c r="I3378" t="s">
        <v>131</v>
      </c>
      <c r="J3378" t="s">
        <v>132</v>
      </c>
      <c r="L3378">
        <v>57</v>
      </c>
      <c r="M3378" t="s">
        <v>133</v>
      </c>
      <c r="N3378" t="s">
        <v>134</v>
      </c>
      <c r="O3378" t="s">
        <v>132</v>
      </c>
      <c r="R3378" t="s">
        <v>135</v>
      </c>
      <c r="S3378" t="s">
        <v>4230</v>
      </c>
      <c r="V3378" s="31">
        <v>43101</v>
      </c>
      <c r="X3378">
        <v>2017</v>
      </c>
      <c r="Y3378" t="s">
        <v>135</v>
      </c>
      <c r="Z3378" s="12" t="s">
        <v>59</v>
      </c>
      <c r="AB3378">
        <v>1</v>
      </c>
      <c r="AC3378" t="s">
        <v>60</v>
      </c>
      <c r="AD3378" t="s">
        <v>137</v>
      </c>
      <c r="AE3378" s="8">
        <v>1</v>
      </c>
      <c r="AF3378" s="33"/>
      <c r="AG3378" s="7"/>
      <c r="AH3378" s="7"/>
      <c r="AI3378" s="7">
        <f t="shared" ref="AI3378:AI3409" si="926">$AF3378*$AB3378*$AE3378</f>
        <v>0</v>
      </c>
      <c r="AJ3378" s="7"/>
      <c r="AK3378" s="7"/>
      <c r="AL3378" s="7">
        <f t="shared" si="911"/>
        <v>0</v>
      </c>
      <c r="AM3378" s="7"/>
      <c r="AN3378" s="7"/>
      <c r="AO3378" s="7">
        <f t="shared" ref="AO3378:AO3409" si="927">$AF3378*$AB3378*$AE3378</f>
        <v>0</v>
      </c>
      <c r="AP3378" s="7"/>
    </row>
    <row r="3379" spans="1:42">
      <c r="A3379" t="s">
        <v>6367</v>
      </c>
      <c r="B3379" t="s">
        <v>6736</v>
      </c>
      <c r="C3379">
        <v>5</v>
      </c>
      <c r="E3379" t="s">
        <v>6738</v>
      </c>
      <c r="G3379" t="s">
        <v>130</v>
      </c>
      <c r="H3379" s="31">
        <v>44621</v>
      </c>
      <c r="I3379" t="s">
        <v>131</v>
      </c>
      <c r="J3379" t="s">
        <v>132</v>
      </c>
      <c r="L3379">
        <v>57</v>
      </c>
      <c r="M3379" t="s">
        <v>133</v>
      </c>
      <c r="N3379" t="s">
        <v>134</v>
      </c>
      <c r="O3379" t="s">
        <v>132</v>
      </c>
      <c r="R3379" t="s">
        <v>135</v>
      </c>
      <c r="S3379" t="s">
        <v>4230</v>
      </c>
      <c r="V3379" s="31">
        <v>43101</v>
      </c>
      <c r="X3379">
        <v>2017</v>
      </c>
      <c r="Y3379" t="s">
        <v>135</v>
      </c>
      <c r="Z3379" s="12" t="s">
        <v>59</v>
      </c>
      <c r="AB3379">
        <v>1</v>
      </c>
      <c r="AC3379" t="s">
        <v>60</v>
      </c>
      <c r="AD3379" t="s">
        <v>137</v>
      </c>
      <c r="AE3379" s="8">
        <v>1</v>
      </c>
      <c r="AF3379" s="33"/>
      <c r="AG3379" s="7"/>
      <c r="AH3379" s="7"/>
      <c r="AI3379" s="7">
        <f t="shared" si="926"/>
        <v>0</v>
      </c>
      <c r="AJ3379" s="7"/>
      <c r="AK3379" s="7"/>
      <c r="AL3379" s="7">
        <f t="shared" si="911"/>
        <v>0</v>
      </c>
      <c r="AM3379" s="7"/>
      <c r="AN3379" s="7"/>
      <c r="AO3379" s="7">
        <f t="shared" si="927"/>
        <v>0</v>
      </c>
      <c r="AP3379" s="7"/>
    </row>
    <row r="3380" spans="1:42">
      <c r="A3380" t="s">
        <v>6367</v>
      </c>
      <c r="B3380" t="s">
        <v>6739</v>
      </c>
      <c r="C3380">
        <v>5</v>
      </c>
      <c r="D3380" t="s">
        <v>2788</v>
      </c>
      <c r="E3380" t="s">
        <v>6740</v>
      </c>
      <c r="G3380" t="s">
        <v>148</v>
      </c>
      <c r="H3380" s="31">
        <v>44105</v>
      </c>
      <c r="I3380" t="s">
        <v>149</v>
      </c>
      <c r="J3380" t="s">
        <v>148</v>
      </c>
      <c r="K3380" t="s">
        <v>150</v>
      </c>
      <c r="L3380">
        <v>65</v>
      </c>
      <c r="M3380" t="s">
        <v>151</v>
      </c>
      <c r="N3380" t="s">
        <v>152</v>
      </c>
      <c r="O3380" t="s">
        <v>153</v>
      </c>
      <c r="Q3380" t="s">
        <v>154</v>
      </c>
      <c r="R3380" t="s">
        <v>155</v>
      </c>
      <c r="S3380" t="s">
        <v>156</v>
      </c>
      <c r="V3380" s="31">
        <v>43101</v>
      </c>
      <c r="W3380" t="s">
        <v>157</v>
      </c>
      <c r="X3380">
        <v>2017</v>
      </c>
      <c r="Y3380" t="s">
        <v>155</v>
      </c>
      <c r="Z3380" s="12" t="s">
        <v>158</v>
      </c>
      <c r="AA3380" t="s">
        <v>159</v>
      </c>
      <c r="AB3380">
        <v>1</v>
      </c>
      <c r="AC3380" t="s">
        <v>60</v>
      </c>
      <c r="AD3380" t="s">
        <v>61</v>
      </c>
      <c r="AE3380" s="8">
        <v>1</v>
      </c>
      <c r="AF3380" s="33"/>
      <c r="AG3380" s="7">
        <f t="shared" ref="AG3380:AH3384" si="928">$AF3380*$AB3380*$AE3380</f>
        <v>0</v>
      </c>
      <c r="AH3380" s="7">
        <f t="shared" si="928"/>
        <v>0</v>
      </c>
      <c r="AI3380" s="7">
        <f t="shared" si="926"/>
        <v>0</v>
      </c>
      <c r="AJ3380" s="7">
        <f t="shared" ref="AJ3380:AK3384" si="929">$AF3380*$AB3380*$AE3380</f>
        <v>0</v>
      </c>
      <c r="AK3380" s="7">
        <f t="shared" si="929"/>
        <v>0</v>
      </c>
      <c r="AL3380" s="7">
        <f t="shared" si="911"/>
        <v>0</v>
      </c>
      <c r="AM3380" s="7">
        <f t="shared" ref="AM3380:AN3384" si="930">$AF3380*$AB3380*$AE3380</f>
        <v>0</v>
      </c>
      <c r="AN3380" s="7">
        <f t="shared" si="930"/>
        <v>0</v>
      </c>
      <c r="AO3380" s="7">
        <f t="shared" si="927"/>
        <v>0</v>
      </c>
      <c r="AP3380" s="7">
        <f>$AF3380*$AB3380*$AE3380</f>
        <v>0</v>
      </c>
    </row>
    <row r="3381" spans="1:42">
      <c r="A3381" t="s">
        <v>6367</v>
      </c>
      <c r="B3381" t="s">
        <v>6741</v>
      </c>
      <c r="C3381">
        <v>5</v>
      </c>
      <c r="E3381" t="s">
        <v>6742</v>
      </c>
      <c r="F3381" t="s">
        <v>6743</v>
      </c>
      <c r="G3381" t="s">
        <v>175</v>
      </c>
      <c r="H3381" s="31">
        <v>45170</v>
      </c>
      <c r="I3381" t="s">
        <v>176</v>
      </c>
      <c r="J3381" t="s">
        <v>177</v>
      </c>
      <c r="L3381">
        <v>65</v>
      </c>
      <c r="M3381" t="s">
        <v>151</v>
      </c>
      <c r="N3381" t="s">
        <v>178</v>
      </c>
      <c r="O3381" t="s">
        <v>177</v>
      </c>
      <c r="V3381" s="31">
        <v>42867</v>
      </c>
      <c r="X3381">
        <v>2017</v>
      </c>
      <c r="Z3381" s="12" t="s">
        <v>59</v>
      </c>
      <c r="AB3381">
        <v>1</v>
      </c>
      <c r="AC3381" t="s">
        <v>60</v>
      </c>
      <c r="AD3381" t="s">
        <v>61</v>
      </c>
      <c r="AE3381" s="8">
        <v>1</v>
      </c>
      <c r="AF3381" s="33"/>
      <c r="AG3381" s="7">
        <f t="shared" si="928"/>
        <v>0</v>
      </c>
      <c r="AH3381" s="7">
        <f t="shared" si="928"/>
        <v>0</v>
      </c>
      <c r="AI3381" s="7">
        <f t="shared" si="926"/>
        <v>0</v>
      </c>
      <c r="AJ3381" s="7">
        <f t="shared" si="929"/>
        <v>0</v>
      </c>
      <c r="AK3381" s="7">
        <f t="shared" si="929"/>
        <v>0</v>
      </c>
      <c r="AL3381" s="7">
        <f t="shared" si="911"/>
        <v>0</v>
      </c>
      <c r="AM3381" s="7">
        <f t="shared" si="930"/>
        <v>0</v>
      </c>
      <c r="AN3381" s="7">
        <f t="shared" si="930"/>
        <v>0</v>
      </c>
      <c r="AO3381" s="7">
        <f t="shared" si="927"/>
        <v>0</v>
      </c>
      <c r="AP3381" s="7">
        <f>$AF3381*$AB3381*$AE3381</f>
        <v>0</v>
      </c>
    </row>
    <row r="3382" spans="1:42">
      <c r="A3382" t="s">
        <v>6367</v>
      </c>
      <c r="B3382" t="s">
        <v>6744</v>
      </c>
      <c r="C3382">
        <v>6</v>
      </c>
      <c r="E3382" t="s">
        <v>6745</v>
      </c>
      <c r="F3382" t="s">
        <v>6372</v>
      </c>
      <c r="G3382" t="s">
        <v>1567</v>
      </c>
      <c r="H3382" s="31">
        <v>44927</v>
      </c>
      <c r="I3382" t="s">
        <v>6746</v>
      </c>
      <c r="J3382" t="s">
        <v>298</v>
      </c>
      <c r="L3382">
        <v>65</v>
      </c>
      <c r="M3382" t="s">
        <v>151</v>
      </c>
      <c r="N3382" t="s">
        <v>299</v>
      </c>
      <c r="O3382" t="s">
        <v>300</v>
      </c>
      <c r="V3382" s="31">
        <v>43221</v>
      </c>
      <c r="W3382" t="s">
        <v>170</v>
      </c>
      <c r="X3382">
        <v>2018</v>
      </c>
      <c r="Z3382" s="12" t="s">
        <v>59</v>
      </c>
      <c r="AB3382">
        <v>1</v>
      </c>
      <c r="AC3382" t="s">
        <v>60</v>
      </c>
      <c r="AD3382" t="s">
        <v>61</v>
      </c>
      <c r="AE3382" s="8">
        <v>1</v>
      </c>
      <c r="AF3382" s="33"/>
      <c r="AG3382" s="7">
        <f t="shared" si="928"/>
        <v>0</v>
      </c>
      <c r="AH3382" s="7">
        <f t="shared" si="928"/>
        <v>0</v>
      </c>
      <c r="AI3382" s="7">
        <f t="shared" si="926"/>
        <v>0</v>
      </c>
      <c r="AJ3382" s="7">
        <f t="shared" si="929"/>
        <v>0</v>
      </c>
      <c r="AK3382" s="7">
        <f t="shared" si="929"/>
        <v>0</v>
      </c>
      <c r="AL3382" s="7">
        <f t="shared" si="911"/>
        <v>0</v>
      </c>
      <c r="AM3382" s="7">
        <f t="shared" si="930"/>
        <v>0</v>
      </c>
      <c r="AN3382" s="7">
        <f t="shared" si="930"/>
        <v>0</v>
      </c>
      <c r="AO3382" s="7">
        <f t="shared" si="927"/>
        <v>0</v>
      </c>
      <c r="AP3382" s="7">
        <f>$AF3382*$AB3382*$AE3382</f>
        <v>0</v>
      </c>
    </row>
    <row r="3383" spans="1:42">
      <c r="A3383" t="s">
        <v>6367</v>
      </c>
      <c r="B3383" t="s">
        <v>6747</v>
      </c>
      <c r="C3383">
        <v>6</v>
      </c>
      <c r="E3383" t="s">
        <v>6748</v>
      </c>
      <c r="G3383" t="s">
        <v>217</v>
      </c>
      <c r="H3383" s="31">
        <v>44562</v>
      </c>
      <c r="I3383" t="s">
        <v>218</v>
      </c>
      <c r="J3383" t="s">
        <v>219</v>
      </c>
      <c r="L3383">
        <v>32</v>
      </c>
      <c r="M3383" t="s">
        <v>195</v>
      </c>
      <c r="N3383" t="s">
        <v>220</v>
      </c>
      <c r="O3383" t="s">
        <v>217</v>
      </c>
      <c r="W3383" t="s">
        <v>222</v>
      </c>
      <c r="X3383">
        <v>2017</v>
      </c>
      <c r="Z3383" s="12" t="s">
        <v>81</v>
      </c>
      <c r="AB3383">
        <v>1</v>
      </c>
      <c r="AC3383" t="s">
        <v>60</v>
      </c>
      <c r="AD3383" t="s">
        <v>61</v>
      </c>
      <c r="AE3383" s="8">
        <v>1</v>
      </c>
      <c r="AF3383" s="33"/>
      <c r="AG3383" s="7">
        <f t="shared" si="928"/>
        <v>0</v>
      </c>
      <c r="AH3383" s="7">
        <f t="shared" si="928"/>
        <v>0</v>
      </c>
      <c r="AI3383" s="7">
        <f t="shared" si="926"/>
        <v>0</v>
      </c>
      <c r="AJ3383" s="7">
        <f t="shared" si="929"/>
        <v>0</v>
      </c>
      <c r="AK3383" s="7">
        <f t="shared" si="929"/>
        <v>0</v>
      </c>
      <c r="AL3383" s="7">
        <f t="shared" si="911"/>
        <v>0</v>
      </c>
      <c r="AM3383" s="7">
        <f t="shared" si="930"/>
        <v>0</v>
      </c>
      <c r="AN3383" s="7">
        <f t="shared" si="930"/>
        <v>0</v>
      </c>
      <c r="AO3383" s="7">
        <f t="shared" si="927"/>
        <v>0</v>
      </c>
      <c r="AP3383" s="7">
        <f>$AF3383*$AB3383*$AE3383</f>
        <v>0</v>
      </c>
    </row>
    <row r="3384" spans="1:42">
      <c r="A3384" t="s">
        <v>6367</v>
      </c>
      <c r="B3384" t="s">
        <v>6747</v>
      </c>
      <c r="C3384">
        <v>6</v>
      </c>
      <c r="E3384" t="s">
        <v>6749</v>
      </c>
      <c r="G3384" t="s">
        <v>217</v>
      </c>
      <c r="H3384" s="31">
        <v>44562</v>
      </c>
      <c r="I3384" t="s">
        <v>218</v>
      </c>
      <c r="J3384" t="s">
        <v>219</v>
      </c>
      <c r="L3384">
        <v>32</v>
      </c>
      <c r="M3384" t="s">
        <v>195</v>
      </c>
      <c r="N3384" t="s">
        <v>220</v>
      </c>
      <c r="O3384" t="s">
        <v>217</v>
      </c>
      <c r="W3384" t="s">
        <v>222</v>
      </c>
      <c r="X3384">
        <v>2017</v>
      </c>
      <c r="Z3384" s="12" t="s">
        <v>81</v>
      </c>
      <c r="AB3384">
        <v>1</v>
      </c>
      <c r="AC3384" t="s">
        <v>60</v>
      </c>
      <c r="AD3384" t="s">
        <v>61</v>
      </c>
      <c r="AE3384" s="8">
        <v>1</v>
      </c>
      <c r="AF3384" s="33"/>
      <c r="AG3384" s="7">
        <f t="shared" si="928"/>
        <v>0</v>
      </c>
      <c r="AH3384" s="7">
        <f t="shared" si="928"/>
        <v>0</v>
      </c>
      <c r="AI3384" s="7">
        <f t="shared" si="926"/>
        <v>0</v>
      </c>
      <c r="AJ3384" s="7">
        <f t="shared" si="929"/>
        <v>0</v>
      </c>
      <c r="AK3384" s="7">
        <f t="shared" si="929"/>
        <v>0</v>
      </c>
      <c r="AL3384" s="7">
        <f t="shared" si="911"/>
        <v>0</v>
      </c>
      <c r="AM3384" s="7">
        <f t="shared" si="930"/>
        <v>0</v>
      </c>
      <c r="AN3384" s="7">
        <f t="shared" si="930"/>
        <v>0</v>
      </c>
      <c r="AO3384" s="7">
        <f t="shared" si="927"/>
        <v>0</v>
      </c>
      <c r="AP3384" s="7">
        <f>$AF3384*$AB3384*$AE3384</f>
        <v>0</v>
      </c>
    </row>
    <row r="3385" spans="1:42">
      <c r="A3385" t="s">
        <v>6367</v>
      </c>
      <c r="B3385" t="s">
        <v>6750</v>
      </c>
      <c r="C3385">
        <v>6</v>
      </c>
      <c r="E3385" t="s">
        <v>6751</v>
      </c>
      <c r="G3385" t="s">
        <v>130</v>
      </c>
      <c r="H3385" s="31">
        <v>44621</v>
      </c>
      <c r="I3385" t="s">
        <v>131</v>
      </c>
      <c r="J3385" t="s">
        <v>132</v>
      </c>
      <c r="L3385">
        <v>57</v>
      </c>
      <c r="M3385" t="s">
        <v>133</v>
      </c>
      <c r="N3385" t="s">
        <v>134</v>
      </c>
      <c r="O3385" t="s">
        <v>132</v>
      </c>
      <c r="R3385" t="s">
        <v>135</v>
      </c>
      <c r="S3385" t="s">
        <v>4026</v>
      </c>
      <c r="V3385" s="31">
        <v>43101</v>
      </c>
      <c r="X3385">
        <v>2017</v>
      </c>
      <c r="Y3385" t="s">
        <v>135</v>
      </c>
      <c r="Z3385" s="12" t="s">
        <v>59</v>
      </c>
      <c r="AB3385">
        <v>1</v>
      </c>
      <c r="AC3385" t="s">
        <v>60</v>
      </c>
      <c r="AD3385" t="s">
        <v>137</v>
      </c>
      <c r="AE3385" s="8">
        <v>1</v>
      </c>
      <c r="AF3385" s="33"/>
      <c r="AG3385" s="7"/>
      <c r="AH3385" s="7"/>
      <c r="AI3385" s="7">
        <f t="shared" si="926"/>
        <v>0</v>
      </c>
      <c r="AJ3385" s="7"/>
      <c r="AK3385" s="7"/>
      <c r="AL3385" s="7">
        <f t="shared" si="911"/>
        <v>0</v>
      </c>
      <c r="AM3385" s="7"/>
      <c r="AN3385" s="7"/>
      <c r="AO3385" s="7">
        <f t="shared" si="927"/>
        <v>0</v>
      </c>
      <c r="AP3385" s="7"/>
    </row>
    <row r="3386" spans="1:42">
      <c r="A3386" t="s">
        <v>6367</v>
      </c>
      <c r="B3386" t="s">
        <v>6752</v>
      </c>
      <c r="C3386">
        <v>6</v>
      </c>
      <c r="D3386" t="s">
        <v>2788</v>
      </c>
      <c r="E3386" t="s">
        <v>6753</v>
      </c>
      <c r="G3386" t="s">
        <v>148</v>
      </c>
      <c r="H3386" s="31">
        <v>44105</v>
      </c>
      <c r="I3386" t="s">
        <v>149</v>
      </c>
      <c r="J3386" t="s">
        <v>148</v>
      </c>
      <c r="K3386" t="s">
        <v>150</v>
      </c>
      <c r="L3386">
        <v>65</v>
      </c>
      <c r="M3386" t="s">
        <v>151</v>
      </c>
      <c r="N3386" t="s">
        <v>152</v>
      </c>
      <c r="O3386" t="s">
        <v>153</v>
      </c>
      <c r="Q3386" t="s">
        <v>154</v>
      </c>
      <c r="R3386" t="s">
        <v>155</v>
      </c>
      <c r="S3386" t="s">
        <v>156</v>
      </c>
      <c r="V3386" s="31">
        <v>43101</v>
      </c>
      <c r="W3386" t="s">
        <v>157</v>
      </c>
      <c r="X3386">
        <v>2017</v>
      </c>
      <c r="Y3386" t="s">
        <v>155</v>
      </c>
      <c r="Z3386" s="12" t="s">
        <v>158</v>
      </c>
      <c r="AA3386" t="s">
        <v>159</v>
      </c>
      <c r="AB3386">
        <v>1</v>
      </c>
      <c r="AC3386" t="s">
        <v>60</v>
      </c>
      <c r="AD3386" t="s">
        <v>61</v>
      </c>
      <c r="AE3386" s="8">
        <v>1</v>
      </c>
      <c r="AF3386" s="33"/>
      <c r="AG3386" s="7">
        <f t="shared" ref="AG3386:AH3389" si="931">$AF3386*$AB3386*$AE3386</f>
        <v>0</v>
      </c>
      <c r="AH3386" s="7">
        <f t="shared" si="931"/>
        <v>0</v>
      </c>
      <c r="AI3386" s="7">
        <f t="shared" si="926"/>
        <v>0</v>
      </c>
      <c r="AJ3386" s="7">
        <f t="shared" ref="AJ3386:AK3389" si="932">$AF3386*$AB3386*$AE3386</f>
        <v>0</v>
      </c>
      <c r="AK3386" s="7">
        <f t="shared" si="932"/>
        <v>0</v>
      </c>
      <c r="AL3386" s="7">
        <f t="shared" si="911"/>
        <v>0</v>
      </c>
      <c r="AM3386" s="7">
        <f t="shared" ref="AM3386:AN3389" si="933">$AF3386*$AB3386*$AE3386</f>
        <v>0</v>
      </c>
      <c r="AN3386" s="7">
        <f t="shared" si="933"/>
        <v>0</v>
      </c>
      <c r="AO3386" s="7">
        <f t="shared" si="927"/>
        <v>0</v>
      </c>
      <c r="AP3386" s="7">
        <f>$AF3386*$AB3386*$AE3386</f>
        <v>0</v>
      </c>
    </row>
    <row r="3387" spans="1:42">
      <c r="A3387" t="s">
        <v>6367</v>
      </c>
      <c r="B3387" t="s">
        <v>6752</v>
      </c>
      <c r="C3387">
        <v>6</v>
      </c>
      <c r="D3387" t="s">
        <v>6754</v>
      </c>
      <c r="E3387" t="s">
        <v>6755</v>
      </c>
      <c r="G3387" t="s">
        <v>164</v>
      </c>
      <c r="H3387" s="31">
        <v>44105</v>
      </c>
      <c r="I3387" t="s">
        <v>165</v>
      </c>
      <c r="J3387" t="s">
        <v>166</v>
      </c>
      <c r="L3387">
        <v>65</v>
      </c>
      <c r="M3387" t="s">
        <v>151</v>
      </c>
      <c r="N3387" t="s">
        <v>167</v>
      </c>
      <c r="O3387" t="s">
        <v>168</v>
      </c>
      <c r="Q3387" t="s">
        <v>995</v>
      </c>
      <c r="R3387" t="s">
        <v>996</v>
      </c>
      <c r="S3387" t="s">
        <v>996</v>
      </c>
      <c r="V3387" s="31">
        <v>44754</v>
      </c>
      <c r="W3387" t="s">
        <v>157</v>
      </c>
      <c r="X3387">
        <v>2022</v>
      </c>
      <c r="Y3387" t="s">
        <v>169</v>
      </c>
      <c r="Z3387" s="12" t="s">
        <v>158</v>
      </c>
      <c r="AA3387" t="s">
        <v>170</v>
      </c>
      <c r="AB3387">
        <v>1</v>
      </c>
      <c r="AC3387" t="s">
        <v>60</v>
      </c>
      <c r="AD3387" t="s">
        <v>61</v>
      </c>
      <c r="AE3387" s="8">
        <v>1</v>
      </c>
      <c r="AF3387" s="33"/>
      <c r="AG3387" s="7">
        <f t="shared" si="931"/>
        <v>0</v>
      </c>
      <c r="AH3387" s="7">
        <f t="shared" si="931"/>
        <v>0</v>
      </c>
      <c r="AI3387" s="7">
        <f t="shared" si="926"/>
        <v>0</v>
      </c>
      <c r="AJ3387" s="7">
        <f t="shared" si="932"/>
        <v>0</v>
      </c>
      <c r="AK3387" s="7">
        <f t="shared" si="932"/>
        <v>0</v>
      </c>
      <c r="AL3387" s="7">
        <f t="shared" si="911"/>
        <v>0</v>
      </c>
      <c r="AM3387" s="7">
        <f t="shared" si="933"/>
        <v>0</v>
      </c>
      <c r="AN3387" s="7">
        <f t="shared" si="933"/>
        <v>0</v>
      </c>
      <c r="AO3387" s="7">
        <f t="shared" si="927"/>
        <v>0</v>
      </c>
      <c r="AP3387" s="7">
        <f>$AF3387*$AB3387*$AE3387</f>
        <v>0</v>
      </c>
    </row>
    <row r="3388" spans="1:42">
      <c r="A3388" t="s">
        <v>6367</v>
      </c>
      <c r="B3388" t="s">
        <v>6756</v>
      </c>
      <c r="C3388">
        <v>6</v>
      </c>
      <c r="D3388" t="s">
        <v>2788</v>
      </c>
      <c r="E3388" t="s">
        <v>6757</v>
      </c>
      <c r="G3388" t="s">
        <v>148</v>
      </c>
      <c r="H3388" s="31">
        <v>44105</v>
      </c>
      <c r="I3388" t="s">
        <v>149</v>
      </c>
      <c r="J3388" t="s">
        <v>148</v>
      </c>
      <c r="K3388" t="s">
        <v>150</v>
      </c>
      <c r="L3388">
        <v>65</v>
      </c>
      <c r="M3388" t="s">
        <v>151</v>
      </c>
      <c r="N3388" t="s">
        <v>152</v>
      </c>
      <c r="O3388" t="s">
        <v>153</v>
      </c>
      <c r="Q3388" t="s">
        <v>154</v>
      </c>
      <c r="R3388" t="s">
        <v>155</v>
      </c>
      <c r="S3388" t="s">
        <v>156</v>
      </c>
      <c r="V3388" s="31">
        <v>43101</v>
      </c>
      <c r="W3388" t="s">
        <v>157</v>
      </c>
      <c r="X3388">
        <v>2017</v>
      </c>
      <c r="Y3388" t="s">
        <v>155</v>
      </c>
      <c r="Z3388" s="12" t="s">
        <v>158</v>
      </c>
      <c r="AA3388" t="s">
        <v>159</v>
      </c>
      <c r="AB3388">
        <v>1</v>
      </c>
      <c r="AC3388" t="s">
        <v>60</v>
      </c>
      <c r="AD3388" t="s">
        <v>61</v>
      </c>
      <c r="AE3388" s="8">
        <v>1</v>
      </c>
      <c r="AF3388" s="33"/>
      <c r="AG3388" s="7">
        <f t="shared" si="931"/>
        <v>0</v>
      </c>
      <c r="AH3388" s="7">
        <f t="shared" si="931"/>
        <v>0</v>
      </c>
      <c r="AI3388" s="7">
        <f t="shared" si="926"/>
        <v>0</v>
      </c>
      <c r="AJ3388" s="7">
        <f t="shared" si="932"/>
        <v>0</v>
      </c>
      <c r="AK3388" s="7">
        <f t="shared" si="932"/>
        <v>0</v>
      </c>
      <c r="AL3388" s="7">
        <f t="shared" si="911"/>
        <v>0</v>
      </c>
      <c r="AM3388" s="7">
        <f t="shared" si="933"/>
        <v>0</v>
      </c>
      <c r="AN3388" s="7">
        <f t="shared" si="933"/>
        <v>0</v>
      </c>
      <c r="AO3388" s="7">
        <f t="shared" si="927"/>
        <v>0</v>
      </c>
      <c r="AP3388" s="7">
        <f>$AF3388*$AB3388*$AE3388</f>
        <v>0</v>
      </c>
    </row>
    <row r="3389" spans="1:42">
      <c r="A3389" t="s">
        <v>6367</v>
      </c>
      <c r="B3389" t="s">
        <v>6756</v>
      </c>
      <c r="C3389">
        <v>6</v>
      </c>
      <c r="D3389" t="s">
        <v>6758</v>
      </c>
      <c r="E3389" t="s">
        <v>6759</v>
      </c>
      <c r="G3389" t="s">
        <v>164</v>
      </c>
      <c r="H3389" s="31">
        <v>45047</v>
      </c>
      <c r="I3389" t="s">
        <v>165</v>
      </c>
      <c r="J3389" t="s">
        <v>166</v>
      </c>
      <c r="L3389">
        <v>65</v>
      </c>
      <c r="M3389" t="s">
        <v>151</v>
      </c>
      <c r="N3389" t="s">
        <v>167</v>
      </c>
      <c r="O3389" t="s">
        <v>168</v>
      </c>
      <c r="W3389" t="s">
        <v>157</v>
      </c>
      <c r="Z3389" s="12" t="s">
        <v>158</v>
      </c>
      <c r="AB3389">
        <v>1</v>
      </c>
      <c r="AC3389" t="s">
        <v>60</v>
      </c>
      <c r="AD3389" t="s">
        <v>61</v>
      </c>
      <c r="AE3389" s="8">
        <v>1</v>
      </c>
      <c r="AF3389" s="33"/>
      <c r="AG3389" s="7">
        <f t="shared" si="931"/>
        <v>0</v>
      </c>
      <c r="AH3389" s="7">
        <f t="shared" si="931"/>
        <v>0</v>
      </c>
      <c r="AI3389" s="7">
        <f t="shared" si="926"/>
        <v>0</v>
      </c>
      <c r="AJ3389" s="7">
        <f t="shared" si="932"/>
        <v>0</v>
      </c>
      <c r="AK3389" s="7">
        <f t="shared" si="932"/>
        <v>0</v>
      </c>
      <c r="AL3389" s="7">
        <f t="shared" si="911"/>
        <v>0</v>
      </c>
      <c r="AM3389" s="7">
        <f t="shared" si="933"/>
        <v>0</v>
      </c>
      <c r="AN3389" s="7">
        <f t="shared" si="933"/>
        <v>0</v>
      </c>
      <c r="AO3389" s="7">
        <f t="shared" si="927"/>
        <v>0</v>
      </c>
      <c r="AP3389" s="7">
        <f>$AF3389*$AB3389*$AE3389</f>
        <v>0</v>
      </c>
    </row>
    <row r="3390" spans="1:42">
      <c r="A3390" t="s">
        <v>6367</v>
      </c>
      <c r="B3390" t="s">
        <v>6760</v>
      </c>
      <c r="C3390">
        <v>6</v>
      </c>
      <c r="E3390" t="s">
        <v>6761</v>
      </c>
      <c r="G3390" t="s">
        <v>130</v>
      </c>
      <c r="H3390" s="31">
        <v>44621</v>
      </c>
      <c r="I3390" t="s">
        <v>131</v>
      </c>
      <c r="J3390" t="s">
        <v>132</v>
      </c>
      <c r="L3390">
        <v>57</v>
      </c>
      <c r="M3390" t="s">
        <v>133</v>
      </c>
      <c r="N3390" t="s">
        <v>134</v>
      </c>
      <c r="O3390" t="s">
        <v>132</v>
      </c>
      <c r="R3390" t="s">
        <v>135</v>
      </c>
      <c r="S3390" t="s">
        <v>2707</v>
      </c>
      <c r="V3390" s="31">
        <v>43101</v>
      </c>
      <c r="X3390">
        <v>2017</v>
      </c>
      <c r="Y3390" t="s">
        <v>135</v>
      </c>
      <c r="Z3390" s="12" t="s">
        <v>59</v>
      </c>
      <c r="AB3390">
        <v>1</v>
      </c>
      <c r="AC3390" t="s">
        <v>60</v>
      </c>
      <c r="AD3390" t="s">
        <v>137</v>
      </c>
      <c r="AE3390" s="8">
        <v>1</v>
      </c>
      <c r="AF3390" s="33"/>
      <c r="AG3390" s="7"/>
      <c r="AH3390" s="7"/>
      <c r="AI3390" s="7">
        <f t="shared" si="926"/>
        <v>0</v>
      </c>
      <c r="AJ3390" s="7"/>
      <c r="AK3390" s="7"/>
      <c r="AL3390" s="7">
        <f t="shared" si="911"/>
        <v>0</v>
      </c>
      <c r="AM3390" s="7"/>
      <c r="AN3390" s="7"/>
      <c r="AO3390" s="7">
        <f t="shared" si="927"/>
        <v>0</v>
      </c>
      <c r="AP3390" s="7"/>
    </row>
    <row r="3391" spans="1:42">
      <c r="A3391" t="s">
        <v>6367</v>
      </c>
      <c r="B3391" t="s">
        <v>6762</v>
      </c>
      <c r="C3391">
        <v>6</v>
      </c>
      <c r="E3391" t="s">
        <v>6763</v>
      </c>
      <c r="G3391" t="s">
        <v>130</v>
      </c>
      <c r="H3391" s="31">
        <v>44621</v>
      </c>
      <c r="I3391" t="s">
        <v>131</v>
      </c>
      <c r="J3391" t="s">
        <v>132</v>
      </c>
      <c r="L3391">
        <v>57</v>
      </c>
      <c r="M3391" t="s">
        <v>133</v>
      </c>
      <c r="N3391" t="s">
        <v>134</v>
      </c>
      <c r="O3391" t="s">
        <v>132</v>
      </c>
      <c r="R3391" t="s">
        <v>135</v>
      </c>
      <c r="S3391" t="s">
        <v>136</v>
      </c>
      <c r="V3391" s="31">
        <v>43101</v>
      </c>
      <c r="X3391">
        <v>2017</v>
      </c>
      <c r="Y3391" t="s">
        <v>135</v>
      </c>
      <c r="Z3391" s="12" t="s">
        <v>59</v>
      </c>
      <c r="AB3391">
        <v>1</v>
      </c>
      <c r="AC3391" t="s">
        <v>60</v>
      </c>
      <c r="AD3391" t="s">
        <v>137</v>
      </c>
      <c r="AE3391" s="8">
        <v>1</v>
      </c>
      <c r="AF3391" s="33"/>
      <c r="AG3391" s="7"/>
      <c r="AH3391" s="7"/>
      <c r="AI3391" s="7">
        <f t="shared" si="926"/>
        <v>0</v>
      </c>
      <c r="AJ3391" s="7"/>
      <c r="AK3391" s="7"/>
      <c r="AL3391" s="7">
        <f t="shared" si="911"/>
        <v>0</v>
      </c>
      <c r="AM3391" s="7"/>
      <c r="AN3391" s="7"/>
      <c r="AO3391" s="7">
        <f t="shared" si="927"/>
        <v>0</v>
      </c>
      <c r="AP3391" s="7"/>
    </row>
    <row r="3392" spans="1:42">
      <c r="A3392" t="s">
        <v>6367</v>
      </c>
      <c r="B3392" t="s">
        <v>6764</v>
      </c>
      <c r="C3392">
        <v>6</v>
      </c>
      <c r="D3392" t="s">
        <v>2069</v>
      </c>
      <c r="E3392" t="s">
        <v>6765</v>
      </c>
      <c r="G3392" t="s">
        <v>898</v>
      </c>
      <c r="H3392" s="31">
        <v>44105</v>
      </c>
      <c r="I3392" t="s">
        <v>899</v>
      </c>
      <c r="J3392" t="s">
        <v>898</v>
      </c>
      <c r="L3392">
        <v>65</v>
      </c>
      <c r="M3392" t="s">
        <v>151</v>
      </c>
      <c r="N3392" t="s">
        <v>900</v>
      </c>
      <c r="O3392" t="s">
        <v>898</v>
      </c>
      <c r="Q3392" t="s">
        <v>6506</v>
      </c>
      <c r="S3392" t="s">
        <v>6507</v>
      </c>
      <c r="T3392">
        <v>3855347</v>
      </c>
      <c r="W3392" t="s">
        <v>157</v>
      </c>
      <c r="Z3392" s="12" t="s">
        <v>158</v>
      </c>
      <c r="AB3392">
        <v>1</v>
      </c>
      <c r="AC3392" t="s">
        <v>60</v>
      </c>
      <c r="AD3392" t="s">
        <v>61</v>
      </c>
      <c r="AE3392" s="8">
        <v>1</v>
      </c>
      <c r="AF3392" s="33"/>
      <c r="AG3392" s="7">
        <f t="shared" ref="AG3392:AH3411" si="934">$AF3392*$AB3392*$AE3392</f>
        <v>0</v>
      </c>
      <c r="AH3392" s="7">
        <f t="shared" si="934"/>
        <v>0</v>
      </c>
      <c r="AI3392" s="7">
        <f t="shared" si="926"/>
        <v>0</v>
      </c>
      <c r="AJ3392" s="7">
        <f t="shared" ref="AJ3392:AK3411" si="935">$AF3392*$AB3392*$AE3392</f>
        <v>0</v>
      </c>
      <c r="AK3392" s="7">
        <f t="shared" si="935"/>
        <v>0</v>
      </c>
      <c r="AL3392" s="7">
        <f t="shared" si="911"/>
        <v>0</v>
      </c>
      <c r="AM3392" s="7">
        <f t="shared" ref="AM3392:AN3411" si="936">$AF3392*$AB3392*$AE3392</f>
        <v>0</v>
      </c>
      <c r="AN3392" s="7">
        <f t="shared" si="936"/>
        <v>0</v>
      </c>
      <c r="AO3392" s="7">
        <f t="shared" si="927"/>
        <v>0</v>
      </c>
      <c r="AP3392" s="7">
        <f t="shared" ref="AP3392:AP3423" si="937">$AF3392*$AB3392*$AE3392</f>
        <v>0</v>
      </c>
    </row>
    <row r="3393" spans="1:42">
      <c r="A3393" t="s">
        <v>6367</v>
      </c>
      <c r="B3393" t="s">
        <v>6766</v>
      </c>
      <c r="C3393">
        <v>7</v>
      </c>
      <c r="E3393" t="s">
        <v>6767</v>
      </c>
      <c r="F3393" t="s">
        <v>6372</v>
      </c>
      <c r="G3393" t="s">
        <v>1678</v>
      </c>
      <c r="H3393" s="31">
        <v>44927</v>
      </c>
      <c r="I3393" t="s">
        <v>6768</v>
      </c>
      <c r="J3393" t="s">
        <v>298</v>
      </c>
      <c r="L3393">
        <v>65</v>
      </c>
      <c r="M3393" t="s">
        <v>151</v>
      </c>
      <c r="N3393" t="s">
        <v>299</v>
      </c>
      <c r="O3393" t="s">
        <v>300</v>
      </c>
      <c r="V3393" s="31">
        <v>43221</v>
      </c>
      <c r="W3393" t="s">
        <v>170</v>
      </c>
      <c r="X3393">
        <v>2018</v>
      </c>
      <c r="Z3393" s="12" t="s">
        <v>59</v>
      </c>
      <c r="AB3393">
        <v>1</v>
      </c>
      <c r="AC3393" t="s">
        <v>60</v>
      </c>
      <c r="AD3393" t="s">
        <v>61</v>
      </c>
      <c r="AE3393" s="8">
        <v>1</v>
      </c>
      <c r="AF3393" s="33"/>
      <c r="AG3393" s="7">
        <f t="shared" si="934"/>
        <v>0</v>
      </c>
      <c r="AH3393" s="7">
        <f t="shared" si="934"/>
        <v>0</v>
      </c>
      <c r="AI3393" s="7">
        <f t="shared" si="926"/>
        <v>0</v>
      </c>
      <c r="AJ3393" s="7">
        <f t="shared" si="935"/>
        <v>0</v>
      </c>
      <c r="AK3393" s="7">
        <f t="shared" si="935"/>
        <v>0</v>
      </c>
      <c r="AL3393" s="7">
        <f t="shared" si="911"/>
        <v>0</v>
      </c>
      <c r="AM3393" s="7">
        <f t="shared" si="936"/>
        <v>0</v>
      </c>
      <c r="AN3393" s="7">
        <f t="shared" si="936"/>
        <v>0</v>
      </c>
      <c r="AO3393" s="7">
        <f t="shared" si="927"/>
        <v>0</v>
      </c>
      <c r="AP3393" s="7">
        <f t="shared" si="937"/>
        <v>0</v>
      </c>
    </row>
    <row r="3394" spans="1:42">
      <c r="A3394" t="s">
        <v>6367</v>
      </c>
      <c r="B3394" t="s">
        <v>6769</v>
      </c>
      <c r="C3394">
        <v>7</v>
      </c>
      <c r="E3394" t="s">
        <v>6770</v>
      </c>
      <c r="F3394" t="s">
        <v>6771</v>
      </c>
      <c r="G3394" t="s">
        <v>175</v>
      </c>
      <c r="H3394" s="31">
        <v>45170</v>
      </c>
      <c r="I3394" t="s">
        <v>176</v>
      </c>
      <c r="J3394" t="s">
        <v>177</v>
      </c>
      <c r="L3394">
        <v>65</v>
      </c>
      <c r="M3394" t="s">
        <v>151</v>
      </c>
      <c r="N3394" t="s">
        <v>178</v>
      </c>
      <c r="O3394" t="s">
        <v>177</v>
      </c>
      <c r="V3394" s="31">
        <v>42867</v>
      </c>
      <c r="X3394">
        <v>2017</v>
      </c>
      <c r="Z3394" s="12" t="s">
        <v>59</v>
      </c>
      <c r="AB3394">
        <v>1</v>
      </c>
      <c r="AC3394" t="s">
        <v>60</v>
      </c>
      <c r="AD3394" t="s">
        <v>61</v>
      </c>
      <c r="AE3394" s="8">
        <v>1</v>
      </c>
      <c r="AF3394" s="33"/>
      <c r="AG3394" s="7">
        <f t="shared" si="934"/>
        <v>0</v>
      </c>
      <c r="AH3394" s="7">
        <f t="shared" si="934"/>
        <v>0</v>
      </c>
      <c r="AI3394" s="7">
        <f t="shared" si="926"/>
        <v>0</v>
      </c>
      <c r="AJ3394" s="7">
        <f t="shared" si="935"/>
        <v>0</v>
      </c>
      <c r="AK3394" s="7">
        <f t="shared" si="935"/>
        <v>0</v>
      </c>
      <c r="AL3394" s="7">
        <f t="shared" si="911"/>
        <v>0</v>
      </c>
      <c r="AM3394" s="7">
        <f t="shared" si="936"/>
        <v>0</v>
      </c>
      <c r="AN3394" s="7">
        <f t="shared" si="936"/>
        <v>0</v>
      </c>
      <c r="AO3394" s="7">
        <f t="shared" si="927"/>
        <v>0</v>
      </c>
      <c r="AP3394" s="7">
        <f t="shared" si="937"/>
        <v>0</v>
      </c>
    </row>
    <row r="3395" spans="1:42">
      <c r="A3395" t="s">
        <v>6367</v>
      </c>
      <c r="B3395" t="s">
        <v>6769</v>
      </c>
      <c r="C3395">
        <v>7</v>
      </c>
      <c r="E3395" t="s">
        <v>6772</v>
      </c>
      <c r="F3395" t="s">
        <v>6773</v>
      </c>
      <c r="G3395" t="s">
        <v>175</v>
      </c>
      <c r="H3395" s="31">
        <v>45170</v>
      </c>
      <c r="I3395" t="s">
        <v>176</v>
      </c>
      <c r="J3395" t="s">
        <v>177</v>
      </c>
      <c r="L3395">
        <v>65</v>
      </c>
      <c r="M3395" t="s">
        <v>151</v>
      </c>
      <c r="N3395" t="s">
        <v>178</v>
      </c>
      <c r="O3395" t="s">
        <v>177</v>
      </c>
      <c r="V3395" s="31">
        <v>42867</v>
      </c>
      <c r="X3395">
        <v>2017</v>
      </c>
      <c r="Z3395" s="12" t="s">
        <v>59</v>
      </c>
      <c r="AB3395">
        <v>1</v>
      </c>
      <c r="AC3395" t="s">
        <v>60</v>
      </c>
      <c r="AD3395" t="s">
        <v>61</v>
      </c>
      <c r="AE3395" s="8">
        <v>1</v>
      </c>
      <c r="AF3395" s="33"/>
      <c r="AG3395" s="7">
        <f t="shared" si="934"/>
        <v>0</v>
      </c>
      <c r="AH3395" s="7">
        <f t="shared" si="934"/>
        <v>0</v>
      </c>
      <c r="AI3395" s="7">
        <f t="shared" si="926"/>
        <v>0</v>
      </c>
      <c r="AJ3395" s="7">
        <f t="shared" si="935"/>
        <v>0</v>
      </c>
      <c r="AK3395" s="7">
        <f t="shared" si="935"/>
        <v>0</v>
      </c>
      <c r="AL3395" s="7">
        <f t="shared" si="911"/>
        <v>0</v>
      </c>
      <c r="AM3395" s="7">
        <f t="shared" si="936"/>
        <v>0</v>
      </c>
      <c r="AN3395" s="7">
        <f t="shared" si="936"/>
        <v>0</v>
      </c>
      <c r="AO3395" s="7">
        <f t="shared" si="927"/>
        <v>0</v>
      </c>
      <c r="AP3395" s="7">
        <f t="shared" si="937"/>
        <v>0</v>
      </c>
    </row>
    <row r="3396" spans="1:42">
      <c r="A3396" t="s">
        <v>6367</v>
      </c>
      <c r="B3396" t="s">
        <v>6774</v>
      </c>
      <c r="C3396">
        <v>7</v>
      </c>
      <c r="E3396" t="s">
        <v>6775</v>
      </c>
      <c r="G3396" t="s">
        <v>814</v>
      </c>
      <c r="H3396" s="31">
        <v>44075</v>
      </c>
      <c r="I3396" t="s">
        <v>815</v>
      </c>
      <c r="J3396" t="s">
        <v>814</v>
      </c>
      <c r="K3396" t="s">
        <v>6776</v>
      </c>
      <c r="L3396">
        <v>55</v>
      </c>
      <c r="M3396" t="s">
        <v>806</v>
      </c>
      <c r="N3396" t="s">
        <v>817</v>
      </c>
      <c r="O3396" t="s">
        <v>818</v>
      </c>
      <c r="R3396" t="s">
        <v>482</v>
      </c>
      <c r="S3396" t="s">
        <v>1594</v>
      </c>
      <c r="T3396" t="s">
        <v>6776</v>
      </c>
      <c r="U3396" t="s">
        <v>1594</v>
      </c>
      <c r="V3396" s="31">
        <v>42736</v>
      </c>
      <c r="X3396">
        <v>2017</v>
      </c>
      <c r="Y3396" t="s">
        <v>482</v>
      </c>
      <c r="Z3396" s="12" t="s">
        <v>59</v>
      </c>
      <c r="AA3396" t="s">
        <v>484</v>
      </c>
      <c r="AB3396">
        <v>1</v>
      </c>
      <c r="AC3396" t="s">
        <v>60</v>
      </c>
      <c r="AD3396" t="s">
        <v>61</v>
      </c>
      <c r="AE3396" s="8">
        <v>1</v>
      </c>
      <c r="AF3396" s="33"/>
      <c r="AG3396" s="7">
        <f t="shared" si="934"/>
        <v>0</v>
      </c>
      <c r="AH3396" s="7">
        <f t="shared" si="934"/>
        <v>0</v>
      </c>
      <c r="AI3396" s="7">
        <f t="shared" si="926"/>
        <v>0</v>
      </c>
      <c r="AJ3396" s="7">
        <f t="shared" si="935"/>
        <v>0</v>
      </c>
      <c r="AK3396" s="7">
        <f t="shared" si="935"/>
        <v>0</v>
      </c>
      <c r="AL3396" s="7">
        <f t="shared" si="911"/>
        <v>0</v>
      </c>
      <c r="AM3396" s="7">
        <f t="shared" si="936"/>
        <v>0</v>
      </c>
      <c r="AN3396" s="7">
        <f t="shared" si="936"/>
        <v>0</v>
      </c>
      <c r="AO3396" s="7">
        <f t="shared" si="927"/>
        <v>0</v>
      </c>
      <c r="AP3396" s="7">
        <f t="shared" si="937"/>
        <v>0</v>
      </c>
    </row>
    <row r="3397" spans="1:42">
      <c r="A3397" t="s">
        <v>6367</v>
      </c>
      <c r="B3397" t="s">
        <v>6774</v>
      </c>
      <c r="C3397">
        <v>7</v>
      </c>
      <c r="E3397" t="s">
        <v>6777</v>
      </c>
      <c r="G3397" t="s">
        <v>51</v>
      </c>
      <c r="H3397" s="31">
        <v>44593</v>
      </c>
      <c r="I3397" t="s">
        <v>52</v>
      </c>
      <c r="J3397" t="s">
        <v>51</v>
      </c>
      <c r="K3397" t="s">
        <v>6778</v>
      </c>
      <c r="L3397">
        <v>55</v>
      </c>
      <c r="M3397" t="s">
        <v>806</v>
      </c>
      <c r="N3397" t="s">
        <v>55</v>
      </c>
      <c r="O3397" t="s">
        <v>51</v>
      </c>
      <c r="R3397" t="s">
        <v>501</v>
      </c>
      <c r="S3397" t="s">
        <v>6779</v>
      </c>
      <c r="T3397" t="s">
        <v>6780</v>
      </c>
      <c r="U3397" t="s">
        <v>501</v>
      </c>
      <c r="X3397">
        <v>2017</v>
      </c>
      <c r="Y3397" t="s">
        <v>501</v>
      </c>
      <c r="Z3397" s="12" t="s">
        <v>59</v>
      </c>
      <c r="AB3397">
        <v>1</v>
      </c>
      <c r="AC3397" t="s">
        <v>60</v>
      </c>
      <c r="AD3397" t="s">
        <v>61</v>
      </c>
      <c r="AE3397" s="8">
        <v>1</v>
      </c>
      <c r="AF3397" s="33"/>
      <c r="AG3397" s="7">
        <f t="shared" si="934"/>
        <v>0</v>
      </c>
      <c r="AH3397" s="7">
        <f t="shared" si="934"/>
        <v>0</v>
      </c>
      <c r="AI3397" s="7">
        <f t="shared" si="926"/>
        <v>0</v>
      </c>
      <c r="AJ3397" s="7">
        <f t="shared" si="935"/>
        <v>0</v>
      </c>
      <c r="AK3397" s="7">
        <f t="shared" si="935"/>
        <v>0</v>
      </c>
      <c r="AL3397" s="7">
        <f t="shared" si="911"/>
        <v>0</v>
      </c>
      <c r="AM3397" s="7">
        <f t="shared" si="936"/>
        <v>0</v>
      </c>
      <c r="AN3397" s="7">
        <f t="shared" si="936"/>
        <v>0</v>
      </c>
      <c r="AO3397" s="7">
        <f t="shared" si="927"/>
        <v>0</v>
      </c>
      <c r="AP3397" s="7">
        <f t="shared" si="937"/>
        <v>0</v>
      </c>
    </row>
    <row r="3398" spans="1:42">
      <c r="A3398" t="s">
        <v>6367</v>
      </c>
      <c r="B3398" t="s">
        <v>6774</v>
      </c>
      <c r="C3398">
        <v>7</v>
      </c>
      <c r="E3398" t="s">
        <v>6781</v>
      </c>
      <c r="G3398" t="s">
        <v>51</v>
      </c>
      <c r="H3398" s="31">
        <v>44593</v>
      </c>
      <c r="I3398" t="s">
        <v>52</v>
      </c>
      <c r="J3398" t="s">
        <v>51</v>
      </c>
      <c r="K3398" t="s">
        <v>6778</v>
      </c>
      <c r="L3398">
        <v>55</v>
      </c>
      <c r="M3398" t="s">
        <v>806</v>
      </c>
      <c r="N3398" t="s">
        <v>55</v>
      </c>
      <c r="O3398" t="s">
        <v>51</v>
      </c>
      <c r="R3398" t="s">
        <v>501</v>
      </c>
      <c r="S3398" t="s">
        <v>6779</v>
      </c>
      <c r="T3398" t="s">
        <v>6782</v>
      </c>
      <c r="U3398" t="s">
        <v>501</v>
      </c>
      <c r="X3398">
        <v>2017</v>
      </c>
      <c r="Y3398" t="s">
        <v>501</v>
      </c>
      <c r="Z3398" s="12" t="s">
        <v>59</v>
      </c>
      <c r="AB3398">
        <v>1</v>
      </c>
      <c r="AC3398" t="s">
        <v>60</v>
      </c>
      <c r="AD3398" t="s">
        <v>61</v>
      </c>
      <c r="AE3398" s="8">
        <v>1</v>
      </c>
      <c r="AF3398" s="33"/>
      <c r="AG3398" s="7">
        <f t="shared" si="934"/>
        <v>0</v>
      </c>
      <c r="AH3398" s="7">
        <f t="shared" si="934"/>
        <v>0</v>
      </c>
      <c r="AI3398" s="7">
        <f t="shared" si="926"/>
        <v>0</v>
      </c>
      <c r="AJ3398" s="7">
        <f t="shared" si="935"/>
        <v>0</v>
      </c>
      <c r="AK3398" s="7">
        <f t="shared" si="935"/>
        <v>0</v>
      </c>
      <c r="AL3398" s="7">
        <f t="shared" si="911"/>
        <v>0</v>
      </c>
      <c r="AM3398" s="7">
        <f t="shared" si="936"/>
        <v>0</v>
      </c>
      <c r="AN3398" s="7">
        <f t="shared" si="936"/>
        <v>0</v>
      </c>
      <c r="AO3398" s="7">
        <f t="shared" si="927"/>
        <v>0</v>
      </c>
      <c r="AP3398" s="7">
        <f t="shared" si="937"/>
        <v>0</v>
      </c>
    </row>
    <row r="3399" spans="1:42">
      <c r="A3399" t="s">
        <v>6367</v>
      </c>
      <c r="B3399" t="s">
        <v>6774</v>
      </c>
      <c r="C3399">
        <v>7</v>
      </c>
      <c r="E3399" t="s">
        <v>6783</v>
      </c>
      <c r="G3399" t="s">
        <v>51</v>
      </c>
      <c r="H3399" s="31">
        <v>44593</v>
      </c>
      <c r="I3399" t="s">
        <v>52</v>
      </c>
      <c r="J3399" t="s">
        <v>51</v>
      </c>
      <c r="K3399" t="s">
        <v>6784</v>
      </c>
      <c r="L3399">
        <v>55</v>
      </c>
      <c r="M3399" t="s">
        <v>806</v>
      </c>
      <c r="N3399" t="s">
        <v>55</v>
      </c>
      <c r="O3399" t="s">
        <v>51</v>
      </c>
      <c r="R3399" t="s">
        <v>501</v>
      </c>
      <c r="S3399" t="s">
        <v>6785</v>
      </c>
      <c r="T3399" t="s">
        <v>6786</v>
      </c>
      <c r="U3399" t="s">
        <v>501</v>
      </c>
      <c r="X3399">
        <v>2017</v>
      </c>
      <c r="Y3399" t="s">
        <v>501</v>
      </c>
      <c r="Z3399" s="12" t="s">
        <v>59</v>
      </c>
      <c r="AB3399">
        <v>1</v>
      </c>
      <c r="AC3399" t="s">
        <v>60</v>
      </c>
      <c r="AD3399" t="s">
        <v>61</v>
      </c>
      <c r="AE3399" s="8">
        <v>1</v>
      </c>
      <c r="AF3399" s="33"/>
      <c r="AG3399" s="7">
        <f t="shared" si="934"/>
        <v>0</v>
      </c>
      <c r="AH3399" s="7">
        <f t="shared" si="934"/>
        <v>0</v>
      </c>
      <c r="AI3399" s="7">
        <f t="shared" si="926"/>
        <v>0</v>
      </c>
      <c r="AJ3399" s="7">
        <f t="shared" si="935"/>
        <v>0</v>
      </c>
      <c r="AK3399" s="7">
        <f t="shared" si="935"/>
        <v>0</v>
      </c>
      <c r="AL3399" s="7">
        <f t="shared" si="911"/>
        <v>0</v>
      </c>
      <c r="AM3399" s="7">
        <f t="shared" si="936"/>
        <v>0</v>
      </c>
      <c r="AN3399" s="7">
        <f t="shared" si="936"/>
        <v>0</v>
      </c>
      <c r="AO3399" s="7">
        <f t="shared" si="927"/>
        <v>0</v>
      </c>
      <c r="AP3399" s="7">
        <f t="shared" si="937"/>
        <v>0</v>
      </c>
    </row>
    <row r="3400" spans="1:42">
      <c r="A3400" t="s">
        <v>6367</v>
      </c>
      <c r="B3400" t="s">
        <v>6774</v>
      </c>
      <c r="C3400">
        <v>7</v>
      </c>
      <c r="E3400" t="s">
        <v>6787</v>
      </c>
      <c r="G3400" t="s">
        <v>51</v>
      </c>
      <c r="H3400" s="31">
        <v>44593</v>
      </c>
      <c r="I3400" t="s">
        <v>52</v>
      </c>
      <c r="J3400" t="s">
        <v>51</v>
      </c>
      <c r="K3400" t="s">
        <v>6788</v>
      </c>
      <c r="L3400">
        <v>55</v>
      </c>
      <c r="M3400" t="s">
        <v>806</v>
      </c>
      <c r="N3400" t="s">
        <v>55</v>
      </c>
      <c r="O3400" t="s">
        <v>51</v>
      </c>
      <c r="R3400" t="s">
        <v>501</v>
      </c>
      <c r="S3400" t="s">
        <v>6789</v>
      </c>
      <c r="T3400" t="s">
        <v>6790</v>
      </c>
      <c r="U3400" t="s">
        <v>501</v>
      </c>
      <c r="X3400">
        <v>2017</v>
      </c>
      <c r="Y3400" t="s">
        <v>501</v>
      </c>
      <c r="Z3400" s="12" t="s">
        <v>59</v>
      </c>
      <c r="AB3400">
        <v>1</v>
      </c>
      <c r="AC3400" t="s">
        <v>60</v>
      </c>
      <c r="AD3400" t="s">
        <v>61</v>
      </c>
      <c r="AE3400" s="8">
        <v>1</v>
      </c>
      <c r="AF3400" s="33"/>
      <c r="AG3400" s="7">
        <f t="shared" si="934"/>
        <v>0</v>
      </c>
      <c r="AH3400" s="7">
        <f t="shared" si="934"/>
        <v>0</v>
      </c>
      <c r="AI3400" s="7">
        <f t="shared" si="926"/>
        <v>0</v>
      </c>
      <c r="AJ3400" s="7">
        <f t="shared" si="935"/>
        <v>0</v>
      </c>
      <c r="AK3400" s="7">
        <f t="shared" si="935"/>
        <v>0</v>
      </c>
      <c r="AL3400" s="7">
        <f t="shared" si="911"/>
        <v>0</v>
      </c>
      <c r="AM3400" s="7">
        <f t="shared" si="936"/>
        <v>0</v>
      </c>
      <c r="AN3400" s="7">
        <f t="shared" si="936"/>
        <v>0</v>
      </c>
      <c r="AO3400" s="7">
        <f t="shared" si="927"/>
        <v>0</v>
      </c>
      <c r="AP3400" s="7">
        <f t="shared" si="937"/>
        <v>0</v>
      </c>
    </row>
    <row r="3401" spans="1:42">
      <c r="A3401" t="s">
        <v>6367</v>
      </c>
      <c r="B3401" t="s">
        <v>6774</v>
      </c>
      <c r="C3401">
        <v>7</v>
      </c>
      <c r="E3401" t="s">
        <v>6791</v>
      </c>
      <c r="G3401" t="s">
        <v>51</v>
      </c>
      <c r="H3401" s="31">
        <v>44593</v>
      </c>
      <c r="I3401" t="s">
        <v>52</v>
      </c>
      <c r="J3401" t="s">
        <v>51</v>
      </c>
      <c r="K3401" t="s">
        <v>6792</v>
      </c>
      <c r="L3401">
        <v>55</v>
      </c>
      <c r="M3401" t="s">
        <v>806</v>
      </c>
      <c r="N3401" t="s">
        <v>55</v>
      </c>
      <c r="O3401" t="s">
        <v>51</v>
      </c>
      <c r="R3401" t="s">
        <v>501</v>
      </c>
      <c r="S3401" t="s">
        <v>6793</v>
      </c>
      <c r="T3401" t="s">
        <v>6794</v>
      </c>
      <c r="U3401" t="s">
        <v>501</v>
      </c>
      <c r="X3401">
        <v>2017</v>
      </c>
      <c r="Y3401" t="s">
        <v>501</v>
      </c>
      <c r="Z3401" s="12" t="s">
        <v>59</v>
      </c>
      <c r="AB3401">
        <v>1</v>
      </c>
      <c r="AC3401" t="s">
        <v>60</v>
      </c>
      <c r="AD3401" t="s">
        <v>61</v>
      </c>
      <c r="AE3401" s="8">
        <v>1</v>
      </c>
      <c r="AF3401" s="33"/>
      <c r="AG3401" s="7">
        <f t="shared" si="934"/>
        <v>0</v>
      </c>
      <c r="AH3401" s="7">
        <f t="shared" si="934"/>
        <v>0</v>
      </c>
      <c r="AI3401" s="7">
        <f t="shared" si="926"/>
        <v>0</v>
      </c>
      <c r="AJ3401" s="7">
        <f t="shared" si="935"/>
        <v>0</v>
      </c>
      <c r="AK3401" s="7">
        <f t="shared" si="935"/>
        <v>0</v>
      </c>
      <c r="AL3401" s="7">
        <f t="shared" si="911"/>
        <v>0</v>
      </c>
      <c r="AM3401" s="7">
        <f t="shared" si="936"/>
        <v>0</v>
      </c>
      <c r="AN3401" s="7">
        <f t="shared" si="936"/>
        <v>0</v>
      </c>
      <c r="AO3401" s="7">
        <f t="shared" si="927"/>
        <v>0</v>
      </c>
      <c r="AP3401" s="7">
        <f t="shared" si="937"/>
        <v>0</v>
      </c>
    </row>
    <row r="3402" spans="1:42">
      <c r="A3402" t="s">
        <v>6367</v>
      </c>
      <c r="B3402" t="s">
        <v>6774</v>
      </c>
      <c r="C3402">
        <v>7</v>
      </c>
      <c r="E3402" t="s">
        <v>6795</v>
      </c>
      <c r="G3402" t="s">
        <v>492</v>
      </c>
      <c r="H3402" s="31">
        <v>44593</v>
      </c>
      <c r="I3402" t="s">
        <v>493</v>
      </c>
      <c r="J3402" t="s">
        <v>494</v>
      </c>
      <c r="K3402" t="s">
        <v>6796</v>
      </c>
      <c r="L3402">
        <v>55</v>
      </c>
      <c r="M3402" t="s">
        <v>806</v>
      </c>
      <c r="N3402" t="s">
        <v>496</v>
      </c>
      <c r="O3402" t="s">
        <v>492</v>
      </c>
      <c r="V3402" s="31">
        <v>43101</v>
      </c>
      <c r="X3402">
        <v>2017</v>
      </c>
      <c r="Y3402" t="s">
        <v>497</v>
      </c>
      <c r="Z3402" s="12" t="s">
        <v>59</v>
      </c>
      <c r="AB3402">
        <v>1</v>
      </c>
      <c r="AC3402" t="s">
        <v>60</v>
      </c>
      <c r="AD3402" t="s">
        <v>61</v>
      </c>
      <c r="AE3402" s="8">
        <v>1</v>
      </c>
      <c r="AF3402" s="33"/>
      <c r="AG3402" s="7">
        <f t="shared" si="934"/>
        <v>0</v>
      </c>
      <c r="AH3402" s="7">
        <f t="shared" si="934"/>
        <v>0</v>
      </c>
      <c r="AI3402" s="7">
        <f t="shared" si="926"/>
        <v>0</v>
      </c>
      <c r="AJ3402" s="7">
        <f t="shared" si="935"/>
        <v>0</v>
      </c>
      <c r="AK3402" s="7">
        <f t="shared" si="935"/>
        <v>0</v>
      </c>
      <c r="AL3402" s="7">
        <f t="shared" si="911"/>
        <v>0</v>
      </c>
      <c r="AM3402" s="7">
        <f t="shared" si="936"/>
        <v>0</v>
      </c>
      <c r="AN3402" s="7">
        <f t="shared" si="936"/>
        <v>0</v>
      </c>
      <c r="AO3402" s="7">
        <f t="shared" si="927"/>
        <v>0</v>
      </c>
      <c r="AP3402" s="7">
        <f t="shared" si="937"/>
        <v>0</v>
      </c>
    </row>
    <row r="3403" spans="1:42">
      <c r="A3403" t="s">
        <v>6367</v>
      </c>
      <c r="B3403" t="s">
        <v>6774</v>
      </c>
      <c r="C3403">
        <v>7</v>
      </c>
      <c r="E3403" t="s">
        <v>6797</v>
      </c>
      <c r="G3403" t="s">
        <v>492</v>
      </c>
      <c r="H3403" s="31">
        <v>44593</v>
      </c>
      <c r="I3403" t="s">
        <v>493</v>
      </c>
      <c r="J3403" t="s">
        <v>494</v>
      </c>
      <c r="K3403" t="s">
        <v>6798</v>
      </c>
      <c r="L3403">
        <v>55</v>
      </c>
      <c r="M3403" t="s">
        <v>806</v>
      </c>
      <c r="N3403" t="s">
        <v>496</v>
      </c>
      <c r="O3403" t="s">
        <v>492</v>
      </c>
      <c r="V3403" s="31">
        <v>43101</v>
      </c>
      <c r="X3403">
        <v>2017</v>
      </c>
      <c r="Y3403" t="s">
        <v>497</v>
      </c>
      <c r="Z3403" s="12" t="s">
        <v>59</v>
      </c>
      <c r="AB3403">
        <v>1</v>
      </c>
      <c r="AC3403" t="s">
        <v>60</v>
      </c>
      <c r="AD3403" t="s">
        <v>61</v>
      </c>
      <c r="AE3403" s="8">
        <v>1</v>
      </c>
      <c r="AF3403" s="33"/>
      <c r="AG3403" s="7">
        <f t="shared" si="934"/>
        <v>0</v>
      </c>
      <c r="AH3403" s="7">
        <f t="shared" si="934"/>
        <v>0</v>
      </c>
      <c r="AI3403" s="7">
        <f t="shared" si="926"/>
        <v>0</v>
      </c>
      <c r="AJ3403" s="7">
        <f t="shared" si="935"/>
        <v>0</v>
      </c>
      <c r="AK3403" s="7">
        <f t="shared" si="935"/>
        <v>0</v>
      </c>
      <c r="AL3403" s="7">
        <f t="shared" si="911"/>
        <v>0</v>
      </c>
      <c r="AM3403" s="7">
        <f t="shared" si="936"/>
        <v>0</v>
      </c>
      <c r="AN3403" s="7">
        <f t="shared" si="936"/>
        <v>0</v>
      </c>
      <c r="AO3403" s="7">
        <f t="shared" si="927"/>
        <v>0</v>
      </c>
      <c r="AP3403" s="7">
        <f t="shared" si="937"/>
        <v>0</v>
      </c>
    </row>
    <row r="3404" spans="1:42">
      <c r="A3404" t="s">
        <v>6367</v>
      </c>
      <c r="B3404" t="s">
        <v>6774</v>
      </c>
      <c r="C3404">
        <v>7</v>
      </c>
      <c r="E3404" t="s">
        <v>6799</v>
      </c>
      <c r="G3404" t="s">
        <v>492</v>
      </c>
      <c r="H3404" s="31">
        <v>44593</v>
      </c>
      <c r="I3404" t="s">
        <v>493</v>
      </c>
      <c r="J3404" t="s">
        <v>494</v>
      </c>
      <c r="K3404" t="s">
        <v>6800</v>
      </c>
      <c r="L3404">
        <v>55</v>
      </c>
      <c r="M3404" t="s">
        <v>806</v>
      </c>
      <c r="N3404" t="s">
        <v>496</v>
      </c>
      <c r="O3404" t="s">
        <v>492</v>
      </c>
      <c r="V3404" s="31">
        <v>43101</v>
      </c>
      <c r="X3404">
        <v>2017</v>
      </c>
      <c r="Y3404" t="s">
        <v>497</v>
      </c>
      <c r="Z3404" s="12" t="s">
        <v>59</v>
      </c>
      <c r="AB3404">
        <v>1</v>
      </c>
      <c r="AC3404" t="s">
        <v>60</v>
      </c>
      <c r="AD3404" t="s">
        <v>61</v>
      </c>
      <c r="AE3404" s="8">
        <v>1</v>
      </c>
      <c r="AF3404" s="33"/>
      <c r="AG3404" s="7">
        <f t="shared" si="934"/>
        <v>0</v>
      </c>
      <c r="AH3404" s="7">
        <f t="shared" si="934"/>
        <v>0</v>
      </c>
      <c r="AI3404" s="7">
        <f t="shared" si="926"/>
        <v>0</v>
      </c>
      <c r="AJ3404" s="7">
        <f t="shared" si="935"/>
        <v>0</v>
      </c>
      <c r="AK3404" s="7">
        <f t="shared" si="935"/>
        <v>0</v>
      </c>
      <c r="AL3404" s="7">
        <f t="shared" si="911"/>
        <v>0</v>
      </c>
      <c r="AM3404" s="7">
        <f t="shared" si="936"/>
        <v>0</v>
      </c>
      <c r="AN3404" s="7">
        <f t="shared" si="936"/>
        <v>0</v>
      </c>
      <c r="AO3404" s="7">
        <f t="shared" si="927"/>
        <v>0</v>
      </c>
      <c r="AP3404" s="7">
        <f t="shared" si="937"/>
        <v>0</v>
      </c>
    </row>
    <row r="3405" spans="1:42">
      <c r="A3405" t="s">
        <v>6367</v>
      </c>
      <c r="B3405" t="s">
        <v>6774</v>
      </c>
      <c r="C3405">
        <v>7</v>
      </c>
      <c r="E3405" t="s">
        <v>6801</v>
      </c>
      <c r="G3405" t="s">
        <v>492</v>
      </c>
      <c r="H3405" s="31">
        <v>44593</v>
      </c>
      <c r="I3405" t="s">
        <v>493</v>
      </c>
      <c r="J3405" t="s">
        <v>494</v>
      </c>
      <c r="K3405" t="s">
        <v>6802</v>
      </c>
      <c r="L3405">
        <v>55</v>
      </c>
      <c r="M3405" t="s">
        <v>806</v>
      </c>
      <c r="N3405" t="s">
        <v>496</v>
      </c>
      <c r="O3405" t="s">
        <v>492</v>
      </c>
      <c r="V3405" s="31">
        <v>43101</v>
      </c>
      <c r="X3405">
        <v>2017</v>
      </c>
      <c r="Y3405" t="s">
        <v>497</v>
      </c>
      <c r="Z3405" s="12" t="s">
        <v>59</v>
      </c>
      <c r="AB3405">
        <v>1</v>
      </c>
      <c r="AC3405" t="s">
        <v>60</v>
      </c>
      <c r="AD3405" t="s">
        <v>61</v>
      </c>
      <c r="AE3405" s="8">
        <v>1</v>
      </c>
      <c r="AF3405" s="33"/>
      <c r="AG3405" s="7">
        <f t="shared" si="934"/>
        <v>0</v>
      </c>
      <c r="AH3405" s="7">
        <f t="shared" si="934"/>
        <v>0</v>
      </c>
      <c r="AI3405" s="7">
        <f t="shared" si="926"/>
        <v>0</v>
      </c>
      <c r="AJ3405" s="7">
        <f t="shared" si="935"/>
        <v>0</v>
      </c>
      <c r="AK3405" s="7">
        <f t="shared" si="935"/>
        <v>0</v>
      </c>
      <c r="AL3405" s="7">
        <f t="shared" si="911"/>
        <v>0</v>
      </c>
      <c r="AM3405" s="7">
        <f t="shared" si="936"/>
        <v>0</v>
      </c>
      <c r="AN3405" s="7">
        <f t="shared" si="936"/>
        <v>0</v>
      </c>
      <c r="AO3405" s="7">
        <f t="shared" si="927"/>
        <v>0</v>
      </c>
      <c r="AP3405" s="7">
        <f t="shared" si="937"/>
        <v>0</v>
      </c>
    </row>
    <row r="3406" spans="1:42">
      <c r="A3406" t="s">
        <v>6367</v>
      </c>
      <c r="B3406" t="s">
        <v>6774</v>
      </c>
      <c r="C3406">
        <v>7</v>
      </c>
      <c r="E3406" t="s">
        <v>6803</v>
      </c>
      <c r="G3406" t="s">
        <v>492</v>
      </c>
      <c r="H3406" s="31">
        <v>44593</v>
      </c>
      <c r="I3406" t="s">
        <v>493</v>
      </c>
      <c r="J3406" t="s">
        <v>494</v>
      </c>
      <c r="K3406" t="s">
        <v>6804</v>
      </c>
      <c r="L3406">
        <v>55</v>
      </c>
      <c r="M3406" t="s">
        <v>806</v>
      </c>
      <c r="N3406" t="s">
        <v>496</v>
      </c>
      <c r="O3406" t="s">
        <v>492</v>
      </c>
      <c r="V3406" s="31">
        <v>43101</v>
      </c>
      <c r="X3406">
        <v>2017</v>
      </c>
      <c r="Y3406" t="s">
        <v>497</v>
      </c>
      <c r="Z3406" s="12" t="s">
        <v>59</v>
      </c>
      <c r="AB3406">
        <v>1</v>
      </c>
      <c r="AC3406" t="s">
        <v>60</v>
      </c>
      <c r="AD3406" t="s">
        <v>61</v>
      </c>
      <c r="AE3406" s="8">
        <v>1</v>
      </c>
      <c r="AF3406" s="33"/>
      <c r="AG3406" s="7">
        <f t="shared" si="934"/>
        <v>0</v>
      </c>
      <c r="AH3406" s="7">
        <f t="shared" si="934"/>
        <v>0</v>
      </c>
      <c r="AI3406" s="7">
        <f t="shared" si="926"/>
        <v>0</v>
      </c>
      <c r="AJ3406" s="7">
        <f t="shared" si="935"/>
        <v>0</v>
      </c>
      <c r="AK3406" s="7">
        <f t="shared" si="935"/>
        <v>0</v>
      </c>
      <c r="AL3406" s="7">
        <f t="shared" si="911"/>
        <v>0</v>
      </c>
      <c r="AM3406" s="7">
        <f t="shared" si="936"/>
        <v>0</v>
      </c>
      <c r="AN3406" s="7">
        <f t="shared" si="936"/>
        <v>0</v>
      </c>
      <c r="AO3406" s="7">
        <f t="shared" si="927"/>
        <v>0</v>
      </c>
      <c r="AP3406" s="7">
        <f t="shared" si="937"/>
        <v>0</v>
      </c>
    </row>
    <row r="3407" spans="1:42">
      <c r="A3407" t="s">
        <v>6367</v>
      </c>
      <c r="B3407" t="s">
        <v>6774</v>
      </c>
      <c r="C3407">
        <v>7</v>
      </c>
      <c r="E3407" t="s">
        <v>6805</v>
      </c>
      <c r="G3407" t="s">
        <v>492</v>
      </c>
      <c r="H3407" s="31">
        <v>44593</v>
      </c>
      <c r="I3407" t="s">
        <v>493</v>
      </c>
      <c r="J3407" t="s">
        <v>494</v>
      </c>
      <c r="K3407" t="s">
        <v>6806</v>
      </c>
      <c r="L3407">
        <v>55</v>
      </c>
      <c r="M3407" t="s">
        <v>806</v>
      </c>
      <c r="N3407" t="s">
        <v>496</v>
      </c>
      <c r="O3407" t="s">
        <v>492</v>
      </c>
      <c r="V3407" s="31">
        <v>43101</v>
      </c>
      <c r="X3407">
        <v>2017</v>
      </c>
      <c r="Y3407" t="s">
        <v>497</v>
      </c>
      <c r="Z3407" s="12" t="s">
        <v>59</v>
      </c>
      <c r="AB3407">
        <v>1</v>
      </c>
      <c r="AC3407" t="s">
        <v>60</v>
      </c>
      <c r="AD3407" t="s">
        <v>61</v>
      </c>
      <c r="AE3407" s="8">
        <v>1</v>
      </c>
      <c r="AF3407" s="33"/>
      <c r="AG3407" s="7">
        <f t="shared" si="934"/>
        <v>0</v>
      </c>
      <c r="AH3407" s="7">
        <f t="shared" si="934"/>
        <v>0</v>
      </c>
      <c r="AI3407" s="7">
        <f t="shared" si="926"/>
        <v>0</v>
      </c>
      <c r="AJ3407" s="7">
        <f t="shared" si="935"/>
        <v>0</v>
      </c>
      <c r="AK3407" s="7">
        <f t="shared" si="935"/>
        <v>0</v>
      </c>
      <c r="AL3407" s="7">
        <f t="shared" si="911"/>
        <v>0</v>
      </c>
      <c r="AM3407" s="7">
        <f t="shared" si="936"/>
        <v>0</v>
      </c>
      <c r="AN3407" s="7">
        <f t="shared" si="936"/>
        <v>0</v>
      </c>
      <c r="AO3407" s="7">
        <f t="shared" si="927"/>
        <v>0</v>
      </c>
      <c r="AP3407" s="7">
        <f t="shared" si="937"/>
        <v>0</v>
      </c>
    </row>
    <row r="3408" spans="1:42">
      <c r="A3408" t="s">
        <v>6367</v>
      </c>
      <c r="B3408" t="s">
        <v>6774</v>
      </c>
      <c r="C3408">
        <v>7</v>
      </c>
      <c r="E3408" t="s">
        <v>6807</v>
      </c>
      <c r="G3408" t="s">
        <v>492</v>
      </c>
      <c r="H3408" s="31">
        <v>44593</v>
      </c>
      <c r="I3408" t="s">
        <v>493</v>
      </c>
      <c r="J3408" t="s">
        <v>494</v>
      </c>
      <c r="K3408" t="s">
        <v>6808</v>
      </c>
      <c r="L3408">
        <v>55</v>
      </c>
      <c r="M3408" t="s">
        <v>806</v>
      </c>
      <c r="N3408" t="s">
        <v>496</v>
      </c>
      <c r="O3408" t="s">
        <v>492</v>
      </c>
      <c r="V3408" s="31">
        <v>43101</v>
      </c>
      <c r="X3408">
        <v>2017</v>
      </c>
      <c r="Y3408" t="s">
        <v>497</v>
      </c>
      <c r="Z3408" s="12" t="s">
        <v>59</v>
      </c>
      <c r="AB3408">
        <v>1</v>
      </c>
      <c r="AC3408" t="s">
        <v>60</v>
      </c>
      <c r="AD3408" t="s">
        <v>61</v>
      </c>
      <c r="AE3408" s="8">
        <v>1</v>
      </c>
      <c r="AF3408" s="33"/>
      <c r="AG3408" s="7">
        <f t="shared" si="934"/>
        <v>0</v>
      </c>
      <c r="AH3408" s="7">
        <f t="shared" si="934"/>
        <v>0</v>
      </c>
      <c r="AI3408" s="7">
        <f t="shared" si="926"/>
        <v>0</v>
      </c>
      <c r="AJ3408" s="7">
        <f t="shared" si="935"/>
        <v>0</v>
      </c>
      <c r="AK3408" s="7">
        <f t="shared" si="935"/>
        <v>0</v>
      </c>
      <c r="AL3408" s="7">
        <f t="shared" si="911"/>
        <v>0</v>
      </c>
      <c r="AM3408" s="7">
        <f t="shared" si="936"/>
        <v>0</v>
      </c>
      <c r="AN3408" s="7">
        <f t="shared" si="936"/>
        <v>0</v>
      </c>
      <c r="AO3408" s="7">
        <f t="shared" si="927"/>
        <v>0</v>
      </c>
      <c r="AP3408" s="7">
        <f t="shared" si="937"/>
        <v>0</v>
      </c>
    </row>
    <row r="3409" spans="1:42">
      <c r="A3409" t="s">
        <v>6367</v>
      </c>
      <c r="B3409" t="s">
        <v>6774</v>
      </c>
      <c r="C3409">
        <v>7</v>
      </c>
      <c r="E3409" t="s">
        <v>6809</v>
      </c>
      <c r="G3409" t="s">
        <v>492</v>
      </c>
      <c r="H3409" s="31">
        <v>44593</v>
      </c>
      <c r="I3409" t="s">
        <v>493</v>
      </c>
      <c r="J3409" t="s">
        <v>494</v>
      </c>
      <c r="K3409" t="s">
        <v>6810</v>
      </c>
      <c r="L3409">
        <v>55</v>
      </c>
      <c r="M3409" t="s">
        <v>806</v>
      </c>
      <c r="N3409" t="s">
        <v>496</v>
      </c>
      <c r="O3409" t="s">
        <v>492</v>
      </c>
      <c r="V3409" s="31">
        <v>43101</v>
      </c>
      <c r="X3409">
        <v>2017</v>
      </c>
      <c r="Y3409" t="s">
        <v>497</v>
      </c>
      <c r="Z3409" s="12" t="s">
        <v>59</v>
      </c>
      <c r="AB3409">
        <v>1</v>
      </c>
      <c r="AC3409" t="s">
        <v>60</v>
      </c>
      <c r="AD3409" t="s">
        <v>61</v>
      </c>
      <c r="AE3409" s="8">
        <v>1</v>
      </c>
      <c r="AF3409" s="33"/>
      <c r="AG3409" s="7">
        <f t="shared" si="934"/>
        <v>0</v>
      </c>
      <c r="AH3409" s="7">
        <f t="shared" si="934"/>
        <v>0</v>
      </c>
      <c r="AI3409" s="7">
        <f t="shared" si="926"/>
        <v>0</v>
      </c>
      <c r="AJ3409" s="7">
        <f t="shared" si="935"/>
        <v>0</v>
      </c>
      <c r="AK3409" s="7">
        <f t="shared" si="935"/>
        <v>0</v>
      </c>
      <c r="AL3409" s="7">
        <f t="shared" si="911"/>
        <v>0</v>
      </c>
      <c r="AM3409" s="7">
        <f t="shared" si="936"/>
        <v>0</v>
      </c>
      <c r="AN3409" s="7">
        <f t="shared" si="936"/>
        <v>0</v>
      </c>
      <c r="AO3409" s="7">
        <f t="shared" si="927"/>
        <v>0</v>
      </c>
      <c r="AP3409" s="7">
        <f t="shared" si="937"/>
        <v>0</v>
      </c>
    </row>
    <row r="3410" spans="1:42">
      <c r="A3410" t="s">
        <v>6367</v>
      </c>
      <c r="B3410" t="s">
        <v>6774</v>
      </c>
      <c r="C3410">
        <v>7</v>
      </c>
      <c r="E3410" t="s">
        <v>6811</v>
      </c>
      <c r="G3410" t="s">
        <v>492</v>
      </c>
      <c r="H3410" s="31">
        <v>44593</v>
      </c>
      <c r="I3410" t="s">
        <v>493</v>
      </c>
      <c r="J3410" t="s">
        <v>494</v>
      </c>
      <c r="K3410" t="s">
        <v>6812</v>
      </c>
      <c r="L3410">
        <v>55</v>
      </c>
      <c r="M3410" t="s">
        <v>806</v>
      </c>
      <c r="N3410" t="s">
        <v>496</v>
      </c>
      <c r="O3410" t="s">
        <v>492</v>
      </c>
      <c r="V3410" s="31">
        <v>43101</v>
      </c>
      <c r="X3410">
        <v>2017</v>
      </c>
      <c r="Y3410" t="s">
        <v>497</v>
      </c>
      <c r="Z3410" s="12" t="s">
        <v>59</v>
      </c>
      <c r="AB3410">
        <v>1</v>
      </c>
      <c r="AC3410" t="s">
        <v>60</v>
      </c>
      <c r="AD3410" t="s">
        <v>61</v>
      </c>
      <c r="AE3410" s="8">
        <v>1</v>
      </c>
      <c r="AF3410" s="33"/>
      <c r="AG3410" s="7">
        <f t="shared" si="934"/>
        <v>0</v>
      </c>
      <c r="AH3410" s="7">
        <f t="shared" si="934"/>
        <v>0</v>
      </c>
      <c r="AI3410" s="7">
        <f t="shared" ref="AI3410:AI3441" si="938">$AF3410*$AB3410*$AE3410</f>
        <v>0</v>
      </c>
      <c r="AJ3410" s="7">
        <f t="shared" si="935"/>
        <v>0</v>
      </c>
      <c r="AK3410" s="7">
        <f t="shared" si="935"/>
        <v>0</v>
      </c>
      <c r="AL3410" s="7">
        <f t="shared" si="911"/>
        <v>0</v>
      </c>
      <c r="AM3410" s="7">
        <f t="shared" si="936"/>
        <v>0</v>
      </c>
      <c r="AN3410" s="7">
        <f t="shared" si="936"/>
        <v>0</v>
      </c>
      <c r="AO3410" s="7">
        <f t="shared" ref="AO3410:AO3441" si="939">$AF3410*$AB3410*$AE3410</f>
        <v>0</v>
      </c>
      <c r="AP3410" s="7">
        <f t="shared" si="937"/>
        <v>0</v>
      </c>
    </row>
    <row r="3411" spans="1:42">
      <c r="A3411" t="s">
        <v>6367</v>
      </c>
      <c r="B3411" t="s">
        <v>6774</v>
      </c>
      <c r="C3411">
        <v>7</v>
      </c>
      <c r="E3411" t="s">
        <v>6813</v>
      </c>
      <c r="G3411" t="s">
        <v>492</v>
      </c>
      <c r="H3411" s="31">
        <v>44593</v>
      </c>
      <c r="I3411" t="s">
        <v>493</v>
      </c>
      <c r="J3411" t="s">
        <v>494</v>
      </c>
      <c r="K3411" t="s">
        <v>6814</v>
      </c>
      <c r="L3411">
        <v>55</v>
      </c>
      <c r="M3411" t="s">
        <v>806</v>
      </c>
      <c r="N3411" t="s">
        <v>496</v>
      </c>
      <c r="O3411" t="s">
        <v>492</v>
      </c>
      <c r="V3411" s="31">
        <v>43101</v>
      </c>
      <c r="X3411">
        <v>2017</v>
      </c>
      <c r="Y3411" t="s">
        <v>497</v>
      </c>
      <c r="Z3411" s="12" t="s">
        <v>59</v>
      </c>
      <c r="AB3411">
        <v>1</v>
      </c>
      <c r="AC3411" t="s">
        <v>60</v>
      </c>
      <c r="AD3411" t="s">
        <v>61</v>
      </c>
      <c r="AE3411" s="8">
        <v>1</v>
      </c>
      <c r="AF3411" s="33"/>
      <c r="AG3411" s="7">
        <f t="shared" si="934"/>
        <v>0</v>
      </c>
      <c r="AH3411" s="7">
        <f t="shared" si="934"/>
        <v>0</v>
      </c>
      <c r="AI3411" s="7">
        <f t="shared" si="938"/>
        <v>0</v>
      </c>
      <c r="AJ3411" s="7">
        <f t="shared" si="935"/>
        <v>0</v>
      </c>
      <c r="AK3411" s="7">
        <f t="shared" si="935"/>
        <v>0</v>
      </c>
      <c r="AL3411" s="7">
        <f t="shared" si="911"/>
        <v>0</v>
      </c>
      <c r="AM3411" s="7">
        <f t="shared" si="936"/>
        <v>0</v>
      </c>
      <c r="AN3411" s="7">
        <f t="shared" si="936"/>
        <v>0</v>
      </c>
      <c r="AO3411" s="7">
        <f t="shared" si="939"/>
        <v>0</v>
      </c>
      <c r="AP3411" s="7">
        <f t="shared" si="937"/>
        <v>0</v>
      </c>
    </row>
    <row r="3412" spans="1:42">
      <c r="A3412" t="s">
        <v>6367</v>
      </c>
      <c r="B3412" t="s">
        <v>6774</v>
      </c>
      <c r="C3412">
        <v>7</v>
      </c>
      <c r="E3412" t="s">
        <v>6815</v>
      </c>
      <c r="G3412" t="s">
        <v>492</v>
      </c>
      <c r="H3412" s="31">
        <v>44593</v>
      </c>
      <c r="I3412" t="s">
        <v>493</v>
      </c>
      <c r="J3412" t="s">
        <v>494</v>
      </c>
      <c r="K3412" t="s">
        <v>6816</v>
      </c>
      <c r="L3412">
        <v>55</v>
      </c>
      <c r="M3412" t="s">
        <v>806</v>
      </c>
      <c r="N3412" t="s">
        <v>496</v>
      </c>
      <c r="O3412" t="s">
        <v>492</v>
      </c>
      <c r="V3412" s="31">
        <v>43101</v>
      </c>
      <c r="X3412">
        <v>2017</v>
      </c>
      <c r="Y3412" t="s">
        <v>497</v>
      </c>
      <c r="Z3412" s="12" t="s">
        <v>59</v>
      </c>
      <c r="AB3412">
        <v>1</v>
      </c>
      <c r="AC3412" t="s">
        <v>60</v>
      </c>
      <c r="AD3412" t="s">
        <v>61</v>
      </c>
      <c r="AE3412" s="8">
        <v>1</v>
      </c>
      <c r="AF3412" s="33"/>
      <c r="AG3412" s="7">
        <f t="shared" ref="AG3412:AH3431" si="940">$AF3412*$AB3412*$AE3412</f>
        <v>0</v>
      </c>
      <c r="AH3412" s="7">
        <f t="shared" si="940"/>
        <v>0</v>
      </c>
      <c r="AI3412" s="7">
        <f t="shared" si="938"/>
        <v>0</v>
      </c>
      <c r="AJ3412" s="7">
        <f t="shared" ref="AJ3412:AK3431" si="941">$AF3412*$AB3412*$AE3412</f>
        <v>0</v>
      </c>
      <c r="AK3412" s="7">
        <f t="shared" si="941"/>
        <v>0</v>
      </c>
      <c r="AL3412" s="7">
        <f t="shared" si="911"/>
        <v>0</v>
      </c>
      <c r="AM3412" s="7">
        <f t="shared" ref="AM3412:AN3431" si="942">$AF3412*$AB3412*$AE3412</f>
        <v>0</v>
      </c>
      <c r="AN3412" s="7">
        <f t="shared" si="942"/>
        <v>0</v>
      </c>
      <c r="AO3412" s="7">
        <f t="shared" si="939"/>
        <v>0</v>
      </c>
      <c r="AP3412" s="7">
        <f t="shared" si="937"/>
        <v>0</v>
      </c>
    </row>
    <row r="3413" spans="1:42">
      <c r="A3413" t="s">
        <v>6367</v>
      </c>
      <c r="B3413" t="s">
        <v>6774</v>
      </c>
      <c r="C3413">
        <v>7</v>
      </c>
      <c r="E3413" t="s">
        <v>6817</v>
      </c>
      <c r="G3413" t="s">
        <v>492</v>
      </c>
      <c r="H3413" s="31">
        <v>44593</v>
      </c>
      <c r="I3413" t="s">
        <v>493</v>
      </c>
      <c r="J3413" t="s">
        <v>494</v>
      </c>
      <c r="K3413" t="s">
        <v>6818</v>
      </c>
      <c r="L3413">
        <v>55</v>
      </c>
      <c r="M3413" t="s">
        <v>806</v>
      </c>
      <c r="N3413" t="s">
        <v>496</v>
      </c>
      <c r="O3413" t="s">
        <v>492</v>
      </c>
      <c r="V3413" s="31">
        <v>43101</v>
      </c>
      <c r="X3413">
        <v>2017</v>
      </c>
      <c r="Y3413" t="s">
        <v>497</v>
      </c>
      <c r="Z3413" s="12" t="s">
        <v>59</v>
      </c>
      <c r="AB3413">
        <v>1</v>
      </c>
      <c r="AC3413" t="s">
        <v>60</v>
      </c>
      <c r="AD3413" t="s">
        <v>61</v>
      </c>
      <c r="AE3413" s="8">
        <v>1</v>
      </c>
      <c r="AF3413" s="33"/>
      <c r="AG3413" s="7">
        <f t="shared" si="940"/>
        <v>0</v>
      </c>
      <c r="AH3413" s="7">
        <f t="shared" si="940"/>
        <v>0</v>
      </c>
      <c r="AI3413" s="7">
        <f t="shared" si="938"/>
        <v>0</v>
      </c>
      <c r="AJ3413" s="7">
        <f t="shared" si="941"/>
        <v>0</v>
      </c>
      <c r="AK3413" s="7">
        <f t="shared" si="941"/>
        <v>0</v>
      </c>
      <c r="AL3413" s="7">
        <f t="shared" si="911"/>
        <v>0</v>
      </c>
      <c r="AM3413" s="7">
        <f t="shared" si="942"/>
        <v>0</v>
      </c>
      <c r="AN3413" s="7">
        <f t="shared" si="942"/>
        <v>0</v>
      </c>
      <c r="AO3413" s="7">
        <f t="shared" si="939"/>
        <v>0</v>
      </c>
      <c r="AP3413" s="7">
        <f t="shared" si="937"/>
        <v>0</v>
      </c>
    </row>
    <row r="3414" spans="1:42">
      <c r="A3414" t="s">
        <v>6367</v>
      </c>
      <c r="B3414" t="s">
        <v>6774</v>
      </c>
      <c r="C3414">
        <v>7</v>
      </c>
      <c r="E3414" t="s">
        <v>6819</v>
      </c>
      <c r="G3414" t="s">
        <v>814</v>
      </c>
      <c r="H3414" s="31">
        <v>44075</v>
      </c>
      <c r="I3414" t="s">
        <v>815</v>
      </c>
      <c r="J3414" t="s">
        <v>814</v>
      </c>
      <c r="K3414" t="s">
        <v>6820</v>
      </c>
      <c r="L3414">
        <v>51</v>
      </c>
      <c r="M3414" t="s">
        <v>1422</v>
      </c>
      <c r="N3414" t="s">
        <v>6068</v>
      </c>
      <c r="O3414" t="s">
        <v>6069</v>
      </c>
      <c r="Z3414" s="12" t="s">
        <v>59</v>
      </c>
      <c r="AB3414">
        <v>1</v>
      </c>
      <c r="AC3414" t="s">
        <v>60</v>
      </c>
      <c r="AD3414" t="s">
        <v>61</v>
      </c>
      <c r="AE3414" s="8">
        <v>1</v>
      </c>
      <c r="AF3414" s="33"/>
      <c r="AG3414" s="7">
        <f t="shared" si="940"/>
        <v>0</v>
      </c>
      <c r="AH3414" s="7">
        <f t="shared" si="940"/>
        <v>0</v>
      </c>
      <c r="AI3414" s="7">
        <f t="shared" si="938"/>
        <v>0</v>
      </c>
      <c r="AJ3414" s="7">
        <f t="shared" si="941"/>
        <v>0</v>
      </c>
      <c r="AK3414" s="7">
        <f t="shared" si="941"/>
        <v>0</v>
      </c>
      <c r="AL3414" s="7">
        <f t="shared" si="911"/>
        <v>0</v>
      </c>
      <c r="AM3414" s="7">
        <f t="shared" si="942"/>
        <v>0</v>
      </c>
      <c r="AN3414" s="7">
        <f t="shared" si="942"/>
        <v>0</v>
      </c>
      <c r="AO3414" s="7">
        <f t="shared" si="939"/>
        <v>0</v>
      </c>
      <c r="AP3414" s="7">
        <f t="shared" si="937"/>
        <v>0</v>
      </c>
    </row>
    <row r="3415" spans="1:42">
      <c r="A3415" t="s">
        <v>6367</v>
      </c>
      <c r="B3415" t="s">
        <v>6774</v>
      </c>
      <c r="C3415">
        <v>7</v>
      </c>
      <c r="E3415" t="s">
        <v>6821</v>
      </c>
      <c r="G3415" t="s">
        <v>814</v>
      </c>
      <c r="H3415" s="31">
        <v>44075</v>
      </c>
      <c r="I3415" t="s">
        <v>815</v>
      </c>
      <c r="J3415" t="s">
        <v>814</v>
      </c>
      <c r="K3415" t="s">
        <v>6822</v>
      </c>
      <c r="L3415">
        <v>51</v>
      </c>
      <c r="M3415" t="s">
        <v>1422</v>
      </c>
      <c r="N3415" t="s">
        <v>6068</v>
      </c>
      <c r="O3415" t="s">
        <v>6069</v>
      </c>
      <c r="Z3415" s="12" t="s">
        <v>59</v>
      </c>
      <c r="AB3415">
        <v>1</v>
      </c>
      <c r="AC3415" t="s">
        <v>60</v>
      </c>
      <c r="AD3415" t="s">
        <v>61</v>
      </c>
      <c r="AE3415" s="8">
        <v>1</v>
      </c>
      <c r="AF3415" s="33"/>
      <c r="AG3415" s="7">
        <f t="shared" si="940"/>
        <v>0</v>
      </c>
      <c r="AH3415" s="7">
        <f t="shared" si="940"/>
        <v>0</v>
      </c>
      <c r="AI3415" s="7">
        <f t="shared" si="938"/>
        <v>0</v>
      </c>
      <c r="AJ3415" s="7">
        <f t="shared" si="941"/>
        <v>0</v>
      </c>
      <c r="AK3415" s="7">
        <f t="shared" si="941"/>
        <v>0</v>
      </c>
      <c r="AL3415" s="7">
        <f t="shared" si="911"/>
        <v>0</v>
      </c>
      <c r="AM3415" s="7">
        <f t="shared" si="942"/>
        <v>0</v>
      </c>
      <c r="AN3415" s="7">
        <f t="shared" si="942"/>
        <v>0</v>
      </c>
      <c r="AO3415" s="7">
        <f t="shared" si="939"/>
        <v>0</v>
      </c>
      <c r="AP3415" s="7">
        <f t="shared" si="937"/>
        <v>0</v>
      </c>
    </row>
    <row r="3416" spans="1:42">
      <c r="A3416" t="s">
        <v>6367</v>
      </c>
      <c r="B3416" t="s">
        <v>6774</v>
      </c>
      <c r="C3416">
        <v>7</v>
      </c>
      <c r="E3416" t="s">
        <v>6823</v>
      </c>
      <c r="G3416" t="s">
        <v>2603</v>
      </c>
      <c r="H3416" s="31">
        <v>44075</v>
      </c>
      <c r="I3416" t="s">
        <v>2604</v>
      </c>
      <c r="J3416" t="s">
        <v>2605</v>
      </c>
      <c r="L3416">
        <v>56</v>
      </c>
      <c r="M3416" t="s">
        <v>54</v>
      </c>
      <c r="N3416" t="s">
        <v>394</v>
      </c>
      <c r="O3416" t="s">
        <v>54</v>
      </c>
      <c r="R3416" t="s">
        <v>482</v>
      </c>
      <c r="S3416" t="s">
        <v>6824</v>
      </c>
      <c r="U3416" t="s">
        <v>482</v>
      </c>
      <c r="X3416">
        <v>2017</v>
      </c>
      <c r="Y3416" t="s">
        <v>482</v>
      </c>
      <c r="Z3416" s="12" t="s">
        <v>59</v>
      </c>
      <c r="AB3416">
        <v>1</v>
      </c>
      <c r="AC3416" t="s">
        <v>60</v>
      </c>
      <c r="AD3416" t="s">
        <v>61</v>
      </c>
      <c r="AE3416" s="8">
        <v>1</v>
      </c>
      <c r="AF3416" s="33"/>
      <c r="AG3416" s="7">
        <f t="shared" si="940"/>
        <v>0</v>
      </c>
      <c r="AH3416" s="7">
        <f t="shared" si="940"/>
        <v>0</v>
      </c>
      <c r="AI3416" s="7">
        <f t="shared" si="938"/>
        <v>0</v>
      </c>
      <c r="AJ3416" s="7">
        <f t="shared" si="941"/>
        <v>0</v>
      </c>
      <c r="AK3416" s="7">
        <f t="shared" si="941"/>
        <v>0</v>
      </c>
      <c r="AL3416" s="7">
        <f t="shared" si="911"/>
        <v>0</v>
      </c>
      <c r="AM3416" s="7">
        <f t="shared" si="942"/>
        <v>0</v>
      </c>
      <c r="AN3416" s="7">
        <f t="shared" si="942"/>
        <v>0</v>
      </c>
      <c r="AO3416" s="7">
        <f t="shared" si="939"/>
        <v>0</v>
      </c>
      <c r="AP3416" s="7">
        <f t="shared" si="937"/>
        <v>0</v>
      </c>
    </row>
    <row r="3417" spans="1:42">
      <c r="A3417" t="s">
        <v>6367</v>
      </c>
      <c r="B3417" t="s">
        <v>6774</v>
      </c>
      <c r="C3417">
        <v>7</v>
      </c>
      <c r="E3417" t="s">
        <v>6825</v>
      </c>
      <c r="G3417" t="s">
        <v>478</v>
      </c>
      <c r="H3417" s="31">
        <v>44593</v>
      </c>
      <c r="I3417" t="s">
        <v>479</v>
      </c>
      <c r="J3417" t="s">
        <v>478</v>
      </c>
      <c r="K3417" t="s">
        <v>6826</v>
      </c>
      <c r="L3417">
        <v>56</v>
      </c>
      <c r="M3417" t="s">
        <v>54</v>
      </c>
      <c r="N3417" t="s">
        <v>481</v>
      </c>
      <c r="O3417" t="s">
        <v>478</v>
      </c>
      <c r="R3417" t="s">
        <v>482</v>
      </c>
      <c r="V3417" s="31">
        <v>43131</v>
      </c>
      <c r="X3417">
        <v>2017</v>
      </c>
      <c r="Y3417" t="s">
        <v>482</v>
      </c>
      <c r="Z3417" s="12" t="s">
        <v>59</v>
      </c>
      <c r="AA3417" t="s">
        <v>484</v>
      </c>
      <c r="AB3417">
        <v>1</v>
      </c>
      <c r="AC3417" t="s">
        <v>60</v>
      </c>
      <c r="AD3417" t="s">
        <v>61</v>
      </c>
      <c r="AE3417" s="8">
        <v>1</v>
      </c>
      <c r="AF3417" s="33"/>
      <c r="AG3417" s="7">
        <f t="shared" si="940"/>
        <v>0</v>
      </c>
      <c r="AH3417" s="7">
        <f t="shared" si="940"/>
        <v>0</v>
      </c>
      <c r="AI3417" s="7">
        <f t="shared" si="938"/>
        <v>0</v>
      </c>
      <c r="AJ3417" s="7">
        <f t="shared" si="941"/>
        <v>0</v>
      </c>
      <c r="AK3417" s="7">
        <f t="shared" si="941"/>
        <v>0</v>
      </c>
      <c r="AL3417" s="7">
        <f t="shared" ref="AL3417:AL3480" si="943">$AF3417*$AB3417*$AE3417</f>
        <v>0</v>
      </c>
      <c r="AM3417" s="7">
        <f t="shared" si="942"/>
        <v>0</v>
      </c>
      <c r="AN3417" s="7">
        <f t="shared" si="942"/>
        <v>0</v>
      </c>
      <c r="AO3417" s="7">
        <f t="shared" si="939"/>
        <v>0</v>
      </c>
      <c r="AP3417" s="7">
        <f t="shared" si="937"/>
        <v>0</v>
      </c>
    </row>
    <row r="3418" spans="1:42">
      <c r="A3418" t="s">
        <v>6367</v>
      </c>
      <c r="B3418" t="s">
        <v>6774</v>
      </c>
      <c r="C3418">
        <v>7</v>
      </c>
      <c r="E3418" t="s">
        <v>6827</v>
      </c>
      <c r="G3418" t="s">
        <v>2603</v>
      </c>
      <c r="H3418" s="31">
        <v>44075</v>
      </c>
      <c r="I3418" t="s">
        <v>2604</v>
      </c>
      <c r="J3418" t="s">
        <v>2605</v>
      </c>
      <c r="L3418">
        <v>56</v>
      </c>
      <c r="M3418" t="s">
        <v>54</v>
      </c>
      <c r="N3418" t="s">
        <v>394</v>
      </c>
      <c r="O3418" t="s">
        <v>54</v>
      </c>
      <c r="R3418" t="s">
        <v>482</v>
      </c>
      <c r="S3418" t="s">
        <v>6828</v>
      </c>
      <c r="U3418" t="s">
        <v>482</v>
      </c>
      <c r="X3418">
        <v>2017</v>
      </c>
      <c r="Y3418" t="s">
        <v>482</v>
      </c>
      <c r="Z3418" s="12" t="s">
        <v>59</v>
      </c>
      <c r="AB3418">
        <v>1</v>
      </c>
      <c r="AC3418" t="s">
        <v>60</v>
      </c>
      <c r="AD3418" t="s">
        <v>61</v>
      </c>
      <c r="AE3418" s="8">
        <v>1</v>
      </c>
      <c r="AF3418" s="33"/>
      <c r="AG3418" s="7">
        <f t="shared" si="940"/>
        <v>0</v>
      </c>
      <c r="AH3418" s="7">
        <f t="shared" si="940"/>
        <v>0</v>
      </c>
      <c r="AI3418" s="7">
        <f t="shared" si="938"/>
        <v>0</v>
      </c>
      <c r="AJ3418" s="7">
        <f t="shared" si="941"/>
        <v>0</v>
      </c>
      <c r="AK3418" s="7">
        <f t="shared" si="941"/>
        <v>0</v>
      </c>
      <c r="AL3418" s="7">
        <f t="shared" si="943"/>
        <v>0</v>
      </c>
      <c r="AM3418" s="7">
        <f t="shared" si="942"/>
        <v>0</v>
      </c>
      <c r="AN3418" s="7">
        <f t="shared" si="942"/>
        <v>0</v>
      </c>
      <c r="AO3418" s="7">
        <f t="shared" si="939"/>
        <v>0</v>
      </c>
      <c r="AP3418" s="7">
        <f t="shared" si="937"/>
        <v>0</v>
      </c>
    </row>
    <row r="3419" spans="1:42">
      <c r="A3419" t="s">
        <v>6367</v>
      </c>
      <c r="B3419" t="s">
        <v>6774</v>
      </c>
      <c r="C3419">
        <v>7</v>
      </c>
      <c r="E3419" t="s">
        <v>6829</v>
      </c>
      <c r="G3419" t="s">
        <v>478</v>
      </c>
      <c r="H3419" s="31">
        <v>44593</v>
      </c>
      <c r="I3419" t="s">
        <v>479</v>
      </c>
      <c r="J3419" t="s">
        <v>478</v>
      </c>
      <c r="K3419" t="s">
        <v>6830</v>
      </c>
      <c r="L3419">
        <v>56</v>
      </c>
      <c r="M3419" t="s">
        <v>54</v>
      </c>
      <c r="N3419" t="s">
        <v>481</v>
      </c>
      <c r="O3419" t="s">
        <v>478</v>
      </c>
      <c r="R3419" t="s">
        <v>482</v>
      </c>
      <c r="V3419" s="31">
        <v>43131</v>
      </c>
      <c r="X3419">
        <v>2017</v>
      </c>
      <c r="Y3419" t="s">
        <v>482</v>
      </c>
      <c r="Z3419" s="12" t="s">
        <v>59</v>
      </c>
      <c r="AA3419" t="s">
        <v>484</v>
      </c>
      <c r="AB3419">
        <v>1</v>
      </c>
      <c r="AC3419" t="s">
        <v>60</v>
      </c>
      <c r="AD3419" t="s">
        <v>61</v>
      </c>
      <c r="AE3419" s="8">
        <v>1</v>
      </c>
      <c r="AF3419" s="33"/>
      <c r="AG3419" s="7">
        <f t="shared" si="940"/>
        <v>0</v>
      </c>
      <c r="AH3419" s="7">
        <f t="shared" si="940"/>
        <v>0</v>
      </c>
      <c r="AI3419" s="7">
        <f t="shared" si="938"/>
        <v>0</v>
      </c>
      <c r="AJ3419" s="7">
        <f t="shared" si="941"/>
        <v>0</v>
      </c>
      <c r="AK3419" s="7">
        <f t="shared" si="941"/>
        <v>0</v>
      </c>
      <c r="AL3419" s="7">
        <f t="shared" si="943"/>
        <v>0</v>
      </c>
      <c r="AM3419" s="7">
        <f t="shared" si="942"/>
        <v>0</v>
      </c>
      <c r="AN3419" s="7">
        <f t="shared" si="942"/>
        <v>0</v>
      </c>
      <c r="AO3419" s="7">
        <f t="shared" si="939"/>
        <v>0</v>
      </c>
      <c r="AP3419" s="7">
        <f t="shared" si="937"/>
        <v>0</v>
      </c>
    </row>
    <row r="3420" spans="1:42">
      <c r="A3420" t="s">
        <v>6367</v>
      </c>
      <c r="B3420" t="s">
        <v>6774</v>
      </c>
      <c r="C3420">
        <v>7</v>
      </c>
      <c r="E3420" t="s">
        <v>6831</v>
      </c>
      <c r="G3420" t="s">
        <v>2603</v>
      </c>
      <c r="H3420" s="31">
        <v>44075</v>
      </c>
      <c r="I3420" t="s">
        <v>2604</v>
      </c>
      <c r="J3420" t="s">
        <v>2605</v>
      </c>
      <c r="L3420">
        <v>56</v>
      </c>
      <c r="M3420" t="s">
        <v>54</v>
      </c>
      <c r="N3420" t="s">
        <v>394</v>
      </c>
      <c r="O3420" t="s">
        <v>54</v>
      </c>
      <c r="R3420" t="s">
        <v>482</v>
      </c>
      <c r="S3420" t="s">
        <v>6832</v>
      </c>
      <c r="U3420" t="s">
        <v>482</v>
      </c>
      <c r="X3420">
        <v>2017</v>
      </c>
      <c r="Y3420" t="s">
        <v>482</v>
      </c>
      <c r="Z3420" s="12" t="s">
        <v>59</v>
      </c>
      <c r="AB3420">
        <v>1</v>
      </c>
      <c r="AC3420" t="s">
        <v>60</v>
      </c>
      <c r="AD3420" t="s">
        <v>61</v>
      </c>
      <c r="AE3420" s="8">
        <v>1</v>
      </c>
      <c r="AF3420" s="33"/>
      <c r="AG3420" s="7">
        <f t="shared" si="940"/>
        <v>0</v>
      </c>
      <c r="AH3420" s="7">
        <f t="shared" si="940"/>
        <v>0</v>
      </c>
      <c r="AI3420" s="7">
        <f t="shared" si="938"/>
        <v>0</v>
      </c>
      <c r="AJ3420" s="7">
        <f t="shared" si="941"/>
        <v>0</v>
      </c>
      <c r="AK3420" s="7">
        <f t="shared" si="941"/>
        <v>0</v>
      </c>
      <c r="AL3420" s="7">
        <f t="shared" si="943"/>
        <v>0</v>
      </c>
      <c r="AM3420" s="7">
        <f t="shared" si="942"/>
        <v>0</v>
      </c>
      <c r="AN3420" s="7">
        <f t="shared" si="942"/>
        <v>0</v>
      </c>
      <c r="AO3420" s="7">
        <f t="shared" si="939"/>
        <v>0</v>
      </c>
      <c r="AP3420" s="7">
        <f t="shared" si="937"/>
        <v>0</v>
      </c>
    </row>
    <row r="3421" spans="1:42">
      <c r="A3421" t="s">
        <v>6367</v>
      </c>
      <c r="B3421" t="s">
        <v>6774</v>
      </c>
      <c r="C3421">
        <v>7</v>
      </c>
      <c r="E3421" t="s">
        <v>6833</v>
      </c>
      <c r="G3421" t="s">
        <v>478</v>
      </c>
      <c r="H3421" s="31">
        <v>44593</v>
      </c>
      <c r="I3421" t="s">
        <v>479</v>
      </c>
      <c r="J3421" t="s">
        <v>478</v>
      </c>
      <c r="K3421" t="s">
        <v>6834</v>
      </c>
      <c r="L3421">
        <v>56</v>
      </c>
      <c r="M3421" t="s">
        <v>54</v>
      </c>
      <c r="N3421" t="s">
        <v>481</v>
      </c>
      <c r="O3421" t="s">
        <v>478</v>
      </c>
      <c r="R3421" t="s">
        <v>482</v>
      </c>
      <c r="V3421" s="31">
        <v>43131</v>
      </c>
      <c r="X3421">
        <v>2017</v>
      </c>
      <c r="Y3421" t="s">
        <v>482</v>
      </c>
      <c r="Z3421" s="12" t="s">
        <v>59</v>
      </c>
      <c r="AA3421" t="s">
        <v>484</v>
      </c>
      <c r="AB3421">
        <v>1</v>
      </c>
      <c r="AC3421" t="s">
        <v>60</v>
      </c>
      <c r="AD3421" t="s">
        <v>61</v>
      </c>
      <c r="AE3421" s="8">
        <v>1</v>
      </c>
      <c r="AF3421" s="33"/>
      <c r="AG3421" s="7">
        <f t="shared" si="940"/>
        <v>0</v>
      </c>
      <c r="AH3421" s="7">
        <f t="shared" si="940"/>
        <v>0</v>
      </c>
      <c r="AI3421" s="7">
        <f t="shared" si="938"/>
        <v>0</v>
      </c>
      <c r="AJ3421" s="7">
        <f t="shared" si="941"/>
        <v>0</v>
      </c>
      <c r="AK3421" s="7">
        <f t="shared" si="941"/>
        <v>0</v>
      </c>
      <c r="AL3421" s="7">
        <f t="shared" si="943"/>
        <v>0</v>
      </c>
      <c r="AM3421" s="7">
        <f t="shared" si="942"/>
        <v>0</v>
      </c>
      <c r="AN3421" s="7">
        <f t="shared" si="942"/>
        <v>0</v>
      </c>
      <c r="AO3421" s="7">
        <f t="shared" si="939"/>
        <v>0</v>
      </c>
      <c r="AP3421" s="7">
        <f t="shared" si="937"/>
        <v>0</v>
      </c>
    </row>
    <row r="3422" spans="1:42">
      <c r="A3422" t="s">
        <v>6367</v>
      </c>
      <c r="B3422" t="s">
        <v>6774</v>
      </c>
      <c r="C3422">
        <v>7</v>
      </c>
      <c r="E3422" t="s">
        <v>6835</v>
      </c>
      <c r="G3422" t="s">
        <v>478</v>
      </c>
      <c r="H3422" s="31">
        <v>44593</v>
      </c>
      <c r="I3422" t="s">
        <v>479</v>
      </c>
      <c r="J3422" t="s">
        <v>478</v>
      </c>
      <c r="K3422" t="s">
        <v>6836</v>
      </c>
      <c r="L3422">
        <v>56</v>
      </c>
      <c r="M3422" t="s">
        <v>54</v>
      </c>
      <c r="N3422" t="s">
        <v>481</v>
      </c>
      <c r="O3422" t="s">
        <v>478</v>
      </c>
      <c r="R3422" t="s">
        <v>482</v>
      </c>
      <c r="V3422" s="31">
        <v>43131</v>
      </c>
      <c r="X3422">
        <v>2017</v>
      </c>
      <c r="Y3422" t="s">
        <v>482</v>
      </c>
      <c r="Z3422" s="12" t="s">
        <v>59</v>
      </c>
      <c r="AA3422" t="s">
        <v>484</v>
      </c>
      <c r="AB3422">
        <v>1</v>
      </c>
      <c r="AC3422" t="s">
        <v>60</v>
      </c>
      <c r="AD3422" t="s">
        <v>61</v>
      </c>
      <c r="AE3422" s="8">
        <v>1</v>
      </c>
      <c r="AF3422" s="33"/>
      <c r="AG3422" s="7">
        <f t="shared" si="940"/>
        <v>0</v>
      </c>
      <c r="AH3422" s="7">
        <f t="shared" si="940"/>
        <v>0</v>
      </c>
      <c r="AI3422" s="7">
        <f t="shared" si="938"/>
        <v>0</v>
      </c>
      <c r="AJ3422" s="7">
        <f t="shared" si="941"/>
        <v>0</v>
      </c>
      <c r="AK3422" s="7">
        <f t="shared" si="941"/>
        <v>0</v>
      </c>
      <c r="AL3422" s="7">
        <f t="shared" si="943"/>
        <v>0</v>
      </c>
      <c r="AM3422" s="7">
        <f t="shared" si="942"/>
        <v>0</v>
      </c>
      <c r="AN3422" s="7">
        <f t="shared" si="942"/>
        <v>0</v>
      </c>
      <c r="AO3422" s="7">
        <f t="shared" si="939"/>
        <v>0</v>
      </c>
      <c r="AP3422" s="7">
        <f t="shared" si="937"/>
        <v>0</v>
      </c>
    </row>
    <row r="3423" spans="1:42">
      <c r="A3423" t="s">
        <v>6367</v>
      </c>
      <c r="B3423" t="s">
        <v>6774</v>
      </c>
      <c r="C3423">
        <v>7</v>
      </c>
      <c r="E3423" t="s">
        <v>6837</v>
      </c>
      <c r="G3423" t="s">
        <v>478</v>
      </c>
      <c r="H3423" s="31">
        <v>44593</v>
      </c>
      <c r="I3423" t="s">
        <v>479</v>
      </c>
      <c r="J3423" t="s">
        <v>478</v>
      </c>
      <c r="K3423" t="s">
        <v>6838</v>
      </c>
      <c r="L3423">
        <v>56</v>
      </c>
      <c r="M3423" t="s">
        <v>54</v>
      </c>
      <c r="N3423" t="s">
        <v>481</v>
      </c>
      <c r="O3423" t="s">
        <v>478</v>
      </c>
      <c r="R3423" t="s">
        <v>482</v>
      </c>
      <c r="V3423" s="31">
        <v>43131</v>
      </c>
      <c r="X3423">
        <v>2017</v>
      </c>
      <c r="Y3423" t="s">
        <v>482</v>
      </c>
      <c r="Z3423" s="12" t="s">
        <v>59</v>
      </c>
      <c r="AA3423" t="s">
        <v>484</v>
      </c>
      <c r="AB3423">
        <v>1</v>
      </c>
      <c r="AC3423" t="s">
        <v>60</v>
      </c>
      <c r="AD3423" t="s">
        <v>61</v>
      </c>
      <c r="AE3423" s="8">
        <v>1</v>
      </c>
      <c r="AF3423" s="33"/>
      <c r="AG3423" s="7">
        <f t="shared" si="940"/>
        <v>0</v>
      </c>
      <c r="AH3423" s="7">
        <f t="shared" si="940"/>
        <v>0</v>
      </c>
      <c r="AI3423" s="7">
        <f t="shared" si="938"/>
        <v>0</v>
      </c>
      <c r="AJ3423" s="7">
        <f t="shared" si="941"/>
        <v>0</v>
      </c>
      <c r="AK3423" s="7">
        <f t="shared" si="941"/>
        <v>0</v>
      </c>
      <c r="AL3423" s="7">
        <f t="shared" si="943"/>
        <v>0</v>
      </c>
      <c r="AM3423" s="7">
        <f t="shared" si="942"/>
        <v>0</v>
      </c>
      <c r="AN3423" s="7">
        <f t="shared" si="942"/>
        <v>0</v>
      </c>
      <c r="AO3423" s="7">
        <f t="shared" si="939"/>
        <v>0</v>
      </c>
      <c r="AP3423" s="7">
        <f t="shared" si="937"/>
        <v>0</v>
      </c>
    </row>
    <row r="3424" spans="1:42">
      <c r="A3424" t="s">
        <v>6367</v>
      </c>
      <c r="B3424" t="s">
        <v>6774</v>
      </c>
      <c r="C3424">
        <v>7</v>
      </c>
      <c r="E3424" t="s">
        <v>6839</v>
      </c>
      <c r="G3424" t="s">
        <v>51</v>
      </c>
      <c r="H3424" s="31">
        <v>44593</v>
      </c>
      <c r="I3424" t="s">
        <v>52</v>
      </c>
      <c r="J3424" t="s">
        <v>51</v>
      </c>
      <c r="K3424" t="s">
        <v>6840</v>
      </c>
      <c r="L3424">
        <v>56</v>
      </c>
      <c r="M3424" t="s">
        <v>54</v>
      </c>
      <c r="N3424" t="s">
        <v>55</v>
      </c>
      <c r="O3424" t="s">
        <v>51</v>
      </c>
      <c r="R3424" t="s">
        <v>501</v>
      </c>
      <c r="S3424" t="s">
        <v>6841</v>
      </c>
      <c r="U3424" t="s">
        <v>501</v>
      </c>
      <c r="X3424">
        <v>2017</v>
      </c>
      <c r="Y3424" t="s">
        <v>501</v>
      </c>
      <c r="Z3424" s="12" t="s">
        <v>59</v>
      </c>
      <c r="AB3424">
        <v>1</v>
      </c>
      <c r="AC3424" t="s">
        <v>60</v>
      </c>
      <c r="AD3424" t="s">
        <v>61</v>
      </c>
      <c r="AE3424" s="8">
        <v>1</v>
      </c>
      <c r="AF3424" s="33"/>
      <c r="AG3424" s="7">
        <f t="shared" si="940"/>
        <v>0</v>
      </c>
      <c r="AH3424" s="7">
        <f t="shared" si="940"/>
        <v>0</v>
      </c>
      <c r="AI3424" s="7">
        <f t="shared" si="938"/>
        <v>0</v>
      </c>
      <c r="AJ3424" s="7">
        <f t="shared" si="941"/>
        <v>0</v>
      </c>
      <c r="AK3424" s="7">
        <f t="shared" si="941"/>
        <v>0</v>
      </c>
      <c r="AL3424" s="7">
        <f t="shared" si="943"/>
        <v>0</v>
      </c>
      <c r="AM3424" s="7">
        <f t="shared" si="942"/>
        <v>0</v>
      </c>
      <c r="AN3424" s="7">
        <f t="shared" si="942"/>
        <v>0</v>
      </c>
      <c r="AO3424" s="7">
        <f t="shared" si="939"/>
        <v>0</v>
      </c>
      <c r="AP3424" s="7">
        <f t="shared" ref="AP3424:AP3455" si="944">$AF3424*$AB3424*$AE3424</f>
        <v>0</v>
      </c>
    </row>
    <row r="3425" spans="1:42">
      <c r="A3425" t="s">
        <v>6367</v>
      </c>
      <c r="B3425" t="s">
        <v>6774</v>
      </c>
      <c r="C3425">
        <v>7</v>
      </c>
      <c r="E3425" t="s">
        <v>6842</v>
      </c>
      <c r="G3425" t="s">
        <v>51</v>
      </c>
      <c r="H3425" s="31">
        <v>44593</v>
      </c>
      <c r="I3425" t="s">
        <v>52</v>
      </c>
      <c r="J3425" t="s">
        <v>51</v>
      </c>
      <c r="K3425" t="s">
        <v>6843</v>
      </c>
      <c r="L3425">
        <v>56</v>
      </c>
      <c r="M3425" t="s">
        <v>54</v>
      </c>
      <c r="N3425" t="s">
        <v>55</v>
      </c>
      <c r="O3425" t="s">
        <v>51</v>
      </c>
      <c r="R3425" t="s">
        <v>501</v>
      </c>
      <c r="S3425" t="s">
        <v>6844</v>
      </c>
      <c r="T3425" t="s">
        <v>6845</v>
      </c>
      <c r="U3425" t="s">
        <v>501</v>
      </c>
      <c r="X3425">
        <v>2017</v>
      </c>
      <c r="Y3425" t="s">
        <v>501</v>
      </c>
      <c r="Z3425" s="12" t="s">
        <v>59</v>
      </c>
      <c r="AB3425">
        <v>1</v>
      </c>
      <c r="AC3425" t="s">
        <v>60</v>
      </c>
      <c r="AD3425" t="s">
        <v>61</v>
      </c>
      <c r="AE3425" s="8">
        <v>1</v>
      </c>
      <c r="AF3425" s="33"/>
      <c r="AG3425" s="7">
        <f t="shared" si="940"/>
        <v>0</v>
      </c>
      <c r="AH3425" s="7">
        <f t="shared" si="940"/>
        <v>0</v>
      </c>
      <c r="AI3425" s="7">
        <f t="shared" si="938"/>
        <v>0</v>
      </c>
      <c r="AJ3425" s="7">
        <f t="shared" si="941"/>
        <v>0</v>
      </c>
      <c r="AK3425" s="7">
        <f t="shared" si="941"/>
        <v>0</v>
      </c>
      <c r="AL3425" s="7">
        <f t="shared" si="943"/>
        <v>0</v>
      </c>
      <c r="AM3425" s="7">
        <f t="shared" si="942"/>
        <v>0</v>
      </c>
      <c r="AN3425" s="7">
        <f t="shared" si="942"/>
        <v>0</v>
      </c>
      <c r="AO3425" s="7">
        <f t="shared" si="939"/>
        <v>0</v>
      </c>
      <c r="AP3425" s="7">
        <f t="shared" si="944"/>
        <v>0</v>
      </c>
    </row>
    <row r="3426" spans="1:42">
      <c r="A3426" t="s">
        <v>6367</v>
      </c>
      <c r="B3426" t="s">
        <v>6774</v>
      </c>
      <c r="C3426">
        <v>7</v>
      </c>
      <c r="D3426" t="s">
        <v>4601</v>
      </c>
      <c r="E3426" t="s">
        <v>6846</v>
      </c>
      <c r="G3426" t="s">
        <v>148</v>
      </c>
      <c r="H3426" s="31">
        <v>44105</v>
      </c>
      <c r="I3426" t="s">
        <v>149</v>
      </c>
      <c r="J3426" t="s">
        <v>148</v>
      </c>
      <c r="K3426" t="s">
        <v>150</v>
      </c>
      <c r="L3426">
        <v>65</v>
      </c>
      <c r="M3426" t="s">
        <v>151</v>
      </c>
      <c r="N3426" t="s">
        <v>152</v>
      </c>
      <c r="O3426" t="s">
        <v>153</v>
      </c>
      <c r="Q3426" t="s">
        <v>154</v>
      </c>
      <c r="R3426" t="s">
        <v>155</v>
      </c>
      <c r="S3426" t="s">
        <v>156</v>
      </c>
      <c r="V3426" s="31">
        <v>43101</v>
      </c>
      <c r="W3426" t="s">
        <v>157</v>
      </c>
      <c r="X3426">
        <v>2017</v>
      </c>
      <c r="Y3426" t="s">
        <v>155</v>
      </c>
      <c r="Z3426" s="12" t="s">
        <v>158</v>
      </c>
      <c r="AA3426" t="s">
        <v>159</v>
      </c>
      <c r="AB3426">
        <v>1</v>
      </c>
      <c r="AC3426" t="s">
        <v>60</v>
      </c>
      <c r="AD3426" t="s">
        <v>61</v>
      </c>
      <c r="AE3426" s="8">
        <v>1</v>
      </c>
      <c r="AF3426" s="33"/>
      <c r="AG3426" s="7">
        <f t="shared" si="940"/>
        <v>0</v>
      </c>
      <c r="AH3426" s="7">
        <f t="shared" si="940"/>
        <v>0</v>
      </c>
      <c r="AI3426" s="7">
        <f t="shared" si="938"/>
        <v>0</v>
      </c>
      <c r="AJ3426" s="7">
        <f t="shared" si="941"/>
        <v>0</v>
      </c>
      <c r="AK3426" s="7">
        <f t="shared" si="941"/>
        <v>0</v>
      </c>
      <c r="AL3426" s="7">
        <f t="shared" si="943"/>
        <v>0</v>
      </c>
      <c r="AM3426" s="7">
        <f t="shared" si="942"/>
        <v>0</v>
      </c>
      <c r="AN3426" s="7">
        <f t="shared" si="942"/>
        <v>0</v>
      </c>
      <c r="AO3426" s="7">
        <f t="shared" si="939"/>
        <v>0</v>
      </c>
      <c r="AP3426" s="7">
        <f t="shared" si="944"/>
        <v>0</v>
      </c>
    </row>
    <row r="3427" spans="1:42">
      <c r="A3427" t="s">
        <v>6367</v>
      </c>
      <c r="B3427" t="s">
        <v>6774</v>
      </c>
      <c r="C3427">
        <v>7</v>
      </c>
      <c r="D3427" t="s">
        <v>4601</v>
      </c>
      <c r="E3427" t="s">
        <v>6847</v>
      </c>
      <c r="G3427" t="s">
        <v>148</v>
      </c>
      <c r="H3427" s="31">
        <v>44105</v>
      </c>
      <c r="I3427" t="s">
        <v>149</v>
      </c>
      <c r="J3427" t="s">
        <v>148</v>
      </c>
      <c r="K3427" t="s">
        <v>150</v>
      </c>
      <c r="L3427">
        <v>65</v>
      </c>
      <c r="M3427" t="s">
        <v>151</v>
      </c>
      <c r="N3427" t="s">
        <v>152</v>
      </c>
      <c r="O3427" t="s">
        <v>153</v>
      </c>
      <c r="Q3427" t="s">
        <v>154</v>
      </c>
      <c r="R3427" t="s">
        <v>155</v>
      </c>
      <c r="S3427" t="s">
        <v>156</v>
      </c>
      <c r="V3427" s="31">
        <v>43101</v>
      </c>
      <c r="W3427" t="s">
        <v>157</v>
      </c>
      <c r="X3427">
        <v>2017</v>
      </c>
      <c r="Y3427" t="s">
        <v>155</v>
      </c>
      <c r="Z3427" s="12" t="s">
        <v>158</v>
      </c>
      <c r="AA3427" t="s">
        <v>159</v>
      </c>
      <c r="AB3427">
        <v>1</v>
      </c>
      <c r="AC3427" t="s">
        <v>60</v>
      </c>
      <c r="AD3427" t="s">
        <v>61</v>
      </c>
      <c r="AE3427" s="8">
        <v>1</v>
      </c>
      <c r="AF3427" s="33"/>
      <c r="AG3427" s="7">
        <f t="shared" si="940"/>
        <v>0</v>
      </c>
      <c r="AH3427" s="7">
        <f t="shared" si="940"/>
        <v>0</v>
      </c>
      <c r="AI3427" s="7">
        <f t="shared" si="938"/>
        <v>0</v>
      </c>
      <c r="AJ3427" s="7">
        <f t="shared" si="941"/>
        <v>0</v>
      </c>
      <c r="AK3427" s="7">
        <f t="shared" si="941"/>
        <v>0</v>
      </c>
      <c r="AL3427" s="7">
        <f t="shared" si="943"/>
        <v>0</v>
      </c>
      <c r="AM3427" s="7">
        <f t="shared" si="942"/>
        <v>0</v>
      </c>
      <c r="AN3427" s="7">
        <f t="shared" si="942"/>
        <v>0</v>
      </c>
      <c r="AO3427" s="7">
        <f t="shared" si="939"/>
        <v>0</v>
      </c>
      <c r="AP3427" s="7">
        <f t="shared" si="944"/>
        <v>0</v>
      </c>
    </row>
    <row r="3428" spans="1:42">
      <c r="A3428" t="s">
        <v>6367</v>
      </c>
      <c r="B3428" t="s">
        <v>6774</v>
      </c>
      <c r="C3428">
        <v>7</v>
      </c>
      <c r="E3428" t="s">
        <v>6848</v>
      </c>
      <c r="G3428" t="s">
        <v>557</v>
      </c>
      <c r="H3428" s="31">
        <v>44593</v>
      </c>
      <c r="I3428" t="s">
        <v>558</v>
      </c>
      <c r="J3428" t="s">
        <v>559</v>
      </c>
      <c r="L3428">
        <v>65</v>
      </c>
      <c r="M3428" t="s">
        <v>151</v>
      </c>
      <c r="N3428" t="s">
        <v>560</v>
      </c>
      <c r="O3428" t="s">
        <v>557</v>
      </c>
      <c r="V3428" s="31">
        <v>43101</v>
      </c>
      <c r="X3428">
        <v>2017</v>
      </c>
      <c r="Z3428" s="12" t="s">
        <v>59</v>
      </c>
      <c r="AB3428">
        <v>1</v>
      </c>
      <c r="AC3428" t="s">
        <v>60</v>
      </c>
      <c r="AD3428" t="s">
        <v>61</v>
      </c>
      <c r="AE3428" s="8">
        <v>1</v>
      </c>
      <c r="AF3428" s="33"/>
      <c r="AG3428" s="7">
        <f t="shared" si="940"/>
        <v>0</v>
      </c>
      <c r="AH3428" s="7">
        <f t="shared" si="940"/>
        <v>0</v>
      </c>
      <c r="AI3428" s="7">
        <f t="shared" si="938"/>
        <v>0</v>
      </c>
      <c r="AJ3428" s="7">
        <f t="shared" si="941"/>
        <v>0</v>
      </c>
      <c r="AK3428" s="7">
        <f t="shared" si="941"/>
        <v>0</v>
      </c>
      <c r="AL3428" s="7">
        <f t="shared" si="943"/>
        <v>0</v>
      </c>
      <c r="AM3428" s="7">
        <f t="shared" si="942"/>
        <v>0</v>
      </c>
      <c r="AN3428" s="7">
        <f t="shared" si="942"/>
        <v>0</v>
      </c>
      <c r="AO3428" s="7">
        <f t="shared" si="939"/>
        <v>0</v>
      </c>
      <c r="AP3428" s="7">
        <f t="shared" si="944"/>
        <v>0</v>
      </c>
    </row>
    <row r="3429" spans="1:42">
      <c r="A3429" t="s">
        <v>6367</v>
      </c>
      <c r="B3429" t="s">
        <v>6774</v>
      </c>
      <c r="C3429">
        <v>7</v>
      </c>
      <c r="E3429" t="s">
        <v>6849</v>
      </c>
      <c r="G3429" t="s">
        <v>557</v>
      </c>
      <c r="H3429" s="31">
        <v>44593</v>
      </c>
      <c r="I3429" t="s">
        <v>558</v>
      </c>
      <c r="J3429" t="s">
        <v>559</v>
      </c>
      <c r="L3429">
        <v>65</v>
      </c>
      <c r="M3429" t="s">
        <v>151</v>
      </c>
      <c r="N3429" t="s">
        <v>560</v>
      </c>
      <c r="O3429" t="s">
        <v>557</v>
      </c>
      <c r="V3429" s="31">
        <v>43101</v>
      </c>
      <c r="X3429">
        <v>2017</v>
      </c>
      <c r="Z3429" s="12" t="s">
        <v>59</v>
      </c>
      <c r="AB3429">
        <v>1</v>
      </c>
      <c r="AC3429" t="s">
        <v>60</v>
      </c>
      <c r="AD3429" t="s">
        <v>61</v>
      </c>
      <c r="AE3429" s="8">
        <v>1</v>
      </c>
      <c r="AF3429" s="33"/>
      <c r="AG3429" s="7">
        <f t="shared" si="940"/>
        <v>0</v>
      </c>
      <c r="AH3429" s="7">
        <f t="shared" si="940"/>
        <v>0</v>
      </c>
      <c r="AI3429" s="7">
        <f t="shared" si="938"/>
        <v>0</v>
      </c>
      <c r="AJ3429" s="7">
        <f t="shared" si="941"/>
        <v>0</v>
      </c>
      <c r="AK3429" s="7">
        <f t="shared" si="941"/>
        <v>0</v>
      </c>
      <c r="AL3429" s="7">
        <f t="shared" si="943"/>
        <v>0</v>
      </c>
      <c r="AM3429" s="7">
        <f t="shared" si="942"/>
        <v>0</v>
      </c>
      <c r="AN3429" s="7">
        <f t="shared" si="942"/>
        <v>0</v>
      </c>
      <c r="AO3429" s="7">
        <f t="shared" si="939"/>
        <v>0</v>
      </c>
      <c r="AP3429" s="7">
        <f t="shared" si="944"/>
        <v>0</v>
      </c>
    </row>
    <row r="3430" spans="1:42">
      <c r="A3430" t="s">
        <v>6367</v>
      </c>
      <c r="B3430" t="s">
        <v>6774</v>
      </c>
      <c r="C3430">
        <v>7</v>
      </c>
      <c r="E3430" t="s">
        <v>6850</v>
      </c>
      <c r="G3430" t="s">
        <v>557</v>
      </c>
      <c r="H3430" s="31">
        <v>44593</v>
      </c>
      <c r="I3430" t="s">
        <v>558</v>
      </c>
      <c r="J3430" t="s">
        <v>559</v>
      </c>
      <c r="L3430">
        <v>65</v>
      </c>
      <c r="M3430" t="s">
        <v>151</v>
      </c>
      <c r="N3430" t="s">
        <v>560</v>
      </c>
      <c r="O3430" t="s">
        <v>557</v>
      </c>
      <c r="V3430" s="31">
        <v>43101</v>
      </c>
      <c r="X3430">
        <v>2017</v>
      </c>
      <c r="Z3430" s="12" t="s">
        <v>59</v>
      </c>
      <c r="AB3430">
        <v>1</v>
      </c>
      <c r="AC3430" t="s">
        <v>60</v>
      </c>
      <c r="AD3430" t="s">
        <v>61</v>
      </c>
      <c r="AE3430" s="8">
        <v>1</v>
      </c>
      <c r="AF3430" s="33"/>
      <c r="AG3430" s="7">
        <f t="shared" si="940"/>
        <v>0</v>
      </c>
      <c r="AH3430" s="7">
        <f t="shared" si="940"/>
        <v>0</v>
      </c>
      <c r="AI3430" s="7">
        <f t="shared" si="938"/>
        <v>0</v>
      </c>
      <c r="AJ3430" s="7">
        <f t="shared" si="941"/>
        <v>0</v>
      </c>
      <c r="AK3430" s="7">
        <f t="shared" si="941"/>
        <v>0</v>
      </c>
      <c r="AL3430" s="7">
        <f t="shared" si="943"/>
        <v>0</v>
      </c>
      <c r="AM3430" s="7">
        <f t="shared" si="942"/>
        <v>0</v>
      </c>
      <c r="AN3430" s="7">
        <f t="shared" si="942"/>
        <v>0</v>
      </c>
      <c r="AO3430" s="7">
        <f t="shared" si="939"/>
        <v>0</v>
      </c>
      <c r="AP3430" s="7">
        <f t="shared" si="944"/>
        <v>0</v>
      </c>
    </row>
    <row r="3431" spans="1:42">
      <c r="A3431" t="s">
        <v>6367</v>
      </c>
      <c r="B3431" t="s">
        <v>6774</v>
      </c>
      <c r="C3431">
        <v>7</v>
      </c>
      <c r="E3431" t="s">
        <v>6851</v>
      </c>
      <c r="G3431" t="s">
        <v>557</v>
      </c>
      <c r="H3431" s="31">
        <v>44593</v>
      </c>
      <c r="I3431" t="s">
        <v>558</v>
      </c>
      <c r="J3431" t="s">
        <v>559</v>
      </c>
      <c r="L3431">
        <v>65</v>
      </c>
      <c r="M3431" t="s">
        <v>151</v>
      </c>
      <c r="N3431" t="s">
        <v>560</v>
      </c>
      <c r="O3431" t="s">
        <v>557</v>
      </c>
      <c r="V3431" s="31">
        <v>43101</v>
      </c>
      <c r="X3431">
        <v>2017</v>
      </c>
      <c r="Z3431" s="12" t="s">
        <v>59</v>
      </c>
      <c r="AB3431">
        <v>1</v>
      </c>
      <c r="AC3431" t="s">
        <v>60</v>
      </c>
      <c r="AD3431" t="s">
        <v>61</v>
      </c>
      <c r="AE3431" s="8">
        <v>1</v>
      </c>
      <c r="AF3431" s="33"/>
      <c r="AG3431" s="7">
        <f t="shared" si="940"/>
        <v>0</v>
      </c>
      <c r="AH3431" s="7">
        <f t="shared" si="940"/>
        <v>0</v>
      </c>
      <c r="AI3431" s="7">
        <f t="shared" si="938"/>
        <v>0</v>
      </c>
      <c r="AJ3431" s="7">
        <f t="shared" si="941"/>
        <v>0</v>
      </c>
      <c r="AK3431" s="7">
        <f t="shared" si="941"/>
        <v>0</v>
      </c>
      <c r="AL3431" s="7">
        <f t="shared" si="943"/>
        <v>0</v>
      </c>
      <c r="AM3431" s="7">
        <f t="shared" si="942"/>
        <v>0</v>
      </c>
      <c r="AN3431" s="7">
        <f t="shared" si="942"/>
        <v>0</v>
      </c>
      <c r="AO3431" s="7">
        <f t="shared" si="939"/>
        <v>0</v>
      </c>
      <c r="AP3431" s="7">
        <f t="shared" si="944"/>
        <v>0</v>
      </c>
    </row>
    <row r="3432" spans="1:42">
      <c r="A3432" t="s">
        <v>6367</v>
      </c>
      <c r="B3432" t="s">
        <v>6774</v>
      </c>
      <c r="C3432">
        <v>7</v>
      </c>
      <c r="E3432" t="s">
        <v>6852</v>
      </c>
      <c r="G3432" t="s">
        <v>164</v>
      </c>
      <c r="H3432" s="31">
        <v>44105</v>
      </c>
      <c r="I3432" t="s">
        <v>165</v>
      </c>
      <c r="J3432" t="s">
        <v>166</v>
      </c>
      <c r="L3432">
        <v>65</v>
      </c>
      <c r="M3432" t="s">
        <v>151</v>
      </c>
      <c r="N3432" t="s">
        <v>167</v>
      </c>
      <c r="O3432" t="s">
        <v>168</v>
      </c>
      <c r="Q3432" t="s">
        <v>995</v>
      </c>
      <c r="R3432" t="s">
        <v>996</v>
      </c>
      <c r="S3432" t="s">
        <v>996</v>
      </c>
      <c r="V3432" s="31">
        <v>44754</v>
      </c>
      <c r="W3432" t="s">
        <v>157</v>
      </c>
      <c r="X3432">
        <v>2022</v>
      </c>
      <c r="Y3432" t="s">
        <v>169</v>
      </c>
      <c r="Z3432" s="12" t="s">
        <v>158</v>
      </c>
      <c r="AA3432" t="s">
        <v>170</v>
      </c>
      <c r="AB3432">
        <v>1</v>
      </c>
      <c r="AC3432" t="s">
        <v>60</v>
      </c>
      <c r="AD3432" t="s">
        <v>61</v>
      </c>
      <c r="AE3432" s="8">
        <v>1</v>
      </c>
      <c r="AF3432" s="33"/>
      <c r="AG3432" s="7">
        <f t="shared" ref="AG3432:AH3450" si="945">$AF3432*$AB3432*$AE3432</f>
        <v>0</v>
      </c>
      <c r="AH3432" s="7">
        <f t="shared" si="945"/>
        <v>0</v>
      </c>
      <c r="AI3432" s="7">
        <f t="shared" si="938"/>
        <v>0</v>
      </c>
      <c r="AJ3432" s="7">
        <f t="shared" ref="AJ3432:AK3450" si="946">$AF3432*$AB3432*$AE3432</f>
        <v>0</v>
      </c>
      <c r="AK3432" s="7">
        <f t="shared" si="946"/>
        <v>0</v>
      </c>
      <c r="AL3432" s="7">
        <f t="shared" si="943"/>
        <v>0</v>
      </c>
      <c r="AM3432" s="7">
        <f t="shared" ref="AM3432:AN3450" si="947">$AF3432*$AB3432*$AE3432</f>
        <v>0</v>
      </c>
      <c r="AN3432" s="7">
        <f t="shared" si="947"/>
        <v>0</v>
      </c>
      <c r="AO3432" s="7">
        <f t="shared" si="939"/>
        <v>0</v>
      </c>
      <c r="AP3432" s="7">
        <f t="shared" si="944"/>
        <v>0</v>
      </c>
    </row>
    <row r="3433" spans="1:42">
      <c r="A3433" t="s">
        <v>6367</v>
      </c>
      <c r="B3433" t="s">
        <v>6774</v>
      </c>
      <c r="C3433">
        <v>7</v>
      </c>
      <c r="E3433" t="s">
        <v>6853</v>
      </c>
      <c r="G3433" t="s">
        <v>164</v>
      </c>
      <c r="H3433" s="31">
        <v>44105</v>
      </c>
      <c r="I3433" t="s">
        <v>165</v>
      </c>
      <c r="J3433" t="s">
        <v>166</v>
      </c>
      <c r="L3433">
        <v>65</v>
      </c>
      <c r="M3433" t="s">
        <v>151</v>
      </c>
      <c r="N3433" t="s">
        <v>167</v>
      </c>
      <c r="O3433" t="s">
        <v>168</v>
      </c>
      <c r="Q3433" t="s">
        <v>995</v>
      </c>
      <c r="R3433" t="s">
        <v>996</v>
      </c>
      <c r="S3433" t="s">
        <v>996</v>
      </c>
      <c r="V3433" s="31">
        <v>44754</v>
      </c>
      <c r="W3433" t="s">
        <v>157</v>
      </c>
      <c r="X3433">
        <v>2022</v>
      </c>
      <c r="Y3433" t="s">
        <v>169</v>
      </c>
      <c r="Z3433" s="12" t="s">
        <v>158</v>
      </c>
      <c r="AA3433" t="s">
        <v>170</v>
      </c>
      <c r="AB3433">
        <v>1</v>
      </c>
      <c r="AC3433" t="s">
        <v>60</v>
      </c>
      <c r="AD3433" t="s">
        <v>61</v>
      </c>
      <c r="AE3433" s="8">
        <v>1</v>
      </c>
      <c r="AF3433" s="33"/>
      <c r="AG3433" s="7">
        <f t="shared" si="945"/>
        <v>0</v>
      </c>
      <c r="AH3433" s="7">
        <f t="shared" si="945"/>
        <v>0</v>
      </c>
      <c r="AI3433" s="7">
        <f t="shared" si="938"/>
        <v>0</v>
      </c>
      <c r="AJ3433" s="7">
        <f t="shared" si="946"/>
        <v>0</v>
      </c>
      <c r="AK3433" s="7">
        <f t="shared" si="946"/>
        <v>0</v>
      </c>
      <c r="AL3433" s="7">
        <f t="shared" si="943"/>
        <v>0</v>
      </c>
      <c r="AM3433" s="7">
        <f t="shared" si="947"/>
        <v>0</v>
      </c>
      <c r="AN3433" s="7">
        <f t="shared" si="947"/>
        <v>0</v>
      </c>
      <c r="AO3433" s="7">
        <f t="shared" si="939"/>
        <v>0</v>
      </c>
      <c r="AP3433" s="7">
        <f t="shared" si="944"/>
        <v>0</v>
      </c>
    </row>
    <row r="3434" spans="1:42">
      <c r="A3434" t="s">
        <v>6367</v>
      </c>
      <c r="B3434" t="s">
        <v>6774</v>
      </c>
      <c r="C3434">
        <v>7</v>
      </c>
      <c r="E3434" t="s">
        <v>6854</v>
      </c>
      <c r="G3434" t="s">
        <v>164</v>
      </c>
      <c r="H3434" s="31">
        <v>45047</v>
      </c>
      <c r="I3434" t="s">
        <v>165</v>
      </c>
      <c r="J3434" t="s">
        <v>166</v>
      </c>
      <c r="L3434">
        <v>65</v>
      </c>
      <c r="M3434" t="s">
        <v>151</v>
      </c>
      <c r="N3434" t="s">
        <v>167</v>
      </c>
      <c r="O3434" t="s">
        <v>168</v>
      </c>
      <c r="W3434" t="s">
        <v>157</v>
      </c>
      <c r="Z3434" s="12" t="s">
        <v>158</v>
      </c>
      <c r="AB3434">
        <v>1</v>
      </c>
      <c r="AC3434" t="s">
        <v>60</v>
      </c>
      <c r="AD3434" t="s">
        <v>61</v>
      </c>
      <c r="AE3434" s="8">
        <v>1</v>
      </c>
      <c r="AF3434" s="33"/>
      <c r="AG3434" s="7">
        <f t="shared" si="945"/>
        <v>0</v>
      </c>
      <c r="AH3434" s="7">
        <f t="shared" si="945"/>
        <v>0</v>
      </c>
      <c r="AI3434" s="7">
        <f t="shared" si="938"/>
        <v>0</v>
      </c>
      <c r="AJ3434" s="7">
        <f t="shared" si="946"/>
        <v>0</v>
      </c>
      <c r="AK3434" s="7">
        <f t="shared" si="946"/>
        <v>0</v>
      </c>
      <c r="AL3434" s="7">
        <f t="shared" si="943"/>
        <v>0</v>
      </c>
      <c r="AM3434" s="7">
        <f t="shared" si="947"/>
        <v>0</v>
      </c>
      <c r="AN3434" s="7">
        <f t="shared" si="947"/>
        <v>0</v>
      </c>
      <c r="AO3434" s="7">
        <f t="shared" si="939"/>
        <v>0</v>
      </c>
      <c r="AP3434" s="7">
        <f t="shared" si="944"/>
        <v>0</v>
      </c>
    </row>
    <row r="3435" spans="1:42">
      <c r="A3435" t="s">
        <v>6367</v>
      </c>
      <c r="B3435" t="s">
        <v>6774</v>
      </c>
      <c r="C3435">
        <v>7</v>
      </c>
      <c r="E3435" t="s">
        <v>6855</v>
      </c>
      <c r="G3435" t="s">
        <v>164</v>
      </c>
      <c r="H3435" s="31">
        <v>45047</v>
      </c>
      <c r="I3435" t="s">
        <v>165</v>
      </c>
      <c r="J3435" t="s">
        <v>166</v>
      </c>
      <c r="L3435">
        <v>65</v>
      </c>
      <c r="M3435" t="s">
        <v>151</v>
      </c>
      <c r="N3435" t="s">
        <v>167</v>
      </c>
      <c r="O3435" t="s">
        <v>168</v>
      </c>
      <c r="W3435" t="s">
        <v>157</v>
      </c>
      <c r="Z3435" s="12" t="s">
        <v>158</v>
      </c>
      <c r="AB3435">
        <v>1</v>
      </c>
      <c r="AC3435" t="s">
        <v>60</v>
      </c>
      <c r="AD3435" t="s">
        <v>61</v>
      </c>
      <c r="AE3435" s="8">
        <v>1</v>
      </c>
      <c r="AF3435" s="33"/>
      <c r="AG3435" s="7">
        <f t="shared" si="945"/>
        <v>0</v>
      </c>
      <c r="AH3435" s="7">
        <f t="shared" si="945"/>
        <v>0</v>
      </c>
      <c r="AI3435" s="7">
        <f t="shared" si="938"/>
        <v>0</v>
      </c>
      <c r="AJ3435" s="7">
        <f t="shared" si="946"/>
        <v>0</v>
      </c>
      <c r="AK3435" s="7">
        <f t="shared" si="946"/>
        <v>0</v>
      </c>
      <c r="AL3435" s="7">
        <f t="shared" si="943"/>
        <v>0</v>
      </c>
      <c r="AM3435" s="7">
        <f t="shared" si="947"/>
        <v>0</v>
      </c>
      <c r="AN3435" s="7">
        <f t="shared" si="947"/>
        <v>0</v>
      </c>
      <c r="AO3435" s="7">
        <f t="shared" si="939"/>
        <v>0</v>
      </c>
      <c r="AP3435" s="7">
        <f t="shared" si="944"/>
        <v>0</v>
      </c>
    </row>
    <row r="3436" spans="1:42">
      <c r="A3436" t="s">
        <v>6367</v>
      </c>
      <c r="B3436" t="s">
        <v>6774</v>
      </c>
      <c r="C3436">
        <v>7</v>
      </c>
      <c r="E3436" t="s">
        <v>6856</v>
      </c>
      <c r="G3436" t="s">
        <v>872</v>
      </c>
      <c r="H3436" s="31">
        <v>44682</v>
      </c>
      <c r="I3436" t="s">
        <v>873</v>
      </c>
      <c r="J3436" t="s">
        <v>872</v>
      </c>
      <c r="K3436" t="s">
        <v>6857</v>
      </c>
      <c r="L3436">
        <v>53</v>
      </c>
      <c r="M3436" t="s">
        <v>75</v>
      </c>
      <c r="N3436" t="s">
        <v>874</v>
      </c>
      <c r="O3436" t="s">
        <v>875</v>
      </c>
      <c r="R3436" t="s">
        <v>475</v>
      </c>
      <c r="U3436" t="s">
        <v>876</v>
      </c>
      <c r="V3436" s="31">
        <v>42370</v>
      </c>
      <c r="X3436">
        <v>2017</v>
      </c>
      <c r="Y3436" t="s">
        <v>475</v>
      </c>
      <c r="Z3436" s="12" t="s">
        <v>59</v>
      </c>
      <c r="AB3436">
        <v>1</v>
      </c>
      <c r="AC3436" t="s">
        <v>60</v>
      </c>
      <c r="AD3436" t="s">
        <v>61</v>
      </c>
      <c r="AE3436" s="8">
        <v>1</v>
      </c>
      <c r="AF3436" s="33"/>
      <c r="AG3436" s="7">
        <f t="shared" si="945"/>
        <v>0</v>
      </c>
      <c r="AH3436" s="7">
        <f t="shared" si="945"/>
        <v>0</v>
      </c>
      <c r="AI3436" s="7">
        <f t="shared" si="938"/>
        <v>0</v>
      </c>
      <c r="AJ3436" s="7">
        <f t="shared" si="946"/>
        <v>0</v>
      </c>
      <c r="AK3436" s="7">
        <f t="shared" si="946"/>
        <v>0</v>
      </c>
      <c r="AL3436" s="7">
        <f t="shared" si="943"/>
        <v>0</v>
      </c>
      <c r="AM3436" s="7">
        <f t="shared" si="947"/>
        <v>0</v>
      </c>
      <c r="AN3436" s="7">
        <f t="shared" si="947"/>
        <v>0</v>
      </c>
      <c r="AO3436" s="7">
        <f t="shared" si="939"/>
        <v>0</v>
      </c>
      <c r="AP3436" s="7">
        <f t="shared" si="944"/>
        <v>0</v>
      </c>
    </row>
    <row r="3437" spans="1:42">
      <c r="A3437" t="s">
        <v>6367</v>
      </c>
      <c r="B3437" t="s">
        <v>6774</v>
      </c>
      <c r="C3437">
        <v>7</v>
      </c>
      <c r="E3437" t="s">
        <v>6858</v>
      </c>
      <c r="G3437" t="s">
        <v>872</v>
      </c>
      <c r="H3437" s="31">
        <v>44682</v>
      </c>
      <c r="I3437" t="s">
        <v>873</v>
      </c>
      <c r="J3437" t="s">
        <v>872</v>
      </c>
      <c r="K3437" t="s">
        <v>6859</v>
      </c>
      <c r="L3437">
        <v>53</v>
      </c>
      <c r="M3437" t="s">
        <v>75</v>
      </c>
      <c r="N3437" t="s">
        <v>874</v>
      </c>
      <c r="O3437" t="s">
        <v>875</v>
      </c>
      <c r="R3437" t="s">
        <v>475</v>
      </c>
      <c r="U3437" t="s">
        <v>876</v>
      </c>
      <c r="V3437" s="31">
        <v>42370</v>
      </c>
      <c r="X3437">
        <v>2017</v>
      </c>
      <c r="Y3437" t="s">
        <v>475</v>
      </c>
      <c r="Z3437" s="12" t="s">
        <v>59</v>
      </c>
      <c r="AB3437">
        <v>1</v>
      </c>
      <c r="AC3437" t="s">
        <v>60</v>
      </c>
      <c r="AD3437" t="s">
        <v>61</v>
      </c>
      <c r="AE3437" s="8">
        <v>1</v>
      </c>
      <c r="AF3437" s="33"/>
      <c r="AG3437" s="7">
        <f t="shared" si="945"/>
        <v>0</v>
      </c>
      <c r="AH3437" s="7">
        <f t="shared" si="945"/>
        <v>0</v>
      </c>
      <c r="AI3437" s="7">
        <f t="shared" si="938"/>
        <v>0</v>
      </c>
      <c r="AJ3437" s="7">
        <f t="shared" si="946"/>
        <v>0</v>
      </c>
      <c r="AK3437" s="7">
        <f t="shared" si="946"/>
        <v>0</v>
      </c>
      <c r="AL3437" s="7">
        <f t="shared" si="943"/>
        <v>0</v>
      </c>
      <c r="AM3437" s="7">
        <f t="shared" si="947"/>
        <v>0</v>
      </c>
      <c r="AN3437" s="7">
        <f t="shared" si="947"/>
        <v>0</v>
      </c>
      <c r="AO3437" s="7">
        <f t="shared" si="939"/>
        <v>0</v>
      </c>
      <c r="AP3437" s="7">
        <f t="shared" si="944"/>
        <v>0</v>
      </c>
    </row>
    <row r="3438" spans="1:42">
      <c r="A3438" t="s">
        <v>6367</v>
      </c>
      <c r="B3438" t="s">
        <v>6774</v>
      </c>
      <c r="C3438">
        <v>7</v>
      </c>
      <c r="E3438" t="s">
        <v>6860</v>
      </c>
      <c r="G3438" t="s">
        <v>872</v>
      </c>
      <c r="H3438" s="31">
        <v>44682</v>
      </c>
      <c r="I3438" t="s">
        <v>873</v>
      </c>
      <c r="J3438" t="s">
        <v>872</v>
      </c>
      <c r="K3438" t="s">
        <v>6859</v>
      </c>
      <c r="L3438">
        <v>53</v>
      </c>
      <c r="M3438" t="s">
        <v>75</v>
      </c>
      <c r="N3438" t="s">
        <v>874</v>
      </c>
      <c r="O3438" t="s">
        <v>875</v>
      </c>
      <c r="R3438" t="s">
        <v>475</v>
      </c>
      <c r="U3438" t="s">
        <v>876</v>
      </c>
      <c r="V3438" s="31">
        <v>42370</v>
      </c>
      <c r="X3438">
        <v>2017</v>
      </c>
      <c r="Y3438" t="s">
        <v>475</v>
      </c>
      <c r="Z3438" s="12" t="s">
        <v>59</v>
      </c>
      <c r="AB3438">
        <v>1</v>
      </c>
      <c r="AC3438" t="s">
        <v>60</v>
      </c>
      <c r="AD3438" t="s">
        <v>61</v>
      </c>
      <c r="AE3438" s="8">
        <v>1</v>
      </c>
      <c r="AF3438" s="33"/>
      <c r="AG3438" s="7">
        <f t="shared" si="945"/>
        <v>0</v>
      </c>
      <c r="AH3438" s="7">
        <f t="shared" si="945"/>
        <v>0</v>
      </c>
      <c r="AI3438" s="7">
        <f t="shared" si="938"/>
        <v>0</v>
      </c>
      <c r="AJ3438" s="7">
        <f t="shared" si="946"/>
        <v>0</v>
      </c>
      <c r="AK3438" s="7">
        <f t="shared" si="946"/>
        <v>0</v>
      </c>
      <c r="AL3438" s="7">
        <f t="shared" si="943"/>
        <v>0</v>
      </c>
      <c r="AM3438" s="7">
        <f t="shared" si="947"/>
        <v>0</v>
      </c>
      <c r="AN3438" s="7">
        <f t="shared" si="947"/>
        <v>0</v>
      </c>
      <c r="AO3438" s="7">
        <f t="shared" si="939"/>
        <v>0</v>
      </c>
      <c r="AP3438" s="7">
        <f t="shared" si="944"/>
        <v>0</v>
      </c>
    </row>
    <row r="3439" spans="1:42">
      <c r="A3439" t="s">
        <v>6367</v>
      </c>
      <c r="B3439" t="s">
        <v>6774</v>
      </c>
      <c r="C3439">
        <v>7</v>
      </c>
      <c r="E3439" t="s">
        <v>6861</v>
      </c>
      <c r="G3439" t="s">
        <v>872</v>
      </c>
      <c r="H3439" s="31">
        <v>44682</v>
      </c>
      <c r="I3439" t="s">
        <v>873</v>
      </c>
      <c r="J3439" t="s">
        <v>872</v>
      </c>
      <c r="K3439" t="s">
        <v>6862</v>
      </c>
      <c r="L3439">
        <v>53</v>
      </c>
      <c r="M3439" t="s">
        <v>75</v>
      </c>
      <c r="N3439" t="s">
        <v>874</v>
      </c>
      <c r="O3439" t="s">
        <v>875</v>
      </c>
      <c r="R3439" t="s">
        <v>475</v>
      </c>
      <c r="U3439" t="s">
        <v>876</v>
      </c>
      <c r="V3439" s="31">
        <v>42370</v>
      </c>
      <c r="X3439">
        <v>2017</v>
      </c>
      <c r="Y3439" t="s">
        <v>475</v>
      </c>
      <c r="Z3439" s="12" t="s">
        <v>59</v>
      </c>
      <c r="AB3439">
        <v>1</v>
      </c>
      <c r="AC3439" t="s">
        <v>60</v>
      </c>
      <c r="AD3439" t="s">
        <v>61</v>
      </c>
      <c r="AE3439" s="8">
        <v>1</v>
      </c>
      <c r="AF3439" s="33"/>
      <c r="AG3439" s="7">
        <f t="shared" si="945"/>
        <v>0</v>
      </c>
      <c r="AH3439" s="7">
        <f t="shared" si="945"/>
        <v>0</v>
      </c>
      <c r="AI3439" s="7">
        <f t="shared" si="938"/>
        <v>0</v>
      </c>
      <c r="AJ3439" s="7">
        <f t="shared" si="946"/>
        <v>0</v>
      </c>
      <c r="AK3439" s="7">
        <f t="shared" si="946"/>
        <v>0</v>
      </c>
      <c r="AL3439" s="7">
        <f t="shared" si="943"/>
        <v>0</v>
      </c>
      <c r="AM3439" s="7">
        <f t="shared" si="947"/>
        <v>0</v>
      </c>
      <c r="AN3439" s="7">
        <f t="shared" si="947"/>
        <v>0</v>
      </c>
      <c r="AO3439" s="7">
        <f t="shared" si="939"/>
        <v>0</v>
      </c>
      <c r="AP3439" s="7">
        <f t="shared" si="944"/>
        <v>0</v>
      </c>
    </row>
    <row r="3440" spans="1:42">
      <c r="A3440" t="s">
        <v>6367</v>
      </c>
      <c r="B3440" t="s">
        <v>6774</v>
      </c>
      <c r="C3440">
        <v>7</v>
      </c>
      <c r="E3440" t="s">
        <v>6863</v>
      </c>
      <c r="G3440" t="s">
        <v>872</v>
      </c>
      <c r="H3440" s="31">
        <v>44682</v>
      </c>
      <c r="I3440" t="s">
        <v>873</v>
      </c>
      <c r="J3440" t="s">
        <v>872</v>
      </c>
      <c r="K3440" t="s">
        <v>6862</v>
      </c>
      <c r="L3440">
        <v>53</v>
      </c>
      <c r="M3440" t="s">
        <v>75</v>
      </c>
      <c r="N3440" t="s">
        <v>874</v>
      </c>
      <c r="O3440" t="s">
        <v>875</v>
      </c>
      <c r="R3440" t="s">
        <v>475</v>
      </c>
      <c r="U3440" t="s">
        <v>876</v>
      </c>
      <c r="V3440" s="31">
        <v>42370</v>
      </c>
      <c r="X3440">
        <v>2017</v>
      </c>
      <c r="Y3440" t="s">
        <v>475</v>
      </c>
      <c r="Z3440" s="12" t="s">
        <v>59</v>
      </c>
      <c r="AB3440">
        <v>1</v>
      </c>
      <c r="AC3440" t="s">
        <v>60</v>
      </c>
      <c r="AD3440" t="s">
        <v>61</v>
      </c>
      <c r="AE3440" s="8">
        <v>1</v>
      </c>
      <c r="AF3440" s="33"/>
      <c r="AG3440" s="7">
        <f t="shared" si="945"/>
        <v>0</v>
      </c>
      <c r="AH3440" s="7">
        <f t="shared" si="945"/>
        <v>0</v>
      </c>
      <c r="AI3440" s="7">
        <f t="shared" si="938"/>
        <v>0</v>
      </c>
      <c r="AJ3440" s="7">
        <f t="shared" si="946"/>
        <v>0</v>
      </c>
      <c r="AK3440" s="7">
        <f t="shared" si="946"/>
        <v>0</v>
      </c>
      <c r="AL3440" s="7">
        <f t="shared" si="943"/>
        <v>0</v>
      </c>
      <c r="AM3440" s="7">
        <f t="shared" si="947"/>
        <v>0</v>
      </c>
      <c r="AN3440" s="7">
        <f t="shared" si="947"/>
        <v>0</v>
      </c>
      <c r="AO3440" s="7">
        <f t="shared" si="939"/>
        <v>0</v>
      </c>
      <c r="AP3440" s="7">
        <f t="shared" si="944"/>
        <v>0</v>
      </c>
    </row>
    <row r="3441" spans="1:42">
      <c r="A3441" t="s">
        <v>6367</v>
      </c>
      <c r="B3441" t="s">
        <v>6774</v>
      </c>
      <c r="C3441">
        <v>7</v>
      </c>
      <c r="E3441" t="s">
        <v>6864</v>
      </c>
      <c r="G3441" t="s">
        <v>872</v>
      </c>
      <c r="H3441" s="31">
        <v>44682</v>
      </c>
      <c r="I3441" t="s">
        <v>873</v>
      </c>
      <c r="J3441" t="s">
        <v>872</v>
      </c>
      <c r="K3441" t="s">
        <v>6865</v>
      </c>
      <c r="L3441">
        <v>53</v>
      </c>
      <c r="M3441" t="s">
        <v>75</v>
      </c>
      <c r="N3441" t="s">
        <v>874</v>
      </c>
      <c r="O3441" t="s">
        <v>875</v>
      </c>
      <c r="R3441" t="s">
        <v>475</v>
      </c>
      <c r="U3441" t="s">
        <v>876</v>
      </c>
      <c r="V3441" s="31">
        <v>42370</v>
      </c>
      <c r="X3441">
        <v>2017</v>
      </c>
      <c r="Y3441" t="s">
        <v>475</v>
      </c>
      <c r="Z3441" s="12" t="s">
        <v>59</v>
      </c>
      <c r="AB3441">
        <v>1</v>
      </c>
      <c r="AC3441" t="s">
        <v>60</v>
      </c>
      <c r="AD3441" t="s">
        <v>61</v>
      </c>
      <c r="AE3441" s="8">
        <v>1</v>
      </c>
      <c r="AF3441" s="33"/>
      <c r="AG3441" s="7">
        <f t="shared" si="945"/>
        <v>0</v>
      </c>
      <c r="AH3441" s="7">
        <f t="shared" si="945"/>
        <v>0</v>
      </c>
      <c r="AI3441" s="7">
        <f t="shared" si="938"/>
        <v>0</v>
      </c>
      <c r="AJ3441" s="7">
        <f t="shared" si="946"/>
        <v>0</v>
      </c>
      <c r="AK3441" s="7">
        <f t="shared" si="946"/>
        <v>0</v>
      </c>
      <c r="AL3441" s="7">
        <f t="shared" si="943"/>
        <v>0</v>
      </c>
      <c r="AM3441" s="7">
        <f t="shared" si="947"/>
        <v>0</v>
      </c>
      <c r="AN3441" s="7">
        <f t="shared" si="947"/>
        <v>0</v>
      </c>
      <c r="AO3441" s="7">
        <f t="shared" si="939"/>
        <v>0</v>
      </c>
      <c r="AP3441" s="7">
        <f t="shared" si="944"/>
        <v>0</v>
      </c>
    </row>
    <row r="3442" spans="1:42">
      <c r="A3442" t="s">
        <v>6367</v>
      </c>
      <c r="B3442" t="s">
        <v>6774</v>
      </c>
      <c r="C3442">
        <v>7</v>
      </c>
      <c r="E3442" t="s">
        <v>6866</v>
      </c>
      <c r="G3442" t="s">
        <v>872</v>
      </c>
      <c r="H3442" s="31">
        <v>44682</v>
      </c>
      <c r="I3442" t="s">
        <v>873</v>
      </c>
      <c r="J3442" t="s">
        <v>872</v>
      </c>
      <c r="K3442" t="s">
        <v>6867</v>
      </c>
      <c r="L3442">
        <v>53</v>
      </c>
      <c r="M3442" t="s">
        <v>75</v>
      </c>
      <c r="N3442" t="s">
        <v>874</v>
      </c>
      <c r="O3442" t="s">
        <v>875</v>
      </c>
      <c r="R3442" t="s">
        <v>475</v>
      </c>
      <c r="U3442" t="s">
        <v>876</v>
      </c>
      <c r="V3442" s="31">
        <v>42370</v>
      </c>
      <c r="X3442">
        <v>2017</v>
      </c>
      <c r="Y3442" t="s">
        <v>475</v>
      </c>
      <c r="Z3442" s="12" t="s">
        <v>59</v>
      </c>
      <c r="AB3442">
        <v>1</v>
      </c>
      <c r="AC3442" t="s">
        <v>60</v>
      </c>
      <c r="AD3442" t="s">
        <v>61</v>
      </c>
      <c r="AE3442" s="8">
        <v>1</v>
      </c>
      <c r="AF3442" s="33"/>
      <c r="AG3442" s="7">
        <f t="shared" si="945"/>
        <v>0</v>
      </c>
      <c r="AH3442" s="7">
        <f t="shared" si="945"/>
        <v>0</v>
      </c>
      <c r="AI3442" s="7">
        <f t="shared" ref="AI3442:AI3450" si="948">$AF3442*$AB3442*$AE3442</f>
        <v>0</v>
      </c>
      <c r="AJ3442" s="7">
        <f t="shared" si="946"/>
        <v>0</v>
      </c>
      <c r="AK3442" s="7">
        <f t="shared" si="946"/>
        <v>0</v>
      </c>
      <c r="AL3442" s="7">
        <f t="shared" si="943"/>
        <v>0</v>
      </c>
      <c r="AM3442" s="7">
        <f t="shared" si="947"/>
        <v>0</v>
      </c>
      <c r="AN3442" s="7">
        <f t="shared" si="947"/>
        <v>0</v>
      </c>
      <c r="AO3442" s="7">
        <f t="shared" ref="AO3442:AO3450" si="949">$AF3442*$AB3442*$AE3442</f>
        <v>0</v>
      </c>
      <c r="AP3442" s="7">
        <f t="shared" si="944"/>
        <v>0</v>
      </c>
    </row>
    <row r="3443" spans="1:42">
      <c r="A3443" t="s">
        <v>6367</v>
      </c>
      <c r="B3443" t="s">
        <v>6774</v>
      </c>
      <c r="C3443">
        <v>7</v>
      </c>
      <c r="E3443" t="s">
        <v>6868</v>
      </c>
      <c r="G3443" t="s">
        <v>872</v>
      </c>
      <c r="H3443" s="31">
        <v>44682</v>
      </c>
      <c r="I3443" t="s">
        <v>873</v>
      </c>
      <c r="J3443" t="s">
        <v>872</v>
      </c>
      <c r="K3443" t="s">
        <v>6869</v>
      </c>
      <c r="L3443">
        <v>53</v>
      </c>
      <c r="M3443" t="s">
        <v>75</v>
      </c>
      <c r="N3443" t="s">
        <v>874</v>
      </c>
      <c r="O3443" t="s">
        <v>875</v>
      </c>
      <c r="R3443" t="s">
        <v>475</v>
      </c>
      <c r="U3443" t="s">
        <v>876</v>
      </c>
      <c r="V3443" s="31">
        <v>42370</v>
      </c>
      <c r="X3443">
        <v>2017</v>
      </c>
      <c r="Y3443" t="s">
        <v>475</v>
      </c>
      <c r="Z3443" s="12" t="s">
        <v>59</v>
      </c>
      <c r="AB3443">
        <v>1</v>
      </c>
      <c r="AC3443" t="s">
        <v>60</v>
      </c>
      <c r="AD3443" t="s">
        <v>61</v>
      </c>
      <c r="AE3443" s="8">
        <v>1</v>
      </c>
      <c r="AF3443" s="33"/>
      <c r="AG3443" s="7">
        <f t="shared" si="945"/>
        <v>0</v>
      </c>
      <c r="AH3443" s="7">
        <f t="shared" si="945"/>
        <v>0</v>
      </c>
      <c r="AI3443" s="7">
        <f t="shared" si="948"/>
        <v>0</v>
      </c>
      <c r="AJ3443" s="7">
        <f t="shared" si="946"/>
        <v>0</v>
      </c>
      <c r="AK3443" s="7">
        <f t="shared" si="946"/>
        <v>0</v>
      </c>
      <c r="AL3443" s="7">
        <f t="shared" si="943"/>
        <v>0</v>
      </c>
      <c r="AM3443" s="7">
        <f t="shared" si="947"/>
        <v>0</v>
      </c>
      <c r="AN3443" s="7">
        <f t="shared" si="947"/>
        <v>0</v>
      </c>
      <c r="AO3443" s="7">
        <f t="shared" si="949"/>
        <v>0</v>
      </c>
      <c r="AP3443" s="7">
        <f t="shared" si="944"/>
        <v>0</v>
      </c>
    </row>
    <row r="3444" spans="1:42">
      <c r="A3444" t="s">
        <v>6367</v>
      </c>
      <c r="B3444" t="s">
        <v>6774</v>
      </c>
      <c r="C3444">
        <v>7</v>
      </c>
      <c r="E3444" t="s">
        <v>6870</v>
      </c>
      <c r="G3444" t="s">
        <v>872</v>
      </c>
      <c r="H3444" s="31">
        <v>44682</v>
      </c>
      <c r="I3444" t="s">
        <v>873</v>
      </c>
      <c r="J3444" t="s">
        <v>872</v>
      </c>
      <c r="K3444" t="s">
        <v>6871</v>
      </c>
      <c r="L3444">
        <v>53</v>
      </c>
      <c r="M3444" t="s">
        <v>75</v>
      </c>
      <c r="N3444" t="s">
        <v>874</v>
      </c>
      <c r="O3444" t="s">
        <v>875</v>
      </c>
      <c r="R3444" t="s">
        <v>475</v>
      </c>
      <c r="U3444" t="s">
        <v>876</v>
      </c>
      <c r="V3444" s="31">
        <v>42370</v>
      </c>
      <c r="X3444">
        <v>2017</v>
      </c>
      <c r="Y3444" t="s">
        <v>475</v>
      </c>
      <c r="Z3444" s="12" t="s">
        <v>59</v>
      </c>
      <c r="AB3444">
        <v>1</v>
      </c>
      <c r="AC3444" t="s">
        <v>60</v>
      </c>
      <c r="AD3444" t="s">
        <v>61</v>
      </c>
      <c r="AE3444" s="8">
        <v>1</v>
      </c>
      <c r="AF3444" s="33"/>
      <c r="AG3444" s="7">
        <f t="shared" si="945"/>
        <v>0</v>
      </c>
      <c r="AH3444" s="7">
        <f t="shared" si="945"/>
        <v>0</v>
      </c>
      <c r="AI3444" s="7">
        <f t="shared" si="948"/>
        <v>0</v>
      </c>
      <c r="AJ3444" s="7">
        <f t="shared" si="946"/>
        <v>0</v>
      </c>
      <c r="AK3444" s="7">
        <f t="shared" si="946"/>
        <v>0</v>
      </c>
      <c r="AL3444" s="7">
        <f t="shared" si="943"/>
        <v>0</v>
      </c>
      <c r="AM3444" s="7">
        <f t="shared" si="947"/>
        <v>0</v>
      </c>
      <c r="AN3444" s="7">
        <f t="shared" si="947"/>
        <v>0</v>
      </c>
      <c r="AO3444" s="7">
        <f t="shared" si="949"/>
        <v>0</v>
      </c>
      <c r="AP3444" s="7">
        <f t="shared" si="944"/>
        <v>0</v>
      </c>
    </row>
    <row r="3445" spans="1:42">
      <c r="A3445" t="s">
        <v>6367</v>
      </c>
      <c r="B3445" t="s">
        <v>6774</v>
      </c>
      <c r="C3445">
        <v>7</v>
      </c>
      <c r="E3445" t="s">
        <v>6872</v>
      </c>
      <c r="G3445" t="s">
        <v>872</v>
      </c>
      <c r="H3445" s="31">
        <v>44682</v>
      </c>
      <c r="I3445" t="s">
        <v>873</v>
      </c>
      <c r="J3445" t="s">
        <v>872</v>
      </c>
      <c r="K3445" t="s">
        <v>6871</v>
      </c>
      <c r="L3445">
        <v>53</v>
      </c>
      <c r="M3445" t="s">
        <v>75</v>
      </c>
      <c r="N3445" t="s">
        <v>874</v>
      </c>
      <c r="O3445" t="s">
        <v>875</v>
      </c>
      <c r="R3445" t="s">
        <v>475</v>
      </c>
      <c r="U3445" t="s">
        <v>876</v>
      </c>
      <c r="V3445" s="31">
        <v>42370</v>
      </c>
      <c r="X3445">
        <v>2017</v>
      </c>
      <c r="Y3445" t="s">
        <v>475</v>
      </c>
      <c r="Z3445" s="12" t="s">
        <v>59</v>
      </c>
      <c r="AB3445">
        <v>1</v>
      </c>
      <c r="AC3445" t="s">
        <v>60</v>
      </c>
      <c r="AD3445" t="s">
        <v>61</v>
      </c>
      <c r="AE3445" s="8">
        <v>1</v>
      </c>
      <c r="AF3445" s="33"/>
      <c r="AG3445" s="7">
        <f t="shared" si="945"/>
        <v>0</v>
      </c>
      <c r="AH3445" s="7">
        <f t="shared" si="945"/>
        <v>0</v>
      </c>
      <c r="AI3445" s="7">
        <f t="shared" si="948"/>
        <v>0</v>
      </c>
      <c r="AJ3445" s="7">
        <f t="shared" si="946"/>
        <v>0</v>
      </c>
      <c r="AK3445" s="7">
        <f t="shared" si="946"/>
        <v>0</v>
      </c>
      <c r="AL3445" s="7">
        <f t="shared" si="943"/>
        <v>0</v>
      </c>
      <c r="AM3445" s="7">
        <f t="shared" si="947"/>
        <v>0</v>
      </c>
      <c r="AN3445" s="7">
        <f t="shared" si="947"/>
        <v>0</v>
      </c>
      <c r="AO3445" s="7">
        <f t="shared" si="949"/>
        <v>0</v>
      </c>
      <c r="AP3445" s="7">
        <f t="shared" si="944"/>
        <v>0</v>
      </c>
    </row>
    <row r="3446" spans="1:42">
      <c r="A3446" t="s">
        <v>6367</v>
      </c>
      <c r="B3446" t="s">
        <v>6774</v>
      </c>
      <c r="C3446">
        <v>7</v>
      </c>
      <c r="E3446" t="s">
        <v>6873</v>
      </c>
      <c r="G3446" t="s">
        <v>872</v>
      </c>
      <c r="H3446" s="31">
        <v>44682</v>
      </c>
      <c r="I3446" t="s">
        <v>873</v>
      </c>
      <c r="J3446" t="s">
        <v>872</v>
      </c>
      <c r="K3446" t="s">
        <v>6874</v>
      </c>
      <c r="L3446">
        <v>53</v>
      </c>
      <c r="M3446" t="s">
        <v>75</v>
      </c>
      <c r="N3446" t="s">
        <v>874</v>
      </c>
      <c r="O3446" t="s">
        <v>875</v>
      </c>
      <c r="R3446" t="s">
        <v>475</v>
      </c>
      <c r="U3446" t="s">
        <v>876</v>
      </c>
      <c r="V3446" s="31">
        <v>42370</v>
      </c>
      <c r="X3446">
        <v>2017</v>
      </c>
      <c r="Y3446" t="s">
        <v>475</v>
      </c>
      <c r="Z3446" s="12" t="s">
        <v>59</v>
      </c>
      <c r="AB3446">
        <v>1</v>
      </c>
      <c r="AC3446" t="s">
        <v>60</v>
      </c>
      <c r="AD3446" t="s">
        <v>61</v>
      </c>
      <c r="AE3446" s="8">
        <v>1</v>
      </c>
      <c r="AF3446" s="33"/>
      <c r="AG3446" s="7">
        <f t="shared" si="945"/>
        <v>0</v>
      </c>
      <c r="AH3446" s="7">
        <f t="shared" si="945"/>
        <v>0</v>
      </c>
      <c r="AI3446" s="7">
        <f t="shared" si="948"/>
        <v>0</v>
      </c>
      <c r="AJ3446" s="7">
        <f t="shared" si="946"/>
        <v>0</v>
      </c>
      <c r="AK3446" s="7">
        <f t="shared" si="946"/>
        <v>0</v>
      </c>
      <c r="AL3446" s="7">
        <f t="shared" si="943"/>
        <v>0</v>
      </c>
      <c r="AM3446" s="7">
        <f t="shared" si="947"/>
        <v>0</v>
      </c>
      <c r="AN3446" s="7">
        <f t="shared" si="947"/>
        <v>0</v>
      </c>
      <c r="AO3446" s="7">
        <f t="shared" si="949"/>
        <v>0</v>
      </c>
      <c r="AP3446" s="7">
        <f t="shared" si="944"/>
        <v>0</v>
      </c>
    </row>
    <row r="3447" spans="1:42">
      <c r="A3447" t="s">
        <v>6367</v>
      </c>
      <c r="B3447" t="s">
        <v>6774</v>
      </c>
      <c r="C3447">
        <v>7</v>
      </c>
      <c r="E3447" t="s">
        <v>6875</v>
      </c>
      <c r="G3447" t="s">
        <v>872</v>
      </c>
      <c r="H3447" s="31">
        <v>44682</v>
      </c>
      <c r="I3447" t="s">
        <v>873</v>
      </c>
      <c r="J3447" t="s">
        <v>872</v>
      </c>
      <c r="K3447" t="s">
        <v>6874</v>
      </c>
      <c r="L3447">
        <v>53</v>
      </c>
      <c r="M3447" t="s">
        <v>75</v>
      </c>
      <c r="N3447" t="s">
        <v>874</v>
      </c>
      <c r="O3447" t="s">
        <v>875</v>
      </c>
      <c r="R3447" t="s">
        <v>475</v>
      </c>
      <c r="U3447" t="s">
        <v>876</v>
      </c>
      <c r="V3447" s="31">
        <v>42370</v>
      </c>
      <c r="X3447">
        <v>2017</v>
      </c>
      <c r="Y3447" t="s">
        <v>475</v>
      </c>
      <c r="Z3447" s="12" t="s">
        <v>59</v>
      </c>
      <c r="AB3447">
        <v>1</v>
      </c>
      <c r="AC3447" t="s">
        <v>60</v>
      </c>
      <c r="AD3447" t="s">
        <v>61</v>
      </c>
      <c r="AE3447" s="8">
        <v>1</v>
      </c>
      <c r="AF3447" s="33"/>
      <c r="AG3447" s="7">
        <f t="shared" si="945"/>
        <v>0</v>
      </c>
      <c r="AH3447" s="7">
        <f t="shared" si="945"/>
        <v>0</v>
      </c>
      <c r="AI3447" s="7">
        <f t="shared" si="948"/>
        <v>0</v>
      </c>
      <c r="AJ3447" s="7">
        <f t="shared" si="946"/>
        <v>0</v>
      </c>
      <c r="AK3447" s="7">
        <f t="shared" si="946"/>
        <v>0</v>
      </c>
      <c r="AL3447" s="7">
        <f t="shared" si="943"/>
        <v>0</v>
      </c>
      <c r="AM3447" s="7">
        <f t="shared" si="947"/>
        <v>0</v>
      </c>
      <c r="AN3447" s="7">
        <f t="shared" si="947"/>
        <v>0</v>
      </c>
      <c r="AO3447" s="7">
        <f t="shared" si="949"/>
        <v>0</v>
      </c>
      <c r="AP3447" s="7">
        <f t="shared" si="944"/>
        <v>0</v>
      </c>
    </row>
    <row r="3448" spans="1:42">
      <c r="A3448" t="s">
        <v>6367</v>
      </c>
      <c r="B3448" t="s">
        <v>6774</v>
      </c>
      <c r="C3448">
        <v>7</v>
      </c>
      <c r="E3448" t="s">
        <v>6876</v>
      </c>
      <c r="G3448" t="s">
        <v>872</v>
      </c>
      <c r="H3448" s="31">
        <v>44682</v>
      </c>
      <c r="I3448" t="s">
        <v>873</v>
      </c>
      <c r="J3448" t="s">
        <v>872</v>
      </c>
      <c r="K3448" t="s">
        <v>6877</v>
      </c>
      <c r="L3448">
        <v>53</v>
      </c>
      <c r="M3448" t="s">
        <v>75</v>
      </c>
      <c r="N3448" t="s">
        <v>874</v>
      </c>
      <c r="O3448" t="s">
        <v>875</v>
      </c>
      <c r="R3448" t="s">
        <v>475</v>
      </c>
      <c r="U3448" t="s">
        <v>876</v>
      </c>
      <c r="V3448" s="31">
        <v>42370</v>
      </c>
      <c r="X3448">
        <v>2017</v>
      </c>
      <c r="Y3448" t="s">
        <v>475</v>
      </c>
      <c r="Z3448" s="12" t="s">
        <v>59</v>
      </c>
      <c r="AB3448">
        <v>1</v>
      </c>
      <c r="AC3448" t="s">
        <v>60</v>
      </c>
      <c r="AD3448" t="s">
        <v>61</v>
      </c>
      <c r="AE3448" s="8">
        <v>1</v>
      </c>
      <c r="AF3448" s="33"/>
      <c r="AG3448" s="7">
        <f t="shared" si="945"/>
        <v>0</v>
      </c>
      <c r="AH3448" s="7">
        <f t="shared" si="945"/>
        <v>0</v>
      </c>
      <c r="AI3448" s="7">
        <f t="shared" si="948"/>
        <v>0</v>
      </c>
      <c r="AJ3448" s="7">
        <f t="shared" si="946"/>
        <v>0</v>
      </c>
      <c r="AK3448" s="7">
        <f t="shared" si="946"/>
        <v>0</v>
      </c>
      <c r="AL3448" s="7">
        <f t="shared" si="943"/>
        <v>0</v>
      </c>
      <c r="AM3448" s="7">
        <f t="shared" si="947"/>
        <v>0</v>
      </c>
      <c r="AN3448" s="7">
        <f t="shared" si="947"/>
        <v>0</v>
      </c>
      <c r="AO3448" s="7">
        <f t="shared" si="949"/>
        <v>0</v>
      </c>
      <c r="AP3448" s="7">
        <f t="shared" si="944"/>
        <v>0</v>
      </c>
    </row>
    <row r="3449" spans="1:42">
      <c r="A3449" t="s">
        <v>6367</v>
      </c>
      <c r="B3449" t="s">
        <v>6774</v>
      </c>
      <c r="C3449">
        <v>7</v>
      </c>
      <c r="E3449" t="s">
        <v>6878</v>
      </c>
      <c r="G3449" t="s">
        <v>872</v>
      </c>
      <c r="H3449" s="31">
        <v>44682</v>
      </c>
      <c r="I3449" t="s">
        <v>873</v>
      </c>
      <c r="J3449" t="s">
        <v>872</v>
      </c>
      <c r="K3449" t="s">
        <v>6879</v>
      </c>
      <c r="L3449">
        <v>53</v>
      </c>
      <c r="M3449" t="s">
        <v>75</v>
      </c>
      <c r="N3449" t="s">
        <v>874</v>
      </c>
      <c r="O3449" t="s">
        <v>875</v>
      </c>
      <c r="R3449" t="s">
        <v>475</v>
      </c>
      <c r="U3449" t="s">
        <v>876</v>
      </c>
      <c r="V3449" s="31">
        <v>42370</v>
      </c>
      <c r="X3449">
        <v>2017</v>
      </c>
      <c r="Y3449" t="s">
        <v>475</v>
      </c>
      <c r="Z3449" s="12" t="s">
        <v>59</v>
      </c>
      <c r="AB3449">
        <v>1</v>
      </c>
      <c r="AC3449" t="s">
        <v>60</v>
      </c>
      <c r="AD3449" t="s">
        <v>61</v>
      </c>
      <c r="AE3449" s="8">
        <v>1</v>
      </c>
      <c r="AF3449" s="33"/>
      <c r="AG3449" s="7">
        <f t="shared" si="945"/>
        <v>0</v>
      </c>
      <c r="AH3449" s="7">
        <f t="shared" si="945"/>
        <v>0</v>
      </c>
      <c r="AI3449" s="7">
        <f t="shared" si="948"/>
        <v>0</v>
      </c>
      <c r="AJ3449" s="7">
        <f t="shared" si="946"/>
        <v>0</v>
      </c>
      <c r="AK3449" s="7">
        <f t="shared" si="946"/>
        <v>0</v>
      </c>
      <c r="AL3449" s="7">
        <f t="shared" si="943"/>
        <v>0</v>
      </c>
      <c r="AM3449" s="7">
        <f t="shared" si="947"/>
        <v>0</v>
      </c>
      <c r="AN3449" s="7">
        <f t="shared" si="947"/>
        <v>0</v>
      </c>
      <c r="AO3449" s="7">
        <f t="shared" si="949"/>
        <v>0</v>
      </c>
      <c r="AP3449" s="7">
        <f t="shared" si="944"/>
        <v>0</v>
      </c>
    </row>
    <row r="3450" spans="1:42">
      <c r="A3450" t="s">
        <v>6367</v>
      </c>
      <c r="B3450" t="s">
        <v>6774</v>
      </c>
      <c r="C3450">
        <v>7</v>
      </c>
      <c r="E3450" t="s">
        <v>6880</v>
      </c>
      <c r="G3450" t="s">
        <v>872</v>
      </c>
      <c r="H3450" s="31">
        <v>44682</v>
      </c>
      <c r="I3450" t="s">
        <v>873</v>
      </c>
      <c r="J3450" t="s">
        <v>872</v>
      </c>
      <c r="K3450" t="s">
        <v>6879</v>
      </c>
      <c r="L3450">
        <v>53</v>
      </c>
      <c r="M3450" t="s">
        <v>75</v>
      </c>
      <c r="N3450" t="s">
        <v>874</v>
      </c>
      <c r="O3450" t="s">
        <v>875</v>
      </c>
      <c r="R3450" t="s">
        <v>475</v>
      </c>
      <c r="U3450" t="s">
        <v>876</v>
      </c>
      <c r="V3450" s="31">
        <v>42370</v>
      </c>
      <c r="X3450">
        <v>2017</v>
      </c>
      <c r="Y3450" t="s">
        <v>475</v>
      </c>
      <c r="Z3450" s="12" t="s">
        <v>59</v>
      </c>
      <c r="AB3450">
        <v>1</v>
      </c>
      <c r="AC3450" t="s">
        <v>60</v>
      </c>
      <c r="AD3450" t="s">
        <v>61</v>
      </c>
      <c r="AE3450" s="8">
        <v>1</v>
      </c>
      <c r="AF3450" s="33"/>
      <c r="AG3450" s="7">
        <f t="shared" si="945"/>
        <v>0</v>
      </c>
      <c r="AH3450" s="7">
        <f t="shared" si="945"/>
        <v>0</v>
      </c>
      <c r="AI3450" s="7">
        <f t="shared" si="948"/>
        <v>0</v>
      </c>
      <c r="AJ3450" s="7">
        <f t="shared" si="946"/>
        <v>0</v>
      </c>
      <c r="AK3450" s="7">
        <f t="shared" si="946"/>
        <v>0</v>
      </c>
      <c r="AL3450" s="7">
        <f t="shared" si="943"/>
        <v>0</v>
      </c>
      <c r="AM3450" s="7">
        <f t="shared" si="947"/>
        <v>0</v>
      </c>
      <c r="AN3450" s="7">
        <f t="shared" si="947"/>
        <v>0</v>
      </c>
      <c r="AO3450" s="7">
        <f t="shared" si="949"/>
        <v>0</v>
      </c>
      <c r="AP3450" s="7">
        <f t="shared" si="944"/>
        <v>0</v>
      </c>
    </row>
    <row r="3451" spans="1:42">
      <c r="A3451" t="s">
        <v>6367</v>
      </c>
      <c r="B3451" t="s">
        <v>6774</v>
      </c>
      <c r="C3451">
        <v>7</v>
      </c>
      <c r="E3451" t="s">
        <v>6881</v>
      </c>
      <c r="G3451" t="s">
        <v>1806</v>
      </c>
      <c r="H3451" s="31">
        <v>43586</v>
      </c>
      <c r="I3451" t="s">
        <v>1807</v>
      </c>
      <c r="J3451" t="s">
        <v>1806</v>
      </c>
      <c r="K3451" t="s">
        <v>6882</v>
      </c>
      <c r="L3451">
        <v>56</v>
      </c>
      <c r="M3451" t="s">
        <v>54</v>
      </c>
      <c r="N3451" t="s">
        <v>1809</v>
      </c>
      <c r="O3451" t="s">
        <v>1806</v>
      </c>
      <c r="R3451" t="s">
        <v>78</v>
      </c>
      <c r="S3451" t="s">
        <v>6883</v>
      </c>
      <c r="U3451" t="s">
        <v>78</v>
      </c>
      <c r="X3451">
        <v>2017</v>
      </c>
      <c r="Y3451" t="s">
        <v>78</v>
      </c>
      <c r="Z3451" s="12" t="s">
        <v>59</v>
      </c>
      <c r="AB3451">
        <v>1</v>
      </c>
      <c r="AC3451" t="s">
        <v>60</v>
      </c>
      <c r="AD3451" t="s">
        <v>1811</v>
      </c>
      <c r="AE3451" s="8">
        <v>1</v>
      </c>
      <c r="AF3451" s="33"/>
      <c r="AG3451" s="7"/>
      <c r="AH3451" s="7">
        <f t="shared" ref="AH3451:AH3482" si="950">$AF3451*$AB3451*$AE3451</f>
        <v>0</v>
      </c>
      <c r="AI3451" s="7"/>
      <c r="AJ3451" s="7">
        <f t="shared" ref="AJ3451:AJ3482" si="951">$AF3451*$AB3451*$AE3451</f>
        <v>0</v>
      </c>
      <c r="AK3451" s="7"/>
      <c r="AL3451" s="7">
        <f t="shared" si="943"/>
        <v>0</v>
      </c>
      <c r="AM3451" s="7"/>
      <c r="AN3451" s="7">
        <f t="shared" ref="AN3451:AN3482" si="952">$AF3451*$AB3451*$AE3451</f>
        <v>0</v>
      </c>
      <c r="AO3451" s="7"/>
      <c r="AP3451" s="7">
        <f t="shared" si="944"/>
        <v>0</v>
      </c>
    </row>
    <row r="3452" spans="1:42">
      <c r="A3452" t="s">
        <v>6367</v>
      </c>
      <c r="B3452" t="s">
        <v>6774</v>
      </c>
      <c r="C3452">
        <v>7</v>
      </c>
      <c r="E3452" t="s">
        <v>6884</v>
      </c>
      <c r="G3452" t="s">
        <v>1806</v>
      </c>
      <c r="H3452" s="31">
        <v>43586</v>
      </c>
      <c r="I3452" t="s">
        <v>1807</v>
      </c>
      <c r="J3452" t="s">
        <v>1806</v>
      </c>
      <c r="K3452" t="s">
        <v>6885</v>
      </c>
      <c r="L3452">
        <v>56</v>
      </c>
      <c r="M3452" t="s">
        <v>54</v>
      </c>
      <c r="N3452" t="s">
        <v>1809</v>
      </c>
      <c r="O3452" t="s">
        <v>1806</v>
      </c>
      <c r="R3452" t="s">
        <v>78</v>
      </c>
      <c r="S3452" t="s">
        <v>6886</v>
      </c>
      <c r="U3452" t="s">
        <v>78</v>
      </c>
      <c r="X3452">
        <v>2017</v>
      </c>
      <c r="Y3452" t="s">
        <v>78</v>
      </c>
      <c r="Z3452" s="12" t="s">
        <v>59</v>
      </c>
      <c r="AB3452">
        <v>1</v>
      </c>
      <c r="AC3452" t="s">
        <v>60</v>
      </c>
      <c r="AD3452" t="s">
        <v>1811</v>
      </c>
      <c r="AE3452" s="8">
        <v>1</v>
      </c>
      <c r="AF3452" s="33"/>
      <c r="AG3452" s="7"/>
      <c r="AH3452" s="7">
        <f t="shared" si="950"/>
        <v>0</v>
      </c>
      <c r="AI3452" s="7"/>
      <c r="AJ3452" s="7">
        <f t="shared" si="951"/>
        <v>0</v>
      </c>
      <c r="AK3452" s="7"/>
      <c r="AL3452" s="7">
        <f t="shared" si="943"/>
        <v>0</v>
      </c>
      <c r="AM3452" s="7"/>
      <c r="AN3452" s="7">
        <f t="shared" si="952"/>
        <v>0</v>
      </c>
      <c r="AO3452" s="7"/>
      <c r="AP3452" s="7">
        <f t="shared" si="944"/>
        <v>0</v>
      </c>
    </row>
    <row r="3453" spans="1:42">
      <c r="A3453" t="s">
        <v>6367</v>
      </c>
      <c r="B3453" t="s">
        <v>6774</v>
      </c>
      <c r="C3453">
        <v>7</v>
      </c>
      <c r="E3453" t="s">
        <v>6887</v>
      </c>
      <c r="G3453" t="s">
        <v>1806</v>
      </c>
      <c r="H3453" s="31">
        <v>43586</v>
      </c>
      <c r="I3453" t="s">
        <v>1807</v>
      </c>
      <c r="J3453" t="s">
        <v>1806</v>
      </c>
      <c r="K3453" t="s">
        <v>6888</v>
      </c>
      <c r="L3453">
        <v>56</v>
      </c>
      <c r="M3453" t="s">
        <v>54</v>
      </c>
      <c r="N3453" t="s">
        <v>1809</v>
      </c>
      <c r="O3453" t="s">
        <v>1806</v>
      </c>
      <c r="R3453" t="s">
        <v>78</v>
      </c>
      <c r="S3453" t="s">
        <v>6889</v>
      </c>
      <c r="U3453" t="s">
        <v>78</v>
      </c>
      <c r="X3453">
        <v>2017</v>
      </c>
      <c r="Y3453" t="s">
        <v>78</v>
      </c>
      <c r="Z3453" s="12" t="s">
        <v>59</v>
      </c>
      <c r="AB3453">
        <v>1</v>
      </c>
      <c r="AC3453" t="s">
        <v>60</v>
      </c>
      <c r="AD3453" t="s">
        <v>1811</v>
      </c>
      <c r="AE3453" s="8">
        <v>1</v>
      </c>
      <c r="AF3453" s="33"/>
      <c r="AG3453" s="7"/>
      <c r="AH3453" s="7">
        <f t="shared" si="950"/>
        <v>0</v>
      </c>
      <c r="AI3453" s="7"/>
      <c r="AJ3453" s="7">
        <f t="shared" si="951"/>
        <v>0</v>
      </c>
      <c r="AK3453" s="7"/>
      <c r="AL3453" s="7">
        <f t="shared" si="943"/>
        <v>0</v>
      </c>
      <c r="AM3453" s="7"/>
      <c r="AN3453" s="7">
        <f t="shared" si="952"/>
        <v>0</v>
      </c>
      <c r="AO3453" s="7"/>
      <c r="AP3453" s="7">
        <f t="shared" si="944"/>
        <v>0</v>
      </c>
    </row>
    <row r="3454" spans="1:42">
      <c r="A3454" t="s">
        <v>6367</v>
      </c>
      <c r="B3454" t="s">
        <v>6774</v>
      </c>
      <c r="C3454">
        <v>7</v>
      </c>
      <c r="E3454" t="s">
        <v>6890</v>
      </c>
      <c r="G3454" t="s">
        <v>1806</v>
      </c>
      <c r="H3454" s="31">
        <v>43586</v>
      </c>
      <c r="I3454" t="s">
        <v>1807</v>
      </c>
      <c r="J3454" t="s">
        <v>1806</v>
      </c>
      <c r="K3454" t="s">
        <v>6891</v>
      </c>
      <c r="L3454">
        <v>56</v>
      </c>
      <c r="M3454" t="s">
        <v>54</v>
      </c>
      <c r="N3454" t="s">
        <v>1809</v>
      </c>
      <c r="O3454" t="s">
        <v>1806</v>
      </c>
      <c r="R3454" t="s">
        <v>78</v>
      </c>
      <c r="S3454" t="s">
        <v>6892</v>
      </c>
      <c r="U3454" t="s">
        <v>78</v>
      </c>
      <c r="X3454">
        <v>2017</v>
      </c>
      <c r="Y3454" t="s">
        <v>78</v>
      </c>
      <c r="Z3454" s="12" t="s">
        <v>59</v>
      </c>
      <c r="AB3454">
        <v>1</v>
      </c>
      <c r="AC3454" t="s">
        <v>60</v>
      </c>
      <c r="AD3454" t="s">
        <v>1811</v>
      </c>
      <c r="AE3454" s="8">
        <v>1</v>
      </c>
      <c r="AF3454" s="33"/>
      <c r="AG3454" s="7"/>
      <c r="AH3454" s="7">
        <f t="shared" si="950"/>
        <v>0</v>
      </c>
      <c r="AI3454" s="7"/>
      <c r="AJ3454" s="7">
        <f t="shared" si="951"/>
        <v>0</v>
      </c>
      <c r="AK3454" s="7"/>
      <c r="AL3454" s="7">
        <f t="shared" si="943"/>
        <v>0</v>
      </c>
      <c r="AM3454" s="7"/>
      <c r="AN3454" s="7">
        <f t="shared" si="952"/>
        <v>0</v>
      </c>
      <c r="AO3454" s="7"/>
      <c r="AP3454" s="7">
        <f t="shared" si="944"/>
        <v>0</v>
      </c>
    </row>
    <row r="3455" spans="1:42">
      <c r="A3455" t="s">
        <v>6367</v>
      </c>
      <c r="B3455" t="s">
        <v>6774</v>
      </c>
      <c r="C3455">
        <v>7</v>
      </c>
      <c r="E3455" t="s">
        <v>6893</v>
      </c>
      <c r="G3455" t="s">
        <v>1806</v>
      </c>
      <c r="H3455" s="31">
        <v>43586</v>
      </c>
      <c r="I3455" t="s">
        <v>1807</v>
      </c>
      <c r="J3455" t="s">
        <v>1806</v>
      </c>
      <c r="K3455" t="s">
        <v>6894</v>
      </c>
      <c r="L3455">
        <v>56</v>
      </c>
      <c r="M3455" t="s">
        <v>54</v>
      </c>
      <c r="N3455" t="s">
        <v>1809</v>
      </c>
      <c r="O3455" t="s">
        <v>1806</v>
      </c>
      <c r="R3455" t="s">
        <v>78</v>
      </c>
      <c r="S3455" t="s">
        <v>6892</v>
      </c>
      <c r="U3455" t="s">
        <v>78</v>
      </c>
      <c r="X3455">
        <v>2017</v>
      </c>
      <c r="Y3455" t="s">
        <v>78</v>
      </c>
      <c r="Z3455" s="12" t="s">
        <v>59</v>
      </c>
      <c r="AB3455">
        <v>1</v>
      </c>
      <c r="AC3455" t="s">
        <v>60</v>
      </c>
      <c r="AD3455" t="s">
        <v>1811</v>
      </c>
      <c r="AE3455" s="8">
        <v>1</v>
      </c>
      <c r="AF3455" s="33"/>
      <c r="AG3455" s="7"/>
      <c r="AH3455" s="7">
        <f t="shared" si="950"/>
        <v>0</v>
      </c>
      <c r="AI3455" s="7"/>
      <c r="AJ3455" s="7">
        <f t="shared" si="951"/>
        <v>0</v>
      </c>
      <c r="AK3455" s="7"/>
      <c r="AL3455" s="7">
        <f t="shared" si="943"/>
        <v>0</v>
      </c>
      <c r="AM3455" s="7"/>
      <c r="AN3455" s="7">
        <f t="shared" si="952"/>
        <v>0</v>
      </c>
      <c r="AO3455" s="7"/>
      <c r="AP3455" s="7">
        <f t="shared" si="944"/>
        <v>0</v>
      </c>
    </row>
    <row r="3456" spans="1:42">
      <c r="A3456" t="s">
        <v>6367</v>
      </c>
      <c r="B3456" t="s">
        <v>6774</v>
      </c>
      <c r="C3456">
        <v>7</v>
      </c>
      <c r="E3456" t="s">
        <v>6895</v>
      </c>
      <c r="G3456" t="s">
        <v>1806</v>
      </c>
      <c r="H3456" s="31">
        <v>43586</v>
      </c>
      <c r="I3456" t="s">
        <v>1807</v>
      </c>
      <c r="J3456" t="s">
        <v>1806</v>
      </c>
      <c r="K3456" t="s">
        <v>6896</v>
      </c>
      <c r="L3456">
        <v>56</v>
      </c>
      <c r="M3456" t="s">
        <v>54</v>
      </c>
      <c r="N3456" t="s">
        <v>1809</v>
      </c>
      <c r="O3456" t="s">
        <v>1806</v>
      </c>
      <c r="R3456" t="s">
        <v>78</v>
      </c>
      <c r="S3456" t="s">
        <v>6897</v>
      </c>
      <c r="U3456" t="s">
        <v>78</v>
      </c>
      <c r="X3456">
        <v>2017</v>
      </c>
      <c r="Y3456" t="s">
        <v>78</v>
      </c>
      <c r="Z3456" s="12" t="s">
        <v>59</v>
      </c>
      <c r="AB3456">
        <v>1</v>
      </c>
      <c r="AC3456" t="s">
        <v>60</v>
      </c>
      <c r="AD3456" t="s">
        <v>1811</v>
      </c>
      <c r="AE3456" s="8">
        <v>1</v>
      </c>
      <c r="AF3456" s="33"/>
      <c r="AG3456" s="7"/>
      <c r="AH3456" s="7">
        <f t="shared" si="950"/>
        <v>0</v>
      </c>
      <c r="AI3456" s="7"/>
      <c r="AJ3456" s="7">
        <f t="shared" si="951"/>
        <v>0</v>
      </c>
      <c r="AK3456" s="7"/>
      <c r="AL3456" s="7">
        <f t="shared" si="943"/>
        <v>0</v>
      </c>
      <c r="AM3456" s="7"/>
      <c r="AN3456" s="7">
        <f t="shared" si="952"/>
        <v>0</v>
      </c>
      <c r="AO3456" s="7"/>
      <c r="AP3456" s="7">
        <f t="shared" ref="AP3456:AP3487" si="953">$AF3456*$AB3456*$AE3456</f>
        <v>0</v>
      </c>
    </row>
    <row r="3457" spans="1:42">
      <c r="A3457" t="s">
        <v>6367</v>
      </c>
      <c r="B3457" t="s">
        <v>6774</v>
      </c>
      <c r="C3457">
        <v>7</v>
      </c>
      <c r="E3457" t="s">
        <v>6898</v>
      </c>
      <c r="G3457" t="s">
        <v>1806</v>
      </c>
      <c r="H3457" s="31">
        <v>43586</v>
      </c>
      <c r="I3457" t="s">
        <v>1807</v>
      </c>
      <c r="J3457" t="s">
        <v>1806</v>
      </c>
      <c r="K3457" t="s">
        <v>6899</v>
      </c>
      <c r="L3457">
        <v>56</v>
      </c>
      <c r="M3457" t="s">
        <v>54</v>
      </c>
      <c r="N3457" t="s">
        <v>1809</v>
      </c>
      <c r="O3457" t="s">
        <v>1806</v>
      </c>
      <c r="R3457" t="s">
        <v>78</v>
      </c>
      <c r="S3457" t="s">
        <v>6897</v>
      </c>
      <c r="U3457" t="s">
        <v>78</v>
      </c>
      <c r="X3457">
        <v>2017</v>
      </c>
      <c r="Y3457" t="s">
        <v>78</v>
      </c>
      <c r="Z3457" s="12" t="s">
        <v>59</v>
      </c>
      <c r="AB3457">
        <v>1</v>
      </c>
      <c r="AC3457" t="s">
        <v>60</v>
      </c>
      <c r="AD3457" t="s">
        <v>1811</v>
      </c>
      <c r="AE3457" s="8">
        <v>1</v>
      </c>
      <c r="AF3457" s="33"/>
      <c r="AG3457" s="7"/>
      <c r="AH3457" s="7">
        <f t="shared" si="950"/>
        <v>0</v>
      </c>
      <c r="AI3457" s="7"/>
      <c r="AJ3457" s="7">
        <f t="shared" si="951"/>
        <v>0</v>
      </c>
      <c r="AK3457" s="7"/>
      <c r="AL3457" s="7">
        <f t="shared" si="943"/>
        <v>0</v>
      </c>
      <c r="AM3457" s="7"/>
      <c r="AN3457" s="7">
        <f t="shared" si="952"/>
        <v>0</v>
      </c>
      <c r="AO3457" s="7"/>
      <c r="AP3457" s="7">
        <f t="shared" si="953"/>
        <v>0</v>
      </c>
    </row>
    <row r="3458" spans="1:42">
      <c r="A3458" t="s">
        <v>6367</v>
      </c>
      <c r="B3458" t="s">
        <v>6774</v>
      </c>
      <c r="C3458">
        <v>7</v>
      </c>
      <c r="E3458" t="s">
        <v>6900</v>
      </c>
      <c r="G3458" t="s">
        <v>1806</v>
      </c>
      <c r="H3458" s="31">
        <v>43586</v>
      </c>
      <c r="I3458" t="s">
        <v>1807</v>
      </c>
      <c r="J3458" t="s">
        <v>1806</v>
      </c>
      <c r="K3458" t="s">
        <v>6885</v>
      </c>
      <c r="L3458">
        <v>56</v>
      </c>
      <c r="M3458" t="s">
        <v>54</v>
      </c>
      <c r="N3458" t="s">
        <v>1809</v>
      </c>
      <c r="O3458" t="s">
        <v>1806</v>
      </c>
      <c r="R3458" t="s">
        <v>78</v>
      </c>
      <c r="S3458" t="s">
        <v>6886</v>
      </c>
      <c r="U3458" t="s">
        <v>78</v>
      </c>
      <c r="X3458">
        <v>2017</v>
      </c>
      <c r="Y3458" t="s">
        <v>78</v>
      </c>
      <c r="Z3458" s="12" t="s">
        <v>59</v>
      </c>
      <c r="AB3458">
        <v>1</v>
      </c>
      <c r="AC3458" t="s">
        <v>60</v>
      </c>
      <c r="AD3458" t="s">
        <v>1811</v>
      </c>
      <c r="AE3458" s="8">
        <v>1</v>
      </c>
      <c r="AF3458" s="33"/>
      <c r="AG3458" s="7"/>
      <c r="AH3458" s="7">
        <f t="shared" si="950"/>
        <v>0</v>
      </c>
      <c r="AI3458" s="7"/>
      <c r="AJ3458" s="7">
        <f t="shared" si="951"/>
        <v>0</v>
      </c>
      <c r="AK3458" s="7"/>
      <c r="AL3458" s="7">
        <f t="shared" si="943"/>
        <v>0</v>
      </c>
      <c r="AM3458" s="7"/>
      <c r="AN3458" s="7">
        <f t="shared" si="952"/>
        <v>0</v>
      </c>
      <c r="AO3458" s="7"/>
      <c r="AP3458" s="7">
        <f t="shared" si="953"/>
        <v>0</v>
      </c>
    </row>
    <row r="3459" spans="1:42">
      <c r="A3459" t="s">
        <v>6367</v>
      </c>
      <c r="B3459" t="s">
        <v>6774</v>
      </c>
      <c r="C3459">
        <v>7</v>
      </c>
      <c r="E3459" t="s">
        <v>6901</v>
      </c>
      <c r="G3459" t="s">
        <v>1806</v>
      </c>
      <c r="H3459" s="31">
        <v>43586</v>
      </c>
      <c r="I3459" t="s">
        <v>1807</v>
      </c>
      <c r="J3459" t="s">
        <v>1806</v>
      </c>
      <c r="K3459" t="s">
        <v>6885</v>
      </c>
      <c r="L3459">
        <v>56</v>
      </c>
      <c r="M3459" t="s">
        <v>54</v>
      </c>
      <c r="N3459" t="s">
        <v>1809</v>
      </c>
      <c r="O3459" t="s">
        <v>1806</v>
      </c>
      <c r="R3459" t="s">
        <v>78</v>
      </c>
      <c r="S3459" t="s">
        <v>6886</v>
      </c>
      <c r="U3459" t="s">
        <v>78</v>
      </c>
      <c r="X3459">
        <v>2017</v>
      </c>
      <c r="Y3459" t="s">
        <v>78</v>
      </c>
      <c r="Z3459" s="12" t="s">
        <v>59</v>
      </c>
      <c r="AB3459">
        <v>1</v>
      </c>
      <c r="AC3459" t="s">
        <v>60</v>
      </c>
      <c r="AD3459" t="s">
        <v>1811</v>
      </c>
      <c r="AE3459" s="8">
        <v>1</v>
      </c>
      <c r="AF3459" s="33"/>
      <c r="AG3459" s="7"/>
      <c r="AH3459" s="7">
        <f t="shared" si="950"/>
        <v>0</v>
      </c>
      <c r="AI3459" s="7"/>
      <c r="AJ3459" s="7">
        <f t="shared" si="951"/>
        <v>0</v>
      </c>
      <c r="AK3459" s="7"/>
      <c r="AL3459" s="7">
        <f t="shared" si="943"/>
        <v>0</v>
      </c>
      <c r="AM3459" s="7"/>
      <c r="AN3459" s="7">
        <f t="shared" si="952"/>
        <v>0</v>
      </c>
      <c r="AO3459" s="7"/>
      <c r="AP3459" s="7">
        <f t="shared" si="953"/>
        <v>0</v>
      </c>
    </row>
    <row r="3460" spans="1:42">
      <c r="A3460" t="s">
        <v>6367</v>
      </c>
      <c r="B3460" t="s">
        <v>6774</v>
      </c>
      <c r="C3460">
        <v>7</v>
      </c>
      <c r="E3460" t="s">
        <v>6902</v>
      </c>
      <c r="G3460" t="s">
        <v>1806</v>
      </c>
      <c r="H3460" s="31">
        <v>43586</v>
      </c>
      <c r="I3460" t="s">
        <v>1807</v>
      </c>
      <c r="J3460" t="s">
        <v>1806</v>
      </c>
      <c r="K3460" t="s">
        <v>6903</v>
      </c>
      <c r="L3460">
        <v>56</v>
      </c>
      <c r="M3460" t="s">
        <v>54</v>
      </c>
      <c r="N3460" t="s">
        <v>1809</v>
      </c>
      <c r="O3460" t="s">
        <v>1806</v>
      </c>
      <c r="R3460" t="s">
        <v>78</v>
      </c>
      <c r="S3460" t="s">
        <v>6904</v>
      </c>
      <c r="U3460" t="s">
        <v>78</v>
      </c>
      <c r="X3460">
        <v>2017</v>
      </c>
      <c r="Y3460" t="s">
        <v>78</v>
      </c>
      <c r="Z3460" s="12" t="s">
        <v>59</v>
      </c>
      <c r="AB3460">
        <v>1</v>
      </c>
      <c r="AC3460" t="s">
        <v>60</v>
      </c>
      <c r="AD3460" t="s">
        <v>1811</v>
      </c>
      <c r="AE3460" s="8">
        <v>1</v>
      </c>
      <c r="AF3460" s="33"/>
      <c r="AG3460" s="7"/>
      <c r="AH3460" s="7">
        <f t="shared" si="950"/>
        <v>0</v>
      </c>
      <c r="AI3460" s="7"/>
      <c r="AJ3460" s="7">
        <f t="shared" si="951"/>
        <v>0</v>
      </c>
      <c r="AK3460" s="7"/>
      <c r="AL3460" s="7">
        <f t="shared" si="943"/>
        <v>0</v>
      </c>
      <c r="AM3460" s="7"/>
      <c r="AN3460" s="7">
        <f t="shared" si="952"/>
        <v>0</v>
      </c>
      <c r="AO3460" s="7"/>
      <c r="AP3460" s="7">
        <f t="shared" si="953"/>
        <v>0</v>
      </c>
    </row>
    <row r="3461" spans="1:42">
      <c r="A3461" t="s">
        <v>6367</v>
      </c>
      <c r="B3461" t="s">
        <v>6774</v>
      </c>
      <c r="C3461">
        <v>7</v>
      </c>
      <c r="E3461" t="s">
        <v>6905</v>
      </c>
      <c r="G3461" t="s">
        <v>1806</v>
      </c>
      <c r="H3461" s="31">
        <v>43586</v>
      </c>
      <c r="I3461" t="s">
        <v>1807</v>
      </c>
      <c r="J3461" t="s">
        <v>1806</v>
      </c>
      <c r="K3461" t="s">
        <v>6906</v>
      </c>
      <c r="L3461">
        <v>56</v>
      </c>
      <c r="M3461" t="s">
        <v>54</v>
      </c>
      <c r="N3461" t="s">
        <v>1809</v>
      </c>
      <c r="O3461" t="s">
        <v>1806</v>
      </c>
      <c r="R3461" t="s">
        <v>78</v>
      </c>
      <c r="S3461" t="s">
        <v>6907</v>
      </c>
      <c r="U3461" t="s">
        <v>78</v>
      </c>
      <c r="X3461">
        <v>2017</v>
      </c>
      <c r="Y3461" t="s">
        <v>78</v>
      </c>
      <c r="Z3461" s="12" t="s">
        <v>59</v>
      </c>
      <c r="AB3461">
        <v>1</v>
      </c>
      <c r="AC3461" t="s">
        <v>60</v>
      </c>
      <c r="AD3461" t="s">
        <v>1811</v>
      </c>
      <c r="AE3461" s="8">
        <v>1</v>
      </c>
      <c r="AF3461" s="33"/>
      <c r="AG3461" s="7"/>
      <c r="AH3461" s="7">
        <f t="shared" si="950"/>
        <v>0</v>
      </c>
      <c r="AI3461" s="7"/>
      <c r="AJ3461" s="7">
        <f t="shared" si="951"/>
        <v>0</v>
      </c>
      <c r="AK3461" s="7"/>
      <c r="AL3461" s="7">
        <f t="shared" si="943"/>
        <v>0</v>
      </c>
      <c r="AM3461" s="7"/>
      <c r="AN3461" s="7">
        <f t="shared" si="952"/>
        <v>0</v>
      </c>
      <c r="AO3461" s="7"/>
      <c r="AP3461" s="7">
        <f t="shared" si="953"/>
        <v>0</v>
      </c>
    </row>
    <row r="3462" spans="1:42">
      <c r="A3462" t="s">
        <v>6367</v>
      </c>
      <c r="B3462" t="s">
        <v>6774</v>
      </c>
      <c r="C3462">
        <v>7</v>
      </c>
      <c r="E3462" t="s">
        <v>6908</v>
      </c>
      <c r="G3462" t="s">
        <v>1806</v>
      </c>
      <c r="H3462" s="31">
        <v>43586</v>
      </c>
      <c r="I3462" t="s">
        <v>1807</v>
      </c>
      <c r="J3462" t="s">
        <v>1806</v>
      </c>
      <c r="K3462" t="s">
        <v>6909</v>
      </c>
      <c r="L3462">
        <v>56</v>
      </c>
      <c r="M3462" t="s">
        <v>54</v>
      </c>
      <c r="N3462" t="s">
        <v>1809</v>
      </c>
      <c r="O3462" t="s">
        <v>1806</v>
      </c>
      <c r="R3462" t="s">
        <v>78</v>
      </c>
      <c r="S3462" t="s">
        <v>6910</v>
      </c>
      <c r="U3462" t="s">
        <v>78</v>
      </c>
      <c r="X3462">
        <v>2017</v>
      </c>
      <c r="Y3462" t="s">
        <v>78</v>
      </c>
      <c r="Z3462" s="12" t="s">
        <v>59</v>
      </c>
      <c r="AB3462">
        <v>1</v>
      </c>
      <c r="AC3462" t="s">
        <v>60</v>
      </c>
      <c r="AD3462" t="s">
        <v>1811</v>
      </c>
      <c r="AE3462" s="8">
        <v>1</v>
      </c>
      <c r="AF3462" s="33"/>
      <c r="AG3462" s="7"/>
      <c r="AH3462" s="7">
        <f t="shared" si="950"/>
        <v>0</v>
      </c>
      <c r="AI3462" s="7"/>
      <c r="AJ3462" s="7">
        <f t="shared" si="951"/>
        <v>0</v>
      </c>
      <c r="AK3462" s="7"/>
      <c r="AL3462" s="7">
        <f t="shared" si="943"/>
        <v>0</v>
      </c>
      <c r="AM3462" s="7"/>
      <c r="AN3462" s="7">
        <f t="shared" si="952"/>
        <v>0</v>
      </c>
      <c r="AO3462" s="7"/>
      <c r="AP3462" s="7">
        <f t="shared" si="953"/>
        <v>0</v>
      </c>
    </row>
    <row r="3463" spans="1:42">
      <c r="A3463" t="s">
        <v>6367</v>
      </c>
      <c r="B3463" t="s">
        <v>6774</v>
      </c>
      <c r="C3463">
        <v>7</v>
      </c>
      <c r="E3463" t="s">
        <v>6911</v>
      </c>
      <c r="G3463" t="s">
        <v>1806</v>
      </c>
      <c r="H3463" s="31">
        <v>43586</v>
      </c>
      <c r="I3463" t="s">
        <v>1807</v>
      </c>
      <c r="J3463" t="s">
        <v>1806</v>
      </c>
      <c r="K3463" t="s">
        <v>6912</v>
      </c>
      <c r="L3463">
        <v>56</v>
      </c>
      <c r="M3463" t="s">
        <v>54</v>
      </c>
      <c r="N3463" t="s">
        <v>1809</v>
      </c>
      <c r="O3463" t="s">
        <v>1806</v>
      </c>
      <c r="R3463" t="s">
        <v>78</v>
      </c>
      <c r="S3463" t="s">
        <v>6913</v>
      </c>
      <c r="U3463" t="s">
        <v>78</v>
      </c>
      <c r="X3463">
        <v>2017</v>
      </c>
      <c r="Y3463" t="s">
        <v>78</v>
      </c>
      <c r="Z3463" s="12" t="s">
        <v>59</v>
      </c>
      <c r="AB3463">
        <v>1</v>
      </c>
      <c r="AC3463" t="s">
        <v>60</v>
      </c>
      <c r="AD3463" t="s">
        <v>1811</v>
      </c>
      <c r="AE3463" s="8">
        <v>1</v>
      </c>
      <c r="AF3463" s="33"/>
      <c r="AG3463" s="7"/>
      <c r="AH3463" s="7">
        <f t="shared" si="950"/>
        <v>0</v>
      </c>
      <c r="AI3463" s="7"/>
      <c r="AJ3463" s="7">
        <f t="shared" si="951"/>
        <v>0</v>
      </c>
      <c r="AK3463" s="7"/>
      <c r="AL3463" s="7">
        <f t="shared" si="943"/>
        <v>0</v>
      </c>
      <c r="AM3463" s="7"/>
      <c r="AN3463" s="7">
        <f t="shared" si="952"/>
        <v>0</v>
      </c>
      <c r="AO3463" s="7"/>
      <c r="AP3463" s="7">
        <f t="shared" si="953"/>
        <v>0</v>
      </c>
    </row>
    <row r="3464" spans="1:42">
      <c r="A3464" t="s">
        <v>6367</v>
      </c>
      <c r="B3464" t="s">
        <v>6774</v>
      </c>
      <c r="C3464">
        <v>7</v>
      </c>
      <c r="E3464" t="s">
        <v>6914</v>
      </c>
      <c r="G3464" t="s">
        <v>1806</v>
      </c>
      <c r="H3464" s="31">
        <v>43586</v>
      </c>
      <c r="I3464" t="s">
        <v>1807</v>
      </c>
      <c r="J3464" t="s">
        <v>1806</v>
      </c>
      <c r="K3464" t="s">
        <v>6915</v>
      </c>
      <c r="L3464">
        <v>56</v>
      </c>
      <c r="M3464" t="s">
        <v>54</v>
      </c>
      <c r="N3464" t="s">
        <v>1809</v>
      </c>
      <c r="O3464" t="s">
        <v>1806</v>
      </c>
      <c r="R3464" t="s">
        <v>78</v>
      </c>
      <c r="S3464" t="s">
        <v>6916</v>
      </c>
      <c r="U3464" t="s">
        <v>78</v>
      </c>
      <c r="X3464">
        <v>2017</v>
      </c>
      <c r="Y3464" t="s">
        <v>78</v>
      </c>
      <c r="Z3464" s="12" t="s">
        <v>59</v>
      </c>
      <c r="AB3464">
        <v>1</v>
      </c>
      <c r="AC3464" t="s">
        <v>60</v>
      </c>
      <c r="AD3464" t="s">
        <v>1811</v>
      </c>
      <c r="AE3464" s="8">
        <v>1</v>
      </c>
      <c r="AF3464" s="33"/>
      <c r="AG3464" s="7"/>
      <c r="AH3464" s="7">
        <f t="shared" si="950"/>
        <v>0</v>
      </c>
      <c r="AI3464" s="7"/>
      <c r="AJ3464" s="7">
        <f t="shared" si="951"/>
        <v>0</v>
      </c>
      <c r="AK3464" s="7"/>
      <c r="AL3464" s="7">
        <f t="shared" si="943"/>
        <v>0</v>
      </c>
      <c r="AM3464" s="7"/>
      <c r="AN3464" s="7">
        <f t="shared" si="952"/>
        <v>0</v>
      </c>
      <c r="AO3464" s="7"/>
      <c r="AP3464" s="7">
        <f t="shared" si="953"/>
        <v>0</v>
      </c>
    </row>
    <row r="3465" spans="1:42">
      <c r="A3465" t="s">
        <v>6367</v>
      </c>
      <c r="B3465" t="s">
        <v>6774</v>
      </c>
      <c r="C3465">
        <v>7</v>
      </c>
      <c r="E3465" t="s">
        <v>6917</v>
      </c>
      <c r="G3465" t="s">
        <v>1806</v>
      </c>
      <c r="H3465" s="31">
        <v>43586</v>
      </c>
      <c r="I3465" t="s">
        <v>1807</v>
      </c>
      <c r="J3465" t="s">
        <v>1806</v>
      </c>
      <c r="K3465" t="s">
        <v>6918</v>
      </c>
      <c r="L3465">
        <v>56</v>
      </c>
      <c r="M3465" t="s">
        <v>54</v>
      </c>
      <c r="N3465" t="s">
        <v>1809</v>
      </c>
      <c r="O3465" t="s">
        <v>1806</v>
      </c>
      <c r="R3465" t="s">
        <v>78</v>
      </c>
      <c r="S3465" t="s">
        <v>6919</v>
      </c>
      <c r="U3465" t="s">
        <v>78</v>
      </c>
      <c r="X3465">
        <v>2017</v>
      </c>
      <c r="Y3465" t="s">
        <v>78</v>
      </c>
      <c r="Z3465" s="12" t="s">
        <v>59</v>
      </c>
      <c r="AB3465">
        <v>1</v>
      </c>
      <c r="AC3465" t="s">
        <v>60</v>
      </c>
      <c r="AD3465" t="s">
        <v>1811</v>
      </c>
      <c r="AE3465" s="8">
        <v>1</v>
      </c>
      <c r="AF3465" s="33"/>
      <c r="AG3465" s="7"/>
      <c r="AH3465" s="7">
        <f t="shared" si="950"/>
        <v>0</v>
      </c>
      <c r="AI3465" s="7"/>
      <c r="AJ3465" s="7">
        <f t="shared" si="951"/>
        <v>0</v>
      </c>
      <c r="AK3465" s="7"/>
      <c r="AL3465" s="7">
        <f t="shared" si="943"/>
        <v>0</v>
      </c>
      <c r="AM3465" s="7"/>
      <c r="AN3465" s="7">
        <f t="shared" si="952"/>
        <v>0</v>
      </c>
      <c r="AO3465" s="7"/>
      <c r="AP3465" s="7">
        <f t="shared" si="953"/>
        <v>0</v>
      </c>
    </row>
    <row r="3466" spans="1:42">
      <c r="A3466" t="s">
        <v>6367</v>
      </c>
      <c r="B3466" t="s">
        <v>6774</v>
      </c>
      <c r="C3466">
        <v>7</v>
      </c>
      <c r="E3466" t="s">
        <v>6920</v>
      </c>
      <c r="G3466" t="s">
        <v>1806</v>
      </c>
      <c r="H3466" s="31">
        <v>43586</v>
      </c>
      <c r="I3466" t="s">
        <v>1807</v>
      </c>
      <c r="J3466" t="s">
        <v>1806</v>
      </c>
      <c r="K3466" t="s">
        <v>6921</v>
      </c>
      <c r="L3466">
        <v>56</v>
      </c>
      <c r="M3466" t="s">
        <v>54</v>
      </c>
      <c r="N3466" t="s">
        <v>1809</v>
      </c>
      <c r="O3466" t="s">
        <v>1806</v>
      </c>
      <c r="R3466" t="s">
        <v>78</v>
      </c>
      <c r="S3466" t="s">
        <v>6922</v>
      </c>
      <c r="U3466" t="s">
        <v>78</v>
      </c>
      <c r="X3466">
        <v>2017</v>
      </c>
      <c r="Y3466" t="s">
        <v>78</v>
      </c>
      <c r="Z3466" s="12" t="s">
        <v>59</v>
      </c>
      <c r="AB3466">
        <v>1</v>
      </c>
      <c r="AC3466" t="s">
        <v>60</v>
      </c>
      <c r="AD3466" t="s">
        <v>1811</v>
      </c>
      <c r="AE3466" s="8">
        <v>1</v>
      </c>
      <c r="AF3466" s="33"/>
      <c r="AG3466" s="7"/>
      <c r="AH3466" s="7">
        <f t="shared" si="950"/>
        <v>0</v>
      </c>
      <c r="AI3466" s="7"/>
      <c r="AJ3466" s="7">
        <f t="shared" si="951"/>
        <v>0</v>
      </c>
      <c r="AK3466" s="7"/>
      <c r="AL3466" s="7">
        <f t="shared" si="943"/>
        <v>0</v>
      </c>
      <c r="AM3466" s="7"/>
      <c r="AN3466" s="7">
        <f t="shared" si="952"/>
        <v>0</v>
      </c>
      <c r="AO3466" s="7"/>
      <c r="AP3466" s="7">
        <f t="shared" si="953"/>
        <v>0</v>
      </c>
    </row>
    <row r="3467" spans="1:42">
      <c r="A3467" t="s">
        <v>6367</v>
      </c>
      <c r="B3467" t="s">
        <v>6774</v>
      </c>
      <c r="C3467">
        <v>7</v>
      </c>
      <c r="E3467" t="s">
        <v>6923</v>
      </c>
      <c r="G3467" t="s">
        <v>1806</v>
      </c>
      <c r="H3467" s="31">
        <v>43586</v>
      </c>
      <c r="I3467" t="s">
        <v>1807</v>
      </c>
      <c r="J3467" t="s">
        <v>1806</v>
      </c>
      <c r="K3467" t="s">
        <v>6924</v>
      </c>
      <c r="L3467">
        <v>56</v>
      </c>
      <c r="M3467" t="s">
        <v>54</v>
      </c>
      <c r="N3467" t="s">
        <v>1809</v>
      </c>
      <c r="O3467" t="s">
        <v>1806</v>
      </c>
      <c r="R3467" t="s">
        <v>78</v>
      </c>
      <c r="S3467" t="s">
        <v>6925</v>
      </c>
      <c r="U3467" t="s">
        <v>78</v>
      </c>
      <c r="X3467">
        <v>2017</v>
      </c>
      <c r="Y3467" t="s">
        <v>78</v>
      </c>
      <c r="Z3467" s="12" t="s">
        <v>59</v>
      </c>
      <c r="AB3467">
        <v>1</v>
      </c>
      <c r="AC3467" t="s">
        <v>60</v>
      </c>
      <c r="AD3467" t="s">
        <v>1811</v>
      </c>
      <c r="AE3467" s="8">
        <v>1</v>
      </c>
      <c r="AF3467" s="33"/>
      <c r="AG3467" s="7"/>
      <c r="AH3467" s="7">
        <f t="shared" si="950"/>
        <v>0</v>
      </c>
      <c r="AI3467" s="7"/>
      <c r="AJ3467" s="7">
        <f t="shared" si="951"/>
        <v>0</v>
      </c>
      <c r="AK3467" s="7"/>
      <c r="AL3467" s="7">
        <f t="shared" si="943"/>
        <v>0</v>
      </c>
      <c r="AM3467" s="7"/>
      <c r="AN3467" s="7">
        <f t="shared" si="952"/>
        <v>0</v>
      </c>
      <c r="AO3467" s="7"/>
      <c r="AP3467" s="7">
        <f t="shared" si="953"/>
        <v>0</v>
      </c>
    </row>
    <row r="3468" spans="1:42">
      <c r="A3468" t="s">
        <v>6367</v>
      </c>
      <c r="B3468" t="s">
        <v>6774</v>
      </c>
      <c r="C3468">
        <v>7</v>
      </c>
      <c r="E3468" t="s">
        <v>6926</v>
      </c>
      <c r="G3468" t="s">
        <v>1806</v>
      </c>
      <c r="H3468" s="31">
        <v>43586</v>
      </c>
      <c r="I3468" t="s">
        <v>1807</v>
      </c>
      <c r="J3468" t="s">
        <v>1806</v>
      </c>
      <c r="K3468" t="s">
        <v>6927</v>
      </c>
      <c r="L3468">
        <v>56</v>
      </c>
      <c r="M3468" t="s">
        <v>54</v>
      </c>
      <c r="N3468" t="s">
        <v>1809</v>
      </c>
      <c r="O3468" t="s">
        <v>1806</v>
      </c>
      <c r="R3468" t="s">
        <v>78</v>
      </c>
      <c r="S3468" t="s">
        <v>6928</v>
      </c>
      <c r="U3468" t="s">
        <v>78</v>
      </c>
      <c r="X3468">
        <v>2017</v>
      </c>
      <c r="Y3468" t="s">
        <v>78</v>
      </c>
      <c r="Z3468" s="12" t="s">
        <v>59</v>
      </c>
      <c r="AB3468">
        <v>1</v>
      </c>
      <c r="AC3468" t="s">
        <v>60</v>
      </c>
      <c r="AD3468" t="s">
        <v>1811</v>
      </c>
      <c r="AE3468" s="8">
        <v>1</v>
      </c>
      <c r="AF3468" s="33"/>
      <c r="AG3468" s="7"/>
      <c r="AH3468" s="7">
        <f t="shared" si="950"/>
        <v>0</v>
      </c>
      <c r="AI3468" s="7"/>
      <c r="AJ3468" s="7">
        <f t="shared" si="951"/>
        <v>0</v>
      </c>
      <c r="AK3468" s="7"/>
      <c r="AL3468" s="7">
        <f t="shared" si="943"/>
        <v>0</v>
      </c>
      <c r="AM3468" s="7"/>
      <c r="AN3468" s="7">
        <f t="shared" si="952"/>
        <v>0</v>
      </c>
      <c r="AO3468" s="7"/>
      <c r="AP3468" s="7">
        <f t="shared" si="953"/>
        <v>0</v>
      </c>
    </row>
    <row r="3469" spans="1:42">
      <c r="A3469" t="s">
        <v>6367</v>
      </c>
      <c r="B3469" t="s">
        <v>6774</v>
      </c>
      <c r="C3469">
        <v>7</v>
      </c>
      <c r="E3469" t="s">
        <v>6929</v>
      </c>
      <c r="G3469" t="s">
        <v>1806</v>
      </c>
      <c r="H3469" s="31">
        <v>43586</v>
      </c>
      <c r="I3469" t="s">
        <v>1807</v>
      </c>
      <c r="J3469" t="s">
        <v>1806</v>
      </c>
      <c r="K3469" t="s">
        <v>6930</v>
      </c>
      <c r="L3469">
        <v>56</v>
      </c>
      <c r="M3469" t="s">
        <v>54</v>
      </c>
      <c r="N3469" t="s">
        <v>1809</v>
      </c>
      <c r="O3469" t="s">
        <v>1806</v>
      </c>
      <c r="R3469" t="s">
        <v>78</v>
      </c>
      <c r="S3469" t="s">
        <v>6931</v>
      </c>
      <c r="U3469" t="s">
        <v>78</v>
      </c>
      <c r="X3469">
        <v>2017</v>
      </c>
      <c r="Y3469" t="s">
        <v>78</v>
      </c>
      <c r="Z3469" s="12" t="s">
        <v>59</v>
      </c>
      <c r="AB3469">
        <v>1</v>
      </c>
      <c r="AC3469" t="s">
        <v>60</v>
      </c>
      <c r="AD3469" t="s">
        <v>1811</v>
      </c>
      <c r="AE3469" s="8">
        <v>1</v>
      </c>
      <c r="AF3469" s="33"/>
      <c r="AG3469" s="7"/>
      <c r="AH3469" s="7">
        <f t="shared" si="950"/>
        <v>0</v>
      </c>
      <c r="AI3469" s="7"/>
      <c r="AJ3469" s="7">
        <f t="shared" si="951"/>
        <v>0</v>
      </c>
      <c r="AK3469" s="7"/>
      <c r="AL3469" s="7">
        <f t="shared" si="943"/>
        <v>0</v>
      </c>
      <c r="AM3469" s="7"/>
      <c r="AN3469" s="7">
        <f t="shared" si="952"/>
        <v>0</v>
      </c>
      <c r="AO3469" s="7"/>
      <c r="AP3469" s="7">
        <f t="shared" si="953"/>
        <v>0</v>
      </c>
    </row>
    <row r="3470" spans="1:42">
      <c r="A3470" t="s">
        <v>6367</v>
      </c>
      <c r="B3470" t="s">
        <v>6774</v>
      </c>
      <c r="C3470">
        <v>7</v>
      </c>
      <c r="E3470" t="s">
        <v>6932</v>
      </c>
      <c r="G3470" t="s">
        <v>1806</v>
      </c>
      <c r="H3470" s="31">
        <v>43586</v>
      </c>
      <c r="I3470" t="s">
        <v>1807</v>
      </c>
      <c r="J3470" t="s">
        <v>1806</v>
      </c>
      <c r="K3470" t="s">
        <v>6933</v>
      </c>
      <c r="L3470">
        <v>56</v>
      </c>
      <c r="M3470" t="s">
        <v>54</v>
      </c>
      <c r="N3470" t="s">
        <v>1809</v>
      </c>
      <c r="O3470" t="s">
        <v>1806</v>
      </c>
      <c r="R3470" t="s">
        <v>78</v>
      </c>
      <c r="S3470" t="s">
        <v>6934</v>
      </c>
      <c r="U3470" t="s">
        <v>78</v>
      </c>
      <c r="X3470">
        <v>2017</v>
      </c>
      <c r="Y3470" t="s">
        <v>78</v>
      </c>
      <c r="Z3470" s="12" t="s">
        <v>59</v>
      </c>
      <c r="AB3470">
        <v>1</v>
      </c>
      <c r="AC3470" t="s">
        <v>60</v>
      </c>
      <c r="AD3470" t="s">
        <v>1811</v>
      </c>
      <c r="AE3470" s="8">
        <v>1</v>
      </c>
      <c r="AF3470" s="33"/>
      <c r="AG3470" s="7"/>
      <c r="AH3470" s="7">
        <f t="shared" si="950"/>
        <v>0</v>
      </c>
      <c r="AI3470" s="7"/>
      <c r="AJ3470" s="7">
        <f t="shared" si="951"/>
        <v>0</v>
      </c>
      <c r="AK3470" s="7"/>
      <c r="AL3470" s="7">
        <f t="shared" si="943"/>
        <v>0</v>
      </c>
      <c r="AM3470" s="7"/>
      <c r="AN3470" s="7">
        <f t="shared" si="952"/>
        <v>0</v>
      </c>
      <c r="AO3470" s="7"/>
      <c r="AP3470" s="7">
        <f t="shared" si="953"/>
        <v>0</v>
      </c>
    </row>
    <row r="3471" spans="1:42">
      <c r="A3471" t="s">
        <v>6367</v>
      </c>
      <c r="B3471" t="s">
        <v>6774</v>
      </c>
      <c r="C3471">
        <v>7</v>
      </c>
      <c r="E3471" t="s">
        <v>6935</v>
      </c>
      <c r="G3471" t="s">
        <v>1806</v>
      </c>
      <c r="H3471" s="31">
        <v>43586</v>
      </c>
      <c r="I3471" t="s">
        <v>1807</v>
      </c>
      <c r="J3471" t="s">
        <v>1806</v>
      </c>
      <c r="K3471" t="s">
        <v>6936</v>
      </c>
      <c r="L3471">
        <v>56</v>
      </c>
      <c r="M3471" t="s">
        <v>54</v>
      </c>
      <c r="N3471" t="s">
        <v>1809</v>
      </c>
      <c r="O3471" t="s">
        <v>1806</v>
      </c>
      <c r="R3471" t="s">
        <v>78</v>
      </c>
      <c r="S3471" t="s">
        <v>6937</v>
      </c>
      <c r="U3471" t="s">
        <v>78</v>
      </c>
      <c r="X3471">
        <v>2017</v>
      </c>
      <c r="Y3471" t="s">
        <v>78</v>
      </c>
      <c r="Z3471" s="12" t="s">
        <v>59</v>
      </c>
      <c r="AB3471">
        <v>1</v>
      </c>
      <c r="AC3471" t="s">
        <v>60</v>
      </c>
      <c r="AD3471" t="s">
        <v>1811</v>
      </c>
      <c r="AE3471" s="8">
        <v>1</v>
      </c>
      <c r="AF3471" s="33"/>
      <c r="AG3471" s="7"/>
      <c r="AH3471" s="7">
        <f t="shared" si="950"/>
        <v>0</v>
      </c>
      <c r="AI3471" s="7"/>
      <c r="AJ3471" s="7">
        <f t="shared" si="951"/>
        <v>0</v>
      </c>
      <c r="AK3471" s="7"/>
      <c r="AL3471" s="7">
        <f t="shared" si="943"/>
        <v>0</v>
      </c>
      <c r="AM3471" s="7"/>
      <c r="AN3471" s="7">
        <f t="shared" si="952"/>
        <v>0</v>
      </c>
      <c r="AO3471" s="7"/>
      <c r="AP3471" s="7">
        <f t="shared" si="953"/>
        <v>0</v>
      </c>
    </row>
    <row r="3472" spans="1:42">
      <c r="A3472" t="s">
        <v>6367</v>
      </c>
      <c r="B3472" t="s">
        <v>6774</v>
      </c>
      <c r="C3472">
        <v>7</v>
      </c>
      <c r="E3472" t="s">
        <v>6938</v>
      </c>
      <c r="G3472" t="s">
        <v>1806</v>
      </c>
      <c r="H3472" s="31">
        <v>43586</v>
      </c>
      <c r="I3472" t="s">
        <v>1807</v>
      </c>
      <c r="J3472" t="s">
        <v>1806</v>
      </c>
      <c r="K3472" t="s">
        <v>6939</v>
      </c>
      <c r="L3472">
        <v>56</v>
      </c>
      <c r="M3472" t="s">
        <v>54</v>
      </c>
      <c r="N3472" t="s">
        <v>1809</v>
      </c>
      <c r="O3472" t="s">
        <v>1806</v>
      </c>
      <c r="R3472" t="s">
        <v>78</v>
      </c>
      <c r="S3472" t="s">
        <v>6940</v>
      </c>
      <c r="U3472" t="s">
        <v>78</v>
      </c>
      <c r="X3472">
        <v>2017</v>
      </c>
      <c r="Y3472" t="s">
        <v>78</v>
      </c>
      <c r="Z3472" s="12" t="s">
        <v>59</v>
      </c>
      <c r="AB3472">
        <v>1</v>
      </c>
      <c r="AC3472" t="s">
        <v>60</v>
      </c>
      <c r="AD3472" t="s">
        <v>1811</v>
      </c>
      <c r="AE3472" s="8">
        <v>1</v>
      </c>
      <c r="AF3472" s="33"/>
      <c r="AG3472" s="7"/>
      <c r="AH3472" s="7">
        <f t="shared" si="950"/>
        <v>0</v>
      </c>
      <c r="AI3472" s="7"/>
      <c r="AJ3472" s="7">
        <f t="shared" si="951"/>
        <v>0</v>
      </c>
      <c r="AK3472" s="7"/>
      <c r="AL3472" s="7">
        <f t="shared" si="943"/>
        <v>0</v>
      </c>
      <c r="AM3472" s="7"/>
      <c r="AN3472" s="7">
        <f t="shared" si="952"/>
        <v>0</v>
      </c>
      <c r="AO3472" s="7"/>
      <c r="AP3472" s="7">
        <f t="shared" si="953"/>
        <v>0</v>
      </c>
    </row>
    <row r="3473" spans="1:42">
      <c r="A3473" t="s">
        <v>6367</v>
      </c>
      <c r="B3473" t="s">
        <v>6774</v>
      </c>
      <c r="C3473">
        <v>7</v>
      </c>
      <c r="E3473" t="s">
        <v>6941</v>
      </c>
      <c r="G3473" t="s">
        <v>1806</v>
      </c>
      <c r="H3473" s="31">
        <v>43586</v>
      </c>
      <c r="I3473" t="s">
        <v>1807</v>
      </c>
      <c r="J3473" t="s">
        <v>1806</v>
      </c>
      <c r="K3473" t="s">
        <v>6942</v>
      </c>
      <c r="L3473">
        <v>56</v>
      </c>
      <c r="M3473" t="s">
        <v>54</v>
      </c>
      <c r="N3473" t="s">
        <v>1809</v>
      </c>
      <c r="O3473" t="s">
        <v>1806</v>
      </c>
      <c r="R3473" t="s">
        <v>78</v>
      </c>
      <c r="S3473" t="s">
        <v>6943</v>
      </c>
      <c r="U3473" t="s">
        <v>78</v>
      </c>
      <c r="X3473">
        <v>2017</v>
      </c>
      <c r="Y3473" t="s">
        <v>78</v>
      </c>
      <c r="Z3473" s="12" t="s">
        <v>59</v>
      </c>
      <c r="AB3473">
        <v>1</v>
      </c>
      <c r="AC3473" t="s">
        <v>60</v>
      </c>
      <c r="AD3473" t="s">
        <v>1811</v>
      </c>
      <c r="AE3473" s="8">
        <v>1</v>
      </c>
      <c r="AF3473" s="33"/>
      <c r="AG3473" s="7"/>
      <c r="AH3473" s="7">
        <f t="shared" si="950"/>
        <v>0</v>
      </c>
      <c r="AI3473" s="7"/>
      <c r="AJ3473" s="7">
        <f t="shared" si="951"/>
        <v>0</v>
      </c>
      <c r="AK3473" s="7"/>
      <c r="AL3473" s="7">
        <f t="shared" si="943"/>
        <v>0</v>
      </c>
      <c r="AM3473" s="7"/>
      <c r="AN3473" s="7">
        <f t="shared" si="952"/>
        <v>0</v>
      </c>
      <c r="AO3473" s="7"/>
      <c r="AP3473" s="7">
        <f t="shared" si="953"/>
        <v>0</v>
      </c>
    </row>
    <row r="3474" spans="1:42">
      <c r="A3474" t="s">
        <v>6367</v>
      </c>
      <c r="B3474" t="s">
        <v>6774</v>
      </c>
      <c r="C3474">
        <v>7</v>
      </c>
      <c r="E3474" t="s">
        <v>6944</v>
      </c>
      <c r="G3474" t="s">
        <v>1806</v>
      </c>
      <c r="H3474" s="31">
        <v>43586</v>
      </c>
      <c r="I3474" t="s">
        <v>1807</v>
      </c>
      <c r="J3474" t="s">
        <v>1806</v>
      </c>
      <c r="K3474" t="s">
        <v>6945</v>
      </c>
      <c r="L3474">
        <v>56</v>
      </c>
      <c r="M3474" t="s">
        <v>54</v>
      </c>
      <c r="N3474" t="s">
        <v>1809</v>
      </c>
      <c r="O3474" t="s">
        <v>1806</v>
      </c>
      <c r="R3474" t="s">
        <v>78</v>
      </c>
      <c r="S3474" t="s">
        <v>6946</v>
      </c>
      <c r="U3474" t="s">
        <v>78</v>
      </c>
      <c r="X3474">
        <v>2017</v>
      </c>
      <c r="Y3474" t="s">
        <v>78</v>
      </c>
      <c r="Z3474" s="12" t="s">
        <v>59</v>
      </c>
      <c r="AB3474">
        <v>1</v>
      </c>
      <c r="AC3474" t="s">
        <v>60</v>
      </c>
      <c r="AD3474" t="s">
        <v>1811</v>
      </c>
      <c r="AE3474" s="8">
        <v>1</v>
      </c>
      <c r="AF3474" s="33"/>
      <c r="AG3474" s="7"/>
      <c r="AH3474" s="7">
        <f t="shared" si="950"/>
        <v>0</v>
      </c>
      <c r="AI3474" s="7"/>
      <c r="AJ3474" s="7">
        <f t="shared" si="951"/>
        <v>0</v>
      </c>
      <c r="AK3474" s="7"/>
      <c r="AL3474" s="7">
        <f t="shared" si="943"/>
        <v>0</v>
      </c>
      <c r="AM3474" s="7"/>
      <c r="AN3474" s="7">
        <f t="shared" si="952"/>
        <v>0</v>
      </c>
      <c r="AO3474" s="7"/>
      <c r="AP3474" s="7">
        <f t="shared" si="953"/>
        <v>0</v>
      </c>
    </row>
    <row r="3475" spans="1:42">
      <c r="A3475" t="s">
        <v>6367</v>
      </c>
      <c r="B3475" t="s">
        <v>6947</v>
      </c>
      <c r="C3475">
        <v>7</v>
      </c>
      <c r="E3475" t="s">
        <v>6948</v>
      </c>
      <c r="G3475" t="s">
        <v>557</v>
      </c>
      <c r="H3475" s="31">
        <v>44593</v>
      </c>
      <c r="I3475" t="s">
        <v>558</v>
      </c>
      <c r="J3475" t="s">
        <v>559</v>
      </c>
      <c r="L3475">
        <v>65</v>
      </c>
      <c r="M3475" t="s">
        <v>151</v>
      </c>
      <c r="N3475" t="s">
        <v>560</v>
      </c>
      <c r="O3475" t="s">
        <v>557</v>
      </c>
      <c r="R3475" t="s">
        <v>597</v>
      </c>
      <c r="U3475" t="s">
        <v>598</v>
      </c>
      <c r="V3475" s="31">
        <v>43101</v>
      </c>
      <c r="Y3475" t="s">
        <v>597</v>
      </c>
      <c r="Z3475" s="12" t="s">
        <v>59</v>
      </c>
      <c r="AB3475">
        <v>1</v>
      </c>
      <c r="AC3475" t="s">
        <v>60</v>
      </c>
      <c r="AD3475" t="s">
        <v>61</v>
      </c>
      <c r="AE3475" s="8">
        <v>1</v>
      </c>
      <c r="AF3475" s="33"/>
      <c r="AG3475" s="7">
        <f t="shared" ref="AG3475:AG3507" si="954">$AF3475*$AB3475*$AE3475</f>
        <v>0</v>
      </c>
      <c r="AH3475" s="7">
        <f t="shared" si="950"/>
        <v>0</v>
      </c>
      <c r="AI3475" s="7">
        <f t="shared" ref="AI3475:AI3538" si="955">$AF3475*$AB3475*$AE3475</f>
        <v>0</v>
      </c>
      <c r="AJ3475" s="7">
        <f t="shared" si="951"/>
        <v>0</v>
      </c>
      <c r="AK3475" s="7">
        <f t="shared" ref="AK3475:AK3507" si="956">$AF3475*$AB3475*$AE3475</f>
        <v>0</v>
      </c>
      <c r="AL3475" s="7">
        <f t="shared" si="943"/>
        <v>0</v>
      </c>
      <c r="AM3475" s="7">
        <f t="shared" ref="AM3475:AM3507" si="957">$AF3475*$AB3475*$AE3475</f>
        <v>0</v>
      </c>
      <c r="AN3475" s="7">
        <f t="shared" si="952"/>
        <v>0</v>
      </c>
      <c r="AO3475" s="7">
        <f t="shared" ref="AO3475:AO3538" si="958">$AF3475*$AB3475*$AE3475</f>
        <v>0</v>
      </c>
      <c r="AP3475" s="7">
        <f t="shared" si="953"/>
        <v>0</v>
      </c>
    </row>
    <row r="3476" spans="1:42">
      <c r="A3476" t="s">
        <v>6367</v>
      </c>
      <c r="B3476" t="s">
        <v>6947</v>
      </c>
      <c r="C3476">
        <v>7</v>
      </c>
      <c r="E3476" t="s">
        <v>6949</v>
      </c>
      <c r="G3476" t="s">
        <v>557</v>
      </c>
      <c r="H3476" s="31">
        <v>44593</v>
      </c>
      <c r="I3476" t="s">
        <v>558</v>
      </c>
      <c r="J3476" t="s">
        <v>559</v>
      </c>
      <c r="L3476">
        <v>65</v>
      </c>
      <c r="M3476" t="s">
        <v>151</v>
      </c>
      <c r="N3476" t="s">
        <v>560</v>
      </c>
      <c r="O3476" t="s">
        <v>557</v>
      </c>
      <c r="R3476" t="s">
        <v>597</v>
      </c>
      <c r="U3476" t="s">
        <v>598</v>
      </c>
      <c r="V3476" s="31">
        <v>43101</v>
      </c>
      <c r="Y3476" t="s">
        <v>597</v>
      </c>
      <c r="Z3476" s="12" t="s">
        <v>59</v>
      </c>
      <c r="AB3476">
        <v>1</v>
      </c>
      <c r="AC3476" t="s">
        <v>60</v>
      </c>
      <c r="AD3476" t="s">
        <v>61</v>
      </c>
      <c r="AE3476" s="8">
        <v>1</v>
      </c>
      <c r="AF3476" s="33"/>
      <c r="AG3476" s="7">
        <f t="shared" si="954"/>
        <v>0</v>
      </c>
      <c r="AH3476" s="7">
        <f t="shared" si="950"/>
        <v>0</v>
      </c>
      <c r="AI3476" s="7">
        <f t="shared" si="955"/>
        <v>0</v>
      </c>
      <c r="AJ3476" s="7">
        <f t="shared" si="951"/>
        <v>0</v>
      </c>
      <c r="AK3476" s="7">
        <f t="shared" si="956"/>
        <v>0</v>
      </c>
      <c r="AL3476" s="7">
        <f t="shared" si="943"/>
        <v>0</v>
      </c>
      <c r="AM3476" s="7">
        <f t="shared" si="957"/>
        <v>0</v>
      </c>
      <c r="AN3476" s="7">
        <f t="shared" si="952"/>
        <v>0</v>
      </c>
      <c r="AO3476" s="7">
        <f t="shared" si="958"/>
        <v>0</v>
      </c>
      <c r="AP3476" s="7">
        <f t="shared" si="953"/>
        <v>0</v>
      </c>
    </row>
    <row r="3477" spans="1:42">
      <c r="A3477" t="s">
        <v>6367</v>
      </c>
      <c r="B3477" t="s">
        <v>6947</v>
      </c>
      <c r="C3477">
        <v>7</v>
      </c>
      <c r="E3477" t="s">
        <v>6950</v>
      </c>
      <c r="F3477" t="s">
        <v>6951</v>
      </c>
      <c r="G3477" t="s">
        <v>175</v>
      </c>
      <c r="H3477" s="31">
        <v>45170</v>
      </c>
      <c r="I3477" t="s">
        <v>176</v>
      </c>
      <c r="J3477" t="s">
        <v>177</v>
      </c>
      <c r="L3477">
        <v>65</v>
      </c>
      <c r="M3477" t="s">
        <v>151</v>
      </c>
      <c r="N3477" t="s">
        <v>178</v>
      </c>
      <c r="O3477" t="s">
        <v>177</v>
      </c>
      <c r="V3477" s="31">
        <v>42867</v>
      </c>
      <c r="X3477">
        <v>2017</v>
      </c>
      <c r="Z3477" s="12" t="s">
        <v>59</v>
      </c>
      <c r="AB3477">
        <v>1</v>
      </c>
      <c r="AC3477" t="s">
        <v>60</v>
      </c>
      <c r="AD3477" t="s">
        <v>61</v>
      </c>
      <c r="AE3477" s="8">
        <v>1</v>
      </c>
      <c r="AF3477" s="33"/>
      <c r="AG3477" s="7">
        <f t="shared" si="954"/>
        <v>0</v>
      </c>
      <c r="AH3477" s="7">
        <f t="shared" si="950"/>
        <v>0</v>
      </c>
      <c r="AI3477" s="7">
        <f t="shared" si="955"/>
        <v>0</v>
      </c>
      <c r="AJ3477" s="7">
        <f t="shared" si="951"/>
        <v>0</v>
      </c>
      <c r="AK3477" s="7">
        <f t="shared" si="956"/>
        <v>0</v>
      </c>
      <c r="AL3477" s="7">
        <f t="shared" si="943"/>
        <v>0</v>
      </c>
      <c r="AM3477" s="7">
        <f t="shared" si="957"/>
        <v>0</v>
      </c>
      <c r="AN3477" s="7">
        <f t="shared" si="952"/>
        <v>0</v>
      </c>
      <c r="AO3477" s="7">
        <f t="shared" si="958"/>
        <v>0</v>
      </c>
      <c r="AP3477" s="7">
        <f t="shared" si="953"/>
        <v>0</v>
      </c>
    </row>
    <row r="3478" spans="1:42">
      <c r="A3478" t="s">
        <v>6367</v>
      </c>
      <c r="B3478" t="s">
        <v>6952</v>
      </c>
      <c r="C3478">
        <v>7</v>
      </c>
      <c r="E3478" t="s">
        <v>6953</v>
      </c>
      <c r="F3478" t="s">
        <v>6954</v>
      </c>
      <c r="G3478" t="s">
        <v>175</v>
      </c>
      <c r="H3478" s="31">
        <v>45170</v>
      </c>
      <c r="I3478" t="s">
        <v>176</v>
      </c>
      <c r="J3478" t="s">
        <v>177</v>
      </c>
      <c r="L3478">
        <v>65</v>
      </c>
      <c r="M3478" t="s">
        <v>151</v>
      </c>
      <c r="N3478" t="s">
        <v>178</v>
      </c>
      <c r="O3478" t="s">
        <v>177</v>
      </c>
      <c r="V3478" s="31">
        <v>42867</v>
      </c>
      <c r="X3478">
        <v>2017</v>
      </c>
      <c r="Z3478" s="12" t="s">
        <v>59</v>
      </c>
      <c r="AB3478">
        <v>1</v>
      </c>
      <c r="AC3478" t="s">
        <v>60</v>
      </c>
      <c r="AD3478" t="s">
        <v>61</v>
      </c>
      <c r="AE3478" s="8">
        <v>1</v>
      </c>
      <c r="AF3478" s="33"/>
      <c r="AG3478" s="7">
        <f t="shared" si="954"/>
        <v>0</v>
      </c>
      <c r="AH3478" s="7">
        <f t="shared" si="950"/>
        <v>0</v>
      </c>
      <c r="AI3478" s="7">
        <f t="shared" si="955"/>
        <v>0</v>
      </c>
      <c r="AJ3478" s="7">
        <f t="shared" si="951"/>
        <v>0</v>
      </c>
      <c r="AK3478" s="7">
        <f t="shared" si="956"/>
        <v>0</v>
      </c>
      <c r="AL3478" s="7">
        <f t="shared" si="943"/>
        <v>0</v>
      </c>
      <c r="AM3478" s="7">
        <f t="shared" si="957"/>
        <v>0</v>
      </c>
      <c r="AN3478" s="7">
        <f t="shared" si="952"/>
        <v>0</v>
      </c>
      <c r="AO3478" s="7">
        <f t="shared" si="958"/>
        <v>0</v>
      </c>
      <c r="AP3478" s="7">
        <f t="shared" si="953"/>
        <v>0</v>
      </c>
    </row>
    <row r="3479" spans="1:42">
      <c r="A3479" t="s">
        <v>6367</v>
      </c>
      <c r="B3479" t="s">
        <v>6955</v>
      </c>
      <c r="C3479">
        <v>7</v>
      </c>
      <c r="E3479" t="s">
        <v>6956</v>
      </c>
      <c r="F3479" t="s">
        <v>6957</v>
      </c>
      <c r="G3479" t="s">
        <v>175</v>
      </c>
      <c r="H3479" s="31">
        <v>45170</v>
      </c>
      <c r="I3479" t="s">
        <v>176</v>
      </c>
      <c r="J3479" t="s">
        <v>177</v>
      </c>
      <c r="L3479">
        <v>65</v>
      </c>
      <c r="M3479" t="s">
        <v>151</v>
      </c>
      <c r="N3479" t="s">
        <v>178</v>
      </c>
      <c r="O3479" t="s">
        <v>177</v>
      </c>
      <c r="V3479" s="31">
        <v>42867</v>
      </c>
      <c r="X3479">
        <v>2017</v>
      </c>
      <c r="Z3479" s="12" t="s">
        <v>59</v>
      </c>
      <c r="AB3479">
        <v>1</v>
      </c>
      <c r="AC3479" t="s">
        <v>60</v>
      </c>
      <c r="AD3479" t="s">
        <v>61</v>
      </c>
      <c r="AE3479" s="8">
        <v>1</v>
      </c>
      <c r="AF3479" s="33"/>
      <c r="AG3479" s="7">
        <f t="shared" si="954"/>
        <v>0</v>
      </c>
      <c r="AH3479" s="7">
        <f t="shared" si="950"/>
        <v>0</v>
      </c>
      <c r="AI3479" s="7">
        <f t="shared" si="955"/>
        <v>0</v>
      </c>
      <c r="AJ3479" s="7">
        <f t="shared" si="951"/>
        <v>0</v>
      </c>
      <c r="AK3479" s="7">
        <f t="shared" si="956"/>
        <v>0</v>
      </c>
      <c r="AL3479" s="7">
        <f t="shared" si="943"/>
        <v>0</v>
      </c>
      <c r="AM3479" s="7">
        <f t="shared" si="957"/>
        <v>0</v>
      </c>
      <c r="AN3479" s="7">
        <f t="shared" si="952"/>
        <v>0</v>
      </c>
      <c r="AO3479" s="7">
        <f t="shared" si="958"/>
        <v>0</v>
      </c>
      <c r="AP3479" s="7">
        <f t="shared" si="953"/>
        <v>0</v>
      </c>
    </row>
    <row r="3480" spans="1:42">
      <c r="A3480" t="s">
        <v>6367</v>
      </c>
      <c r="B3480" s="47" t="s">
        <v>6958</v>
      </c>
      <c r="C3480" s="50">
        <v>8</v>
      </c>
      <c r="E3480" t="s">
        <v>6959</v>
      </c>
      <c r="G3480" t="s">
        <v>217</v>
      </c>
      <c r="H3480" s="31">
        <v>44652</v>
      </c>
      <c r="I3480" t="s">
        <v>218</v>
      </c>
      <c r="J3480" t="s">
        <v>219</v>
      </c>
      <c r="K3480" t="s">
        <v>3745</v>
      </c>
      <c r="L3480">
        <v>32</v>
      </c>
      <c r="M3480" t="s">
        <v>195</v>
      </c>
      <c r="N3480" t="s">
        <v>220</v>
      </c>
      <c r="O3480" t="s">
        <v>217</v>
      </c>
      <c r="V3480" s="31">
        <v>43074</v>
      </c>
      <c r="W3480" t="s">
        <v>222</v>
      </c>
      <c r="X3480">
        <v>2017</v>
      </c>
      <c r="Y3480" t="s">
        <v>675</v>
      </c>
      <c r="Z3480" s="12" t="s">
        <v>81</v>
      </c>
      <c r="AA3480" t="s">
        <v>224</v>
      </c>
      <c r="AB3480">
        <v>1</v>
      </c>
      <c r="AC3480" t="s">
        <v>60</v>
      </c>
      <c r="AD3480" t="s">
        <v>61</v>
      </c>
      <c r="AE3480" s="8">
        <v>1</v>
      </c>
      <c r="AF3480" s="33"/>
      <c r="AG3480" s="7">
        <f t="shared" si="954"/>
        <v>0</v>
      </c>
      <c r="AH3480" s="7">
        <f t="shared" si="950"/>
        <v>0</v>
      </c>
      <c r="AI3480" s="7">
        <f t="shared" si="955"/>
        <v>0</v>
      </c>
      <c r="AJ3480" s="7">
        <f t="shared" si="951"/>
        <v>0</v>
      </c>
      <c r="AK3480" s="7">
        <f t="shared" si="956"/>
        <v>0</v>
      </c>
      <c r="AL3480" s="7">
        <f t="shared" si="943"/>
        <v>0</v>
      </c>
      <c r="AM3480" s="7">
        <f t="shared" si="957"/>
        <v>0</v>
      </c>
      <c r="AN3480" s="7">
        <f t="shared" si="952"/>
        <v>0</v>
      </c>
      <c r="AO3480" s="7">
        <f t="shared" si="958"/>
        <v>0</v>
      </c>
      <c r="AP3480" s="7">
        <f t="shared" si="953"/>
        <v>0</v>
      </c>
    </row>
    <row r="3481" spans="1:42">
      <c r="A3481" t="s">
        <v>6367</v>
      </c>
      <c r="B3481" t="s">
        <v>6960</v>
      </c>
      <c r="C3481">
        <v>8</v>
      </c>
      <c r="E3481" t="s">
        <v>6961</v>
      </c>
      <c r="F3481" t="s">
        <v>6962</v>
      </c>
      <c r="G3481" t="s">
        <v>175</v>
      </c>
      <c r="H3481" s="31">
        <v>45170</v>
      </c>
      <c r="I3481" t="s">
        <v>176</v>
      </c>
      <c r="J3481" t="s">
        <v>177</v>
      </c>
      <c r="L3481">
        <v>65</v>
      </c>
      <c r="M3481" t="s">
        <v>151</v>
      </c>
      <c r="N3481" t="s">
        <v>178</v>
      </c>
      <c r="O3481" t="s">
        <v>177</v>
      </c>
      <c r="V3481" s="31">
        <v>42867</v>
      </c>
      <c r="X3481">
        <v>2017</v>
      </c>
      <c r="Z3481" s="12" t="s">
        <v>59</v>
      </c>
      <c r="AB3481">
        <v>1</v>
      </c>
      <c r="AC3481" t="s">
        <v>60</v>
      </c>
      <c r="AD3481" t="s">
        <v>61</v>
      </c>
      <c r="AE3481" s="8">
        <v>1</v>
      </c>
      <c r="AF3481" s="33"/>
      <c r="AG3481" s="7">
        <f t="shared" si="954"/>
        <v>0</v>
      </c>
      <c r="AH3481" s="7">
        <f t="shared" si="950"/>
        <v>0</v>
      </c>
      <c r="AI3481" s="7">
        <f t="shared" si="955"/>
        <v>0</v>
      </c>
      <c r="AJ3481" s="7">
        <f t="shared" si="951"/>
        <v>0</v>
      </c>
      <c r="AK3481" s="7">
        <f t="shared" si="956"/>
        <v>0</v>
      </c>
      <c r="AL3481" s="7">
        <f t="shared" ref="AL3481:AL3544" si="959">$AF3481*$AB3481*$AE3481</f>
        <v>0</v>
      </c>
      <c r="AM3481" s="7">
        <f t="shared" si="957"/>
        <v>0</v>
      </c>
      <c r="AN3481" s="7">
        <f t="shared" si="952"/>
        <v>0</v>
      </c>
      <c r="AO3481" s="7">
        <f t="shared" si="958"/>
        <v>0</v>
      </c>
      <c r="AP3481" s="7">
        <f t="shared" si="953"/>
        <v>0</v>
      </c>
    </row>
    <row r="3482" spans="1:42">
      <c r="A3482" t="s">
        <v>6367</v>
      </c>
      <c r="B3482" t="s">
        <v>6963</v>
      </c>
      <c r="C3482">
        <v>8</v>
      </c>
      <c r="E3482" t="s">
        <v>6964</v>
      </c>
      <c r="F3482" t="s">
        <v>6372</v>
      </c>
      <c r="G3482" t="s">
        <v>1717</v>
      </c>
      <c r="H3482" s="31">
        <v>44927</v>
      </c>
      <c r="I3482" t="s">
        <v>6965</v>
      </c>
      <c r="J3482" t="s">
        <v>298</v>
      </c>
      <c r="L3482">
        <v>65</v>
      </c>
      <c r="M3482" t="s">
        <v>151</v>
      </c>
      <c r="N3482" t="s">
        <v>299</v>
      </c>
      <c r="O3482" t="s">
        <v>300</v>
      </c>
      <c r="V3482" s="31">
        <v>43221</v>
      </c>
      <c r="W3482" t="s">
        <v>170</v>
      </c>
      <c r="X3482">
        <v>2018</v>
      </c>
      <c r="Z3482" s="12" t="s">
        <v>59</v>
      </c>
      <c r="AB3482">
        <v>1</v>
      </c>
      <c r="AC3482" t="s">
        <v>60</v>
      </c>
      <c r="AD3482" t="s">
        <v>61</v>
      </c>
      <c r="AE3482" s="8">
        <v>1</v>
      </c>
      <c r="AF3482" s="33"/>
      <c r="AG3482" s="7">
        <f t="shared" si="954"/>
        <v>0</v>
      </c>
      <c r="AH3482" s="7">
        <f t="shared" si="950"/>
        <v>0</v>
      </c>
      <c r="AI3482" s="7">
        <f t="shared" si="955"/>
        <v>0</v>
      </c>
      <c r="AJ3482" s="7">
        <f t="shared" si="951"/>
        <v>0</v>
      </c>
      <c r="AK3482" s="7">
        <f t="shared" si="956"/>
        <v>0</v>
      </c>
      <c r="AL3482" s="7">
        <f t="shared" si="959"/>
        <v>0</v>
      </c>
      <c r="AM3482" s="7">
        <f t="shared" si="957"/>
        <v>0</v>
      </c>
      <c r="AN3482" s="7">
        <f t="shared" si="952"/>
        <v>0</v>
      </c>
      <c r="AO3482" s="7">
        <f t="shared" si="958"/>
        <v>0</v>
      </c>
      <c r="AP3482" s="7">
        <f t="shared" si="953"/>
        <v>0</v>
      </c>
    </row>
    <row r="3483" spans="1:42">
      <c r="A3483" t="s">
        <v>6367</v>
      </c>
      <c r="B3483" s="47" t="s">
        <v>6966</v>
      </c>
      <c r="C3483" s="50">
        <v>8</v>
      </c>
      <c r="E3483" t="s">
        <v>6967</v>
      </c>
      <c r="G3483" t="s">
        <v>217</v>
      </c>
      <c r="H3483" s="31">
        <v>44652</v>
      </c>
      <c r="I3483" t="s">
        <v>218</v>
      </c>
      <c r="J3483" t="s">
        <v>219</v>
      </c>
      <c r="K3483" t="s">
        <v>3745</v>
      </c>
      <c r="L3483">
        <v>32</v>
      </c>
      <c r="M3483" t="s">
        <v>195</v>
      </c>
      <c r="N3483" t="s">
        <v>220</v>
      </c>
      <c r="O3483" t="s">
        <v>217</v>
      </c>
      <c r="V3483" s="31">
        <v>43074</v>
      </c>
      <c r="W3483" t="s">
        <v>222</v>
      </c>
      <c r="X3483">
        <v>2017</v>
      </c>
      <c r="Y3483" t="s">
        <v>675</v>
      </c>
      <c r="Z3483" s="12" t="s">
        <v>81</v>
      </c>
      <c r="AA3483" t="s">
        <v>224</v>
      </c>
      <c r="AB3483">
        <v>1</v>
      </c>
      <c r="AC3483" t="s">
        <v>60</v>
      </c>
      <c r="AD3483" t="s">
        <v>61</v>
      </c>
      <c r="AE3483" s="8">
        <v>1</v>
      </c>
      <c r="AF3483" s="33"/>
      <c r="AG3483" s="7">
        <f t="shared" si="954"/>
        <v>0</v>
      </c>
      <c r="AH3483" s="7">
        <f t="shared" ref="AH3483:AH3507" si="960">$AF3483*$AB3483*$AE3483</f>
        <v>0</v>
      </c>
      <c r="AI3483" s="7">
        <f t="shared" si="955"/>
        <v>0</v>
      </c>
      <c r="AJ3483" s="7">
        <f t="shared" ref="AJ3483:AJ3507" si="961">$AF3483*$AB3483*$AE3483</f>
        <v>0</v>
      </c>
      <c r="AK3483" s="7">
        <f t="shared" si="956"/>
        <v>0</v>
      </c>
      <c r="AL3483" s="7">
        <f t="shared" si="959"/>
        <v>0</v>
      </c>
      <c r="AM3483" s="7">
        <f t="shared" si="957"/>
        <v>0</v>
      </c>
      <c r="AN3483" s="7">
        <f t="shared" ref="AN3483:AN3507" si="962">$AF3483*$AB3483*$AE3483</f>
        <v>0</v>
      </c>
      <c r="AO3483" s="7">
        <f t="shared" si="958"/>
        <v>0</v>
      </c>
      <c r="AP3483" s="7">
        <f t="shared" si="953"/>
        <v>0</v>
      </c>
    </row>
    <row r="3484" spans="1:42">
      <c r="A3484" t="s">
        <v>6367</v>
      </c>
      <c r="B3484" t="s">
        <v>6968</v>
      </c>
      <c r="C3484">
        <v>8</v>
      </c>
      <c r="E3484" t="s">
        <v>6969</v>
      </c>
      <c r="F3484" t="s">
        <v>6970</v>
      </c>
      <c r="G3484" t="s">
        <v>175</v>
      </c>
      <c r="H3484" s="31">
        <v>45170</v>
      </c>
      <c r="I3484" t="s">
        <v>176</v>
      </c>
      <c r="J3484" t="s">
        <v>177</v>
      </c>
      <c r="L3484">
        <v>65</v>
      </c>
      <c r="M3484" t="s">
        <v>151</v>
      </c>
      <c r="N3484" t="s">
        <v>178</v>
      </c>
      <c r="O3484" t="s">
        <v>177</v>
      </c>
      <c r="V3484" s="31">
        <v>42867</v>
      </c>
      <c r="X3484">
        <v>2017</v>
      </c>
      <c r="Z3484" s="12" t="s">
        <v>59</v>
      </c>
      <c r="AB3484">
        <v>1</v>
      </c>
      <c r="AC3484" t="s">
        <v>60</v>
      </c>
      <c r="AD3484" t="s">
        <v>61</v>
      </c>
      <c r="AE3484" s="8">
        <v>1</v>
      </c>
      <c r="AF3484" s="33"/>
      <c r="AG3484" s="7">
        <f t="shared" si="954"/>
        <v>0</v>
      </c>
      <c r="AH3484" s="7">
        <f t="shared" si="960"/>
        <v>0</v>
      </c>
      <c r="AI3484" s="7">
        <f t="shared" si="955"/>
        <v>0</v>
      </c>
      <c r="AJ3484" s="7">
        <f t="shared" si="961"/>
        <v>0</v>
      </c>
      <c r="AK3484" s="7">
        <f t="shared" si="956"/>
        <v>0</v>
      </c>
      <c r="AL3484" s="7">
        <f t="shared" si="959"/>
        <v>0</v>
      </c>
      <c r="AM3484" s="7">
        <f t="shared" si="957"/>
        <v>0</v>
      </c>
      <c r="AN3484" s="7">
        <f t="shared" si="962"/>
        <v>0</v>
      </c>
      <c r="AO3484" s="7">
        <f t="shared" si="958"/>
        <v>0</v>
      </c>
      <c r="AP3484" s="7">
        <f t="shared" si="953"/>
        <v>0</v>
      </c>
    </row>
    <row r="3485" spans="1:42">
      <c r="A3485" t="s">
        <v>6367</v>
      </c>
      <c r="B3485" t="s">
        <v>6971</v>
      </c>
      <c r="C3485">
        <v>8</v>
      </c>
      <c r="E3485" t="s">
        <v>6972</v>
      </c>
      <c r="F3485" t="s">
        <v>6973</v>
      </c>
      <c r="G3485" t="s">
        <v>175</v>
      </c>
      <c r="H3485" s="31">
        <v>45170</v>
      </c>
      <c r="I3485" t="s">
        <v>176</v>
      </c>
      <c r="J3485" t="s">
        <v>177</v>
      </c>
      <c r="L3485">
        <v>65</v>
      </c>
      <c r="M3485" t="s">
        <v>151</v>
      </c>
      <c r="N3485" t="s">
        <v>178</v>
      </c>
      <c r="O3485" t="s">
        <v>177</v>
      </c>
      <c r="V3485" s="31">
        <v>42867</v>
      </c>
      <c r="X3485">
        <v>2017</v>
      </c>
      <c r="Z3485" s="12" t="s">
        <v>59</v>
      </c>
      <c r="AB3485">
        <v>1</v>
      </c>
      <c r="AC3485" t="s">
        <v>60</v>
      </c>
      <c r="AD3485" t="s">
        <v>61</v>
      </c>
      <c r="AE3485" s="8">
        <v>1</v>
      </c>
      <c r="AF3485" s="33"/>
      <c r="AG3485" s="7">
        <f t="shared" si="954"/>
        <v>0</v>
      </c>
      <c r="AH3485" s="7">
        <f t="shared" si="960"/>
        <v>0</v>
      </c>
      <c r="AI3485" s="7">
        <f t="shared" si="955"/>
        <v>0</v>
      </c>
      <c r="AJ3485" s="7">
        <f t="shared" si="961"/>
        <v>0</v>
      </c>
      <c r="AK3485" s="7">
        <f t="shared" si="956"/>
        <v>0</v>
      </c>
      <c r="AL3485" s="7">
        <f t="shared" si="959"/>
        <v>0</v>
      </c>
      <c r="AM3485" s="7">
        <f t="shared" si="957"/>
        <v>0</v>
      </c>
      <c r="AN3485" s="7">
        <f t="shared" si="962"/>
        <v>0</v>
      </c>
      <c r="AO3485" s="7">
        <f t="shared" si="958"/>
        <v>0</v>
      </c>
      <c r="AP3485" s="7">
        <f t="shared" si="953"/>
        <v>0</v>
      </c>
    </row>
    <row r="3486" spans="1:42">
      <c r="A3486" t="s">
        <v>6367</v>
      </c>
      <c r="B3486" s="47" t="s">
        <v>6974</v>
      </c>
      <c r="C3486" s="50">
        <v>8</v>
      </c>
      <c r="E3486" t="s">
        <v>6975</v>
      </c>
      <c r="G3486" t="s">
        <v>217</v>
      </c>
      <c r="H3486" s="31">
        <v>44652</v>
      </c>
      <c r="I3486" t="s">
        <v>218</v>
      </c>
      <c r="J3486" t="s">
        <v>219</v>
      </c>
      <c r="L3486">
        <v>32</v>
      </c>
      <c r="M3486" t="s">
        <v>195</v>
      </c>
      <c r="N3486" t="s">
        <v>220</v>
      </c>
      <c r="O3486" t="s">
        <v>217</v>
      </c>
      <c r="V3486" s="31">
        <v>43074</v>
      </c>
      <c r="W3486" t="s">
        <v>222</v>
      </c>
      <c r="X3486">
        <v>2017</v>
      </c>
      <c r="Y3486" t="s">
        <v>675</v>
      </c>
      <c r="Z3486" s="12" t="s">
        <v>81</v>
      </c>
      <c r="AA3486" t="s">
        <v>224</v>
      </c>
      <c r="AB3486">
        <v>1</v>
      </c>
      <c r="AC3486" t="s">
        <v>60</v>
      </c>
      <c r="AD3486" t="s">
        <v>61</v>
      </c>
      <c r="AE3486" s="8">
        <v>1</v>
      </c>
      <c r="AF3486" s="33"/>
      <c r="AG3486" s="7">
        <f t="shared" si="954"/>
        <v>0</v>
      </c>
      <c r="AH3486" s="7">
        <f t="shared" si="960"/>
        <v>0</v>
      </c>
      <c r="AI3486" s="7">
        <f t="shared" si="955"/>
        <v>0</v>
      </c>
      <c r="AJ3486" s="7">
        <f t="shared" si="961"/>
        <v>0</v>
      </c>
      <c r="AK3486" s="7">
        <f t="shared" si="956"/>
        <v>0</v>
      </c>
      <c r="AL3486" s="7">
        <f t="shared" si="959"/>
        <v>0</v>
      </c>
      <c r="AM3486" s="7">
        <f t="shared" si="957"/>
        <v>0</v>
      </c>
      <c r="AN3486" s="7">
        <f t="shared" si="962"/>
        <v>0</v>
      </c>
      <c r="AO3486" s="7">
        <f t="shared" si="958"/>
        <v>0</v>
      </c>
      <c r="AP3486" s="7">
        <f t="shared" si="953"/>
        <v>0</v>
      </c>
    </row>
    <row r="3487" spans="1:42">
      <c r="A3487" t="s">
        <v>6367</v>
      </c>
      <c r="B3487" s="47" t="s">
        <v>6974</v>
      </c>
      <c r="C3487" s="50">
        <v>8</v>
      </c>
      <c r="E3487" t="s">
        <v>6976</v>
      </c>
      <c r="G3487" t="s">
        <v>217</v>
      </c>
      <c r="H3487" s="31">
        <v>44652</v>
      </c>
      <c r="I3487" t="s">
        <v>218</v>
      </c>
      <c r="J3487" t="s">
        <v>219</v>
      </c>
      <c r="L3487">
        <v>32</v>
      </c>
      <c r="M3487" t="s">
        <v>195</v>
      </c>
      <c r="N3487" t="s">
        <v>220</v>
      </c>
      <c r="O3487" t="s">
        <v>217</v>
      </c>
      <c r="V3487" s="31">
        <v>43074</v>
      </c>
      <c r="W3487" t="s">
        <v>222</v>
      </c>
      <c r="X3487">
        <v>2017</v>
      </c>
      <c r="Y3487" t="s">
        <v>675</v>
      </c>
      <c r="Z3487" s="12" t="s">
        <v>81</v>
      </c>
      <c r="AA3487" t="s">
        <v>224</v>
      </c>
      <c r="AB3487">
        <v>1</v>
      </c>
      <c r="AC3487" t="s">
        <v>60</v>
      </c>
      <c r="AD3487" t="s">
        <v>61</v>
      </c>
      <c r="AE3487" s="8">
        <v>1</v>
      </c>
      <c r="AF3487" s="33"/>
      <c r="AG3487" s="7">
        <f t="shared" si="954"/>
        <v>0</v>
      </c>
      <c r="AH3487" s="7">
        <f t="shared" si="960"/>
        <v>0</v>
      </c>
      <c r="AI3487" s="7">
        <f t="shared" si="955"/>
        <v>0</v>
      </c>
      <c r="AJ3487" s="7">
        <f t="shared" si="961"/>
        <v>0</v>
      </c>
      <c r="AK3487" s="7">
        <f t="shared" si="956"/>
        <v>0</v>
      </c>
      <c r="AL3487" s="7">
        <f t="shared" si="959"/>
        <v>0</v>
      </c>
      <c r="AM3487" s="7">
        <f t="shared" si="957"/>
        <v>0</v>
      </c>
      <c r="AN3487" s="7">
        <f t="shared" si="962"/>
        <v>0</v>
      </c>
      <c r="AO3487" s="7">
        <f t="shared" si="958"/>
        <v>0</v>
      </c>
      <c r="AP3487" s="7">
        <f t="shared" si="953"/>
        <v>0</v>
      </c>
    </row>
    <row r="3488" spans="1:42">
      <c r="A3488" t="s">
        <v>6367</v>
      </c>
      <c r="B3488" s="47" t="s">
        <v>6977</v>
      </c>
      <c r="C3488" s="50">
        <v>8</v>
      </c>
      <c r="E3488" t="s">
        <v>6978</v>
      </c>
      <c r="G3488" t="s">
        <v>217</v>
      </c>
      <c r="H3488" s="31">
        <v>44652</v>
      </c>
      <c r="I3488" t="s">
        <v>218</v>
      </c>
      <c r="J3488" t="s">
        <v>219</v>
      </c>
      <c r="K3488" t="s">
        <v>3745</v>
      </c>
      <c r="L3488">
        <v>32</v>
      </c>
      <c r="M3488" t="s">
        <v>195</v>
      </c>
      <c r="N3488" t="s">
        <v>220</v>
      </c>
      <c r="O3488" t="s">
        <v>217</v>
      </c>
      <c r="V3488" s="31">
        <v>43074</v>
      </c>
      <c r="W3488" t="s">
        <v>222</v>
      </c>
      <c r="X3488">
        <v>2017</v>
      </c>
      <c r="Y3488" t="s">
        <v>675</v>
      </c>
      <c r="Z3488" s="12" t="s">
        <v>81</v>
      </c>
      <c r="AA3488" t="s">
        <v>224</v>
      </c>
      <c r="AB3488">
        <v>1</v>
      </c>
      <c r="AC3488" t="s">
        <v>60</v>
      </c>
      <c r="AD3488" t="s">
        <v>61</v>
      </c>
      <c r="AE3488" s="8">
        <v>1</v>
      </c>
      <c r="AF3488" s="33"/>
      <c r="AG3488" s="7">
        <f t="shared" si="954"/>
        <v>0</v>
      </c>
      <c r="AH3488" s="7">
        <f t="shared" si="960"/>
        <v>0</v>
      </c>
      <c r="AI3488" s="7">
        <f t="shared" si="955"/>
        <v>0</v>
      </c>
      <c r="AJ3488" s="7">
        <f t="shared" si="961"/>
        <v>0</v>
      </c>
      <c r="AK3488" s="7">
        <f t="shared" si="956"/>
        <v>0</v>
      </c>
      <c r="AL3488" s="7">
        <f t="shared" si="959"/>
        <v>0</v>
      </c>
      <c r="AM3488" s="7">
        <f t="shared" si="957"/>
        <v>0</v>
      </c>
      <c r="AN3488" s="7">
        <f t="shared" si="962"/>
        <v>0</v>
      </c>
      <c r="AO3488" s="7">
        <f t="shared" si="958"/>
        <v>0</v>
      </c>
      <c r="AP3488" s="7">
        <f t="shared" ref="AP3488:AP3507" si="963">$AF3488*$AB3488*$AE3488</f>
        <v>0</v>
      </c>
    </row>
    <row r="3489" spans="1:42">
      <c r="A3489" t="s">
        <v>6367</v>
      </c>
      <c r="B3489" t="s">
        <v>6979</v>
      </c>
      <c r="C3489">
        <v>8</v>
      </c>
      <c r="E3489" t="s">
        <v>6980</v>
      </c>
      <c r="F3489" t="s">
        <v>6981</v>
      </c>
      <c r="G3489" t="s">
        <v>175</v>
      </c>
      <c r="H3489" s="31">
        <v>45170</v>
      </c>
      <c r="I3489" t="s">
        <v>176</v>
      </c>
      <c r="J3489" t="s">
        <v>177</v>
      </c>
      <c r="L3489">
        <v>65</v>
      </c>
      <c r="M3489" t="s">
        <v>151</v>
      </c>
      <c r="N3489" t="s">
        <v>178</v>
      </c>
      <c r="O3489" t="s">
        <v>177</v>
      </c>
      <c r="V3489" s="31">
        <v>42867</v>
      </c>
      <c r="X3489">
        <v>2017</v>
      </c>
      <c r="Z3489" s="12" t="s">
        <v>59</v>
      </c>
      <c r="AB3489">
        <v>1</v>
      </c>
      <c r="AC3489" t="s">
        <v>60</v>
      </c>
      <c r="AD3489" t="s">
        <v>61</v>
      </c>
      <c r="AE3489" s="8">
        <v>1</v>
      </c>
      <c r="AF3489" s="33"/>
      <c r="AG3489" s="7">
        <f t="shared" si="954"/>
        <v>0</v>
      </c>
      <c r="AH3489" s="7">
        <f t="shared" si="960"/>
        <v>0</v>
      </c>
      <c r="AI3489" s="7">
        <f t="shared" si="955"/>
        <v>0</v>
      </c>
      <c r="AJ3489" s="7">
        <f t="shared" si="961"/>
        <v>0</v>
      </c>
      <c r="AK3489" s="7">
        <f t="shared" si="956"/>
        <v>0</v>
      </c>
      <c r="AL3489" s="7">
        <f t="shared" si="959"/>
        <v>0</v>
      </c>
      <c r="AM3489" s="7">
        <f t="shared" si="957"/>
        <v>0</v>
      </c>
      <c r="AN3489" s="7">
        <f t="shared" si="962"/>
        <v>0</v>
      </c>
      <c r="AO3489" s="7">
        <f t="shared" si="958"/>
        <v>0</v>
      </c>
      <c r="AP3489" s="7">
        <f t="shared" si="963"/>
        <v>0</v>
      </c>
    </row>
    <row r="3490" spans="1:42">
      <c r="A3490" t="s">
        <v>6367</v>
      </c>
      <c r="B3490" s="47" t="s">
        <v>6982</v>
      </c>
      <c r="C3490" s="50">
        <v>8</v>
      </c>
      <c r="E3490" t="s">
        <v>6983</v>
      </c>
      <c r="G3490" t="s">
        <v>217</v>
      </c>
      <c r="H3490" s="31">
        <v>44652</v>
      </c>
      <c r="I3490" t="s">
        <v>218</v>
      </c>
      <c r="J3490" t="s">
        <v>219</v>
      </c>
      <c r="K3490" t="s">
        <v>3745</v>
      </c>
      <c r="L3490">
        <v>32</v>
      </c>
      <c r="M3490" t="s">
        <v>195</v>
      </c>
      <c r="N3490" t="s">
        <v>220</v>
      </c>
      <c r="O3490" t="s">
        <v>217</v>
      </c>
      <c r="V3490" s="31">
        <v>43074</v>
      </c>
      <c r="W3490" t="s">
        <v>222</v>
      </c>
      <c r="X3490">
        <v>2017</v>
      </c>
      <c r="Y3490" t="s">
        <v>675</v>
      </c>
      <c r="Z3490" s="12" t="s">
        <v>81</v>
      </c>
      <c r="AA3490" t="s">
        <v>224</v>
      </c>
      <c r="AB3490">
        <v>1</v>
      </c>
      <c r="AC3490" t="s">
        <v>60</v>
      </c>
      <c r="AD3490" t="s">
        <v>61</v>
      </c>
      <c r="AE3490" s="8">
        <v>1</v>
      </c>
      <c r="AF3490" s="33"/>
      <c r="AG3490" s="7">
        <f t="shared" si="954"/>
        <v>0</v>
      </c>
      <c r="AH3490" s="7">
        <f t="shared" si="960"/>
        <v>0</v>
      </c>
      <c r="AI3490" s="7">
        <f t="shared" si="955"/>
        <v>0</v>
      </c>
      <c r="AJ3490" s="7">
        <f t="shared" si="961"/>
        <v>0</v>
      </c>
      <c r="AK3490" s="7">
        <f t="shared" si="956"/>
        <v>0</v>
      </c>
      <c r="AL3490" s="7">
        <f t="shared" si="959"/>
        <v>0</v>
      </c>
      <c r="AM3490" s="7">
        <f t="shared" si="957"/>
        <v>0</v>
      </c>
      <c r="AN3490" s="7">
        <f t="shared" si="962"/>
        <v>0</v>
      </c>
      <c r="AO3490" s="7">
        <f t="shared" si="958"/>
        <v>0</v>
      </c>
      <c r="AP3490" s="7">
        <f t="shared" si="963"/>
        <v>0</v>
      </c>
    </row>
    <row r="3491" spans="1:42">
      <c r="A3491" t="s">
        <v>6367</v>
      </c>
      <c r="B3491" t="s">
        <v>6984</v>
      </c>
      <c r="C3491">
        <v>8</v>
      </c>
      <c r="E3491" t="s">
        <v>6985</v>
      </c>
      <c r="F3491" t="s">
        <v>6986</v>
      </c>
      <c r="G3491" t="s">
        <v>175</v>
      </c>
      <c r="H3491" s="31">
        <v>45170</v>
      </c>
      <c r="I3491" t="s">
        <v>176</v>
      </c>
      <c r="J3491" t="s">
        <v>177</v>
      </c>
      <c r="L3491">
        <v>65</v>
      </c>
      <c r="M3491" t="s">
        <v>151</v>
      </c>
      <c r="N3491" t="s">
        <v>178</v>
      </c>
      <c r="O3491" t="s">
        <v>177</v>
      </c>
      <c r="V3491" s="31">
        <v>42867</v>
      </c>
      <c r="X3491">
        <v>2017</v>
      </c>
      <c r="Z3491" s="12" t="s">
        <v>59</v>
      </c>
      <c r="AB3491">
        <v>1</v>
      </c>
      <c r="AC3491" t="s">
        <v>60</v>
      </c>
      <c r="AD3491" t="s">
        <v>61</v>
      </c>
      <c r="AE3491" s="8">
        <v>1</v>
      </c>
      <c r="AF3491" s="33"/>
      <c r="AG3491" s="7">
        <f t="shared" si="954"/>
        <v>0</v>
      </c>
      <c r="AH3491" s="7">
        <f t="shared" si="960"/>
        <v>0</v>
      </c>
      <c r="AI3491" s="7">
        <f t="shared" si="955"/>
        <v>0</v>
      </c>
      <c r="AJ3491" s="7">
        <f t="shared" si="961"/>
        <v>0</v>
      </c>
      <c r="AK3491" s="7">
        <f t="shared" si="956"/>
        <v>0</v>
      </c>
      <c r="AL3491" s="7">
        <f t="shared" si="959"/>
        <v>0</v>
      </c>
      <c r="AM3491" s="7">
        <f t="shared" si="957"/>
        <v>0</v>
      </c>
      <c r="AN3491" s="7">
        <f t="shared" si="962"/>
        <v>0</v>
      </c>
      <c r="AO3491" s="7">
        <f t="shared" si="958"/>
        <v>0</v>
      </c>
      <c r="AP3491" s="7">
        <f t="shared" si="963"/>
        <v>0</v>
      </c>
    </row>
    <row r="3492" spans="1:42">
      <c r="A3492" t="s">
        <v>6367</v>
      </c>
      <c r="B3492" t="s">
        <v>6987</v>
      </c>
      <c r="C3492">
        <v>8</v>
      </c>
      <c r="D3492" t="s">
        <v>2788</v>
      </c>
      <c r="E3492" t="s">
        <v>6988</v>
      </c>
      <c r="G3492" t="s">
        <v>148</v>
      </c>
      <c r="H3492" s="31">
        <v>44105</v>
      </c>
      <c r="I3492" t="s">
        <v>149</v>
      </c>
      <c r="J3492" t="s">
        <v>148</v>
      </c>
      <c r="K3492" t="s">
        <v>150</v>
      </c>
      <c r="L3492">
        <v>65</v>
      </c>
      <c r="M3492" t="s">
        <v>151</v>
      </c>
      <c r="N3492" t="s">
        <v>152</v>
      </c>
      <c r="O3492" t="s">
        <v>153</v>
      </c>
      <c r="Q3492" t="s">
        <v>154</v>
      </c>
      <c r="R3492" t="s">
        <v>155</v>
      </c>
      <c r="S3492" t="s">
        <v>156</v>
      </c>
      <c r="V3492" s="31">
        <v>43101</v>
      </c>
      <c r="W3492" t="s">
        <v>157</v>
      </c>
      <c r="X3492">
        <v>2017</v>
      </c>
      <c r="Y3492" t="s">
        <v>155</v>
      </c>
      <c r="Z3492" s="12" t="s">
        <v>158</v>
      </c>
      <c r="AA3492" t="s">
        <v>159</v>
      </c>
      <c r="AB3492">
        <v>1</v>
      </c>
      <c r="AC3492" t="s">
        <v>60</v>
      </c>
      <c r="AD3492" t="s">
        <v>61</v>
      </c>
      <c r="AE3492" s="8">
        <v>1</v>
      </c>
      <c r="AF3492" s="33"/>
      <c r="AG3492" s="7">
        <f t="shared" si="954"/>
        <v>0</v>
      </c>
      <c r="AH3492" s="7">
        <f t="shared" si="960"/>
        <v>0</v>
      </c>
      <c r="AI3492" s="7">
        <f t="shared" si="955"/>
        <v>0</v>
      </c>
      <c r="AJ3492" s="7">
        <f t="shared" si="961"/>
        <v>0</v>
      </c>
      <c r="AK3492" s="7">
        <f t="shared" si="956"/>
        <v>0</v>
      </c>
      <c r="AL3492" s="7">
        <f t="shared" si="959"/>
        <v>0</v>
      </c>
      <c r="AM3492" s="7">
        <f t="shared" si="957"/>
        <v>0</v>
      </c>
      <c r="AN3492" s="7">
        <f t="shared" si="962"/>
        <v>0</v>
      </c>
      <c r="AO3492" s="7">
        <f t="shared" si="958"/>
        <v>0</v>
      </c>
      <c r="AP3492" s="7">
        <f t="shared" si="963"/>
        <v>0</v>
      </c>
    </row>
    <row r="3493" spans="1:42">
      <c r="A3493" t="s">
        <v>6367</v>
      </c>
      <c r="B3493" t="s">
        <v>6987</v>
      </c>
      <c r="C3493">
        <v>8</v>
      </c>
      <c r="D3493" t="s">
        <v>6989</v>
      </c>
      <c r="E3493" t="s">
        <v>6990</v>
      </c>
      <c r="G3493" t="s">
        <v>164</v>
      </c>
      <c r="H3493" s="31">
        <v>44105</v>
      </c>
      <c r="I3493" t="s">
        <v>165</v>
      </c>
      <c r="J3493" t="s">
        <v>166</v>
      </c>
      <c r="L3493">
        <v>65</v>
      </c>
      <c r="M3493" t="s">
        <v>151</v>
      </c>
      <c r="N3493" t="s">
        <v>167</v>
      </c>
      <c r="O3493" t="s">
        <v>168</v>
      </c>
      <c r="Q3493" t="s">
        <v>995</v>
      </c>
      <c r="R3493" t="s">
        <v>996</v>
      </c>
      <c r="S3493" t="s">
        <v>996</v>
      </c>
      <c r="V3493" s="31">
        <v>44754</v>
      </c>
      <c r="W3493" t="s">
        <v>157</v>
      </c>
      <c r="X3493">
        <v>2022</v>
      </c>
      <c r="Y3493" t="s">
        <v>169</v>
      </c>
      <c r="Z3493" s="12" t="s">
        <v>158</v>
      </c>
      <c r="AA3493" t="s">
        <v>170</v>
      </c>
      <c r="AB3493">
        <v>1</v>
      </c>
      <c r="AC3493" t="s">
        <v>60</v>
      </c>
      <c r="AD3493" t="s">
        <v>61</v>
      </c>
      <c r="AE3493" s="8">
        <v>1</v>
      </c>
      <c r="AF3493" s="33"/>
      <c r="AG3493" s="7">
        <f t="shared" si="954"/>
        <v>0</v>
      </c>
      <c r="AH3493" s="7">
        <f t="shared" si="960"/>
        <v>0</v>
      </c>
      <c r="AI3493" s="7">
        <f t="shared" si="955"/>
        <v>0</v>
      </c>
      <c r="AJ3493" s="7">
        <f t="shared" si="961"/>
        <v>0</v>
      </c>
      <c r="AK3493" s="7">
        <f t="shared" si="956"/>
        <v>0</v>
      </c>
      <c r="AL3493" s="7">
        <f t="shared" si="959"/>
        <v>0</v>
      </c>
      <c r="AM3493" s="7">
        <f t="shared" si="957"/>
        <v>0</v>
      </c>
      <c r="AN3493" s="7">
        <f t="shared" si="962"/>
        <v>0</v>
      </c>
      <c r="AO3493" s="7">
        <f t="shared" si="958"/>
        <v>0</v>
      </c>
      <c r="AP3493" s="7">
        <f t="shared" si="963"/>
        <v>0</v>
      </c>
    </row>
    <row r="3494" spans="1:42">
      <c r="A3494" t="s">
        <v>6367</v>
      </c>
      <c r="B3494" t="s">
        <v>6987</v>
      </c>
      <c r="C3494">
        <v>8</v>
      </c>
      <c r="D3494" t="s">
        <v>6989</v>
      </c>
      <c r="E3494" t="s">
        <v>6991</v>
      </c>
      <c r="G3494" t="s">
        <v>898</v>
      </c>
      <c r="H3494" s="31">
        <v>44105</v>
      </c>
      <c r="I3494" t="s">
        <v>899</v>
      </c>
      <c r="J3494" t="s">
        <v>898</v>
      </c>
      <c r="L3494">
        <v>65</v>
      </c>
      <c r="M3494" t="s">
        <v>151</v>
      </c>
      <c r="N3494" t="s">
        <v>900</v>
      </c>
      <c r="O3494" t="s">
        <v>898</v>
      </c>
      <c r="Q3494" t="s">
        <v>6506</v>
      </c>
      <c r="S3494" t="s">
        <v>6507</v>
      </c>
      <c r="T3494">
        <v>3855346</v>
      </c>
      <c r="W3494" t="s">
        <v>157</v>
      </c>
      <c r="Z3494" s="12" t="s">
        <v>158</v>
      </c>
      <c r="AB3494">
        <v>1</v>
      </c>
      <c r="AC3494" t="s">
        <v>60</v>
      </c>
      <c r="AD3494" t="s">
        <v>61</v>
      </c>
      <c r="AE3494" s="8">
        <v>1</v>
      </c>
      <c r="AF3494" s="33"/>
      <c r="AG3494" s="7">
        <f t="shared" si="954"/>
        <v>0</v>
      </c>
      <c r="AH3494" s="7">
        <f t="shared" si="960"/>
        <v>0</v>
      </c>
      <c r="AI3494" s="7">
        <f t="shared" si="955"/>
        <v>0</v>
      </c>
      <c r="AJ3494" s="7">
        <f t="shared" si="961"/>
        <v>0</v>
      </c>
      <c r="AK3494" s="7">
        <f t="shared" si="956"/>
        <v>0</v>
      </c>
      <c r="AL3494" s="7">
        <f t="shared" si="959"/>
        <v>0</v>
      </c>
      <c r="AM3494" s="7">
        <f t="shared" si="957"/>
        <v>0</v>
      </c>
      <c r="AN3494" s="7">
        <f t="shared" si="962"/>
        <v>0</v>
      </c>
      <c r="AO3494" s="7">
        <f t="shared" si="958"/>
        <v>0</v>
      </c>
      <c r="AP3494" s="7">
        <f t="shared" si="963"/>
        <v>0</v>
      </c>
    </row>
    <row r="3495" spans="1:42">
      <c r="A3495" t="s">
        <v>6367</v>
      </c>
      <c r="B3495" t="s">
        <v>6992</v>
      </c>
      <c r="C3495">
        <v>8</v>
      </c>
      <c r="E3495" t="s">
        <v>6993</v>
      </c>
      <c r="F3495" t="s">
        <v>6994</v>
      </c>
      <c r="G3495" t="s">
        <v>175</v>
      </c>
      <c r="H3495" s="31">
        <v>45170</v>
      </c>
      <c r="I3495" t="s">
        <v>176</v>
      </c>
      <c r="J3495" t="s">
        <v>177</v>
      </c>
      <c r="L3495">
        <v>65</v>
      </c>
      <c r="M3495" t="s">
        <v>151</v>
      </c>
      <c r="N3495" t="s">
        <v>178</v>
      </c>
      <c r="O3495" t="s">
        <v>177</v>
      </c>
      <c r="V3495" s="31">
        <v>42867</v>
      </c>
      <c r="X3495">
        <v>2017</v>
      </c>
      <c r="Z3495" s="12" t="s">
        <v>59</v>
      </c>
      <c r="AB3495">
        <v>1</v>
      </c>
      <c r="AC3495" t="s">
        <v>60</v>
      </c>
      <c r="AD3495" t="s">
        <v>61</v>
      </c>
      <c r="AE3495" s="8">
        <v>1</v>
      </c>
      <c r="AF3495" s="33"/>
      <c r="AG3495" s="7">
        <f t="shared" si="954"/>
        <v>0</v>
      </c>
      <c r="AH3495" s="7">
        <f t="shared" si="960"/>
        <v>0</v>
      </c>
      <c r="AI3495" s="7">
        <f t="shared" si="955"/>
        <v>0</v>
      </c>
      <c r="AJ3495" s="7">
        <f t="shared" si="961"/>
        <v>0</v>
      </c>
      <c r="AK3495" s="7">
        <f t="shared" si="956"/>
        <v>0</v>
      </c>
      <c r="AL3495" s="7">
        <f t="shared" si="959"/>
        <v>0</v>
      </c>
      <c r="AM3495" s="7">
        <f t="shared" si="957"/>
        <v>0</v>
      </c>
      <c r="AN3495" s="7">
        <f t="shared" si="962"/>
        <v>0</v>
      </c>
      <c r="AO3495" s="7">
        <f t="shared" si="958"/>
        <v>0</v>
      </c>
      <c r="AP3495" s="7">
        <f t="shared" si="963"/>
        <v>0</v>
      </c>
    </row>
    <row r="3496" spans="1:42">
      <c r="A3496" t="s">
        <v>6367</v>
      </c>
      <c r="B3496" s="47" t="s">
        <v>6995</v>
      </c>
      <c r="C3496" s="50">
        <v>8</v>
      </c>
      <c r="E3496" t="s">
        <v>6996</v>
      </c>
      <c r="G3496" t="s">
        <v>217</v>
      </c>
      <c r="H3496" s="31">
        <v>44652</v>
      </c>
      <c r="I3496" t="s">
        <v>218</v>
      </c>
      <c r="J3496" t="s">
        <v>219</v>
      </c>
      <c r="K3496" t="s">
        <v>3745</v>
      </c>
      <c r="L3496">
        <v>32</v>
      </c>
      <c r="M3496" t="s">
        <v>195</v>
      </c>
      <c r="N3496" t="s">
        <v>220</v>
      </c>
      <c r="O3496" t="s">
        <v>217</v>
      </c>
      <c r="V3496" s="31">
        <v>43074</v>
      </c>
      <c r="W3496" t="s">
        <v>222</v>
      </c>
      <c r="X3496">
        <v>2017</v>
      </c>
      <c r="Y3496" t="s">
        <v>675</v>
      </c>
      <c r="Z3496" s="12" t="s">
        <v>81</v>
      </c>
      <c r="AA3496" t="s">
        <v>224</v>
      </c>
      <c r="AB3496">
        <v>1</v>
      </c>
      <c r="AC3496" t="s">
        <v>60</v>
      </c>
      <c r="AD3496" t="s">
        <v>61</v>
      </c>
      <c r="AE3496" s="8">
        <v>1</v>
      </c>
      <c r="AF3496" s="33"/>
      <c r="AG3496" s="7">
        <f t="shared" si="954"/>
        <v>0</v>
      </c>
      <c r="AH3496" s="7">
        <f t="shared" si="960"/>
        <v>0</v>
      </c>
      <c r="AI3496" s="7">
        <f t="shared" si="955"/>
        <v>0</v>
      </c>
      <c r="AJ3496" s="7">
        <f t="shared" si="961"/>
        <v>0</v>
      </c>
      <c r="AK3496" s="7">
        <f t="shared" si="956"/>
        <v>0</v>
      </c>
      <c r="AL3496" s="7">
        <f t="shared" si="959"/>
        <v>0</v>
      </c>
      <c r="AM3496" s="7">
        <f t="shared" si="957"/>
        <v>0</v>
      </c>
      <c r="AN3496" s="7">
        <f t="shared" si="962"/>
        <v>0</v>
      </c>
      <c r="AO3496" s="7">
        <f t="shared" si="958"/>
        <v>0</v>
      </c>
      <c r="AP3496" s="7">
        <f t="shared" si="963"/>
        <v>0</v>
      </c>
    </row>
    <row r="3497" spans="1:42">
      <c r="A3497" t="s">
        <v>6367</v>
      </c>
      <c r="B3497" t="s">
        <v>6997</v>
      </c>
      <c r="C3497">
        <v>8</v>
      </c>
      <c r="E3497" t="s">
        <v>6998</v>
      </c>
      <c r="F3497" t="s">
        <v>6999</v>
      </c>
      <c r="G3497" t="s">
        <v>175</v>
      </c>
      <c r="H3497" s="31">
        <v>45170</v>
      </c>
      <c r="I3497" t="s">
        <v>176</v>
      </c>
      <c r="J3497" t="s">
        <v>177</v>
      </c>
      <c r="L3497">
        <v>65</v>
      </c>
      <c r="M3497" t="s">
        <v>151</v>
      </c>
      <c r="N3497" t="s">
        <v>178</v>
      </c>
      <c r="O3497" t="s">
        <v>177</v>
      </c>
      <c r="V3497" s="31">
        <v>42867</v>
      </c>
      <c r="X3497">
        <v>2017</v>
      </c>
      <c r="Z3497" s="12" t="s">
        <v>59</v>
      </c>
      <c r="AB3497">
        <v>1</v>
      </c>
      <c r="AC3497" t="s">
        <v>60</v>
      </c>
      <c r="AD3497" t="s">
        <v>61</v>
      </c>
      <c r="AE3497" s="8">
        <v>1</v>
      </c>
      <c r="AF3497" s="33"/>
      <c r="AG3497" s="7">
        <f t="shared" si="954"/>
        <v>0</v>
      </c>
      <c r="AH3497" s="7">
        <f t="shared" si="960"/>
        <v>0</v>
      </c>
      <c r="AI3497" s="7">
        <f t="shared" si="955"/>
        <v>0</v>
      </c>
      <c r="AJ3497" s="7">
        <f t="shared" si="961"/>
        <v>0</v>
      </c>
      <c r="AK3497" s="7">
        <f t="shared" si="956"/>
        <v>0</v>
      </c>
      <c r="AL3497" s="7">
        <f t="shared" si="959"/>
        <v>0</v>
      </c>
      <c r="AM3497" s="7">
        <f t="shared" si="957"/>
        <v>0</v>
      </c>
      <c r="AN3497" s="7">
        <f t="shared" si="962"/>
        <v>0</v>
      </c>
      <c r="AO3497" s="7">
        <f t="shared" si="958"/>
        <v>0</v>
      </c>
      <c r="AP3497" s="7">
        <f t="shared" si="963"/>
        <v>0</v>
      </c>
    </row>
    <row r="3498" spans="1:42">
      <c r="A3498" t="s">
        <v>6367</v>
      </c>
      <c r="B3498" t="s">
        <v>7000</v>
      </c>
      <c r="C3498">
        <v>8</v>
      </c>
      <c r="E3498" t="s">
        <v>7001</v>
      </c>
      <c r="G3498" t="s">
        <v>492</v>
      </c>
      <c r="H3498" s="31">
        <v>44593</v>
      </c>
      <c r="I3498" t="s">
        <v>493</v>
      </c>
      <c r="J3498" t="s">
        <v>494</v>
      </c>
      <c r="K3498" t="s">
        <v>7002</v>
      </c>
      <c r="L3498">
        <v>55</v>
      </c>
      <c r="M3498" t="s">
        <v>806</v>
      </c>
      <c r="N3498" t="s">
        <v>496</v>
      </c>
      <c r="O3498" t="s">
        <v>492</v>
      </c>
      <c r="V3498" s="31">
        <v>43101</v>
      </c>
      <c r="X3498">
        <v>2017</v>
      </c>
      <c r="Y3498" t="s">
        <v>497</v>
      </c>
      <c r="Z3498" s="12" t="s">
        <v>59</v>
      </c>
      <c r="AB3498">
        <v>1</v>
      </c>
      <c r="AC3498" t="s">
        <v>60</v>
      </c>
      <c r="AD3498" t="s">
        <v>61</v>
      </c>
      <c r="AE3498" s="8">
        <v>1</v>
      </c>
      <c r="AF3498" s="33"/>
      <c r="AG3498" s="7">
        <f t="shared" si="954"/>
        <v>0</v>
      </c>
      <c r="AH3498" s="7">
        <f t="shared" si="960"/>
        <v>0</v>
      </c>
      <c r="AI3498" s="7">
        <f t="shared" si="955"/>
        <v>0</v>
      </c>
      <c r="AJ3498" s="7">
        <f t="shared" si="961"/>
        <v>0</v>
      </c>
      <c r="AK3498" s="7">
        <f t="shared" si="956"/>
        <v>0</v>
      </c>
      <c r="AL3498" s="7">
        <f t="shared" si="959"/>
        <v>0</v>
      </c>
      <c r="AM3498" s="7">
        <f t="shared" si="957"/>
        <v>0</v>
      </c>
      <c r="AN3498" s="7">
        <f t="shared" si="962"/>
        <v>0</v>
      </c>
      <c r="AO3498" s="7">
        <f t="shared" si="958"/>
        <v>0</v>
      </c>
      <c r="AP3498" s="7">
        <f t="shared" si="963"/>
        <v>0</v>
      </c>
    </row>
    <row r="3499" spans="1:42">
      <c r="A3499" t="s">
        <v>6367</v>
      </c>
      <c r="B3499" t="s">
        <v>7000</v>
      </c>
      <c r="C3499">
        <v>8</v>
      </c>
      <c r="E3499" t="s">
        <v>7003</v>
      </c>
      <c r="G3499" t="s">
        <v>492</v>
      </c>
      <c r="H3499" s="31">
        <v>44593</v>
      </c>
      <c r="I3499" t="s">
        <v>493</v>
      </c>
      <c r="J3499" t="s">
        <v>494</v>
      </c>
      <c r="K3499" t="s">
        <v>7004</v>
      </c>
      <c r="L3499">
        <v>55</v>
      </c>
      <c r="M3499" t="s">
        <v>806</v>
      </c>
      <c r="N3499" t="s">
        <v>496</v>
      </c>
      <c r="O3499" t="s">
        <v>492</v>
      </c>
      <c r="V3499" s="31">
        <v>43101</v>
      </c>
      <c r="X3499">
        <v>2017</v>
      </c>
      <c r="Y3499" t="s">
        <v>497</v>
      </c>
      <c r="Z3499" s="12" t="s">
        <v>59</v>
      </c>
      <c r="AB3499">
        <v>1</v>
      </c>
      <c r="AC3499" t="s">
        <v>60</v>
      </c>
      <c r="AD3499" t="s">
        <v>61</v>
      </c>
      <c r="AE3499" s="8">
        <v>1</v>
      </c>
      <c r="AF3499" s="33"/>
      <c r="AG3499" s="7">
        <f t="shared" si="954"/>
        <v>0</v>
      </c>
      <c r="AH3499" s="7">
        <f t="shared" si="960"/>
        <v>0</v>
      </c>
      <c r="AI3499" s="7">
        <f t="shared" si="955"/>
        <v>0</v>
      </c>
      <c r="AJ3499" s="7">
        <f t="shared" si="961"/>
        <v>0</v>
      </c>
      <c r="AK3499" s="7">
        <f t="shared" si="956"/>
        <v>0</v>
      </c>
      <c r="AL3499" s="7">
        <f t="shared" si="959"/>
        <v>0</v>
      </c>
      <c r="AM3499" s="7">
        <f t="shared" si="957"/>
        <v>0</v>
      </c>
      <c r="AN3499" s="7">
        <f t="shared" si="962"/>
        <v>0</v>
      </c>
      <c r="AO3499" s="7">
        <f t="shared" si="958"/>
        <v>0</v>
      </c>
      <c r="AP3499" s="7">
        <f t="shared" si="963"/>
        <v>0</v>
      </c>
    </row>
    <row r="3500" spans="1:42">
      <c r="A3500" t="s">
        <v>6367</v>
      </c>
      <c r="B3500" s="47" t="s">
        <v>7005</v>
      </c>
      <c r="C3500" s="50">
        <v>8</v>
      </c>
      <c r="E3500" t="s">
        <v>7006</v>
      </c>
      <c r="G3500" t="s">
        <v>217</v>
      </c>
      <c r="H3500" s="31">
        <v>44652</v>
      </c>
      <c r="I3500" t="s">
        <v>218</v>
      </c>
      <c r="J3500" t="s">
        <v>219</v>
      </c>
      <c r="K3500" t="s">
        <v>3745</v>
      </c>
      <c r="L3500">
        <v>32</v>
      </c>
      <c r="M3500" t="s">
        <v>195</v>
      </c>
      <c r="N3500" t="s">
        <v>220</v>
      </c>
      <c r="O3500" t="s">
        <v>217</v>
      </c>
      <c r="V3500" s="31">
        <v>43074</v>
      </c>
      <c r="W3500" t="s">
        <v>222</v>
      </c>
      <c r="X3500">
        <v>2017</v>
      </c>
      <c r="Y3500" t="s">
        <v>675</v>
      </c>
      <c r="Z3500" s="12" t="s">
        <v>81</v>
      </c>
      <c r="AA3500" t="s">
        <v>224</v>
      </c>
      <c r="AB3500">
        <v>1</v>
      </c>
      <c r="AC3500" t="s">
        <v>60</v>
      </c>
      <c r="AD3500" t="s">
        <v>61</v>
      </c>
      <c r="AE3500" s="8">
        <v>1</v>
      </c>
      <c r="AF3500" s="33"/>
      <c r="AG3500" s="7">
        <f t="shared" si="954"/>
        <v>0</v>
      </c>
      <c r="AH3500" s="7">
        <f t="shared" si="960"/>
        <v>0</v>
      </c>
      <c r="AI3500" s="7">
        <f t="shared" si="955"/>
        <v>0</v>
      </c>
      <c r="AJ3500" s="7">
        <f t="shared" si="961"/>
        <v>0</v>
      </c>
      <c r="AK3500" s="7">
        <f t="shared" si="956"/>
        <v>0</v>
      </c>
      <c r="AL3500" s="7">
        <f t="shared" si="959"/>
        <v>0</v>
      </c>
      <c r="AM3500" s="7">
        <f t="shared" si="957"/>
        <v>0</v>
      </c>
      <c r="AN3500" s="7">
        <f t="shared" si="962"/>
        <v>0</v>
      </c>
      <c r="AO3500" s="7">
        <f t="shared" si="958"/>
        <v>0</v>
      </c>
      <c r="AP3500" s="7">
        <f t="shared" si="963"/>
        <v>0</v>
      </c>
    </row>
    <row r="3501" spans="1:42">
      <c r="A3501" t="s">
        <v>6367</v>
      </c>
      <c r="B3501" t="s">
        <v>7007</v>
      </c>
      <c r="C3501">
        <v>8</v>
      </c>
      <c r="E3501" t="s">
        <v>7008</v>
      </c>
      <c r="F3501" t="s">
        <v>7009</v>
      </c>
      <c r="G3501" t="s">
        <v>175</v>
      </c>
      <c r="H3501" s="31">
        <v>45170</v>
      </c>
      <c r="I3501" t="s">
        <v>176</v>
      </c>
      <c r="J3501" t="s">
        <v>177</v>
      </c>
      <c r="L3501">
        <v>65</v>
      </c>
      <c r="M3501" t="s">
        <v>151</v>
      </c>
      <c r="N3501" t="s">
        <v>178</v>
      </c>
      <c r="O3501" t="s">
        <v>177</v>
      </c>
      <c r="V3501" s="31">
        <v>42867</v>
      </c>
      <c r="X3501">
        <v>2017</v>
      </c>
      <c r="Z3501" s="12" t="s">
        <v>59</v>
      </c>
      <c r="AB3501">
        <v>1</v>
      </c>
      <c r="AC3501" t="s">
        <v>60</v>
      </c>
      <c r="AD3501" t="s">
        <v>61</v>
      </c>
      <c r="AE3501" s="8">
        <v>1</v>
      </c>
      <c r="AF3501" s="33"/>
      <c r="AG3501" s="7">
        <f t="shared" si="954"/>
        <v>0</v>
      </c>
      <c r="AH3501" s="7">
        <f t="shared" si="960"/>
        <v>0</v>
      </c>
      <c r="AI3501" s="7">
        <f t="shared" si="955"/>
        <v>0</v>
      </c>
      <c r="AJ3501" s="7">
        <f t="shared" si="961"/>
        <v>0</v>
      </c>
      <c r="AK3501" s="7">
        <f t="shared" si="956"/>
        <v>0</v>
      </c>
      <c r="AL3501" s="7">
        <f t="shared" si="959"/>
        <v>0</v>
      </c>
      <c r="AM3501" s="7">
        <f t="shared" si="957"/>
        <v>0</v>
      </c>
      <c r="AN3501" s="7">
        <f t="shared" si="962"/>
        <v>0</v>
      </c>
      <c r="AO3501" s="7">
        <f t="shared" si="958"/>
        <v>0</v>
      </c>
      <c r="AP3501" s="7">
        <f t="shared" si="963"/>
        <v>0</v>
      </c>
    </row>
    <row r="3502" spans="1:42">
      <c r="A3502" t="s">
        <v>6367</v>
      </c>
      <c r="B3502" t="s">
        <v>7010</v>
      </c>
      <c r="C3502">
        <v>8</v>
      </c>
      <c r="E3502" t="s">
        <v>7011</v>
      </c>
      <c r="F3502" t="s">
        <v>7012</v>
      </c>
      <c r="G3502" t="s">
        <v>175</v>
      </c>
      <c r="H3502" s="31">
        <v>45170</v>
      </c>
      <c r="I3502" t="s">
        <v>176</v>
      </c>
      <c r="J3502" t="s">
        <v>177</v>
      </c>
      <c r="L3502">
        <v>65</v>
      </c>
      <c r="M3502" t="s">
        <v>151</v>
      </c>
      <c r="N3502" t="s">
        <v>178</v>
      </c>
      <c r="O3502" t="s">
        <v>177</v>
      </c>
      <c r="V3502" s="31">
        <v>42867</v>
      </c>
      <c r="X3502">
        <v>2017</v>
      </c>
      <c r="Z3502" s="12" t="s">
        <v>59</v>
      </c>
      <c r="AB3502">
        <v>1</v>
      </c>
      <c r="AC3502" t="s">
        <v>60</v>
      </c>
      <c r="AD3502" t="s">
        <v>61</v>
      </c>
      <c r="AE3502" s="8">
        <v>1</v>
      </c>
      <c r="AF3502" s="33"/>
      <c r="AG3502" s="7">
        <f t="shared" si="954"/>
        <v>0</v>
      </c>
      <c r="AH3502" s="7">
        <f t="shared" si="960"/>
        <v>0</v>
      </c>
      <c r="AI3502" s="7">
        <f t="shared" si="955"/>
        <v>0</v>
      </c>
      <c r="AJ3502" s="7">
        <f t="shared" si="961"/>
        <v>0</v>
      </c>
      <c r="AK3502" s="7">
        <f t="shared" si="956"/>
        <v>0</v>
      </c>
      <c r="AL3502" s="7">
        <f t="shared" si="959"/>
        <v>0</v>
      </c>
      <c r="AM3502" s="7">
        <f t="shared" si="957"/>
        <v>0</v>
      </c>
      <c r="AN3502" s="7">
        <f t="shared" si="962"/>
        <v>0</v>
      </c>
      <c r="AO3502" s="7">
        <f t="shared" si="958"/>
        <v>0</v>
      </c>
      <c r="AP3502" s="7">
        <f t="shared" si="963"/>
        <v>0</v>
      </c>
    </row>
    <row r="3503" spans="1:42">
      <c r="A3503" t="s">
        <v>6367</v>
      </c>
      <c r="B3503" s="47" t="s">
        <v>7013</v>
      </c>
      <c r="C3503" s="50">
        <v>8</v>
      </c>
      <c r="E3503" t="s">
        <v>7014</v>
      </c>
      <c r="G3503" t="s">
        <v>673</v>
      </c>
      <c r="H3503" s="31">
        <v>44652</v>
      </c>
      <c r="I3503" t="s">
        <v>218</v>
      </c>
      <c r="J3503" t="s">
        <v>219</v>
      </c>
      <c r="K3503" t="s">
        <v>5309</v>
      </c>
      <c r="L3503">
        <v>32</v>
      </c>
      <c r="M3503" t="s">
        <v>195</v>
      </c>
      <c r="N3503" t="s">
        <v>674</v>
      </c>
      <c r="O3503" t="s">
        <v>673</v>
      </c>
      <c r="S3503" t="s">
        <v>5309</v>
      </c>
      <c r="V3503" s="31">
        <v>43074</v>
      </c>
      <c r="W3503" t="s">
        <v>222</v>
      </c>
      <c r="X3503">
        <v>2017</v>
      </c>
      <c r="Y3503" t="s">
        <v>675</v>
      </c>
      <c r="Z3503" s="12" t="s">
        <v>81</v>
      </c>
      <c r="AA3503" t="s">
        <v>224</v>
      </c>
      <c r="AB3503">
        <v>1</v>
      </c>
      <c r="AC3503" t="s">
        <v>60</v>
      </c>
      <c r="AD3503" t="s">
        <v>61</v>
      </c>
      <c r="AE3503" s="8">
        <v>1</v>
      </c>
      <c r="AF3503" s="33"/>
      <c r="AG3503" s="7">
        <f t="shared" si="954"/>
        <v>0</v>
      </c>
      <c r="AH3503" s="7">
        <f t="shared" si="960"/>
        <v>0</v>
      </c>
      <c r="AI3503" s="7">
        <f t="shared" si="955"/>
        <v>0</v>
      </c>
      <c r="AJ3503" s="7">
        <f t="shared" si="961"/>
        <v>0</v>
      </c>
      <c r="AK3503" s="7">
        <f t="shared" si="956"/>
        <v>0</v>
      </c>
      <c r="AL3503" s="7">
        <f t="shared" si="959"/>
        <v>0</v>
      </c>
      <c r="AM3503" s="7">
        <f t="shared" si="957"/>
        <v>0</v>
      </c>
      <c r="AN3503" s="7">
        <f t="shared" si="962"/>
        <v>0</v>
      </c>
      <c r="AO3503" s="7">
        <f t="shared" si="958"/>
        <v>0</v>
      </c>
      <c r="AP3503" s="7">
        <f t="shared" si="963"/>
        <v>0</v>
      </c>
    </row>
    <row r="3504" spans="1:42">
      <c r="A3504" t="s">
        <v>6367</v>
      </c>
      <c r="B3504" t="s">
        <v>7013</v>
      </c>
      <c r="C3504">
        <v>8</v>
      </c>
      <c r="E3504" t="s">
        <v>7015</v>
      </c>
      <c r="G3504" t="s">
        <v>673</v>
      </c>
      <c r="H3504" s="31">
        <v>44562</v>
      </c>
      <c r="I3504" t="s">
        <v>218</v>
      </c>
      <c r="J3504" t="s">
        <v>219</v>
      </c>
      <c r="L3504">
        <v>32</v>
      </c>
      <c r="M3504" t="s">
        <v>195</v>
      </c>
      <c r="N3504" t="s">
        <v>674</v>
      </c>
      <c r="O3504" t="s">
        <v>673</v>
      </c>
      <c r="W3504" t="s">
        <v>222</v>
      </c>
      <c r="X3504">
        <v>2017</v>
      </c>
      <c r="Z3504" s="12" t="s">
        <v>81</v>
      </c>
      <c r="AB3504">
        <v>1</v>
      </c>
      <c r="AC3504" t="s">
        <v>60</v>
      </c>
      <c r="AD3504" t="s">
        <v>61</v>
      </c>
      <c r="AE3504" s="8">
        <v>1</v>
      </c>
      <c r="AF3504" s="33"/>
      <c r="AG3504" s="7">
        <f t="shared" si="954"/>
        <v>0</v>
      </c>
      <c r="AH3504" s="7">
        <f t="shared" si="960"/>
        <v>0</v>
      </c>
      <c r="AI3504" s="7">
        <f t="shared" si="955"/>
        <v>0</v>
      </c>
      <c r="AJ3504" s="7">
        <f t="shared" si="961"/>
        <v>0</v>
      </c>
      <c r="AK3504" s="7">
        <f t="shared" si="956"/>
        <v>0</v>
      </c>
      <c r="AL3504" s="7">
        <f t="shared" si="959"/>
        <v>0</v>
      </c>
      <c r="AM3504" s="7">
        <f t="shared" si="957"/>
        <v>0</v>
      </c>
      <c r="AN3504" s="7">
        <f t="shared" si="962"/>
        <v>0</v>
      </c>
      <c r="AO3504" s="7">
        <f t="shared" si="958"/>
        <v>0</v>
      </c>
      <c r="AP3504" s="7">
        <f t="shared" si="963"/>
        <v>0</v>
      </c>
    </row>
    <row r="3505" spans="1:42">
      <c r="A3505" t="s">
        <v>6367</v>
      </c>
      <c r="B3505" t="s">
        <v>7013</v>
      </c>
      <c r="C3505">
        <v>8</v>
      </c>
      <c r="D3505" t="s">
        <v>2788</v>
      </c>
      <c r="E3505" t="s">
        <v>7016</v>
      </c>
      <c r="G3505" t="s">
        <v>148</v>
      </c>
      <c r="H3505" s="31">
        <v>44105</v>
      </c>
      <c r="I3505" t="s">
        <v>149</v>
      </c>
      <c r="J3505" t="s">
        <v>148</v>
      </c>
      <c r="K3505" t="s">
        <v>150</v>
      </c>
      <c r="L3505">
        <v>65</v>
      </c>
      <c r="M3505" t="s">
        <v>151</v>
      </c>
      <c r="N3505" t="s">
        <v>152</v>
      </c>
      <c r="O3505" t="s">
        <v>153</v>
      </c>
      <c r="Q3505" t="s">
        <v>154</v>
      </c>
      <c r="R3505" t="s">
        <v>155</v>
      </c>
      <c r="S3505" t="s">
        <v>156</v>
      </c>
      <c r="V3505" s="31">
        <v>43101</v>
      </c>
      <c r="W3505" t="s">
        <v>157</v>
      </c>
      <c r="X3505">
        <v>2017</v>
      </c>
      <c r="Y3505" t="s">
        <v>155</v>
      </c>
      <c r="Z3505" s="12" t="s">
        <v>158</v>
      </c>
      <c r="AA3505" t="s">
        <v>159</v>
      </c>
      <c r="AB3505">
        <v>1</v>
      </c>
      <c r="AC3505" t="s">
        <v>60</v>
      </c>
      <c r="AD3505" t="s">
        <v>61</v>
      </c>
      <c r="AE3505" s="8">
        <v>1</v>
      </c>
      <c r="AF3505" s="33"/>
      <c r="AG3505" s="7">
        <f t="shared" si="954"/>
        <v>0</v>
      </c>
      <c r="AH3505" s="7">
        <f t="shared" si="960"/>
        <v>0</v>
      </c>
      <c r="AI3505" s="7">
        <f t="shared" si="955"/>
        <v>0</v>
      </c>
      <c r="AJ3505" s="7">
        <f t="shared" si="961"/>
        <v>0</v>
      </c>
      <c r="AK3505" s="7">
        <f t="shared" si="956"/>
        <v>0</v>
      </c>
      <c r="AL3505" s="7">
        <f t="shared" si="959"/>
        <v>0</v>
      </c>
      <c r="AM3505" s="7">
        <f t="shared" si="957"/>
        <v>0</v>
      </c>
      <c r="AN3505" s="7">
        <f t="shared" si="962"/>
        <v>0</v>
      </c>
      <c r="AO3505" s="7">
        <f t="shared" si="958"/>
        <v>0</v>
      </c>
      <c r="AP3505" s="7">
        <f t="shared" si="963"/>
        <v>0</v>
      </c>
    </row>
    <row r="3506" spans="1:42">
      <c r="A3506" t="s">
        <v>6367</v>
      </c>
      <c r="B3506" t="s">
        <v>7013</v>
      </c>
      <c r="C3506">
        <v>8</v>
      </c>
      <c r="D3506" t="s">
        <v>7017</v>
      </c>
      <c r="E3506" t="s">
        <v>7018</v>
      </c>
      <c r="G3506" t="s">
        <v>164</v>
      </c>
      <c r="H3506" s="31">
        <v>44105</v>
      </c>
      <c r="I3506" t="s">
        <v>165</v>
      </c>
      <c r="J3506" t="s">
        <v>166</v>
      </c>
      <c r="L3506">
        <v>65</v>
      </c>
      <c r="M3506" t="s">
        <v>151</v>
      </c>
      <c r="N3506" t="s">
        <v>167</v>
      </c>
      <c r="O3506" t="s">
        <v>168</v>
      </c>
      <c r="Q3506" t="s">
        <v>995</v>
      </c>
      <c r="R3506" t="s">
        <v>996</v>
      </c>
      <c r="S3506" t="s">
        <v>996</v>
      </c>
      <c r="V3506" s="31">
        <v>44754</v>
      </c>
      <c r="W3506" t="s">
        <v>157</v>
      </c>
      <c r="X3506">
        <v>2022</v>
      </c>
      <c r="Y3506" t="s">
        <v>169</v>
      </c>
      <c r="Z3506" s="12" t="s">
        <v>158</v>
      </c>
      <c r="AA3506" t="s">
        <v>170</v>
      </c>
      <c r="AB3506">
        <v>1</v>
      </c>
      <c r="AC3506" t="s">
        <v>60</v>
      </c>
      <c r="AD3506" t="s">
        <v>61</v>
      </c>
      <c r="AE3506" s="8">
        <v>1</v>
      </c>
      <c r="AF3506" s="33"/>
      <c r="AG3506" s="7">
        <f t="shared" si="954"/>
        <v>0</v>
      </c>
      <c r="AH3506" s="7">
        <f t="shared" si="960"/>
        <v>0</v>
      </c>
      <c r="AI3506" s="7">
        <f t="shared" si="955"/>
        <v>0</v>
      </c>
      <c r="AJ3506" s="7">
        <f t="shared" si="961"/>
        <v>0</v>
      </c>
      <c r="AK3506" s="7">
        <f t="shared" si="956"/>
        <v>0</v>
      </c>
      <c r="AL3506" s="7">
        <f t="shared" si="959"/>
        <v>0</v>
      </c>
      <c r="AM3506" s="7">
        <f t="shared" si="957"/>
        <v>0</v>
      </c>
      <c r="AN3506" s="7">
        <f t="shared" si="962"/>
        <v>0</v>
      </c>
      <c r="AO3506" s="7">
        <f t="shared" si="958"/>
        <v>0</v>
      </c>
      <c r="AP3506" s="7">
        <f t="shared" si="963"/>
        <v>0</v>
      </c>
    </row>
    <row r="3507" spans="1:42">
      <c r="A3507" t="s">
        <v>6367</v>
      </c>
      <c r="B3507" t="s">
        <v>7013</v>
      </c>
      <c r="C3507">
        <v>8</v>
      </c>
      <c r="D3507" t="s">
        <v>7017</v>
      </c>
      <c r="E3507" t="s">
        <v>7019</v>
      </c>
      <c r="G3507" t="s">
        <v>898</v>
      </c>
      <c r="H3507" s="31">
        <v>44105</v>
      </c>
      <c r="I3507" t="s">
        <v>899</v>
      </c>
      <c r="J3507" t="s">
        <v>898</v>
      </c>
      <c r="L3507">
        <v>65</v>
      </c>
      <c r="M3507" t="s">
        <v>151</v>
      </c>
      <c r="N3507" t="s">
        <v>900</v>
      </c>
      <c r="O3507" t="s">
        <v>898</v>
      </c>
      <c r="Q3507" t="s">
        <v>6506</v>
      </c>
      <c r="S3507" t="s">
        <v>6507</v>
      </c>
      <c r="T3507">
        <v>3855457</v>
      </c>
      <c r="W3507" t="s">
        <v>157</v>
      </c>
      <c r="Z3507" s="12" t="s">
        <v>158</v>
      </c>
      <c r="AB3507">
        <v>1</v>
      </c>
      <c r="AC3507" t="s">
        <v>60</v>
      </c>
      <c r="AD3507" t="s">
        <v>61</v>
      </c>
      <c r="AE3507" s="8">
        <v>1</v>
      </c>
      <c r="AF3507" s="33"/>
      <c r="AG3507" s="7">
        <f t="shared" si="954"/>
        <v>0</v>
      </c>
      <c r="AH3507" s="7">
        <f t="shared" si="960"/>
        <v>0</v>
      </c>
      <c r="AI3507" s="7">
        <f t="shared" si="955"/>
        <v>0</v>
      </c>
      <c r="AJ3507" s="7">
        <f t="shared" si="961"/>
        <v>0</v>
      </c>
      <c r="AK3507" s="7">
        <f t="shared" si="956"/>
        <v>0</v>
      </c>
      <c r="AL3507" s="7">
        <f t="shared" si="959"/>
        <v>0</v>
      </c>
      <c r="AM3507" s="7">
        <f t="shared" si="957"/>
        <v>0</v>
      </c>
      <c r="AN3507" s="7">
        <f t="shared" si="962"/>
        <v>0</v>
      </c>
      <c r="AO3507" s="7">
        <f t="shared" si="958"/>
        <v>0</v>
      </c>
      <c r="AP3507" s="7">
        <f t="shared" si="963"/>
        <v>0</v>
      </c>
    </row>
    <row r="3508" spans="1:42">
      <c r="A3508" t="s">
        <v>6367</v>
      </c>
      <c r="B3508" t="s">
        <v>7013</v>
      </c>
      <c r="C3508">
        <v>8</v>
      </c>
      <c r="E3508" t="s">
        <v>7020</v>
      </c>
      <c r="G3508" t="s">
        <v>130</v>
      </c>
      <c r="H3508" s="31">
        <v>44621</v>
      </c>
      <c r="I3508" t="s">
        <v>131</v>
      </c>
      <c r="J3508" t="s">
        <v>132</v>
      </c>
      <c r="L3508">
        <v>57</v>
      </c>
      <c r="M3508" t="s">
        <v>133</v>
      </c>
      <c r="N3508" t="s">
        <v>134</v>
      </c>
      <c r="O3508" t="s">
        <v>132</v>
      </c>
      <c r="R3508" t="s">
        <v>135</v>
      </c>
      <c r="S3508" t="s">
        <v>2707</v>
      </c>
      <c r="V3508" s="31">
        <v>43101</v>
      </c>
      <c r="X3508">
        <v>2017</v>
      </c>
      <c r="Y3508" t="s">
        <v>135</v>
      </c>
      <c r="Z3508" s="12" t="s">
        <v>59</v>
      </c>
      <c r="AB3508">
        <v>1</v>
      </c>
      <c r="AC3508" t="s">
        <v>60</v>
      </c>
      <c r="AD3508" t="s">
        <v>137</v>
      </c>
      <c r="AE3508" s="8">
        <v>1</v>
      </c>
      <c r="AF3508" s="33"/>
      <c r="AG3508" s="7"/>
      <c r="AH3508" s="7"/>
      <c r="AI3508" s="7">
        <f t="shared" si="955"/>
        <v>0</v>
      </c>
      <c r="AJ3508" s="7"/>
      <c r="AK3508" s="7"/>
      <c r="AL3508" s="7">
        <f t="shared" si="959"/>
        <v>0</v>
      </c>
      <c r="AM3508" s="7"/>
      <c r="AN3508" s="7"/>
      <c r="AO3508" s="7">
        <f t="shared" si="958"/>
        <v>0</v>
      </c>
      <c r="AP3508" s="7"/>
    </row>
    <row r="3509" spans="1:42">
      <c r="A3509" t="s">
        <v>6367</v>
      </c>
      <c r="B3509" s="47" t="s">
        <v>7021</v>
      </c>
      <c r="C3509" s="50">
        <v>8</v>
      </c>
      <c r="E3509" t="s">
        <v>7022</v>
      </c>
      <c r="G3509" t="s">
        <v>217</v>
      </c>
      <c r="H3509" s="31">
        <v>44652</v>
      </c>
      <c r="I3509" t="s">
        <v>218</v>
      </c>
      <c r="J3509" t="s">
        <v>219</v>
      </c>
      <c r="K3509" t="s">
        <v>3745</v>
      </c>
      <c r="L3509">
        <v>32</v>
      </c>
      <c r="M3509" t="s">
        <v>195</v>
      </c>
      <c r="N3509" t="s">
        <v>220</v>
      </c>
      <c r="O3509" t="s">
        <v>217</v>
      </c>
      <c r="V3509" s="31">
        <v>43074</v>
      </c>
      <c r="W3509" t="s">
        <v>222</v>
      </c>
      <c r="X3509">
        <v>2017</v>
      </c>
      <c r="Y3509" t="s">
        <v>675</v>
      </c>
      <c r="Z3509" s="12" t="s">
        <v>81</v>
      </c>
      <c r="AA3509" t="s">
        <v>224</v>
      </c>
      <c r="AB3509">
        <v>1</v>
      </c>
      <c r="AC3509" t="s">
        <v>60</v>
      </c>
      <c r="AD3509" t="s">
        <v>61</v>
      </c>
      <c r="AE3509" s="8">
        <v>1</v>
      </c>
      <c r="AF3509" s="33"/>
      <c r="AG3509" s="7">
        <f>$AF3509*$AB3509*$AE3509</f>
        <v>0</v>
      </c>
      <c r="AH3509" s="7">
        <f>$AF3509*$AB3509*$AE3509</f>
        <v>0</v>
      </c>
      <c r="AI3509" s="7">
        <f t="shared" si="955"/>
        <v>0</v>
      </c>
      <c r="AJ3509" s="7">
        <f>$AF3509*$AB3509*$AE3509</f>
        <v>0</v>
      </c>
      <c r="AK3509" s="7">
        <f>$AF3509*$AB3509*$AE3509</f>
        <v>0</v>
      </c>
      <c r="AL3509" s="7">
        <f t="shared" si="959"/>
        <v>0</v>
      </c>
      <c r="AM3509" s="7">
        <f>$AF3509*$AB3509*$AE3509</f>
        <v>0</v>
      </c>
      <c r="AN3509" s="7">
        <f>$AF3509*$AB3509*$AE3509</f>
        <v>0</v>
      </c>
      <c r="AO3509" s="7">
        <f t="shared" si="958"/>
        <v>0</v>
      </c>
      <c r="AP3509" s="7">
        <f>$AF3509*$AB3509*$AE3509</f>
        <v>0</v>
      </c>
    </row>
    <row r="3510" spans="1:42">
      <c r="A3510" t="s">
        <v>6367</v>
      </c>
      <c r="B3510" t="s">
        <v>7023</v>
      </c>
      <c r="C3510">
        <v>8</v>
      </c>
      <c r="E3510" t="s">
        <v>7024</v>
      </c>
      <c r="F3510" t="s">
        <v>7025</v>
      </c>
      <c r="G3510" t="s">
        <v>175</v>
      </c>
      <c r="H3510" s="31">
        <v>45170</v>
      </c>
      <c r="I3510" t="s">
        <v>176</v>
      </c>
      <c r="J3510" t="s">
        <v>177</v>
      </c>
      <c r="L3510">
        <v>65</v>
      </c>
      <c r="M3510" t="s">
        <v>151</v>
      </c>
      <c r="N3510" t="s">
        <v>178</v>
      </c>
      <c r="O3510" t="s">
        <v>177</v>
      </c>
      <c r="V3510" s="31">
        <v>42867</v>
      </c>
      <c r="X3510">
        <v>2017</v>
      </c>
      <c r="Z3510" s="12" t="s">
        <v>59</v>
      </c>
      <c r="AB3510">
        <v>1</v>
      </c>
      <c r="AC3510" t="s">
        <v>60</v>
      </c>
      <c r="AD3510" t="s">
        <v>61</v>
      </c>
      <c r="AE3510" s="8">
        <v>1</v>
      </c>
      <c r="AF3510" s="33"/>
      <c r="AG3510" s="7">
        <f>$AF3510*$AB3510*$AE3510</f>
        <v>0</v>
      </c>
      <c r="AH3510" s="7">
        <f>$AF3510*$AB3510*$AE3510</f>
        <v>0</v>
      </c>
      <c r="AI3510" s="7">
        <f t="shared" si="955"/>
        <v>0</v>
      </c>
      <c r="AJ3510" s="7">
        <f>$AF3510*$AB3510*$AE3510</f>
        <v>0</v>
      </c>
      <c r="AK3510" s="7">
        <f>$AF3510*$AB3510*$AE3510</f>
        <v>0</v>
      </c>
      <c r="AL3510" s="7">
        <f t="shared" si="959"/>
        <v>0</v>
      </c>
      <c r="AM3510" s="7">
        <f>$AF3510*$AB3510*$AE3510</f>
        <v>0</v>
      </c>
      <c r="AN3510" s="7">
        <f>$AF3510*$AB3510*$AE3510</f>
        <v>0</v>
      </c>
      <c r="AO3510" s="7">
        <f t="shared" si="958"/>
        <v>0</v>
      </c>
      <c r="AP3510" s="7">
        <f>$AF3510*$AB3510*$AE3510</f>
        <v>0</v>
      </c>
    </row>
    <row r="3511" spans="1:42">
      <c r="A3511" t="s">
        <v>6367</v>
      </c>
      <c r="B3511" t="s">
        <v>7026</v>
      </c>
      <c r="C3511">
        <v>8</v>
      </c>
      <c r="E3511" t="s">
        <v>7027</v>
      </c>
      <c r="G3511" t="s">
        <v>130</v>
      </c>
      <c r="H3511" s="31">
        <v>44621</v>
      </c>
      <c r="I3511" t="s">
        <v>131</v>
      </c>
      <c r="J3511" t="s">
        <v>132</v>
      </c>
      <c r="L3511">
        <v>57</v>
      </c>
      <c r="M3511" t="s">
        <v>133</v>
      </c>
      <c r="N3511" t="s">
        <v>134</v>
      </c>
      <c r="O3511" t="s">
        <v>132</v>
      </c>
      <c r="R3511" t="s">
        <v>135</v>
      </c>
      <c r="S3511" t="s">
        <v>136</v>
      </c>
      <c r="V3511" s="31">
        <v>43101</v>
      </c>
      <c r="X3511">
        <v>2017</v>
      </c>
      <c r="Y3511" t="s">
        <v>135</v>
      </c>
      <c r="Z3511" s="12" t="s">
        <v>59</v>
      </c>
      <c r="AB3511">
        <v>1</v>
      </c>
      <c r="AC3511" t="s">
        <v>60</v>
      </c>
      <c r="AD3511" t="s">
        <v>137</v>
      </c>
      <c r="AE3511" s="8">
        <v>1</v>
      </c>
      <c r="AF3511" s="33"/>
      <c r="AG3511" s="7"/>
      <c r="AH3511" s="7"/>
      <c r="AI3511" s="7">
        <f t="shared" si="955"/>
        <v>0</v>
      </c>
      <c r="AJ3511" s="7"/>
      <c r="AK3511" s="7"/>
      <c r="AL3511" s="7">
        <f t="shared" si="959"/>
        <v>0</v>
      </c>
      <c r="AM3511" s="7"/>
      <c r="AN3511" s="7"/>
      <c r="AO3511" s="7">
        <f t="shared" si="958"/>
        <v>0</v>
      </c>
      <c r="AP3511" s="7"/>
    </row>
    <row r="3512" spans="1:42">
      <c r="A3512" t="s">
        <v>6367</v>
      </c>
      <c r="B3512" t="s">
        <v>7028</v>
      </c>
      <c r="C3512">
        <v>8</v>
      </c>
      <c r="E3512" t="s">
        <v>7029</v>
      </c>
      <c r="F3512" t="s">
        <v>7030</v>
      </c>
      <c r="G3512" t="s">
        <v>175</v>
      </c>
      <c r="H3512" s="31">
        <v>45170</v>
      </c>
      <c r="I3512" t="s">
        <v>176</v>
      </c>
      <c r="J3512" t="s">
        <v>177</v>
      </c>
      <c r="L3512">
        <v>65</v>
      </c>
      <c r="M3512" t="s">
        <v>151</v>
      </c>
      <c r="N3512" t="s">
        <v>178</v>
      </c>
      <c r="O3512" t="s">
        <v>177</v>
      </c>
      <c r="V3512" s="31">
        <v>42867</v>
      </c>
      <c r="X3512">
        <v>2017</v>
      </c>
      <c r="Z3512" s="12" t="s">
        <v>59</v>
      </c>
      <c r="AB3512">
        <v>1</v>
      </c>
      <c r="AC3512" t="s">
        <v>60</v>
      </c>
      <c r="AD3512" t="s">
        <v>61</v>
      </c>
      <c r="AE3512" s="8">
        <v>1</v>
      </c>
      <c r="AF3512" s="33"/>
      <c r="AG3512" s="7">
        <f t="shared" ref="AG3512:AH3524" si="964">$AF3512*$AB3512*$AE3512</f>
        <v>0</v>
      </c>
      <c r="AH3512" s="7">
        <f t="shared" si="964"/>
        <v>0</v>
      </c>
      <c r="AI3512" s="7">
        <f t="shared" si="955"/>
        <v>0</v>
      </c>
      <c r="AJ3512" s="7">
        <f t="shared" ref="AJ3512:AK3524" si="965">$AF3512*$AB3512*$AE3512</f>
        <v>0</v>
      </c>
      <c r="AK3512" s="7">
        <f t="shared" si="965"/>
        <v>0</v>
      </c>
      <c r="AL3512" s="7">
        <f t="shared" si="959"/>
        <v>0</v>
      </c>
      <c r="AM3512" s="7">
        <f t="shared" ref="AM3512:AN3524" si="966">$AF3512*$AB3512*$AE3512</f>
        <v>0</v>
      </c>
      <c r="AN3512" s="7">
        <f t="shared" si="966"/>
        <v>0</v>
      </c>
      <c r="AO3512" s="7">
        <f t="shared" si="958"/>
        <v>0</v>
      </c>
      <c r="AP3512" s="7">
        <f t="shared" ref="AP3512:AP3524" si="967">$AF3512*$AB3512*$AE3512</f>
        <v>0</v>
      </c>
    </row>
    <row r="3513" spans="1:42">
      <c r="A3513" t="s">
        <v>6367</v>
      </c>
      <c r="B3513" s="47" t="s">
        <v>7031</v>
      </c>
      <c r="C3513" s="50">
        <v>8</v>
      </c>
      <c r="E3513" t="s">
        <v>7032</v>
      </c>
      <c r="G3513" t="s">
        <v>217</v>
      </c>
      <c r="H3513" s="31">
        <v>44652</v>
      </c>
      <c r="I3513" t="s">
        <v>218</v>
      </c>
      <c r="J3513" t="s">
        <v>219</v>
      </c>
      <c r="K3513" t="s">
        <v>3745</v>
      </c>
      <c r="L3513">
        <v>32</v>
      </c>
      <c r="M3513" t="s">
        <v>195</v>
      </c>
      <c r="N3513" t="s">
        <v>220</v>
      </c>
      <c r="O3513" t="s">
        <v>217</v>
      </c>
      <c r="V3513" s="31">
        <v>43074</v>
      </c>
      <c r="W3513" t="s">
        <v>222</v>
      </c>
      <c r="X3513">
        <v>2017</v>
      </c>
      <c r="Y3513" t="s">
        <v>675</v>
      </c>
      <c r="Z3513" s="12" t="s">
        <v>81</v>
      </c>
      <c r="AA3513" t="s">
        <v>224</v>
      </c>
      <c r="AB3513">
        <v>1</v>
      </c>
      <c r="AC3513" t="s">
        <v>60</v>
      </c>
      <c r="AD3513" t="s">
        <v>61</v>
      </c>
      <c r="AE3513" s="8">
        <v>1</v>
      </c>
      <c r="AF3513" s="33"/>
      <c r="AG3513" s="7">
        <f t="shared" si="964"/>
        <v>0</v>
      </c>
      <c r="AH3513" s="7">
        <f t="shared" si="964"/>
        <v>0</v>
      </c>
      <c r="AI3513" s="7">
        <f t="shared" si="955"/>
        <v>0</v>
      </c>
      <c r="AJ3513" s="7">
        <f t="shared" si="965"/>
        <v>0</v>
      </c>
      <c r="AK3513" s="7">
        <f t="shared" si="965"/>
        <v>0</v>
      </c>
      <c r="AL3513" s="7">
        <f t="shared" si="959"/>
        <v>0</v>
      </c>
      <c r="AM3513" s="7">
        <f t="shared" si="966"/>
        <v>0</v>
      </c>
      <c r="AN3513" s="7">
        <f t="shared" si="966"/>
        <v>0</v>
      </c>
      <c r="AO3513" s="7">
        <f t="shared" si="958"/>
        <v>0</v>
      </c>
      <c r="AP3513" s="7">
        <f t="shared" si="967"/>
        <v>0</v>
      </c>
    </row>
    <row r="3514" spans="1:42">
      <c r="A3514" t="s">
        <v>6367</v>
      </c>
      <c r="B3514" t="s">
        <v>7033</v>
      </c>
      <c r="C3514">
        <v>8</v>
      </c>
      <c r="E3514" t="s">
        <v>7034</v>
      </c>
      <c r="F3514" t="s">
        <v>7035</v>
      </c>
      <c r="G3514" t="s">
        <v>175</v>
      </c>
      <c r="H3514" s="31">
        <v>45170</v>
      </c>
      <c r="I3514" t="s">
        <v>176</v>
      </c>
      <c r="J3514" t="s">
        <v>177</v>
      </c>
      <c r="L3514">
        <v>65</v>
      </c>
      <c r="M3514" t="s">
        <v>151</v>
      </c>
      <c r="N3514" t="s">
        <v>178</v>
      </c>
      <c r="O3514" t="s">
        <v>177</v>
      </c>
      <c r="V3514" s="31">
        <v>42867</v>
      </c>
      <c r="X3514">
        <v>2017</v>
      </c>
      <c r="Z3514" s="12" t="s">
        <v>59</v>
      </c>
      <c r="AB3514">
        <v>1</v>
      </c>
      <c r="AC3514" t="s">
        <v>60</v>
      </c>
      <c r="AD3514" t="s">
        <v>61</v>
      </c>
      <c r="AE3514" s="8">
        <v>1</v>
      </c>
      <c r="AF3514" s="33"/>
      <c r="AG3514" s="7">
        <f t="shared" si="964"/>
        <v>0</v>
      </c>
      <c r="AH3514" s="7">
        <f t="shared" si="964"/>
        <v>0</v>
      </c>
      <c r="AI3514" s="7">
        <f t="shared" si="955"/>
        <v>0</v>
      </c>
      <c r="AJ3514" s="7">
        <f t="shared" si="965"/>
        <v>0</v>
      </c>
      <c r="AK3514" s="7">
        <f t="shared" si="965"/>
        <v>0</v>
      </c>
      <c r="AL3514" s="7">
        <f t="shared" si="959"/>
        <v>0</v>
      </c>
      <c r="AM3514" s="7">
        <f t="shared" si="966"/>
        <v>0</v>
      </c>
      <c r="AN3514" s="7">
        <f t="shared" si="966"/>
        <v>0</v>
      </c>
      <c r="AO3514" s="7">
        <f t="shared" si="958"/>
        <v>0</v>
      </c>
      <c r="AP3514" s="7">
        <f t="shared" si="967"/>
        <v>0</v>
      </c>
    </row>
    <row r="3515" spans="1:42">
      <c r="A3515" t="s">
        <v>6367</v>
      </c>
      <c r="B3515" s="47" t="s">
        <v>7036</v>
      </c>
      <c r="C3515" s="50">
        <v>8</v>
      </c>
      <c r="E3515" t="s">
        <v>7037</v>
      </c>
      <c r="G3515" t="s">
        <v>217</v>
      </c>
      <c r="H3515" s="31">
        <v>44652</v>
      </c>
      <c r="I3515" t="s">
        <v>218</v>
      </c>
      <c r="J3515" t="s">
        <v>219</v>
      </c>
      <c r="K3515" t="s">
        <v>3745</v>
      </c>
      <c r="L3515">
        <v>32</v>
      </c>
      <c r="M3515" t="s">
        <v>195</v>
      </c>
      <c r="N3515" t="s">
        <v>220</v>
      </c>
      <c r="O3515" t="s">
        <v>217</v>
      </c>
      <c r="V3515" s="31">
        <v>43074</v>
      </c>
      <c r="W3515" t="s">
        <v>222</v>
      </c>
      <c r="X3515">
        <v>2017</v>
      </c>
      <c r="Y3515" t="s">
        <v>675</v>
      </c>
      <c r="Z3515" s="12" t="s">
        <v>81</v>
      </c>
      <c r="AA3515" t="s">
        <v>224</v>
      </c>
      <c r="AB3515">
        <v>1</v>
      </c>
      <c r="AC3515" t="s">
        <v>60</v>
      </c>
      <c r="AD3515" t="s">
        <v>61</v>
      </c>
      <c r="AE3515" s="8">
        <v>1</v>
      </c>
      <c r="AF3515" s="33"/>
      <c r="AG3515" s="7">
        <f t="shared" si="964"/>
        <v>0</v>
      </c>
      <c r="AH3515" s="7">
        <f t="shared" si="964"/>
        <v>0</v>
      </c>
      <c r="AI3515" s="7">
        <f t="shared" si="955"/>
        <v>0</v>
      </c>
      <c r="AJ3515" s="7">
        <f t="shared" si="965"/>
        <v>0</v>
      </c>
      <c r="AK3515" s="7">
        <f t="shared" si="965"/>
        <v>0</v>
      </c>
      <c r="AL3515" s="7">
        <f t="shared" si="959"/>
        <v>0</v>
      </c>
      <c r="AM3515" s="7">
        <f t="shared" si="966"/>
        <v>0</v>
      </c>
      <c r="AN3515" s="7">
        <f t="shared" si="966"/>
        <v>0</v>
      </c>
      <c r="AO3515" s="7">
        <f t="shared" si="958"/>
        <v>0</v>
      </c>
      <c r="AP3515" s="7">
        <f t="shared" si="967"/>
        <v>0</v>
      </c>
    </row>
    <row r="3516" spans="1:42">
      <c r="A3516" t="s">
        <v>6367</v>
      </c>
      <c r="B3516" t="s">
        <v>7038</v>
      </c>
      <c r="C3516">
        <v>8</v>
      </c>
      <c r="E3516" t="s">
        <v>7039</v>
      </c>
      <c r="F3516" t="s">
        <v>7040</v>
      </c>
      <c r="G3516" t="s">
        <v>175</v>
      </c>
      <c r="H3516" s="31">
        <v>45170</v>
      </c>
      <c r="I3516" t="s">
        <v>176</v>
      </c>
      <c r="J3516" t="s">
        <v>177</v>
      </c>
      <c r="L3516">
        <v>65</v>
      </c>
      <c r="M3516" t="s">
        <v>151</v>
      </c>
      <c r="N3516" t="s">
        <v>178</v>
      </c>
      <c r="O3516" t="s">
        <v>177</v>
      </c>
      <c r="V3516" s="31">
        <v>42867</v>
      </c>
      <c r="X3516">
        <v>2017</v>
      </c>
      <c r="Z3516" s="12" t="s">
        <v>59</v>
      </c>
      <c r="AB3516">
        <v>1</v>
      </c>
      <c r="AC3516" t="s">
        <v>60</v>
      </c>
      <c r="AD3516" t="s">
        <v>61</v>
      </c>
      <c r="AE3516" s="8">
        <v>1</v>
      </c>
      <c r="AF3516" s="33"/>
      <c r="AG3516" s="7">
        <f t="shared" si="964"/>
        <v>0</v>
      </c>
      <c r="AH3516" s="7">
        <f t="shared" si="964"/>
        <v>0</v>
      </c>
      <c r="AI3516" s="7">
        <f t="shared" si="955"/>
        <v>0</v>
      </c>
      <c r="AJ3516" s="7">
        <f t="shared" si="965"/>
        <v>0</v>
      </c>
      <c r="AK3516" s="7">
        <f t="shared" si="965"/>
        <v>0</v>
      </c>
      <c r="AL3516" s="7">
        <f t="shared" si="959"/>
        <v>0</v>
      </c>
      <c r="AM3516" s="7">
        <f t="shared" si="966"/>
        <v>0</v>
      </c>
      <c r="AN3516" s="7">
        <f t="shared" si="966"/>
        <v>0</v>
      </c>
      <c r="AO3516" s="7">
        <f t="shared" si="958"/>
        <v>0</v>
      </c>
      <c r="AP3516" s="7">
        <f t="shared" si="967"/>
        <v>0</v>
      </c>
    </row>
    <row r="3517" spans="1:42">
      <c r="A3517" t="s">
        <v>6367</v>
      </c>
      <c r="B3517" t="s">
        <v>7041</v>
      </c>
      <c r="C3517">
        <v>9</v>
      </c>
      <c r="E3517" t="s">
        <v>7042</v>
      </c>
      <c r="G3517" t="s">
        <v>217</v>
      </c>
      <c r="H3517" s="31">
        <v>44562</v>
      </c>
      <c r="I3517" t="s">
        <v>218</v>
      </c>
      <c r="J3517" t="s">
        <v>219</v>
      </c>
      <c r="L3517">
        <v>32</v>
      </c>
      <c r="M3517" t="s">
        <v>195</v>
      </c>
      <c r="N3517" t="s">
        <v>220</v>
      </c>
      <c r="O3517" t="s">
        <v>217</v>
      </c>
      <c r="W3517" t="s">
        <v>222</v>
      </c>
      <c r="X3517">
        <v>2017</v>
      </c>
      <c r="Z3517" s="12" t="s">
        <v>81</v>
      </c>
      <c r="AB3517">
        <v>1</v>
      </c>
      <c r="AC3517" t="s">
        <v>60</v>
      </c>
      <c r="AD3517" t="s">
        <v>61</v>
      </c>
      <c r="AE3517" s="8">
        <v>1</v>
      </c>
      <c r="AF3517" s="33"/>
      <c r="AG3517" s="7">
        <f t="shared" si="964"/>
        <v>0</v>
      </c>
      <c r="AH3517" s="7">
        <f t="shared" si="964"/>
        <v>0</v>
      </c>
      <c r="AI3517" s="7">
        <f t="shared" si="955"/>
        <v>0</v>
      </c>
      <c r="AJ3517" s="7">
        <f t="shared" si="965"/>
        <v>0</v>
      </c>
      <c r="AK3517" s="7">
        <f t="shared" si="965"/>
        <v>0</v>
      </c>
      <c r="AL3517" s="7">
        <f t="shared" si="959"/>
        <v>0</v>
      </c>
      <c r="AM3517" s="7">
        <f t="shared" si="966"/>
        <v>0</v>
      </c>
      <c r="AN3517" s="7">
        <f t="shared" si="966"/>
        <v>0</v>
      </c>
      <c r="AO3517" s="7">
        <f t="shared" si="958"/>
        <v>0</v>
      </c>
      <c r="AP3517" s="7">
        <f t="shared" si="967"/>
        <v>0</v>
      </c>
    </row>
    <row r="3518" spans="1:42">
      <c r="A3518" t="s">
        <v>6367</v>
      </c>
      <c r="B3518" t="s">
        <v>7043</v>
      </c>
      <c r="C3518">
        <v>9</v>
      </c>
      <c r="E3518" t="s">
        <v>7044</v>
      </c>
      <c r="F3518" t="s">
        <v>6372</v>
      </c>
      <c r="G3518" t="s">
        <v>1750</v>
      </c>
      <c r="H3518" s="31">
        <v>44927</v>
      </c>
      <c r="I3518" t="s">
        <v>7045</v>
      </c>
      <c r="J3518" t="s">
        <v>298</v>
      </c>
      <c r="L3518">
        <v>65</v>
      </c>
      <c r="M3518" t="s">
        <v>151</v>
      </c>
      <c r="N3518" t="s">
        <v>299</v>
      </c>
      <c r="O3518" t="s">
        <v>300</v>
      </c>
      <c r="V3518" s="31">
        <v>43221</v>
      </c>
      <c r="W3518" t="s">
        <v>170</v>
      </c>
      <c r="X3518">
        <v>2018</v>
      </c>
      <c r="Z3518" s="12" t="s">
        <v>59</v>
      </c>
      <c r="AB3518">
        <v>1</v>
      </c>
      <c r="AC3518" t="s">
        <v>60</v>
      </c>
      <c r="AD3518" t="s">
        <v>61</v>
      </c>
      <c r="AE3518" s="8">
        <v>1</v>
      </c>
      <c r="AF3518" s="33"/>
      <c r="AG3518" s="7">
        <f t="shared" si="964"/>
        <v>0</v>
      </c>
      <c r="AH3518" s="7">
        <f t="shared" si="964"/>
        <v>0</v>
      </c>
      <c r="AI3518" s="7">
        <f t="shared" si="955"/>
        <v>0</v>
      </c>
      <c r="AJ3518" s="7">
        <f t="shared" si="965"/>
        <v>0</v>
      </c>
      <c r="AK3518" s="7">
        <f t="shared" si="965"/>
        <v>0</v>
      </c>
      <c r="AL3518" s="7">
        <f t="shared" si="959"/>
        <v>0</v>
      </c>
      <c r="AM3518" s="7">
        <f t="shared" si="966"/>
        <v>0</v>
      </c>
      <c r="AN3518" s="7">
        <f t="shared" si="966"/>
        <v>0</v>
      </c>
      <c r="AO3518" s="7">
        <f t="shared" si="958"/>
        <v>0</v>
      </c>
      <c r="AP3518" s="7">
        <f t="shared" si="967"/>
        <v>0</v>
      </c>
    </row>
    <row r="3519" spans="1:42">
      <c r="A3519" t="s">
        <v>6367</v>
      </c>
      <c r="B3519" s="47" t="s">
        <v>7046</v>
      </c>
      <c r="C3519" s="50">
        <v>9</v>
      </c>
      <c r="E3519" t="s">
        <v>7047</v>
      </c>
      <c r="G3519" t="s">
        <v>217</v>
      </c>
      <c r="H3519" s="31">
        <v>44652</v>
      </c>
      <c r="I3519" t="s">
        <v>218</v>
      </c>
      <c r="J3519" t="s">
        <v>219</v>
      </c>
      <c r="L3519">
        <v>32</v>
      </c>
      <c r="M3519" t="s">
        <v>195</v>
      </c>
      <c r="N3519" t="s">
        <v>220</v>
      </c>
      <c r="O3519" t="s">
        <v>217</v>
      </c>
      <c r="V3519" s="31">
        <v>43074</v>
      </c>
      <c r="W3519" t="s">
        <v>222</v>
      </c>
      <c r="X3519">
        <v>2017</v>
      </c>
      <c r="Y3519" t="s">
        <v>675</v>
      </c>
      <c r="Z3519" s="12" t="s">
        <v>81</v>
      </c>
      <c r="AA3519" t="s">
        <v>224</v>
      </c>
      <c r="AB3519">
        <v>1</v>
      </c>
      <c r="AC3519" t="s">
        <v>60</v>
      </c>
      <c r="AD3519" t="s">
        <v>61</v>
      </c>
      <c r="AE3519" s="8">
        <v>1</v>
      </c>
      <c r="AF3519" s="33"/>
      <c r="AG3519" s="7">
        <f t="shared" si="964"/>
        <v>0</v>
      </c>
      <c r="AH3519" s="7">
        <f t="shared" si="964"/>
        <v>0</v>
      </c>
      <c r="AI3519" s="7">
        <f t="shared" si="955"/>
        <v>0</v>
      </c>
      <c r="AJ3519" s="7">
        <f t="shared" si="965"/>
        <v>0</v>
      </c>
      <c r="AK3519" s="7">
        <f t="shared" si="965"/>
        <v>0</v>
      </c>
      <c r="AL3519" s="7">
        <f t="shared" si="959"/>
        <v>0</v>
      </c>
      <c r="AM3519" s="7">
        <f t="shared" si="966"/>
        <v>0</v>
      </c>
      <c r="AN3519" s="7">
        <f t="shared" si="966"/>
        <v>0</v>
      </c>
      <c r="AO3519" s="7">
        <f t="shared" si="958"/>
        <v>0</v>
      </c>
      <c r="AP3519" s="7">
        <f t="shared" si="967"/>
        <v>0</v>
      </c>
    </row>
    <row r="3520" spans="1:42">
      <c r="A3520" t="s">
        <v>6367</v>
      </c>
      <c r="B3520" s="47" t="s">
        <v>7046</v>
      </c>
      <c r="C3520" s="50">
        <v>9</v>
      </c>
      <c r="E3520" t="s">
        <v>7048</v>
      </c>
      <c r="G3520" t="s">
        <v>217</v>
      </c>
      <c r="H3520" s="31">
        <v>44652</v>
      </c>
      <c r="I3520" t="s">
        <v>218</v>
      </c>
      <c r="J3520" t="s">
        <v>219</v>
      </c>
      <c r="L3520">
        <v>32</v>
      </c>
      <c r="M3520" t="s">
        <v>195</v>
      </c>
      <c r="N3520" t="s">
        <v>220</v>
      </c>
      <c r="O3520" t="s">
        <v>217</v>
      </c>
      <c r="V3520" s="31">
        <v>43074</v>
      </c>
      <c r="W3520" t="s">
        <v>222</v>
      </c>
      <c r="X3520">
        <v>2017</v>
      </c>
      <c r="Y3520" t="s">
        <v>675</v>
      </c>
      <c r="Z3520" s="12" t="s">
        <v>81</v>
      </c>
      <c r="AA3520" t="s">
        <v>224</v>
      </c>
      <c r="AB3520">
        <v>1</v>
      </c>
      <c r="AC3520" t="s">
        <v>60</v>
      </c>
      <c r="AD3520" t="s">
        <v>61</v>
      </c>
      <c r="AE3520" s="8">
        <v>1</v>
      </c>
      <c r="AF3520" s="33"/>
      <c r="AG3520" s="7">
        <f t="shared" si="964"/>
        <v>0</v>
      </c>
      <c r="AH3520" s="7">
        <f t="shared" si="964"/>
        <v>0</v>
      </c>
      <c r="AI3520" s="7">
        <f t="shared" si="955"/>
        <v>0</v>
      </c>
      <c r="AJ3520" s="7">
        <f t="shared" si="965"/>
        <v>0</v>
      </c>
      <c r="AK3520" s="7">
        <f t="shared" si="965"/>
        <v>0</v>
      </c>
      <c r="AL3520" s="7">
        <f t="shared" si="959"/>
        <v>0</v>
      </c>
      <c r="AM3520" s="7">
        <f t="shared" si="966"/>
        <v>0</v>
      </c>
      <c r="AN3520" s="7">
        <f t="shared" si="966"/>
        <v>0</v>
      </c>
      <c r="AO3520" s="7">
        <f t="shared" si="958"/>
        <v>0</v>
      </c>
      <c r="AP3520" s="7">
        <f t="shared" si="967"/>
        <v>0</v>
      </c>
    </row>
    <row r="3521" spans="1:42">
      <c r="A3521" t="s">
        <v>6367</v>
      </c>
      <c r="B3521" t="s">
        <v>7049</v>
      </c>
      <c r="C3521">
        <v>9</v>
      </c>
      <c r="D3521" t="s">
        <v>2788</v>
      </c>
      <c r="E3521" t="s">
        <v>7050</v>
      </c>
      <c r="G3521" t="s">
        <v>148</v>
      </c>
      <c r="H3521" s="31">
        <v>44105</v>
      </c>
      <c r="I3521" t="s">
        <v>149</v>
      </c>
      <c r="J3521" t="s">
        <v>148</v>
      </c>
      <c r="K3521" t="s">
        <v>150</v>
      </c>
      <c r="L3521">
        <v>65</v>
      </c>
      <c r="M3521" t="s">
        <v>151</v>
      </c>
      <c r="N3521" t="s">
        <v>152</v>
      </c>
      <c r="O3521" t="s">
        <v>153</v>
      </c>
      <c r="Q3521" t="s">
        <v>154</v>
      </c>
      <c r="R3521" t="s">
        <v>155</v>
      </c>
      <c r="S3521" t="s">
        <v>156</v>
      </c>
      <c r="V3521" s="31">
        <v>43101</v>
      </c>
      <c r="W3521" t="s">
        <v>157</v>
      </c>
      <c r="X3521">
        <v>2017</v>
      </c>
      <c r="Y3521" t="s">
        <v>155</v>
      </c>
      <c r="Z3521" s="12" t="s">
        <v>158</v>
      </c>
      <c r="AA3521" t="s">
        <v>159</v>
      </c>
      <c r="AB3521">
        <v>1</v>
      </c>
      <c r="AC3521" t="s">
        <v>60</v>
      </c>
      <c r="AD3521" t="s">
        <v>61</v>
      </c>
      <c r="AE3521" s="8">
        <v>1</v>
      </c>
      <c r="AF3521" s="33"/>
      <c r="AG3521" s="7">
        <f t="shared" si="964"/>
        <v>0</v>
      </c>
      <c r="AH3521" s="7">
        <f t="shared" si="964"/>
        <v>0</v>
      </c>
      <c r="AI3521" s="7">
        <f t="shared" si="955"/>
        <v>0</v>
      </c>
      <c r="AJ3521" s="7">
        <f t="shared" si="965"/>
        <v>0</v>
      </c>
      <c r="AK3521" s="7">
        <f t="shared" si="965"/>
        <v>0</v>
      </c>
      <c r="AL3521" s="7">
        <f t="shared" si="959"/>
        <v>0</v>
      </c>
      <c r="AM3521" s="7">
        <f t="shared" si="966"/>
        <v>0</v>
      </c>
      <c r="AN3521" s="7">
        <f t="shared" si="966"/>
        <v>0</v>
      </c>
      <c r="AO3521" s="7">
        <f t="shared" si="958"/>
        <v>0</v>
      </c>
      <c r="AP3521" s="7">
        <f t="shared" si="967"/>
        <v>0</v>
      </c>
    </row>
    <row r="3522" spans="1:42">
      <c r="A3522" t="s">
        <v>6367</v>
      </c>
      <c r="B3522" t="s">
        <v>7049</v>
      </c>
      <c r="C3522">
        <v>9</v>
      </c>
      <c r="D3522" t="s">
        <v>7051</v>
      </c>
      <c r="E3522" t="s">
        <v>7052</v>
      </c>
      <c r="G3522" t="s">
        <v>164</v>
      </c>
      <c r="H3522" s="31">
        <v>44105</v>
      </c>
      <c r="I3522" t="s">
        <v>165</v>
      </c>
      <c r="J3522" t="s">
        <v>166</v>
      </c>
      <c r="L3522">
        <v>65</v>
      </c>
      <c r="M3522" t="s">
        <v>151</v>
      </c>
      <c r="N3522" t="s">
        <v>167</v>
      </c>
      <c r="O3522" t="s">
        <v>168</v>
      </c>
      <c r="Q3522" t="s">
        <v>7053</v>
      </c>
      <c r="R3522" t="s">
        <v>996</v>
      </c>
      <c r="S3522" t="s">
        <v>996</v>
      </c>
      <c r="V3522" s="31">
        <v>44754</v>
      </c>
      <c r="W3522" t="s">
        <v>157</v>
      </c>
      <c r="X3522">
        <v>2022</v>
      </c>
      <c r="Y3522" t="s">
        <v>169</v>
      </c>
      <c r="Z3522" s="12" t="s">
        <v>158</v>
      </c>
      <c r="AA3522" t="s">
        <v>170</v>
      </c>
      <c r="AB3522">
        <v>1</v>
      </c>
      <c r="AC3522" t="s">
        <v>60</v>
      </c>
      <c r="AD3522" t="s">
        <v>61</v>
      </c>
      <c r="AE3522" s="8">
        <v>1</v>
      </c>
      <c r="AF3522" s="33"/>
      <c r="AG3522" s="7">
        <f t="shared" si="964"/>
        <v>0</v>
      </c>
      <c r="AH3522" s="7">
        <f t="shared" si="964"/>
        <v>0</v>
      </c>
      <c r="AI3522" s="7">
        <f t="shared" si="955"/>
        <v>0</v>
      </c>
      <c r="AJ3522" s="7">
        <f t="shared" si="965"/>
        <v>0</v>
      </c>
      <c r="AK3522" s="7">
        <f t="shared" si="965"/>
        <v>0</v>
      </c>
      <c r="AL3522" s="7">
        <f t="shared" si="959"/>
        <v>0</v>
      </c>
      <c r="AM3522" s="7">
        <f t="shared" si="966"/>
        <v>0</v>
      </c>
      <c r="AN3522" s="7">
        <f t="shared" si="966"/>
        <v>0</v>
      </c>
      <c r="AO3522" s="7">
        <f t="shared" si="958"/>
        <v>0</v>
      </c>
      <c r="AP3522" s="7">
        <f t="shared" si="967"/>
        <v>0</v>
      </c>
    </row>
    <row r="3523" spans="1:42">
      <c r="A3523" t="s">
        <v>6367</v>
      </c>
      <c r="B3523" t="s">
        <v>7049</v>
      </c>
      <c r="C3523">
        <v>9</v>
      </c>
      <c r="D3523" t="s">
        <v>7051</v>
      </c>
      <c r="E3523" t="s">
        <v>7054</v>
      </c>
      <c r="G3523" t="s">
        <v>898</v>
      </c>
      <c r="H3523" s="31">
        <v>44105</v>
      </c>
      <c r="I3523" t="s">
        <v>899</v>
      </c>
      <c r="J3523" t="s">
        <v>898</v>
      </c>
      <c r="L3523">
        <v>65</v>
      </c>
      <c r="M3523" t="s">
        <v>151</v>
      </c>
      <c r="N3523" t="s">
        <v>900</v>
      </c>
      <c r="O3523" t="s">
        <v>898</v>
      </c>
      <c r="Q3523" t="s">
        <v>3736</v>
      </c>
      <c r="S3523" t="s">
        <v>3737</v>
      </c>
      <c r="T3523">
        <v>3855462</v>
      </c>
      <c r="W3523" t="s">
        <v>157</v>
      </c>
      <c r="Z3523" s="12" t="s">
        <v>158</v>
      </c>
      <c r="AB3523">
        <v>1</v>
      </c>
      <c r="AC3523" t="s">
        <v>60</v>
      </c>
      <c r="AD3523" t="s">
        <v>61</v>
      </c>
      <c r="AE3523" s="8">
        <v>1</v>
      </c>
      <c r="AF3523" s="33"/>
      <c r="AG3523" s="7">
        <f t="shared" si="964"/>
        <v>0</v>
      </c>
      <c r="AH3523" s="7">
        <f t="shared" si="964"/>
        <v>0</v>
      </c>
      <c r="AI3523" s="7">
        <f t="shared" si="955"/>
        <v>0</v>
      </c>
      <c r="AJ3523" s="7">
        <f t="shared" si="965"/>
        <v>0</v>
      </c>
      <c r="AK3523" s="7">
        <f t="shared" si="965"/>
        <v>0</v>
      </c>
      <c r="AL3523" s="7">
        <f t="shared" si="959"/>
        <v>0</v>
      </c>
      <c r="AM3523" s="7">
        <f t="shared" si="966"/>
        <v>0</v>
      </c>
      <c r="AN3523" s="7">
        <f t="shared" si="966"/>
        <v>0</v>
      </c>
      <c r="AO3523" s="7">
        <f t="shared" si="958"/>
        <v>0</v>
      </c>
      <c r="AP3523" s="7">
        <f t="shared" si="967"/>
        <v>0</v>
      </c>
    </row>
    <row r="3524" spans="1:42">
      <c r="A3524" t="s">
        <v>6367</v>
      </c>
      <c r="B3524" t="s">
        <v>7055</v>
      </c>
      <c r="C3524">
        <v>9</v>
      </c>
      <c r="E3524" t="s">
        <v>7056</v>
      </c>
      <c r="F3524" t="s">
        <v>7057</v>
      </c>
      <c r="G3524" t="s">
        <v>175</v>
      </c>
      <c r="H3524" s="31">
        <v>45170</v>
      </c>
      <c r="I3524" t="s">
        <v>176</v>
      </c>
      <c r="J3524" t="s">
        <v>177</v>
      </c>
      <c r="L3524">
        <v>65</v>
      </c>
      <c r="M3524" t="s">
        <v>151</v>
      </c>
      <c r="N3524" t="s">
        <v>178</v>
      </c>
      <c r="O3524" t="s">
        <v>177</v>
      </c>
      <c r="V3524" s="31">
        <v>42867</v>
      </c>
      <c r="X3524">
        <v>2017</v>
      </c>
      <c r="Z3524" s="12" t="s">
        <v>59</v>
      </c>
      <c r="AB3524">
        <v>1</v>
      </c>
      <c r="AC3524" t="s">
        <v>60</v>
      </c>
      <c r="AD3524" t="s">
        <v>61</v>
      </c>
      <c r="AE3524" s="8">
        <v>1</v>
      </c>
      <c r="AF3524" s="33"/>
      <c r="AG3524" s="7">
        <f t="shared" si="964"/>
        <v>0</v>
      </c>
      <c r="AH3524" s="7">
        <f t="shared" si="964"/>
        <v>0</v>
      </c>
      <c r="AI3524" s="7">
        <f t="shared" si="955"/>
        <v>0</v>
      </c>
      <c r="AJ3524" s="7">
        <f t="shared" si="965"/>
        <v>0</v>
      </c>
      <c r="AK3524" s="7">
        <f t="shared" si="965"/>
        <v>0</v>
      </c>
      <c r="AL3524" s="7">
        <f t="shared" si="959"/>
        <v>0</v>
      </c>
      <c r="AM3524" s="7">
        <f t="shared" si="966"/>
        <v>0</v>
      </c>
      <c r="AN3524" s="7">
        <f t="shared" si="966"/>
        <v>0</v>
      </c>
      <c r="AO3524" s="7">
        <f t="shared" si="958"/>
        <v>0</v>
      </c>
      <c r="AP3524" s="7">
        <f t="shared" si="967"/>
        <v>0</v>
      </c>
    </row>
    <row r="3525" spans="1:42">
      <c r="A3525" t="s">
        <v>6367</v>
      </c>
      <c r="B3525" t="s">
        <v>7055</v>
      </c>
      <c r="C3525">
        <v>9</v>
      </c>
      <c r="E3525" t="s">
        <v>7058</v>
      </c>
      <c r="G3525" t="s">
        <v>130</v>
      </c>
      <c r="H3525" s="31">
        <v>44621</v>
      </c>
      <c r="I3525" t="s">
        <v>131</v>
      </c>
      <c r="J3525" t="s">
        <v>132</v>
      </c>
      <c r="L3525">
        <v>57</v>
      </c>
      <c r="M3525" t="s">
        <v>133</v>
      </c>
      <c r="N3525" t="s">
        <v>134</v>
      </c>
      <c r="O3525" t="s">
        <v>132</v>
      </c>
      <c r="R3525" t="s">
        <v>135</v>
      </c>
      <c r="S3525" t="s">
        <v>4026</v>
      </c>
      <c r="V3525" s="31">
        <v>43101</v>
      </c>
      <c r="X3525">
        <v>2017</v>
      </c>
      <c r="Y3525" t="s">
        <v>135</v>
      </c>
      <c r="Z3525" s="12" t="s">
        <v>59</v>
      </c>
      <c r="AB3525">
        <v>1</v>
      </c>
      <c r="AC3525" t="s">
        <v>60</v>
      </c>
      <c r="AD3525" t="s">
        <v>137</v>
      </c>
      <c r="AE3525" s="8">
        <v>1</v>
      </c>
      <c r="AF3525" s="33"/>
      <c r="AG3525" s="7"/>
      <c r="AH3525" s="7"/>
      <c r="AI3525" s="7">
        <f t="shared" si="955"/>
        <v>0</v>
      </c>
      <c r="AJ3525" s="7"/>
      <c r="AK3525" s="7"/>
      <c r="AL3525" s="7">
        <f t="shared" si="959"/>
        <v>0</v>
      </c>
      <c r="AM3525" s="7"/>
      <c r="AN3525" s="7"/>
      <c r="AO3525" s="7">
        <f t="shared" si="958"/>
        <v>0</v>
      </c>
      <c r="AP3525" s="7"/>
    </row>
    <row r="3526" spans="1:42">
      <c r="A3526" t="s">
        <v>6367</v>
      </c>
      <c r="B3526" t="s">
        <v>7059</v>
      </c>
      <c r="C3526">
        <v>9</v>
      </c>
      <c r="E3526" t="s">
        <v>7060</v>
      </c>
      <c r="G3526" t="s">
        <v>695</v>
      </c>
      <c r="H3526" s="31">
        <v>44682</v>
      </c>
      <c r="I3526" t="s">
        <v>696</v>
      </c>
      <c r="J3526" t="s">
        <v>697</v>
      </c>
      <c r="K3526" t="s">
        <v>6551</v>
      </c>
      <c r="L3526">
        <v>53</v>
      </c>
      <c r="M3526" t="s">
        <v>75</v>
      </c>
      <c r="N3526" t="s">
        <v>688</v>
      </c>
      <c r="O3526" t="s">
        <v>689</v>
      </c>
      <c r="R3526" t="s">
        <v>691</v>
      </c>
      <c r="U3526" t="s">
        <v>699</v>
      </c>
      <c r="V3526" s="31">
        <v>43101</v>
      </c>
      <c r="X3526">
        <v>2017</v>
      </c>
      <c r="Y3526" t="s">
        <v>691</v>
      </c>
      <c r="Z3526" s="12" t="s">
        <v>59</v>
      </c>
      <c r="AB3526">
        <v>1</v>
      </c>
      <c r="AC3526" t="s">
        <v>60</v>
      </c>
      <c r="AD3526" t="s">
        <v>61</v>
      </c>
      <c r="AE3526" s="8">
        <v>1</v>
      </c>
      <c r="AF3526" s="33"/>
      <c r="AG3526" s="7">
        <f t="shared" ref="AG3526:AH3534" si="968">$AF3526*$AB3526*$AE3526</f>
        <v>0</v>
      </c>
      <c r="AH3526" s="7">
        <f t="shared" si="968"/>
        <v>0</v>
      </c>
      <c r="AI3526" s="7">
        <f t="shared" si="955"/>
        <v>0</v>
      </c>
      <c r="AJ3526" s="7">
        <f t="shared" ref="AJ3526:AK3534" si="969">$AF3526*$AB3526*$AE3526</f>
        <v>0</v>
      </c>
      <c r="AK3526" s="7">
        <f t="shared" si="969"/>
        <v>0</v>
      </c>
      <c r="AL3526" s="7">
        <f t="shared" si="959"/>
        <v>0</v>
      </c>
      <c r="AM3526" s="7">
        <f t="shared" ref="AM3526:AN3534" si="970">$AF3526*$AB3526*$AE3526</f>
        <v>0</v>
      </c>
      <c r="AN3526" s="7">
        <f t="shared" si="970"/>
        <v>0</v>
      </c>
      <c r="AO3526" s="7">
        <f t="shared" si="958"/>
        <v>0</v>
      </c>
      <c r="AP3526" s="7">
        <f t="shared" ref="AP3526:AP3534" si="971">$AF3526*$AB3526*$AE3526</f>
        <v>0</v>
      </c>
    </row>
    <row r="3527" spans="1:42">
      <c r="A3527" t="s">
        <v>6367</v>
      </c>
      <c r="B3527" t="s">
        <v>7059</v>
      </c>
      <c r="C3527">
        <v>9</v>
      </c>
      <c r="E3527" t="s">
        <v>7061</v>
      </c>
      <c r="G3527" t="s">
        <v>701</v>
      </c>
      <c r="H3527" s="31">
        <v>44621</v>
      </c>
      <c r="I3527" t="s">
        <v>702</v>
      </c>
      <c r="J3527" t="s">
        <v>701</v>
      </c>
      <c r="L3527">
        <v>53</v>
      </c>
      <c r="M3527" t="s">
        <v>75</v>
      </c>
      <c r="N3527" t="s">
        <v>703</v>
      </c>
      <c r="O3527" t="s">
        <v>701</v>
      </c>
      <c r="R3527" t="s">
        <v>78</v>
      </c>
      <c r="S3527" t="s">
        <v>6555</v>
      </c>
      <c r="V3527" s="31">
        <v>43074</v>
      </c>
      <c r="X3527">
        <v>2017</v>
      </c>
      <c r="Z3527" s="12" t="s">
        <v>59</v>
      </c>
      <c r="AB3527">
        <v>1</v>
      </c>
      <c r="AC3527" t="s">
        <v>60</v>
      </c>
      <c r="AD3527" t="s">
        <v>61</v>
      </c>
      <c r="AE3527" s="8">
        <v>1</v>
      </c>
      <c r="AF3527" s="33"/>
      <c r="AG3527" s="7">
        <f t="shared" si="968"/>
        <v>0</v>
      </c>
      <c r="AH3527" s="7">
        <f t="shared" si="968"/>
        <v>0</v>
      </c>
      <c r="AI3527" s="7">
        <f t="shared" si="955"/>
        <v>0</v>
      </c>
      <c r="AJ3527" s="7">
        <f t="shared" si="969"/>
        <v>0</v>
      </c>
      <c r="AK3527" s="7">
        <f t="shared" si="969"/>
        <v>0</v>
      </c>
      <c r="AL3527" s="7">
        <f t="shared" si="959"/>
        <v>0</v>
      </c>
      <c r="AM3527" s="7">
        <f t="shared" si="970"/>
        <v>0</v>
      </c>
      <c r="AN3527" s="7">
        <f t="shared" si="970"/>
        <v>0</v>
      </c>
      <c r="AO3527" s="7">
        <f t="shared" si="958"/>
        <v>0</v>
      </c>
      <c r="AP3527" s="7">
        <f t="shared" si="971"/>
        <v>0</v>
      </c>
    </row>
    <row r="3528" spans="1:42">
      <c r="A3528" t="s">
        <v>6367</v>
      </c>
      <c r="B3528" t="s">
        <v>7059</v>
      </c>
      <c r="C3528">
        <v>9</v>
      </c>
      <c r="E3528" t="s">
        <v>7062</v>
      </c>
      <c r="G3528" t="s">
        <v>872</v>
      </c>
      <c r="H3528" s="31">
        <v>44682</v>
      </c>
      <c r="I3528" t="s">
        <v>873</v>
      </c>
      <c r="J3528" t="s">
        <v>872</v>
      </c>
      <c r="K3528" t="s">
        <v>5377</v>
      </c>
      <c r="L3528">
        <v>53</v>
      </c>
      <c r="M3528" t="s">
        <v>75</v>
      </c>
      <c r="N3528" t="s">
        <v>874</v>
      </c>
      <c r="O3528" t="s">
        <v>875</v>
      </c>
      <c r="R3528" t="s">
        <v>475</v>
      </c>
      <c r="U3528" t="s">
        <v>876</v>
      </c>
      <c r="V3528" s="31">
        <v>42370</v>
      </c>
      <c r="X3528">
        <v>2017</v>
      </c>
      <c r="Y3528" t="s">
        <v>475</v>
      </c>
      <c r="Z3528" s="12" t="s">
        <v>59</v>
      </c>
      <c r="AB3528">
        <v>1</v>
      </c>
      <c r="AC3528" t="s">
        <v>60</v>
      </c>
      <c r="AD3528" t="s">
        <v>61</v>
      </c>
      <c r="AE3528" s="8">
        <v>1</v>
      </c>
      <c r="AF3528" s="33"/>
      <c r="AG3528" s="7">
        <f t="shared" si="968"/>
        <v>0</v>
      </c>
      <c r="AH3528" s="7">
        <f t="shared" si="968"/>
        <v>0</v>
      </c>
      <c r="AI3528" s="7">
        <f t="shared" si="955"/>
        <v>0</v>
      </c>
      <c r="AJ3528" s="7">
        <f t="shared" si="969"/>
        <v>0</v>
      </c>
      <c r="AK3528" s="7">
        <f t="shared" si="969"/>
        <v>0</v>
      </c>
      <c r="AL3528" s="7">
        <f t="shared" si="959"/>
        <v>0</v>
      </c>
      <c r="AM3528" s="7">
        <f t="shared" si="970"/>
        <v>0</v>
      </c>
      <c r="AN3528" s="7">
        <f t="shared" si="970"/>
        <v>0</v>
      </c>
      <c r="AO3528" s="7">
        <f t="shared" si="958"/>
        <v>0</v>
      </c>
      <c r="AP3528" s="7">
        <f t="shared" si="971"/>
        <v>0</v>
      </c>
    </row>
    <row r="3529" spans="1:42">
      <c r="A3529" t="s">
        <v>6367</v>
      </c>
      <c r="B3529" s="47" t="s">
        <v>7063</v>
      </c>
      <c r="C3529" s="50">
        <v>9</v>
      </c>
      <c r="E3529" t="s">
        <v>7064</v>
      </c>
      <c r="G3529" t="s">
        <v>673</v>
      </c>
      <c r="H3529" s="31">
        <v>44652</v>
      </c>
      <c r="I3529" t="s">
        <v>218</v>
      </c>
      <c r="J3529" t="s">
        <v>219</v>
      </c>
      <c r="K3529" t="s">
        <v>5309</v>
      </c>
      <c r="L3529">
        <v>32</v>
      </c>
      <c r="M3529" t="s">
        <v>195</v>
      </c>
      <c r="N3529" t="s">
        <v>674</v>
      </c>
      <c r="O3529" t="s">
        <v>673</v>
      </c>
      <c r="V3529" s="31">
        <v>43074</v>
      </c>
      <c r="W3529" t="s">
        <v>222</v>
      </c>
      <c r="X3529">
        <v>2017</v>
      </c>
      <c r="Y3529" t="s">
        <v>675</v>
      </c>
      <c r="Z3529" s="12" t="s">
        <v>81</v>
      </c>
      <c r="AA3529" t="s">
        <v>224</v>
      </c>
      <c r="AB3529">
        <v>1</v>
      </c>
      <c r="AC3529" t="s">
        <v>60</v>
      </c>
      <c r="AD3529" t="s">
        <v>61</v>
      </c>
      <c r="AE3529" s="8">
        <v>1</v>
      </c>
      <c r="AF3529" s="33"/>
      <c r="AG3529" s="7">
        <f t="shared" si="968"/>
        <v>0</v>
      </c>
      <c r="AH3529" s="7">
        <f t="shared" si="968"/>
        <v>0</v>
      </c>
      <c r="AI3529" s="7">
        <f t="shared" si="955"/>
        <v>0</v>
      </c>
      <c r="AJ3529" s="7">
        <f t="shared" si="969"/>
        <v>0</v>
      </c>
      <c r="AK3529" s="7">
        <f t="shared" si="969"/>
        <v>0</v>
      </c>
      <c r="AL3529" s="7">
        <f t="shared" si="959"/>
        <v>0</v>
      </c>
      <c r="AM3529" s="7">
        <f t="shared" si="970"/>
        <v>0</v>
      </c>
      <c r="AN3529" s="7">
        <f t="shared" si="970"/>
        <v>0</v>
      </c>
      <c r="AO3529" s="7">
        <f t="shared" si="958"/>
        <v>0</v>
      </c>
      <c r="AP3529" s="7">
        <f t="shared" si="971"/>
        <v>0</v>
      </c>
    </row>
    <row r="3530" spans="1:42">
      <c r="A3530" t="s">
        <v>6367</v>
      </c>
      <c r="B3530" t="s">
        <v>7063</v>
      </c>
      <c r="C3530">
        <v>9</v>
      </c>
      <c r="E3530" t="s">
        <v>7065</v>
      </c>
      <c r="G3530" t="s">
        <v>673</v>
      </c>
      <c r="H3530" s="31">
        <v>44562</v>
      </c>
      <c r="I3530" t="s">
        <v>218</v>
      </c>
      <c r="J3530" t="s">
        <v>219</v>
      </c>
      <c r="L3530">
        <v>32</v>
      </c>
      <c r="M3530" t="s">
        <v>195</v>
      </c>
      <c r="N3530" t="s">
        <v>674</v>
      </c>
      <c r="O3530" t="s">
        <v>673</v>
      </c>
      <c r="W3530" t="s">
        <v>222</v>
      </c>
      <c r="X3530">
        <v>2017</v>
      </c>
      <c r="Z3530" s="12" t="s">
        <v>81</v>
      </c>
      <c r="AB3530">
        <v>1</v>
      </c>
      <c r="AC3530" t="s">
        <v>60</v>
      </c>
      <c r="AD3530" t="s">
        <v>61</v>
      </c>
      <c r="AE3530" s="8">
        <v>1</v>
      </c>
      <c r="AF3530" s="33"/>
      <c r="AG3530" s="7">
        <f t="shared" si="968"/>
        <v>0</v>
      </c>
      <c r="AH3530" s="7">
        <f t="shared" si="968"/>
        <v>0</v>
      </c>
      <c r="AI3530" s="7">
        <f t="shared" si="955"/>
        <v>0</v>
      </c>
      <c r="AJ3530" s="7">
        <f t="shared" si="969"/>
        <v>0</v>
      </c>
      <c r="AK3530" s="7">
        <f t="shared" si="969"/>
        <v>0</v>
      </c>
      <c r="AL3530" s="7">
        <f t="shared" si="959"/>
        <v>0</v>
      </c>
      <c r="AM3530" s="7">
        <f t="shared" si="970"/>
        <v>0</v>
      </c>
      <c r="AN3530" s="7">
        <f t="shared" si="970"/>
        <v>0</v>
      </c>
      <c r="AO3530" s="7">
        <f t="shared" si="958"/>
        <v>0</v>
      </c>
      <c r="AP3530" s="7">
        <f t="shared" si="971"/>
        <v>0</v>
      </c>
    </row>
    <row r="3531" spans="1:42">
      <c r="A3531" t="s">
        <v>6367</v>
      </c>
      <c r="B3531" t="s">
        <v>7063</v>
      </c>
      <c r="C3531">
        <v>9</v>
      </c>
      <c r="D3531" t="s">
        <v>2788</v>
      </c>
      <c r="E3531" t="s">
        <v>7066</v>
      </c>
      <c r="G3531" t="s">
        <v>148</v>
      </c>
      <c r="H3531" s="31">
        <v>44105</v>
      </c>
      <c r="I3531" t="s">
        <v>149</v>
      </c>
      <c r="J3531" t="s">
        <v>148</v>
      </c>
      <c r="K3531" t="s">
        <v>150</v>
      </c>
      <c r="L3531">
        <v>65</v>
      </c>
      <c r="M3531" t="s">
        <v>151</v>
      </c>
      <c r="N3531" t="s">
        <v>152</v>
      </c>
      <c r="O3531" t="s">
        <v>153</v>
      </c>
      <c r="Q3531" t="s">
        <v>154</v>
      </c>
      <c r="R3531" t="s">
        <v>155</v>
      </c>
      <c r="S3531" t="s">
        <v>156</v>
      </c>
      <c r="V3531" s="31">
        <v>43101</v>
      </c>
      <c r="W3531" t="s">
        <v>157</v>
      </c>
      <c r="X3531">
        <v>2017</v>
      </c>
      <c r="Y3531" t="s">
        <v>155</v>
      </c>
      <c r="Z3531" s="12" t="s">
        <v>158</v>
      </c>
      <c r="AA3531" t="s">
        <v>159</v>
      </c>
      <c r="AB3531">
        <v>1</v>
      </c>
      <c r="AC3531" t="s">
        <v>60</v>
      </c>
      <c r="AD3531" t="s">
        <v>61</v>
      </c>
      <c r="AE3531" s="8">
        <v>1</v>
      </c>
      <c r="AF3531" s="33"/>
      <c r="AG3531" s="7">
        <f t="shared" si="968"/>
        <v>0</v>
      </c>
      <c r="AH3531" s="7">
        <f t="shared" si="968"/>
        <v>0</v>
      </c>
      <c r="AI3531" s="7">
        <f t="shared" si="955"/>
        <v>0</v>
      </c>
      <c r="AJ3531" s="7">
        <f t="shared" si="969"/>
        <v>0</v>
      </c>
      <c r="AK3531" s="7">
        <f t="shared" si="969"/>
        <v>0</v>
      </c>
      <c r="AL3531" s="7">
        <f t="shared" si="959"/>
        <v>0</v>
      </c>
      <c r="AM3531" s="7">
        <f t="shared" si="970"/>
        <v>0</v>
      </c>
      <c r="AN3531" s="7">
        <f t="shared" si="970"/>
        <v>0</v>
      </c>
      <c r="AO3531" s="7">
        <f t="shared" si="958"/>
        <v>0</v>
      </c>
      <c r="AP3531" s="7">
        <f t="shared" si="971"/>
        <v>0</v>
      </c>
    </row>
    <row r="3532" spans="1:42">
      <c r="A3532" t="s">
        <v>6367</v>
      </c>
      <c r="B3532" t="s">
        <v>7063</v>
      </c>
      <c r="C3532">
        <v>9</v>
      </c>
      <c r="D3532" t="s">
        <v>6502</v>
      </c>
      <c r="E3532" t="s">
        <v>7067</v>
      </c>
      <c r="G3532" t="s">
        <v>164</v>
      </c>
      <c r="H3532" s="31">
        <v>44105</v>
      </c>
      <c r="I3532" t="s">
        <v>165</v>
      </c>
      <c r="J3532" t="s">
        <v>166</v>
      </c>
      <c r="L3532">
        <v>65</v>
      </c>
      <c r="M3532" t="s">
        <v>151</v>
      </c>
      <c r="N3532" t="s">
        <v>167</v>
      </c>
      <c r="O3532" t="s">
        <v>168</v>
      </c>
      <c r="Q3532" t="s">
        <v>995</v>
      </c>
      <c r="R3532" t="s">
        <v>996</v>
      </c>
      <c r="S3532" t="s">
        <v>996</v>
      </c>
      <c r="V3532" s="31">
        <v>44754</v>
      </c>
      <c r="W3532" t="s">
        <v>157</v>
      </c>
      <c r="X3532">
        <v>2022</v>
      </c>
      <c r="Y3532" t="s">
        <v>169</v>
      </c>
      <c r="Z3532" s="12" t="s">
        <v>158</v>
      </c>
      <c r="AA3532" t="s">
        <v>170</v>
      </c>
      <c r="AB3532">
        <v>1</v>
      </c>
      <c r="AC3532" t="s">
        <v>60</v>
      </c>
      <c r="AD3532" t="s">
        <v>61</v>
      </c>
      <c r="AE3532" s="8">
        <v>1</v>
      </c>
      <c r="AF3532" s="33"/>
      <c r="AG3532" s="7">
        <f t="shared" si="968"/>
        <v>0</v>
      </c>
      <c r="AH3532" s="7">
        <f t="shared" si="968"/>
        <v>0</v>
      </c>
      <c r="AI3532" s="7">
        <f t="shared" si="955"/>
        <v>0</v>
      </c>
      <c r="AJ3532" s="7">
        <f t="shared" si="969"/>
        <v>0</v>
      </c>
      <c r="AK3532" s="7">
        <f t="shared" si="969"/>
        <v>0</v>
      </c>
      <c r="AL3532" s="7">
        <f t="shared" si="959"/>
        <v>0</v>
      </c>
      <c r="AM3532" s="7">
        <f t="shared" si="970"/>
        <v>0</v>
      </c>
      <c r="AN3532" s="7">
        <f t="shared" si="970"/>
        <v>0</v>
      </c>
      <c r="AO3532" s="7">
        <f t="shared" si="958"/>
        <v>0</v>
      </c>
      <c r="AP3532" s="7">
        <f t="shared" si="971"/>
        <v>0</v>
      </c>
    </row>
    <row r="3533" spans="1:42">
      <c r="A3533" t="s">
        <v>6367</v>
      </c>
      <c r="B3533" t="s">
        <v>7063</v>
      </c>
      <c r="C3533">
        <v>9</v>
      </c>
      <c r="D3533" t="s">
        <v>6502</v>
      </c>
      <c r="E3533" t="s">
        <v>7068</v>
      </c>
      <c r="G3533" t="s">
        <v>898</v>
      </c>
      <c r="H3533" s="31">
        <v>44105</v>
      </c>
      <c r="I3533" t="s">
        <v>899</v>
      </c>
      <c r="J3533" t="s">
        <v>898</v>
      </c>
      <c r="L3533">
        <v>65</v>
      </c>
      <c r="M3533" t="s">
        <v>151</v>
      </c>
      <c r="N3533" t="s">
        <v>900</v>
      </c>
      <c r="O3533" t="s">
        <v>898</v>
      </c>
      <c r="Q3533" t="s">
        <v>3736</v>
      </c>
      <c r="S3533" t="s">
        <v>3737</v>
      </c>
      <c r="T3533">
        <v>3855460</v>
      </c>
      <c r="W3533" t="s">
        <v>157</v>
      </c>
      <c r="Z3533" s="12" t="s">
        <v>158</v>
      </c>
      <c r="AB3533">
        <v>1</v>
      </c>
      <c r="AC3533" t="s">
        <v>60</v>
      </c>
      <c r="AD3533" t="s">
        <v>61</v>
      </c>
      <c r="AE3533" s="8">
        <v>1</v>
      </c>
      <c r="AF3533" s="33"/>
      <c r="AG3533" s="7">
        <f t="shared" si="968"/>
        <v>0</v>
      </c>
      <c r="AH3533" s="7">
        <f t="shared" si="968"/>
        <v>0</v>
      </c>
      <c r="AI3533" s="7">
        <f t="shared" si="955"/>
        <v>0</v>
      </c>
      <c r="AJ3533" s="7">
        <f t="shared" si="969"/>
        <v>0</v>
      </c>
      <c r="AK3533" s="7">
        <f t="shared" si="969"/>
        <v>0</v>
      </c>
      <c r="AL3533" s="7">
        <f t="shared" si="959"/>
        <v>0</v>
      </c>
      <c r="AM3533" s="7">
        <f t="shared" si="970"/>
        <v>0</v>
      </c>
      <c r="AN3533" s="7">
        <f t="shared" si="970"/>
        <v>0</v>
      </c>
      <c r="AO3533" s="7">
        <f t="shared" si="958"/>
        <v>0</v>
      </c>
      <c r="AP3533" s="7">
        <f t="shared" si="971"/>
        <v>0</v>
      </c>
    </row>
    <row r="3534" spans="1:42">
      <c r="A3534" t="s">
        <v>6367</v>
      </c>
      <c r="B3534" t="s">
        <v>7069</v>
      </c>
      <c r="C3534">
        <v>9</v>
      </c>
      <c r="E3534" t="s">
        <v>7070</v>
      </c>
      <c r="F3534" t="s">
        <v>7071</v>
      </c>
      <c r="G3534" t="s">
        <v>175</v>
      </c>
      <c r="H3534" s="31">
        <v>45170</v>
      </c>
      <c r="I3534" t="s">
        <v>176</v>
      </c>
      <c r="J3534" t="s">
        <v>177</v>
      </c>
      <c r="L3534">
        <v>65</v>
      </c>
      <c r="M3534" t="s">
        <v>151</v>
      </c>
      <c r="N3534" t="s">
        <v>178</v>
      </c>
      <c r="O3534" t="s">
        <v>177</v>
      </c>
      <c r="V3534" s="31">
        <v>42867</v>
      </c>
      <c r="X3534">
        <v>2017</v>
      </c>
      <c r="Z3534" s="12" t="s">
        <v>59</v>
      </c>
      <c r="AB3534">
        <v>1</v>
      </c>
      <c r="AC3534" t="s">
        <v>60</v>
      </c>
      <c r="AD3534" t="s">
        <v>61</v>
      </c>
      <c r="AE3534" s="8">
        <v>1</v>
      </c>
      <c r="AF3534" s="33"/>
      <c r="AG3534" s="7">
        <f t="shared" si="968"/>
        <v>0</v>
      </c>
      <c r="AH3534" s="7">
        <f t="shared" si="968"/>
        <v>0</v>
      </c>
      <c r="AI3534" s="7">
        <f t="shared" si="955"/>
        <v>0</v>
      </c>
      <c r="AJ3534" s="7">
        <f t="shared" si="969"/>
        <v>0</v>
      </c>
      <c r="AK3534" s="7">
        <f t="shared" si="969"/>
        <v>0</v>
      </c>
      <c r="AL3534" s="7">
        <f t="shared" si="959"/>
        <v>0</v>
      </c>
      <c r="AM3534" s="7">
        <f t="shared" si="970"/>
        <v>0</v>
      </c>
      <c r="AN3534" s="7">
        <f t="shared" si="970"/>
        <v>0</v>
      </c>
      <c r="AO3534" s="7">
        <f t="shared" si="958"/>
        <v>0</v>
      </c>
      <c r="AP3534" s="7">
        <f t="shared" si="971"/>
        <v>0</v>
      </c>
    </row>
    <row r="3535" spans="1:42">
      <c r="A3535" t="s">
        <v>6367</v>
      </c>
      <c r="B3535" t="s">
        <v>7072</v>
      </c>
      <c r="C3535">
        <v>9</v>
      </c>
      <c r="E3535" t="s">
        <v>7073</v>
      </c>
      <c r="G3535" t="s">
        <v>130</v>
      </c>
      <c r="H3535" s="31">
        <v>44621</v>
      </c>
      <c r="I3535" t="s">
        <v>131</v>
      </c>
      <c r="J3535" t="s">
        <v>132</v>
      </c>
      <c r="L3535">
        <v>57</v>
      </c>
      <c r="M3535" t="s">
        <v>133</v>
      </c>
      <c r="N3535" t="s">
        <v>134</v>
      </c>
      <c r="O3535" t="s">
        <v>132</v>
      </c>
      <c r="R3535" t="s">
        <v>135</v>
      </c>
      <c r="S3535" t="s">
        <v>7074</v>
      </c>
      <c r="V3535" s="31">
        <v>43101</v>
      </c>
      <c r="X3535">
        <v>2017</v>
      </c>
      <c r="Y3535" t="s">
        <v>135</v>
      </c>
      <c r="Z3535" s="12" t="s">
        <v>59</v>
      </c>
      <c r="AB3535">
        <v>1</v>
      </c>
      <c r="AC3535" t="s">
        <v>60</v>
      </c>
      <c r="AD3535" t="s">
        <v>137</v>
      </c>
      <c r="AE3535" s="8">
        <v>1</v>
      </c>
      <c r="AF3535" s="33"/>
      <c r="AG3535" s="7"/>
      <c r="AH3535" s="7"/>
      <c r="AI3535" s="7">
        <f t="shared" si="955"/>
        <v>0</v>
      </c>
      <c r="AJ3535" s="7"/>
      <c r="AK3535" s="7"/>
      <c r="AL3535" s="7">
        <f t="shared" si="959"/>
        <v>0</v>
      </c>
      <c r="AM3535" s="7"/>
      <c r="AN3535" s="7"/>
      <c r="AO3535" s="7">
        <f t="shared" si="958"/>
        <v>0</v>
      </c>
      <c r="AP3535" s="7"/>
    </row>
    <row r="3536" spans="1:42">
      <c r="A3536" t="s">
        <v>6367</v>
      </c>
      <c r="B3536" t="s">
        <v>7075</v>
      </c>
      <c r="C3536">
        <v>9</v>
      </c>
      <c r="E3536" t="s">
        <v>7076</v>
      </c>
      <c r="F3536" t="s">
        <v>7077</v>
      </c>
      <c r="G3536" t="s">
        <v>175</v>
      </c>
      <c r="H3536" s="31">
        <v>45170</v>
      </c>
      <c r="I3536" t="s">
        <v>176</v>
      </c>
      <c r="J3536" t="s">
        <v>177</v>
      </c>
      <c r="L3536">
        <v>65</v>
      </c>
      <c r="M3536" t="s">
        <v>151</v>
      </c>
      <c r="N3536" t="s">
        <v>178</v>
      </c>
      <c r="O3536" t="s">
        <v>177</v>
      </c>
      <c r="V3536" s="31">
        <v>42867</v>
      </c>
      <c r="X3536">
        <v>2017</v>
      </c>
      <c r="Z3536" s="12" t="s">
        <v>59</v>
      </c>
      <c r="AB3536">
        <v>1</v>
      </c>
      <c r="AC3536" t="s">
        <v>60</v>
      </c>
      <c r="AD3536" t="s">
        <v>61</v>
      </c>
      <c r="AE3536" s="8">
        <v>1</v>
      </c>
      <c r="AF3536" s="33"/>
      <c r="AG3536" s="7">
        <f t="shared" ref="AG3536:AH3566" si="972">$AF3536*$AB3536*$AE3536</f>
        <v>0</v>
      </c>
      <c r="AH3536" s="7">
        <f t="shared" si="972"/>
        <v>0</v>
      </c>
      <c r="AI3536" s="7">
        <f t="shared" si="955"/>
        <v>0</v>
      </c>
      <c r="AJ3536" s="7">
        <f t="shared" ref="AJ3536:AK3566" si="973">$AF3536*$AB3536*$AE3536</f>
        <v>0</v>
      </c>
      <c r="AK3536" s="7">
        <f t="shared" si="973"/>
        <v>0</v>
      </c>
      <c r="AL3536" s="7">
        <f t="shared" si="959"/>
        <v>0</v>
      </c>
      <c r="AM3536" s="7">
        <f t="shared" ref="AM3536:AN3566" si="974">$AF3536*$AB3536*$AE3536</f>
        <v>0</v>
      </c>
      <c r="AN3536" s="7">
        <f t="shared" si="974"/>
        <v>0</v>
      </c>
      <c r="AO3536" s="7">
        <f t="shared" si="958"/>
        <v>0</v>
      </c>
      <c r="AP3536" s="7">
        <f t="shared" ref="AP3536:AP3566" si="975">$AF3536*$AB3536*$AE3536</f>
        <v>0</v>
      </c>
    </row>
    <row r="3537" spans="1:42">
      <c r="A3537" t="s">
        <v>6367</v>
      </c>
      <c r="B3537" s="47" t="s">
        <v>7078</v>
      </c>
      <c r="C3537" s="50">
        <v>9</v>
      </c>
      <c r="E3537" t="s">
        <v>7079</v>
      </c>
      <c r="G3537" t="s">
        <v>217</v>
      </c>
      <c r="H3537" s="31">
        <v>44652</v>
      </c>
      <c r="I3537" t="s">
        <v>218</v>
      </c>
      <c r="J3537" t="s">
        <v>219</v>
      </c>
      <c r="K3537" t="s">
        <v>3745</v>
      </c>
      <c r="L3537">
        <v>32</v>
      </c>
      <c r="M3537" t="s">
        <v>195</v>
      </c>
      <c r="N3537" t="s">
        <v>220</v>
      </c>
      <c r="O3537" t="s">
        <v>217</v>
      </c>
      <c r="V3537" s="31">
        <v>43074</v>
      </c>
      <c r="W3537" t="s">
        <v>222</v>
      </c>
      <c r="X3537">
        <v>2017</v>
      </c>
      <c r="Y3537" t="s">
        <v>675</v>
      </c>
      <c r="Z3537" s="12" t="s">
        <v>81</v>
      </c>
      <c r="AA3537" t="s">
        <v>224</v>
      </c>
      <c r="AB3537">
        <v>1</v>
      </c>
      <c r="AC3537" t="s">
        <v>60</v>
      </c>
      <c r="AD3537" t="s">
        <v>61</v>
      </c>
      <c r="AE3537" s="8">
        <v>1</v>
      </c>
      <c r="AF3537" s="33"/>
      <c r="AG3537" s="7">
        <f t="shared" si="972"/>
        <v>0</v>
      </c>
      <c r="AH3537" s="7">
        <f t="shared" si="972"/>
        <v>0</v>
      </c>
      <c r="AI3537" s="7">
        <f t="shared" si="955"/>
        <v>0</v>
      </c>
      <c r="AJ3537" s="7">
        <f t="shared" si="973"/>
        <v>0</v>
      </c>
      <c r="AK3537" s="7">
        <f t="shared" si="973"/>
        <v>0</v>
      </c>
      <c r="AL3537" s="7">
        <f t="shared" si="959"/>
        <v>0</v>
      </c>
      <c r="AM3537" s="7">
        <f t="shared" si="974"/>
        <v>0</v>
      </c>
      <c r="AN3537" s="7">
        <f t="shared" si="974"/>
        <v>0</v>
      </c>
      <c r="AO3537" s="7">
        <f t="shared" si="958"/>
        <v>0</v>
      </c>
      <c r="AP3537" s="7">
        <f t="shared" si="975"/>
        <v>0</v>
      </c>
    </row>
    <row r="3538" spans="1:42">
      <c r="A3538" t="s">
        <v>6367</v>
      </c>
      <c r="B3538" s="47" t="s">
        <v>7078</v>
      </c>
      <c r="C3538" s="50">
        <v>9</v>
      </c>
      <c r="E3538" t="s">
        <v>7080</v>
      </c>
      <c r="G3538" t="s">
        <v>217</v>
      </c>
      <c r="H3538" s="31">
        <v>44652</v>
      </c>
      <c r="I3538" t="s">
        <v>218</v>
      </c>
      <c r="J3538" t="s">
        <v>219</v>
      </c>
      <c r="K3538" t="s">
        <v>3745</v>
      </c>
      <c r="L3538">
        <v>32</v>
      </c>
      <c r="M3538" t="s">
        <v>195</v>
      </c>
      <c r="N3538" t="s">
        <v>220</v>
      </c>
      <c r="O3538" t="s">
        <v>217</v>
      </c>
      <c r="V3538" s="31">
        <v>43074</v>
      </c>
      <c r="W3538" t="s">
        <v>222</v>
      </c>
      <c r="X3538">
        <v>2017</v>
      </c>
      <c r="Y3538" t="s">
        <v>675</v>
      </c>
      <c r="Z3538" s="12" t="s">
        <v>81</v>
      </c>
      <c r="AA3538" t="s">
        <v>224</v>
      </c>
      <c r="AB3538">
        <v>1</v>
      </c>
      <c r="AC3538" t="s">
        <v>60</v>
      </c>
      <c r="AD3538" t="s">
        <v>61</v>
      </c>
      <c r="AE3538" s="8">
        <v>1</v>
      </c>
      <c r="AF3538" s="33"/>
      <c r="AG3538" s="7">
        <f t="shared" si="972"/>
        <v>0</v>
      </c>
      <c r="AH3538" s="7">
        <f t="shared" si="972"/>
        <v>0</v>
      </c>
      <c r="AI3538" s="7">
        <f t="shared" si="955"/>
        <v>0</v>
      </c>
      <c r="AJ3538" s="7">
        <f t="shared" si="973"/>
        <v>0</v>
      </c>
      <c r="AK3538" s="7">
        <f t="shared" si="973"/>
        <v>0</v>
      </c>
      <c r="AL3538" s="7">
        <f t="shared" si="959"/>
        <v>0</v>
      </c>
      <c r="AM3538" s="7">
        <f t="shared" si="974"/>
        <v>0</v>
      </c>
      <c r="AN3538" s="7">
        <f t="shared" si="974"/>
        <v>0</v>
      </c>
      <c r="AO3538" s="7">
        <f t="shared" si="958"/>
        <v>0</v>
      </c>
      <c r="AP3538" s="7">
        <f t="shared" si="975"/>
        <v>0</v>
      </c>
    </row>
    <row r="3539" spans="1:42">
      <c r="A3539" t="s">
        <v>6367</v>
      </c>
      <c r="B3539" t="s">
        <v>7081</v>
      </c>
      <c r="C3539">
        <v>9</v>
      </c>
      <c r="E3539" t="s">
        <v>7082</v>
      </c>
      <c r="F3539" t="s">
        <v>7083</v>
      </c>
      <c r="G3539" t="s">
        <v>175</v>
      </c>
      <c r="H3539" s="31">
        <v>45170</v>
      </c>
      <c r="I3539" t="s">
        <v>176</v>
      </c>
      <c r="J3539" t="s">
        <v>177</v>
      </c>
      <c r="L3539">
        <v>65</v>
      </c>
      <c r="M3539" t="s">
        <v>151</v>
      </c>
      <c r="N3539" t="s">
        <v>178</v>
      </c>
      <c r="O3539" t="s">
        <v>177</v>
      </c>
      <c r="V3539" s="31">
        <v>42867</v>
      </c>
      <c r="X3539">
        <v>2017</v>
      </c>
      <c r="Z3539" s="12" t="s">
        <v>59</v>
      </c>
      <c r="AB3539">
        <v>1</v>
      </c>
      <c r="AC3539" t="s">
        <v>60</v>
      </c>
      <c r="AD3539" t="s">
        <v>61</v>
      </c>
      <c r="AE3539" s="8">
        <v>1</v>
      </c>
      <c r="AF3539" s="33"/>
      <c r="AG3539" s="7">
        <f t="shared" si="972"/>
        <v>0</v>
      </c>
      <c r="AH3539" s="7">
        <f t="shared" si="972"/>
        <v>0</v>
      </c>
      <c r="AI3539" s="7">
        <f t="shared" ref="AI3539:AI3602" si="976">$AF3539*$AB3539*$AE3539</f>
        <v>0</v>
      </c>
      <c r="AJ3539" s="7">
        <f t="shared" si="973"/>
        <v>0</v>
      </c>
      <c r="AK3539" s="7">
        <f t="shared" si="973"/>
        <v>0</v>
      </c>
      <c r="AL3539" s="7">
        <f t="shared" si="959"/>
        <v>0</v>
      </c>
      <c r="AM3539" s="7">
        <f t="shared" si="974"/>
        <v>0</v>
      </c>
      <c r="AN3539" s="7">
        <f t="shared" si="974"/>
        <v>0</v>
      </c>
      <c r="AO3539" s="7">
        <f t="shared" ref="AO3539:AO3602" si="977">$AF3539*$AB3539*$AE3539</f>
        <v>0</v>
      </c>
      <c r="AP3539" s="7">
        <f t="shared" si="975"/>
        <v>0</v>
      </c>
    </row>
    <row r="3540" spans="1:42">
      <c r="A3540" t="s">
        <v>6367</v>
      </c>
      <c r="B3540" s="47" t="s">
        <v>7084</v>
      </c>
      <c r="C3540" s="50" t="s">
        <v>1776</v>
      </c>
      <c r="D3540" t="s">
        <v>2788</v>
      </c>
      <c r="E3540" t="s">
        <v>7085</v>
      </c>
      <c r="G3540" t="s">
        <v>148</v>
      </c>
      <c r="H3540" s="31">
        <v>44105</v>
      </c>
      <c r="I3540" t="s">
        <v>149</v>
      </c>
      <c r="J3540" t="s">
        <v>148</v>
      </c>
      <c r="K3540" t="s">
        <v>150</v>
      </c>
      <c r="L3540">
        <v>65</v>
      </c>
      <c r="M3540" t="s">
        <v>151</v>
      </c>
      <c r="N3540" t="s">
        <v>152</v>
      </c>
      <c r="O3540" t="s">
        <v>153</v>
      </c>
      <c r="Q3540" t="s">
        <v>154</v>
      </c>
      <c r="R3540" t="s">
        <v>155</v>
      </c>
      <c r="S3540" t="s">
        <v>156</v>
      </c>
      <c r="V3540" s="31">
        <v>43101</v>
      </c>
      <c r="W3540" t="s">
        <v>157</v>
      </c>
      <c r="X3540">
        <v>2017</v>
      </c>
      <c r="Y3540" t="s">
        <v>155</v>
      </c>
      <c r="Z3540" s="12" t="s">
        <v>158</v>
      </c>
      <c r="AA3540" t="s">
        <v>159</v>
      </c>
      <c r="AB3540">
        <v>1</v>
      </c>
      <c r="AC3540" t="s">
        <v>60</v>
      </c>
      <c r="AD3540" t="s">
        <v>61</v>
      </c>
      <c r="AE3540" s="8">
        <v>1</v>
      </c>
      <c r="AF3540" s="33"/>
      <c r="AG3540" s="7">
        <f t="shared" si="972"/>
        <v>0</v>
      </c>
      <c r="AH3540" s="7">
        <f t="shared" si="972"/>
        <v>0</v>
      </c>
      <c r="AI3540" s="7">
        <f t="shared" si="976"/>
        <v>0</v>
      </c>
      <c r="AJ3540" s="7">
        <f t="shared" si="973"/>
        <v>0</v>
      </c>
      <c r="AK3540" s="7">
        <f t="shared" si="973"/>
        <v>0</v>
      </c>
      <c r="AL3540" s="7">
        <f t="shared" si="959"/>
        <v>0</v>
      </c>
      <c r="AM3540" s="7">
        <f t="shared" si="974"/>
        <v>0</v>
      </c>
      <c r="AN3540" s="7">
        <f t="shared" si="974"/>
        <v>0</v>
      </c>
      <c r="AO3540" s="7">
        <f t="shared" si="977"/>
        <v>0</v>
      </c>
      <c r="AP3540" s="7">
        <f t="shared" si="975"/>
        <v>0</v>
      </c>
    </row>
    <row r="3541" spans="1:42">
      <c r="A3541" t="s">
        <v>6367</v>
      </c>
      <c r="B3541" s="47" t="s">
        <v>1786</v>
      </c>
      <c r="C3541" s="50">
        <v>0</v>
      </c>
      <c r="D3541" t="s">
        <v>7086</v>
      </c>
      <c r="E3541" t="s">
        <v>7087</v>
      </c>
      <c r="F3541" t="s">
        <v>7088</v>
      </c>
      <c r="G3541" t="s">
        <v>1791</v>
      </c>
      <c r="H3541" s="31">
        <v>43831</v>
      </c>
      <c r="I3541" t="s">
        <v>1792</v>
      </c>
      <c r="J3541" t="s">
        <v>1793</v>
      </c>
      <c r="K3541" t="s">
        <v>7089</v>
      </c>
      <c r="L3541">
        <v>52</v>
      </c>
      <c r="M3541" t="s">
        <v>427</v>
      </c>
      <c r="N3541" t="s">
        <v>1795</v>
      </c>
      <c r="O3541" t="s">
        <v>1793</v>
      </c>
      <c r="R3541" t="s">
        <v>497</v>
      </c>
      <c r="S3541" t="s">
        <v>1796</v>
      </c>
      <c r="U3541" t="s">
        <v>1797</v>
      </c>
      <c r="X3541">
        <v>2017</v>
      </c>
      <c r="Y3541" t="s">
        <v>497</v>
      </c>
      <c r="Z3541" s="12" t="s">
        <v>59</v>
      </c>
      <c r="AB3541">
        <v>1</v>
      </c>
      <c r="AC3541" t="s">
        <v>60</v>
      </c>
      <c r="AD3541" t="s">
        <v>1798</v>
      </c>
      <c r="AE3541" s="8">
        <v>4</v>
      </c>
      <c r="AF3541" s="33"/>
      <c r="AG3541" s="7">
        <f t="shared" si="972"/>
        <v>0</v>
      </c>
      <c r="AH3541" s="7">
        <f t="shared" si="972"/>
        <v>0</v>
      </c>
      <c r="AI3541" s="7">
        <f t="shared" si="976"/>
        <v>0</v>
      </c>
      <c r="AJ3541" s="7">
        <f t="shared" si="973"/>
        <v>0</v>
      </c>
      <c r="AK3541" s="7">
        <f t="shared" si="973"/>
        <v>0</v>
      </c>
      <c r="AL3541" s="7">
        <f t="shared" si="959"/>
        <v>0</v>
      </c>
      <c r="AM3541" s="7">
        <f t="shared" si="974"/>
        <v>0</v>
      </c>
      <c r="AN3541" s="7">
        <f t="shared" si="974"/>
        <v>0</v>
      </c>
      <c r="AO3541" s="7">
        <f t="shared" si="977"/>
        <v>0</v>
      </c>
      <c r="AP3541" s="7">
        <f t="shared" si="975"/>
        <v>0</v>
      </c>
    </row>
    <row r="3542" spans="1:42">
      <c r="A3542" t="s">
        <v>6367</v>
      </c>
      <c r="C3542">
        <v>6</v>
      </c>
      <c r="D3542" t="s">
        <v>5071</v>
      </c>
      <c r="E3542" t="s">
        <v>7090</v>
      </c>
      <c r="G3542" t="s">
        <v>5073</v>
      </c>
      <c r="H3542" s="31">
        <v>44713</v>
      </c>
      <c r="I3542" t="s">
        <v>5074</v>
      </c>
      <c r="J3542" t="s">
        <v>5073</v>
      </c>
      <c r="L3542">
        <v>57</v>
      </c>
      <c r="M3542" t="s">
        <v>133</v>
      </c>
      <c r="N3542" t="s">
        <v>5075</v>
      </c>
      <c r="O3542" t="s">
        <v>5073</v>
      </c>
      <c r="V3542" s="31">
        <v>43101</v>
      </c>
      <c r="X3542">
        <v>2017</v>
      </c>
      <c r="Z3542" s="12" t="s">
        <v>81</v>
      </c>
      <c r="AB3542">
        <v>1</v>
      </c>
      <c r="AC3542" t="s">
        <v>60</v>
      </c>
      <c r="AD3542" t="s">
        <v>61</v>
      </c>
      <c r="AE3542" s="8">
        <v>1</v>
      </c>
      <c r="AF3542" s="33"/>
      <c r="AG3542" s="7">
        <f t="shared" si="972"/>
        <v>0</v>
      </c>
      <c r="AH3542" s="7">
        <f t="shared" si="972"/>
        <v>0</v>
      </c>
      <c r="AI3542" s="7">
        <f t="shared" si="976"/>
        <v>0</v>
      </c>
      <c r="AJ3542" s="7">
        <f t="shared" si="973"/>
        <v>0</v>
      </c>
      <c r="AK3542" s="7">
        <f t="shared" si="973"/>
        <v>0</v>
      </c>
      <c r="AL3542" s="7">
        <f t="shared" si="959"/>
        <v>0</v>
      </c>
      <c r="AM3542" s="7">
        <f t="shared" si="974"/>
        <v>0</v>
      </c>
      <c r="AN3542" s="7">
        <f t="shared" si="974"/>
        <v>0</v>
      </c>
      <c r="AO3542" s="7">
        <f t="shared" si="977"/>
        <v>0</v>
      </c>
      <c r="AP3542" s="7">
        <f t="shared" si="975"/>
        <v>0</v>
      </c>
    </row>
    <row r="3543" spans="1:42">
      <c r="A3543" t="s">
        <v>6367</v>
      </c>
      <c r="D3543" t="s">
        <v>7091</v>
      </c>
      <c r="E3543" t="s">
        <v>7092</v>
      </c>
      <c r="G3543" t="s">
        <v>3296</v>
      </c>
      <c r="H3543" s="31">
        <v>43862</v>
      </c>
      <c r="I3543" t="s">
        <v>3297</v>
      </c>
      <c r="J3543" t="s">
        <v>3298</v>
      </c>
      <c r="K3543" t="s">
        <v>3299</v>
      </c>
      <c r="L3543">
        <v>63</v>
      </c>
      <c r="M3543" t="s">
        <v>3300</v>
      </c>
      <c r="N3543" t="s">
        <v>3301</v>
      </c>
      <c r="O3543" t="s">
        <v>3298</v>
      </c>
      <c r="R3543" t="s">
        <v>3302</v>
      </c>
      <c r="X3543">
        <v>2017</v>
      </c>
      <c r="Y3543" t="s">
        <v>3302</v>
      </c>
      <c r="Z3543" s="12"/>
      <c r="AB3543">
        <v>1</v>
      </c>
      <c r="AC3543" t="s">
        <v>60</v>
      </c>
      <c r="AD3543" t="s">
        <v>61</v>
      </c>
      <c r="AE3543" s="8">
        <v>1</v>
      </c>
      <c r="AF3543" s="33"/>
      <c r="AG3543" s="7">
        <f t="shared" si="972"/>
        <v>0</v>
      </c>
      <c r="AH3543" s="7">
        <f t="shared" si="972"/>
        <v>0</v>
      </c>
      <c r="AI3543" s="7">
        <f t="shared" si="976"/>
        <v>0</v>
      </c>
      <c r="AJ3543" s="7">
        <f t="shared" si="973"/>
        <v>0</v>
      </c>
      <c r="AK3543" s="7">
        <f t="shared" si="973"/>
        <v>0</v>
      </c>
      <c r="AL3543" s="7">
        <f t="shared" si="959"/>
        <v>0</v>
      </c>
      <c r="AM3543" s="7">
        <f t="shared" si="974"/>
        <v>0</v>
      </c>
      <c r="AN3543" s="7">
        <f t="shared" si="974"/>
        <v>0</v>
      </c>
      <c r="AO3543" s="7">
        <f t="shared" si="977"/>
        <v>0</v>
      </c>
      <c r="AP3543" s="7">
        <f t="shared" si="975"/>
        <v>0</v>
      </c>
    </row>
    <row r="3544" spans="1:42">
      <c r="A3544" t="s">
        <v>6367</v>
      </c>
      <c r="C3544" t="s">
        <v>1776</v>
      </c>
      <c r="D3544" t="s">
        <v>7086</v>
      </c>
      <c r="E3544" t="s">
        <v>7093</v>
      </c>
      <c r="G3544" t="s">
        <v>425</v>
      </c>
      <c r="H3544" s="31">
        <v>44621</v>
      </c>
      <c r="I3544" t="s">
        <v>1792</v>
      </c>
      <c r="J3544" t="s">
        <v>1793</v>
      </c>
      <c r="K3544" t="s">
        <v>7094</v>
      </c>
      <c r="L3544">
        <v>52</v>
      </c>
      <c r="M3544" t="s">
        <v>427</v>
      </c>
      <c r="N3544" t="s">
        <v>5084</v>
      </c>
      <c r="O3544" t="s">
        <v>425</v>
      </c>
      <c r="Z3544" s="12" t="s">
        <v>59</v>
      </c>
      <c r="AB3544">
        <v>1</v>
      </c>
      <c r="AC3544" t="s">
        <v>60</v>
      </c>
      <c r="AD3544" t="s">
        <v>61</v>
      </c>
      <c r="AE3544" s="8">
        <v>1</v>
      </c>
      <c r="AF3544" s="33"/>
      <c r="AG3544" s="7">
        <f t="shared" si="972"/>
        <v>0</v>
      </c>
      <c r="AH3544" s="7">
        <f t="shared" si="972"/>
        <v>0</v>
      </c>
      <c r="AI3544" s="7">
        <f t="shared" si="976"/>
        <v>0</v>
      </c>
      <c r="AJ3544" s="7">
        <f t="shared" si="973"/>
        <v>0</v>
      </c>
      <c r="AK3544" s="7">
        <f t="shared" si="973"/>
        <v>0</v>
      </c>
      <c r="AL3544" s="7">
        <f t="shared" si="959"/>
        <v>0</v>
      </c>
      <c r="AM3544" s="7">
        <f t="shared" si="974"/>
        <v>0</v>
      </c>
      <c r="AN3544" s="7">
        <f t="shared" si="974"/>
        <v>0</v>
      </c>
      <c r="AO3544" s="7">
        <f t="shared" si="977"/>
        <v>0</v>
      </c>
      <c r="AP3544" s="7">
        <f t="shared" si="975"/>
        <v>0</v>
      </c>
    </row>
    <row r="3545" spans="1:42">
      <c r="A3545" t="s">
        <v>6367</v>
      </c>
      <c r="C3545" t="s">
        <v>1776</v>
      </c>
      <c r="D3545" t="s">
        <v>7086</v>
      </c>
      <c r="E3545" t="s">
        <v>7095</v>
      </c>
      <c r="G3545" t="s">
        <v>425</v>
      </c>
      <c r="H3545" s="31">
        <v>44621</v>
      </c>
      <c r="I3545" t="s">
        <v>1792</v>
      </c>
      <c r="J3545" t="s">
        <v>1793</v>
      </c>
      <c r="K3545" t="s">
        <v>7094</v>
      </c>
      <c r="L3545">
        <v>52</v>
      </c>
      <c r="M3545" t="s">
        <v>427</v>
      </c>
      <c r="N3545" t="s">
        <v>5084</v>
      </c>
      <c r="O3545" t="s">
        <v>425</v>
      </c>
      <c r="Z3545" s="12" t="s">
        <v>59</v>
      </c>
      <c r="AB3545">
        <v>1</v>
      </c>
      <c r="AC3545" t="s">
        <v>60</v>
      </c>
      <c r="AD3545" t="s">
        <v>61</v>
      </c>
      <c r="AE3545" s="8">
        <v>1</v>
      </c>
      <c r="AF3545" s="33"/>
      <c r="AG3545" s="7">
        <f t="shared" si="972"/>
        <v>0</v>
      </c>
      <c r="AH3545" s="7">
        <f t="shared" si="972"/>
        <v>0</v>
      </c>
      <c r="AI3545" s="7">
        <f t="shared" si="976"/>
        <v>0</v>
      </c>
      <c r="AJ3545" s="7">
        <f t="shared" si="973"/>
        <v>0</v>
      </c>
      <c r="AK3545" s="7">
        <f t="shared" si="973"/>
        <v>0</v>
      </c>
      <c r="AL3545" s="7">
        <f t="shared" ref="AL3545:AL3608" si="978">$AF3545*$AB3545*$AE3545</f>
        <v>0</v>
      </c>
      <c r="AM3545" s="7">
        <f t="shared" si="974"/>
        <v>0</v>
      </c>
      <c r="AN3545" s="7">
        <f t="shared" si="974"/>
        <v>0</v>
      </c>
      <c r="AO3545" s="7">
        <f t="shared" si="977"/>
        <v>0</v>
      </c>
      <c r="AP3545" s="7">
        <f t="shared" si="975"/>
        <v>0</v>
      </c>
    </row>
    <row r="3546" spans="1:42">
      <c r="A3546" t="s">
        <v>6367</v>
      </c>
      <c r="E3546" t="s">
        <v>7096</v>
      </c>
      <c r="G3546" t="s">
        <v>1939</v>
      </c>
      <c r="H3546" s="31">
        <v>44593</v>
      </c>
      <c r="I3546" t="s">
        <v>1940</v>
      </c>
      <c r="J3546" t="s">
        <v>1941</v>
      </c>
      <c r="L3546">
        <v>55</v>
      </c>
      <c r="M3546" t="s">
        <v>806</v>
      </c>
      <c r="N3546" t="s">
        <v>1942</v>
      </c>
      <c r="O3546" t="s">
        <v>1941</v>
      </c>
      <c r="R3546" t="s">
        <v>1943</v>
      </c>
      <c r="V3546" s="31">
        <v>43101</v>
      </c>
      <c r="X3546">
        <v>2018</v>
      </c>
      <c r="Y3546" t="s">
        <v>1943</v>
      </c>
      <c r="Z3546" s="12" t="s">
        <v>59</v>
      </c>
      <c r="AB3546">
        <v>1</v>
      </c>
      <c r="AC3546" t="s">
        <v>403</v>
      </c>
      <c r="AD3546" t="s">
        <v>61</v>
      </c>
      <c r="AE3546" s="8">
        <v>1</v>
      </c>
      <c r="AF3546" s="33"/>
      <c r="AG3546" s="7">
        <f t="shared" si="972"/>
        <v>0</v>
      </c>
      <c r="AH3546" s="7">
        <f t="shared" si="972"/>
        <v>0</v>
      </c>
      <c r="AI3546" s="7">
        <f t="shared" si="976"/>
        <v>0</v>
      </c>
      <c r="AJ3546" s="7">
        <f t="shared" si="973"/>
        <v>0</v>
      </c>
      <c r="AK3546" s="7">
        <f t="shared" si="973"/>
        <v>0</v>
      </c>
      <c r="AL3546" s="7">
        <f t="shared" si="978"/>
        <v>0</v>
      </c>
      <c r="AM3546" s="7">
        <f t="shared" si="974"/>
        <v>0</v>
      </c>
      <c r="AN3546" s="7">
        <f t="shared" si="974"/>
        <v>0</v>
      </c>
      <c r="AO3546" s="7">
        <f t="shared" si="977"/>
        <v>0</v>
      </c>
      <c r="AP3546" s="7">
        <f t="shared" si="975"/>
        <v>0</v>
      </c>
    </row>
    <row r="3547" spans="1:42">
      <c r="A3547" t="s">
        <v>6367</v>
      </c>
      <c r="C3547" t="s">
        <v>395</v>
      </c>
      <c r="E3547" t="s">
        <v>7097</v>
      </c>
      <c r="G3547" t="s">
        <v>397</v>
      </c>
      <c r="H3547" s="31">
        <v>44105</v>
      </c>
      <c r="I3547" t="s">
        <v>398</v>
      </c>
      <c r="J3547" t="s">
        <v>399</v>
      </c>
      <c r="L3547">
        <v>61</v>
      </c>
      <c r="M3547" t="s">
        <v>400</v>
      </c>
      <c r="N3547" t="s">
        <v>401</v>
      </c>
      <c r="O3547" t="s">
        <v>397</v>
      </c>
      <c r="R3547" t="s">
        <v>402</v>
      </c>
      <c r="V3547" s="31">
        <v>42736</v>
      </c>
      <c r="X3547">
        <v>2017</v>
      </c>
      <c r="Y3547" t="s">
        <v>402</v>
      </c>
      <c r="Z3547" s="12" t="s">
        <v>81</v>
      </c>
      <c r="AA3547" t="s">
        <v>402</v>
      </c>
      <c r="AB3547">
        <v>1</v>
      </c>
      <c r="AC3547" t="s">
        <v>403</v>
      </c>
      <c r="AD3547" t="s">
        <v>61</v>
      </c>
      <c r="AE3547" s="8">
        <v>1</v>
      </c>
      <c r="AF3547" s="33"/>
      <c r="AG3547" s="7">
        <f t="shared" si="972"/>
        <v>0</v>
      </c>
      <c r="AH3547" s="7">
        <f t="shared" si="972"/>
        <v>0</v>
      </c>
      <c r="AI3547" s="7">
        <f t="shared" si="976"/>
        <v>0</v>
      </c>
      <c r="AJ3547" s="7">
        <f t="shared" si="973"/>
        <v>0</v>
      </c>
      <c r="AK3547" s="7">
        <f t="shared" si="973"/>
        <v>0</v>
      </c>
      <c r="AL3547" s="7">
        <f t="shared" si="978"/>
        <v>0</v>
      </c>
      <c r="AM3547" s="7">
        <f t="shared" si="974"/>
        <v>0</v>
      </c>
      <c r="AN3547" s="7">
        <f t="shared" si="974"/>
        <v>0</v>
      </c>
      <c r="AO3547" s="7">
        <f t="shared" si="977"/>
        <v>0</v>
      </c>
      <c r="AP3547" s="7">
        <f t="shared" si="975"/>
        <v>0</v>
      </c>
    </row>
    <row r="3548" spans="1:42">
      <c r="A3548" t="s">
        <v>6367</v>
      </c>
      <c r="C3548" t="s">
        <v>1776</v>
      </c>
      <c r="E3548" t="s">
        <v>7098</v>
      </c>
      <c r="G3548" t="s">
        <v>518</v>
      </c>
      <c r="H3548" s="31">
        <v>44621</v>
      </c>
      <c r="I3548" t="s">
        <v>519</v>
      </c>
      <c r="J3548" t="s">
        <v>520</v>
      </c>
      <c r="K3548" t="s">
        <v>7099</v>
      </c>
      <c r="L3548">
        <v>52</v>
      </c>
      <c r="M3548" t="s">
        <v>427</v>
      </c>
      <c r="N3548" t="s">
        <v>522</v>
      </c>
      <c r="O3548" t="s">
        <v>518</v>
      </c>
      <c r="R3548" t="s">
        <v>78</v>
      </c>
      <c r="S3548" t="s">
        <v>7100</v>
      </c>
      <c r="U3548" t="s">
        <v>7100</v>
      </c>
      <c r="X3548">
        <v>2017</v>
      </c>
      <c r="Y3548" t="s">
        <v>78</v>
      </c>
      <c r="Z3548" s="12" t="s">
        <v>59</v>
      </c>
      <c r="AB3548">
        <v>1</v>
      </c>
      <c r="AC3548" t="s">
        <v>60</v>
      </c>
      <c r="AD3548" t="s">
        <v>61</v>
      </c>
      <c r="AE3548" s="8">
        <v>1</v>
      </c>
      <c r="AF3548" s="33"/>
      <c r="AG3548" s="7">
        <f t="shared" si="972"/>
        <v>0</v>
      </c>
      <c r="AH3548" s="7">
        <f t="shared" si="972"/>
        <v>0</v>
      </c>
      <c r="AI3548" s="7">
        <f t="shared" si="976"/>
        <v>0</v>
      </c>
      <c r="AJ3548" s="7">
        <f t="shared" si="973"/>
        <v>0</v>
      </c>
      <c r="AK3548" s="7">
        <f t="shared" si="973"/>
        <v>0</v>
      </c>
      <c r="AL3548" s="7">
        <f t="shared" si="978"/>
        <v>0</v>
      </c>
      <c r="AM3548" s="7">
        <f t="shared" si="974"/>
        <v>0</v>
      </c>
      <c r="AN3548" s="7">
        <f t="shared" si="974"/>
        <v>0</v>
      </c>
      <c r="AO3548" s="7">
        <f t="shared" si="977"/>
        <v>0</v>
      </c>
      <c r="AP3548" s="7">
        <f t="shared" si="975"/>
        <v>0</v>
      </c>
    </row>
    <row r="3549" spans="1:42">
      <c r="A3549" t="s">
        <v>6367</v>
      </c>
      <c r="C3549">
        <v>0</v>
      </c>
      <c r="D3549" t="s">
        <v>7101</v>
      </c>
      <c r="E3549" t="s">
        <v>7102</v>
      </c>
      <c r="F3549" t="s">
        <v>6372</v>
      </c>
      <c r="G3549" t="s">
        <v>408</v>
      </c>
      <c r="H3549" s="31">
        <v>44927</v>
      </c>
      <c r="I3549" t="s">
        <v>7103</v>
      </c>
      <c r="J3549" t="s">
        <v>298</v>
      </c>
      <c r="K3549" t="s">
        <v>7104</v>
      </c>
      <c r="L3549">
        <v>65</v>
      </c>
      <c r="M3549" t="s">
        <v>151</v>
      </c>
      <c r="N3549" t="s">
        <v>299</v>
      </c>
      <c r="O3549" t="s">
        <v>300</v>
      </c>
      <c r="V3549" s="31">
        <v>43221</v>
      </c>
      <c r="W3549" t="s">
        <v>170</v>
      </c>
      <c r="X3549">
        <v>2018</v>
      </c>
      <c r="Z3549" s="12" t="s">
        <v>59</v>
      </c>
      <c r="AB3549">
        <v>1</v>
      </c>
      <c r="AC3549" t="s">
        <v>60</v>
      </c>
      <c r="AD3549" t="s">
        <v>61</v>
      </c>
      <c r="AE3549" s="8">
        <v>1</v>
      </c>
      <c r="AF3549" s="33"/>
      <c r="AG3549" s="7">
        <f t="shared" si="972"/>
        <v>0</v>
      </c>
      <c r="AH3549" s="7">
        <f t="shared" si="972"/>
        <v>0</v>
      </c>
      <c r="AI3549" s="7">
        <f t="shared" si="976"/>
        <v>0</v>
      </c>
      <c r="AJ3549" s="7">
        <f t="shared" si="973"/>
        <v>0</v>
      </c>
      <c r="AK3549" s="7">
        <f t="shared" si="973"/>
        <v>0</v>
      </c>
      <c r="AL3549" s="7">
        <f t="shared" si="978"/>
        <v>0</v>
      </c>
      <c r="AM3549" s="7">
        <f t="shared" si="974"/>
        <v>0</v>
      </c>
      <c r="AN3549" s="7">
        <f t="shared" si="974"/>
        <v>0</v>
      </c>
      <c r="AO3549" s="7">
        <f t="shared" si="977"/>
        <v>0</v>
      </c>
      <c r="AP3549" s="7">
        <f t="shared" si="975"/>
        <v>0</v>
      </c>
    </row>
    <row r="3550" spans="1:42">
      <c r="A3550" t="s">
        <v>7105</v>
      </c>
      <c r="B3550" t="s">
        <v>7106</v>
      </c>
      <c r="C3550">
        <v>0</v>
      </c>
      <c r="E3550" t="s">
        <v>7107</v>
      </c>
      <c r="F3550" t="s">
        <v>7108</v>
      </c>
      <c r="G3550" t="s">
        <v>175</v>
      </c>
      <c r="H3550" s="31">
        <v>45170</v>
      </c>
      <c r="I3550" t="s">
        <v>176</v>
      </c>
      <c r="J3550" t="s">
        <v>177</v>
      </c>
      <c r="L3550">
        <v>65</v>
      </c>
      <c r="M3550" t="s">
        <v>151</v>
      </c>
      <c r="N3550" t="s">
        <v>178</v>
      </c>
      <c r="O3550" t="s">
        <v>177</v>
      </c>
      <c r="V3550" s="31">
        <v>42867</v>
      </c>
      <c r="X3550">
        <v>2017</v>
      </c>
      <c r="Z3550" s="12" t="s">
        <v>59</v>
      </c>
      <c r="AB3550">
        <v>1</v>
      </c>
      <c r="AC3550" t="s">
        <v>60</v>
      </c>
      <c r="AD3550" t="s">
        <v>61</v>
      </c>
      <c r="AE3550" s="8">
        <v>1</v>
      </c>
      <c r="AF3550" s="33"/>
      <c r="AG3550" s="7">
        <f t="shared" si="972"/>
        <v>0</v>
      </c>
      <c r="AH3550" s="7">
        <f t="shared" si="972"/>
        <v>0</v>
      </c>
      <c r="AI3550" s="7">
        <f t="shared" si="976"/>
        <v>0</v>
      </c>
      <c r="AJ3550" s="7">
        <f t="shared" si="973"/>
        <v>0</v>
      </c>
      <c r="AK3550" s="7">
        <f t="shared" si="973"/>
        <v>0</v>
      </c>
      <c r="AL3550" s="7">
        <f t="shared" si="978"/>
        <v>0</v>
      </c>
      <c r="AM3550" s="7">
        <f t="shared" si="974"/>
        <v>0</v>
      </c>
      <c r="AN3550" s="7">
        <f t="shared" si="974"/>
        <v>0</v>
      </c>
      <c r="AO3550" s="7">
        <f t="shared" si="977"/>
        <v>0</v>
      </c>
      <c r="AP3550" s="7">
        <f t="shared" si="975"/>
        <v>0</v>
      </c>
    </row>
    <row r="3551" spans="1:42">
      <c r="A3551" t="s">
        <v>7105</v>
      </c>
      <c r="B3551" t="s">
        <v>7109</v>
      </c>
      <c r="C3551">
        <v>0</v>
      </c>
      <c r="E3551" t="s">
        <v>7110</v>
      </c>
      <c r="G3551" t="s">
        <v>557</v>
      </c>
      <c r="H3551" s="31">
        <v>44593</v>
      </c>
      <c r="I3551" t="s">
        <v>558</v>
      </c>
      <c r="J3551" t="s">
        <v>559</v>
      </c>
      <c r="L3551">
        <v>65</v>
      </c>
      <c r="M3551" t="s">
        <v>151</v>
      </c>
      <c r="N3551" t="s">
        <v>560</v>
      </c>
      <c r="O3551" t="s">
        <v>557</v>
      </c>
      <c r="R3551" t="s">
        <v>597</v>
      </c>
      <c r="U3551" t="s">
        <v>598</v>
      </c>
      <c r="V3551" s="31">
        <v>43101</v>
      </c>
      <c r="Y3551" t="s">
        <v>597</v>
      </c>
      <c r="Z3551" s="12" t="s">
        <v>59</v>
      </c>
      <c r="AB3551">
        <v>1</v>
      </c>
      <c r="AC3551" t="s">
        <v>60</v>
      </c>
      <c r="AD3551" t="s">
        <v>61</v>
      </c>
      <c r="AE3551" s="8">
        <v>1</v>
      </c>
      <c r="AF3551" s="33"/>
      <c r="AG3551" s="7">
        <f t="shared" si="972"/>
        <v>0</v>
      </c>
      <c r="AH3551" s="7">
        <f t="shared" si="972"/>
        <v>0</v>
      </c>
      <c r="AI3551" s="7">
        <f t="shared" si="976"/>
        <v>0</v>
      </c>
      <c r="AJ3551" s="7">
        <f t="shared" si="973"/>
        <v>0</v>
      </c>
      <c r="AK3551" s="7">
        <f t="shared" si="973"/>
        <v>0</v>
      </c>
      <c r="AL3551" s="7">
        <f t="shared" si="978"/>
        <v>0</v>
      </c>
      <c r="AM3551" s="7">
        <f t="shared" si="974"/>
        <v>0</v>
      </c>
      <c r="AN3551" s="7">
        <f t="shared" si="974"/>
        <v>0</v>
      </c>
      <c r="AO3551" s="7">
        <f t="shared" si="977"/>
        <v>0</v>
      </c>
      <c r="AP3551" s="7">
        <f t="shared" si="975"/>
        <v>0</v>
      </c>
    </row>
    <row r="3552" spans="1:42">
      <c r="A3552" t="s">
        <v>7105</v>
      </c>
      <c r="B3552" t="s">
        <v>7109</v>
      </c>
      <c r="C3552">
        <v>0</v>
      </c>
      <c r="E3552" t="s">
        <v>7111</v>
      </c>
      <c r="G3552" t="s">
        <v>557</v>
      </c>
      <c r="H3552" s="31">
        <v>44593</v>
      </c>
      <c r="I3552" t="s">
        <v>558</v>
      </c>
      <c r="J3552" t="s">
        <v>559</v>
      </c>
      <c r="L3552">
        <v>65</v>
      </c>
      <c r="M3552" t="s">
        <v>151</v>
      </c>
      <c r="N3552" t="s">
        <v>560</v>
      </c>
      <c r="O3552" t="s">
        <v>557</v>
      </c>
      <c r="R3552" t="s">
        <v>597</v>
      </c>
      <c r="U3552" t="s">
        <v>598</v>
      </c>
      <c r="V3552" s="31">
        <v>43101</v>
      </c>
      <c r="Y3552" t="s">
        <v>597</v>
      </c>
      <c r="Z3552" s="12" t="s">
        <v>59</v>
      </c>
      <c r="AB3552">
        <v>1</v>
      </c>
      <c r="AC3552" t="s">
        <v>60</v>
      </c>
      <c r="AD3552" t="s">
        <v>61</v>
      </c>
      <c r="AE3552" s="8">
        <v>1</v>
      </c>
      <c r="AF3552" s="33"/>
      <c r="AG3552" s="7">
        <f t="shared" si="972"/>
        <v>0</v>
      </c>
      <c r="AH3552" s="7">
        <f t="shared" si="972"/>
        <v>0</v>
      </c>
      <c r="AI3552" s="7">
        <f t="shared" si="976"/>
        <v>0</v>
      </c>
      <c r="AJ3552" s="7">
        <f t="shared" si="973"/>
        <v>0</v>
      </c>
      <c r="AK3552" s="7">
        <f t="shared" si="973"/>
        <v>0</v>
      </c>
      <c r="AL3552" s="7">
        <f t="shared" si="978"/>
        <v>0</v>
      </c>
      <c r="AM3552" s="7">
        <f t="shared" si="974"/>
        <v>0</v>
      </c>
      <c r="AN3552" s="7">
        <f t="shared" si="974"/>
        <v>0</v>
      </c>
      <c r="AO3552" s="7">
        <f t="shared" si="977"/>
        <v>0</v>
      </c>
      <c r="AP3552" s="7">
        <f t="shared" si="975"/>
        <v>0</v>
      </c>
    </row>
    <row r="3553" spans="1:42">
      <c r="A3553" t="s">
        <v>7105</v>
      </c>
      <c r="B3553" t="s">
        <v>7109</v>
      </c>
      <c r="C3553">
        <v>0</v>
      </c>
      <c r="E3553" t="s">
        <v>7112</v>
      </c>
      <c r="F3553" t="s">
        <v>7113</v>
      </c>
      <c r="G3553" t="s">
        <v>175</v>
      </c>
      <c r="H3553" s="31">
        <v>45170</v>
      </c>
      <c r="I3553" t="s">
        <v>176</v>
      </c>
      <c r="J3553" t="s">
        <v>177</v>
      </c>
      <c r="L3553">
        <v>65</v>
      </c>
      <c r="M3553" t="s">
        <v>151</v>
      </c>
      <c r="N3553" t="s">
        <v>178</v>
      </c>
      <c r="O3553" t="s">
        <v>177</v>
      </c>
      <c r="V3553" s="31">
        <v>42867</v>
      </c>
      <c r="X3553">
        <v>2017</v>
      </c>
      <c r="Z3553" s="12" t="s">
        <v>59</v>
      </c>
      <c r="AB3553">
        <v>1</v>
      </c>
      <c r="AC3553" t="s">
        <v>60</v>
      </c>
      <c r="AD3553" t="s">
        <v>61</v>
      </c>
      <c r="AE3553" s="8">
        <v>1</v>
      </c>
      <c r="AF3553" s="33"/>
      <c r="AG3553" s="7">
        <f t="shared" si="972"/>
        <v>0</v>
      </c>
      <c r="AH3553" s="7">
        <f t="shared" si="972"/>
        <v>0</v>
      </c>
      <c r="AI3553" s="7">
        <f t="shared" si="976"/>
        <v>0</v>
      </c>
      <c r="AJ3553" s="7">
        <f t="shared" si="973"/>
        <v>0</v>
      </c>
      <c r="AK3553" s="7">
        <f t="shared" si="973"/>
        <v>0</v>
      </c>
      <c r="AL3553" s="7">
        <f t="shared" si="978"/>
        <v>0</v>
      </c>
      <c r="AM3553" s="7">
        <f t="shared" si="974"/>
        <v>0</v>
      </c>
      <c r="AN3553" s="7">
        <f t="shared" si="974"/>
        <v>0</v>
      </c>
      <c r="AO3553" s="7">
        <f t="shared" si="977"/>
        <v>0</v>
      </c>
      <c r="AP3553" s="7">
        <f t="shared" si="975"/>
        <v>0</v>
      </c>
    </row>
    <row r="3554" spans="1:42">
      <c r="A3554" t="s">
        <v>7105</v>
      </c>
      <c r="B3554" t="s">
        <v>7114</v>
      </c>
      <c r="C3554">
        <v>0</v>
      </c>
      <c r="E3554" t="s">
        <v>7115</v>
      </c>
      <c r="F3554" t="s">
        <v>7116</v>
      </c>
      <c r="G3554" t="s">
        <v>512</v>
      </c>
      <c r="H3554" s="31">
        <v>44927</v>
      </c>
      <c r="I3554" t="s">
        <v>7117</v>
      </c>
      <c r="J3554" t="s">
        <v>298</v>
      </c>
      <c r="L3554">
        <v>65</v>
      </c>
      <c r="M3554" t="s">
        <v>151</v>
      </c>
      <c r="N3554" t="s">
        <v>299</v>
      </c>
      <c r="O3554" t="s">
        <v>300</v>
      </c>
      <c r="V3554" s="31">
        <v>43221</v>
      </c>
      <c r="W3554" t="s">
        <v>170</v>
      </c>
      <c r="X3554">
        <v>2018</v>
      </c>
      <c r="Z3554" s="12" t="s">
        <v>59</v>
      </c>
      <c r="AB3554">
        <v>1</v>
      </c>
      <c r="AC3554" t="s">
        <v>60</v>
      </c>
      <c r="AD3554" t="s">
        <v>61</v>
      </c>
      <c r="AE3554" s="8">
        <v>1</v>
      </c>
      <c r="AF3554" s="33"/>
      <c r="AG3554" s="7">
        <f t="shared" si="972"/>
        <v>0</v>
      </c>
      <c r="AH3554" s="7">
        <f t="shared" si="972"/>
        <v>0</v>
      </c>
      <c r="AI3554" s="7">
        <f t="shared" si="976"/>
        <v>0</v>
      </c>
      <c r="AJ3554" s="7">
        <f t="shared" si="973"/>
        <v>0</v>
      </c>
      <c r="AK3554" s="7">
        <f t="shared" si="973"/>
        <v>0</v>
      </c>
      <c r="AL3554" s="7">
        <f t="shared" si="978"/>
        <v>0</v>
      </c>
      <c r="AM3554" s="7">
        <f t="shared" si="974"/>
        <v>0</v>
      </c>
      <c r="AN3554" s="7">
        <f t="shared" si="974"/>
        <v>0</v>
      </c>
      <c r="AO3554" s="7">
        <f t="shared" si="977"/>
        <v>0</v>
      </c>
      <c r="AP3554" s="7">
        <f t="shared" si="975"/>
        <v>0</v>
      </c>
    </row>
    <row r="3555" spans="1:42">
      <c r="A3555" t="s">
        <v>7105</v>
      </c>
      <c r="B3555" t="s">
        <v>7114</v>
      </c>
      <c r="C3555">
        <v>0</v>
      </c>
      <c r="E3555" t="s">
        <v>7118</v>
      </c>
      <c r="F3555" t="s">
        <v>7119</v>
      </c>
      <c r="G3555" t="s">
        <v>175</v>
      </c>
      <c r="H3555" s="31">
        <v>45170</v>
      </c>
      <c r="I3555" t="s">
        <v>176</v>
      </c>
      <c r="J3555" t="s">
        <v>177</v>
      </c>
      <c r="L3555">
        <v>65</v>
      </c>
      <c r="M3555" t="s">
        <v>151</v>
      </c>
      <c r="N3555" t="s">
        <v>178</v>
      </c>
      <c r="O3555" t="s">
        <v>177</v>
      </c>
      <c r="V3555" s="31">
        <v>42867</v>
      </c>
      <c r="X3555">
        <v>2017</v>
      </c>
      <c r="Z3555" s="12" t="s">
        <v>59</v>
      </c>
      <c r="AB3555">
        <v>1</v>
      </c>
      <c r="AC3555" t="s">
        <v>60</v>
      </c>
      <c r="AD3555" t="s">
        <v>61</v>
      </c>
      <c r="AE3555" s="8">
        <v>1</v>
      </c>
      <c r="AF3555" s="33"/>
      <c r="AG3555" s="7">
        <f t="shared" si="972"/>
        <v>0</v>
      </c>
      <c r="AH3555" s="7">
        <f t="shared" si="972"/>
        <v>0</v>
      </c>
      <c r="AI3555" s="7">
        <f t="shared" si="976"/>
        <v>0</v>
      </c>
      <c r="AJ3555" s="7">
        <f t="shared" si="973"/>
        <v>0</v>
      </c>
      <c r="AK3555" s="7">
        <f t="shared" si="973"/>
        <v>0</v>
      </c>
      <c r="AL3555" s="7">
        <f t="shared" si="978"/>
        <v>0</v>
      </c>
      <c r="AM3555" s="7">
        <f t="shared" si="974"/>
        <v>0</v>
      </c>
      <c r="AN3555" s="7">
        <f t="shared" si="974"/>
        <v>0</v>
      </c>
      <c r="AO3555" s="7">
        <f t="shared" si="977"/>
        <v>0</v>
      </c>
      <c r="AP3555" s="7">
        <f t="shared" si="975"/>
        <v>0</v>
      </c>
    </row>
    <row r="3556" spans="1:42">
      <c r="A3556" t="s">
        <v>7105</v>
      </c>
      <c r="B3556" t="s">
        <v>7114</v>
      </c>
      <c r="C3556" t="s">
        <v>389</v>
      </c>
      <c r="D3556" t="s">
        <v>7120</v>
      </c>
      <c r="E3556" t="s">
        <v>7116</v>
      </c>
      <c r="G3556" t="s">
        <v>404</v>
      </c>
      <c r="H3556" s="31">
        <v>44927</v>
      </c>
      <c r="I3556" t="s">
        <v>7121</v>
      </c>
      <c r="J3556" t="s">
        <v>298</v>
      </c>
      <c r="L3556">
        <v>65</v>
      </c>
      <c r="M3556" t="s">
        <v>151</v>
      </c>
      <c r="N3556" t="s">
        <v>299</v>
      </c>
      <c r="O3556" t="s">
        <v>300</v>
      </c>
      <c r="V3556" s="31">
        <v>43221</v>
      </c>
      <c r="W3556" t="s">
        <v>170</v>
      </c>
      <c r="X3556">
        <v>2018</v>
      </c>
      <c r="Z3556" s="12" t="s">
        <v>59</v>
      </c>
      <c r="AB3556">
        <v>1</v>
      </c>
      <c r="AC3556" t="s">
        <v>60</v>
      </c>
      <c r="AD3556" t="s">
        <v>61</v>
      </c>
      <c r="AE3556" s="8">
        <v>1</v>
      </c>
      <c r="AF3556" s="33"/>
      <c r="AG3556" s="7">
        <f t="shared" si="972"/>
        <v>0</v>
      </c>
      <c r="AH3556" s="7">
        <f t="shared" si="972"/>
        <v>0</v>
      </c>
      <c r="AI3556" s="7">
        <f t="shared" si="976"/>
        <v>0</v>
      </c>
      <c r="AJ3556" s="7">
        <f t="shared" si="973"/>
        <v>0</v>
      </c>
      <c r="AK3556" s="7">
        <f t="shared" si="973"/>
        <v>0</v>
      </c>
      <c r="AL3556" s="7">
        <f t="shared" si="978"/>
        <v>0</v>
      </c>
      <c r="AM3556" s="7">
        <f t="shared" si="974"/>
        <v>0</v>
      </c>
      <c r="AN3556" s="7">
        <f t="shared" si="974"/>
        <v>0</v>
      </c>
      <c r="AO3556" s="7">
        <f t="shared" si="977"/>
        <v>0</v>
      </c>
      <c r="AP3556" s="7">
        <f t="shared" si="975"/>
        <v>0</v>
      </c>
    </row>
    <row r="3557" spans="1:42">
      <c r="A3557" t="s">
        <v>7105</v>
      </c>
      <c r="B3557" t="s">
        <v>7122</v>
      </c>
      <c r="C3557">
        <v>0</v>
      </c>
      <c r="D3557" t="s">
        <v>2788</v>
      </c>
      <c r="E3557" t="s">
        <v>7123</v>
      </c>
      <c r="G3557" t="s">
        <v>148</v>
      </c>
      <c r="H3557" s="31">
        <v>44105</v>
      </c>
      <c r="I3557" t="s">
        <v>149</v>
      </c>
      <c r="J3557" t="s">
        <v>148</v>
      </c>
      <c r="K3557" t="s">
        <v>150</v>
      </c>
      <c r="L3557">
        <v>65</v>
      </c>
      <c r="M3557" t="s">
        <v>151</v>
      </c>
      <c r="N3557" t="s">
        <v>152</v>
      </c>
      <c r="O3557" t="s">
        <v>153</v>
      </c>
      <c r="Q3557" t="s">
        <v>154</v>
      </c>
      <c r="R3557" t="s">
        <v>155</v>
      </c>
      <c r="S3557" t="s">
        <v>156</v>
      </c>
      <c r="V3557" s="31">
        <v>43101</v>
      </c>
      <c r="W3557" t="s">
        <v>157</v>
      </c>
      <c r="X3557">
        <v>2017</v>
      </c>
      <c r="Y3557" t="s">
        <v>155</v>
      </c>
      <c r="Z3557" s="12" t="s">
        <v>158</v>
      </c>
      <c r="AA3557" t="s">
        <v>159</v>
      </c>
      <c r="AB3557">
        <v>1</v>
      </c>
      <c r="AC3557" t="s">
        <v>60</v>
      </c>
      <c r="AD3557" t="s">
        <v>61</v>
      </c>
      <c r="AE3557" s="8">
        <v>1</v>
      </c>
      <c r="AF3557" s="33"/>
      <c r="AG3557" s="7">
        <f t="shared" si="972"/>
        <v>0</v>
      </c>
      <c r="AH3557" s="7">
        <f t="shared" si="972"/>
        <v>0</v>
      </c>
      <c r="AI3557" s="7">
        <f t="shared" si="976"/>
        <v>0</v>
      </c>
      <c r="AJ3557" s="7">
        <f t="shared" si="973"/>
        <v>0</v>
      </c>
      <c r="AK3557" s="7">
        <f t="shared" si="973"/>
        <v>0</v>
      </c>
      <c r="AL3557" s="7">
        <f t="shared" si="978"/>
        <v>0</v>
      </c>
      <c r="AM3557" s="7">
        <f t="shared" si="974"/>
        <v>0</v>
      </c>
      <c r="AN3557" s="7">
        <f t="shared" si="974"/>
        <v>0</v>
      </c>
      <c r="AO3557" s="7">
        <f t="shared" si="977"/>
        <v>0</v>
      </c>
      <c r="AP3557" s="7">
        <f t="shared" si="975"/>
        <v>0</v>
      </c>
    </row>
    <row r="3558" spans="1:42">
      <c r="A3558" t="s">
        <v>7105</v>
      </c>
      <c r="B3558" t="s">
        <v>7122</v>
      </c>
      <c r="C3558">
        <v>0</v>
      </c>
      <c r="D3558" t="s">
        <v>7124</v>
      </c>
      <c r="E3558" t="s">
        <v>7125</v>
      </c>
      <c r="G3558" t="s">
        <v>164</v>
      </c>
      <c r="H3558" s="31">
        <v>44105</v>
      </c>
      <c r="I3558" t="s">
        <v>165</v>
      </c>
      <c r="J3558" t="s">
        <v>166</v>
      </c>
      <c r="L3558">
        <v>65</v>
      </c>
      <c r="M3558" t="s">
        <v>151</v>
      </c>
      <c r="N3558" t="s">
        <v>167</v>
      </c>
      <c r="O3558" t="s">
        <v>168</v>
      </c>
      <c r="Q3558" t="s">
        <v>995</v>
      </c>
      <c r="R3558" t="s">
        <v>996</v>
      </c>
      <c r="V3558" s="31">
        <v>44804</v>
      </c>
      <c r="W3558" t="s">
        <v>157</v>
      </c>
      <c r="X3558">
        <v>2022</v>
      </c>
      <c r="Y3558" t="s">
        <v>169</v>
      </c>
      <c r="Z3558" s="12" t="s">
        <v>158</v>
      </c>
      <c r="AA3558" t="s">
        <v>170</v>
      </c>
      <c r="AB3558">
        <v>1</v>
      </c>
      <c r="AC3558" t="s">
        <v>60</v>
      </c>
      <c r="AD3558" t="s">
        <v>61</v>
      </c>
      <c r="AE3558" s="8">
        <v>1</v>
      </c>
      <c r="AF3558" s="33"/>
      <c r="AG3558" s="7">
        <f t="shared" si="972"/>
        <v>0</v>
      </c>
      <c r="AH3558" s="7">
        <f t="shared" si="972"/>
        <v>0</v>
      </c>
      <c r="AI3558" s="7">
        <f t="shared" si="976"/>
        <v>0</v>
      </c>
      <c r="AJ3558" s="7">
        <f t="shared" si="973"/>
        <v>0</v>
      </c>
      <c r="AK3558" s="7">
        <f t="shared" si="973"/>
        <v>0</v>
      </c>
      <c r="AL3558" s="7">
        <f t="shared" si="978"/>
        <v>0</v>
      </c>
      <c r="AM3558" s="7">
        <f t="shared" si="974"/>
        <v>0</v>
      </c>
      <c r="AN3558" s="7">
        <f t="shared" si="974"/>
        <v>0</v>
      </c>
      <c r="AO3558" s="7">
        <f t="shared" si="977"/>
        <v>0</v>
      </c>
      <c r="AP3558" s="7">
        <f t="shared" si="975"/>
        <v>0</v>
      </c>
    </row>
    <row r="3559" spans="1:42">
      <c r="A3559" t="s">
        <v>7105</v>
      </c>
      <c r="B3559" t="s">
        <v>7126</v>
      </c>
      <c r="C3559">
        <v>0</v>
      </c>
      <c r="E3559" t="s">
        <v>7127</v>
      </c>
      <c r="G3559" t="s">
        <v>557</v>
      </c>
      <c r="H3559" s="31">
        <v>44593</v>
      </c>
      <c r="I3559" t="s">
        <v>558</v>
      </c>
      <c r="J3559" t="s">
        <v>559</v>
      </c>
      <c r="L3559">
        <v>65</v>
      </c>
      <c r="M3559" t="s">
        <v>151</v>
      </c>
      <c r="N3559" t="s">
        <v>560</v>
      </c>
      <c r="O3559" t="s">
        <v>557</v>
      </c>
      <c r="R3559" t="s">
        <v>597</v>
      </c>
      <c r="U3559" t="s">
        <v>598</v>
      </c>
      <c r="V3559" s="31">
        <v>43101</v>
      </c>
      <c r="Y3559" t="s">
        <v>597</v>
      </c>
      <c r="Z3559" s="12" t="s">
        <v>59</v>
      </c>
      <c r="AB3559">
        <v>1</v>
      </c>
      <c r="AC3559" t="s">
        <v>60</v>
      </c>
      <c r="AD3559" t="s">
        <v>61</v>
      </c>
      <c r="AE3559" s="8">
        <v>1</v>
      </c>
      <c r="AF3559" s="33"/>
      <c r="AG3559" s="7">
        <f t="shared" si="972"/>
        <v>0</v>
      </c>
      <c r="AH3559" s="7">
        <f t="shared" si="972"/>
        <v>0</v>
      </c>
      <c r="AI3559" s="7">
        <f t="shared" si="976"/>
        <v>0</v>
      </c>
      <c r="AJ3559" s="7">
        <f t="shared" si="973"/>
        <v>0</v>
      </c>
      <c r="AK3559" s="7">
        <f t="shared" si="973"/>
        <v>0</v>
      </c>
      <c r="AL3559" s="7">
        <f t="shared" si="978"/>
        <v>0</v>
      </c>
      <c r="AM3559" s="7">
        <f t="shared" si="974"/>
        <v>0</v>
      </c>
      <c r="AN3559" s="7">
        <f t="shared" si="974"/>
        <v>0</v>
      </c>
      <c r="AO3559" s="7">
        <f t="shared" si="977"/>
        <v>0</v>
      </c>
      <c r="AP3559" s="7">
        <f t="shared" si="975"/>
        <v>0</v>
      </c>
    </row>
    <row r="3560" spans="1:42">
      <c r="A3560" t="s">
        <v>7105</v>
      </c>
      <c r="B3560" t="s">
        <v>7126</v>
      </c>
      <c r="C3560">
        <v>0</v>
      </c>
      <c r="E3560" t="s">
        <v>7128</v>
      </c>
      <c r="G3560" t="s">
        <v>557</v>
      </c>
      <c r="H3560" s="31">
        <v>44593</v>
      </c>
      <c r="I3560" t="s">
        <v>558</v>
      </c>
      <c r="J3560" t="s">
        <v>559</v>
      </c>
      <c r="L3560">
        <v>65</v>
      </c>
      <c r="M3560" t="s">
        <v>151</v>
      </c>
      <c r="N3560" t="s">
        <v>560</v>
      </c>
      <c r="O3560" t="s">
        <v>557</v>
      </c>
      <c r="R3560" t="s">
        <v>597</v>
      </c>
      <c r="U3560" t="s">
        <v>598</v>
      </c>
      <c r="V3560" s="31">
        <v>43101</v>
      </c>
      <c r="Y3560" t="s">
        <v>597</v>
      </c>
      <c r="Z3560" s="12" t="s">
        <v>59</v>
      </c>
      <c r="AB3560">
        <v>1</v>
      </c>
      <c r="AC3560" t="s">
        <v>60</v>
      </c>
      <c r="AD3560" t="s">
        <v>61</v>
      </c>
      <c r="AE3560" s="8">
        <v>1</v>
      </c>
      <c r="AF3560" s="33"/>
      <c r="AG3560" s="7">
        <f t="shared" si="972"/>
        <v>0</v>
      </c>
      <c r="AH3560" s="7">
        <f t="shared" si="972"/>
        <v>0</v>
      </c>
      <c r="AI3560" s="7">
        <f t="shared" si="976"/>
        <v>0</v>
      </c>
      <c r="AJ3560" s="7">
        <f t="shared" si="973"/>
        <v>0</v>
      </c>
      <c r="AK3560" s="7">
        <f t="shared" si="973"/>
        <v>0</v>
      </c>
      <c r="AL3560" s="7">
        <f t="shared" si="978"/>
        <v>0</v>
      </c>
      <c r="AM3560" s="7">
        <f t="shared" si="974"/>
        <v>0</v>
      </c>
      <c r="AN3560" s="7">
        <f t="shared" si="974"/>
        <v>0</v>
      </c>
      <c r="AO3560" s="7">
        <f t="shared" si="977"/>
        <v>0</v>
      </c>
      <c r="AP3560" s="7">
        <f t="shared" si="975"/>
        <v>0</v>
      </c>
    </row>
    <row r="3561" spans="1:42">
      <c r="A3561" t="s">
        <v>7105</v>
      </c>
      <c r="B3561" t="s">
        <v>7126</v>
      </c>
      <c r="C3561">
        <v>0</v>
      </c>
      <c r="E3561" t="s">
        <v>7129</v>
      </c>
      <c r="F3561" t="s">
        <v>7130</v>
      </c>
      <c r="G3561" t="s">
        <v>175</v>
      </c>
      <c r="H3561" s="31">
        <v>45170</v>
      </c>
      <c r="I3561" t="s">
        <v>176</v>
      </c>
      <c r="J3561" t="s">
        <v>177</v>
      </c>
      <c r="L3561">
        <v>65</v>
      </c>
      <c r="M3561" t="s">
        <v>151</v>
      </c>
      <c r="N3561" t="s">
        <v>178</v>
      </c>
      <c r="O3561" t="s">
        <v>177</v>
      </c>
      <c r="V3561" s="31">
        <v>42867</v>
      </c>
      <c r="X3561">
        <v>2017</v>
      </c>
      <c r="Z3561" s="12" t="s">
        <v>59</v>
      </c>
      <c r="AB3561">
        <v>1</v>
      </c>
      <c r="AC3561" t="s">
        <v>60</v>
      </c>
      <c r="AD3561" t="s">
        <v>61</v>
      </c>
      <c r="AE3561" s="8">
        <v>1</v>
      </c>
      <c r="AF3561" s="33"/>
      <c r="AG3561" s="7">
        <f t="shared" si="972"/>
        <v>0</v>
      </c>
      <c r="AH3561" s="7">
        <f t="shared" si="972"/>
        <v>0</v>
      </c>
      <c r="AI3561" s="7">
        <f t="shared" si="976"/>
        <v>0</v>
      </c>
      <c r="AJ3561" s="7">
        <f t="shared" si="973"/>
        <v>0</v>
      </c>
      <c r="AK3561" s="7">
        <f t="shared" si="973"/>
        <v>0</v>
      </c>
      <c r="AL3561" s="7">
        <f t="shared" si="978"/>
        <v>0</v>
      </c>
      <c r="AM3561" s="7">
        <f t="shared" si="974"/>
        <v>0</v>
      </c>
      <c r="AN3561" s="7">
        <f t="shared" si="974"/>
        <v>0</v>
      </c>
      <c r="AO3561" s="7">
        <f t="shared" si="977"/>
        <v>0</v>
      </c>
      <c r="AP3561" s="7">
        <f t="shared" si="975"/>
        <v>0</v>
      </c>
    </row>
    <row r="3562" spans="1:42">
      <c r="A3562" t="s">
        <v>7105</v>
      </c>
      <c r="B3562" t="s">
        <v>7131</v>
      </c>
      <c r="C3562">
        <v>0</v>
      </c>
      <c r="E3562" t="s">
        <v>7132</v>
      </c>
      <c r="G3562" t="s">
        <v>518</v>
      </c>
      <c r="H3562" s="31">
        <v>44621</v>
      </c>
      <c r="I3562" t="s">
        <v>519</v>
      </c>
      <c r="J3562" t="s">
        <v>520</v>
      </c>
      <c r="K3562" t="s">
        <v>7133</v>
      </c>
      <c r="L3562">
        <v>52</v>
      </c>
      <c r="M3562" t="s">
        <v>427</v>
      </c>
      <c r="N3562" t="s">
        <v>522</v>
      </c>
      <c r="O3562" t="s">
        <v>518</v>
      </c>
      <c r="R3562" t="s">
        <v>78</v>
      </c>
      <c r="S3562" t="s">
        <v>7133</v>
      </c>
      <c r="U3562" t="s">
        <v>7133</v>
      </c>
      <c r="X3562">
        <v>2017</v>
      </c>
      <c r="Y3562" t="s">
        <v>78</v>
      </c>
      <c r="Z3562" s="12" t="s">
        <v>59</v>
      </c>
      <c r="AB3562">
        <v>1</v>
      </c>
      <c r="AC3562" t="s">
        <v>60</v>
      </c>
      <c r="AD3562" t="s">
        <v>61</v>
      </c>
      <c r="AE3562" s="8">
        <v>1</v>
      </c>
      <c r="AF3562" s="33"/>
      <c r="AG3562" s="7">
        <f t="shared" si="972"/>
        <v>0</v>
      </c>
      <c r="AH3562" s="7">
        <f t="shared" si="972"/>
        <v>0</v>
      </c>
      <c r="AI3562" s="7">
        <f t="shared" si="976"/>
        <v>0</v>
      </c>
      <c r="AJ3562" s="7">
        <f t="shared" si="973"/>
        <v>0</v>
      </c>
      <c r="AK3562" s="7">
        <f t="shared" si="973"/>
        <v>0</v>
      </c>
      <c r="AL3562" s="7">
        <f t="shared" si="978"/>
        <v>0</v>
      </c>
      <c r="AM3562" s="7">
        <f t="shared" si="974"/>
        <v>0</v>
      </c>
      <c r="AN3562" s="7">
        <f t="shared" si="974"/>
        <v>0</v>
      </c>
      <c r="AO3562" s="7">
        <f t="shared" si="977"/>
        <v>0</v>
      </c>
      <c r="AP3562" s="7">
        <f t="shared" si="975"/>
        <v>0</v>
      </c>
    </row>
    <row r="3563" spans="1:42">
      <c r="A3563" t="s">
        <v>7105</v>
      </c>
      <c r="B3563" t="s">
        <v>7131</v>
      </c>
      <c r="C3563">
        <v>0</v>
      </c>
      <c r="E3563" t="s">
        <v>7134</v>
      </c>
      <c r="G3563" t="s">
        <v>518</v>
      </c>
      <c r="H3563" s="31">
        <v>44621</v>
      </c>
      <c r="I3563" t="s">
        <v>519</v>
      </c>
      <c r="J3563" t="s">
        <v>520</v>
      </c>
      <c r="L3563">
        <v>52</v>
      </c>
      <c r="M3563" t="s">
        <v>427</v>
      </c>
      <c r="N3563" t="s">
        <v>522</v>
      </c>
      <c r="O3563" t="s">
        <v>518</v>
      </c>
      <c r="R3563" t="s">
        <v>78</v>
      </c>
      <c r="S3563" t="s">
        <v>7133</v>
      </c>
      <c r="U3563" t="s">
        <v>7133</v>
      </c>
      <c r="X3563">
        <v>2017</v>
      </c>
      <c r="Y3563" t="s">
        <v>78</v>
      </c>
      <c r="Z3563" s="12" t="s">
        <v>59</v>
      </c>
      <c r="AB3563">
        <v>1</v>
      </c>
      <c r="AC3563" t="s">
        <v>60</v>
      </c>
      <c r="AD3563" t="s">
        <v>61</v>
      </c>
      <c r="AE3563" s="8">
        <v>1</v>
      </c>
      <c r="AF3563" s="33"/>
      <c r="AG3563" s="7">
        <f t="shared" si="972"/>
        <v>0</v>
      </c>
      <c r="AH3563" s="7">
        <f t="shared" si="972"/>
        <v>0</v>
      </c>
      <c r="AI3563" s="7">
        <f t="shared" si="976"/>
        <v>0</v>
      </c>
      <c r="AJ3563" s="7">
        <f t="shared" si="973"/>
        <v>0</v>
      </c>
      <c r="AK3563" s="7">
        <f t="shared" si="973"/>
        <v>0</v>
      </c>
      <c r="AL3563" s="7">
        <f t="shared" si="978"/>
        <v>0</v>
      </c>
      <c r="AM3563" s="7">
        <f t="shared" si="974"/>
        <v>0</v>
      </c>
      <c r="AN3563" s="7">
        <f t="shared" si="974"/>
        <v>0</v>
      </c>
      <c r="AO3563" s="7">
        <f t="shared" si="977"/>
        <v>0</v>
      </c>
      <c r="AP3563" s="7">
        <f t="shared" si="975"/>
        <v>0</v>
      </c>
    </row>
    <row r="3564" spans="1:42">
      <c r="A3564" t="s">
        <v>7105</v>
      </c>
      <c r="B3564" t="s">
        <v>7131</v>
      </c>
      <c r="C3564">
        <v>0</v>
      </c>
      <c r="E3564" t="s">
        <v>7135</v>
      </c>
      <c r="G3564" t="s">
        <v>492</v>
      </c>
      <c r="H3564" s="31">
        <v>44593</v>
      </c>
      <c r="I3564" t="s">
        <v>493</v>
      </c>
      <c r="J3564" t="s">
        <v>494</v>
      </c>
      <c r="K3564" t="s">
        <v>7136</v>
      </c>
      <c r="L3564">
        <v>55</v>
      </c>
      <c r="M3564" t="s">
        <v>806</v>
      </c>
      <c r="N3564" t="s">
        <v>496</v>
      </c>
      <c r="O3564" t="s">
        <v>492</v>
      </c>
      <c r="V3564" s="31">
        <v>43101</v>
      </c>
      <c r="X3564">
        <v>2017</v>
      </c>
      <c r="Y3564" t="s">
        <v>497</v>
      </c>
      <c r="Z3564" s="12" t="s">
        <v>59</v>
      </c>
      <c r="AB3564">
        <v>1</v>
      </c>
      <c r="AC3564" t="s">
        <v>60</v>
      </c>
      <c r="AD3564" t="s">
        <v>61</v>
      </c>
      <c r="AE3564" s="8">
        <v>1</v>
      </c>
      <c r="AF3564" s="33"/>
      <c r="AG3564" s="7">
        <f t="shared" si="972"/>
        <v>0</v>
      </c>
      <c r="AH3564" s="7">
        <f t="shared" si="972"/>
        <v>0</v>
      </c>
      <c r="AI3564" s="7">
        <f t="shared" si="976"/>
        <v>0</v>
      </c>
      <c r="AJ3564" s="7">
        <f t="shared" si="973"/>
        <v>0</v>
      </c>
      <c r="AK3564" s="7">
        <f t="shared" si="973"/>
        <v>0</v>
      </c>
      <c r="AL3564" s="7">
        <f t="shared" si="978"/>
        <v>0</v>
      </c>
      <c r="AM3564" s="7">
        <f t="shared" si="974"/>
        <v>0</v>
      </c>
      <c r="AN3564" s="7">
        <f t="shared" si="974"/>
        <v>0</v>
      </c>
      <c r="AO3564" s="7">
        <f t="shared" si="977"/>
        <v>0</v>
      </c>
      <c r="AP3564" s="7">
        <f t="shared" si="975"/>
        <v>0</v>
      </c>
    </row>
    <row r="3565" spans="1:42">
      <c r="A3565" t="s">
        <v>7105</v>
      </c>
      <c r="B3565" t="s">
        <v>7131</v>
      </c>
      <c r="C3565">
        <v>0</v>
      </c>
      <c r="E3565" t="s">
        <v>7137</v>
      </c>
      <c r="G3565" t="s">
        <v>486</v>
      </c>
      <c r="H3565" s="31">
        <v>44105</v>
      </c>
      <c r="I3565" t="s">
        <v>487</v>
      </c>
      <c r="J3565" t="s">
        <v>488</v>
      </c>
      <c r="K3565" t="s">
        <v>792</v>
      </c>
      <c r="L3565">
        <v>56</v>
      </c>
      <c r="M3565" t="s">
        <v>54</v>
      </c>
      <c r="N3565" t="s">
        <v>394</v>
      </c>
      <c r="O3565" t="s">
        <v>54</v>
      </c>
      <c r="R3565" t="s">
        <v>489</v>
      </c>
      <c r="S3565" t="s">
        <v>490</v>
      </c>
      <c r="U3565" t="s">
        <v>489</v>
      </c>
      <c r="X3565">
        <v>2017</v>
      </c>
      <c r="Y3565" t="s">
        <v>489</v>
      </c>
      <c r="Z3565" s="12" t="s">
        <v>81</v>
      </c>
      <c r="AB3565">
        <v>1</v>
      </c>
      <c r="AC3565" t="s">
        <v>60</v>
      </c>
      <c r="AD3565" t="s">
        <v>61</v>
      </c>
      <c r="AE3565" s="8">
        <v>1</v>
      </c>
      <c r="AF3565" s="33"/>
      <c r="AG3565" s="7">
        <f t="shared" si="972"/>
        <v>0</v>
      </c>
      <c r="AH3565" s="7">
        <f t="shared" si="972"/>
        <v>0</v>
      </c>
      <c r="AI3565" s="7">
        <f t="shared" si="976"/>
        <v>0</v>
      </c>
      <c r="AJ3565" s="7">
        <f t="shared" si="973"/>
        <v>0</v>
      </c>
      <c r="AK3565" s="7">
        <f t="shared" si="973"/>
        <v>0</v>
      </c>
      <c r="AL3565" s="7">
        <f t="shared" si="978"/>
        <v>0</v>
      </c>
      <c r="AM3565" s="7">
        <f t="shared" si="974"/>
        <v>0</v>
      </c>
      <c r="AN3565" s="7">
        <f t="shared" si="974"/>
        <v>0</v>
      </c>
      <c r="AO3565" s="7">
        <f t="shared" si="977"/>
        <v>0</v>
      </c>
      <c r="AP3565" s="7">
        <f t="shared" si="975"/>
        <v>0</v>
      </c>
    </row>
    <row r="3566" spans="1:42">
      <c r="A3566" t="s">
        <v>7105</v>
      </c>
      <c r="B3566" t="s">
        <v>7138</v>
      </c>
      <c r="C3566">
        <v>0</v>
      </c>
      <c r="E3566" t="s">
        <v>7139</v>
      </c>
      <c r="F3566" t="s">
        <v>7140</v>
      </c>
      <c r="G3566" t="s">
        <v>175</v>
      </c>
      <c r="H3566" s="31">
        <v>45170</v>
      </c>
      <c r="I3566" t="s">
        <v>176</v>
      </c>
      <c r="J3566" t="s">
        <v>177</v>
      </c>
      <c r="L3566">
        <v>65</v>
      </c>
      <c r="M3566" t="s">
        <v>151</v>
      </c>
      <c r="N3566" t="s">
        <v>178</v>
      </c>
      <c r="O3566" t="s">
        <v>177</v>
      </c>
      <c r="V3566" s="31">
        <v>42867</v>
      </c>
      <c r="X3566">
        <v>2017</v>
      </c>
      <c r="Z3566" s="12" t="s">
        <v>59</v>
      </c>
      <c r="AB3566">
        <v>1</v>
      </c>
      <c r="AC3566" t="s">
        <v>60</v>
      </c>
      <c r="AD3566" t="s">
        <v>61</v>
      </c>
      <c r="AE3566" s="8">
        <v>1</v>
      </c>
      <c r="AF3566" s="33"/>
      <c r="AG3566" s="7">
        <f t="shared" si="972"/>
        <v>0</v>
      </c>
      <c r="AH3566" s="7">
        <f t="shared" si="972"/>
        <v>0</v>
      </c>
      <c r="AI3566" s="7">
        <f t="shared" si="976"/>
        <v>0</v>
      </c>
      <c r="AJ3566" s="7">
        <f t="shared" si="973"/>
        <v>0</v>
      </c>
      <c r="AK3566" s="7">
        <f t="shared" si="973"/>
        <v>0</v>
      </c>
      <c r="AL3566" s="7">
        <f t="shared" si="978"/>
        <v>0</v>
      </c>
      <c r="AM3566" s="7">
        <f t="shared" si="974"/>
        <v>0</v>
      </c>
      <c r="AN3566" s="7">
        <f t="shared" si="974"/>
        <v>0</v>
      </c>
      <c r="AO3566" s="7">
        <f t="shared" si="977"/>
        <v>0</v>
      </c>
      <c r="AP3566" s="7">
        <f t="shared" si="975"/>
        <v>0</v>
      </c>
    </row>
    <row r="3567" spans="1:42">
      <c r="A3567" t="s">
        <v>7105</v>
      </c>
      <c r="B3567" s="47" t="s">
        <v>7141</v>
      </c>
      <c r="C3567" s="50">
        <v>10</v>
      </c>
      <c r="E3567" t="s">
        <v>7142</v>
      </c>
      <c r="G3567" t="s">
        <v>130</v>
      </c>
      <c r="H3567" s="31">
        <v>44621</v>
      </c>
      <c r="I3567" t="s">
        <v>131</v>
      </c>
      <c r="J3567" t="s">
        <v>132</v>
      </c>
      <c r="L3567">
        <v>57</v>
      </c>
      <c r="M3567" t="s">
        <v>133</v>
      </c>
      <c r="N3567" t="s">
        <v>134</v>
      </c>
      <c r="O3567" t="s">
        <v>132</v>
      </c>
      <c r="R3567" t="s">
        <v>135</v>
      </c>
      <c r="S3567" t="s">
        <v>4026</v>
      </c>
      <c r="V3567" s="31">
        <v>43101</v>
      </c>
      <c r="X3567">
        <v>2017</v>
      </c>
      <c r="Y3567" t="s">
        <v>135</v>
      </c>
      <c r="Z3567" s="12" t="s">
        <v>59</v>
      </c>
      <c r="AB3567">
        <v>1</v>
      </c>
      <c r="AC3567" t="s">
        <v>60</v>
      </c>
      <c r="AD3567" t="s">
        <v>137</v>
      </c>
      <c r="AE3567" s="8">
        <v>1</v>
      </c>
      <c r="AF3567" s="33"/>
      <c r="AG3567" s="7"/>
      <c r="AH3567" s="7"/>
      <c r="AI3567" s="7">
        <f t="shared" si="976"/>
        <v>0</v>
      </c>
      <c r="AJ3567" s="7"/>
      <c r="AK3567" s="7"/>
      <c r="AL3567" s="7">
        <f t="shared" si="978"/>
        <v>0</v>
      </c>
      <c r="AM3567" s="7"/>
      <c r="AN3567" s="7"/>
      <c r="AO3567" s="7">
        <f t="shared" si="977"/>
        <v>0</v>
      </c>
      <c r="AP3567" s="7"/>
    </row>
    <row r="3568" spans="1:42">
      <c r="A3568" t="s">
        <v>7105</v>
      </c>
      <c r="B3568" s="47" t="s">
        <v>7141</v>
      </c>
      <c r="C3568" s="50">
        <v>10</v>
      </c>
      <c r="E3568" t="s">
        <v>7143</v>
      </c>
      <c r="G3568" t="s">
        <v>130</v>
      </c>
      <c r="H3568" s="31">
        <v>44621</v>
      </c>
      <c r="I3568" t="s">
        <v>131</v>
      </c>
      <c r="J3568" t="s">
        <v>132</v>
      </c>
      <c r="L3568">
        <v>57</v>
      </c>
      <c r="M3568" t="s">
        <v>133</v>
      </c>
      <c r="N3568" t="s">
        <v>134</v>
      </c>
      <c r="O3568" t="s">
        <v>132</v>
      </c>
      <c r="R3568" t="s">
        <v>135</v>
      </c>
      <c r="S3568" t="s">
        <v>136</v>
      </c>
      <c r="V3568" s="31">
        <v>43101</v>
      </c>
      <c r="X3568">
        <v>2017</v>
      </c>
      <c r="Y3568" t="s">
        <v>135</v>
      </c>
      <c r="Z3568" s="12" t="s">
        <v>59</v>
      </c>
      <c r="AB3568">
        <v>1</v>
      </c>
      <c r="AC3568" t="s">
        <v>60</v>
      </c>
      <c r="AD3568" t="s">
        <v>137</v>
      </c>
      <c r="AE3568" s="8">
        <v>1</v>
      </c>
      <c r="AF3568" s="33"/>
      <c r="AG3568" s="7"/>
      <c r="AH3568" s="7"/>
      <c r="AI3568" s="7">
        <f t="shared" si="976"/>
        <v>0</v>
      </c>
      <c r="AJ3568" s="7"/>
      <c r="AK3568" s="7"/>
      <c r="AL3568" s="7">
        <f t="shared" si="978"/>
        <v>0</v>
      </c>
      <c r="AM3568" s="7"/>
      <c r="AN3568" s="7"/>
      <c r="AO3568" s="7">
        <f t="shared" si="977"/>
        <v>0</v>
      </c>
      <c r="AP3568" s="7"/>
    </row>
    <row r="3569" spans="1:42">
      <c r="A3569" t="s">
        <v>7105</v>
      </c>
      <c r="B3569" s="47" t="s">
        <v>7144</v>
      </c>
      <c r="C3569" s="50">
        <v>10</v>
      </c>
      <c r="E3569" t="s">
        <v>7145</v>
      </c>
      <c r="G3569" t="s">
        <v>673</v>
      </c>
      <c r="H3569" s="31">
        <v>44652</v>
      </c>
      <c r="I3569" t="s">
        <v>218</v>
      </c>
      <c r="J3569" t="s">
        <v>219</v>
      </c>
      <c r="K3569" t="s">
        <v>7146</v>
      </c>
      <c r="L3569">
        <v>32</v>
      </c>
      <c r="M3569" t="s">
        <v>195</v>
      </c>
      <c r="N3569" t="s">
        <v>674</v>
      </c>
      <c r="O3569" t="s">
        <v>673</v>
      </c>
      <c r="V3569" s="31">
        <v>43074</v>
      </c>
      <c r="W3569" t="s">
        <v>222</v>
      </c>
      <c r="X3569">
        <v>2017</v>
      </c>
      <c r="Y3569" t="s">
        <v>675</v>
      </c>
      <c r="Z3569" s="12" t="s">
        <v>81</v>
      </c>
      <c r="AA3569" t="s">
        <v>224</v>
      </c>
      <c r="AB3569">
        <v>1</v>
      </c>
      <c r="AC3569" t="s">
        <v>60</v>
      </c>
      <c r="AD3569" t="s">
        <v>61</v>
      </c>
      <c r="AE3569" s="8">
        <v>1</v>
      </c>
      <c r="AF3569" s="33"/>
      <c r="AG3569" s="7">
        <f t="shared" ref="AG3569:AH3574" si="979">$AF3569*$AB3569*$AE3569</f>
        <v>0</v>
      </c>
      <c r="AH3569" s="7">
        <f t="shared" si="979"/>
        <v>0</v>
      </c>
      <c r="AI3569" s="7">
        <f t="shared" si="976"/>
        <v>0</v>
      </c>
      <c r="AJ3569" s="7">
        <f t="shared" ref="AJ3569:AK3574" si="980">$AF3569*$AB3569*$AE3569</f>
        <v>0</v>
      </c>
      <c r="AK3569" s="7">
        <f t="shared" si="980"/>
        <v>0</v>
      </c>
      <c r="AL3569" s="7">
        <f t="shared" si="978"/>
        <v>0</v>
      </c>
      <c r="AM3569" s="7">
        <f t="shared" ref="AM3569:AN3574" si="981">$AF3569*$AB3569*$AE3569</f>
        <v>0</v>
      </c>
      <c r="AN3569" s="7">
        <f t="shared" si="981"/>
        <v>0</v>
      </c>
      <c r="AO3569" s="7">
        <f t="shared" si="977"/>
        <v>0</v>
      </c>
      <c r="AP3569" s="7">
        <f t="shared" ref="AP3569:AP3574" si="982">$AF3569*$AB3569*$AE3569</f>
        <v>0</v>
      </c>
    </row>
    <row r="3570" spans="1:42">
      <c r="A3570" t="s">
        <v>7105</v>
      </c>
      <c r="B3570" t="s">
        <v>7144</v>
      </c>
      <c r="C3570">
        <v>10</v>
      </c>
      <c r="E3570" t="s">
        <v>7147</v>
      </c>
      <c r="G3570" t="s">
        <v>673</v>
      </c>
      <c r="H3570" s="31">
        <v>44562</v>
      </c>
      <c r="I3570" t="s">
        <v>218</v>
      </c>
      <c r="J3570" t="s">
        <v>219</v>
      </c>
      <c r="L3570">
        <v>32</v>
      </c>
      <c r="M3570" t="s">
        <v>195</v>
      </c>
      <c r="N3570" t="s">
        <v>674</v>
      </c>
      <c r="O3570" t="s">
        <v>673</v>
      </c>
      <c r="V3570" s="31">
        <v>43074</v>
      </c>
      <c r="W3570" t="s">
        <v>222</v>
      </c>
      <c r="X3570">
        <v>2017</v>
      </c>
      <c r="Z3570" s="12" t="s">
        <v>81</v>
      </c>
      <c r="AB3570">
        <v>1</v>
      </c>
      <c r="AC3570" t="s">
        <v>60</v>
      </c>
      <c r="AD3570" t="s">
        <v>61</v>
      </c>
      <c r="AE3570" s="8">
        <v>1</v>
      </c>
      <c r="AF3570" s="33"/>
      <c r="AG3570" s="7">
        <f t="shared" si="979"/>
        <v>0</v>
      </c>
      <c r="AH3570" s="7">
        <f t="shared" si="979"/>
        <v>0</v>
      </c>
      <c r="AI3570" s="7">
        <f t="shared" si="976"/>
        <v>0</v>
      </c>
      <c r="AJ3570" s="7">
        <f t="shared" si="980"/>
        <v>0</v>
      </c>
      <c r="AK3570" s="7">
        <f t="shared" si="980"/>
        <v>0</v>
      </c>
      <c r="AL3570" s="7">
        <f t="shared" si="978"/>
        <v>0</v>
      </c>
      <c r="AM3570" s="7">
        <f t="shared" si="981"/>
        <v>0</v>
      </c>
      <c r="AN3570" s="7">
        <f t="shared" si="981"/>
        <v>0</v>
      </c>
      <c r="AO3570" s="7">
        <f t="shared" si="977"/>
        <v>0</v>
      </c>
      <c r="AP3570" s="7">
        <f t="shared" si="982"/>
        <v>0</v>
      </c>
    </row>
    <row r="3571" spans="1:42">
      <c r="A3571" t="s">
        <v>7105</v>
      </c>
      <c r="B3571" t="s">
        <v>7144</v>
      </c>
      <c r="C3571">
        <v>10</v>
      </c>
      <c r="D3571" t="s">
        <v>2788</v>
      </c>
      <c r="E3571" t="s">
        <v>7148</v>
      </c>
      <c r="G3571" t="s">
        <v>148</v>
      </c>
      <c r="H3571" s="31">
        <v>44105</v>
      </c>
      <c r="I3571" t="s">
        <v>149</v>
      </c>
      <c r="J3571" t="s">
        <v>148</v>
      </c>
      <c r="K3571" t="s">
        <v>150</v>
      </c>
      <c r="L3571">
        <v>65</v>
      </c>
      <c r="M3571" t="s">
        <v>151</v>
      </c>
      <c r="N3571" t="s">
        <v>152</v>
      </c>
      <c r="O3571" t="s">
        <v>153</v>
      </c>
      <c r="Q3571" t="s">
        <v>154</v>
      </c>
      <c r="R3571" t="s">
        <v>155</v>
      </c>
      <c r="S3571" t="s">
        <v>156</v>
      </c>
      <c r="V3571" s="31">
        <v>43101</v>
      </c>
      <c r="W3571" t="s">
        <v>157</v>
      </c>
      <c r="X3571">
        <v>2017</v>
      </c>
      <c r="Y3571" t="s">
        <v>155</v>
      </c>
      <c r="Z3571" s="12" t="s">
        <v>158</v>
      </c>
      <c r="AA3571" t="s">
        <v>159</v>
      </c>
      <c r="AB3571">
        <v>1</v>
      </c>
      <c r="AC3571" t="s">
        <v>60</v>
      </c>
      <c r="AD3571" t="s">
        <v>61</v>
      </c>
      <c r="AE3571" s="8">
        <v>1</v>
      </c>
      <c r="AF3571" s="33"/>
      <c r="AG3571" s="7">
        <f t="shared" si="979"/>
        <v>0</v>
      </c>
      <c r="AH3571" s="7">
        <f t="shared" si="979"/>
        <v>0</v>
      </c>
      <c r="AI3571" s="7">
        <f t="shared" si="976"/>
        <v>0</v>
      </c>
      <c r="AJ3571" s="7">
        <f t="shared" si="980"/>
        <v>0</v>
      </c>
      <c r="AK3571" s="7">
        <f t="shared" si="980"/>
        <v>0</v>
      </c>
      <c r="AL3571" s="7">
        <f t="shared" si="978"/>
        <v>0</v>
      </c>
      <c r="AM3571" s="7">
        <f t="shared" si="981"/>
        <v>0</v>
      </c>
      <c r="AN3571" s="7">
        <f t="shared" si="981"/>
        <v>0</v>
      </c>
      <c r="AO3571" s="7">
        <f t="shared" si="977"/>
        <v>0</v>
      </c>
      <c r="AP3571" s="7">
        <f t="shared" si="982"/>
        <v>0</v>
      </c>
    </row>
    <row r="3572" spans="1:42">
      <c r="A3572" t="s">
        <v>7105</v>
      </c>
      <c r="B3572" t="s">
        <v>7144</v>
      </c>
      <c r="C3572">
        <v>10</v>
      </c>
      <c r="D3572" t="s">
        <v>7149</v>
      </c>
      <c r="E3572" t="s">
        <v>7150</v>
      </c>
      <c r="G3572" t="s">
        <v>164</v>
      </c>
      <c r="H3572" s="31">
        <v>44105</v>
      </c>
      <c r="I3572" t="s">
        <v>165</v>
      </c>
      <c r="J3572" t="s">
        <v>166</v>
      </c>
      <c r="L3572">
        <v>65</v>
      </c>
      <c r="M3572" t="s">
        <v>151</v>
      </c>
      <c r="N3572" t="s">
        <v>167</v>
      </c>
      <c r="O3572" t="s">
        <v>168</v>
      </c>
      <c r="Q3572" t="s">
        <v>995</v>
      </c>
      <c r="R3572" t="s">
        <v>996</v>
      </c>
      <c r="V3572" s="31">
        <v>44804</v>
      </c>
      <c r="W3572" t="s">
        <v>157</v>
      </c>
      <c r="X3572">
        <v>2022</v>
      </c>
      <c r="Y3572" t="s">
        <v>169</v>
      </c>
      <c r="Z3572" s="12" t="s">
        <v>158</v>
      </c>
      <c r="AB3572">
        <v>1</v>
      </c>
      <c r="AC3572" t="s">
        <v>60</v>
      </c>
      <c r="AD3572" t="s">
        <v>61</v>
      </c>
      <c r="AE3572" s="8">
        <v>1</v>
      </c>
      <c r="AF3572" s="33"/>
      <c r="AG3572" s="7">
        <f t="shared" si="979"/>
        <v>0</v>
      </c>
      <c r="AH3572" s="7">
        <f t="shared" si="979"/>
        <v>0</v>
      </c>
      <c r="AI3572" s="7">
        <f t="shared" si="976"/>
        <v>0</v>
      </c>
      <c r="AJ3572" s="7">
        <f t="shared" si="980"/>
        <v>0</v>
      </c>
      <c r="AK3572" s="7">
        <f t="shared" si="980"/>
        <v>0</v>
      </c>
      <c r="AL3572" s="7">
        <f t="shared" si="978"/>
        <v>0</v>
      </c>
      <c r="AM3572" s="7">
        <f t="shared" si="981"/>
        <v>0</v>
      </c>
      <c r="AN3572" s="7">
        <f t="shared" si="981"/>
        <v>0</v>
      </c>
      <c r="AO3572" s="7">
        <f t="shared" si="977"/>
        <v>0</v>
      </c>
      <c r="AP3572" s="7">
        <f t="shared" si="982"/>
        <v>0</v>
      </c>
    </row>
    <row r="3573" spans="1:42">
      <c r="A3573" t="s">
        <v>7105</v>
      </c>
      <c r="B3573" t="s">
        <v>7144</v>
      </c>
      <c r="C3573">
        <v>10</v>
      </c>
      <c r="D3573" t="s">
        <v>7149</v>
      </c>
      <c r="E3573" t="s">
        <v>7151</v>
      </c>
      <c r="G3573" t="s">
        <v>898</v>
      </c>
      <c r="H3573" s="31">
        <v>44105</v>
      </c>
      <c r="I3573" t="s">
        <v>899</v>
      </c>
      <c r="J3573" t="s">
        <v>898</v>
      </c>
      <c r="L3573">
        <v>65</v>
      </c>
      <c r="M3573" t="s">
        <v>151</v>
      </c>
      <c r="N3573" t="s">
        <v>900</v>
      </c>
      <c r="O3573" t="s">
        <v>898</v>
      </c>
      <c r="Q3573" t="s">
        <v>998</v>
      </c>
      <c r="S3573" t="s">
        <v>999</v>
      </c>
      <c r="T3573">
        <v>3855756</v>
      </c>
      <c r="W3573" t="s">
        <v>157</v>
      </c>
      <c r="Z3573" s="12" t="s">
        <v>158</v>
      </c>
      <c r="AB3573">
        <v>1</v>
      </c>
      <c r="AC3573" t="s">
        <v>60</v>
      </c>
      <c r="AD3573" t="s">
        <v>61</v>
      </c>
      <c r="AE3573" s="8">
        <v>1</v>
      </c>
      <c r="AF3573" s="33"/>
      <c r="AG3573" s="7">
        <f t="shared" si="979"/>
        <v>0</v>
      </c>
      <c r="AH3573" s="7">
        <f t="shared" si="979"/>
        <v>0</v>
      </c>
      <c r="AI3573" s="7">
        <f t="shared" si="976"/>
        <v>0</v>
      </c>
      <c r="AJ3573" s="7">
        <f t="shared" si="980"/>
        <v>0</v>
      </c>
      <c r="AK3573" s="7">
        <f t="shared" si="980"/>
        <v>0</v>
      </c>
      <c r="AL3573" s="7">
        <f t="shared" si="978"/>
        <v>0</v>
      </c>
      <c r="AM3573" s="7">
        <f t="shared" si="981"/>
        <v>0</v>
      </c>
      <c r="AN3573" s="7">
        <f t="shared" si="981"/>
        <v>0</v>
      </c>
      <c r="AO3573" s="7">
        <f t="shared" si="977"/>
        <v>0</v>
      </c>
      <c r="AP3573" s="7">
        <f t="shared" si="982"/>
        <v>0</v>
      </c>
    </row>
    <row r="3574" spans="1:42">
      <c r="A3574" t="s">
        <v>7105</v>
      </c>
      <c r="B3574" t="s">
        <v>7144</v>
      </c>
      <c r="C3574">
        <v>10</v>
      </c>
      <c r="D3574" t="s">
        <v>7152</v>
      </c>
      <c r="E3574" t="s">
        <v>7153</v>
      </c>
      <c r="G3574" t="s">
        <v>898</v>
      </c>
      <c r="H3574" s="31">
        <v>44105</v>
      </c>
      <c r="I3574" t="s">
        <v>899</v>
      </c>
      <c r="J3574" t="s">
        <v>898</v>
      </c>
      <c r="L3574">
        <v>65</v>
      </c>
      <c r="M3574" t="s">
        <v>151</v>
      </c>
      <c r="N3574" t="s">
        <v>900</v>
      </c>
      <c r="O3574" t="s">
        <v>898</v>
      </c>
      <c r="Q3574" t="s">
        <v>3736</v>
      </c>
      <c r="S3574" t="s">
        <v>3737</v>
      </c>
      <c r="T3574">
        <v>3855459</v>
      </c>
      <c r="W3574" t="s">
        <v>157</v>
      </c>
      <c r="Z3574" s="12" t="s">
        <v>158</v>
      </c>
      <c r="AB3574">
        <v>1</v>
      </c>
      <c r="AC3574" t="s">
        <v>60</v>
      </c>
      <c r="AD3574" t="s">
        <v>61</v>
      </c>
      <c r="AE3574" s="8">
        <v>1</v>
      </c>
      <c r="AF3574" s="33"/>
      <c r="AG3574" s="7">
        <f t="shared" si="979"/>
        <v>0</v>
      </c>
      <c r="AH3574" s="7">
        <f t="shared" si="979"/>
        <v>0</v>
      </c>
      <c r="AI3574" s="7">
        <f t="shared" si="976"/>
        <v>0</v>
      </c>
      <c r="AJ3574" s="7">
        <f t="shared" si="980"/>
        <v>0</v>
      </c>
      <c r="AK3574" s="7">
        <f t="shared" si="980"/>
        <v>0</v>
      </c>
      <c r="AL3574" s="7">
        <f t="shared" si="978"/>
        <v>0</v>
      </c>
      <c r="AM3574" s="7">
        <f t="shared" si="981"/>
        <v>0</v>
      </c>
      <c r="AN3574" s="7">
        <f t="shared" si="981"/>
        <v>0</v>
      </c>
      <c r="AO3574" s="7">
        <f t="shared" si="977"/>
        <v>0</v>
      </c>
      <c r="AP3574" s="7">
        <f t="shared" si="982"/>
        <v>0</v>
      </c>
    </row>
    <row r="3575" spans="1:42">
      <c r="A3575" t="s">
        <v>7105</v>
      </c>
      <c r="B3575" s="47" t="s">
        <v>7144</v>
      </c>
      <c r="C3575" s="50">
        <v>10</v>
      </c>
      <c r="E3575" t="s">
        <v>7154</v>
      </c>
      <c r="G3575" t="s">
        <v>130</v>
      </c>
      <c r="H3575" s="31">
        <v>44621</v>
      </c>
      <c r="I3575" t="s">
        <v>131</v>
      </c>
      <c r="J3575" t="s">
        <v>132</v>
      </c>
      <c r="L3575">
        <v>57</v>
      </c>
      <c r="M3575" t="s">
        <v>133</v>
      </c>
      <c r="N3575" t="s">
        <v>134</v>
      </c>
      <c r="O3575" t="s">
        <v>132</v>
      </c>
      <c r="R3575" t="s">
        <v>135</v>
      </c>
      <c r="S3575" t="s">
        <v>4230</v>
      </c>
      <c r="V3575" s="31">
        <v>43101</v>
      </c>
      <c r="X3575">
        <v>2017</v>
      </c>
      <c r="Y3575" t="s">
        <v>135</v>
      </c>
      <c r="Z3575" s="12" t="s">
        <v>59</v>
      </c>
      <c r="AB3575">
        <v>1</v>
      </c>
      <c r="AC3575" t="s">
        <v>60</v>
      </c>
      <c r="AD3575" t="s">
        <v>137</v>
      </c>
      <c r="AE3575" s="8">
        <v>1</v>
      </c>
      <c r="AF3575" s="33"/>
      <c r="AG3575" s="7"/>
      <c r="AH3575" s="7"/>
      <c r="AI3575" s="7">
        <f t="shared" si="976"/>
        <v>0</v>
      </c>
      <c r="AJ3575" s="7"/>
      <c r="AK3575" s="7"/>
      <c r="AL3575" s="7">
        <f t="shared" si="978"/>
        <v>0</v>
      </c>
      <c r="AM3575" s="7"/>
      <c r="AN3575" s="7"/>
      <c r="AO3575" s="7">
        <f t="shared" si="977"/>
        <v>0</v>
      </c>
      <c r="AP3575" s="7"/>
    </row>
    <row r="3576" spans="1:42">
      <c r="A3576" t="s">
        <v>7105</v>
      </c>
      <c r="B3576" s="47" t="s">
        <v>7144</v>
      </c>
      <c r="C3576" s="50">
        <v>10</v>
      </c>
      <c r="E3576" t="s">
        <v>7155</v>
      </c>
      <c r="G3576" t="s">
        <v>130</v>
      </c>
      <c r="H3576" s="31">
        <v>44621</v>
      </c>
      <c r="I3576" t="s">
        <v>131</v>
      </c>
      <c r="J3576" t="s">
        <v>132</v>
      </c>
      <c r="L3576">
        <v>57</v>
      </c>
      <c r="M3576" t="s">
        <v>133</v>
      </c>
      <c r="N3576" t="s">
        <v>134</v>
      </c>
      <c r="O3576" t="s">
        <v>132</v>
      </c>
      <c r="R3576" t="s">
        <v>135</v>
      </c>
      <c r="S3576" t="s">
        <v>136</v>
      </c>
      <c r="V3576" s="31">
        <v>43101</v>
      </c>
      <c r="X3576">
        <v>2017</v>
      </c>
      <c r="Y3576" t="s">
        <v>135</v>
      </c>
      <c r="Z3576" s="12" t="s">
        <v>59</v>
      </c>
      <c r="AB3576">
        <v>1</v>
      </c>
      <c r="AC3576" t="s">
        <v>60</v>
      </c>
      <c r="AD3576" t="s">
        <v>137</v>
      </c>
      <c r="AE3576" s="8">
        <v>1</v>
      </c>
      <c r="AF3576" s="33"/>
      <c r="AG3576" s="7"/>
      <c r="AH3576" s="7"/>
      <c r="AI3576" s="7">
        <f t="shared" si="976"/>
        <v>0</v>
      </c>
      <c r="AJ3576" s="7"/>
      <c r="AK3576" s="7"/>
      <c r="AL3576" s="7">
        <f t="shared" si="978"/>
        <v>0</v>
      </c>
      <c r="AM3576" s="7"/>
      <c r="AN3576" s="7"/>
      <c r="AO3576" s="7">
        <f t="shared" si="977"/>
        <v>0</v>
      </c>
      <c r="AP3576" s="7"/>
    </row>
    <row r="3577" spans="1:42">
      <c r="A3577" t="s">
        <v>7105</v>
      </c>
      <c r="B3577" s="47" t="s">
        <v>7156</v>
      </c>
      <c r="C3577" s="50">
        <v>10</v>
      </c>
      <c r="E3577" t="s">
        <v>7157</v>
      </c>
      <c r="G3577" t="s">
        <v>673</v>
      </c>
      <c r="H3577" s="31">
        <v>44652</v>
      </c>
      <c r="I3577" t="s">
        <v>218</v>
      </c>
      <c r="J3577" t="s">
        <v>219</v>
      </c>
      <c r="K3577" t="s">
        <v>5309</v>
      </c>
      <c r="L3577">
        <v>32</v>
      </c>
      <c r="M3577" t="s">
        <v>195</v>
      </c>
      <c r="N3577" t="s">
        <v>674</v>
      </c>
      <c r="O3577" t="s">
        <v>673</v>
      </c>
      <c r="S3577" t="s">
        <v>5309</v>
      </c>
      <c r="V3577" s="31">
        <v>43074</v>
      </c>
      <c r="W3577" t="s">
        <v>222</v>
      </c>
      <c r="X3577">
        <v>2017</v>
      </c>
      <c r="Y3577" t="s">
        <v>675</v>
      </c>
      <c r="Z3577" s="12" t="s">
        <v>81</v>
      </c>
      <c r="AA3577" t="s">
        <v>224</v>
      </c>
      <c r="AB3577">
        <v>1</v>
      </c>
      <c r="AC3577" t="s">
        <v>60</v>
      </c>
      <c r="AD3577" t="s">
        <v>61</v>
      </c>
      <c r="AE3577" s="8">
        <v>1</v>
      </c>
      <c r="AF3577" s="33"/>
      <c r="AG3577" s="7">
        <f t="shared" ref="AG3577:AH3584" si="983">$AF3577*$AB3577*$AE3577</f>
        <v>0</v>
      </c>
      <c r="AH3577" s="7">
        <f t="shared" si="983"/>
        <v>0</v>
      </c>
      <c r="AI3577" s="7">
        <f t="shared" si="976"/>
        <v>0</v>
      </c>
      <c r="AJ3577" s="7">
        <f t="shared" ref="AJ3577:AK3584" si="984">$AF3577*$AB3577*$AE3577</f>
        <v>0</v>
      </c>
      <c r="AK3577" s="7">
        <f t="shared" si="984"/>
        <v>0</v>
      </c>
      <c r="AL3577" s="7">
        <f t="shared" si="978"/>
        <v>0</v>
      </c>
      <c r="AM3577" s="7">
        <f t="shared" ref="AM3577:AN3584" si="985">$AF3577*$AB3577*$AE3577</f>
        <v>0</v>
      </c>
      <c r="AN3577" s="7">
        <f t="shared" si="985"/>
        <v>0</v>
      </c>
      <c r="AO3577" s="7">
        <f t="shared" si="977"/>
        <v>0</v>
      </c>
      <c r="AP3577" s="7">
        <f t="shared" ref="AP3577:AP3584" si="986">$AF3577*$AB3577*$AE3577</f>
        <v>0</v>
      </c>
    </row>
    <row r="3578" spans="1:42">
      <c r="A3578" t="s">
        <v>7105</v>
      </c>
      <c r="B3578" t="s">
        <v>7156</v>
      </c>
      <c r="C3578">
        <v>10</v>
      </c>
      <c r="D3578" t="s">
        <v>7158</v>
      </c>
      <c r="E3578" t="s">
        <v>7159</v>
      </c>
      <c r="G3578" t="s">
        <v>164</v>
      </c>
      <c r="H3578" s="31">
        <v>44105</v>
      </c>
      <c r="I3578" t="s">
        <v>165</v>
      </c>
      <c r="J3578" t="s">
        <v>166</v>
      </c>
      <c r="L3578">
        <v>65</v>
      </c>
      <c r="M3578" t="s">
        <v>151</v>
      </c>
      <c r="N3578" t="s">
        <v>167</v>
      </c>
      <c r="O3578" t="s">
        <v>168</v>
      </c>
      <c r="Q3578" t="s">
        <v>995</v>
      </c>
      <c r="R3578" t="s">
        <v>996</v>
      </c>
      <c r="V3578" s="31">
        <v>44804</v>
      </c>
      <c r="W3578" t="s">
        <v>157</v>
      </c>
      <c r="X3578">
        <v>2022</v>
      </c>
      <c r="Y3578" t="s">
        <v>169</v>
      </c>
      <c r="Z3578" s="12" t="s">
        <v>158</v>
      </c>
      <c r="AB3578">
        <v>1</v>
      </c>
      <c r="AC3578" t="s">
        <v>60</v>
      </c>
      <c r="AD3578" t="s">
        <v>61</v>
      </c>
      <c r="AE3578" s="8">
        <v>1</v>
      </c>
      <c r="AF3578" s="33"/>
      <c r="AG3578" s="7">
        <f t="shared" si="983"/>
        <v>0</v>
      </c>
      <c r="AH3578" s="7">
        <f t="shared" si="983"/>
        <v>0</v>
      </c>
      <c r="AI3578" s="7">
        <f t="shared" si="976"/>
        <v>0</v>
      </c>
      <c r="AJ3578" s="7">
        <f t="shared" si="984"/>
        <v>0</v>
      </c>
      <c r="AK3578" s="7">
        <f t="shared" si="984"/>
        <v>0</v>
      </c>
      <c r="AL3578" s="7">
        <f t="shared" si="978"/>
        <v>0</v>
      </c>
      <c r="AM3578" s="7">
        <f t="shared" si="985"/>
        <v>0</v>
      </c>
      <c r="AN3578" s="7">
        <f t="shared" si="985"/>
        <v>0</v>
      </c>
      <c r="AO3578" s="7">
        <f t="shared" si="977"/>
        <v>0</v>
      </c>
      <c r="AP3578" s="7">
        <f t="shared" si="986"/>
        <v>0</v>
      </c>
    </row>
    <row r="3579" spans="1:42">
      <c r="A3579" t="s">
        <v>7105</v>
      </c>
      <c r="B3579" t="s">
        <v>7156</v>
      </c>
      <c r="C3579">
        <v>10</v>
      </c>
      <c r="D3579" t="s">
        <v>7160</v>
      </c>
      <c r="E3579" t="s">
        <v>7161</v>
      </c>
      <c r="G3579" t="s">
        <v>164</v>
      </c>
      <c r="H3579" s="31">
        <v>45047</v>
      </c>
      <c r="I3579" t="s">
        <v>165</v>
      </c>
      <c r="J3579" t="s">
        <v>166</v>
      </c>
      <c r="L3579">
        <v>65</v>
      </c>
      <c r="M3579" t="s">
        <v>151</v>
      </c>
      <c r="N3579" t="s">
        <v>167</v>
      </c>
      <c r="O3579" t="s">
        <v>168</v>
      </c>
      <c r="W3579" t="s">
        <v>157</v>
      </c>
      <c r="Z3579" s="12" t="s">
        <v>158</v>
      </c>
      <c r="AB3579">
        <v>1</v>
      </c>
      <c r="AC3579" t="s">
        <v>60</v>
      </c>
      <c r="AD3579" t="s">
        <v>61</v>
      </c>
      <c r="AE3579" s="8">
        <v>1</v>
      </c>
      <c r="AF3579" s="33"/>
      <c r="AG3579" s="7">
        <f t="shared" si="983"/>
        <v>0</v>
      </c>
      <c r="AH3579" s="7">
        <f t="shared" si="983"/>
        <v>0</v>
      </c>
      <c r="AI3579" s="7">
        <f t="shared" si="976"/>
        <v>0</v>
      </c>
      <c r="AJ3579" s="7">
        <f t="shared" si="984"/>
        <v>0</v>
      </c>
      <c r="AK3579" s="7">
        <f t="shared" si="984"/>
        <v>0</v>
      </c>
      <c r="AL3579" s="7">
        <f t="shared" si="978"/>
        <v>0</v>
      </c>
      <c r="AM3579" s="7">
        <f t="shared" si="985"/>
        <v>0</v>
      </c>
      <c r="AN3579" s="7">
        <f t="shared" si="985"/>
        <v>0</v>
      </c>
      <c r="AO3579" s="7">
        <f t="shared" si="977"/>
        <v>0</v>
      </c>
      <c r="AP3579" s="7">
        <f t="shared" si="986"/>
        <v>0</v>
      </c>
    </row>
    <row r="3580" spans="1:42">
      <c r="A3580" t="s">
        <v>7105</v>
      </c>
      <c r="B3580" t="s">
        <v>7156</v>
      </c>
      <c r="C3580">
        <v>10</v>
      </c>
      <c r="D3580" t="s">
        <v>7158</v>
      </c>
      <c r="E3580" t="s">
        <v>7162</v>
      </c>
      <c r="G3580" t="s">
        <v>898</v>
      </c>
      <c r="H3580" s="31">
        <v>44105</v>
      </c>
      <c r="I3580" t="s">
        <v>899</v>
      </c>
      <c r="J3580" t="s">
        <v>898</v>
      </c>
      <c r="L3580">
        <v>65</v>
      </c>
      <c r="M3580" t="s">
        <v>151</v>
      </c>
      <c r="N3580" t="s">
        <v>900</v>
      </c>
      <c r="O3580" t="s">
        <v>898</v>
      </c>
      <c r="Q3580" t="s">
        <v>998</v>
      </c>
      <c r="S3580" t="s">
        <v>999</v>
      </c>
      <c r="T3580">
        <v>3855754</v>
      </c>
      <c r="W3580" t="s">
        <v>157</v>
      </c>
      <c r="Z3580" s="12" t="s">
        <v>158</v>
      </c>
      <c r="AB3580">
        <v>1</v>
      </c>
      <c r="AC3580" t="s">
        <v>60</v>
      </c>
      <c r="AD3580" t="s">
        <v>61</v>
      </c>
      <c r="AE3580" s="8">
        <v>1</v>
      </c>
      <c r="AF3580" s="33"/>
      <c r="AG3580" s="7">
        <f t="shared" si="983"/>
        <v>0</v>
      </c>
      <c r="AH3580" s="7">
        <f t="shared" si="983"/>
        <v>0</v>
      </c>
      <c r="AI3580" s="7">
        <f t="shared" si="976"/>
        <v>0</v>
      </c>
      <c r="AJ3580" s="7">
        <f t="shared" si="984"/>
        <v>0</v>
      </c>
      <c r="AK3580" s="7">
        <f t="shared" si="984"/>
        <v>0</v>
      </c>
      <c r="AL3580" s="7">
        <f t="shared" si="978"/>
        <v>0</v>
      </c>
      <c r="AM3580" s="7">
        <f t="shared" si="985"/>
        <v>0</v>
      </c>
      <c r="AN3580" s="7">
        <f t="shared" si="985"/>
        <v>0</v>
      </c>
      <c r="AO3580" s="7">
        <f t="shared" si="977"/>
        <v>0</v>
      </c>
      <c r="AP3580" s="7">
        <f t="shared" si="986"/>
        <v>0</v>
      </c>
    </row>
    <row r="3581" spans="1:42">
      <c r="A3581" t="s">
        <v>7105</v>
      </c>
      <c r="B3581" t="s">
        <v>7156</v>
      </c>
      <c r="C3581">
        <v>10</v>
      </c>
      <c r="D3581" t="s">
        <v>7160</v>
      </c>
      <c r="E3581" t="s">
        <v>7163</v>
      </c>
      <c r="G3581" t="s">
        <v>898</v>
      </c>
      <c r="H3581" s="31">
        <v>44105</v>
      </c>
      <c r="I3581" t="s">
        <v>899</v>
      </c>
      <c r="J3581" t="s">
        <v>898</v>
      </c>
      <c r="L3581">
        <v>65</v>
      </c>
      <c r="M3581" t="s">
        <v>151</v>
      </c>
      <c r="N3581" t="s">
        <v>900</v>
      </c>
      <c r="O3581" t="s">
        <v>898</v>
      </c>
      <c r="Q3581" t="s">
        <v>998</v>
      </c>
      <c r="S3581" t="s">
        <v>999</v>
      </c>
      <c r="T3581">
        <v>3855752</v>
      </c>
      <c r="W3581" t="s">
        <v>157</v>
      </c>
      <c r="Z3581" s="12" t="s">
        <v>158</v>
      </c>
      <c r="AB3581">
        <v>1</v>
      </c>
      <c r="AC3581" t="s">
        <v>60</v>
      </c>
      <c r="AD3581" t="s">
        <v>61</v>
      </c>
      <c r="AE3581" s="8">
        <v>1</v>
      </c>
      <c r="AF3581" s="33"/>
      <c r="AG3581" s="7">
        <f t="shared" si="983"/>
        <v>0</v>
      </c>
      <c r="AH3581" s="7">
        <f t="shared" si="983"/>
        <v>0</v>
      </c>
      <c r="AI3581" s="7">
        <f t="shared" si="976"/>
        <v>0</v>
      </c>
      <c r="AJ3581" s="7">
        <f t="shared" si="984"/>
        <v>0</v>
      </c>
      <c r="AK3581" s="7">
        <f t="shared" si="984"/>
        <v>0</v>
      </c>
      <c r="AL3581" s="7">
        <f t="shared" si="978"/>
        <v>0</v>
      </c>
      <c r="AM3581" s="7">
        <f t="shared" si="985"/>
        <v>0</v>
      </c>
      <c r="AN3581" s="7">
        <f t="shared" si="985"/>
        <v>0</v>
      </c>
      <c r="AO3581" s="7">
        <f t="shared" si="977"/>
        <v>0</v>
      </c>
      <c r="AP3581" s="7">
        <f t="shared" si="986"/>
        <v>0</v>
      </c>
    </row>
    <row r="3582" spans="1:42">
      <c r="A3582" t="s">
        <v>7105</v>
      </c>
      <c r="B3582" t="s">
        <v>7156</v>
      </c>
      <c r="C3582">
        <v>10</v>
      </c>
      <c r="D3582" t="s">
        <v>2788</v>
      </c>
      <c r="E3582" t="s">
        <v>7164</v>
      </c>
      <c r="G3582" t="s">
        <v>148</v>
      </c>
      <c r="H3582" s="31">
        <v>44105</v>
      </c>
      <c r="I3582" t="s">
        <v>149</v>
      </c>
      <c r="J3582" t="s">
        <v>148</v>
      </c>
      <c r="K3582" t="s">
        <v>150</v>
      </c>
      <c r="L3582">
        <v>65</v>
      </c>
      <c r="M3582" t="s">
        <v>151</v>
      </c>
      <c r="N3582" t="s">
        <v>152</v>
      </c>
      <c r="O3582" t="s">
        <v>153</v>
      </c>
      <c r="Q3582" t="s">
        <v>154</v>
      </c>
      <c r="R3582" t="s">
        <v>155</v>
      </c>
      <c r="S3582" t="s">
        <v>156</v>
      </c>
      <c r="V3582" s="31">
        <v>43101</v>
      </c>
      <c r="W3582" t="s">
        <v>157</v>
      </c>
      <c r="X3582">
        <v>2017</v>
      </c>
      <c r="Y3582" t="s">
        <v>155</v>
      </c>
      <c r="Z3582" s="12" t="s">
        <v>158</v>
      </c>
      <c r="AA3582" t="s">
        <v>159</v>
      </c>
      <c r="AB3582">
        <v>1</v>
      </c>
      <c r="AC3582" t="s">
        <v>60</v>
      </c>
      <c r="AD3582" t="s">
        <v>61</v>
      </c>
      <c r="AE3582" s="8">
        <v>1</v>
      </c>
      <c r="AF3582" s="33"/>
      <c r="AG3582" s="7">
        <f t="shared" si="983"/>
        <v>0</v>
      </c>
      <c r="AH3582" s="7">
        <f t="shared" si="983"/>
        <v>0</v>
      </c>
      <c r="AI3582" s="7">
        <f t="shared" si="976"/>
        <v>0</v>
      </c>
      <c r="AJ3582" s="7">
        <f t="shared" si="984"/>
        <v>0</v>
      </c>
      <c r="AK3582" s="7">
        <f t="shared" si="984"/>
        <v>0</v>
      </c>
      <c r="AL3582" s="7">
        <f t="shared" si="978"/>
        <v>0</v>
      </c>
      <c r="AM3582" s="7">
        <f t="shared" si="985"/>
        <v>0</v>
      </c>
      <c r="AN3582" s="7">
        <f t="shared" si="985"/>
        <v>0</v>
      </c>
      <c r="AO3582" s="7">
        <f t="shared" si="977"/>
        <v>0</v>
      </c>
      <c r="AP3582" s="7">
        <f t="shared" si="986"/>
        <v>0</v>
      </c>
    </row>
    <row r="3583" spans="1:42">
      <c r="A3583" t="s">
        <v>7105</v>
      </c>
      <c r="B3583" t="s">
        <v>7165</v>
      </c>
      <c r="C3583">
        <v>10</v>
      </c>
      <c r="E3583" t="s">
        <v>7166</v>
      </c>
      <c r="F3583" t="s">
        <v>7167</v>
      </c>
      <c r="G3583" t="s">
        <v>175</v>
      </c>
      <c r="H3583" s="31">
        <v>45170</v>
      </c>
      <c r="I3583" t="s">
        <v>176</v>
      </c>
      <c r="J3583" t="s">
        <v>177</v>
      </c>
      <c r="L3583">
        <v>65</v>
      </c>
      <c r="M3583" t="s">
        <v>151</v>
      </c>
      <c r="N3583" t="s">
        <v>178</v>
      </c>
      <c r="O3583" t="s">
        <v>177</v>
      </c>
      <c r="V3583" s="31">
        <v>42867</v>
      </c>
      <c r="X3583">
        <v>2017</v>
      </c>
      <c r="Z3583" s="12" t="s">
        <v>59</v>
      </c>
      <c r="AB3583">
        <v>1</v>
      </c>
      <c r="AC3583" t="s">
        <v>60</v>
      </c>
      <c r="AD3583" t="s">
        <v>61</v>
      </c>
      <c r="AE3583" s="8">
        <v>1</v>
      </c>
      <c r="AF3583" s="33"/>
      <c r="AG3583" s="7">
        <f t="shared" si="983"/>
        <v>0</v>
      </c>
      <c r="AH3583" s="7">
        <f t="shared" si="983"/>
        <v>0</v>
      </c>
      <c r="AI3583" s="7">
        <f t="shared" si="976"/>
        <v>0</v>
      </c>
      <c r="AJ3583" s="7">
        <f t="shared" si="984"/>
        <v>0</v>
      </c>
      <c r="AK3583" s="7">
        <f t="shared" si="984"/>
        <v>0</v>
      </c>
      <c r="AL3583" s="7">
        <f t="shared" si="978"/>
        <v>0</v>
      </c>
      <c r="AM3583" s="7">
        <f t="shared" si="985"/>
        <v>0</v>
      </c>
      <c r="AN3583" s="7">
        <f t="shared" si="985"/>
        <v>0</v>
      </c>
      <c r="AO3583" s="7">
        <f t="shared" si="977"/>
        <v>0</v>
      </c>
      <c r="AP3583" s="7">
        <f t="shared" si="986"/>
        <v>0</v>
      </c>
    </row>
    <row r="3584" spans="1:42">
      <c r="A3584" t="s">
        <v>7105</v>
      </c>
      <c r="B3584" t="s">
        <v>7168</v>
      </c>
      <c r="C3584">
        <v>10</v>
      </c>
      <c r="E3584" t="s">
        <v>7169</v>
      </c>
      <c r="F3584" t="s">
        <v>7116</v>
      </c>
      <c r="G3584" t="s">
        <v>626</v>
      </c>
      <c r="H3584" s="31">
        <v>44927</v>
      </c>
      <c r="I3584" t="s">
        <v>7170</v>
      </c>
      <c r="J3584" t="s">
        <v>298</v>
      </c>
      <c r="L3584">
        <v>65</v>
      </c>
      <c r="M3584" t="s">
        <v>151</v>
      </c>
      <c r="N3584" t="s">
        <v>299</v>
      </c>
      <c r="O3584" t="s">
        <v>300</v>
      </c>
      <c r="V3584" s="31">
        <v>43221</v>
      </c>
      <c r="W3584" t="s">
        <v>170</v>
      </c>
      <c r="X3584">
        <v>2018</v>
      </c>
      <c r="Z3584" s="12" t="s">
        <v>59</v>
      </c>
      <c r="AB3584">
        <v>1</v>
      </c>
      <c r="AC3584" t="s">
        <v>60</v>
      </c>
      <c r="AD3584" t="s">
        <v>61</v>
      </c>
      <c r="AE3584" s="8">
        <v>1</v>
      </c>
      <c r="AF3584" s="33"/>
      <c r="AG3584" s="7">
        <f t="shared" si="983"/>
        <v>0</v>
      </c>
      <c r="AH3584" s="7">
        <f t="shared" si="983"/>
        <v>0</v>
      </c>
      <c r="AI3584" s="7">
        <f t="shared" si="976"/>
        <v>0</v>
      </c>
      <c r="AJ3584" s="7">
        <f t="shared" si="984"/>
        <v>0</v>
      </c>
      <c r="AK3584" s="7">
        <f t="shared" si="984"/>
        <v>0</v>
      </c>
      <c r="AL3584" s="7">
        <f t="shared" si="978"/>
        <v>0</v>
      </c>
      <c r="AM3584" s="7">
        <f t="shared" si="985"/>
        <v>0</v>
      </c>
      <c r="AN3584" s="7">
        <f t="shared" si="985"/>
        <v>0</v>
      </c>
      <c r="AO3584" s="7">
        <f t="shared" si="977"/>
        <v>0</v>
      </c>
      <c r="AP3584" s="7">
        <f t="shared" si="986"/>
        <v>0</v>
      </c>
    </row>
    <row r="3585" spans="1:42">
      <c r="A3585" t="s">
        <v>7105</v>
      </c>
      <c r="B3585" s="47" t="s">
        <v>7171</v>
      </c>
      <c r="C3585" s="50">
        <v>10</v>
      </c>
      <c r="E3585" t="s">
        <v>7172</v>
      </c>
      <c r="G3585" t="s">
        <v>130</v>
      </c>
      <c r="H3585" s="31">
        <v>44621</v>
      </c>
      <c r="I3585" t="s">
        <v>131</v>
      </c>
      <c r="J3585" t="s">
        <v>132</v>
      </c>
      <c r="L3585">
        <v>57</v>
      </c>
      <c r="M3585" t="s">
        <v>133</v>
      </c>
      <c r="N3585" t="s">
        <v>134</v>
      </c>
      <c r="O3585" t="s">
        <v>132</v>
      </c>
      <c r="R3585" t="s">
        <v>135</v>
      </c>
      <c r="S3585" t="s">
        <v>2707</v>
      </c>
      <c r="V3585" s="31">
        <v>43101</v>
      </c>
      <c r="X3585">
        <v>2017</v>
      </c>
      <c r="Y3585" t="s">
        <v>135</v>
      </c>
      <c r="Z3585" s="12" t="s">
        <v>59</v>
      </c>
      <c r="AB3585">
        <v>1</v>
      </c>
      <c r="AC3585" t="s">
        <v>60</v>
      </c>
      <c r="AD3585" t="s">
        <v>137</v>
      </c>
      <c r="AE3585" s="8">
        <v>1</v>
      </c>
      <c r="AF3585" s="33"/>
      <c r="AG3585" s="7"/>
      <c r="AH3585" s="7"/>
      <c r="AI3585" s="7">
        <f t="shared" si="976"/>
        <v>0</v>
      </c>
      <c r="AJ3585" s="7"/>
      <c r="AK3585" s="7"/>
      <c r="AL3585" s="7">
        <f t="shared" si="978"/>
        <v>0</v>
      </c>
      <c r="AM3585" s="7"/>
      <c r="AN3585" s="7"/>
      <c r="AO3585" s="7">
        <f t="shared" si="977"/>
        <v>0</v>
      </c>
      <c r="AP3585" s="7"/>
    </row>
    <row r="3586" spans="1:42">
      <c r="A3586" t="s">
        <v>7105</v>
      </c>
      <c r="B3586" s="47" t="s">
        <v>7173</v>
      </c>
      <c r="C3586" s="50">
        <v>10</v>
      </c>
      <c r="E3586" t="s">
        <v>7174</v>
      </c>
      <c r="G3586" t="s">
        <v>217</v>
      </c>
      <c r="H3586" s="31">
        <v>44652</v>
      </c>
      <c r="I3586" t="s">
        <v>218</v>
      </c>
      <c r="J3586" t="s">
        <v>219</v>
      </c>
      <c r="L3586">
        <v>32</v>
      </c>
      <c r="M3586" t="s">
        <v>195</v>
      </c>
      <c r="N3586" t="s">
        <v>220</v>
      </c>
      <c r="O3586" t="s">
        <v>217</v>
      </c>
      <c r="V3586" s="31">
        <v>43074</v>
      </c>
      <c r="W3586" t="s">
        <v>222</v>
      </c>
      <c r="X3586">
        <v>2017</v>
      </c>
      <c r="Y3586" t="s">
        <v>675</v>
      </c>
      <c r="Z3586" s="12" t="s">
        <v>81</v>
      </c>
      <c r="AA3586" t="s">
        <v>224</v>
      </c>
      <c r="AB3586">
        <v>1</v>
      </c>
      <c r="AC3586" t="s">
        <v>60</v>
      </c>
      <c r="AD3586" t="s">
        <v>61</v>
      </c>
      <c r="AE3586" s="8">
        <v>1</v>
      </c>
      <c r="AF3586" s="33"/>
      <c r="AG3586" s="7">
        <f>$AF3586*$AB3586*$AE3586</f>
        <v>0</v>
      </c>
      <c r="AH3586" s="7">
        <f>$AF3586*$AB3586*$AE3586</f>
        <v>0</v>
      </c>
      <c r="AI3586" s="7">
        <f t="shared" si="976"/>
        <v>0</v>
      </c>
      <c r="AJ3586" s="7">
        <f>$AF3586*$AB3586*$AE3586</f>
        <v>0</v>
      </c>
      <c r="AK3586" s="7">
        <f>$AF3586*$AB3586*$AE3586</f>
        <v>0</v>
      </c>
      <c r="AL3586" s="7">
        <f t="shared" si="978"/>
        <v>0</v>
      </c>
      <c r="AM3586" s="7">
        <f>$AF3586*$AB3586*$AE3586</f>
        <v>0</v>
      </c>
      <c r="AN3586" s="7">
        <f>$AF3586*$AB3586*$AE3586</f>
        <v>0</v>
      </c>
      <c r="AO3586" s="7">
        <f t="shared" si="977"/>
        <v>0</v>
      </c>
      <c r="AP3586" s="7">
        <f>$AF3586*$AB3586*$AE3586</f>
        <v>0</v>
      </c>
    </row>
    <row r="3587" spans="1:42">
      <c r="A3587" t="s">
        <v>7105</v>
      </c>
      <c r="B3587" s="47" t="s">
        <v>7173</v>
      </c>
      <c r="C3587" s="50">
        <v>10</v>
      </c>
      <c r="E3587" t="s">
        <v>7175</v>
      </c>
      <c r="G3587" t="s">
        <v>217</v>
      </c>
      <c r="H3587" s="31">
        <v>44652</v>
      </c>
      <c r="I3587" t="s">
        <v>218</v>
      </c>
      <c r="J3587" t="s">
        <v>219</v>
      </c>
      <c r="L3587">
        <v>32</v>
      </c>
      <c r="M3587" t="s">
        <v>195</v>
      </c>
      <c r="N3587" t="s">
        <v>220</v>
      </c>
      <c r="O3587" t="s">
        <v>217</v>
      </c>
      <c r="V3587" s="31">
        <v>43074</v>
      </c>
      <c r="W3587" t="s">
        <v>222</v>
      </c>
      <c r="X3587">
        <v>2017</v>
      </c>
      <c r="Y3587" t="s">
        <v>675</v>
      </c>
      <c r="Z3587" s="12" t="s">
        <v>81</v>
      </c>
      <c r="AA3587" t="s">
        <v>224</v>
      </c>
      <c r="AB3587">
        <v>1</v>
      </c>
      <c r="AC3587" t="s">
        <v>60</v>
      </c>
      <c r="AD3587" t="s">
        <v>61</v>
      </c>
      <c r="AE3587" s="8">
        <v>1</v>
      </c>
      <c r="AF3587" s="33"/>
      <c r="AG3587" s="7">
        <f>$AF3587*$AB3587*$AE3587</f>
        <v>0</v>
      </c>
      <c r="AH3587" s="7">
        <f>$AF3587*$AB3587*$AE3587</f>
        <v>0</v>
      </c>
      <c r="AI3587" s="7">
        <f t="shared" si="976"/>
        <v>0</v>
      </c>
      <c r="AJ3587" s="7">
        <f>$AF3587*$AB3587*$AE3587</f>
        <v>0</v>
      </c>
      <c r="AK3587" s="7">
        <f>$AF3587*$AB3587*$AE3587</f>
        <v>0</v>
      </c>
      <c r="AL3587" s="7">
        <f t="shared" si="978"/>
        <v>0</v>
      </c>
      <c r="AM3587" s="7">
        <f>$AF3587*$AB3587*$AE3587</f>
        <v>0</v>
      </c>
      <c r="AN3587" s="7">
        <f>$AF3587*$AB3587*$AE3587</f>
        <v>0</v>
      </c>
      <c r="AO3587" s="7">
        <f t="shared" si="977"/>
        <v>0</v>
      </c>
      <c r="AP3587" s="7">
        <f>$AF3587*$AB3587*$AE3587</f>
        <v>0</v>
      </c>
    </row>
    <row r="3588" spans="1:42">
      <c r="A3588" t="s">
        <v>7105</v>
      </c>
      <c r="B3588" s="47" t="s">
        <v>7176</v>
      </c>
      <c r="C3588" s="50">
        <v>10</v>
      </c>
      <c r="E3588" t="s">
        <v>7177</v>
      </c>
      <c r="G3588" t="s">
        <v>130</v>
      </c>
      <c r="H3588" s="31">
        <v>44621</v>
      </c>
      <c r="I3588" t="s">
        <v>131</v>
      </c>
      <c r="J3588" t="s">
        <v>132</v>
      </c>
      <c r="L3588">
        <v>57</v>
      </c>
      <c r="M3588" t="s">
        <v>133</v>
      </c>
      <c r="N3588" t="s">
        <v>134</v>
      </c>
      <c r="O3588" t="s">
        <v>132</v>
      </c>
      <c r="R3588" t="s">
        <v>135</v>
      </c>
      <c r="S3588" t="s">
        <v>2707</v>
      </c>
      <c r="V3588" s="31">
        <v>43101</v>
      </c>
      <c r="X3588">
        <v>2017</v>
      </c>
      <c r="Y3588" t="s">
        <v>135</v>
      </c>
      <c r="Z3588" s="12" t="s">
        <v>59</v>
      </c>
      <c r="AB3588">
        <v>1</v>
      </c>
      <c r="AC3588" t="s">
        <v>60</v>
      </c>
      <c r="AD3588" t="s">
        <v>137</v>
      </c>
      <c r="AE3588" s="8">
        <v>1</v>
      </c>
      <c r="AF3588" s="33"/>
      <c r="AG3588" s="7"/>
      <c r="AH3588" s="7"/>
      <c r="AI3588" s="7">
        <f t="shared" si="976"/>
        <v>0</v>
      </c>
      <c r="AJ3588" s="7"/>
      <c r="AK3588" s="7"/>
      <c r="AL3588" s="7">
        <f t="shared" si="978"/>
        <v>0</v>
      </c>
      <c r="AM3588" s="7"/>
      <c r="AN3588" s="7"/>
      <c r="AO3588" s="7">
        <f t="shared" si="977"/>
        <v>0</v>
      </c>
      <c r="AP3588" s="7"/>
    </row>
    <row r="3589" spans="1:42">
      <c r="A3589" t="s">
        <v>7105</v>
      </c>
      <c r="B3589" t="s">
        <v>7178</v>
      </c>
      <c r="C3589">
        <v>10</v>
      </c>
      <c r="D3589" t="s">
        <v>7179</v>
      </c>
      <c r="E3589" t="s">
        <v>7180</v>
      </c>
      <c r="G3589" t="s">
        <v>164</v>
      </c>
      <c r="H3589" s="31">
        <v>44105</v>
      </c>
      <c r="I3589" t="s">
        <v>165</v>
      </c>
      <c r="J3589" t="s">
        <v>166</v>
      </c>
      <c r="L3589">
        <v>65</v>
      </c>
      <c r="M3589" t="s">
        <v>151</v>
      </c>
      <c r="N3589" t="s">
        <v>167</v>
      </c>
      <c r="O3589" t="s">
        <v>168</v>
      </c>
      <c r="Q3589" t="s">
        <v>995</v>
      </c>
      <c r="R3589" t="s">
        <v>996</v>
      </c>
      <c r="V3589" s="31">
        <v>44804</v>
      </c>
      <c r="W3589" t="s">
        <v>157</v>
      </c>
      <c r="X3589">
        <v>2022</v>
      </c>
      <c r="Y3589" t="s">
        <v>169</v>
      </c>
      <c r="Z3589" s="12" t="s">
        <v>158</v>
      </c>
      <c r="AA3589" t="s">
        <v>170</v>
      </c>
      <c r="AB3589">
        <v>1</v>
      </c>
      <c r="AC3589" t="s">
        <v>60</v>
      </c>
      <c r="AD3589" t="s">
        <v>61</v>
      </c>
      <c r="AE3589" s="8">
        <v>1</v>
      </c>
      <c r="AF3589" s="33"/>
      <c r="AG3589" s="7">
        <f t="shared" ref="AG3589:AH3600" si="987">$AF3589*$AB3589*$AE3589</f>
        <v>0</v>
      </c>
      <c r="AH3589" s="7">
        <f t="shared" si="987"/>
        <v>0</v>
      </c>
      <c r="AI3589" s="7">
        <f t="shared" si="976"/>
        <v>0</v>
      </c>
      <c r="AJ3589" s="7">
        <f t="shared" ref="AJ3589:AK3600" si="988">$AF3589*$AB3589*$AE3589</f>
        <v>0</v>
      </c>
      <c r="AK3589" s="7">
        <f t="shared" si="988"/>
        <v>0</v>
      </c>
      <c r="AL3589" s="7">
        <f t="shared" si="978"/>
        <v>0</v>
      </c>
      <c r="AM3589" s="7">
        <f t="shared" ref="AM3589:AN3600" si="989">$AF3589*$AB3589*$AE3589</f>
        <v>0</v>
      </c>
      <c r="AN3589" s="7">
        <f t="shared" si="989"/>
        <v>0</v>
      </c>
      <c r="AO3589" s="7">
        <f t="shared" si="977"/>
        <v>0</v>
      </c>
      <c r="AP3589" s="7">
        <f t="shared" ref="AP3589:AP3600" si="990">$AF3589*$AB3589*$AE3589</f>
        <v>0</v>
      </c>
    </row>
    <row r="3590" spans="1:42">
      <c r="A3590" t="s">
        <v>7105</v>
      </c>
      <c r="B3590" t="s">
        <v>7178</v>
      </c>
      <c r="C3590">
        <v>10</v>
      </c>
      <c r="D3590" t="s">
        <v>7179</v>
      </c>
      <c r="E3590" t="s">
        <v>7181</v>
      </c>
      <c r="G3590" t="s">
        <v>898</v>
      </c>
      <c r="H3590" s="31">
        <v>45047</v>
      </c>
      <c r="I3590" t="s">
        <v>899</v>
      </c>
      <c r="J3590" t="s">
        <v>898</v>
      </c>
      <c r="L3590">
        <v>65</v>
      </c>
      <c r="M3590" t="s">
        <v>151</v>
      </c>
      <c r="N3590" t="s">
        <v>900</v>
      </c>
      <c r="O3590" t="s">
        <v>898</v>
      </c>
      <c r="W3590" t="s">
        <v>157</v>
      </c>
      <c r="Z3590" s="12" t="s">
        <v>158</v>
      </c>
      <c r="AB3590">
        <v>1</v>
      </c>
      <c r="AC3590" t="s">
        <v>60</v>
      </c>
      <c r="AD3590" t="s">
        <v>61</v>
      </c>
      <c r="AE3590" s="8">
        <v>1</v>
      </c>
      <c r="AF3590" s="33"/>
      <c r="AG3590" s="7">
        <f t="shared" si="987"/>
        <v>0</v>
      </c>
      <c r="AH3590" s="7">
        <f t="shared" si="987"/>
        <v>0</v>
      </c>
      <c r="AI3590" s="7">
        <f t="shared" si="976"/>
        <v>0</v>
      </c>
      <c r="AJ3590" s="7">
        <f t="shared" si="988"/>
        <v>0</v>
      </c>
      <c r="AK3590" s="7">
        <f t="shared" si="988"/>
        <v>0</v>
      </c>
      <c r="AL3590" s="7">
        <f t="shared" si="978"/>
        <v>0</v>
      </c>
      <c r="AM3590" s="7">
        <f t="shared" si="989"/>
        <v>0</v>
      </c>
      <c r="AN3590" s="7">
        <f t="shared" si="989"/>
        <v>0</v>
      </c>
      <c r="AO3590" s="7">
        <f t="shared" si="977"/>
        <v>0</v>
      </c>
      <c r="AP3590" s="7">
        <f t="shared" si="990"/>
        <v>0</v>
      </c>
    </row>
    <row r="3591" spans="1:42">
      <c r="A3591" t="s">
        <v>7105</v>
      </c>
      <c r="B3591" t="s">
        <v>7178</v>
      </c>
      <c r="C3591">
        <v>10</v>
      </c>
      <c r="D3591" t="s">
        <v>2788</v>
      </c>
      <c r="E3591" t="s">
        <v>7182</v>
      </c>
      <c r="G3591" t="s">
        <v>148</v>
      </c>
      <c r="H3591" s="31">
        <v>44105</v>
      </c>
      <c r="I3591" t="s">
        <v>149</v>
      </c>
      <c r="J3591" t="s">
        <v>148</v>
      </c>
      <c r="K3591" t="s">
        <v>150</v>
      </c>
      <c r="L3591">
        <v>65</v>
      </c>
      <c r="M3591" t="s">
        <v>151</v>
      </c>
      <c r="N3591" t="s">
        <v>152</v>
      </c>
      <c r="O3591" t="s">
        <v>153</v>
      </c>
      <c r="Q3591" t="s">
        <v>154</v>
      </c>
      <c r="R3591" t="s">
        <v>155</v>
      </c>
      <c r="S3591" t="s">
        <v>156</v>
      </c>
      <c r="V3591" s="31">
        <v>43101</v>
      </c>
      <c r="W3591" t="s">
        <v>157</v>
      </c>
      <c r="X3591">
        <v>2017</v>
      </c>
      <c r="Y3591" t="s">
        <v>155</v>
      </c>
      <c r="Z3591" s="12" t="s">
        <v>158</v>
      </c>
      <c r="AA3591" t="s">
        <v>159</v>
      </c>
      <c r="AB3591">
        <v>1</v>
      </c>
      <c r="AC3591" t="s">
        <v>60</v>
      </c>
      <c r="AD3591" t="s">
        <v>61</v>
      </c>
      <c r="AE3591" s="8">
        <v>1</v>
      </c>
      <c r="AF3591" s="33"/>
      <c r="AG3591" s="7">
        <f t="shared" si="987"/>
        <v>0</v>
      </c>
      <c r="AH3591" s="7">
        <f t="shared" si="987"/>
        <v>0</v>
      </c>
      <c r="AI3591" s="7">
        <f t="shared" si="976"/>
        <v>0</v>
      </c>
      <c r="AJ3591" s="7">
        <f t="shared" si="988"/>
        <v>0</v>
      </c>
      <c r="AK3591" s="7">
        <f t="shared" si="988"/>
        <v>0</v>
      </c>
      <c r="AL3591" s="7">
        <f t="shared" si="978"/>
        <v>0</v>
      </c>
      <c r="AM3591" s="7">
        <f t="shared" si="989"/>
        <v>0</v>
      </c>
      <c r="AN3591" s="7">
        <f t="shared" si="989"/>
        <v>0</v>
      </c>
      <c r="AO3591" s="7">
        <f t="shared" si="977"/>
        <v>0</v>
      </c>
      <c r="AP3591" s="7">
        <f t="shared" si="990"/>
        <v>0</v>
      </c>
    </row>
    <row r="3592" spans="1:42">
      <c r="A3592" t="s">
        <v>7105</v>
      </c>
      <c r="B3592" t="s">
        <v>7183</v>
      </c>
      <c r="C3592">
        <v>1</v>
      </c>
      <c r="D3592" t="s">
        <v>2788</v>
      </c>
      <c r="E3592" t="s">
        <v>7184</v>
      </c>
      <c r="G3592" t="s">
        <v>148</v>
      </c>
      <c r="H3592" s="31">
        <v>44105</v>
      </c>
      <c r="I3592" t="s">
        <v>149</v>
      </c>
      <c r="J3592" t="s">
        <v>148</v>
      </c>
      <c r="K3592" t="s">
        <v>150</v>
      </c>
      <c r="L3592">
        <v>65</v>
      </c>
      <c r="M3592" t="s">
        <v>151</v>
      </c>
      <c r="N3592" t="s">
        <v>152</v>
      </c>
      <c r="O3592" t="s">
        <v>153</v>
      </c>
      <c r="Q3592" t="s">
        <v>154</v>
      </c>
      <c r="R3592" t="s">
        <v>155</v>
      </c>
      <c r="S3592" t="s">
        <v>156</v>
      </c>
      <c r="V3592" s="31">
        <v>43101</v>
      </c>
      <c r="W3592" t="s">
        <v>157</v>
      </c>
      <c r="X3592">
        <v>2017</v>
      </c>
      <c r="Y3592" t="s">
        <v>155</v>
      </c>
      <c r="Z3592" s="12" t="s">
        <v>158</v>
      </c>
      <c r="AA3592" t="s">
        <v>159</v>
      </c>
      <c r="AB3592">
        <v>1</v>
      </c>
      <c r="AC3592" t="s">
        <v>60</v>
      </c>
      <c r="AD3592" t="s">
        <v>61</v>
      </c>
      <c r="AE3592" s="8">
        <v>1</v>
      </c>
      <c r="AF3592" s="33"/>
      <c r="AG3592" s="7">
        <f t="shared" si="987"/>
        <v>0</v>
      </c>
      <c r="AH3592" s="7">
        <f t="shared" si="987"/>
        <v>0</v>
      </c>
      <c r="AI3592" s="7">
        <f t="shared" si="976"/>
        <v>0</v>
      </c>
      <c r="AJ3592" s="7">
        <f t="shared" si="988"/>
        <v>0</v>
      </c>
      <c r="AK3592" s="7">
        <f t="shared" si="988"/>
        <v>0</v>
      </c>
      <c r="AL3592" s="7">
        <f t="shared" si="978"/>
        <v>0</v>
      </c>
      <c r="AM3592" s="7">
        <f t="shared" si="989"/>
        <v>0</v>
      </c>
      <c r="AN3592" s="7">
        <f t="shared" si="989"/>
        <v>0</v>
      </c>
      <c r="AO3592" s="7">
        <f t="shared" si="977"/>
        <v>0</v>
      </c>
      <c r="AP3592" s="7">
        <f t="shared" si="990"/>
        <v>0</v>
      </c>
    </row>
    <row r="3593" spans="1:42">
      <c r="A3593" t="s">
        <v>7105</v>
      </c>
      <c r="B3593" s="47" t="s">
        <v>7185</v>
      </c>
      <c r="C3593" s="50">
        <v>10</v>
      </c>
      <c r="E3593" t="s">
        <v>7186</v>
      </c>
      <c r="G3593" t="s">
        <v>673</v>
      </c>
      <c r="H3593" s="31">
        <v>44652</v>
      </c>
      <c r="I3593" t="s">
        <v>218</v>
      </c>
      <c r="J3593" t="s">
        <v>219</v>
      </c>
      <c r="L3593">
        <v>32</v>
      </c>
      <c r="M3593" t="s">
        <v>195</v>
      </c>
      <c r="N3593" t="s">
        <v>674</v>
      </c>
      <c r="O3593" t="s">
        <v>673</v>
      </c>
      <c r="V3593" s="31">
        <v>43074</v>
      </c>
      <c r="W3593" t="s">
        <v>222</v>
      </c>
      <c r="X3593">
        <v>2017</v>
      </c>
      <c r="Y3593" t="s">
        <v>675</v>
      </c>
      <c r="Z3593" s="12" t="s">
        <v>81</v>
      </c>
      <c r="AA3593" t="s">
        <v>224</v>
      </c>
      <c r="AB3593">
        <v>1</v>
      </c>
      <c r="AC3593" t="s">
        <v>60</v>
      </c>
      <c r="AD3593" t="s">
        <v>61</v>
      </c>
      <c r="AE3593" s="8">
        <v>1</v>
      </c>
      <c r="AF3593" s="33"/>
      <c r="AG3593" s="7">
        <f t="shared" si="987"/>
        <v>0</v>
      </c>
      <c r="AH3593" s="7">
        <f t="shared" si="987"/>
        <v>0</v>
      </c>
      <c r="AI3593" s="7">
        <f t="shared" si="976"/>
        <v>0</v>
      </c>
      <c r="AJ3593" s="7">
        <f t="shared" si="988"/>
        <v>0</v>
      </c>
      <c r="AK3593" s="7">
        <f t="shared" si="988"/>
        <v>0</v>
      </c>
      <c r="AL3593" s="7">
        <f t="shared" si="978"/>
        <v>0</v>
      </c>
      <c r="AM3593" s="7">
        <f t="shared" si="989"/>
        <v>0</v>
      </c>
      <c r="AN3593" s="7">
        <f t="shared" si="989"/>
        <v>0</v>
      </c>
      <c r="AO3593" s="7">
        <f t="shared" si="977"/>
        <v>0</v>
      </c>
      <c r="AP3593" s="7">
        <f t="shared" si="990"/>
        <v>0</v>
      </c>
    </row>
    <row r="3594" spans="1:42">
      <c r="A3594" t="s">
        <v>7105</v>
      </c>
      <c r="B3594" t="s">
        <v>7185</v>
      </c>
      <c r="C3594">
        <v>10</v>
      </c>
      <c r="E3594" t="s">
        <v>7187</v>
      </c>
      <c r="G3594" t="s">
        <v>673</v>
      </c>
      <c r="H3594" s="31">
        <v>44562</v>
      </c>
      <c r="I3594" t="s">
        <v>218</v>
      </c>
      <c r="J3594" t="s">
        <v>219</v>
      </c>
      <c r="L3594">
        <v>32</v>
      </c>
      <c r="M3594" t="s">
        <v>195</v>
      </c>
      <c r="N3594" t="s">
        <v>674</v>
      </c>
      <c r="O3594" t="s">
        <v>673</v>
      </c>
      <c r="V3594" s="31">
        <v>43074</v>
      </c>
      <c r="W3594" t="s">
        <v>222</v>
      </c>
      <c r="X3594">
        <v>2017</v>
      </c>
      <c r="Z3594" s="12" t="s">
        <v>81</v>
      </c>
      <c r="AB3594">
        <v>1</v>
      </c>
      <c r="AC3594" t="s">
        <v>60</v>
      </c>
      <c r="AD3594" t="s">
        <v>61</v>
      </c>
      <c r="AE3594" s="8">
        <v>1</v>
      </c>
      <c r="AF3594" s="33"/>
      <c r="AG3594" s="7">
        <f t="shared" si="987"/>
        <v>0</v>
      </c>
      <c r="AH3594" s="7">
        <f t="shared" si="987"/>
        <v>0</v>
      </c>
      <c r="AI3594" s="7">
        <f t="shared" si="976"/>
        <v>0</v>
      </c>
      <c r="AJ3594" s="7">
        <f t="shared" si="988"/>
        <v>0</v>
      </c>
      <c r="AK3594" s="7">
        <f t="shared" si="988"/>
        <v>0</v>
      </c>
      <c r="AL3594" s="7">
        <f t="shared" si="978"/>
        <v>0</v>
      </c>
      <c r="AM3594" s="7">
        <f t="shared" si="989"/>
        <v>0</v>
      </c>
      <c r="AN3594" s="7">
        <f t="shared" si="989"/>
        <v>0</v>
      </c>
      <c r="AO3594" s="7">
        <f t="shared" si="977"/>
        <v>0</v>
      </c>
      <c r="AP3594" s="7">
        <f t="shared" si="990"/>
        <v>0</v>
      </c>
    </row>
    <row r="3595" spans="1:42">
      <c r="A3595" t="s">
        <v>7105</v>
      </c>
      <c r="B3595" t="s">
        <v>7185</v>
      </c>
      <c r="C3595">
        <v>10</v>
      </c>
      <c r="D3595" t="s">
        <v>7188</v>
      </c>
      <c r="E3595" t="s">
        <v>7189</v>
      </c>
      <c r="G3595" t="s">
        <v>164</v>
      </c>
      <c r="H3595" s="31">
        <v>44105</v>
      </c>
      <c r="I3595" t="s">
        <v>165</v>
      </c>
      <c r="J3595" t="s">
        <v>166</v>
      </c>
      <c r="L3595">
        <v>65</v>
      </c>
      <c r="M3595" t="s">
        <v>151</v>
      </c>
      <c r="N3595" t="s">
        <v>167</v>
      </c>
      <c r="O3595" t="s">
        <v>168</v>
      </c>
      <c r="Q3595" t="s">
        <v>995</v>
      </c>
      <c r="R3595" t="s">
        <v>996</v>
      </c>
      <c r="V3595" s="31">
        <v>44804</v>
      </c>
      <c r="W3595" t="s">
        <v>157</v>
      </c>
      <c r="X3595">
        <v>2022</v>
      </c>
      <c r="Y3595" t="s">
        <v>169</v>
      </c>
      <c r="Z3595" s="12" t="s">
        <v>158</v>
      </c>
      <c r="AA3595" t="s">
        <v>170</v>
      </c>
      <c r="AB3595">
        <v>1</v>
      </c>
      <c r="AC3595" t="s">
        <v>60</v>
      </c>
      <c r="AD3595" t="s">
        <v>61</v>
      </c>
      <c r="AE3595" s="8">
        <v>1</v>
      </c>
      <c r="AF3595" s="33"/>
      <c r="AG3595" s="7">
        <f t="shared" si="987"/>
        <v>0</v>
      </c>
      <c r="AH3595" s="7">
        <f t="shared" si="987"/>
        <v>0</v>
      </c>
      <c r="AI3595" s="7">
        <f t="shared" si="976"/>
        <v>0</v>
      </c>
      <c r="AJ3595" s="7">
        <f t="shared" si="988"/>
        <v>0</v>
      </c>
      <c r="AK3595" s="7">
        <f t="shared" si="988"/>
        <v>0</v>
      </c>
      <c r="AL3595" s="7">
        <f t="shared" si="978"/>
        <v>0</v>
      </c>
      <c r="AM3595" s="7">
        <f t="shared" si="989"/>
        <v>0</v>
      </c>
      <c r="AN3595" s="7">
        <f t="shared" si="989"/>
        <v>0</v>
      </c>
      <c r="AO3595" s="7">
        <f t="shared" si="977"/>
        <v>0</v>
      </c>
      <c r="AP3595" s="7">
        <f t="shared" si="990"/>
        <v>0</v>
      </c>
    </row>
    <row r="3596" spans="1:42">
      <c r="A3596" t="s">
        <v>7105</v>
      </c>
      <c r="B3596" t="s">
        <v>7185</v>
      </c>
      <c r="C3596">
        <v>10</v>
      </c>
      <c r="D3596" t="s">
        <v>7190</v>
      </c>
      <c r="E3596" t="s">
        <v>7191</v>
      </c>
      <c r="G3596" t="s">
        <v>164</v>
      </c>
      <c r="H3596" s="31">
        <v>44105</v>
      </c>
      <c r="I3596" t="s">
        <v>165</v>
      </c>
      <c r="J3596" t="s">
        <v>166</v>
      </c>
      <c r="L3596">
        <v>65</v>
      </c>
      <c r="M3596" t="s">
        <v>151</v>
      </c>
      <c r="N3596" t="s">
        <v>167</v>
      </c>
      <c r="O3596" t="s">
        <v>168</v>
      </c>
      <c r="Q3596" t="s">
        <v>995</v>
      </c>
      <c r="R3596" t="s">
        <v>996</v>
      </c>
      <c r="V3596" s="31">
        <v>44804</v>
      </c>
      <c r="W3596" t="s">
        <v>157</v>
      </c>
      <c r="X3596">
        <v>2022</v>
      </c>
      <c r="Y3596" t="s">
        <v>169</v>
      </c>
      <c r="Z3596" s="12" t="s">
        <v>158</v>
      </c>
      <c r="AB3596">
        <v>1</v>
      </c>
      <c r="AC3596" t="s">
        <v>60</v>
      </c>
      <c r="AD3596" t="s">
        <v>61</v>
      </c>
      <c r="AE3596" s="8">
        <v>1</v>
      </c>
      <c r="AF3596" s="33"/>
      <c r="AG3596" s="7">
        <f t="shared" si="987"/>
        <v>0</v>
      </c>
      <c r="AH3596" s="7">
        <f t="shared" si="987"/>
        <v>0</v>
      </c>
      <c r="AI3596" s="7">
        <f t="shared" si="976"/>
        <v>0</v>
      </c>
      <c r="AJ3596" s="7">
        <f t="shared" si="988"/>
        <v>0</v>
      </c>
      <c r="AK3596" s="7">
        <f t="shared" si="988"/>
        <v>0</v>
      </c>
      <c r="AL3596" s="7">
        <f t="shared" si="978"/>
        <v>0</v>
      </c>
      <c r="AM3596" s="7">
        <f t="shared" si="989"/>
        <v>0</v>
      </c>
      <c r="AN3596" s="7">
        <f t="shared" si="989"/>
        <v>0</v>
      </c>
      <c r="AO3596" s="7">
        <f t="shared" si="977"/>
        <v>0</v>
      </c>
      <c r="AP3596" s="7">
        <f t="shared" si="990"/>
        <v>0</v>
      </c>
    </row>
    <row r="3597" spans="1:42">
      <c r="A3597" t="s">
        <v>7105</v>
      </c>
      <c r="B3597" t="s">
        <v>7185</v>
      </c>
      <c r="C3597">
        <v>10</v>
      </c>
      <c r="D3597" t="s">
        <v>7188</v>
      </c>
      <c r="E3597" t="s">
        <v>7192</v>
      </c>
      <c r="G3597" t="s">
        <v>898</v>
      </c>
      <c r="H3597" s="31">
        <v>44105</v>
      </c>
      <c r="I3597" t="s">
        <v>899</v>
      </c>
      <c r="J3597" t="s">
        <v>898</v>
      </c>
      <c r="L3597">
        <v>65</v>
      </c>
      <c r="M3597" t="s">
        <v>151</v>
      </c>
      <c r="N3597" t="s">
        <v>900</v>
      </c>
      <c r="O3597" t="s">
        <v>898</v>
      </c>
      <c r="Q3597" t="s">
        <v>998</v>
      </c>
      <c r="S3597" t="s">
        <v>999</v>
      </c>
      <c r="T3597">
        <v>3855751</v>
      </c>
      <c r="W3597" t="s">
        <v>157</v>
      </c>
      <c r="Z3597" s="12" t="s">
        <v>158</v>
      </c>
      <c r="AB3597">
        <v>1</v>
      </c>
      <c r="AC3597" t="s">
        <v>60</v>
      </c>
      <c r="AD3597" t="s">
        <v>61</v>
      </c>
      <c r="AE3597" s="8">
        <v>1</v>
      </c>
      <c r="AF3597" s="33"/>
      <c r="AG3597" s="7">
        <f t="shared" si="987"/>
        <v>0</v>
      </c>
      <c r="AH3597" s="7">
        <f t="shared" si="987"/>
        <v>0</v>
      </c>
      <c r="AI3597" s="7">
        <f t="shared" si="976"/>
        <v>0</v>
      </c>
      <c r="AJ3597" s="7">
        <f t="shared" si="988"/>
        <v>0</v>
      </c>
      <c r="AK3597" s="7">
        <f t="shared" si="988"/>
        <v>0</v>
      </c>
      <c r="AL3597" s="7">
        <f t="shared" si="978"/>
        <v>0</v>
      </c>
      <c r="AM3597" s="7">
        <f t="shared" si="989"/>
        <v>0</v>
      </c>
      <c r="AN3597" s="7">
        <f t="shared" si="989"/>
        <v>0</v>
      </c>
      <c r="AO3597" s="7">
        <f t="shared" si="977"/>
        <v>0</v>
      </c>
      <c r="AP3597" s="7">
        <f t="shared" si="990"/>
        <v>0</v>
      </c>
    </row>
    <row r="3598" spans="1:42">
      <c r="A3598" t="s">
        <v>7105</v>
      </c>
      <c r="B3598" t="s">
        <v>7185</v>
      </c>
      <c r="C3598">
        <v>10</v>
      </c>
      <c r="D3598" t="s">
        <v>2788</v>
      </c>
      <c r="E3598" t="s">
        <v>7193</v>
      </c>
      <c r="G3598" t="s">
        <v>148</v>
      </c>
      <c r="H3598" s="31">
        <v>44105</v>
      </c>
      <c r="I3598" t="s">
        <v>149</v>
      </c>
      <c r="J3598" t="s">
        <v>148</v>
      </c>
      <c r="K3598" t="s">
        <v>150</v>
      </c>
      <c r="L3598">
        <v>65</v>
      </c>
      <c r="M3598" t="s">
        <v>151</v>
      </c>
      <c r="N3598" t="s">
        <v>152</v>
      </c>
      <c r="O3598" t="s">
        <v>153</v>
      </c>
      <c r="Q3598" t="s">
        <v>154</v>
      </c>
      <c r="R3598" t="s">
        <v>155</v>
      </c>
      <c r="S3598" t="s">
        <v>156</v>
      </c>
      <c r="V3598" s="31">
        <v>43101</v>
      </c>
      <c r="W3598" t="s">
        <v>157</v>
      </c>
      <c r="X3598">
        <v>2017</v>
      </c>
      <c r="Y3598" t="s">
        <v>155</v>
      </c>
      <c r="Z3598" s="12" t="s">
        <v>158</v>
      </c>
      <c r="AA3598" t="s">
        <v>159</v>
      </c>
      <c r="AB3598">
        <v>1</v>
      </c>
      <c r="AC3598" t="s">
        <v>60</v>
      </c>
      <c r="AD3598" t="s">
        <v>61</v>
      </c>
      <c r="AE3598" s="8">
        <v>1</v>
      </c>
      <c r="AF3598" s="33"/>
      <c r="AG3598" s="7">
        <f t="shared" si="987"/>
        <v>0</v>
      </c>
      <c r="AH3598" s="7">
        <f t="shared" si="987"/>
        <v>0</v>
      </c>
      <c r="AI3598" s="7">
        <f t="shared" si="976"/>
        <v>0</v>
      </c>
      <c r="AJ3598" s="7">
        <f t="shared" si="988"/>
        <v>0</v>
      </c>
      <c r="AK3598" s="7">
        <f t="shared" si="988"/>
        <v>0</v>
      </c>
      <c r="AL3598" s="7">
        <f t="shared" si="978"/>
        <v>0</v>
      </c>
      <c r="AM3598" s="7">
        <f t="shared" si="989"/>
        <v>0</v>
      </c>
      <c r="AN3598" s="7">
        <f t="shared" si="989"/>
        <v>0</v>
      </c>
      <c r="AO3598" s="7">
        <f t="shared" si="977"/>
        <v>0</v>
      </c>
      <c r="AP3598" s="7">
        <f t="shared" si="990"/>
        <v>0</v>
      </c>
    </row>
    <row r="3599" spans="1:42">
      <c r="A3599" t="s">
        <v>7105</v>
      </c>
      <c r="B3599" s="47" t="s">
        <v>7194</v>
      </c>
      <c r="C3599" s="50">
        <v>10</v>
      </c>
      <c r="E3599" t="s">
        <v>7195</v>
      </c>
      <c r="G3599" t="s">
        <v>217</v>
      </c>
      <c r="H3599" s="31">
        <v>44652</v>
      </c>
      <c r="I3599" t="s">
        <v>218</v>
      </c>
      <c r="J3599" t="s">
        <v>219</v>
      </c>
      <c r="L3599">
        <v>32</v>
      </c>
      <c r="M3599" t="s">
        <v>195</v>
      </c>
      <c r="N3599" t="s">
        <v>220</v>
      </c>
      <c r="O3599" t="s">
        <v>217</v>
      </c>
      <c r="V3599" s="31">
        <v>43074</v>
      </c>
      <c r="W3599" t="s">
        <v>222</v>
      </c>
      <c r="X3599">
        <v>2017</v>
      </c>
      <c r="Y3599" t="s">
        <v>675</v>
      </c>
      <c r="Z3599" s="12" t="s">
        <v>81</v>
      </c>
      <c r="AA3599" t="s">
        <v>224</v>
      </c>
      <c r="AB3599">
        <v>1</v>
      </c>
      <c r="AC3599" t="s">
        <v>60</v>
      </c>
      <c r="AD3599" t="s">
        <v>61</v>
      </c>
      <c r="AE3599" s="8">
        <v>1</v>
      </c>
      <c r="AF3599" s="33"/>
      <c r="AG3599" s="7">
        <f t="shared" si="987"/>
        <v>0</v>
      </c>
      <c r="AH3599" s="7">
        <f t="shared" si="987"/>
        <v>0</v>
      </c>
      <c r="AI3599" s="7">
        <f t="shared" si="976"/>
        <v>0</v>
      </c>
      <c r="AJ3599" s="7">
        <f t="shared" si="988"/>
        <v>0</v>
      </c>
      <c r="AK3599" s="7">
        <f t="shared" si="988"/>
        <v>0</v>
      </c>
      <c r="AL3599" s="7">
        <f t="shared" si="978"/>
        <v>0</v>
      </c>
      <c r="AM3599" s="7">
        <f t="shared" si="989"/>
        <v>0</v>
      </c>
      <c r="AN3599" s="7">
        <f t="shared" si="989"/>
        <v>0</v>
      </c>
      <c r="AO3599" s="7">
        <f t="shared" si="977"/>
        <v>0</v>
      </c>
      <c r="AP3599" s="7">
        <f t="shared" si="990"/>
        <v>0</v>
      </c>
    </row>
    <row r="3600" spans="1:42">
      <c r="A3600" t="s">
        <v>7105</v>
      </c>
      <c r="B3600" s="47" t="s">
        <v>7194</v>
      </c>
      <c r="C3600" s="50">
        <v>10</v>
      </c>
      <c r="E3600" t="s">
        <v>7196</v>
      </c>
      <c r="G3600" t="s">
        <v>217</v>
      </c>
      <c r="H3600" s="31">
        <v>44652</v>
      </c>
      <c r="I3600" t="s">
        <v>218</v>
      </c>
      <c r="J3600" t="s">
        <v>219</v>
      </c>
      <c r="L3600">
        <v>32</v>
      </c>
      <c r="M3600" t="s">
        <v>195</v>
      </c>
      <c r="N3600" t="s">
        <v>220</v>
      </c>
      <c r="O3600" t="s">
        <v>217</v>
      </c>
      <c r="V3600" s="31">
        <v>43074</v>
      </c>
      <c r="W3600" t="s">
        <v>222</v>
      </c>
      <c r="X3600">
        <v>2017</v>
      </c>
      <c r="Y3600" t="s">
        <v>675</v>
      </c>
      <c r="Z3600" s="12" t="s">
        <v>81</v>
      </c>
      <c r="AA3600" t="s">
        <v>224</v>
      </c>
      <c r="AB3600">
        <v>1</v>
      </c>
      <c r="AC3600" t="s">
        <v>60</v>
      </c>
      <c r="AD3600" t="s">
        <v>61</v>
      </c>
      <c r="AE3600" s="8">
        <v>1</v>
      </c>
      <c r="AF3600" s="33"/>
      <c r="AG3600" s="7">
        <f t="shared" si="987"/>
        <v>0</v>
      </c>
      <c r="AH3600" s="7">
        <f t="shared" si="987"/>
        <v>0</v>
      </c>
      <c r="AI3600" s="7">
        <f t="shared" si="976"/>
        <v>0</v>
      </c>
      <c r="AJ3600" s="7">
        <f t="shared" si="988"/>
        <v>0</v>
      </c>
      <c r="AK3600" s="7">
        <f t="shared" si="988"/>
        <v>0</v>
      </c>
      <c r="AL3600" s="7">
        <f t="shared" si="978"/>
        <v>0</v>
      </c>
      <c r="AM3600" s="7">
        <f t="shared" si="989"/>
        <v>0</v>
      </c>
      <c r="AN3600" s="7">
        <f t="shared" si="989"/>
        <v>0</v>
      </c>
      <c r="AO3600" s="7">
        <f t="shared" si="977"/>
        <v>0</v>
      </c>
      <c r="AP3600" s="7">
        <f t="shared" si="990"/>
        <v>0</v>
      </c>
    </row>
    <row r="3601" spans="1:42">
      <c r="A3601" t="s">
        <v>7105</v>
      </c>
      <c r="B3601" s="47" t="s">
        <v>7194</v>
      </c>
      <c r="C3601" s="50">
        <v>10</v>
      </c>
      <c r="E3601" t="s">
        <v>7197</v>
      </c>
      <c r="G3601" t="s">
        <v>130</v>
      </c>
      <c r="H3601" s="31">
        <v>44621</v>
      </c>
      <c r="I3601" t="s">
        <v>131</v>
      </c>
      <c r="J3601" t="s">
        <v>132</v>
      </c>
      <c r="L3601">
        <v>57</v>
      </c>
      <c r="M3601" t="s">
        <v>133</v>
      </c>
      <c r="N3601" t="s">
        <v>134</v>
      </c>
      <c r="O3601" t="s">
        <v>132</v>
      </c>
      <c r="R3601" t="s">
        <v>135</v>
      </c>
      <c r="S3601" t="s">
        <v>136</v>
      </c>
      <c r="V3601" s="31">
        <v>43101</v>
      </c>
      <c r="X3601">
        <v>2017</v>
      </c>
      <c r="Y3601" t="s">
        <v>135</v>
      </c>
      <c r="Z3601" s="12" t="s">
        <v>59</v>
      </c>
      <c r="AB3601">
        <v>1</v>
      </c>
      <c r="AC3601" t="s">
        <v>60</v>
      </c>
      <c r="AD3601" t="s">
        <v>137</v>
      </c>
      <c r="AE3601" s="8">
        <v>1</v>
      </c>
      <c r="AF3601" s="33"/>
      <c r="AG3601" s="7"/>
      <c r="AH3601" s="7"/>
      <c r="AI3601" s="7">
        <f t="shared" si="976"/>
        <v>0</v>
      </c>
      <c r="AJ3601" s="7"/>
      <c r="AK3601" s="7"/>
      <c r="AL3601" s="7">
        <f t="shared" si="978"/>
        <v>0</v>
      </c>
      <c r="AM3601" s="7"/>
      <c r="AN3601" s="7"/>
      <c r="AO3601" s="7">
        <f t="shared" si="977"/>
        <v>0</v>
      </c>
      <c r="AP3601" s="7"/>
    </row>
    <row r="3602" spans="1:42">
      <c r="A3602" t="s">
        <v>7105</v>
      </c>
      <c r="B3602" s="47" t="s">
        <v>7198</v>
      </c>
      <c r="C3602" s="50">
        <v>10</v>
      </c>
      <c r="E3602" t="s">
        <v>7199</v>
      </c>
      <c r="G3602" t="s">
        <v>130</v>
      </c>
      <c r="H3602" s="31">
        <v>44621</v>
      </c>
      <c r="I3602" t="s">
        <v>131</v>
      </c>
      <c r="J3602" t="s">
        <v>132</v>
      </c>
      <c r="L3602">
        <v>57</v>
      </c>
      <c r="M3602" t="s">
        <v>133</v>
      </c>
      <c r="N3602" t="s">
        <v>134</v>
      </c>
      <c r="O3602" t="s">
        <v>132</v>
      </c>
      <c r="R3602" t="s">
        <v>135</v>
      </c>
      <c r="S3602" t="s">
        <v>2705</v>
      </c>
      <c r="V3602" s="31">
        <v>43101</v>
      </c>
      <c r="X3602">
        <v>2017</v>
      </c>
      <c r="Y3602" t="s">
        <v>135</v>
      </c>
      <c r="Z3602" s="12" t="s">
        <v>59</v>
      </c>
      <c r="AB3602">
        <v>1</v>
      </c>
      <c r="AC3602" t="s">
        <v>60</v>
      </c>
      <c r="AD3602" t="s">
        <v>137</v>
      </c>
      <c r="AE3602" s="8">
        <v>1</v>
      </c>
      <c r="AF3602" s="33"/>
      <c r="AG3602" s="7"/>
      <c r="AH3602" s="7"/>
      <c r="AI3602" s="7">
        <f t="shared" si="976"/>
        <v>0</v>
      </c>
      <c r="AJ3602" s="7"/>
      <c r="AK3602" s="7"/>
      <c r="AL3602" s="7">
        <f t="shared" si="978"/>
        <v>0</v>
      </c>
      <c r="AM3602" s="7"/>
      <c r="AN3602" s="7"/>
      <c r="AO3602" s="7">
        <f t="shared" si="977"/>
        <v>0</v>
      </c>
      <c r="AP3602" s="7"/>
    </row>
    <row r="3603" spans="1:42">
      <c r="A3603" t="s">
        <v>7105</v>
      </c>
      <c r="B3603" s="47" t="s">
        <v>7200</v>
      </c>
      <c r="C3603" s="50">
        <v>10</v>
      </c>
      <c r="E3603" t="s">
        <v>7201</v>
      </c>
      <c r="G3603" t="s">
        <v>130</v>
      </c>
      <c r="H3603" s="31">
        <v>44621</v>
      </c>
      <c r="I3603" t="s">
        <v>131</v>
      </c>
      <c r="J3603" t="s">
        <v>132</v>
      </c>
      <c r="L3603">
        <v>57</v>
      </c>
      <c r="M3603" t="s">
        <v>133</v>
      </c>
      <c r="N3603" t="s">
        <v>134</v>
      </c>
      <c r="O3603" t="s">
        <v>132</v>
      </c>
      <c r="R3603" t="s">
        <v>135</v>
      </c>
      <c r="S3603" t="s">
        <v>2705</v>
      </c>
      <c r="V3603" s="31">
        <v>43101</v>
      </c>
      <c r="X3603">
        <v>2017</v>
      </c>
      <c r="Y3603" t="s">
        <v>135</v>
      </c>
      <c r="Z3603" s="12" t="s">
        <v>59</v>
      </c>
      <c r="AB3603">
        <v>1</v>
      </c>
      <c r="AC3603" t="s">
        <v>60</v>
      </c>
      <c r="AD3603" t="s">
        <v>137</v>
      </c>
      <c r="AE3603" s="8">
        <v>1</v>
      </c>
      <c r="AF3603" s="33"/>
      <c r="AG3603" s="7"/>
      <c r="AH3603" s="7"/>
      <c r="AI3603" s="7">
        <f t="shared" ref="AI3603:AI3666" si="991">$AF3603*$AB3603*$AE3603</f>
        <v>0</v>
      </c>
      <c r="AJ3603" s="7"/>
      <c r="AK3603" s="7"/>
      <c r="AL3603" s="7">
        <f t="shared" si="978"/>
        <v>0</v>
      </c>
      <c r="AM3603" s="7"/>
      <c r="AN3603" s="7"/>
      <c r="AO3603" s="7">
        <f t="shared" ref="AO3603:AO3666" si="992">$AF3603*$AB3603*$AE3603</f>
        <v>0</v>
      </c>
      <c r="AP3603" s="7"/>
    </row>
    <row r="3604" spans="1:42">
      <c r="A3604" t="s">
        <v>7105</v>
      </c>
      <c r="B3604" t="s">
        <v>7202</v>
      </c>
      <c r="C3604">
        <v>10</v>
      </c>
      <c r="E3604" t="s">
        <v>7203</v>
      </c>
      <c r="F3604" t="s">
        <v>7204</v>
      </c>
      <c r="G3604" t="s">
        <v>175</v>
      </c>
      <c r="H3604" s="31">
        <v>45170</v>
      </c>
      <c r="I3604" t="s">
        <v>176</v>
      </c>
      <c r="J3604" t="s">
        <v>177</v>
      </c>
      <c r="L3604">
        <v>65</v>
      </c>
      <c r="M3604" t="s">
        <v>151</v>
      </c>
      <c r="N3604" t="s">
        <v>178</v>
      </c>
      <c r="O3604" t="s">
        <v>177</v>
      </c>
      <c r="V3604" s="31">
        <v>42867</v>
      </c>
      <c r="X3604">
        <v>2017</v>
      </c>
      <c r="Z3604" s="12" t="s">
        <v>59</v>
      </c>
      <c r="AB3604">
        <v>1</v>
      </c>
      <c r="AC3604" t="s">
        <v>60</v>
      </c>
      <c r="AD3604" t="s">
        <v>61</v>
      </c>
      <c r="AE3604" s="8">
        <v>1</v>
      </c>
      <c r="AF3604" s="33"/>
      <c r="AG3604" s="7">
        <f>$AF3604*$AB3604*$AE3604</f>
        <v>0</v>
      </c>
      <c r="AH3604" s="7">
        <f>$AF3604*$AB3604*$AE3604</f>
        <v>0</v>
      </c>
      <c r="AI3604" s="7">
        <f t="shared" si="991"/>
        <v>0</v>
      </c>
      <c r="AJ3604" s="7">
        <f>$AF3604*$AB3604*$AE3604</f>
        <v>0</v>
      </c>
      <c r="AK3604" s="7">
        <f>$AF3604*$AB3604*$AE3604</f>
        <v>0</v>
      </c>
      <c r="AL3604" s="7">
        <f t="shared" si="978"/>
        <v>0</v>
      </c>
      <c r="AM3604" s="7">
        <f>$AF3604*$AB3604*$AE3604</f>
        <v>0</v>
      </c>
      <c r="AN3604" s="7">
        <f>$AF3604*$AB3604*$AE3604</f>
        <v>0</v>
      </c>
      <c r="AO3604" s="7">
        <f t="shared" si="992"/>
        <v>0</v>
      </c>
      <c r="AP3604" s="7">
        <f>$AF3604*$AB3604*$AE3604</f>
        <v>0</v>
      </c>
    </row>
    <row r="3605" spans="1:42">
      <c r="A3605" t="s">
        <v>7105</v>
      </c>
      <c r="B3605" s="47" t="s">
        <v>7202</v>
      </c>
      <c r="C3605" s="50">
        <v>10</v>
      </c>
      <c r="E3605" t="s">
        <v>7205</v>
      </c>
      <c r="G3605" t="s">
        <v>130</v>
      </c>
      <c r="H3605" s="31">
        <v>44621</v>
      </c>
      <c r="I3605" t="s">
        <v>131</v>
      </c>
      <c r="J3605" t="s">
        <v>132</v>
      </c>
      <c r="L3605">
        <v>57</v>
      </c>
      <c r="M3605" t="s">
        <v>133</v>
      </c>
      <c r="N3605" t="s">
        <v>134</v>
      </c>
      <c r="O3605" t="s">
        <v>132</v>
      </c>
      <c r="R3605" t="s">
        <v>135</v>
      </c>
      <c r="S3605" t="s">
        <v>4259</v>
      </c>
      <c r="V3605" s="31">
        <v>43101</v>
      </c>
      <c r="X3605">
        <v>2017</v>
      </c>
      <c r="Y3605" t="s">
        <v>135</v>
      </c>
      <c r="Z3605" s="12" t="s">
        <v>59</v>
      </c>
      <c r="AB3605">
        <v>1</v>
      </c>
      <c r="AC3605" t="s">
        <v>60</v>
      </c>
      <c r="AD3605" t="s">
        <v>137</v>
      </c>
      <c r="AE3605" s="8">
        <v>1</v>
      </c>
      <c r="AF3605" s="33"/>
      <c r="AG3605" s="7"/>
      <c r="AH3605" s="7"/>
      <c r="AI3605" s="7">
        <f t="shared" si="991"/>
        <v>0</v>
      </c>
      <c r="AJ3605" s="7"/>
      <c r="AK3605" s="7"/>
      <c r="AL3605" s="7">
        <f t="shared" si="978"/>
        <v>0</v>
      </c>
      <c r="AM3605" s="7"/>
      <c r="AN3605" s="7"/>
      <c r="AO3605" s="7">
        <f t="shared" si="992"/>
        <v>0</v>
      </c>
      <c r="AP3605" s="7"/>
    </row>
    <row r="3606" spans="1:42">
      <c r="A3606" t="s">
        <v>7105</v>
      </c>
      <c r="B3606" s="47" t="s">
        <v>7206</v>
      </c>
      <c r="C3606" s="50">
        <v>10</v>
      </c>
      <c r="E3606" t="s">
        <v>7207</v>
      </c>
      <c r="G3606" t="s">
        <v>130</v>
      </c>
      <c r="H3606" s="31">
        <v>44621</v>
      </c>
      <c r="I3606" t="s">
        <v>131</v>
      </c>
      <c r="J3606" t="s">
        <v>132</v>
      </c>
      <c r="L3606">
        <v>57</v>
      </c>
      <c r="M3606" t="s">
        <v>133</v>
      </c>
      <c r="N3606" t="s">
        <v>134</v>
      </c>
      <c r="O3606" t="s">
        <v>132</v>
      </c>
      <c r="R3606" t="s">
        <v>135</v>
      </c>
      <c r="S3606" t="s">
        <v>136</v>
      </c>
      <c r="V3606" s="31">
        <v>43101</v>
      </c>
      <c r="X3606">
        <v>2017</v>
      </c>
      <c r="Y3606" t="s">
        <v>135</v>
      </c>
      <c r="Z3606" s="12" t="s">
        <v>59</v>
      </c>
      <c r="AB3606">
        <v>1</v>
      </c>
      <c r="AC3606" t="s">
        <v>60</v>
      </c>
      <c r="AD3606" t="s">
        <v>137</v>
      </c>
      <c r="AE3606" s="8">
        <v>1</v>
      </c>
      <c r="AF3606" s="33"/>
      <c r="AG3606" s="7"/>
      <c r="AH3606" s="7"/>
      <c r="AI3606" s="7">
        <f t="shared" si="991"/>
        <v>0</v>
      </c>
      <c r="AJ3606" s="7"/>
      <c r="AK3606" s="7"/>
      <c r="AL3606" s="7">
        <f t="shared" si="978"/>
        <v>0</v>
      </c>
      <c r="AM3606" s="7"/>
      <c r="AN3606" s="7"/>
      <c r="AO3606" s="7">
        <f t="shared" si="992"/>
        <v>0</v>
      </c>
      <c r="AP3606" s="7"/>
    </row>
    <row r="3607" spans="1:42">
      <c r="A3607" t="s">
        <v>7105</v>
      </c>
      <c r="B3607" t="s">
        <v>7208</v>
      </c>
      <c r="C3607">
        <v>10</v>
      </c>
      <c r="E3607" t="s">
        <v>7209</v>
      </c>
      <c r="F3607" t="s">
        <v>7210</v>
      </c>
      <c r="G3607" t="s">
        <v>175</v>
      </c>
      <c r="H3607" s="31">
        <v>45170</v>
      </c>
      <c r="I3607" t="s">
        <v>176</v>
      </c>
      <c r="J3607" t="s">
        <v>177</v>
      </c>
      <c r="L3607">
        <v>65</v>
      </c>
      <c r="M3607" t="s">
        <v>151</v>
      </c>
      <c r="N3607" t="s">
        <v>178</v>
      </c>
      <c r="O3607" t="s">
        <v>177</v>
      </c>
      <c r="V3607" s="31">
        <v>42867</v>
      </c>
      <c r="X3607">
        <v>2017</v>
      </c>
      <c r="Z3607" s="12" t="s">
        <v>59</v>
      </c>
      <c r="AB3607">
        <v>1</v>
      </c>
      <c r="AC3607" t="s">
        <v>60</v>
      </c>
      <c r="AD3607" t="s">
        <v>61</v>
      </c>
      <c r="AE3607" s="8">
        <v>1</v>
      </c>
      <c r="AF3607" s="33"/>
      <c r="AG3607" s="7">
        <f>$AF3607*$AB3607*$AE3607</f>
        <v>0</v>
      </c>
      <c r="AH3607" s="7">
        <f>$AF3607*$AB3607*$AE3607</f>
        <v>0</v>
      </c>
      <c r="AI3607" s="7">
        <f t="shared" si="991"/>
        <v>0</v>
      </c>
      <c r="AJ3607" s="7">
        <f>$AF3607*$AB3607*$AE3607</f>
        <v>0</v>
      </c>
      <c r="AK3607" s="7">
        <f>$AF3607*$AB3607*$AE3607</f>
        <v>0</v>
      </c>
      <c r="AL3607" s="7">
        <f t="shared" si="978"/>
        <v>0</v>
      </c>
      <c r="AM3607" s="7">
        <f>$AF3607*$AB3607*$AE3607</f>
        <v>0</v>
      </c>
      <c r="AN3607" s="7">
        <f>$AF3607*$AB3607*$AE3607</f>
        <v>0</v>
      </c>
      <c r="AO3607" s="7">
        <f t="shared" si="992"/>
        <v>0</v>
      </c>
      <c r="AP3607" s="7">
        <f>$AF3607*$AB3607*$AE3607</f>
        <v>0</v>
      </c>
    </row>
    <row r="3608" spans="1:42">
      <c r="A3608" t="s">
        <v>7105</v>
      </c>
      <c r="B3608" s="47" t="s">
        <v>7211</v>
      </c>
      <c r="C3608" s="50">
        <v>11</v>
      </c>
      <c r="E3608" t="s">
        <v>7212</v>
      </c>
      <c r="G3608" t="s">
        <v>130</v>
      </c>
      <c r="H3608" s="31">
        <v>44621</v>
      </c>
      <c r="I3608" t="s">
        <v>131</v>
      </c>
      <c r="J3608" t="s">
        <v>132</v>
      </c>
      <c r="L3608">
        <v>57</v>
      </c>
      <c r="M3608" t="s">
        <v>133</v>
      </c>
      <c r="N3608" t="s">
        <v>134</v>
      </c>
      <c r="O3608" t="s">
        <v>132</v>
      </c>
      <c r="R3608" t="s">
        <v>135</v>
      </c>
      <c r="S3608" t="s">
        <v>4026</v>
      </c>
      <c r="V3608" s="31">
        <v>43101</v>
      </c>
      <c r="X3608">
        <v>2017</v>
      </c>
      <c r="Y3608" t="s">
        <v>135</v>
      </c>
      <c r="Z3608" s="12" t="s">
        <v>59</v>
      </c>
      <c r="AB3608">
        <v>1</v>
      </c>
      <c r="AC3608" t="s">
        <v>60</v>
      </c>
      <c r="AD3608" t="s">
        <v>137</v>
      </c>
      <c r="AE3608" s="8">
        <v>1</v>
      </c>
      <c r="AF3608" s="33"/>
      <c r="AG3608" s="7"/>
      <c r="AH3608" s="7"/>
      <c r="AI3608" s="7">
        <f t="shared" si="991"/>
        <v>0</v>
      </c>
      <c r="AJ3608" s="7"/>
      <c r="AK3608" s="7"/>
      <c r="AL3608" s="7">
        <f t="shared" si="978"/>
        <v>0</v>
      </c>
      <c r="AM3608" s="7"/>
      <c r="AN3608" s="7"/>
      <c r="AO3608" s="7">
        <f t="shared" si="992"/>
        <v>0</v>
      </c>
      <c r="AP3608" s="7"/>
    </row>
    <row r="3609" spans="1:42">
      <c r="A3609" t="s">
        <v>7105</v>
      </c>
      <c r="B3609" s="47" t="s">
        <v>7211</v>
      </c>
      <c r="C3609" s="50">
        <v>11</v>
      </c>
      <c r="E3609" t="s">
        <v>7213</v>
      </c>
      <c r="G3609" t="s">
        <v>130</v>
      </c>
      <c r="H3609" s="31">
        <v>44621</v>
      </c>
      <c r="I3609" t="s">
        <v>131</v>
      </c>
      <c r="J3609" t="s">
        <v>132</v>
      </c>
      <c r="L3609">
        <v>57</v>
      </c>
      <c r="M3609" t="s">
        <v>133</v>
      </c>
      <c r="N3609" t="s">
        <v>134</v>
      </c>
      <c r="O3609" t="s">
        <v>132</v>
      </c>
      <c r="R3609" t="s">
        <v>135</v>
      </c>
      <c r="S3609" t="s">
        <v>136</v>
      </c>
      <c r="V3609" s="31">
        <v>43101</v>
      </c>
      <c r="X3609">
        <v>2017</v>
      </c>
      <c r="Y3609" t="s">
        <v>135</v>
      </c>
      <c r="Z3609" s="12" t="s">
        <v>59</v>
      </c>
      <c r="AB3609">
        <v>1</v>
      </c>
      <c r="AC3609" t="s">
        <v>60</v>
      </c>
      <c r="AD3609" t="s">
        <v>137</v>
      </c>
      <c r="AE3609" s="8">
        <v>1</v>
      </c>
      <c r="AF3609" s="33"/>
      <c r="AG3609" s="7"/>
      <c r="AH3609" s="7"/>
      <c r="AI3609" s="7">
        <f t="shared" si="991"/>
        <v>0</v>
      </c>
      <c r="AJ3609" s="7"/>
      <c r="AK3609" s="7"/>
      <c r="AL3609" s="7">
        <f t="shared" ref="AL3609:AL3672" si="993">$AF3609*$AB3609*$AE3609</f>
        <v>0</v>
      </c>
      <c r="AM3609" s="7"/>
      <c r="AN3609" s="7"/>
      <c r="AO3609" s="7">
        <f t="shared" si="992"/>
        <v>0</v>
      </c>
      <c r="AP3609" s="7"/>
    </row>
    <row r="3610" spans="1:42">
      <c r="A3610" t="s">
        <v>7105</v>
      </c>
      <c r="B3610" t="s">
        <v>7214</v>
      </c>
      <c r="C3610">
        <v>11</v>
      </c>
      <c r="E3610" t="s">
        <v>7215</v>
      </c>
      <c r="G3610" t="s">
        <v>673</v>
      </c>
      <c r="H3610" s="31">
        <v>44562</v>
      </c>
      <c r="I3610" t="s">
        <v>218</v>
      </c>
      <c r="J3610" t="s">
        <v>219</v>
      </c>
      <c r="L3610">
        <v>32</v>
      </c>
      <c r="M3610" t="s">
        <v>195</v>
      </c>
      <c r="N3610" t="s">
        <v>674</v>
      </c>
      <c r="O3610" t="s">
        <v>673</v>
      </c>
      <c r="V3610" s="31">
        <v>43074</v>
      </c>
      <c r="W3610" t="s">
        <v>222</v>
      </c>
      <c r="X3610">
        <v>2017</v>
      </c>
      <c r="Z3610" s="12" t="s">
        <v>81</v>
      </c>
      <c r="AB3610">
        <v>1</v>
      </c>
      <c r="AC3610" t="s">
        <v>60</v>
      </c>
      <c r="AD3610" t="s">
        <v>61</v>
      </c>
      <c r="AE3610" s="8">
        <v>1</v>
      </c>
      <c r="AF3610" s="33"/>
      <c r="AG3610" s="7">
        <f t="shared" ref="AG3610:AH3622" si="994">$AF3610*$AB3610*$AE3610</f>
        <v>0</v>
      </c>
      <c r="AH3610" s="7">
        <f t="shared" si="994"/>
        <v>0</v>
      </c>
      <c r="AI3610" s="7">
        <f t="shared" si="991"/>
        <v>0</v>
      </c>
      <c r="AJ3610" s="7">
        <f t="shared" ref="AJ3610:AK3622" si="995">$AF3610*$AB3610*$AE3610</f>
        <v>0</v>
      </c>
      <c r="AK3610" s="7">
        <f t="shared" si="995"/>
        <v>0</v>
      </c>
      <c r="AL3610" s="7">
        <f t="shared" si="993"/>
        <v>0</v>
      </c>
      <c r="AM3610" s="7">
        <f t="shared" ref="AM3610:AN3622" si="996">$AF3610*$AB3610*$AE3610</f>
        <v>0</v>
      </c>
      <c r="AN3610" s="7">
        <f t="shared" si="996"/>
        <v>0</v>
      </c>
      <c r="AO3610" s="7">
        <f t="shared" si="992"/>
        <v>0</v>
      </c>
      <c r="AP3610" s="7">
        <f t="shared" ref="AP3610:AP3622" si="997">$AF3610*$AB3610*$AE3610</f>
        <v>0</v>
      </c>
    </row>
    <row r="3611" spans="1:42">
      <c r="A3611" t="s">
        <v>7105</v>
      </c>
      <c r="B3611" t="s">
        <v>7214</v>
      </c>
      <c r="C3611">
        <v>11</v>
      </c>
      <c r="D3611" t="s">
        <v>2788</v>
      </c>
      <c r="E3611" t="s">
        <v>7216</v>
      </c>
      <c r="G3611" t="s">
        <v>148</v>
      </c>
      <c r="H3611" s="31">
        <v>44105</v>
      </c>
      <c r="I3611" t="s">
        <v>149</v>
      </c>
      <c r="J3611" t="s">
        <v>148</v>
      </c>
      <c r="K3611" t="s">
        <v>150</v>
      </c>
      <c r="L3611">
        <v>65</v>
      </c>
      <c r="M3611" t="s">
        <v>151</v>
      </c>
      <c r="N3611" t="s">
        <v>152</v>
      </c>
      <c r="O3611" t="s">
        <v>153</v>
      </c>
      <c r="Q3611" t="s">
        <v>154</v>
      </c>
      <c r="R3611" t="s">
        <v>155</v>
      </c>
      <c r="S3611" t="s">
        <v>156</v>
      </c>
      <c r="V3611" s="31">
        <v>43101</v>
      </c>
      <c r="W3611" t="s">
        <v>157</v>
      </c>
      <c r="X3611">
        <v>2017</v>
      </c>
      <c r="Y3611" t="s">
        <v>155</v>
      </c>
      <c r="Z3611" s="12" t="s">
        <v>158</v>
      </c>
      <c r="AA3611" t="s">
        <v>159</v>
      </c>
      <c r="AB3611">
        <v>1</v>
      </c>
      <c r="AC3611" t="s">
        <v>60</v>
      </c>
      <c r="AD3611" t="s">
        <v>61</v>
      </c>
      <c r="AE3611" s="8">
        <v>1</v>
      </c>
      <c r="AF3611" s="33"/>
      <c r="AG3611" s="7">
        <f t="shared" si="994"/>
        <v>0</v>
      </c>
      <c r="AH3611" s="7">
        <f t="shared" si="994"/>
        <v>0</v>
      </c>
      <c r="AI3611" s="7">
        <f t="shared" si="991"/>
        <v>0</v>
      </c>
      <c r="AJ3611" s="7">
        <f t="shared" si="995"/>
        <v>0</v>
      </c>
      <c r="AK3611" s="7">
        <f t="shared" si="995"/>
        <v>0</v>
      </c>
      <c r="AL3611" s="7">
        <f t="shared" si="993"/>
        <v>0</v>
      </c>
      <c r="AM3611" s="7">
        <f t="shared" si="996"/>
        <v>0</v>
      </c>
      <c r="AN3611" s="7">
        <f t="shared" si="996"/>
        <v>0</v>
      </c>
      <c r="AO3611" s="7">
        <f t="shared" si="992"/>
        <v>0</v>
      </c>
      <c r="AP3611" s="7">
        <f t="shared" si="997"/>
        <v>0</v>
      </c>
    </row>
    <row r="3612" spans="1:42">
      <c r="A3612" t="s">
        <v>7105</v>
      </c>
      <c r="B3612" t="s">
        <v>7214</v>
      </c>
      <c r="C3612">
        <v>11</v>
      </c>
      <c r="D3612" t="s">
        <v>7217</v>
      </c>
      <c r="E3612" t="s">
        <v>7218</v>
      </c>
      <c r="G3612" t="s">
        <v>164</v>
      </c>
      <c r="H3612" s="31">
        <v>44105</v>
      </c>
      <c r="I3612" t="s">
        <v>165</v>
      </c>
      <c r="J3612" t="s">
        <v>166</v>
      </c>
      <c r="L3612">
        <v>65</v>
      </c>
      <c r="M3612" t="s">
        <v>151</v>
      </c>
      <c r="N3612" t="s">
        <v>167</v>
      </c>
      <c r="O3612" t="s">
        <v>168</v>
      </c>
      <c r="Q3612" t="s">
        <v>3729</v>
      </c>
      <c r="S3612" t="s">
        <v>3730</v>
      </c>
      <c r="T3612">
        <v>3855899</v>
      </c>
      <c r="V3612" s="31">
        <v>40544</v>
      </c>
      <c r="W3612" t="s">
        <v>157</v>
      </c>
      <c r="X3612">
        <v>2011</v>
      </c>
      <c r="Y3612" t="s">
        <v>169</v>
      </c>
      <c r="Z3612" s="12" t="s">
        <v>158</v>
      </c>
      <c r="AB3612">
        <v>1</v>
      </c>
      <c r="AC3612" t="s">
        <v>60</v>
      </c>
      <c r="AD3612" t="s">
        <v>61</v>
      </c>
      <c r="AE3612" s="8">
        <v>1</v>
      </c>
      <c r="AF3612" s="33"/>
      <c r="AG3612" s="7">
        <f t="shared" si="994"/>
        <v>0</v>
      </c>
      <c r="AH3612" s="7">
        <f t="shared" si="994"/>
        <v>0</v>
      </c>
      <c r="AI3612" s="7">
        <f t="shared" si="991"/>
        <v>0</v>
      </c>
      <c r="AJ3612" s="7">
        <f t="shared" si="995"/>
        <v>0</v>
      </c>
      <c r="AK3612" s="7">
        <f t="shared" si="995"/>
        <v>0</v>
      </c>
      <c r="AL3612" s="7">
        <f t="shared" si="993"/>
        <v>0</v>
      </c>
      <c r="AM3612" s="7">
        <f t="shared" si="996"/>
        <v>0</v>
      </c>
      <c r="AN3612" s="7">
        <f t="shared" si="996"/>
        <v>0</v>
      </c>
      <c r="AO3612" s="7">
        <f t="shared" si="992"/>
        <v>0</v>
      </c>
      <c r="AP3612" s="7">
        <f t="shared" si="997"/>
        <v>0</v>
      </c>
    </row>
    <row r="3613" spans="1:42">
      <c r="A3613" t="s">
        <v>7105</v>
      </c>
      <c r="B3613" t="s">
        <v>7214</v>
      </c>
      <c r="C3613">
        <v>11</v>
      </c>
      <c r="D3613" t="s">
        <v>7217</v>
      </c>
      <c r="E3613" t="s">
        <v>7219</v>
      </c>
      <c r="G3613" t="s">
        <v>898</v>
      </c>
      <c r="H3613" s="31">
        <v>44105</v>
      </c>
      <c r="I3613" t="s">
        <v>899</v>
      </c>
      <c r="J3613" t="s">
        <v>898</v>
      </c>
      <c r="L3613">
        <v>65</v>
      </c>
      <c r="M3613" t="s">
        <v>151</v>
      </c>
      <c r="N3613" t="s">
        <v>900</v>
      </c>
      <c r="O3613" t="s">
        <v>898</v>
      </c>
      <c r="Q3613" t="s">
        <v>998</v>
      </c>
      <c r="S3613" t="s">
        <v>999</v>
      </c>
      <c r="T3613">
        <v>3855902</v>
      </c>
      <c r="W3613" t="s">
        <v>157</v>
      </c>
      <c r="Z3613" s="12" t="s">
        <v>158</v>
      </c>
      <c r="AB3613">
        <v>1</v>
      </c>
      <c r="AC3613" t="s">
        <v>60</v>
      </c>
      <c r="AD3613" t="s">
        <v>61</v>
      </c>
      <c r="AE3613" s="8">
        <v>1</v>
      </c>
      <c r="AF3613" s="33"/>
      <c r="AG3613" s="7">
        <f t="shared" si="994"/>
        <v>0</v>
      </c>
      <c r="AH3613" s="7">
        <f t="shared" si="994"/>
        <v>0</v>
      </c>
      <c r="AI3613" s="7">
        <f t="shared" si="991"/>
        <v>0</v>
      </c>
      <c r="AJ3613" s="7">
        <f t="shared" si="995"/>
        <v>0</v>
      </c>
      <c r="AK3613" s="7">
        <f t="shared" si="995"/>
        <v>0</v>
      </c>
      <c r="AL3613" s="7">
        <f t="shared" si="993"/>
        <v>0</v>
      </c>
      <c r="AM3613" s="7">
        <f t="shared" si="996"/>
        <v>0</v>
      </c>
      <c r="AN3613" s="7">
        <f t="shared" si="996"/>
        <v>0</v>
      </c>
      <c r="AO3613" s="7">
        <f t="shared" si="992"/>
        <v>0</v>
      </c>
      <c r="AP3613" s="7">
        <f t="shared" si="997"/>
        <v>0</v>
      </c>
    </row>
    <row r="3614" spans="1:42">
      <c r="A3614" t="s">
        <v>7105</v>
      </c>
      <c r="B3614" t="s">
        <v>7214</v>
      </c>
      <c r="C3614">
        <v>11</v>
      </c>
      <c r="D3614" t="s">
        <v>7220</v>
      </c>
      <c r="E3614" t="s">
        <v>7221</v>
      </c>
      <c r="G3614" t="s">
        <v>898</v>
      </c>
      <c r="H3614" s="31">
        <v>44105</v>
      </c>
      <c r="I3614" t="s">
        <v>899</v>
      </c>
      <c r="J3614" t="s">
        <v>898</v>
      </c>
      <c r="L3614">
        <v>65</v>
      </c>
      <c r="M3614" t="s">
        <v>151</v>
      </c>
      <c r="N3614" t="s">
        <v>900</v>
      </c>
      <c r="O3614" t="s">
        <v>898</v>
      </c>
      <c r="Q3614" t="s">
        <v>6506</v>
      </c>
      <c r="S3614" t="s">
        <v>6507</v>
      </c>
      <c r="T3614">
        <v>3855465</v>
      </c>
      <c r="W3614" t="s">
        <v>157</v>
      </c>
      <c r="Z3614" s="12" t="s">
        <v>158</v>
      </c>
      <c r="AB3614">
        <v>1</v>
      </c>
      <c r="AC3614" t="s">
        <v>60</v>
      </c>
      <c r="AD3614" t="s">
        <v>61</v>
      </c>
      <c r="AE3614" s="8">
        <v>1</v>
      </c>
      <c r="AF3614" s="33"/>
      <c r="AG3614" s="7">
        <f t="shared" si="994"/>
        <v>0</v>
      </c>
      <c r="AH3614" s="7">
        <f t="shared" si="994"/>
        <v>0</v>
      </c>
      <c r="AI3614" s="7">
        <f t="shared" si="991"/>
        <v>0</v>
      </c>
      <c r="AJ3614" s="7">
        <f t="shared" si="995"/>
        <v>0</v>
      </c>
      <c r="AK3614" s="7">
        <f t="shared" si="995"/>
        <v>0</v>
      </c>
      <c r="AL3614" s="7">
        <f t="shared" si="993"/>
        <v>0</v>
      </c>
      <c r="AM3614" s="7">
        <f t="shared" si="996"/>
        <v>0</v>
      </c>
      <c r="AN3614" s="7">
        <f t="shared" si="996"/>
        <v>0</v>
      </c>
      <c r="AO3614" s="7">
        <f t="shared" si="992"/>
        <v>0</v>
      </c>
      <c r="AP3614" s="7">
        <f t="shared" si="997"/>
        <v>0</v>
      </c>
    </row>
    <row r="3615" spans="1:42">
      <c r="A3615" t="s">
        <v>7105</v>
      </c>
      <c r="B3615" s="47" t="s">
        <v>7222</v>
      </c>
      <c r="C3615" s="50">
        <v>11</v>
      </c>
      <c r="E3615" t="s">
        <v>7223</v>
      </c>
      <c r="G3615" t="s">
        <v>673</v>
      </c>
      <c r="H3615" s="31">
        <v>44652</v>
      </c>
      <c r="I3615" t="s">
        <v>218</v>
      </c>
      <c r="J3615" t="s">
        <v>219</v>
      </c>
      <c r="K3615" t="s">
        <v>7146</v>
      </c>
      <c r="L3615">
        <v>32</v>
      </c>
      <c r="M3615" t="s">
        <v>195</v>
      </c>
      <c r="N3615" t="s">
        <v>674</v>
      </c>
      <c r="O3615" t="s">
        <v>673</v>
      </c>
      <c r="V3615" s="31">
        <v>43074</v>
      </c>
      <c r="W3615" t="s">
        <v>222</v>
      </c>
      <c r="X3615">
        <v>2017</v>
      </c>
      <c r="Y3615" t="s">
        <v>675</v>
      </c>
      <c r="Z3615" s="12" t="s">
        <v>81</v>
      </c>
      <c r="AA3615" t="s">
        <v>224</v>
      </c>
      <c r="AB3615">
        <v>1</v>
      </c>
      <c r="AC3615" t="s">
        <v>60</v>
      </c>
      <c r="AD3615" t="s">
        <v>61</v>
      </c>
      <c r="AE3615" s="8">
        <v>1</v>
      </c>
      <c r="AF3615" s="33"/>
      <c r="AG3615" s="7">
        <f t="shared" si="994"/>
        <v>0</v>
      </c>
      <c r="AH3615" s="7">
        <f t="shared" si="994"/>
        <v>0</v>
      </c>
      <c r="AI3615" s="7">
        <f t="shared" si="991"/>
        <v>0</v>
      </c>
      <c r="AJ3615" s="7">
        <f t="shared" si="995"/>
        <v>0</v>
      </c>
      <c r="AK3615" s="7">
        <f t="shared" si="995"/>
        <v>0</v>
      </c>
      <c r="AL3615" s="7">
        <f t="shared" si="993"/>
        <v>0</v>
      </c>
      <c r="AM3615" s="7">
        <f t="shared" si="996"/>
        <v>0</v>
      </c>
      <c r="AN3615" s="7">
        <f t="shared" si="996"/>
        <v>0</v>
      </c>
      <c r="AO3615" s="7">
        <f t="shared" si="992"/>
        <v>0</v>
      </c>
      <c r="AP3615" s="7">
        <f t="shared" si="997"/>
        <v>0</v>
      </c>
    </row>
    <row r="3616" spans="1:42">
      <c r="A3616" t="s">
        <v>7105</v>
      </c>
      <c r="B3616" t="s">
        <v>7222</v>
      </c>
      <c r="C3616">
        <v>11</v>
      </c>
      <c r="D3616" t="s">
        <v>7224</v>
      </c>
      <c r="E3616" t="s">
        <v>7225</v>
      </c>
      <c r="G3616" t="s">
        <v>164</v>
      </c>
      <c r="H3616" s="31">
        <v>45047</v>
      </c>
      <c r="I3616" t="s">
        <v>165</v>
      </c>
      <c r="J3616" t="s">
        <v>166</v>
      </c>
      <c r="L3616">
        <v>65</v>
      </c>
      <c r="M3616" t="s">
        <v>151</v>
      </c>
      <c r="N3616" t="s">
        <v>167</v>
      </c>
      <c r="O3616" t="s">
        <v>168</v>
      </c>
      <c r="Q3616" t="s">
        <v>995</v>
      </c>
      <c r="R3616" t="s">
        <v>996</v>
      </c>
      <c r="V3616" s="31">
        <v>44804</v>
      </c>
      <c r="W3616" t="s">
        <v>157</v>
      </c>
      <c r="X3616">
        <v>2022</v>
      </c>
      <c r="Y3616" t="s">
        <v>169</v>
      </c>
      <c r="Z3616" s="12" t="s">
        <v>158</v>
      </c>
      <c r="AB3616">
        <v>1</v>
      </c>
      <c r="AC3616" t="s">
        <v>60</v>
      </c>
      <c r="AD3616" t="s">
        <v>61</v>
      </c>
      <c r="AE3616" s="8">
        <v>1</v>
      </c>
      <c r="AF3616" s="33"/>
      <c r="AG3616" s="7">
        <f t="shared" si="994"/>
        <v>0</v>
      </c>
      <c r="AH3616" s="7">
        <f t="shared" si="994"/>
        <v>0</v>
      </c>
      <c r="AI3616" s="7">
        <f t="shared" si="991"/>
        <v>0</v>
      </c>
      <c r="AJ3616" s="7">
        <f t="shared" si="995"/>
        <v>0</v>
      </c>
      <c r="AK3616" s="7">
        <f t="shared" si="995"/>
        <v>0</v>
      </c>
      <c r="AL3616" s="7">
        <f t="shared" si="993"/>
        <v>0</v>
      </c>
      <c r="AM3616" s="7">
        <f t="shared" si="996"/>
        <v>0</v>
      </c>
      <c r="AN3616" s="7">
        <f t="shared" si="996"/>
        <v>0</v>
      </c>
      <c r="AO3616" s="7">
        <f t="shared" si="992"/>
        <v>0</v>
      </c>
      <c r="AP3616" s="7">
        <f t="shared" si="997"/>
        <v>0</v>
      </c>
    </row>
    <row r="3617" spans="1:42">
      <c r="A3617" t="s">
        <v>7105</v>
      </c>
      <c r="B3617" t="s">
        <v>7222</v>
      </c>
      <c r="C3617">
        <v>11</v>
      </c>
      <c r="D3617" t="s">
        <v>7226</v>
      </c>
      <c r="E3617" t="s">
        <v>7227</v>
      </c>
      <c r="G3617" t="s">
        <v>164</v>
      </c>
      <c r="H3617" s="31">
        <v>45047</v>
      </c>
      <c r="I3617" t="s">
        <v>165</v>
      </c>
      <c r="J3617" t="s">
        <v>166</v>
      </c>
      <c r="L3617">
        <v>65</v>
      </c>
      <c r="M3617" t="s">
        <v>151</v>
      </c>
      <c r="N3617" t="s">
        <v>167</v>
      </c>
      <c r="O3617" t="s">
        <v>168</v>
      </c>
      <c r="Q3617" t="s">
        <v>995</v>
      </c>
      <c r="R3617" t="s">
        <v>996</v>
      </c>
      <c r="V3617" s="31">
        <v>44804</v>
      </c>
      <c r="W3617" t="s">
        <v>157</v>
      </c>
      <c r="X3617">
        <v>2022</v>
      </c>
      <c r="Y3617" t="s">
        <v>169</v>
      </c>
      <c r="Z3617" s="12" t="s">
        <v>158</v>
      </c>
      <c r="AB3617">
        <v>1</v>
      </c>
      <c r="AC3617" t="s">
        <v>60</v>
      </c>
      <c r="AD3617" t="s">
        <v>61</v>
      </c>
      <c r="AE3617" s="8">
        <v>1</v>
      </c>
      <c r="AF3617" s="33"/>
      <c r="AG3617" s="7">
        <f t="shared" si="994"/>
        <v>0</v>
      </c>
      <c r="AH3617" s="7">
        <f t="shared" si="994"/>
        <v>0</v>
      </c>
      <c r="AI3617" s="7">
        <f t="shared" si="991"/>
        <v>0</v>
      </c>
      <c r="AJ3617" s="7">
        <f t="shared" si="995"/>
        <v>0</v>
      </c>
      <c r="AK3617" s="7">
        <f t="shared" si="995"/>
        <v>0</v>
      </c>
      <c r="AL3617" s="7">
        <f t="shared" si="993"/>
        <v>0</v>
      </c>
      <c r="AM3617" s="7">
        <f t="shared" si="996"/>
        <v>0</v>
      </c>
      <c r="AN3617" s="7">
        <f t="shared" si="996"/>
        <v>0</v>
      </c>
      <c r="AO3617" s="7">
        <f t="shared" si="992"/>
        <v>0</v>
      </c>
      <c r="AP3617" s="7">
        <f t="shared" si="997"/>
        <v>0</v>
      </c>
    </row>
    <row r="3618" spans="1:42">
      <c r="A3618" t="s">
        <v>7105</v>
      </c>
      <c r="B3618" t="s">
        <v>7222</v>
      </c>
      <c r="C3618">
        <v>11</v>
      </c>
      <c r="D3618" t="s">
        <v>7224</v>
      </c>
      <c r="E3618" t="s">
        <v>7228</v>
      </c>
      <c r="G3618" t="s">
        <v>898</v>
      </c>
      <c r="H3618" s="31">
        <v>44105</v>
      </c>
      <c r="I3618" t="s">
        <v>899</v>
      </c>
      <c r="J3618" t="s">
        <v>898</v>
      </c>
      <c r="L3618">
        <v>65</v>
      </c>
      <c r="M3618" t="s">
        <v>151</v>
      </c>
      <c r="N3618" t="s">
        <v>900</v>
      </c>
      <c r="O3618" t="s">
        <v>898</v>
      </c>
      <c r="Q3618" t="s">
        <v>998</v>
      </c>
      <c r="S3618" t="s">
        <v>999</v>
      </c>
      <c r="T3618">
        <v>3855904</v>
      </c>
      <c r="W3618" t="s">
        <v>157</v>
      </c>
      <c r="Z3618" s="12" t="s">
        <v>158</v>
      </c>
      <c r="AB3618">
        <v>1</v>
      </c>
      <c r="AC3618" t="s">
        <v>60</v>
      </c>
      <c r="AD3618" t="s">
        <v>61</v>
      </c>
      <c r="AE3618" s="8">
        <v>1</v>
      </c>
      <c r="AF3618" s="33"/>
      <c r="AG3618" s="7">
        <f t="shared" si="994"/>
        <v>0</v>
      </c>
      <c r="AH3618" s="7">
        <f t="shared" si="994"/>
        <v>0</v>
      </c>
      <c r="AI3618" s="7">
        <f t="shared" si="991"/>
        <v>0</v>
      </c>
      <c r="AJ3618" s="7">
        <f t="shared" si="995"/>
        <v>0</v>
      </c>
      <c r="AK3618" s="7">
        <f t="shared" si="995"/>
        <v>0</v>
      </c>
      <c r="AL3618" s="7">
        <f t="shared" si="993"/>
        <v>0</v>
      </c>
      <c r="AM3618" s="7">
        <f t="shared" si="996"/>
        <v>0</v>
      </c>
      <c r="AN3618" s="7">
        <f t="shared" si="996"/>
        <v>0</v>
      </c>
      <c r="AO3618" s="7">
        <f t="shared" si="992"/>
        <v>0</v>
      </c>
      <c r="AP3618" s="7">
        <f t="shared" si="997"/>
        <v>0</v>
      </c>
    </row>
    <row r="3619" spans="1:42">
      <c r="A3619" t="s">
        <v>7105</v>
      </c>
      <c r="B3619" t="s">
        <v>7222</v>
      </c>
      <c r="C3619">
        <v>11</v>
      </c>
      <c r="D3619" t="s">
        <v>7226</v>
      </c>
      <c r="E3619" t="s">
        <v>7229</v>
      </c>
      <c r="G3619" t="s">
        <v>898</v>
      </c>
      <c r="H3619" s="31">
        <v>44105</v>
      </c>
      <c r="I3619" t="s">
        <v>899</v>
      </c>
      <c r="J3619" t="s">
        <v>898</v>
      </c>
      <c r="L3619">
        <v>65</v>
      </c>
      <c r="M3619" t="s">
        <v>151</v>
      </c>
      <c r="N3619" t="s">
        <v>900</v>
      </c>
      <c r="O3619" t="s">
        <v>898</v>
      </c>
      <c r="Q3619" t="s">
        <v>998</v>
      </c>
      <c r="S3619" t="s">
        <v>999</v>
      </c>
      <c r="T3619">
        <v>3855901</v>
      </c>
      <c r="W3619" t="s">
        <v>157</v>
      </c>
      <c r="Z3619" s="12" t="s">
        <v>158</v>
      </c>
      <c r="AB3619">
        <v>1</v>
      </c>
      <c r="AC3619" t="s">
        <v>60</v>
      </c>
      <c r="AD3619" t="s">
        <v>61</v>
      </c>
      <c r="AE3619" s="8">
        <v>1</v>
      </c>
      <c r="AF3619" s="33"/>
      <c r="AG3619" s="7">
        <f t="shared" si="994"/>
        <v>0</v>
      </c>
      <c r="AH3619" s="7">
        <f t="shared" si="994"/>
        <v>0</v>
      </c>
      <c r="AI3619" s="7">
        <f t="shared" si="991"/>
        <v>0</v>
      </c>
      <c r="AJ3619" s="7">
        <f t="shared" si="995"/>
        <v>0</v>
      </c>
      <c r="AK3619" s="7">
        <f t="shared" si="995"/>
        <v>0</v>
      </c>
      <c r="AL3619" s="7">
        <f t="shared" si="993"/>
        <v>0</v>
      </c>
      <c r="AM3619" s="7">
        <f t="shared" si="996"/>
        <v>0</v>
      </c>
      <c r="AN3619" s="7">
        <f t="shared" si="996"/>
        <v>0</v>
      </c>
      <c r="AO3619" s="7">
        <f t="shared" si="992"/>
        <v>0</v>
      </c>
      <c r="AP3619" s="7">
        <f t="shared" si="997"/>
        <v>0</v>
      </c>
    </row>
    <row r="3620" spans="1:42">
      <c r="A3620" t="s">
        <v>7105</v>
      </c>
      <c r="B3620" t="s">
        <v>7222</v>
      </c>
      <c r="C3620">
        <v>11</v>
      </c>
      <c r="D3620" t="s">
        <v>2788</v>
      </c>
      <c r="E3620" t="s">
        <v>7230</v>
      </c>
      <c r="G3620" t="s">
        <v>148</v>
      </c>
      <c r="H3620" s="31">
        <v>44105</v>
      </c>
      <c r="I3620" t="s">
        <v>149</v>
      </c>
      <c r="J3620" t="s">
        <v>148</v>
      </c>
      <c r="K3620" t="s">
        <v>150</v>
      </c>
      <c r="L3620">
        <v>65</v>
      </c>
      <c r="M3620" t="s">
        <v>151</v>
      </c>
      <c r="N3620" t="s">
        <v>152</v>
      </c>
      <c r="O3620" t="s">
        <v>153</v>
      </c>
      <c r="Q3620" t="s">
        <v>154</v>
      </c>
      <c r="R3620" t="s">
        <v>155</v>
      </c>
      <c r="S3620" t="s">
        <v>156</v>
      </c>
      <c r="V3620" s="31">
        <v>43101</v>
      </c>
      <c r="W3620" t="s">
        <v>157</v>
      </c>
      <c r="X3620">
        <v>2017</v>
      </c>
      <c r="Y3620" t="s">
        <v>155</v>
      </c>
      <c r="Z3620" s="12" t="s">
        <v>158</v>
      </c>
      <c r="AA3620" t="s">
        <v>159</v>
      </c>
      <c r="AB3620">
        <v>1</v>
      </c>
      <c r="AC3620" t="s">
        <v>60</v>
      </c>
      <c r="AD3620" t="s">
        <v>61</v>
      </c>
      <c r="AE3620" s="8">
        <v>1</v>
      </c>
      <c r="AF3620" s="33"/>
      <c r="AG3620" s="7">
        <f t="shared" si="994"/>
        <v>0</v>
      </c>
      <c r="AH3620" s="7">
        <f t="shared" si="994"/>
        <v>0</v>
      </c>
      <c r="AI3620" s="7">
        <f t="shared" si="991"/>
        <v>0</v>
      </c>
      <c r="AJ3620" s="7">
        <f t="shared" si="995"/>
        <v>0</v>
      </c>
      <c r="AK3620" s="7">
        <f t="shared" si="995"/>
        <v>0</v>
      </c>
      <c r="AL3620" s="7">
        <f t="shared" si="993"/>
        <v>0</v>
      </c>
      <c r="AM3620" s="7">
        <f t="shared" si="996"/>
        <v>0</v>
      </c>
      <c r="AN3620" s="7">
        <f t="shared" si="996"/>
        <v>0</v>
      </c>
      <c r="AO3620" s="7">
        <f t="shared" si="992"/>
        <v>0</v>
      </c>
      <c r="AP3620" s="7">
        <f t="shared" si="997"/>
        <v>0</v>
      </c>
    </row>
    <row r="3621" spans="1:42">
      <c r="A3621" t="s">
        <v>7105</v>
      </c>
      <c r="B3621" t="s">
        <v>7231</v>
      </c>
      <c r="C3621">
        <v>11</v>
      </c>
      <c r="E3621" t="s">
        <v>7232</v>
      </c>
      <c r="F3621" t="s">
        <v>7233</v>
      </c>
      <c r="G3621" t="s">
        <v>175</v>
      </c>
      <c r="H3621" s="31">
        <v>45170</v>
      </c>
      <c r="I3621" t="s">
        <v>176</v>
      </c>
      <c r="J3621" t="s">
        <v>177</v>
      </c>
      <c r="L3621">
        <v>65</v>
      </c>
      <c r="M3621" t="s">
        <v>151</v>
      </c>
      <c r="N3621" t="s">
        <v>178</v>
      </c>
      <c r="O3621" t="s">
        <v>177</v>
      </c>
      <c r="V3621" s="31">
        <v>42867</v>
      </c>
      <c r="X3621">
        <v>2017</v>
      </c>
      <c r="Z3621" s="12" t="s">
        <v>59</v>
      </c>
      <c r="AB3621">
        <v>1</v>
      </c>
      <c r="AC3621" t="s">
        <v>60</v>
      </c>
      <c r="AD3621" t="s">
        <v>61</v>
      </c>
      <c r="AE3621" s="8">
        <v>1</v>
      </c>
      <c r="AF3621" s="33"/>
      <c r="AG3621" s="7">
        <f t="shared" si="994"/>
        <v>0</v>
      </c>
      <c r="AH3621" s="7">
        <f t="shared" si="994"/>
        <v>0</v>
      </c>
      <c r="AI3621" s="7">
        <f t="shared" si="991"/>
        <v>0</v>
      </c>
      <c r="AJ3621" s="7">
        <f t="shared" si="995"/>
        <v>0</v>
      </c>
      <c r="AK3621" s="7">
        <f t="shared" si="995"/>
        <v>0</v>
      </c>
      <c r="AL3621" s="7">
        <f t="shared" si="993"/>
        <v>0</v>
      </c>
      <c r="AM3621" s="7">
        <f t="shared" si="996"/>
        <v>0</v>
      </c>
      <c r="AN3621" s="7">
        <f t="shared" si="996"/>
        <v>0</v>
      </c>
      <c r="AO3621" s="7">
        <f t="shared" si="992"/>
        <v>0</v>
      </c>
      <c r="AP3621" s="7">
        <f t="shared" si="997"/>
        <v>0</v>
      </c>
    </row>
    <row r="3622" spans="1:42">
      <c r="A3622" t="s">
        <v>7105</v>
      </c>
      <c r="B3622" t="s">
        <v>7234</v>
      </c>
      <c r="C3622">
        <v>11</v>
      </c>
      <c r="E3622" t="s">
        <v>7235</v>
      </c>
      <c r="F3622" t="s">
        <v>7116</v>
      </c>
      <c r="G3622" t="s">
        <v>656</v>
      </c>
      <c r="H3622" s="31">
        <v>44927</v>
      </c>
      <c r="I3622" t="s">
        <v>7236</v>
      </c>
      <c r="J3622" t="s">
        <v>298</v>
      </c>
      <c r="L3622">
        <v>65</v>
      </c>
      <c r="M3622" t="s">
        <v>151</v>
      </c>
      <c r="N3622" t="s">
        <v>299</v>
      </c>
      <c r="O3622" t="s">
        <v>300</v>
      </c>
      <c r="V3622" s="31">
        <v>43221</v>
      </c>
      <c r="W3622" t="s">
        <v>170</v>
      </c>
      <c r="X3622">
        <v>2018</v>
      </c>
      <c r="Z3622" s="12" t="s">
        <v>59</v>
      </c>
      <c r="AB3622">
        <v>1</v>
      </c>
      <c r="AC3622" t="s">
        <v>60</v>
      </c>
      <c r="AD3622" t="s">
        <v>61</v>
      </c>
      <c r="AE3622" s="8">
        <v>1</v>
      </c>
      <c r="AF3622" s="33"/>
      <c r="AG3622" s="7">
        <f t="shared" si="994"/>
        <v>0</v>
      </c>
      <c r="AH3622" s="7">
        <f t="shared" si="994"/>
        <v>0</v>
      </c>
      <c r="AI3622" s="7">
        <f t="shared" si="991"/>
        <v>0</v>
      </c>
      <c r="AJ3622" s="7">
        <f t="shared" si="995"/>
        <v>0</v>
      </c>
      <c r="AK3622" s="7">
        <f t="shared" si="995"/>
        <v>0</v>
      </c>
      <c r="AL3622" s="7">
        <f t="shared" si="993"/>
        <v>0</v>
      </c>
      <c r="AM3622" s="7">
        <f t="shared" si="996"/>
        <v>0</v>
      </c>
      <c r="AN3622" s="7">
        <f t="shared" si="996"/>
        <v>0</v>
      </c>
      <c r="AO3622" s="7">
        <f t="shared" si="992"/>
        <v>0</v>
      </c>
      <c r="AP3622" s="7">
        <f t="shared" si="997"/>
        <v>0</v>
      </c>
    </row>
    <row r="3623" spans="1:42">
      <c r="A3623" t="s">
        <v>7105</v>
      </c>
      <c r="B3623" s="47" t="s">
        <v>7237</v>
      </c>
      <c r="C3623" s="50">
        <v>11</v>
      </c>
      <c r="E3623" t="s">
        <v>7238</v>
      </c>
      <c r="G3623" t="s">
        <v>130</v>
      </c>
      <c r="H3623" s="31">
        <v>44621</v>
      </c>
      <c r="I3623" t="s">
        <v>131</v>
      </c>
      <c r="J3623" t="s">
        <v>132</v>
      </c>
      <c r="L3623">
        <v>57</v>
      </c>
      <c r="M3623" t="s">
        <v>133</v>
      </c>
      <c r="N3623" t="s">
        <v>134</v>
      </c>
      <c r="O3623" t="s">
        <v>132</v>
      </c>
      <c r="R3623" t="s">
        <v>135</v>
      </c>
      <c r="S3623" t="s">
        <v>2707</v>
      </c>
      <c r="V3623" s="31">
        <v>43101</v>
      </c>
      <c r="X3623">
        <v>2017</v>
      </c>
      <c r="Y3623" t="s">
        <v>135</v>
      </c>
      <c r="Z3623" s="12" t="s">
        <v>59</v>
      </c>
      <c r="AB3623">
        <v>1</v>
      </c>
      <c r="AC3623" t="s">
        <v>60</v>
      </c>
      <c r="AD3623" t="s">
        <v>137</v>
      </c>
      <c r="AE3623" s="8">
        <v>1</v>
      </c>
      <c r="AF3623" s="33"/>
      <c r="AG3623" s="7"/>
      <c r="AH3623" s="7"/>
      <c r="AI3623" s="7">
        <f t="shared" si="991"/>
        <v>0</v>
      </c>
      <c r="AJ3623" s="7"/>
      <c r="AK3623" s="7"/>
      <c r="AL3623" s="7">
        <f t="shared" si="993"/>
        <v>0</v>
      </c>
      <c r="AM3623" s="7"/>
      <c r="AN3623" s="7"/>
      <c r="AO3623" s="7">
        <f t="shared" si="992"/>
        <v>0</v>
      </c>
      <c r="AP3623" s="7"/>
    </row>
    <row r="3624" spans="1:42">
      <c r="A3624" t="s">
        <v>7105</v>
      </c>
      <c r="B3624" s="47" t="s">
        <v>7239</v>
      </c>
      <c r="C3624" s="50">
        <v>11</v>
      </c>
      <c r="E3624" t="s">
        <v>7240</v>
      </c>
      <c r="G3624" t="s">
        <v>217</v>
      </c>
      <c r="H3624" s="31">
        <v>44652</v>
      </c>
      <c r="I3624" t="s">
        <v>218</v>
      </c>
      <c r="J3624" t="s">
        <v>219</v>
      </c>
      <c r="L3624">
        <v>32</v>
      </c>
      <c r="M3624" t="s">
        <v>195</v>
      </c>
      <c r="N3624" t="s">
        <v>220</v>
      </c>
      <c r="O3624" t="s">
        <v>217</v>
      </c>
      <c r="V3624" s="31">
        <v>43074</v>
      </c>
      <c r="W3624" t="s">
        <v>222</v>
      </c>
      <c r="X3624">
        <v>2017</v>
      </c>
      <c r="Y3624" t="s">
        <v>675</v>
      </c>
      <c r="Z3624" s="12" t="s">
        <v>81</v>
      </c>
      <c r="AA3624" t="s">
        <v>224</v>
      </c>
      <c r="AB3624">
        <v>1</v>
      </c>
      <c r="AC3624" t="s">
        <v>60</v>
      </c>
      <c r="AD3624" t="s">
        <v>61</v>
      </c>
      <c r="AE3624" s="8">
        <v>1</v>
      </c>
      <c r="AF3624" s="33"/>
      <c r="AG3624" s="7">
        <f>$AF3624*$AB3624*$AE3624</f>
        <v>0</v>
      </c>
      <c r="AH3624" s="7">
        <f>$AF3624*$AB3624*$AE3624</f>
        <v>0</v>
      </c>
      <c r="AI3624" s="7">
        <f t="shared" si="991"/>
        <v>0</v>
      </c>
      <c r="AJ3624" s="7">
        <f>$AF3624*$AB3624*$AE3624</f>
        <v>0</v>
      </c>
      <c r="AK3624" s="7">
        <f>$AF3624*$AB3624*$AE3624</f>
        <v>0</v>
      </c>
      <c r="AL3624" s="7">
        <f t="shared" si="993"/>
        <v>0</v>
      </c>
      <c r="AM3624" s="7">
        <f>$AF3624*$AB3624*$AE3624</f>
        <v>0</v>
      </c>
      <c r="AN3624" s="7">
        <f>$AF3624*$AB3624*$AE3624</f>
        <v>0</v>
      </c>
      <c r="AO3624" s="7">
        <f t="shared" si="992"/>
        <v>0</v>
      </c>
      <c r="AP3624" s="7">
        <f>$AF3624*$AB3624*$AE3624</f>
        <v>0</v>
      </c>
    </row>
    <row r="3625" spans="1:42">
      <c r="A3625" t="s">
        <v>7105</v>
      </c>
      <c r="B3625" s="47" t="s">
        <v>7239</v>
      </c>
      <c r="C3625" s="50">
        <v>11</v>
      </c>
      <c r="E3625" t="s">
        <v>7241</v>
      </c>
      <c r="G3625" t="s">
        <v>217</v>
      </c>
      <c r="H3625" s="31">
        <v>44652</v>
      </c>
      <c r="I3625" t="s">
        <v>218</v>
      </c>
      <c r="J3625" t="s">
        <v>219</v>
      </c>
      <c r="L3625">
        <v>32</v>
      </c>
      <c r="M3625" t="s">
        <v>195</v>
      </c>
      <c r="N3625" t="s">
        <v>220</v>
      </c>
      <c r="O3625" t="s">
        <v>217</v>
      </c>
      <c r="V3625" s="31">
        <v>43074</v>
      </c>
      <c r="W3625" t="s">
        <v>222</v>
      </c>
      <c r="X3625">
        <v>2017</v>
      </c>
      <c r="Y3625" t="s">
        <v>675</v>
      </c>
      <c r="Z3625" s="12" t="s">
        <v>81</v>
      </c>
      <c r="AA3625" t="s">
        <v>224</v>
      </c>
      <c r="AB3625">
        <v>1</v>
      </c>
      <c r="AC3625" t="s">
        <v>60</v>
      </c>
      <c r="AD3625" t="s">
        <v>61</v>
      </c>
      <c r="AE3625" s="8">
        <v>1</v>
      </c>
      <c r="AF3625" s="33"/>
      <c r="AG3625" s="7">
        <f>$AF3625*$AB3625*$AE3625</f>
        <v>0</v>
      </c>
      <c r="AH3625" s="7">
        <f>$AF3625*$AB3625*$AE3625</f>
        <v>0</v>
      </c>
      <c r="AI3625" s="7">
        <f t="shared" si="991"/>
        <v>0</v>
      </c>
      <c r="AJ3625" s="7">
        <f>$AF3625*$AB3625*$AE3625</f>
        <v>0</v>
      </c>
      <c r="AK3625" s="7">
        <f>$AF3625*$AB3625*$AE3625</f>
        <v>0</v>
      </c>
      <c r="AL3625" s="7">
        <f t="shared" si="993"/>
        <v>0</v>
      </c>
      <c r="AM3625" s="7">
        <f>$AF3625*$AB3625*$AE3625</f>
        <v>0</v>
      </c>
      <c r="AN3625" s="7">
        <f>$AF3625*$AB3625*$AE3625</f>
        <v>0</v>
      </c>
      <c r="AO3625" s="7">
        <f t="shared" si="992"/>
        <v>0</v>
      </c>
      <c r="AP3625" s="7">
        <f>$AF3625*$AB3625*$AE3625</f>
        <v>0</v>
      </c>
    </row>
    <row r="3626" spans="1:42">
      <c r="A3626" t="s">
        <v>7105</v>
      </c>
      <c r="B3626" s="47" t="s">
        <v>7242</v>
      </c>
      <c r="C3626" s="50">
        <v>11</v>
      </c>
      <c r="E3626" t="s">
        <v>7243</v>
      </c>
      <c r="G3626" t="s">
        <v>130</v>
      </c>
      <c r="H3626" s="31">
        <v>44621</v>
      </c>
      <c r="I3626" t="s">
        <v>131</v>
      </c>
      <c r="J3626" t="s">
        <v>132</v>
      </c>
      <c r="L3626">
        <v>57</v>
      </c>
      <c r="M3626" t="s">
        <v>133</v>
      </c>
      <c r="N3626" t="s">
        <v>134</v>
      </c>
      <c r="O3626" t="s">
        <v>132</v>
      </c>
      <c r="R3626" t="s">
        <v>135</v>
      </c>
      <c r="S3626" t="s">
        <v>2707</v>
      </c>
      <c r="V3626" s="31">
        <v>43101</v>
      </c>
      <c r="X3626">
        <v>2017</v>
      </c>
      <c r="Y3626" t="s">
        <v>135</v>
      </c>
      <c r="Z3626" s="12" t="s">
        <v>59</v>
      </c>
      <c r="AB3626">
        <v>1</v>
      </c>
      <c r="AC3626" t="s">
        <v>60</v>
      </c>
      <c r="AD3626" t="s">
        <v>137</v>
      </c>
      <c r="AE3626" s="8">
        <v>1</v>
      </c>
      <c r="AF3626" s="33"/>
      <c r="AG3626" s="7"/>
      <c r="AH3626" s="7"/>
      <c r="AI3626" s="7">
        <f t="shared" si="991"/>
        <v>0</v>
      </c>
      <c r="AJ3626" s="7"/>
      <c r="AK3626" s="7"/>
      <c r="AL3626" s="7">
        <f t="shared" si="993"/>
        <v>0</v>
      </c>
      <c r="AM3626" s="7"/>
      <c r="AN3626" s="7"/>
      <c r="AO3626" s="7">
        <f t="shared" si="992"/>
        <v>0</v>
      </c>
      <c r="AP3626" s="7"/>
    </row>
    <row r="3627" spans="1:42">
      <c r="A3627" t="s">
        <v>7105</v>
      </c>
      <c r="B3627" t="s">
        <v>7244</v>
      </c>
      <c r="C3627">
        <v>11</v>
      </c>
      <c r="D3627" t="s">
        <v>7245</v>
      </c>
      <c r="E3627" t="s">
        <v>7246</v>
      </c>
      <c r="G3627" t="s">
        <v>164</v>
      </c>
      <c r="H3627" s="31">
        <v>44105</v>
      </c>
      <c r="I3627" t="s">
        <v>165</v>
      </c>
      <c r="J3627" t="s">
        <v>166</v>
      </c>
      <c r="L3627">
        <v>65</v>
      </c>
      <c r="M3627" t="s">
        <v>151</v>
      </c>
      <c r="N3627" t="s">
        <v>167</v>
      </c>
      <c r="O3627" t="s">
        <v>168</v>
      </c>
      <c r="Q3627" t="s">
        <v>995</v>
      </c>
      <c r="R3627" t="s">
        <v>996</v>
      </c>
      <c r="V3627" s="31">
        <v>44804</v>
      </c>
      <c r="W3627" t="s">
        <v>157</v>
      </c>
      <c r="X3627">
        <v>2022</v>
      </c>
      <c r="Y3627" t="s">
        <v>169</v>
      </c>
      <c r="Z3627" s="12" t="s">
        <v>158</v>
      </c>
      <c r="AA3627" t="s">
        <v>170</v>
      </c>
      <c r="AB3627">
        <v>1</v>
      </c>
      <c r="AC3627" t="s">
        <v>60</v>
      </c>
      <c r="AD3627" t="s">
        <v>61</v>
      </c>
      <c r="AE3627" s="8">
        <v>1</v>
      </c>
      <c r="AF3627" s="33"/>
      <c r="AG3627" s="7">
        <f t="shared" ref="AG3627:AH3637" si="998">$AF3627*$AB3627*$AE3627</f>
        <v>0</v>
      </c>
      <c r="AH3627" s="7">
        <f t="shared" si="998"/>
        <v>0</v>
      </c>
      <c r="AI3627" s="7">
        <f t="shared" si="991"/>
        <v>0</v>
      </c>
      <c r="AJ3627" s="7">
        <f t="shared" ref="AJ3627:AK3637" si="999">$AF3627*$AB3627*$AE3627</f>
        <v>0</v>
      </c>
      <c r="AK3627" s="7">
        <f t="shared" si="999"/>
        <v>0</v>
      </c>
      <c r="AL3627" s="7">
        <f t="shared" si="993"/>
        <v>0</v>
      </c>
      <c r="AM3627" s="7">
        <f t="shared" ref="AM3627:AN3637" si="1000">$AF3627*$AB3627*$AE3627</f>
        <v>0</v>
      </c>
      <c r="AN3627" s="7">
        <f t="shared" si="1000"/>
        <v>0</v>
      </c>
      <c r="AO3627" s="7">
        <f t="shared" si="992"/>
        <v>0</v>
      </c>
      <c r="AP3627" s="7">
        <f t="shared" ref="AP3627:AP3637" si="1001">$AF3627*$AB3627*$AE3627</f>
        <v>0</v>
      </c>
    </row>
    <row r="3628" spans="1:42">
      <c r="A3628" t="s">
        <v>7105</v>
      </c>
      <c r="B3628" t="s">
        <v>7244</v>
      </c>
      <c r="C3628">
        <v>11</v>
      </c>
      <c r="D3628" t="s">
        <v>2788</v>
      </c>
      <c r="E3628" t="s">
        <v>7247</v>
      </c>
      <c r="G3628" t="s">
        <v>148</v>
      </c>
      <c r="H3628" s="31">
        <v>44105</v>
      </c>
      <c r="I3628" t="s">
        <v>149</v>
      </c>
      <c r="J3628" t="s">
        <v>148</v>
      </c>
      <c r="K3628" t="s">
        <v>150</v>
      </c>
      <c r="L3628">
        <v>65</v>
      </c>
      <c r="M3628" t="s">
        <v>151</v>
      </c>
      <c r="N3628" t="s">
        <v>152</v>
      </c>
      <c r="O3628" t="s">
        <v>153</v>
      </c>
      <c r="Q3628" t="s">
        <v>154</v>
      </c>
      <c r="R3628" t="s">
        <v>155</v>
      </c>
      <c r="S3628" t="s">
        <v>156</v>
      </c>
      <c r="V3628" s="31">
        <v>43101</v>
      </c>
      <c r="W3628" t="s">
        <v>157</v>
      </c>
      <c r="X3628">
        <v>2017</v>
      </c>
      <c r="Y3628" t="s">
        <v>155</v>
      </c>
      <c r="Z3628" s="12" t="s">
        <v>158</v>
      </c>
      <c r="AA3628" t="s">
        <v>159</v>
      </c>
      <c r="AB3628">
        <v>1</v>
      </c>
      <c r="AC3628" t="s">
        <v>60</v>
      </c>
      <c r="AD3628" t="s">
        <v>61</v>
      </c>
      <c r="AE3628" s="8">
        <v>1</v>
      </c>
      <c r="AF3628" s="33"/>
      <c r="AG3628" s="7">
        <f t="shared" si="998"/>
        <v>0</v>
      </c>
      <c r="AH3628" s="7">
        <f t="shared" si="998"/>
        <v>0</v>
      </c>
      <c r="AI3628" s="7">
        <f t="shared" si="991"/>
        <v>0</v>
      </c>
      <c r="AJ3628" s="7">
        <f t="shared" si="999"/>
        <v>0</v>
      </c>
      <c r="AK3628" s="7">
        <f t="shared" si="999"/>
        <v>0</v>
      </c>
      <c r="AL3628" s="7">
        <f t="shared" si="993"/>
        <v>0</v>
      </c>
      <c r="AM3628" s="7">
        <f t="shared" si="1000"/>
        <v>0</v>
      </c>
      <c r="AN3628" s="7">
        <f t="shared" si="1000"/>
        <v>0</v>
      </c>
      <c r="AO3628" s="7">
        <f t="shared" si="992"/>
        <v>0</v>
      </c>
      <c r="AP3628" s="7">
        <f t="shared" si="1001"/>
        <v>0</v>
      </c>
    </row>
    <row r="3629" spans="1:42">
      <c r="A3629" t="s">
        <v>7105</v>
      </c>
      <c r="B3629" s="47" t="s">
        <v>7248</v>
      </c>
      <c r="C3629" s="50">
        <v>11</v>
      </c>
      <c r="E3629" t="s">
        <v>7249</v>
      </c>
      <c r="G3629" t="s">
        <v>673</v>
      </c>
      <c r="H3629" s="31">
        <v>44652</v>
      </c>
      <c r="I3629" t="s">
        <v>218</v>
      </c>
      <c r="J3629" t="s">
        <v>219</v>
      </c>
      <c r="L3629">
        <v>32</v>
      </c>
      <c r="M3629" t="s">
        <v>195</v>
      </c>
      <c r="N3629" t="s">
        <v>674</v>
      </c>
      <c r="O3629" t="s">
        <v>673</v>
      </c>
      <c r="V3629" s="31">
        <v>43074</v>
      </c>
      <c r="W3629" t="s">
        <v>222</v>
      </c>
      <c r="X3629">
        <v>2017</v>
      </c>
      <c r="Y3629" t="s">
        <v>675</v>
      </c>
      <c r="Z3629" s="12" t="s">
        <v>81</v>
      </c>
      <c r="AA3629" t="s">
        <v>224</v>
      </c>
      <c r="AB3629">
        <v>1</v>
      </c>
      <c r="AC3629" t="s">
        <v>60</v>
      </c>
      <c r="AD3629" t="s">
        <v>61</v>
      </c>
      <c r="AE3629" s="8">
        <v>1</v>
      </c>
      <c r="AF3629" s="33"/>
      <c r="AG3629" s="7">
        <f t="shared" si="998"/>
        <v>0</v>
      </c>
      <c r="AH3629" s="7">
        <f t="shared" si="998"/>
        <v>0</v>
      </c>
      <c r="AI3629" s="7">
        <f t="shared" si="991"/>
        <v>0</v>
      </c>
      <c r="AJ3629" s="7">
        <f t="shared" si="999"/>
        <v>0</v>
      </c>
      <c r="AK3629" s="7">
        <f t="shared" si="999"/>
        <v>0</v>
      </c>
      <c r="AL3629" s="7">
        <f t="shared" si="993"/>
        <v>0</v>
      </c>
      <c r="AM3629" s="7">
        <f t="shared" si="1000"/>
        <v>0</v>
      </c>
      <c r="AN3629" s="7">
        <f t="shared" si="1000"/>
        <v>0</v>
      </c>
      <c r="AO3629" s="7">
        <f t="shared" si="992"/>
        <v>0</v>
      </c>
      <c r="AP3629" s="7">
        <f t="shared" si="1001"/>
        <v>0</v>
      </c>
    </row>
    <row r="3630" spans="1:42">
      <c r="A3630" t="s">
        <v>7105</v>
      </c>
      <c r="B3630" t="s">
        <v>7248</v>
      </c>
      <c r="C3630">
        <v>11</v>
      </c>
      <c r="E3630" t="s">
        <v>7250</v>
      </c>
      <c r="G3630" t="s">
        <v>673</v>
      </c>
      <c r="H3630" s="31">
        <v>44562</v>
      </c>
      <c r="I3630" t="s">
        <v>218</v>
      </c>
      <c r="J3630" t="s">
        <v>219</v>
      </c>
      <c r="L3630">
        <v>32</v>
      </c>
      <c r="M3630" t="s">
        <v>195</v>
      </c>
      <c r="N3630" t="s">
        <v>674</v>
      </c>
      <c r="O3630" t="s">
        <v>673</v>
      </c>
      <c r="V3630" s="31">
        <v>43074</v>
      </c>
      <c r="W3630" t="s">
        <v>222</v>
      </c>
      <c r="X3630">
        <v>2017</v>
      </c>
      <c r="Z3630" s="12" t="s">
        <v>81</v>
      </c>
      <c r="AB3630">
        <v>1</v>
      </c>
      <c r="AC3630" t="s">
        <v>60</v>
      </c>
      <c r="AD3630" t="s">
        <v>61</v>
      </c>
      <c r="AE3630" s="8">
        <v>1</v>
      </c>
      <c r="AF3630" s="33"/>
      <c r="AG3630" s="7">
        <f t="shared" si="998"/>
        <v>0</v>
      </c>
      <c r="AH3630" s="7">
        <f t="shared" si="998"/>
        <v>0</v>
      </c>
      <c r="AI3630" s="7">
        <f t="shared" si="991"/>
        <v>0</v>
      </c>
      <c r="AJ3630" s="7">
        <f t="shared" si="999"/>
        <v>0</v>
      </c>
      <c r="AK3630" s="7">
        <f t="shared" si="999"/>
        <v>0</v>
      </c>
      <c r="AL3630" s="7">
        <f t="shared" si="993"/>
        <v>0</v>
      </c>
      <c r="AM3630" s="7">
        <f t="shared" si="1000"/>
        <v>0</v>
      </c>
      <c r="AN3630" s="7">
        <f t="shared" si="1000"/>
        <v>0</v>
      </c>
      <c r="AO3630" s="7">
        <f t="shared" si="992"/>
        <v>0</v>
      </c>
      <c r="AP3630" s="7">
        <f t="shared" si="1001"/>
        <v>0</v>
      </c>
    </row>
    <row r="3631" spans="1:42">
      <c r="A3631" t="s">
        <v>7105</v>
      </c>
      <c r="B3631" t="s">
        <v>7248</v>
      </c>
      <c r="C3631">
        <v>11</v>
      </c>
      <c r="E3631" t="s">
        <v>7251</v>
      </c>
      <c r="G3631" t="s">
        <v>673</v>
      </c>
      <c r="H3631" s="31">
        <v>44562</v>
      </c>
      <c r="I3631" t="s">
        <v>218</v>
      </c>
      <c r="J3631" t="s">
        <v>219</v>
      </c>
      <c r="L3631">
        <v>32</v>
      </c>
      <c r="M3631" t="s">
        <v>195</v>
      </c>
      <c r="N3631" t="s">
        <v>674</v>
      </c>
      <c r="O3631" t="s">
        <v>673</v>
      </c>
      <c r="V3631" s="31">
        <v>43074</v>
      </c>
      <c r="W3631" t="s">
        <v>222</v>
      </c>
      <c r="X3631">
        <v>2017</v>
      </c>
      <c r="Z3631" s="12" t="s">
        <v>81</v>
      </c>
      <c r="AB3631">
        <v>1</v>
      </c>
      <c r="AC3631" t="s">
        <v>60</v>
      </c>
      <c r="AD3631" t="s">
        <v>61</v>
      </c>
      <c r="AE3631" s="8">
        <v>1</v>
      </c>
      <c r="AF3631" s="33"/>
      <c r="AG3631" s="7">
        <f t="shared" si="998"/>
        <v>0</v>
      </c>
      <c r="AH3631" s="7">
        <f t="shared" si="998"/>
        <v>0</v>
      </c>
      <c r="AI3631" s="7">
        <f t="shared" si="991"/>
        <v>0</v>
      </c>
      <c r="AJ3631" s="7">
        <f t="shared" si="999"/>
        <v>0</v>
      </c>
      <c r="AK3631" s="7">
        <f t="shared" si="999"/>
        <v>0</v>
      </c>
      <c r="AL3631" s="7">
        <f t="shared" si="993"/>
        <v>0</v>
      </c>
      <c r="AM3631" s="7">
        <f t="shared" si="1000"/>
        <v>0</v>
      </c>
      <c r="AN3631" s="7">
        <f t="shared" si="1000"/>
        <v>0</v>
      </c>
      <c r="AO3631" s="7">
        <f t="shared" si="992"/>
        <v>0</v>
      </c>
      <c r="AP3631" s="7">
        <f t="shared" si="1001"/>
        <v>0</v>
      </c>
    </row>
    <row r="3632" spans="1:42">
      <c r="A3632" t="s">
        <v>7105</v>
      </c>
      <c r="B3632" t="s">
        <v>7248</v>
      </c>
      <c r="C3632">
        <v>11</v>
      </c>
      <c r="D3632" t="s">
        <v>7252</v>
      </c>
      <c r="E3632" t="s">
        <v>7253</v>
      </c>
      <c r="G3632" t="s">
        <v>164</v>
      </c>
      <c r="H3632" s="31">
        <v>44105</v>
      </c>
      <c r="I3632" t="s">
        <v>165</v>
      </c>
      <c r="J3632" t="s">
        <v>166</v>
      </c>
      <c r="L3632">
        <v>65</v>
      </c>
      <c r="M3632" t="s">
        <v>151</v>
      </c>
      <c r="N3632" t="s">
        <v>167</v>
      </c>
      <c r="O3632" t="s">
        <v>168</v>
      </c>
      <c r="Q3632" t="s">
        <v>995</v>
      </c>
      <c r="R3632" t="s">
        <v>996</v>
      </c>
      <c r="V3632" s="31">
        <v>44804</v>
      </c>
      <c r="W3632" t="s">
        <v>157</v>
      </c>
      <c r="X3632">
        <v>2022</v>
      </c>
      <c r="Y3632" t="s">
        <v>169</v>
      </c>
      <c r="Z3632" s="12" t="s">
        <v>158</v>
      </c>
      <c r="AA3632" t="s">
        <v>170</v>
      </c>
      <c r="AB3632">
        <v>1</v>
      </c>
      <c r="AC3632" t="s">
        <v>60</v>
      </c>
      <c r="AD3632" t="s">
        <v>61</v>
      </c>
      <c r="AE3632" s="8">
        <v>1</v>
      </c>
      <c r="AF3632" s="33"/>
      <c r="AG3632" s="7">
        <f t="shared" si="998"/>
        <v>0</v>
      </c>
      <c r="AH3632" s="7">
        <f t="shared" si="998"/>
        <v>0</v>
      </c>
      <c r="AI3632" s="7">
        <f t="shared" si="991"/>
        <v>0</v>
      </c>
      <c r="AJ3632" s="7">
        <f t="shared" si="999"/>
        <v>0</v>
      </c>
      <c r="AK3632" s="7">
        <f t="shared" si="999"/>
        <v>0</v>
      </c>
      <c r="AL3632" s="7">
        <f t="shared" si="993"/>
        <v>0</v>
      </c>
      <c r="AM3632" s="7">
        <f t="shared" si="1000"/>
        <v>0</v>
      </c>
      <c r="AN3632" s="7">
        <f t="shared" si="1000"/>
        <v>0</v>
      </c>
      <c r="AO3632" s="7">
        <f t="shared" si="992"/>
        <v>0</v>
      </c>
      <c r="AP3632" s="7">
        <f t="shared" si="1001"/>
        <v>0</v>
      </c>
    </row>
    <row r="3633" spans="1:42">
      <c r="A3633" t="s">
        <v>7105</v>
      </c>
      <c r="B3633" t="s">
        <v>7248</v>
      </c>
      <c r="C3633">
        <v>11</v>
      </c>
      <c r="D3633" t="s">
        <v>7254</v>
      </c>
      <c r="E3633" t="s">
        <v>7255</v>
      </c>
      <c r="G3633" t="s">
        <v>164</v>
      </c>
      <c r="H3633" s="31">
        <v>44105</v>
      </c>
      <c r="I3633" t="s">
        <v>165</v>
      </c>
      <c r="J3633" t="s">
        <v>166</v>
      </c>
      <c r="L3633">
        <v>65</v>
      </c>
      <c r="M3633" t="s">
        <v>151</v>
      </c>
      <c r="N3633" t="s">
        <v>167</v>
      </c>
      <c r="O3633" t="s">
        <v>168</v>
      </c>
      <c r="Q3633" t="s">
        <v>995</v>
      </c>
      <c r="R3633" t="s">
        <v>996</v>
      </c>
      <c r="V3633" s="31">
        <v>44804</v>
      </c>
      <c r="W3633" t="s">
        <v>157</v>
      </c>
      <c r="X3633">
        <v>2022</v>
      </c>
      <c r="Y3633" t="s">
        <v>169</v>
      </c>
      <c r="Z3633" s="12" t="s">
        <v>158</v>
      </c>
      <c r="AB3633">
        <v>1</v>
      </c>
      <c r="AC3633" t="s">
        <v>60</v>
      </c>
      <c r="AD3633" t="s">
        <v>61</v>
      </c>
      <c r="AE3633" s="8">
        <v>1</v>
      </c>
      <c r="AF3633" s="33"/>
      <c r="AG3633" s="7">
        <f t="shared" si="998"/>
        <v>0</v>
      </c>
      <c r="AH3633" s="7">
        <f t="shared" si="998"/>
        <v>0</v>
      </c>
      <c r="AI3633" s="7">
        <f t="shared" si="991"/>
        <v>0</v>
      </c>
      <c r="AJ3633" s="7">
        <f t="shared" si="999"/>
        <v>0</v>
      </c>
      <c r="AK3633" s="7">
        <f t="shared" si="999"/>
        <v>0</v>
      </c>
      <c r="AL3633" s="7">
        <f t="shared" si="993"/>
        <v>0</v>
      </c>
      <c r="AM3633" s="7">
        <f t="shared" si="1000"/>
        <v>0</v>
      </c>
      <c r="AN3633" s="7">
        <f t="shared" si="1000"/>
        <v>0</v>
      </c>
      <c r="AO3633" s="7">
        <f t="shared" si="992"/>
        <v>0</v>
      </c>
      <c r="AP3633" s="7">
        <f t="shared" si="1001"/>
        <v>0</v>
      </c>
    </row>
    <row r="3634" spans="1:42">
      <c r="A3634" t="s">
        <v>7105</v>
      </c>
      <c r="B3634" t="s">
        <v>7248</v>
      </c>
      <c r="C3634">
        <v>11</v>
      </c>
      <c r="D3634" t="s">
        <v>7252</v>
      </c>
      <c r="E3634" t="s">
        <v>7256</v>
      </c>
      <c r="G3634" t="s">
        <v>898</v>
      </c>
      <c r="H3634" s="31">
        <v>44105</v>
      </c>
      <c r="I3634" t="s">
        <v>899</v>
      </c>
      <c r="J3634" t="s">
        <v>898</v>
      </c>
      <c r="L3634">
        <v>65</v>
      </c>
      <c r="M3634" t="s">
        <v>151</v>
      </c>
      <c r="N3634" t="s">
        <v>900</v>
      </c>
      <c r="O3634" t="s">
        <v>898</v>
      </c>
      <c r="Q3634" t="s">
        <v>998</v>
      </c>
      <c r="S3634" t="s">
        <v>999</v>
      </c>
      <c r="T3634">
        <v>3855900</v>
      </c>
      <c r="W3634" t="s">
        <v>157</v>
      </c>
      <c r="Z3634" s="12" t="s">
        <v>158</v>
      </c>
      <c r="AB3634">
        <v>1</v>
      </c>
      <c r="AC3634" t="s">
        <v>60</v>
      </c>
      <c r="AD3634" t="s">
        <v>61</v>
      </c>
      <c r="AE3634" s="8">
        <v>1</v>
      </c>
      <c r="AF3634" s="33"/>
      <c r="AG3634" s="7">
        <f t="shared" si="998"/>
        <v>0</v>
      </c>
      <c r="AH3634" s="7">
        <f t="shared" si="998"/>
        <v>0</v>
      </c>
      <c r="AI3634" s="7">
        <f t="shared" si="991"/>
        <v>0</v>
      </c>
      <c r="AJ3634" s="7">
        <f t="shared" si="999"/>
        <v>0</v>
      </c>
      <c r="AK3634" s="7">
        <f t="shared" si="999"/>
        <v>0</v>
      </c>
      <c r="AL3634" s="7">
        <f t="shared" si="993"/>
        <v>0</v>
      </c>
      <c r="AM3634" s="7">
        <f t="shared" si="1000"/>
        <v>0</v>
      </c>
      <c r="AN3634" s="7">
        <f t="shared" si="1000"/>
        <v>0</v>
      </c>
      <c r="AO3634" s="7">
        <f t="shared" si="992"/>
        <v>0</v>
      </c>
      <c r="AP3634" s="7">
        <f t="shared" si="1001"/>
        <v>0</v>
      </c>
    </row>
    <row r="3635" spans="1:42">
      <c r="A3635" t="s">
        <v>7105</v>
      </c>
      <c r="B3635" t="s">
        <v>7248</v>
      </c>
      <c r="C3635">
        <v>11</v>
      </c>
      <c r="D3635" t="s">
        <v>2788</v>
      </c>
      <c r="E3635" t="s">
        <v>7257</v>
      </c>
      <c r="G3635" t="s">
        <v>148</v>
      </c>
      <c r="H3635" s="31">
        <v>44105</v>
      </c>
      <c r="I3635" t="s">
        <v>149</v>
      </c>
      <c r="J3635" t="s">
        <v>148</v>
      </c>
      <c r="K3635" t="s">
        <v>150</v>
      </c>
      <c r="L3635">
        <v>65</v>
      </c>
      <c r="M3635" t="s">
        <v>151</v>
      </c>
      <c r="N3635" t="s">
        <v>152</v>
      </c>
      <c r="O3635" t="s">
        <v>153</v>
      </c>
      <c r="Q3635" t="s">
        <v>154</v>
      </c>
      <c r="R3635" t="s">
        <v>155</v>
      </c>
      <c r="S3635" t="s">
        <v>156</v>
      </c>
      <c r="V3635" s="31">
        <v>43101</v>
      </c>
      <c r="W3635" t="s">
        <v>157</v>
      </c>
      <c r="X3635">
        <v>2017</v>
      </c>
      <c r="Y3635" t="s">
        <v>155</v>
      </c>
      <c r="Z3635" s="12" t="s">
        <v>158</v>
      </c>
      <c r="AA3635" t="s">
        <v>159</v>
      </c>
      <c r="AB3635">
        <v>1</v>
      </c>
      <c r="AC3635" t="s">
        <v>60</v>
      </c>
      <c r="AD3635" t="s">
        <v>61</v>
      </c>
      <c r="AE3635" s="8">
        <v>1</v>
      </c>
      <c r="AF3635" s="33"/>
      <c r="AG3635" s="7">
        <f t="shared" si="998"/>
        <v>0</v>
      </c>
      <c r="AH3635" s="7">
        <f t="shared" si="998"/>
        <v>0</v>
      </c>
      <c r="AI3635" s="7">
        <f t="shared" si="991"/>
        <v>0</v>
      </c>
      <c r="AJ3635" s="7">
        <f t="shared" si="999"/>
        <v>0</v>
      </c>
      <c r="AK3635" s="7">
        <f t="shared" si="999"/>
        <v>0</v>
      </c>
      <c r="AL3635" s="7">
        <f t="shared" si="993"/>
        <v>0</v>
      </c>
      <c r="AM3635" s="7">
        <f t="shared" si="1000"/>
        <v>0</v>
      </c>
      <c r="AN3635" s="7">
        <f t="shared" si="1000"/>
        <v>0</v>
      </c>
      <c r="AO3635" s="7">
        <f t="shared" si="992"/>
        <v>0</v>
      </c>
      <c r="AP3635" s="7">
        <f t="shared" si="1001"/>
        <v>0</v>
      </c>
    </row>
    <row r="3636" spans="1:42">
      <c r="A3636" t="s">
        <v>7105</v>
      </c>
      <c r="B3636" s="47" t="s">
        <v>7258</v>
      </c>
      <c r="C3636" s="50">
        <v>11</v>
      </c>
      <c r="E3636" t="s">
        <v>7259</v>
      </c>
      <c r="G3636" t="s">
        <v>217</v>
      </c>
      <c r="H3636" s="31">
        <v>44652</v>
      </c>
      <c r="I3636" t="s">
        <v>218</v>
      </c>
      <c r="J3636" t="s">
        <v>219</v>
      </c>
      <c r="K3636" t="s">
        <v>3745</v>
      </c>
      <c r="L3636">
        <v>32</v>
      </c>
      <c r="M3636" t="s">
        <v>195</v>
      </c>
      <c r="N3636" t="s">
        <v>220</v>
      </c>
      <c r="O3636" t="s">
        <v>217</v>
      </c>
      <c r="V3636" s="31">
        <v>43074</v>
      </c>
      <c r="W3636" t="s">
        <v>222</v>
      </c>
      <c r="X3636">
        <v>2017</v>
      </c>
      <c r="Y3636" t="s">
        <v>675</v>
      </c>
      <c r="Z3636" s="12" t="s">
        <v>81</v>
      </c>
      <c r="AA3636" t="s">
        <v>224</v>
      </c>
      <c r="AB3636">
        <v>1</v>
      </c>
      <c r="AC3636" t="s">
        <v>60</v>
      </c>
      <c r="AD3636" t="s">
        <v>61</v>
      </c>
      <c r="AE3636" s="8">
        <v>1</v>
      </c>
      <c r="AF3636" s="33"/>
      <c r="AG3636" s="7">
        <f t="shared" si="998"/>
        <v>0</v>
      </c>
      <c r="AH3636" s="7">
        <f t="shared" si="998"/>
        <v>0</v>
      </c>
      <c r="AI3636" s="7">
        <f t="shared" si="991"/>
        <v>0</v>
      </c>
      <c r="AJ3636" s="7">
        <f t="shared" si="999"/>
        <v>0</v>
      </c>
      <c r="AK3636" s="7">
        <f t="shared" si="999"/>
        <v>0</v>
      </c>
      <c r="AL3636" s="7">
        <f t="shared" si="993"/>
        <v>0</v>
      </c>
      <c r="AM3636" s="7">
        <f t="shared" si="1000"/>
        <v>0</v>
      </c>
      <c r="AN3636" s="7">
        <f t="shared" si="1000"/>
        <v>0</v>
      </c>
      <c r="AO3636" s="7">
        <f t="shared" si="992"/>
        <v>0</v>
      </c>
      <c r="AP3636" s="7">
        <f t="shared" si="1001"/>
        <v>0</v>
      </c>
    </row>
    <row r="3637" spans="1:42">
      <c r="A3637" t="s">
        <v>7105</v>
      </c>
      <c r="B3637" s="47" t="s">
        <v>7258</v>
      </c>
      <c r="C3637" s="50">
        <v>11</v>
      </c>
      <c r="E3637" t="s">
        <v>7260</v>
      </c>
      <c r="G3637" t="s">
        <v>217</v>
      </c>
      <c r="H3637" s="31">
        <v>44652</v>
      </c>
      <c r="I3637" t="s">
        <v>218</v>
      </c>
      <c r="J3637" t="s">
        <v>219</v>
      </c>
      <c r="K3637" t="s">
        <v>3745</v>
      </c>
      <c r="L3637">
        <v>32</v>
      </c>
      <c r="M3637" t="s">
        <v>195</v>
      </c>
      <c r="N3637" t="s">
        <v>220</v>
      </c>
      <c r="O3637" t="s">
        <v>217</v>
      </c>
      <c r="V3637" s="31">
        <v>43074</v>
      </c>
      <c r="W3637" t="s">
        <v>222</v>
      </c>
      <c r="X3637">
        <v>2017</v>
      </c>
      <c r="Y3637" t="s">
        <v>675</v>
      </c>
      <c r="Z3637" s="12" t="s">
        <v>81</v>
      </c>
      <c r="AA3637" t="s">
        <v>224</v>
      </c>
      <c r="AB3637">
        <v>1</v>
      </c>
      <c r="AC3637" t="s">
        <v>60</v>
      </c>
      <c r="AD3637" t="s">
        <v>61</v>
      </c>
      <c r="AE3637" s="8">
        <v>1</v>
      </c>
      <c r="AF3637" s="33"/>
      <c r="AG3637" s="7">
        <f t="shared" si="998"/>
        <v>0</v>
      </c>
      <c r="AH3637" s="7">
        <f t="shared" si="998"/>
        <v>0</v>
      </c>
      <c r="AI3637" s="7">
        <f t="shared" si="991"/>
        <v>0</v>
      </c>
      <c r="AJ3637" s="7">
        <f t="shared" si="999"/>
        <v>0</v>
      </c>
      <c r="AK3637" s="7">
        <f t="shared" si="999"/>
        <v>0</v>
      </c>
      <c r="AL3637" s="7">
        <f t="shared" si="993"/>
        <v>0</v>
      </c>
      <c r="AM3637" s="7">
        <f t="shared" si="1000"/>
        <v>0</v>
      </c>
      <c r="AN3637" s="7">
        <f t="shared" si="1000"/>
        <v>0</v>
      </c>
      <c r="AO3637" s="7">
        <f t="shared" si="992"/>
        <v>0</v>
      </c>
      <c r="AP3637" s="7">
        <f t="shared" si="1001"/>
        <v>0</v>
      </c>
    </row>
    <row r="3638" spans="1:42">
      <c r="A3638" t="s">
        <v>7105</v>
      </c>
      <c r="B3638" s="47" t="s">
        <v>7261</v>
      </c>
      <c r="C3638" s="50">
        <v>11</v>
      </c>
      <c r="E3638" t="s">
        <v>7262</v>
      </c>
      <c r="G3638" t="s">
        <v>130</v>
      </c>
      <c r="H3638" s="31">
        <v>44621</v>
      </c>
      <c r="I3638" t="s">
        <v>131</v>
      </c>
      <c r="J3638" t="s">
        <v>132</v>
      </c>
      <c r="L3638">
        <v>57</v>
      </c>
      <c r="M3638" t="s">
        <v>133</v>
      </c>
      <c r="N3638" t="s">
        <v>134</v>
      </c>
      <c r="O3638" t="s">
        <v>132</v>
      </c>
      <c r="R3638" t="s">
        <v>135</v>
      </c>
      <c r="S3638" t="s">
        <v>136</v>
      </c>
      <c r="V3638" s="31">
        <v>43101</v>
      </c>
      <c r="X3638">
        <v>2017</v>
      </c>
      <c r="Y3638" t="s">
        <v>135</v>
      </c>
      <c r="Z3638" s="12" t="s">
        <v>59</v>
      </c>
      <c r="AB3638">
        <v>1</v>
      </c>
      <c r="AC3638" t="s">
        <v>60</v>
      </c>
      <c r="AD3638" t="s">
        <v>137</v>
      </c>
      <c r="AE3638" s="8">
        <v>1</v>
      </c>
      <c r="AF3638" s="33"/>
      <c r="AG3638" s="7"/>
      <c r="AH3638" s="7"/>
      <c r="AI3638" s="7">
        <f t="shared" si="991"/>
        <v>0</v>
      </c>
      <c r="AJ3638" s="7"/>
      <c r="AK3638" s="7"/>
      <c r="AL3638" s="7">
        <f t="shared" si="993"/>
        <v>0</v>
      </c>
      <c r="AM3638" s="7"/>
      <c r="AN3638" s="7"/>
      <c r="AO3638" s="7">
        <f t="shared" si="992"/>
        <v>0</v>
      </c>
      <c r="AP3638" s="7"/>
    </row>
    <row r="3639" spans="1:42">
      <c r="A3639" t="s">
        <v>7105</v>
      </c>
      <c r="B3639" s="47" t="s">
        <v>7263</v>
      </c>
      <c r="C3639" s="50">
        <v>11</v>
      </c>
      <c r="E3639" t="s">
        <v>7264</v>
      </c>
      <c r="G3639" t="s">
        <v>130</v>
      </c>
      <c r="H3639" s="31">
        <v>44621</v>
      </c>
      <c r="I3639" t="s">
        <v>131</v>
      </c>
      <c r="J3639" t="s">
        <v>132</v>
      </c>
      <c r="L3639">
        <v>57</v>
      </c>
      <c r="M3639" t="s">
        <v>133</v>
      </c>
      <c r="N3639" t="s">
        <v>134</v>
      </c>
      <c r="O3639" t="s">
        <v>132</v>
      </c>
      <c r="R3639" t="s">
        <v>135</v>
      </c>
      <c r="S3639" t="s">
        <v>2705</v>
      </c>
      <c r="V3639" s="31">
        <v>43101</v>
      </c>
      <c r="X3639">
        <v>2017</v>
      </c>
      <c r="Y3639" t="s">
        <v>135</v>
      </c>
      <c r="Z3639" s="12" t="s">
        <v>59</v>
      </c>
      <c r="AB3639">
        <v>1</v>
      </c>
      <c r="AC3639" t="s">
        <v>60</v>
      </c>
      <c r="AD3639" t="s">
        <v>137</v>
      </c>
      <c r="AE3639" s="8">
        <v>1</v>
      </c>
      <c r="AF3639" s="33"/>
      <c r="AG3639" s="7"/>
      <c r="AH3639" s="7"/>
      <c r="AI3639" s="7">
        <f t="shared" si="991"/>
        <v>0</v>
      </c>
      <c r="AJ3639" s="7"/>
      <c r="AK3639" s="7"/>
      <c r="AL3639" s="7">
        <f t="shared" si="993"/>
        <v>0</v>
      </c>
      <c r="AM3639" s="7"/>
      <c r="AN3639" s="7"/>
      <c r="AO3639" s="7">
        <f t="shared" si="992"/>
        <v>0</v>
      </c>
      <c r="AP3639" s="7"/>
    </row>
    <row r="3640" spans="1:42">
      <c r="A3640" t="s">
        <v>7105</v>
      </c>
      <c r="B3640" s="47" t="s">
        <v>7265</v>
      </c>
      <c r="C3640" s="50">
        <v>11</v>
      </c>
      <c r="E3640" t="s">
        <v>7266</v>
      </c>
      <c r="G3640" t="s">
        <v>130</v>
      </c>
      <c r="H3640" s="31">
        <v>44621</v>
      </c>
      <c r="I3640" t="s">
        <v>131</v>
      </c>
      <c r="J3640" t="s">
        <v>132</v>
      </c>
      <c r="L3640">
        <v>57</v>
      </c>
      <c r="M3640" t="s">
        <v>133</v>
      </c>
      <c r="N3640" t="s">
        <v>134</v>
      </c>
      <c r="O3640" t="s">
        <v>132</v>
      </c>
      <c r="R3640" t="s">
        <v>135</v>
      </c>
      <c r="S3640" t="s">
        <v>2705</v>
      </c>
      <c r="V3640" s="31">
        <v>43101</v>
      </c>
      <c r="X3640">
        <v>2017</v>
      </c>
      <c r="Y3640" t="s">
        <v>135</v>
      </c>
      <c r="Z3640" s="12" t="s">
        <v>59</v>
      </c>
      <c r="AB3640">
        <v>1</v>
      </c>
      <c r="AC3640" t="s">
        <v>60</v>
      </c>
      <c r="AD3640" t="s">
        <v>137</v>
      </c>
      <c r="AE3640" s="8">
        <v>1</v>
      </c>
      <c r="AF3640" s="33"/>
      <c r="AG3640" s="7"/>
      <c r="AH3640" s="7"/>
      <c r="AI3640" s="7">
        <f t="shared" si="991"/>
        <v>0</v>
      </c>
      <c r="AJ3640" s="7"/>
      <c r="AK3640" s="7"/>
      <c r="AL3640" s="7">
        <f t="shared" si="993"/>
        <v>0</v>
      </c>
      <c r="AM3640" s="7"/>
      <c r="AN3640" s="7"/>
      <c r="AO3640" s="7">
        <f t="shared" si="992"/>
        <v>0</v>
      </c>
      <c r="AP3640" s="7"/>
    </row>
    <row r="3641" spans="1:42">
      <c r="A3641" t="s">
        <v>7105</v>
      </c>
      <c r="B3641" t="s">
        <v>7267</v>
      </c>
      <c r="C3641">
        <v>11</v>
      </c>
      <c r="E3641" t="s">
        <v>7268</v>
      </c>
      <c r="F3641" t="s">
        <v>7269</v>
      </c>
      <c r="G3641" t="s">
        <v>175</v>
      </c>
      <c r="H3641" s="31">
        <v>45170</v>
      </c>
      <c r="I3641" t="s">
        <v>176</v>
      </c>
      <c r="J3641" t="s">
        <v>177</v>
      </c>
      <c r="L3641">
        <v>65</v>
      </c>
      <c r="M3641" t="s">
        <v>151</v>
      </c>
      <c r="N3641" t="s">
        <v>178</v>
      </c>
      <c r="O3641" t="s">
        <v>177</v>
      </c>
      <c r="V3641" s="31">
        <v>42867</v>
      </c>
      <c r="X3641">
        <v>2017</v>
      </c>
      <c r="Z3641" s="12" t="s">
        <v>59</v>
      </c>
      <c r="AB3641">
        <v>1</v>
      </c>
      <c r="AC3641" t="s">
        <v>60</v>
      </c>
      <c r="AD3641" t="s">
        <v>61</v>
      </c>
      <c r="AE3641" s="8">
        <v>1</v>
      </c>
      <c r="AF3641" s="33"/>
      <c r="AG3641" s="7">
        <f>$AF3641*$AB3641*$AE3641</f>
        <v>0</v>
      </c>
      <c r="AH3641" s="7">
        <f>$AF3641*$AB3641*$AE3641</f>
        <v>0</v>
      </c>
      <c r="AI3641" s="7">
        <f t="shared" si="991"/>
        <v>0</v>
      </c>
      <c r="AJ3641" s="7">
        <f>$AF3641*$AB3641*$AE3641</f>
        <v>0</v>
      </c>
      <c r="AK3641" s="7">
        <f>$AF3641*$AB3641*$AE3641</f>
        <v>0</v>
      </c>
      <c r="AL3641" s="7">
        <f t="shared" si="993"/>
        <v>0</v>
      </c>
      <c r="AM3641" s="7">
        <f>$AF3641*$AB3641*$AE3641</f>
        <v>0</v>
      </c>
      <c r="AN3641" s="7">
        <f>$AF3641*$AB3641*$AE3641</f>
        <v>0</v>
      </c>
      <c r="AO3641" s="7">
        <f t="shared" si="992"/>
        <v>0</v>
      </c>
      <c r="AP3641" s="7">
        <f>$AF3641*$AB3641*$AE3641</f>
        <v>0</v>
      </c>
    </row>
    <row r="3642" spans="1:42">
      <c r="A3642" t="s">
        <v>7105</v>
      </c>
      <c r="B3642" s="47" t="s">
        <v>7267</v>
      </c>
      <c r="C3642" s="50">
        <v>11</v>
      </c>
      <c r="E3642" t="s">
        <v>7270</v>
      </c>
      <c r="G3642" t="s">
        <v>130</v>
      </c>
      <c r="H3642" s="31">
        <v>44621</v>
      </c>
      <c r="I3642" t="s">
        <v>131</v>
      </c>
      <c r="J3642" t="s">
        <v>132</v>
      </c>
      <c r="L3642">
        <v>57</v>
      </c>
      <c r="M3642" t="s">
        <v>133</v>
      </c>
      <c r="N3642" t="s">
        <v>134</v>
      </c>
      <c r="O3642" t="s">
        <v>132</v>
      </c>
      <c r="R3642" t="s">
        <v>135</v>
      </c>
      <c r="S3642" t="s">
        <v>4259</v>
      </c>
      <c r="V3642" s="31">
        <v>43101</v>
      </c>
      <c r="X3642">
        <v>2017</v>
      </c>
      <c r="Y3642" t="s">
        <v>135</v>
      </c>
      <c r="Z3642" s="12" t="s">
        <v>59</v>
      </c>
      <c r="AB3642">
        <v>1</v>
      </c>
      <c r="AC3642" t="s">
        <v>60</v>
      </c>
      <c r="AD3642" t="s">
        <v>137</v>
      </c>
      <c r="AE3642" s="8">
        <v>1</v>
      </c>
      <c r="AF3642" s="33"/>
      <c r="AG3642" s="7"/>
      <c r="AH3642" s="7"/>
      <c r="AI3642" s="7">
        <f t="shared" si="991"/>
        <v>0</v>
      </c>
      <c r="AJ3642" s="7"/>
      <c r="AK3642" s="7"/>
      <c r="AL3642" s="7">
        <f t="shared" si="993"/>
        <v>0</v>
      </c>
      <c r="AM3642" s="7"/>
      <c r="AN3642" s="7"/>
      <c r="AO3642" s="7">
        <f t="shared" si="992"/>
        <v>0</v>
      </c>
      <c r="AP3642" s="7"/>
    </row>
    <row r="3643" spans="1:42">
      <c r="A3643" t="s">
        <v>7105</v>
      </c>
      <c r="B3643" s="47" t="s">
        <v>7271</v>
      </c>
      <c r="C3643" s="50">
        <v>11</v>
      </c>
      <c r="E3643" t="s">
        <v>7272</v>
      </c>
      <c r="G3643" t="s">
        <v>130</v>
      </c>
      <c r="H3643" s="31">
        <v>44621</v>
      </c>
      <c r="I3643" t="s">
        <v>131</v>
      </c>
      <c r="J3643" t="s">
        <v>132</v>
      </c>
      <c r="L3643">
        <v>57</v>
      </c>
      <c r="M3643" t="s">
        <v>133</v>
      </c>
      <c r="N3643" t="s">
        <v>134</v>
      </c>
      <c r="O3643" t="s">
        <v>132</v>
      </c>
      <c r="R3643" t="s">
        <v>135</v>
      </c>
      <c r="S3643" t="s">
        <v>136</v>
      </c>
      <c r="V3643" s="31">
        <v>43101</v>
      </c>
      <c r="X3643">
        <v>2017</v>
      </c>
      <c r="Y3643" t="s">
        <v>135</v>
      </c>
      <c r="Z3643" s="12" t="s">
        <v>59</v>
      </c>
      <c r="AB3643">
        <v>1</v>
      </c>
      <c r="AC3643" t="s">
        <v>60</v>
      </c>
      <c r="AD3643" t="s">
        <v>137</v>
      </c>
      <c r="AE3643" s="8">
        <v>1</v>
      </c>
      <c r="AF3643" s="33"/>
      <c r="AG3643" s="7"/>
      <c r="AH3643" s="7"/>
      <c r="AI3643" s="7">
        <f t="shared" si="991"/>
        <v>0</v>
      </c>
      <c r="AJ3643" s="7"/>
      <c r="AK3643" s="7"/>
      <c r="AL3643" s="7">
        <f t="shared" si="993"/>
        <v>0</v>
      </c>
      <c r="AM3643" s="7"/>
      <c r="AN3643" s="7"/>
      <c r="AO3643" s="7">
        <f t="shared" si="992"/>
        <v>0</v>
      </c>
      <c r="AP3643" s="7"/>
    </row>
    <row r="3644" spans="1:42">
      <c r="A3644" t="s">
        <v>7105</v>
      </c>
      <c r="B3644" t="s">
        <v>7273</v>
      </c>
      <c r="C3644">
        <v>11</v>
      </c>
      <c r="E3644" t="s">
        <v>7274</v>
      </c>
      <c r="F3644" t="s">
        <v>7275</v>
      </c>
      <c r="G3644" t="s">
        <v>175</v>
      </c>
      <c r="H3644" s="31">
        <v>45170</v>
      </c>
      <c r="I3644" t="s">
        <v>176</v>
      </c>
      <c r="J3644" t="s">
        <v>177</v>
      </c>
      <c r="L3644">
        <v>65</v>
      </c>
      <c r="M3644" t="s">
        <v>151</v>
      </c>
      <c r="N3644" t="s">
        <v>178</v>
      </c>
      <c r="O3644" t="s">
        <v>177</v>
      </c>
      <c r="V3644" s="31">
        <v>42867</v>
      </c>
      <c r="X3644">
        <v>2017</v>
      </c>
      <c r="Z3644" s="12" t="s">
        <v>59</v>
      </c>
      <c r="AB3644">
        <v>1</v>
      </c>
      <c r="AC3644" t="s">
        <v>60</v>
      </c>
      <c r="AD3644" t="s">
        <v>61</v>
      </c>
      <c r="AE3644" s="8">
        <v>1</v>
      </c>
      <c r="AF3644" s="33"/>
      <c r="AG3644" s="7">
        <f>$AF3644*$AB3644*$AE3644</f>
        <v>0</v>
      </c>
      <c r="AH3644" s="7">
        <f>$AF3644*$AB3644*$AE3644</f>
        <v>0</v>
      </c>
      <c r="AI3644" s="7">
        <f t="shared" si="991"/>
        <v>0</v>
      </c>
      <c r="AJ3644" s="7">
        <f>$AF3644*$AB3644*$AE3644</f>
        <v>0</v>
      </c>
      <c r="AK3644" s="7">
        <f>$AF3644*$AB3644*$AE3644</f>
        <v>0</v>
      </c>
      <c r="AL3644" s="7">
        <f t="shared" si="993"/>
        <v>0</v>
      </c>
      <c r="AM3644" s="7">
        <f>$AF3644*$AB3644*$AE3644</f>
        <v>0</v>
      </c>
      <c r="AN3644" s="7">
        <f>$AF3644*$AB3644*$AE3644</f>
        <v>0</v>
      </c>
      <c r="AO3644" s="7">
        <f t="shared" si="992"/>
        <v>0</v>
      </c>
      <c r="AP3644" s="7">
        <f>$AF3644*$AB3644*$AE3644</f>
        <v>0</v>
      </c>
    </row>
    <row r="3645" spans="1:42">
      <c r="A3645" t="s">
        <v>7105</v>
      </c>
      <c r="B3645" s="47" t="s">
        <v>7276</v>
      </c>
      <c r="C3645" s="50">
        <v>12</v>
      </c>
      <c r="E3645" t="s">
        <v>7277</v>
      </c>
      <c r="G3645" t="s">
        <v>130</v>
      </c>
      <c r="H3645" s="31">
        <v>44621</v>
      </c>
      <c r="I3645" t="s">
        <v>131</v>
      </c>
      <c r="J3645" t="s">
        <v>132</v>
      </c>
      <c r="L3645">
        <v>57</v>
      </c>
      <c r="M3645" t="s">
        <v>133</v>
      </c>
      <c r="N3645" t="s">
        <v>134</v>
      </c>
      <c r="O3645" t="s">
        <v>132</v>
      </c>
      <c r="R3645" t="s">
        <v>135</v>
      </c>
      <c r="S3645" t="s">
        <v>4026</v>
      </c>
      <c r="V3645" s="31">
        <v>43101</v>
      </c>
      <c r="X3645">
        <v>2017</v>
      </c>
      <c r="Y3645" t="s">
        <v>135</v>
      </c>
      <c r="Z3645" s="12" t="s">
        <v>59</v>
      </c>
      <c r="AB3645">
        <v>1</v>
      </c>
      <c r="AC3645" t="s">
        <v>60</v>
      </c>
      <c r="AD3645" t="s">
        <v>137</v>
      </c>
      <c r="AE3645" s="8">
        <v>1</v>
      </c>
      <c r="AF3645" s="33"/>
      <c r="AG3645" s="7"/>
      <c r="AH3645" s="7"/>
      <c r="AI3645" s="7">
        <f t="shared" si="991"/>
        <v>0</v>
      </c>
      <c r="AJ3645" s="7"/>
      <c r="AK3645" s="7"/>
      <c r="AL3645" s="7">
        <f t="shared" si="993"/>
        <v>0</v>
      </c>
      <c r="AM3645" s="7"/>
      <c r="AN3645" s="7"/>
      <c r="AO3645" s="7">
        <f t="shared" si="992"/>
        <v>0</v>
      </c>
      <c r="AP3645" s="7"/>
    </row>
    <row r="3646" spans="1:42">
      <c r="A3646" t="s">
        <v>7105</v>
      </c>
      <c r="B3646" s="47" t="s">
        <v>7276</v>
      </c>
      <c r="C3646" s="50">
        <v>12</v>
      </c>
      <c r="E3646" t="s">
        <v>7278</v>
      </c>
      <c r="G3646" t="s">
        <v>130</v>
      </c>
      <c r="H3646" s="31">
        <v>44621</v>
      </c>
      <c r="I3646" t="s">
        <v>131</v>
      </c>
      <c r="J3646" t="s">
        <v>132</v>
      </c>
      <c r="L3646">
        <v>57</v>
      </c>
      <c r="M3646" t="s">
        <v>133</v>
      </c>
      <c r="N3646" t="s">
        <v>134</v>
      </c>
      <c r="O3646" t="s">
        <v>132</v>
      </c>
      <c r="R3646" t="s">
        <v>135</v>
      </c>
      <c r="S3646" t="s">
        <v>136</v>
      </c>
      <c r="V3646" s="31">
        <v>43101</v>
      </c>
      <c r="X3646">
        <v>2017</v>
      </c>
      <c r="Y3646" t="s">
        <v>135</v>
      </c>
      <c r="Z3646" s="12" t="s">
        <v>59</v>
      </c>
      <c r="AB3646">
        <v>1</v>
      </c>
      <c r="AC3646" t="s">
        <v>60</v>
      </c>
      <c r="AD3646" t="s">
        <v>137</v>
      </c>
      <c r="AE3646" s="8">
        <v>1</v>
      </c>
      <c r="AF3646" s="33"/>
      <c r="AG3646" s="7"/>
      <c r="AH3646" s="7"/>
      <c r="AI3646" s="7">
        <f t="shared" si="991"/>
        <v>0</v>
      </c>
      <c r="AJ3646" s="7"/>
      <c r="AK3646" s="7"/>
      <c r="AL3646" s="7">
        <f t="shared" si="993"/>
        <v>0</v>
      </c>
      <c r="AM3646" s="7"/>
      <c r="AN3646" s="7"/>
      <c r="AO3646" s="7">
        <f t="shared" si="992"/>
        <v>0</v>
      </c>
      <c r="AP3646" s="7"/>
    </row>
    <row r="3647" spans="1:42">
      <c r="A3647" t="s">
        <v>7105</v>
      </c>
      <c r="B3647" t="s">
        <v>7279</v>
      </c>
      <c r="C3647">
        <v>12</v>
      </c>
      <c r="D3647" t="s">
        <v>2788</v>
      </c>
      <c r="E3647" t="s">
        <v>7280</v>
      </c>
      <c r="G3647" t="s">
        <v>148</v>
      </c>
      <c r="H3647" s="31">
        <v>44105</v>
      </c>
      <c r="I3647" t="s">
        <v>149</v>
      </c>
      <c r="J3647" t="s">
        <v>148</v>
      </c>
      <c r="K3647" t="s">
        <v>150</v>
      </c>
      <c r="L3647">
        <v>65</v>
      </c>
      <c r="M3647" t="s">
        <v>151</v>
      </c>
      <c r="N3647" t="s">
        <v>152</v>
      </c>
      <c r="O3647" t="s">
        <v>153</v>
      </c>
      <c r="Q3647" t="s">
        <v>154</v>
      </c>
      <c r="R3647" t="s">
        <v>155</v>
      </c>
      <c r="S3647" t="s">
        <v>156</v>
      </c>
      <c r="V3647" s="31">
        <v>43101</v>
      </c>
      <c r="W3647" t="s">
        <v>157</v>
      </c>
      <c r="X3647">
        <v>2017</v>
      </c>
      <c r="Y3647" t="s">
        <v>155</v>
      </c>
      <c r="Z3647" s="12" t="s">
        <v>158</v>
      </c>
      <c r="AA3647" t="s">
        <v>159</v>
      </c>
      <c r="AB3647">
        <v>1</v>
      </c>
      <c r="AC3647" t="s">
        <v>60</v>
      </c>
      <c r="AD3647" t="s">
        <v>61</v>
      </c>
      <c r="AE3647" s="8">
        <v>1</v>
      </c>
      <c r="AF3647" s="33"/>
      <c r="AG3647" s="7">
        <f t="shared" ref="AG3647:AH3658" si="1002">$AF3647*$AB3647*$AE3647</f>
        <v>0</v>
      </c>
      <c r="AH3647" s="7">
        <f t="shared" si="1002"/>
        <v>0</v>
      </c>
      <c r="AI3647" s="7">
        <f t="shared" si="991"/>
        <v>0</v>
      </c>
      <c r="AJ3647" s="7">
        <f t="shared" ref="AJ3647:AK3658" si="1003">$AF3647*$AB3647*$AE3647</f>
        <v>0</v>
      </c>
      <c r="AK3647" s="7">
        <f t="shared" si="1003"/>
        <v>0</v>
      </c>
      <c r="AL3647" s="7">
        <f t="shared" si="993"/>
        <v>0</v>
      </c>
      <c r="AM3647" s="7">
        <f t="shared" ref="AM3647:AN3658" si="1004">$AF3647*$AB3647*$AE3647</f>
        <v>0</v>
      </c>
      <c r="AN3647" s="7">
        <f t="shared" si="1004"/>
        <v>0</v>
      </c>
      <c r="AO3647" s="7">
        <f t="shared" si="992"/>
        <v>0</v>
      </c>
      <c r="AP3647" s="7">
        <f t="shared" ref="AP3647:AP3658" si="1005">$AF3647*$AB3647*$AE3647</f>
        <v>0</v>
      </c>
    </row>
    <row r="3648" spans="1:42">
      <c r="A3648" t="s">
        <v>7105</v>
      </c>
      <c r="B3648" t="s">
        <v>7279</v>
      </c>
      <c r="C3648">
        <v>12</v>
      </c>
      <c r="D3648" t="s">
        <v>7281</v>
      </c>
      <c r="E3648" t="s">
        <v>7282</v>
      </c>
      <c r="G3648" t="s">
        <v>164</v>
      </c>
      <c r="H3648" s="31">
        <v>44105</v>
      </c>
      <c r="I3648" t="s">
        <v>165</v>
      </c>
      <c r="J3648" t="s">
        <v>166</v>
      </c>
      <c r="L3648">
        <v>65</v>
      </c>
      <c r="M3648" t="s">
        <v>151</v>
      </c>
      <c r="N3648" t="s">
        <v>167</v>
      </c>
      <c r="O3648" t="s">
        <v>168</v>
      </c>
      <c r="Q3648" t="s">
        <v>3729</v>
      </c>
      <c r="S3648" t="s">
        <v>3730</v>
      </c>
      <c r="T3648">
        <v>3855912</v>
      </c>
      <c r="V3648" s="31">
        <v>40544</v>
      </c>
      <c r="W3648" t="s">
        <v>157</v>
      </c>
      <c r="X3648">
        <v>2011</v>
      </c>
      <c r="Y3648" t="s">
        <v>169</v>
      </c>
      <c r="Z3648" s="12" t="s">
        <v>158</v>
      </c>
      <c r="AB3648">
        <v>1</v>
      </c>
      <c r="AC3648" t="s">
        <v>60</v>
      </c>
      <c r="AD3648" t="s">
        <v>61</v>
      </c>
      <c r="AE3648" s="8">
        <v>1</v>
      </c>
      <c r="AF3648" s="33"/>
      <c r="AG3648" s="7">
        <f t="shared" si="1002"/>
        <v>0</v>
      </c>
      <c r="AH3648" s="7">
        <f t="shared" si="1002"/>
        <v>0</v>
      </c>
      <c r="AI3648" s="7">
        <f t="shared" si="991"/>
        <v>0</v>
      </c>
      <c r="AJ3648" s="7">
        <f t="shared" si="1003"/>
        <v>0</v>
      </c>
      <c r="AK3648" s="7">
        <f t="shared" si="1003"/>
        <v>0</v>
      </c>
      <c r="AL3648" s="7">
        <f t="shared" si="993"/>
        <v>0</v>
      </c>
      <c r="AM3648" s="7">
        <f t="shared" si="1004"/>
        <v>0</v>
      </c>
      <c r="AN3648" s="7">
        <f t="shared" si="1004"/>
        <v>0</v>
      </c>
      <c r="AO3648" s="7">
        <f t="shared" si="992"/>
        <v>0</v>
      </c>
      <c r="AP3648" s="7">
        <f t="shared" si="1005"/>
        <v>0</v>
      </c>
    </row>
    <row r="3649" spans="1:42">
      <c r="A3649" t="s">
        <v>7105</v>
      </c>
      <c r="B3649" t="s">
        <v>7279</v>
      </c>
      <c r="C3649">
        <v>12</v>
      </c>
      <c r="D3649" t="s">
        <v>7281</v>
      </c>
      <c r="E3649" t="s">
        <v>7283</v>
      </c>
      <c r="G3649" t="s">
        <v>898</v>
      </c>
      <c r="H3649" s="31">
        <v>44105</v>
      </c>
      <c r="I3649" t="s">
        <v>899</v>
      </c>
      <c r="J3649" t="s">
        <v>898</v>
      </c>
      <c r="L3649">
        <v>65</v>
      </c>
      <c r="M3649" t="s">
        <v>151</v>
      </c>
      <c r="N3649" t="s">
        <v>900</v>
      </c>
      <c r="O3649" t="s">
        <v>898</v>
      </c>
      <c r="Q3649" t="s">
        <v>998</v>
      </c>
      <c r="S3649" t="s">
        <v>999</v>
      </c>
      <c r="T3649">
        <v>3855913</v>
      </c>
      <c r="W3649" t="s">
        <v>157</v>
      </c>
      <c r="Z3649" s="12" t="s">
        <v>158</v>
      </c>
      <c r="AB3649">
        <v>1</v>
      </c>
      <c r="AC3649" t="s">
        <v>60</v>
      </c>
      <c r="AD3649" t="s">
        <v>61</v>
      </c>
      <c r="AE3649" s="8">
        <v>1</v>
      </c>
      <c r="AF3649" s="33"/>
      <c r="AG3649" s="7">
        <f t="shared" si="1002"/>
        <v>0</v>
      </c>
      <c r="AH3649" s="7">
        <f t="shared" si="1002"/>
        <v>0</v>
      </c>
      <c r="AI3649" s="7">
        <f t="shared" si="991"/>
        <v>0</v>
      </c>
      <c r="AJ3649" s="7">
        <f t="shared" si="1003"/>
        <v>0</v>
      </c>
      <c r="AK3649" s="7">
        <f t="shared" si="1003"/>
        <v>0</v>
      </c>
      <c r="AL3649" s="7">
        <f t="shared" si="993"/>
        <v>0</v>
      </c>
      <c r="AM3649" s="7">
        <f t="shared" si="1004"/>
        <v>0</v>
      </c>
      <c r="AN3649" s="7">
        <f t="shared" si="1004"/>
        <v>0</v>
      </c>
      <c r="AO3649" s="7">
        <f t="shared" si="992"/>
        <v>0</v>
      </c>
      <c r="AP3649" s="7">
        <f t="shared" si="1005"/>
        <v>0</v>
      </c>
    </row>
    <row r="3650" spans="1:42">
      <c r="A3650" t="s">
        <v>7105</v>
      </c>
      <c r="B3650" t="s">
        <v>7279</v>
      </c>
      <c r="C3650">
        <v>12</v>
      </c>
      <c r="D3650" t="s">
        <v>7284</v>
      </c>
      <c r="E3650" t="s">
        <v>7285</v>
      </c>
      <c r="G3650" t="s">
        <v>898</v>
      </c>
      <c r="H3650" s="31">
        <v>44105</v>
      </c>
      <c r="I3650" t="s">
        <v>899</v>
      </c>
      <c r="J3650" t="s">
        <v>898</v>
      </c>
      <c r="L3650">
        <v>65</v>
      </c>
      <c r="M3650" t="s">
        <v>151</v>
      </c>
      <c r="N3650" t="s">
        <v>900</v>
      </c>
      <c r="O3650" t="s">
        <v>898</v>
      </c>
      <c r="Q3650" t="s">
        <v>3736</v>
      </c>
      <c r="S3650" t="s">
        <v>3737</v>
      </c>
      <c r="T3650">
        <v>3855468</v>
      </c>
      <c r="W3650" t="s">
        <v>157</v>
      </c>
      <c r="Z3650" s="12" t="s">
        <v>158</v>
      </c>
      <c r="AB3650">
        <v>1</v>
      </c>
      <c r="AC3650" t="s">
        <v>60</v>
      </c>
      <c r="AD3650" t="s">
        <v>61</v>
      </c>
      <c r="AE3650" s="8">
        <v>1</v>
      </c>
      <c r="AF3650" s="33"/>
      <c r="AG3650" s="7">
        <f t="shared" si="1002"/>
        <v>0</v>
      </c>
      <c r="AH3650" s="7">
        <f t="shared" si="1002"/>
        <v>0</v>
      </c>
      <c r="AI3650" s="7">
        <f t="shared" si="991"/>
        <v>0</v>
      </c>
      <c r="AJ3650" s="7">
        <f t="shared" si="1003"/>
        <v>0</v>
      </c>
      <c r="AK3650" s="7">
        <f t="shared" si="1003"/>
        <v>0</v>
      </c>
      <c r="AL3650" s="7">
        <f t="shared" si="993"/>
        <v>0</v>
      </c>
      <c r="AM3650" s="7">
        <f t="shared" si="1004"/>
        <v>0</v>
      </c>
      <c r="AN3650" s="7">
        <f t="shared" si="1004"/>
        <v>0</v>
      </c>
      <c r="AO3650" s="7">
        <f t="shared" si="992"/>
        <v>0</v>
      </c>
      <c r="AP3650" s="7">
        <f t="shared" si="1005"/>
        <v>0</v>
      </c>
    </row>
    <row r="3651" spans="1:42">
      <c r="A3651" t="s">
        <v>7105</v>
      </c>
      <c r="B3651" s="47" t="s">
        <v>7286</v>
      </c>
      <c r="C3651" s="50">
        <v>12</v>
      </c>
      <c r="E3651" t="s">
        <v>7287</v>
      </c>
      <c r="G3651" t="s">
        <v>673</v>
      </c>
      <c r="H3651" s="31">
        <v>44652</v>
      </c>
      <c r="I3651" t="s">
        <v>218</v>
      </c>
      <c r="J3651" t="s">
        <v>219</v>
      </c>
      <c r="K3651" t="s">
        <v>7146</v>
      </c>
      <c r="L3651">
        <v>32</v>
      </c>
      <c r="M3651" t="s">
        <v>195</v>
      </c>
      <c r="N3651" t="s">
        <v>674</v>
      </c>
      <c r="O3651" t="s">
        <v>673</v>
      </c>
      <c r="V3651" s="31">
        <v>43074</v>
      </c>
      <c r="W3651" t="s">
        <v>222</v>
      </c>
      <c r="X3651">
        <v>2017</v>
      </c>
      <c r="Y3651" t="s">
        <v>675</v>
      </c>
      <c r="Z3651" s="12" t="s">
        <v>81</v>
      </c>
      <c r="AA3651" t="s">
        <v>224</v>
      </c>
      <c r="AB3651">
        <v>1</v>
      </c>
      <c r="AC3651" t="s">
        <v>60</v>
      </c>
      <c r="AD3651" t="s">
        <v>61</v>
      </c>
      <c r="AE3651" s="8">
        <v>1</v>
      </c>
      <c r="AF3651" s="33"/>
      <c r="AG3651" s="7">
        <f t="shared" si="1002"/>
        <v>0</v>
      </c>
      <c r="AH3651" s="7">
        <f t="shared" si="1002"/>
        <v>0</v>
      </c>
      <c r="AI3651" s="7">
        <f t="shared" si="991"/>
        <v>0</v>
      </c>
      <c r="AJ3651" s="7">
        <f t="shared" si="1003"/>
        <v>0</v>
      </c>
      <c r="AK3651" s="7">
        <f t="shared" si="1003"/>
        <v>0</v>
      </c>
      <c r="AL3651" s="7">
        <f t="shared" si="993"/>
        <v>0</v>
      </c>
      <c r="AM3651" s="7">
        <f t="shared" si="1004"/>
        <v>0</v>
      </c>
      <c r="AN3651" s="7">
        <f t="shared" si="1004"/>
        <v>0</v>
      </c>
      <c r="AO3651" s="7">
        <f t="shared" si="992"/>
        <v>0</v>
      </c>
      <c r="AP3651" s="7">
        <f t="shared" si="1005"/>
        <v>0</v>
      </c>
    </row>
    <row r="3652" spans="1:42">
      <c r="A3652" t="s">
        <v>7105</v>
      </c>
      <c r="B3652" t="s">
        <v>7286</v>
      </c>
      <c r="C3652">
        <v>12</v>
      </c>
      <c r="D3652" t="s">
        <v>7288</v>
      </c>
      <c r="E3652" t="s">
        <v>7289</v>
      </c>
      <c r="G3652" t="s">
        <v>164</v>
      </c>
      <c r="H3652" s="31">
        <v>44105</v>
      </c>
      <c r="I3652" t="s">
        <v>165</v>
      </c>
      <c r="J3652" t="s">
        <v>166</v>
      </c>
      <c r="L3652">
        <v>65</v>
      </c>
      <c r="M3652" t="s">
        <v>151</v>
      </c>
      <c r="N3652" t="s">
        <v>167</v>
      </c>
      <c r="O3652" t="s">
        <v>168</v>
      </c>
      <c r="Q3652" t="s">
        <v>995</v>
      </c>
      <c r="R3652" t="s">
        <v>996</v>
      </c>
      <c r="V3652" s="31">
        <v>44804</v>
      </c>
      <c r="W3652" t="s">
        <v>157</v>
      </c>
      <c r="X3652">
        <v>2022</v>
      </c>
      <c r="Y3652" t="s">
        <v>169</v>
      </c>
      <c r="Z3652" s="12" t="s">
        <v>158</v>
      </c>
      <c r="AB3652">
        <v>1</v>
      </c>
      <c r="AC3652" t="s">
        <v>60</v>
      </c>
      <c r="AD3652" t="s">
        <v>61</v>
      </c>
      <c r="AE3652" s="8">
        <v>1</v>
      </c>
      <c r="AF3652" s="33"/>
      <c r="AG3652" s="7">
        <f t="shared" si="1002"/>
        <v>0</v>
      </c>
      <c r="AH3652" s="7">
        <f t="shared" si="1002"/>
        <v>0</v>
      </c>
      <c r="AI3652" s="7">
        <f t="shared" si="991"/>
        <v>0</v>
      </c>
      <c r="AJ3652" s="7">
        <f t="shared" si="1003"/>
        <v>0</v>
      </c>
      <c r="AK3652" s="7">
        <f t="shared" si="1003"/>
        <v>0</v>
      </c>
      <c r="AL3652" s="7">
        <f t="shared" si="993"/>
        <v>0</v>
      </c>
      <c r="AM3652" s="7">
        <f t="shared" si="1004"/>
        <v>0</v>
      </c>
      <c r="AN3652" s="7">
        <f t="shared" si="1004"/>
        <v>0</v>
      </c>
      <c r="AO3652" s="7">
        <f t="shared" si="992"/>
        <v>0</v>
      </c>
      <c r="AP3652" s="7">
        <f t="shared" si="1005"/>
        <v>0</v>
      </c>
    </row>
    <row r="3653" spans="1:42">
      <c r="A3653" t="s">
        <v>7105</v>
      </c>
      <c r="B3653" t="s">
        <v>7286</v>
      </c>
      <c r="C3653">
        <v>12</v>
      </c>
      <c r="D3653" t="s">
        <v>7290</v>
      </c>
      <c r="E3653" t="s">
        <v>7291</v>
      </c>
      <c r="G3653" t="s">
        <v>164</v>
      </c>
      <c r="H3653" s="31">
        <v>45047</v>
      </c>
      <c r="I3653" t="s">
        <v>165</v>
      </c>
      <c r="J3653" t="s">
        <v>166</v>
      </c>
      <c r="L3653">
        <v>65</v>
      </c>
      <c r="M3653" t="s">
        <v>151</v>
      </c>
      <c r="N3653" t="s">
        <v>167</v>
      </c>
      <c r="O3653" t="s">
        <v>168</v>
      </c>
      <c r="Q3653" t="s">
        <v>995</v>
      </c>
      <c r="R3653" t="s">
        <v>996</v>
      </c>
      <c r="V3653" s="31">
        <v>44804</v>
      </c>
      <c r="W3653" t="s">
        <v>157</v>
      </c>
      <c r="X3653">
        <v>2022</v>
      </c>
      <c r="Y3653" t="s">
        <v>169</v>
      </c>
      <c r="Z3653" s="12" t="s">
        <v>158</v>
      </c>
      <c r="AB3653">
        <v>1</v>
      </c>
      <c r="AC3653" t="s">
        <v>60</v>
      </c>
      <c r="AD3653" t="s">
        <v>61</v>
      </c>
      <c r="AE3653" s="8">
        <v>1</v>
      </c>
      <c r="AF3653" s="33"/>
      <c r="AG3653" s="7">
        <f t="shared" si="1002"/>
        <v>0</v>
      </c>
      <c r="AH3653" s="7">
        <f t="shared" si="1002"/>
        <v>0</v>
      </c>
      <c r="AI3653" s="7">
        <f t="shared" si="991"/>
        <v>0</v>
      </c>
      <c r="AJ3653" s="7">
        <f t="shared" si="1003"/>
        <v>0</v>
      </c>
      <c r="AK3653" s="7">
        <f t="shared" si="1003"/>
        <v>0</v>
      </c>
      <c r="AL3653" s="7">
        <f t="shared" si="993"/>
        <v>0</v>
      </c>
      <c r="AM3653" s="7">
        <f t="shared" si="1004"/>
        <v>0</v>
      </c>
      <c r="AN3653" s="7">
        <f t="shared" si="1004"/>
        <v>0</v>
      </c>
      <c r="AO3653" s="7">
        <f t="shared" si="992"/>
        <v>0</v>
      </c>
      <c r="AP3653" s="7">
        <f t="shared" si="1005"/>
        <v>0</v>
      </c>
    </row>
    <row r="3654" spans="1:42">
      <c r="A3654" t="s">
        <v>7105</v>
      </c>
      <c r="B3654" t="s">
        <v>7286</v>
      </c>
      <c r="C3654">
        <v>12</v>
      </c>
      <c r="D3654" t="s">
        <v>7288</v>
      </c>
      <c r="E3654" t="s">
        <v>7292</v>
      </c>
      <c r="G3654" t="s">
        <v>898</v>
      </c>
      <c r="H3654" s="31">
        <v>44105</v>
      </c>
      <c r="I3654" t="s">
        <v>899</v>
      </c>
      <c r="J3654" t="s">
        <v>898</v>
      </c>
      <c r="L3654">
        <v>65</v>
      </c>
      <c r="M3654" t="s">
        <v>151</v>
      </c>
      <c r="N3654" t="s">
        <v>900</v>
      </c>
      <c r="O3654" t="s">
        <v>898</v>
      </c>
      <c r="Q3654" t="s">
        <v>998</v>
      </c>
      <c r="S3654" t="s">
        <v>999</v>
      </c>
      <c r="T3654">
        <v>3855911</v>
      </c>
      <c r="W3654" t="s">
        <v>157</v>
      </c>
      <c r="Z3654" s="12" t="s">
        <v>158</v>
      </c>
      <c r="AB3654">
        <v>1</v>
      </c>
      <c r="AC3654" t="s">
        <v>60</v>
      </c>
      <c r="AD3654" t="s">
        <v>61</v>
      </c>
      <c r="AE3654" s="8">
        <v>1</v>
      </c>
      <c r="AF3654" s="33"/>
      <c r="AG3654" s="7">
        <f t="shared" si="1002"/>
        <v>0</v>
      </c>
      <c r="AH3654" s="7">
        <f t="shared" si="1002"/>
        <v>0</v>
      </c>
      <c r="AI3654" s="7">
        <f t="shared" si="991"/>
        <v>0</v>
      </c>
      <c r="AJ3654" s="7">
        <f t="shared" si="1003"/>
        <v>0</v>
      </c>
      <c r="AK3654" s="7">
        <f t="shared" si="1003"/>
        <v>0</v>
      </c>
      <c r="AL3654" s="7">
        <f t="shared" si="993"/>
        <v>0</v>
      </c>
      <c r="AM3654" s="7">
        <f t="shared" si="1004"/>
        <v>0</v>
      </c>
      <c r="AN3654" s="7">
        <f t="shared" si="1004"/>
        <v>0</v>
      </c>
      <c r="AO3654" s="7">
        <f t="shared" si="992"/>
        <v>0</v>
      </c>
      <c r="AP3654" s="7">
        <f t="shared" si="1005"/>
        <v>0</v>
      </c>
    </row>
    <row r="3655" spans="1:42">
      <c r="A3655" t="s">
        <v>7105</v>
      </c>
      <c r="B3655" t="s">
        <v>7286</v>
      </c>
      <c r="C3655">
        <v>12</v>
      </c>
      <c r="D3655" t="s">
        <v>7290</v>
      </c>
      <c r="E3655" t="s">
        <v>7293</v>
      </c>
      <c r="G3655" t="s">
        <v>898</v>
      </c>
      <c r="H3655" s="31">
        <v>44105</v>
      </c>
      <c r="I3655" t="s">
        <v>899</v>
      </c>
      <c r="J3655" t="s">
        <v>898</v>
      </c>
      <c r="L3655">
        <v>65</v>
      </c>
      <c r="M3655" t="s">
        <v>151</v>
      </c>
      <c r="N3655" t="s">
        <v>900</v>
      </c>
      <c r="O3655" t="s">
        <v>898</v>
      </c>
      <c r="Q3655" t="s">
        <v>998</v>
      </c>
      <c r="S3655" t="s">
        <v>999</v>
      </c>
      <c r="T3655">
        <v>3855909</v>
      </c>
      <c r="W3655" t="s">
        <v>157</v>
      </c>
      <c r="Z3655" s="12" t="s">
        <v>158</v>
      </c>
      <c r="AB3655">
        <v>1</v>
      </c>
      <c r="AC3655" t="s">
        <v>60</v>
      </c>
      <c r="AD3655" t="s">
        <v>61</v>
      </c>
      <c r="AE3655" s="8">
        <v>1</v>
      </c>
      <c r="AF3655" s="33"/>
      <c r="AG3655" s="7">
        <f t="shared" si="1002"/>
        <v>0</v>
      </c>
      <c r="AH3655" s="7">
        <f t="shared" si="1002"/>
        <v>0</v>
      </c>
      <c r="AI3655" s="7">
        <f t="shared" si="991"/>
        <v>0</v>
      </c>
      <c r="AJ3655" s="7">
        <f t="shared" si="1003"/>
        <v>0</v>
      </c>
      <c r="AK3655" s="7">
        <f t="shared" si="1003"/>
        <v>0</v>
      </c>
      <c r="AL3655" s="7">
        <f t="shared" si="993"/>
        <v>0</v>
      </c>
      <c r="AM3655" s="7">
        <f t="shared" si="1004"/>
        <v>0</v>
      </c>
      <c r="AN3655" s="7">
        <f t="shared" si="1004"/>
        <v>0</v>
      </c>
      <c r="AO3655" s="7">
        <f t="shared" si="992"/>
        <v>0</v>
      </c>
      <c r="AP3655" s="7">
        <f t="shared" si="1005"/>
        <v>0</v>
      </c>
    </row>
    <row r="3656" spans="1:42">
      <c r="A3656" t="s">
        <v>7105</v>
      </c>
      <c r="B3656" t="s">
        <v>7286</v>
      </c>
      <c r="C3656">
        <v>12</v>
      </c>
      <c r="D3656" t="s">
        <v>2788</v>
      </c>
      <c r="E3656" t="s">
        <v>7294</v>
      </c>
      <c r="G3656" t="s">
        <v>148</v>
      </c>
      <c r="H3656" s="31">
        <v>44105</v>
      </c>
      <c r="I3656" t="s">
        <v>149</v>
      </c>
      <c r="J3656" t="s">
        <v>148</v>
      </c>
      <c r="K3656" t="s">
        <v>150</v>
      </c>
      <c r="L3656">
        <v>65</v>
      </c>
      <c r="M3656" t="s">
        <v>151</v>
      </c>
      <c r="N3656" t="s">
        <v>152</v>
      </c>
      <c r="O3656" t="s">
        <v>153</v>
      </c>
      <c r="Q3656" t="s">
        <v>154</v>
      </c>
      <c r="R3656" t="s">
        <v>155</v>
      </c>
      <c r="S3656" t="s">
        <v>156</v>
      </c>
      <c r="V3656" s="31">
        <v>43101</v>
      </c>
      <c r="W3656" t="s">
        <v>157</v>
      </c>
      <c r="X3656">
        <v>2017</v>
      </c>
      <c r="Y3656" t="s">
        <v>155</v>
      </c>
      <c r="Z3656" s="12" t="s">
        <v>158</v>
      </c>
      <c r="AA3656" t="s">
        <v>159</v>
      </c>
      <c r="AB3656">
        <v>1</v>
      </c>
      <c r="AC3656" t="s">
        <v>60</v>
      </c>
      <c r="AD3656" t="s">
        <v>61</v>
      </c>
      <c r="AE3656" s="8">
        <v>1</v>
      </c>
      <c r="AF3656" s="33"/>
      <c r="AG3656" s="7">
        <f t="shared" si="1002"/>
        <v>0</v>
      </c>
      <c r="AH3656" s="7">
        <f t="shared" si="1002"/>
        <v>0</v>
      </c>
      <c r="AI3656" s="7">
        <f t="shared" si="991"/>
        <v>0</v>
      </c>
      <c r="AJ3656" s="7">
        <f t="shared" si="1003"/>
        <v>0</v>
      </c>
      <c r="AK3656" s="7">
        <f t="shared" si="1003"/>
        <v>0</v>
      </c>
      <c r="AL3656" s="7">
        <f t="shared" si="993"/>
        <v>0</v>
      </c>
      <c r="AM3656" s="7">
        <f t="shared" si="1004"/>
        <v>0</v>
      </c>
      <c r="AN3656" s="7">
        <f t="shared" si="1004"/>
        <v>0</v>
      </c>
      <c r="AO3656" s="7">
        <f t="shared" si="992"/>
        <v>0</v>
      </c>
      <c r="AP3656" s="7">
        <f t="shared" si="1005"/>
        <v>0</v>
      </c>
    </row>
    <row r="3657" spans="1:42">
      <c r="A3657" t="s">
        <v>7105</v>
      </c>
      <c r="B3657" t="s">
        <v>7295</v>
      </c>
      <c r="C3657">
        <v>12</v>
      </c>
      <c r="E3657" t="s">
        <v>7296</v>
      </c>
      <c r="F3657" t="s">
        <v>7297</v>
      </c>
      <c r="G3657" t="s">
        <v>175</v>
      </c>
      <c r="H3657" s="31">
        <v>45170</v>
      </c>
      <c r="I3657" t="s">
        <v>176</v>
      </c>
      <c r="J3657" t="s">
        <v>177</v>
      </c>
      <c r="L3657">
        <v>65</v>
      </c>
      <c r="M3657" t="s">
        <v>151</v>
      </c>
      <c r="N3657" t="s">
        <v>178</v>
      </c>
      <c r="O3657" t="s">
        <v>177</v>
      </c>
      <c r="V3657" s="31">
        <v>42867</v>
      </c>
      <c r="X3657">
        <v>2017</v>
      </c>
      <c r="Z3657" s="12" t="s">
        <v>59</v>
      </c>
      <c r="AB3657">
        <v>1</v>
      </c>
      <c r="AC3657" t="s">
        <v>60</v>
      </c>
      <c r="AD3657" t="s">
        <v>61</v>
      </c>
      <c r="AE3657" s="8">
        <v>1</v>
      </c>
      <c r="AF3657" s="33"/>
      <c r="AG3657" s="7">
        <f t="shared" si="1002"/>
        <v>0</v>
      </c>
      <c r="AH3657" s="7">
        <f t="shared" si="1002"/>
        <v>0</v>
      </c>
      <c r="AI3657" s="7">
        <f t="shared" si="991"/>
        <v>0</v>
      </c>
      <c r="AJ3657" s="7">
        <f t="shared" si="1003"/>
        <v>0</v>
      </c>
      <c r="AK3657" s="7">
        <f t="shared" si="1003"/>
        <v>0</v>
      </c>
      <c r="AL3657" s="7">
        <f t="shared" si="993"/>
        <v>0</v>
      </c>
      <c r="AM3657" s="7">
        <f t="shared" si="1004"/>
        <v>0</v>
      </c>
      <c r="AN3657" s="7">
        <f t="shared" si="1004"/>
        <v>0</v>
      </c>
      <c r="AO3657" s="7">
        <f t="shared" si="992"/>
        <v>0</v>
      </c>
      <c r="AP3657" s="7">
        <f t="shared" si="1005"/>
        <v>0</v>
      </c>
    </row>
    <row r="3658" spans="1:42">
      <c r="A3658" t="s">
        <v>7105</v>
      </c>
      <c r="B3658" t="s">
        <v>7298</v>
      </c>
      <c r="C3658">
        <v>12</v>
      </c>
      <c r="E3658" t="s">
        <v>7299</v>
      </c>
      <c r="F3658" t="s">
        <v>7116</v>
      </c>
      <c r="G3658" t="s">
        <v>727</v>
      </c>
      <c r="H3658" s="31">
        <v>44927</v>
      </c>
      <c r="I3658" t="s">
        <v>7300</v>
      </c>
      <c r="J3658" t="s">
        <v>298</v>
      </c>
      <c r="L3658">
        <v>65</v>
      </c>
      <c r="M3658" t="s">
        <v>151</v>
      </c>
      <c r="N3658" t="s">
        <v>299</v>
      </c>
      <c r="O3658" t="s">
        <v>300</v>
      </c>
      <c r="V3658" s="31">
        <v>43221</v>
      </c>
      <c r="W3658" t="s">
        <v>170</v>
      </c>
      <c r="X3658">
        <v>2018</v>
      </c>
      <c r="Z3658" s="12" t="s">
        <v>59</v>
      </c>
      <c r="AB3658">
        <v>1</v>
      </c>
      <c r="AC3658" t="s">
        <v>60</v>
      </c>
      <c r="AD3658" t="s">
        <v>61</v>
      </c>
      <c r="AE3658" s="8">
        <v>1</v>
      </c>
      <c r="AF3658" s="33"/>
      <c r="AG3658" s="7">
        <f t="shared" si="1002"/>
        <v>0</v>
      </c>
      <c r="AH3658" s="7">
        <f t="shared" si="1002"/>
        <v>0</v>
      </c>
      <c r="AI3658" s="7">
        <f t="shared" si="991"/>
        <v>0</v>
      </c>
      <c r="AJ3658" s="7">
        <f t="shared" si="1003"/>
        <v>0</v>
      </c>
      <c r="AK3658" s="7">
        <f t="shared" si="1003"/>
        <v>0</v>
      </c>
      <c r="AL3658" s="7">
        <f t="shared" si="993"/>
        <v>0</v>
      </c>
      <c r="AM3658" s="7">
        <f t="shared" si="1004"/>
        <v>0</v>
      </c>
      <c r="AN3658" s="7">
        <f t="shared" si="1004"/>
        <v>0</v>
      </c>
      <c r="AO3658" s="7">
        <f t="shared" si="992"/>
        <v>0</v>
      </c>
      <c r="AP3658" s="7">
        <f t="shared" si="1005"/>
        <v>0</v>
      </c>
    </row>
    <row r="3659" spans="1:42">
      <c r="A3659" t="s">
        <v>7105</v>
      </c>
      <c r="B3659" s="47" t="s">
        <v>7301</v>
      </c>
      <c r="C3659" s="50">
        <v>12</v>
      </c>
      <c r="E3659" t="s">
        <v>7302</v>
      </c>
      <c r="G3659" t="s">
        <v>130</v>
      </c>
      <c r="H3659" s="31">
        <v>44621</v>
      </c>
      <c r="I3659" t="s">
        <v>131</v>
      </c>
      <c r="J3659" t="s">
        <v>132</v>
      </c>
      <c r="L3659">
        <v>57</v>
      </c>
      <c r="M3659" t="s">
        <v>133</v>
      </c>
      <c r="N3659" t="s">
        <v>134</v>
      </c>
      <c r="O3659" t="s">
        <v>132</v>
      </c>
      <c r="R3659" t="s">
        <v>135</v>
      </c>
      <c r="S3659" t="s">
        <v>2707</v>
      </c>
      <c r="V3659" s="31">
        <v>43101</v>
      </c>
      <c r="X3659">
        <v>2017</v>
      </c>
      <c r="Y3659" t="s">
        <v>135</v>
      </c>
      <c r="Z3659" s="12" t="s">
        <v>59</v>
      </c>
      <c r="AB3659">
        <v>1</v>
      </c>
      <c r="AC3659" t="s">
        <v>60</v>
      </c>
      <c r="AD3659" t="s">
        <v>137</v>
      </c>
      <c r="AE3659" s="8">
        <v>1</v>
      </c>
      <c r="AF3659" s="33"/>
      <c r="AG3659" s="7"/>
      <c r="AH3659" s="7"/>
      <c r="AI3659" s="7">
        <f t="shared" si="991"/>
        <v>0</v>
      </c>
      <c r="AJ3659" s="7"/>
      <c r="AK3659" s="7"/>
      <c r="AL3659" s="7">
        <f t="shared" si="993"/>
        <v>0</v>
      </c>
      <c r="AM3659" s="7"/>
      <c r="AN3659" s="7"/>
      <c r="AO3659" s="7">
        <f t="shared" si="992"/>
        <v>0</v>
      </c>
      <c r="AP3659" s="7"/>
    </row>
    <row r="3660" spans="1:42">
      <c r="A3660" t="s">
        <v>7105</v>
      </c>
      <c r="B3660" s="47" t="s">
        <v>7303</v>
      </c>
      <c r="C3660" s="50">
        <v>12</v>
      </c>
      <c r="E3660" t="s">
        <v>7304</v>
      </c>
      <c r="G3660" t="s">
        <v>217</v>
      </c>
      <c r="H3660" s="31">
        <v>44652</v>
      </c>
      <c r="I3660" t="s">
        <v>218</v>
      </c>
      <c r="J3660" t="s">
        <v>219</v>
      </c>
      <c r="L3660">
        <v>32</v>
      </c>
      <c r="M3660" t="s">
        <v>195</v>
      </c>
      <c r="N3660" t="s">
        <v>220</v>
      </c>
      <c r="O3660" t="s">
        <v>217</v>
      </c>
      <c r="V3660" s="31">
        <v>43074</v>
      </c>
      <c r="W3660" t="s">
        <v>222</v>
      </c>
      <c r="X3660">
        <v>2017</v>
      </c>
      <c r="Y3660" t="s">
        <v>675</v>
      </c>
      <c r="Z3660" s="12" t="s">
        <v>81</v>
      </c>
      <c r="AA3660" t="s">
        <v>224</v>
      </c>
      <c r="AB3660">
        <v>1</v>
      </c>
      <c r="AC3660" t="s">
        <v>60</v>
      </c>
      <c r="AD3660" t="s">
        <v>61</v>
      </c>
      <c r="AE3660" s="8">
        <v>1</v>
      </c>
      <c r="AF3660" s="33"/>
      <c r="AG3660" s="7">
        <f>$AF3660*$AB3660*$AE3660</f>
        <v>0</v>
      </c>
      <c r="AH3660" s="7">
        <f>$AF3660*$AB3660*$AE3660</f>
        <v>0</v>
      </c>
      <c r="AI3660" s="7">
        <f t="shared" si="991"/>
        <v>0</v>
      </c>
      <c r="AJ3660" s="7">
        <f>$AF3660*$AB3660*$AE3660</f>
        <v>0</v>
      </c>
      <c r="AK3660" s="7">
        <f>$AF3660*$AB3660*$AE3660</f>
        <v>0</v>
      </c>
      <c r="AL3660" s="7">
        <f t="shared" si="993"/>
        <v>0</v>
      </c>
      <c r="AM3660" s="7">
        <f>$AF3660*$AB3660*$AE3660</f>
        <v>0</v>
      </c>
      <c r="AN3660" s="7">
        <f>$AF3660*$AB3660*$AE3660</f>
        <v>0</v>
      </c>
      <c r="AO3660" s="7">
        <f t="shared" si="992"/>
        <v>0</v>
      </c>
      <c r="AP3660" s="7">
        <f>$AF3660*$AB3660*$AE3660</f>
        <v>0</v>
      </c>
    </row>
    <row r="3661" spans="1:42">
      <c r="A3661" t="s">
        <v>7105</v>
      </c>
      <c r="B3661" s="47" t="s">
        <v>7303</v>
      </c>
      <c r="C3661" s="50">
        <v>12</v>
      </c>
      <c r="E3661" t="s">
        <v>7305</v>
      </c>
      <c r="G3661" t="s">
        <v>217</v>
      </c>
      <c r="H3661" s="31">
        <v>44652</v>
      </c>
      <c r="I3661" t="s">
        <v>218</v>
      </c>
      <c r="J3661" t="s">
        <v>219</v>
      </c>
      <c r="L3661">
        <v>32</v>
      </c>
      <c r="M3661" t="s">
        <v>195</v>
      </c>
      <c r="N3661" t="s">
        <v>220</v>
      </c>
      <c r="O3661" t="s">
        <v>217</v>
      </c>
      <c r="V3661" s="31">
        <v>43074</v>
      </c>
      <c r="W3661" t="s">
        <v>222</v>
      </c>
      <c r="X3661">
        <v>2017</v>
      </c>
      <c r="Y3661" t="s">
        <v>675</v>
      </c>
      <c r="Z3661" s="12" t="s">
        <v>81</v>
      </c>
      <c r="AA3661" t="s">
        <v>224</v>
      </c>
      <c r="AB3661">
        <v>1</v>
      </c>
      <c r="AC3661" t="s">
        <v>60</v>
      </c>
      <c r="AD3661" t="s">
        <v>61</v>
      </c>
      <c r="AE3661" s="8">
        <v>1</v>
      </c>
      <c r="AF3661" s="33"/>
      <c r="AG3661" s="7">
        <f>$AF3661*$AB3661*$AE3661</f>
        <v>0</v>
      </c>
      <c r="AH3661" s="7">
        <f>$AF3661*$AB3661*$AE3661</f>
        <v>0</v>
      </c>
      <c r="AI3661" s="7">
        <f t="shared" si="991"/>
        <v>0</v>
      </c>
      <c r="AJ3661" s="7">
        <f>$AF3661*$AB3661*$AE3661</f>
        <v>0</v>
      </c>
      <c r="AK3661" s="7">
        <f>$AF3661*$AB3661*$AE3661</f>
        <v>0</v>
      </c>
      <c r="AL3661" s="7">
        <f t="shared" si="993"/>
        <v>0</v>
      </c>
      <c r="AM3661" s="7">
        <f>$AF3661*$AB3661*$AE3661</f>
        <v>0</v>
      </c>
      <c r="AN3661" s="7">
        <f>$AF3661*$AB3661*$AE3661</f>
        <v>0</v>
      </c>
      <c r="AO3661" s="7">
        <f t="shared" si="992"/>
        <v>0</v>
      </c>
      <c r="AP3661" s="7">
        <f>$AF3661*$AB3661*$AE3661</f>
        <v>0</v>
      </c>
    </row>
    <row r="3662" spans="1:42">
      <c r="A3662" t="s">
        <v>7105</v>
      </c>
      <c r="B3662" s="47" t="s">
        <v>7306</v>
      </c>
      <c r="C3662" s="50">
        <v>12</v>
      </c>
      <c r="E3662" t="s">
        <v>7307</v>
      </c>
      <c r="G3662" t="s">
        <v>130</v>
      </c>
      <c r="H3662" s="31">
        <v>44621</v>
      </c>
      <c r="I3662" t="s">
        <v>131</v>
      </c>
      <c r="J3662" t="s">
        <v>132</v>
      </c>
      <c r="L3662">
        <v>57</v>
      </c>
      <c r="M3662" t="s">
        <v>133</v>
      </c>
      <c r="N3662" t="s">
        <v>134</v>
      </c>
      <c r="O3662" t="s">
        <v>132</v>
      </c>
      <c r="R3662" t="s">
        <v>135</v>
      </c>
      <c r="S3662" t="s">
        <v>2707</v>
      </c>
      <c r="V3662" s="31">
        <v>43101</v>
      </c>
      <c r="X3662">
        <v>2017</v>
      </c>
      <c r="Y3662" t="s">
        <v>135</v>
      </c>
      <c r="Z3662" s="12" t="s">
        <v>59</v>
      </c>
      <c r="AB3662">
        <v>1</v>
      </c>
      <c r="AC3662" t="s">
        <v>60</v>
      </c>
      <c r="AD3662" t="s">
        <v>137</v>
      </c>
      <c r="AE3662" s="8">
        <v>1</v>
      </c>
      <c r="AF3662" s="33"/>
      <c r="AG3662" s="7"/>
      <c r="AH3662" s="7"/>
      <c r="AI3662" s="7">
        <f t="shared" si="991"/>
        <v>0</v>
      </c>
      <c r="AJ3662" s="7"/>
      <c r="AK3662" s="7"/>
      <c r="AL3662" s="7">
        <f t="shared" si="993"/>
        <v>0</v>
      </c>
      <c r="AM3662" s="7"/>
      <c r="AN3662" s="7"/>
      <c r="AO3662" s="7">
        <f t="shared" si="992"/>
        <v>0</v>
      </c>
      <c r="AP3662" s="7"/>
    </row>
    <row r="3663" spans="1:42">
      <c r="A3663" t="s">
        <v>7105</v>
      </c>
      <c r="B3663" s="47" t="s">
        <v>7308</v>
      </c>
      <c r="C3663" s="50">
        <v>12</v>
      </c>
      <c r="E3663" t="s">
        <v>7309</v>
      </c>
      <c r="G3663" t="s">
        <v>673</v>
      </c>
      <c r="H3663" s="31">
        <v>44652</v>
      </c>
      <c r="I3663" t="s">
        <v>218</v>
      </c>
      <c r="J3663" t="s">
        <v>219</v>
      </c>
      <c r="L3663">
        <v>32</v>
      </c>
      <c r="M3663" t="s">
        <v>195</v>
      </c>
      <c r="N3663" t="s">
        <v>674</v>
      </c>
      <c r="O3663" t="s">
        <v>673</v>
      </c>
      <c r="T3663" t="s">
        <v>221</v>
      </c>
      <c r="U3663">
        <v>29202301</v>
      </c>
      <c r="V3663" s="31">
        <v>43662</v>
      </c>
      <c r="W3663" t="s">
        <v>222</v>
      </c>
      <c r="X3663">
        <v>2019</v>
      </c>
      <c r="Y3663" t="s">
        <v>675</v>
      </c>
      <c r="Z3663" s="12" t="s">
        <v>81</v>
      </c>
      <c r="AA3663" t="s">
        <v>224</v>
      </c>
      <c r="AB3663">
        <v>1</v>
      </c>
      <c r="AC3663" t="s">
        <v>60</v>
      </c>
      <c r="AD3663" t="s">
        <v>61</v>
      </c>
      <c r="AE3663" s="8">
        <v>1</v>
      </c>
      <c r="AF3663" s="33"/>
      <c r="AG3663" s="7">
        <f t="shared" ref="AG3663:AH3678" si="1006">$AF3663*$AB3663*$AE3663</f>
        <v>0</v>
      </c>
      <c r="AH3663" s="7">
        <f t="shared" si="1006"/>
        <v>0</v>
      </c>
      <c r="AI3663" s="7">
        <f t="shared" si="991"/>
        <v>0</v>
      </c>
      <c r="AJ3663" s="7">
        <f t="shared" ref="AJ3663:AK3678" si="1007">$AF3663*$AB3663*$AE3663</f>
        <v>0</v>
      </c>
      <c r="AK3663" s="7">
        <f t="shared" si="1007"/>
        <v>0</v>
      </c>
      <c r="AL3663" s="7">
        <f t="shared" si="993"/>
        <v>0</v>
      </c>
      <c r="AM3663" s="7">
        <f t="shared" ref="AM3663:AN3678" si="1008">$AF3663*$AB3663*$AE3663</f>
        <v>0</v>
      </c>
      <c r="AN3663" s="7">
        <f t="shared" si="1008"/>
        <v>0</v>
      </c>
      <c r="AO3663" s="7">
        <f t="shared" si="992"/>
        <v>0</v>
      </c>
      <c r="AP3663" s="7">
        <f t="shared" ref="AP3663:AP3678" si="1009">$AF3663*$AB3663*$AE3663</f>
        <v>0</v>
      </c>
    </row>
    <row r="3664" spans="1:42">
      <c r="A3664" t="s">
        <v>7105</v>
      </c>
      <c r="B3664" t="s">
        <v>7308</v>
      </c>
      <c r="C3664">
        <v>12</v>
      </c>
      <c r="D3664" t="s">
        <v>7310</v>
      </c>
      <c r="E3664" t="s">
        <v>7311</v>
      </c>
      <c r="G3664" t="s">
        <v>164</v>
      </c>
      <c r="H3664" s="31">
        <v>44105</v>
      </c>
      <c r="I3664" t="s">
        <v>165</v>
      </c>
      <c r="J3664" t="s">
        <v>166</v>
      </c>
      <c r="L3664">
        <v>65</v>
      </c>
      <c r="M3664" t="s">
        <v>151</v>
      </c>
      <c r="N3664" t="s">
        <v>167</v>
      </c>
      <c r="O3664" t="s">
        <v>168</v>
      </c>
      <c r="Q3664" t="s">
        <v>995</v>
      </c>
      <c r="R3664" t="s">
        <v>996</v>
      </c>
      <c r="S3664" t="s">
        <v>996</v>
      </c>
      <c r="V3664" s="31">
        <v>44804</v>
      </c>
      <c r="W3664" t="s">
        <v>157</v>
      </c>
      <c r="X3664">
        <v>2022</v>
      </c>
      <c r="Y3664" t="s">
        <v>169</v>
      </c>
      <c r="Z3664" s="12" t="s">
        <v>158</v>
      </c>
      <c r="AA3664" t="s">
        <v>170</v>
      </c>
      <c r="AB3664">
        <v>1</v>
      </c>
      <c r="AC3664" t="s">
        <v>60</v>
      </c>
      <c r="AD3664" t="s">
        <v>61</v>
      </c>
      <c r="AE3664" s="8">
        <v>1</v>
      </c>
      <c r="AF3664" s="33"/>
      <c r="AG3664" s="7">
        <f t="shared" si="1006"/>
        <v>0</v>
      </c>
      <c r="AH3664" s="7">
        <f t="shared" si="1006"/>
        <v>0</v>
      </c>
      <c r="AI3664" s="7">
        <f t="shared" si="991"/>
        <v>0</v>
      </c>
      <c r="AJ3664" s="7">
        <f t="shared" si="1007"/>
        <v>0</v>
      </c>
      <c r="AK3664" s="7">
        <f t="shared" si="1007"/>
        <v>0</v>
      </c>
      <c r="AL3664" s="7">
        <f t="shared" si="993"/>
        <v>0</v>
      </c>
      <c r="AM3664" s="7">
        <f t="shared" si="1008"/>
        <v>0</v>
      </c>
      <c r="AN3664" s="7">
        <f t="shared" si="1008"/>
        <v>0</v>
      </c>
      <c r="AO3664" s="7">
        <f t="shared" si="992"/>
        <v>0</v>
      </c>
      <c r="AP3664" s="7">
        <f t="shared" si="1009"/>
        <v>0</v>
      </c>
    </row>
    <row r="3665" spans="1:42">
      <c r="A3665" t="s">
        <v>7105</v>
      </c>
      <c r="B3665" t="s">
        <v>7308</v>
      </c>
      <c r="C3665">
        <v>12</v>
      </c>
      <c r="D3665" t="s">
        <v>2788</v>
      </c>
      <c r="E3665" t="s">
        <v>7312</v>
      </c>
      <c r="G3665" t="s">
        <v>148</v>
      </c>
      <c r="H3665" s="31">
        <v>44105</v>
      </c>
      <c r="I3665" t="s">
        <v>149</v>
      </c>
      <c r="J3665" t="s">
        <v>148</v>
      </c>
      <c r="K3665" t="s">
        <v>150</v>
      </c>
      <c r="L3665">
        <v>65</v>
      </c>
      <c r="M3665" t="s">
        <v>151</v>
      </c>
      <c r="N3665" t="s">
        <v>152</v>
      </c>
      <c r="O3665" t="s">
        <v>153</v>
      </c>
      <c r="Q3665" t="s">
        <v>154</v>
      </c>
      <c r="R3665" t="s">
        <v>155</v>
      </c>
      <c r="S3665" t="s">
        <v>156</v>
      </c>
      <c r="V3665" s="31">
        <v>43101</v>
      </c>
      <c r="W3665" t="s">
        <v>157</v>
      </c>
      <c r="X3665">
        <v>2017</v>
      </c>
      <c r="Y3665" t="s">
        <v>155</v>
      </c>
      <c r="Z3665" s="12" t="s">
        <v>158</v>
      </c>
      <c r="AA3665" t="s">
        <v>159</v>
      </c>
      <c r="AB3665">
        <v>1</v>
      </c>
      <c r="AC3665" t="s">
        <v>60</v>
      </c>
      <c r="AD3665" t="s">
        <v>61</v>
      </c>
      <c r="AE3665" s="8">
        <v>1</v>
      </c>
      <c r="AF3665" s="33"/>
      <c r="AG3665" s="7">
        <f t="shared" si="1006"/>
        <v>0</v>
      </c>
      <c r="AH3665" s="7">
        <f t="shared" si="1006"/>
        <v>0</v>
      </c>
      <c r="AI3665" s="7">
        <f t="shared" si="991"/>
        <v>0</v>
      </c>
      <c r="AJ3665" s="7">
        <f t="shared" si="1007"/>
        <v>0</v>
      </c>
      <c r="AK3665" s="7">
        <f t="shared" si="1007"/>
        <v>0</v>
      </c>
      <c r="AL3665" s="7">
        <f t="shared" si="993"/>
        <v>0</v>
      </c>
      <c r="AM3665" s="7">
        <f t="shared" si="1008"/>
        <v>0</v>
      </c>
      <c r="AN3665" s="7">
        <f t="shared" si="1008"/>
        <v>0</v>
      </c>
      <c r="AO3665" s="7">
        <f t="shared" si="992"/>
        <v>0</v>
      </c>
      <c r="AP3665" s="7">
        <f t="shared" si="1009"/>
        <v>0</v>
      </c>
    </row>
    <row r="3666" spans="1:42">
      <c r="A3666" t="s">
        <v>7105</v>
      </c>
      <c r="B3666" t="s">
        <v>7313</v>
      </c>
      <c r="C3666">
        <v>1</v>
      </c>
      <c r="E3666" t="s">
        <v>7314</v>
      </c>
      <c r="F3666" t="s">
        <v>7116</v>
      </c>
      <c r="G3666" t="s">
        <v>296</v>
      </c>
      <c r="H3666" s="31">
        <v>44927</v>
      </c>
      <c r="I3666" t="s">
        <v>7315</v>
      </c>
      <c r="J3666" t="s">
        <v>298</v>
      </c>
      <c r="L3666">
        <v>65</v>
      </c>
      <c r="M3666" t="s">
        <v>151</v>
      </c>
      <c r="N3666" t="s">
        <v>299</v>
      </c>
      <c r="O3666" t="s">
        <v>300</v>
      </c>
      <c r="V3666" s="31">
        <v>43221</v>
      </c>
      <c r="W3666" t="s">
        <v>170</v>
      </c>
      <c r="X3666">
        <v>2018</v>
      </c>
      <c r="Z3666" s="12" t="s">
        <v>59</v>
      </c>
      <c r="AB3666">
        <v>1</v>
      </c>
      <c r="AC3666" t="s">
        <v>60</v>
      </c>
      <c r="AD3666" t="s">
        <v>61</v>
      </c>
      <c r="AE3666" s="8">
        <v>1</v>
      </c>
      <c r="AF3666" s="33"/>
      <c r="AG3666" s="7">
        <f t="shared" si="1006"/>
        <v>0</v>
      </c>
      <c r="AH3666" s="7">
        <f t="shared" si="1006"/>
        <v>0</v>
      </c>
      <c r="AI3666" s="7">
        <f t="shared" si="991"/>
        <v>0</v>
      </c>
      <c r="AJ3666" s="7">
        <f t="shared" si="1007"/>
        <v>0</v>
      </c>
      <c r="AK3666" s="7">
        <f t="shared" si="1007"/>
        <v>0</v>
      </c>
      <c r="AL3666" s="7">
        <f t="shared" si="993"/>
        <v>0</v>
      </c>
      <c r="AM3666" s="7">
        <f t="shared" si="1008"/>
        <v>0</v>
      </c>
      <c r="AN3666" s="7">
        <f t="shared" si="1008"/>
        <v>0</v>
      </c>
      <c r="AO3666" s="7">
        <f t="shared" si="992"/>
        <v>0</v>
      </c>
      <c r="AP3666" s="7">
        <f t="shared" si="1009"/>
        <v>0</v>
      </c>
    </row>
    <row r="3667" spans="1:42">
      <c r="A3667" t="s">
        <v>7105</v>
      </c>
      <c r="B3667" s="47" t="s">
        <v>7316</v>
      </c>
      <c r="C3667" s="50">
        <v>12</v>
      </c>
      <c r="E3667" t="s">
        <v>7317</v>
      </c>
      <c r="G3667" t="s">
        <v>673</v>
      </c>
      <c r="H3667" s="31">
        <v>44652</v>
      </c>
      <c r="I3667" t="s">
        <v>218</v>
      </c>
      <c r="J3667" t="s">
        <v>219</v>
      </c>
      <c r="K3667" t="s">
        <v>5309</v>
      </c>
      <c r="L3667">
        <v>32</v>
      </c>
      <c r="M3667" t="s">
        <v>195</v>
      </c>
      <c r="N3667" t="s">
        <v>674</v>
      </c>
      <c r="O3667" t="s">
        <v>673</v>
      </c>
      <c r="V3667" s="31">
        <v>43074</v>
      </c>
      <c r="W3667" t="s">
        <v>222</v>
      </c>
      <c r="X3667">
        <v>2017</v>
      </c>
      <c r="Y3667" t="s">
        <v>675</v>
      </c>
      <c r="Z3667" s="12" t="s">
        <v>81</v>
      </c>
      <c r="AA3667" t="s">
        <v>224</v>
      </c>
      <c r="AB3667">
        <v>1</v>
      </c>
      <c r="AC3667" t="s">
        <v>60</v>
      </c>
      <c r="AD3667" t="s">
        <v>61</v>
      </c>
      <c r="AE3667" s="8">
        <v>1</v>
      </c>
      <c r="AF3667" s="33"/>
      <c r="AG3667" s="7">
        <f t="shared" si="1006"/>
        <v>0</v>
      </c>
      <c r="AH3667" s="7">
        <f t="shared" si="1006"/>
        <v>0</v>
      </c>
      <c r="AI3667" s="7">
        <f t="shared" ref="AI3667:AI3695" si="1010">$AF3667*$AB3667*$AE3667</f>
        <v>0</v>
      </c>
      <c r="AJ3667" s="7">
        <f t="shared" si="1007"/>
        <v>0</v>
      </c>
      <c r="AK3667" s="7">
        <f t="shared" si="1007"/>
        <v>0</v>
      </c>
      <c r="AL3667" s="7">
        <f t="shared" si="993"/>
        <v>0</v>
      </c>
      <c r="AM3667" s="7">
        <f t="shared" si="1008"/>
        <v>0</v>
      </c>
      <c r="AN3667" s="7">
        <f t="shared" si="1008"/>
        <v>0</v>
      </c>
      <c r="AO3667" s="7">
        <f t="shared" ref="AO3667:AO3695" si="1011">$AF3667*$AB3667*$AE3667</f>
        <v>0</v>
      </c>
      <c r="AP3667" s="7">
        <f t="shared" si="1009"/>
        <v>0</v>
      </c>
    </row>
    <row r="3668" spans="1:42">
      <c r="A3668" t="s">
        <v>7105</v>
      </c>
      <c r="B3668" t="s">
        <v>7316</v>
      </c>
      <c r="C3668">
        <v>12</v>
      </c>
      <c r="E3668" t="s">
        <v>7318</v>
      </c>
      <c r="G3668" t="s">
        <v>673</v>
      </c>
      <c r="H3668" s="31">
        <v>44562</v>
      </c>
      <c r="I3668" t="s">
        <v>218</v>
      </c>
      <c r="J3668" t="s">
        <v>219</v>
      </c>
      <c r="L3668">
        <v>32</v>
      </c>
      <c r="M3668" t="s">
        <v>195</v>
      </c>
      <c r="N3668" t="s">
        <v>674</v>
      </c>
      <c r="O3668" t="s">
        <v>673</v>
      </c>
      <c r="V3668" s="31">
        <v>43074</v>
      </c>
      <c r="W3668" t="s">
        <v>222</v>
      </c>
      <c r="X3668">
        <v>2017</v>
      </c>
      <c r="Z3668" s="12" t="s">
        <v>81</v>
      </c>
      <c r="AB3668">
        <v>1</v>
      </c>
      <c r="AC3668" t="s">
        <v>60</v>
      </c>
      <c r="AD3668" t="s">
        <v>61</v>
      </c>
      <c r="AE3668" s="8">
        <v>1</v>
      </c>
      <c r="AF3668" s="33"/>
      <c r="AG3668" s="7">
        <f t="shared" si="1006"/>
        <v>0</v>
      </c>
      <c r="AH3668" s="7">
        <f t="shared" si="1006"/>
        <v>0</v>
      </c>
      <c r="AI3668" s="7">
        <f t="shared" si="1010"/>
        <v>0</v>
      </c>
      <c r="AJ3668" s="7">
        <f t="shared" si="1007"/>
        <v>0</v>
      </c>
      <c r="AK3668" s="7">
        <f t="shared" si="1007"/>
        <v>0</v>
      </c>
      <c r="AL3668" s="7">
        <f t="shared" si="993"/>
        <v>0</v>
      </c>
      <c r="AM3668" s="7">
        <f t="shared" si="1008"/>
        <v>0</v>
      </c>
      <c r="AN3668" s="7">
        <f t="shared" si="1008"/>
        <v>0</v>
      </c>
      <c r="AO3668" s="7">
        <f t="shared" si="1011"/>
        <v>0</v>
      </c>
      <c r="AP3668" s="7">
        <f t="shared" si="1009"/>
        <v>0</v>
      </c>
    </row>
    <row r="3669" spans="1:42">
      <c r="A3669" t="s">
        <v>7105</v>
      </c>
      <c r="B3669" t="s">
        <v>7316</v>
      </c>
      <c r="C3669">
        <v>12</v>
      </c>
      <c r="E3669" t="s">
        <v>7319</v>
      </c>
      <c r="G3669" t="s">
        <v>673</v>
      </c>
      <c r="H3669" s="31">
        <v>44562</v>
      </c>
      <c r="I3669" t="s">
        <v>218</v>
      </c>
      <c r="J3669" t="s">
        <v>219</v>
      </c>
      <c r="L3669">
        <v>32</v>
      </c>
      <c r="M3669" t="s">
        <v>195</v>
      </c>
      <c r="N3669" t="s">
        <v>674</v>
      </c>
      <c r="O3669" t="s">
        <v>673</v>
      </c>
      <c r="V3669" s="31">
        <v>43074</v>
      </c>
      <c r="W3669" t="s">
        <v>222</v>
      </c>
      <c r="X3669">
        <v>2017</v>
      </c>
      <c r="Z3669" s="12" t="s">
        <v>81</v>
      </c>
      <c r="AB3669">
        <v>1</v>
      </c>
      <c r="AC3669" t="s">
        <v>60</v>
      </c>
      <c r="AD3669" t="s">
        <v>61</v>
      </c>
      <c r="AE3669" s="8">
        <v>1</v>
      </c>
      <c r="AF3669" s="33"/>
      <c r="AG3669" s="7">
        <f t="shared" si="1006"/>
        <v>0</v>
      </c>
      <c r="AH3669" s="7">
        <f t="shared" si="1006"/>
        <v>0</v>
      </c>
      <c r="AI3669" s="7">
        <f t="shared" si="1010"/>
        <v>0</v>
      </c>
      <c r="AJ3669" s="7">
        <f t="shared" si="1007"/>
        <v>0</v>
      </c>
      <c r="AK3669" s="7">
        <f t="shared" si="1007"/>
        <v>0</v>
      </c>
      <c r="AL3669" s="7">
        <f t="shared" si="993"/>
        <v>0</v>
      </c>
      <c r="AM3669" s="7">
        <f t="shared" si="1008"/>
        <v>0</v>
      </c>
      <c r="AN3669" s="7">
        <f t="shared" si="1008"/>
        <v>0</v>
      </c>
      <c r="AO3669" s="7">
        <f t="shared" si="1011"/>
        <v>0</v>
      </c>
      <c r="AP3669" s="7">
        <f t="shared" si="1009"/>
        <v>0</v>
      </c>
    </row>
    <row r="3670" spans="1:42">
      <c r="A3670" t="s">
        <v>7105</v>
      </c>
      <c r="B3670" t="s">
        <v>7316</v>
      </c>
      <c r="C3670">
        <v>12</v>
      </c>
      <c r="D3670" t="s">
        <v>7320</v>
      </c>
      <c r="E3670" t="s">
        <v>7321</v>
      </c>
      <c r="G3670" t="s">
        <v>164</v>
      </c>
      <c r="H3670" s="31">
        <v>44105</v>
      </c>
      <c r="I3670" t="s">
        <v>165</v>
      </c>
      <c r="J3670" t="s">
        <v>166</v>
      </c>
      <c r="L3670">
        <v>65</v>
      </c>
      <c r="M3670" t="s">
        <v>151</v>
      </c>
      <c r="N3670" t="s">
        <v>167</v>
      </c>
      <c r="O3670" t="s">
        <v>168</v>
      </c>
      <c r="Q3670" t="s">
        <v>995</v>
      </c>
      <c r="R3670" t="s">
        <v>996</v>
      </c>
      <c r="S3670" t="s">
        <v>996</v>
      </c>
      <c r="V3670" s="31">
        <v>44804</v>
      </c>
      <c r="W3670" t="s">
        <v>157</v>
      </c>
      <c r="X3670">
        <v>2022</v>
      </c>
      <c r="Y3670" t="s">
        <v>169</v>
      </c>
      <c r="Z3670" s="12" t="s">
        <v>158</v>
      </c>
      <c r="AA3670" t="s">
        <v>170</v>
      </c>
      <c r="AB3670">
        <v>1</v>
      </c>
      <c r="AC3670" t="s">
        <v>60</v>
      </c>
      <c r="AD3670" t="s">
        <v>61</v>
      </c>
      <c r="AE3670" s="8">
        <v>1</v>
      </c>
      <c r="AF3670" s="33"/>
      <c r="AG3670" s="7">
        <f t="shared" si="1006"/>
        <v>0</v>
      </c>
      <c r="AH3670" s="7">
        <f t="shared" si="1006"/>
        <v>0</v>
      </c>
      <c r="AI3670" s="7">
        <f t="shared" si="1010"/>
        <v>0</v>
      </c>
      <c r="AJ3670" s="7">
        <f t="shared" si="1007"/>
        <v>0</v>
      </c>
      <c r="AK3670" s="7">
        <f t="shared" si="1007"/>
        <v>0</v>
      </c>
      <c r="AL3670" s="7">
        <f t="shared" si="993"/>
        <v>0</v>
      </c>
      <c r="AM3670" s="7">
        <f t="shared" si="1008"/>
        <v>0</v>
      </c>
      <c r="AN3670" s="7">
        <f t="shared" si="1008"/>
        <v>0</v>
      </c>
      <c r="AO3670" s="7">
        <f t="shared" si="1011"/>
        <v>0</v>
      </c>
      <c r="AP3670" s="7">
        <f t="shared" si="1009"/>
        <v>0</v>
      </c>
    </row>
    <row r="3671" spans="1:42">
      <c r="A3671" t="s">
        <v>7105</v>
      </c>
      <c r="B3671" t="s">
        <v>7316</v>
      </c>
      <c r="C3671">
        <v>12</v>
      </c>
      <c r="D3671" t="s">
        <v>7322</v>
      </c>
      <c r="E3671" t="s">
        <v>7323</v>
      </c>
      <c r="G3671" t="s">
        <v>164</v>
      </c>
      <c r="H3671" s="31">
        <v>44105</v>
      </c>
      <c r="I3671" t="s">
        <v>165</v>
      </c>
      <c r="J3671" t="s">
        <v>166</v>
      </c>
      <c r="L3671">
        <v>65</v>
      </c>
      <c r="M3671" t="s">
        <v>151</v>
      </c>
      <c r="N3671" t="s">
        <v>167</v>
      </c>
      <c r="O3671" t="s">
        <v>168</v>
      </c>
      <c r="Q3671" t="s">
        <v>285</v>
      </c>
      <c r="S3671" t="s">
        <v>286</v>
      </c>
      <c r="T3671">
        <v>3855907</v>
      </c>
      <c r="V3671" s="31">
        <v>41275</v>
      </c>
      <c r="W3671" t="s">
        <v>157</v>
      </c>
      <c r="X3671">
        <v>2013</v>
      </c>
      <c r="Y3671" t="s">
        <v>169</v>
      </c>
      <c r="Z3671" s="12" t="s">
        <v>158</v>
      </c>
      <c r="AB3671">
        <v>1</v>
      </c>
      <c r="AC3671" t="s">
        <v>60</v>
      </c>
      <c r="AD3671" t="s">
        <v>61</v>
      </c>
      <c r="AE3671" s="8">
        <v>1</v>
      </c>
      <c r="AF3671" s="33"/>
      <c r="AG3671" s="7">
        <f t="shared" si="1006"/>
        <v>0</v>
      </c>
      <c r="AH3671" s="7">
        <f t="shared" si="1006"/>
        <v>0</v>
      </c>
      <c r="AI3671" s="7">
        <f t="shared" si="1010"/>
        <v>0</v>
      </c>
      <c r="AJ3671" s="7">
        <f t="shared" si="1007"/>
        <v>0</v>
      </c>
      <c r="AK3671" s="7">
        <f t="shared" si="1007"/>
        <v>0</v>
      </c>
      <c r="AL3671" s="7">
        <f t="shared" si="993"/>
        <v>0</v>
      </c>
      <c r="AM3671" s="7">
        <f t="shared" si="1008"/>
        <v>0</v>
      </c>
      <c r="AN3671" s="7">
        <f t="shared" si="1008"/>
        <v>0</v>
      </c>
      <c r="AO3671" s="7">
        <f t="shared" si="1011"/>
        <v>0</v>
      </c>
      <c r="AP3671" s="7">
        <f t="shared" si="1009"/>
        <v>0</v>
      </c>
    </row>
    <row r="3672" spans="1:42">
      <c r="A3672" t="s">
        <v>7105</v>
      </c>
      <c r="B3672" t="s">
        <v>7316</v>
      </c>
      <c r="C3672">
        <v>12</v>
      </c>
      <c r="D3672" t="s">
        <v>7320</v>
      </c>
      <c r="E3672" t="s">
        <v>7324</v>
      </c>
      <c r="G3672" t="s">
        <v>898</v>
      </c>
      <c r="H3672" s="31">
        <v>44105</v>
      </c>
      <c r="I3672" t="s">
        <v>899</v>
      </c>
      <c r="J3672" t="s">
        <v>898</v>
      </c>
      <c r="L3672">
        <v>65</v>
      </c>
      <c r="M3672" t="s">
        <v>151</v>
      </c>
      <c r="N3672" t="s">
        <v>900</v>
      </c>
      <c r="O3672" t="s">
        <v>898</v>
      </c>
      <c r="Q3672" t="s">
        <v>998</v>
      </c>
      <c r="S3672" t="s">
        <v>999</v>
      </c>
      <c r="T3672">
        <v>3855908</v>
      </c>
      <c r="W3672" t="s">
        <v>157</v>
      </c>
      <c r="Z3672" s="12" t="s">
        <v>158</v>
      </c>
      <c r="AB3672">
        <v>1</v>
      </c>
      <c r="AC3672" t="s">
        <v>60</v>
      </c>
      <c r="AD3672" t="s">
        <v>61</v>
      </c>
      <c r="AE3672" s="8">
        <v>1</v>
      </c>
      <c r="AF3672" s="33"/>
      <c r="AG3672" s="7">
        <f t="shared" si="1006"/>
        <v>0</v>
      </c>
      <c r="AH3672" s="7">
        <f t="shared" si="1006"/>
        <v>0</v>
      </c>
      <c r="AI3672" s="7">
        <f t="shared" si="1010"/>
        <v>0</v>
      </c>
      <c r="AJ3672" s="7">
        <f t="shared" si="1007"/>
        <v>0</v>
      </c>
      <c r="AK3672" s="7">
        <f t="shared" si="1007"/>
        <v>0</v>
      </c>
      <c r="AL3672" s="7">
        <f t="shared" si="993"/>
        <v>0</v>
      </c>
      <c r="AM3672" s="7">
        <f t="shared" si="1008"/>
        <v>0</v>
      </c>
      <c r="AN3672" s="7">
        <f t="shared" si="1008"/>
        <v>0</v>
      </c>
      <c r="AO3672" s="7">
        <f t="shared" si="1011"/>
        <v>0</v>
      </c>
      <c r="AP3672" s="7">
        <f t="shared" si="1009"/>
        <v>0</v>
      </c>
    </row>
    <row r="3673" spans="1:42">
      <c r="A3673" t="s">
        <v>7105</v>
      </c>
      <c r="B3673" t="s">
        <v>7316</v>
      </c>
      <c r="C3673">
        <v>12</v>
      </c>
      <c r="D3673" t="s">
        <v>2788</v>
      </c>
      <c r="E3673" t="s">
        <v>7325</v>
      </c>
      <c r="G3673" t="s">
        <v>148</v>
      </c>
      <c r="H3673" s="31">
        <v>44105</v>
      </c>
      <c r="I3673" t="s">
        <v>149</v>
      </c>
      <c r="J3673" t="s">
        <v>148</v>
      </c>
      <c r="K3673" t="s">
        <v>150</v>
      </c>
      <c r="L3673">
        <v>65</v>
      </c>
      <c r="M3673" t="s">
        <v>151</v>
      </c>
      <c r="N3673" t="s">
        <v>152</v>
      </c>
      <c r="O3673" t="s">
        <v>153</v>
      </c>
      <c r="Q3673" t="s">
        <v>154</v>
      </c>
      <c r="R3673" t="s">
        <v>155</v>
      </c>
      <c r="S3673" t="s">
        <v>156</v>
      </c>
      <c r="V3673" s="31">
        <v>43101</v>
      </c>
      <c r="W3673" t="s">
        <v>157</v>
      </c>
      <c r="X3673">
        <v>2017</v>
      </c>
      <c r="Y3673" t="s">
        <v>155</v>
      </c>
      <c r="Z3673" s="12" t="s">
        <v>158</v>
      </c>
      <c r="AA3673" t="s">
        <v>159</v>
      </c>
      <c r="AB3673">
        <v>1</v>
      </c>
      <c r="AC3673" t="s">
        <v>60</v>
      </c>
      <c r="AD3673" t="s">
        <v>61</v>
      </c>
      <c r="AE3673" s="8">
        <v>1</v>
      </c>
      <c r="AF3673" s="33"/>
      <c r="AG3673" s="7">
        <f t="shared" si="1006"/>
        <v>0</v>
      </c>
      <c r="AH3673" s="7">
        <f t="shared" si="1006"/>
        <v>0</v>
      </c>
      <c r="AI3673" s="7">
        <f t="shared" si="1010"/>
        <v>0</v>
      </c>
      <c r="AJ3673" s="7">
        <f t="shared" si="1007"/>
        <v>0</v>
      </c>
      <c r="AK3673" s="7">
        <f t="shared" si="1007"/>
        <v>0</v>
      </c>
      <c r="AL3673" s="7">
        <f t="shared" ref="AL3673:AL3736" si="1012">$AF3673*$AB3673*$AE3673</f>
        <v>0</v>
      </c>
      <c r="AM3673" s="7">
        <f t="shared" si="1008"/>
        <v>0</v>
      </c>
      <c r="AN3673" s="7">
        <f t="shared" si="1008"/>
        <v>0</v>
      </c>
      <c r="AO3673" s="7">
        <f t="shared" si="1011"/>
        <v>0</v>
      </c>
      <c r="AP3673" s="7">
        <f t="shared" si="1009"/>
        <v>0</v>
      </c>
    </row>
    <row r="3674" spans="1:42">
      <c r="A3674" t="s">
        <v>7105</v>
      </c>
      <c r="B3674" t="s">
        <v>7326</v>
      </c>
      <c r="C3674">
        <v>12</v>
      </c>
      <c r="E3674" t="s">
        <v>7327</v>
      </c>
      <c r="G3674" t="s">
        <v>695</v>
      </c>
      <c r="H3674" s="31">
        <v>44682</v>
      </c>
      <c r="I3674" t="s">
        <v>696</v>
      </c>
      <c r="J3674" t="s">
        <v>697</v>
      </c>
      <c r="K3674" t="s">
        <v>5375</v>
      </c>
      <c r="L3674">
        <v>53</v>
      </c>
      <c r="M3674" t="s">
        <v>75</v>
      </c>
      <c r="N3674" t="s">
        <v>688</v>
      </c>
      <c r="O3674" t="s">
        <v>689</v>
      </c>
      <c r="R3674" t="s">
        <v>691</v>
      </c>
      <c r="U3674" t="s">
        <v>699</v>
      </c>
      <c r="V3674" s="31">
        <v>43101</v>
      </c>
      <c r="X3674">
        <v>2017</v>
      </c>
      <c r="Y3674" t="s">
        <v>691</v>
      </c>
      <c r="Z3674" s="12" t="s">
        <v>59</v>
      </c>
      <c r="AB3674">
        <v>1</v>
      </c>
      <c r="AC3674" t="s">
        <v>60</v>
      </c>
      <c r="AD3674" t="s">
        <v>61</v>
      </c>
      <c r="AE3674" s="8">
        <v>1</v>
      </c>
      <c r="AF3674" s="33"/>
      <c r="AG3674" s="7">
        <f t="shared" si="1006"/>
        <v>0</v>
      </c>
      <c r="AH3674" s="7">
        <f t="shared" si="1006"/>
        <v>0</v>
      </c>
      <c r="AI3674" s="7">
        <f t="shared" si="1010"/>
        <v>0</v>
      </c>
      <c r="AJ3674" s="7">
        <f t="shared" si="1007"/>
        <v>0</v>
      </c>
      <c r="AK3674" s="7">
        <f t="shared" si="1007"/>
        <v>0</v>
      </c>
      <c r="AL3674" s="7">
        <f t="shared" si="1012"/>
        <v>0</v>
      </c>
      <c r="AM3674" s="7">
        <f t="shared" si="1008"/>
        <v>0</v>
      </c>
      <c r="AN3674" s="7">
        <f t="shared" si="1008"/>
        <v>0</v>
      </c>
      <c r="AO3674" s="7">
        <f t="shared" si="1011"/>
        <v>0</v>
      </c>
      <c r="AP3674" s="7">
        <f t="shared" si="1009"/>
        <v>0</v>
      </c>
    </row>
    <row r="3675" spans="1:42">
      <c r="A3675" t="s">
        <v>7105</v>
      </c>
      <c r="B3675" t="s">
        <v>7326</v>
      </c>
      <c r="C3675">
        <v>12</v>
      </c>
      <c r="E3675" t="s">
        <v>7328</v>
      </c>
      <c r="G3675" t="s">
        <v>701</v>
      </c>
      <c r="H3675" s="31">
        <v>44621</v>
      </c>
      <c r="I3675" t="s">
        <v>702</v>
      </c>
      <c r="J3675" t="s">
        <v>701</v>
      </c>
      <c r="K3675" t="s">
        <v>7329</v>
      </c>
      <c r="L3675">
        <v>53</v>
      </c>
      <c r="M3675" t="s">
        <v>75</v>
      </c>
      <c r="N3675" t="s">
        <v>703</v>
      </c>
      <c r="O3675" t="s">
        <v>701</v>
      </c>
      <c r="R3675" t="s">
        <v>78</v>
      </c>
      <c r="S3675" t="s">
        <v>7329</v>
      </c>
      <c r="U3675" t="s">
        <v>78</v>
      </c>
      <c r="V3675" s="31">
        <v>41275</v>
      </c>
      <c r="X3675">
        <v>2017</v>
      </c>
      <c r="Y3675" t="s">
        <v>78</v>
      </c>
      <c r="Z3675" s="12" t="s">
        <v>59</v>
      </c>
      <c r="AB3675">
        <v>1</v>
      </c>
      <c r="AC3675" t="s">
        <v>60</v>
      </c>
      <c r="AD3675" t="s">
        <v>61</v>
      </c>
      <c r="AE3675" s="8">
        <v>1</v>
      </c>
      <c r="AF3675" s="33"/>
      <c r="AG3675" s="7">
        <f t="shared" si="1006"/>
        <v>0</v>
      </c>
      <c r="AH3675" s="7">
        <f t="shared" si="1006"/>
        <v>0</v>
      </c>
      <c r="AI3675" s="7">
        <f t="shared" si="1010"/>
        <v>0</v>
      </c>
      <c r="AJ3675" s="7">
        <f t="shared" si="1007"/>
        <v>0</v>
      </c>
      <c r="AK3675" s="7">
        <f t="shared" si="1007"/>
        <v>0</v>
      </c>
      <c r="AL3675" s="7">
        <f t="shared" si="1012"/>
        <v>0</v>
      </c>
      <c r="AM3675" s="7">
        <f t="shared" si="1008"/>
        <v>0</v>
      </c>
      <c r="AN3675" s="7">
        <f t="shared" si="1008"/>
        <v>0</v>
      </c>
      <c r="AO3675" s="7">
        <f t="shared" si="1011"/>
        <v>0</v>
      </c>
      <c r="AP3675" s="7">
        <f t="shared" si="1009"/>
        <v>0</v>
      </c>
    </row>
    <row r="3676" spans="1:42">
      <c r="A3676" t="s">
        <v>7105</v>
      </c>
      <c r="B3676" t="s">
        <v>7326</v>
      </c>
      <c r="C3676">
        <v>12</v>
      </c>
      <c r="E3676" t="s">
        <v>7330</v>
      </c>
      <c r="G3676" t="s">
        <v>872</v>
      </c>
      <c r="H3676" s="31">
        <v>44682</v>
      </c>
      <c r="I3676" t="s">
        <v>873</v>
      </c>
      <c r="J3676" t="s">
        <v>872</v>
      </c>
      <c r="K3676" t="s">
        <v>5377</v>
      </c>
      <c r="L3676">
        <v>53</v>
      </c>
      <c r="M3676" t="s">
        <v>75</v>
      </c>
      <c r="N3676" t="s">
        <v>874</v>
      </c>
      <c r="O3676" t="s">
        <v>875</v>
      </c>
      <c r="R3676" t="s">
        <v>475</v>
      </c>
      <c r="U3676" t="s">
        <v>876</v>
      </c>
      <c r="V3676" s="31">
        <v>42370</v>
      </c>
      <c r="X3676">
        <v>2017</v>
      </c>
      <c r="Y3676" t="s">
        <v>475</v>
      </c>
      <c r="Z3676" s="12" t="s">
        <v>59</v>
      </c>
      <c r="AB3676">
        <v>1</v>
      </c>
      <c r="AC3676" t="s">
        <v>60</v>
      </c>
      <c r="AD3676" t="s">
        <v>61</v>
      </c>
      <c r="AE3676" s="8">
        <v>1</v>
      </c>
      <c r="AF3676" s="33"/>
      <c r="AG3676" s="7">
        <f t="shared" si="1006"/>
        <v>0</v>
      </c>
      <c r="AH3676" s="7">
        <f t="shared" si="1006"/>
        <v>0</v>
      </c>
      <c r="AI3676" s="7">
        <f t="shared" si="1010"/>
        <v>0</v>
      </c>
      <c r="AJ3676" s="7">
        <f t="shared" si="1007"/>
        <v>0</v>
      </c>
      <c r="AK3676" s="7">
        <f t="shared" si="1007"/>
        <v>0</v>
      </c>
      <c r="AL3676" s="7">
        <f t="shared" si="1012"/>
        <v>0</v>
      </c>
      <c r="AM3676" s="7">
        <f t="shared" si="1008"/>
        <v>0</v>
      </c>
      <c r="AN3676" s="7">
        <f t="shared" si="1008"/>
        <v>0</v>
      </c>
      <c r="AO3676" s="7">
        <f t="shared" si="1011"/>
        <v>0</v>
      </c>
      <c r="AP3676" s="7">
        <f t="shared" si="1009"/>
        <v>0</v>
      </c>
    </row>
    <row r="3677" spans="1:42">
      <c r="A3677" t="s">
        <v>7105</v>
      </c>
      <c r="B3677" s="47" t="s">
        <v>7331</v>
      </c>
      <c r="C3677" s="50">
        <v>12</v>
      </c>
      <c r="E3677" t="s">
        <v>7332</v>
      </c>
      <c r="G3677" t="s">
        <v>217</v>
      </c>
      <c r="H3677" s="31">
        <v>44652</v>
      </c>
      <c r="I3677" t="s">
        <v>218</v>
      </c>
      <c r="J3677" t="s">
        <v>219</v>
      </c>
      <c r="K3677" t="s">
        <v>3745</v>
      </c>
      <c r="L3677">
        <v>32</v>
      </c>
      <c r="M3677" t="s">
        <v>195</v>
      </c>
      <c r="N3677" t="s">
        <v>220</v>
      </c>
      <c r="O3677" t="s">
        <v>217</v>
      </c>
      <c r="V3677" s="31">
        <v>43074</v>
      </c>
      <c r="W3677" t="s">
        <v>222</v>
      </c>
      <c r="X3677">
        <v>2017</v>
      </c>
      <c r="Y3677" t="s">
        <v>675</v>
      </c>
      <c r="Z3677" s="12" t="s">
        <v>81</v>
      </c>
      <c r="AA3677" t="s">
        <v>224</v>
      </c>
      <c r="AB3677">
        <v>1</v>
      </c>
      <c r="AC3677" t="s">
        <v>60</v>
      </c>
      <c r="AD3677" t="s">
        <v>61</v>
      </c>
      <c r="AE3677" s="8">
        <v>1</v>
      </c>
      <c r="AF3677" s="33"/>
      <c r="AG3677" s="7">
        <f t="shared" si="1006"/>
        <v>0</v>
      </c>
      <c r="AH3677" s="7">
        <f t="shared" si="1006"/>
        <v>0</v>
      </c>
      <c r="AI3677" s="7">
        <f t="shared" si="1010"/>
        <v>0</v>
      </c>
      <c r="AJ3677" s="7">
        <f t="shared" si="1007"/>
        <v>0</v>
      </c>
      <c r="AK3677" s="7">
        <f t="shared" si="1007"/>
        <v>0</v>
      </c>
      <c r="AL3677" s="7">
        <f t="shared" si="1012"/>
        <v>0</v>
      </c>
      <c r="AM3677" s="7">
        <f t="shared" si="1008"/>
        <v>0</v>
      </c>
      <c r="AN3677" s="7">
        <f t="shared" si="1008"/>
        <v>0</v>
      </c>
      <c r="AO3677" s="7">
        <f t="shared" si="1011"/>
        <v>0</v>
      </c>
      <c r="AP3677" s="7">
        <f t="shared" si="1009"/>
        <v>0</v>
      </c>
    </row>
    <row r="3678" spans="1:42">
      <c r="A3678" t="s">
        <v>7105</v>
      </c>
      <c r="B3678" s="47" t="s">
        <v>7331</v>
      </c>
      <c r="C3678" s="50">
        <v>12</v>
      </c>
      <c r="E3678" t="s">
        <v>7333</v>
      </c>
      <c r="G3678" t="s">
        <v>217</v>
      </c>
      <c r="H3678" s="31">
        <v>44652</v>
      </c>
      <c r="I3678" t="s">
        <v>218</v>
      </c>
      <c r="J3678" t="s">
        <v>219</v>
      </c>
      <c r="K3678" t="s">
        <v>3745</v>
      </c>
      <c r="L3678">
        <v>32</v>
      </c>
      <c r="M3678" t="s">
        <v>195</v>
      </c>
      <c r="N3678" t="s">
        <v>220</v>
      </c>
      <c r="O3678" t="s">
        <v>217</v>
      </c>
      <c r="V3678" s="31">
        <v>43074</v>
      </c>
      <c r="W3678" t="s">
        <v>222</v>
      </c>
      <c r="X3678">
        <v>2017</v>
      </c>
      <c r="Y3678" t="s">
        <v>675</v>
      </c>
      <c r="Z3678" s="12" t="s">
        <v>81</v>
      </c>
      <c r="AA3678" t="s">
        <v>224</v>
      </c>
      <c r="AB3678">
        <v>1</v>
      </c>
      <c r="AC3678" t="s">
        <v>60</v>
      </c>
      <c r="AD3678" t="s">
        <v>61</v>
      </c>
      <c r="AE3678" s="8">
        <v>1</v>
      </c>
      <c r="AF3678" s="33"/>
      <c r="AG3678" s="7">
        <f t="shared" si="1006"/>
        <v>0</v>
      </c>
      <c r="AH3678" s="7">
        <f t="shared" si="1006"/>
        <v>0</v>
      </c>
      <c r="AI3678" s="7">
        <f t="shared" si="1010"/>
        <v>0</v>
      </c>
      <c r="AJ3678" s="7">
        <f t="shared" si="1007"/>
        <v>0</v>
      </c>
      <c r="AK3678" s="7">
        <f t="shared" si="1007"/>
        <v>0</v>
      </c>
      <c r="AL3678" s="7">
        <f t="shared" si="1012"/>
        <v>0</v>
      </c>
      <c r="AM3678" s="7">
        <f t="shared" si="1008"/>
        <v>0</v>
      </c>
      <c r="AN3678" s="7">
        <f t="shared" si="1008"/>
        <v>0</v>
      </c>
      <c r="AO3678" s="7">
        <f t="shared" si="1011"/>
        <v>0</v>
      </c>
      <c r="AP3678" s="7">
        <f t="shared" si="1009"/>
        <v>0</v>
      </c>
    </row>
    <row r="3679" spans="1:42">
      <c r="A3679" t="s">
        <v>7105</v>
      </c>
      <c r="B3679" s="47" t="s">
        <v>7334</v>
      </c>
      <c r="C3679" s="50">
        <v>12</v>
      </c>
      <c r="E3679" t="s">
        <v>7335</v>
      </c>
      <c r="G3679" t="s">
        <v>130</v>
      </c>
      <c r="H3679" s="31">
        <v>44621</v>
      </c>
      <c r="I3679" t="s">
        <v>131</v>
      </c>
      <c r="J3679" t="s">
        <v>132</v>
      </c>
      <c r="L3679">
        <v>57</v>
      </c>
      <c r="M3679" t="s">
        <v>133</v>
      </c>
      <c r="N3679" t="s">
        <v>134</v>
      </c>
      <c r="O3679" t="s">
        <v>132</v>
      </c>
      <c r="R3679" t="s">
        <v>135</v>
      </c>
      <c r="S3679" t="s">
        <v>136</v>
      </c>
      <c r="V3679" s="31">
        <v>43101</v>
      </c>
      <c r="X3679">
        <v>2017</v>
      </c>
      <c r="Y3679" t="s">
        <v>135</v>
      </c>
      <c r="Z3679" s="12" t="s">
        <v>59</v>
      </c>
      <c r="AB3679">
        <v>1</v>
      </c>
      <c r="AC3679" t="s">
        <v>60</v>
      </c>
      <c r="AD3679" t="s">
        <v>137</v>
      </c>
      <c r="AE3679" s="8">
        <v>1</v>
      </c>
      <c r="AF3679" s="33"/>
      <c r="AG3679" s="7"/>
      <c r="AH3679" s="7"/>
      <c r="AI3679" s="7">
        <f t="shared" si="1010"/>
        <v>0</v>
      </c>
      <c r="AJ3679" s="7"/>
      <c r="AK3679" s="7"/>
      <c r="AL3679" s="7">
        <f t="shared" si="1012"/>
        <v>0</v>
      </c>
      <c r="AM3679" s="7"/>
      <c r="AN3679" s="7"/>
      <c r="AO3679" s="7">
        <f t="shared" si="1011"/>
        <v>0</v>
      </c>
      <c r="AP3679" s="7"/>
    </row>
    <row r="3680" spans="1:42">
      <c r="A3680" t="s">
        <v>7105</v>
      </c>
      <c r="B3680" s="47" t="s">
        <v>7336</v>
      </c>
      <c r="C3680" s="50">
        <v>12</v>
      </c>
      <c r="E3680" t="s">
        <v>7337</v>
      </c>
      <c r="G3680" t="s">
        <v>130</v>
      </c>
      <c r="H3680" s="31">
        <v>44621</v>
      </c>
      <c r="I3680" t="s">
        <v>131</v>
      </c>
      <c r="J3680" t="s">
        <v>132</v>
      </c>
      <c r="L3680">
        <v>57</v>
      </c>
      <c r="M3680" t="s">
        <v>133</v>
      </c>
      <c r="N3680" t="s">
        <v>134</v>
      </c>
      <c r="O3680" t="s">
        <v>132</v>
      </c>
      <c r="R3680" t="s">
        <v>135</v>
      </c>
      <c r="S3680" t="s">
        <v>2705</v>
      </c>
      <c r="V3680" s="31">
        <v>43101</v>
      </c>
      <c r="X3680">
        <v>2017</v>
      </c>
      <c r="Y3680" t="s">
        <v>135</v>
      </c>
      <c r="Z3680" s="12" t="s">
        <v>59</v>
      </c>
      <c r="AB3680">
        <v>1</v>
      </c>
      <c r="AC3680" t="s">
        <v>60</v>
      </c>
      <c r="AD3680" t="s">
        <v>137</v>
      </c>
      <c r="AE3680" s="8">
        <v>1</v>
      </c>
      <c r="AF3680" s="33"/>
      <c r="AG3680" s="7"/>
      <c r="AH3680" s="7"/>
      <c r="AI3680" s="7">
        <f t="shared" si="1010"/>
        <v>0</v>
      </c>
      <c r="AJ3680" s="7"/>
      <c r="AK3680" s="7"/>
      <c r="AL3680" s="7">
        <f t="shared" si="1012"/>
        <v>0</v>
      </c>
      <c r="AM3680" s="7"/>
      <c r="AN3680" s="7"/>
      <c r="AO3680" s="7">
        <f t="shared" si="1011"/>
        <v>0</v>
      </c>
      <c r="AP3680" s="7"/>
    </row>
    <row r="3681" spans="1:42">
      <c r="A3681" t="s">
        <v>7105</v>
      </c>
      <c r="B3681" s="47" t="s">
        <v>7338</v>
      </c>
      <c r="C3681" s="50">
        <v>12</v>
      </c>
      <c r="E3681" t="s">
        <v>7339</v>
      </c>
      <c r="G3681" t="s">
        <v>130</v>
      </c>
      <c r="H3681" s="31">
        <v>44621</v>
      </c>
      <c r="I3681" t="s">
        <v>131</v>
      </c>
      <c r="J3681" t="s">
        <v>132</v>
      </c>
      <c r="L3681">
        <v>57</v>
      </c>
      <c r="M3681" t="s">
        <v>133</v>
      </c>
      <c r="N3681" t="s">
        <v>134</v>
      </c>
      <c r="O3681" t="s">
        <v>132</v>
      </c>
      <c r="R3681" t="s">
        <v>135</v>
      </c>
      <c r="S3681" t="s">
        <v>2705</v>
      </c>
      <c r="V3681" s="31">
        <v>43101</v>
      </c>
      <c r="X3681">
        <v>2017</v>
      </c>
      <c r="Y3681" t="s">
        <v>135</v>
      </c>
      <c r="Z3681" s="12" t="s">
        <v>59</v>
      </c>
      <c r="AB3681">
        <v>1</v>
      </c>
      <c r="AC3681" t="s">
        <v>60</v>
      </c>
      <c r="AD3681" t="s">
        <v>137</v>
      </c>
      <c r="AE3681" s="8">
        <v>1</v>
      </c>
      <c r="AF3681" s="33"/>
      <c r="AG3681" s="7"/>
      <c r="AH3681" s="7"/>
      <c r="AI3681" s="7">
        <f t="shared" si="1010"/>
        <v>0</v>
      </c>
      <c r="AJ3681" s="7"/>
      <c r="AK3681" s="7"/>
      <c r="AL3681" s="7">
        <f t="shared" si="1012"/>
        <v>0</v>
      </c>
      <c r="AM3681" s="7"/>
      <c r="AN3681" s="7"/>
      <c r="AO3681" s="7">
        <f t="shared" si="1011"/>
        <v>0</v>
      </c>
      <c r="AP3681" s="7"/>
    </row>
    <row r="3682" spans="1:42">
      <c r="A3682" t="s">
        <v>7105</v>
      </c>
      <c r="B3682" t="s">
        <v>7340</v>
      </c>
      <c r="C3682">
        <v>12</v>
      </c>
      <c r="E3682" t="s">
        <v>7341</v>
      </c>
      <c r="F3682" t="s">
        <v>7342</v>
      </c>
      <c r="G3682" t="s">
        <v>175</v>
      </c>
      <c r="H3682" s="31">
        <v>45170</v>
      </c>
      <c r="I3682" t="s">
        <v>176</v>
      </c>
      <c r="J3682" t="s">
        <v>177</v>
      </c>
      <c r="L3682">
        <v>65</v>
      </c>
      <c r="M3682" t="s">
        <v>151</v>
      </c>
      <c r="N3682" t="s">
        <v>178</v>
      </c>
      <c r="O3682" t="s">
        <v>177</v>
      </c>
      <c r="V3682" s="31">
        <v>42867</v>
      </c>
      <c r="X3682">
        <v>2017</v>
      </c>
      <c r="Z3682" s="12" t="s">
        <v>59</v>
      </c>
      <c r="AB3682">
        <v>1</v>
      </c>
      <c r="AC3682" t="s">
        <v>60</v>
      </c>
      <c r="AD3682" t="s">
        <v>61</v>
      </c>
      <c r="AE3682" s="8">
        <v>1</v>
      </c>
      <c r="AF3682" s="33"/>
      <c r="AG3682" s="7">
        <f>$AF3682*$AB3682*$AE3682</f>
        <v>0</v>
      </c>
      <c r="AH3682" s="7">
        <f>$AF3682*$AB3682*$AE3682</f>
        <v>0</v>
      </c>
      <c r="AI3682" s="7">
        <f t="shared" si="1010"/>
        <v>0</v>
      </c>
      <c r="AJ3682" s="7">
        <f>$AF3682*$AB3682*$AE3682</f>
        <v>0</v>
      </c>
      <c r="AK3682" s="7">
        <f>$AF3682*$AB3682*$AE3682</f>
        <v>0</v>
      </c>
      <c r="AL3682" s="7">
        <f t="shared" si="1012"/>
        <v>0</v>
      </c>
      <c r="AM3682" s="7">
        <f>$AF3682*$AB3682*$AE3682</f>
        <v>0</v>
      </c>
      <c r="AN3682" s="7">
        <f>$AF3682*$AB3682*$AE3682</f>
        <v>0</v>
      </c>
      <c r="AO3682" s="7">
        <f t="shared" si="1011"/>
        <v>0</v>
      </c>
      <c r="AP3682" s="7">
        <f>$AF3682*$AB3682*$AE3682</f>
        <v>0</v>
      </c>
    </row>
    <row r="3683" spans="1:42">
      <c r="A3683" t="s">
        <v>7105</v>
      </c>
      <c r="B3683" s="47" t="s">
        <v>7343</v>
      </c>
      <c r="C3683" s="50">
        <v>12</v>
      </c>
      <c r="E3683" t="s">
        <v>7344</v>
      </c>
      <c r="G3683" t="s">
        <v>130</v>
      </c>
      <c r="H3683" s="31">
        <v>44621</v>
      </c>
      <c r="I3683" t="s">
        <v>131</v>
      </c>
      <c r="J3683" t="s">
        <v>132</v>
      </c>
      <c r="L3683">
        <v>57</v>
      </c>
      <c r="M3683" t="s">
        <v>133</v>
      </c>
      <c r="N3683" t="s">
        <v>134</v>
      </c>
      <c r="O3683" t="s">
        <v>132</v>
      </c>
      <c r="R3683" t="s">
        <v>135</v>
      </c>
      <c r="S3683" t="s">
        <v>4259</v>
      </c>
      <c r="V3683" s="31">
        <v>43101</v>
      </c>
      <c r="X3683">
        <v>2017</v>
      </c>
      <c r="Y3683" t="s">
        <v>135</v>
      </c>
      <c r="Z3683" s="12" t="s">
        <v>59</v>
      </c>
      <c r="AB3683">
        <v>1</v>
      </c>
      <c r="AC3683" t="s">
        <v>60</v>
      </c>
      <c r="AD3683" t="s">
        <v>137</v>
      </c>
      <c r="AE3683" s="8">
        <v>1</v>
      </c>
      <c r="AF3683" s="33"/>
      <c r="AG3683" s="7"/>
      <c r="AH3683" s="7"/>
      <c r="AI3683" s="7">
        <f t="shared" si="1010"/>
        <v>0</v>
      </c>
      <c r="AJ3683" s="7"/>
      <c r="AK3683" s="7"/>
      <c r="AL3683" s="7">
        <f t="shared" si="1012"/>
        <v>0</v>
      </c>
      <c r="AM3683" s="7"/>
      <c r="AN3683" s="7"/>
      <c r="AO3683" s="7">
        <f t="shared" si="1011"/>
        <v>0</v>
      </c>
      <c r="AP3683" s="7"/>
    </row>
    <row r="3684" spans="1:42">
      <c r="A3684" t="s">
        <v>7105</v>
      </c>
      <c r="B3684" s="47" t="s">
        <v>7343</v>
      </c>
      <c r="C3684" s="50">
        <v>12</v>
      </c>
      <c r="E3684" t="s">
        <v>7345</v>
      </c>
      <c r="G3684" t="s">
        <v>130</v>
      </c>
      <c r="H3684" s="31">
        <v>44621</v>
      </c>
      <c r="I3684" t="s">
        <v>131</v>
      </c>
      <c r="J3684" t="s">
        <v>132</v>
      </c>
      <c r="L3684">
        <v>57</v>
      </c>
      <c r="M3684" t="s">
        <v>133</v>
      </c>
      <c r="N3684" t="s">
        <v>134</v>
      </c>
      <c r="O3684" t="s">
        <v>132</v>
      </c>
      <c r="R3684" t="s">
        <v>135</v>
      </c>
      <c r="S3684" t="s">
        <v>136</v>
      </c>
      <c r="V3684" s="31">
        <v>43101</v>
      </c>
      <c r="X3684">
        <v>2017</v>
      </c>
      <c r="Y3684" t="s">
        <v>135</v>
      </c>
      <c r="Z3684" s="12" t="s">
        <v>59</v>
      </c>
      <c r="AB3684">
        <v>1</v>
      </c>
      <c r="AC3684" t="s">
        <v>60</v>
      </c>
      <c r="AD3684" t="s">
        <v>137</v>
      </c>
      <c r="AE3684" s="8">
        <v>1</v>
      </c>
      <c r="AF3684" s="33"/>
      <c r="AG3684" s="7"/>
      <c r="AH3684" s="7"/>
      <c r="AI3684" s="7">
        <f t="shared" si="1010"/>
        <v>0</v>
      </c>
      <c r="AJ3684" s="7"/>
      <c r="AK3684" s="7"/>
      <c r="AL3684" s="7">
        <f t="shared" si="1012"/>
        <v>0</v>
      </c>
      <c r="AM3684" s="7"/>
      <c r="AN3684" s="7"/>
      <c r="AO3684" s="7">
        <f t="shared" si="1011"/>
        <v>0</v>
      </c>
      <c r="AP3684" s="7"/>
    </row>
    <row r="3685" spans="1:42">
      <c r="A3685" t="s">
        <v>7105</v>
      </c>
      <c r="B3685" t="s">
        <v>7346</v>
      </c>
      <c r="C3685">
        <v>12</v>
      </c>
      <c r="E3685" t="s">
        <v>7347</v>
      </c>
      <c r="F3685" t="s">
        <v>7348</v>
      </c>
      <c r="G3685" t="s">
        <v>175</v>
      </c>
      <c r="H3685" s="31">
        <v>45170</v>
      </c>
      <c r="I3685" t="s">
        <v>176</v>
      </c>
      <c r="J3685" t="s">
        <v>177</v>
      </c>
      <c r="L3685">
        <v>65</v>
      </c>
      <c r="M3685" t="s">
        <v>151</v>
      </c>
      <c r="N3685" t="s">
        <v>178</v>
      </c>
      <c r="O3685" t="s">
        <v>177</v>
      </c>
      <c r="V3685" s="31">
        <v>42867</v>
      </c>
      <c r="X3685">
        <v>2017</v>
      </c>
      <c r="Z3685" s="12" t="s">
        <v>59</v>
      </c>
      <c r="AB3685">
        <v>1</v>
      </c>
      <c r="AC3685" t="s">
        <v>60</v>
      </c>
      <c r="AD3685" t="s">
        <v>61</v>
      </c>
      <c r="AE3685" s="8">
        <v>1</v>
      </c>
      <c r="AF3685" s="33"/>
      <c r="AG3685" s="7">
        <f t="shared" ref="AG3685:AH3695" si="1013">$AF3685*$AB3685*$AE3685</f>
        <v>0</v>
      </c>
      <c r="AH3685" s="7">
        <f t="shared" si="1013"/>
        <v>0</v>
      </c>
      <c r="AI3685" s="7">
        <f t="shared" si="1010"/>
        <v>0</v>
      </c>
      <c r="AJ3685" s="7">
        <f t="shared" ref="AJ3685:AK3695" si="1014">$AF3685*$AB3685*$AE3685</f>
        <v>0</v>
      </c>
      <c r="AK3685" s="7">
        <f t="shared" si="1014"/>
        <v>0</v>
      </c>
      <c r="AL3685" s="7">
        <f t="shared" si="1012"/>
        <v>0</v>
      </c>
      <c r="AM3685" s="7">
        <f t="shared" ref="AM3685:AN3695" si="1015">$AF3685*$AB3685*$AE3685</f>
        <v>0</v>
      </c>
      <c r="AN3685" s="7">
        <f t="shared" si="1015"/>
        <v>0</v>
      </c>
      <c r="AO3685" s="7">
        <f t="shared" si="1011"/>
        <v>0</v>
      </c>
      <c r="AP3685" s="7">
        <f t="shared" ref="AP3685:AP3714" si="1016">$AF3685*$AB3685*$AE3685</f>
        <v>0</v>
      </c>
    </row>
    <row r="3686" spans="1:42">
      <c r="A3686" t="s">
        <v>7105</v>
      </c>
      <c r="B3686" t="s">
        <v>7349</v>
      </c>
      <c r="C3686">
        <v>1</v>
      </c>
      <c r="E3686" t="s">
        <v>7350</v>
      </c>
      <c r="G3686" t="s">
        <v>317</v>
      </c>
      <c r="H3686" s="31">
        <v>44652</v>
      </c>
      <c r="I3686" t="s">
        <v>230</v>
      </c>
      <c r="J3686" t="s">
        <v>231</v>
      </c>
      <c r="L3686">
        <v>32</v>
      </c>
      <c r="M3686" t="s">
        <v>195</v>
      </c>
      <c r="N3686" t="s">
        <v>318</v>
      </c>
      <c r="O3686" t="s">
        <v>317</v>
      </c>
      <c r="V3686" s="31">
        <v>43074</v>
      </c>
      <c r="W3686" t="s">
        <v>222</v>
      </c>
      <c r="X3686">
        <v>2017</v>
      </c>
      <c r="Y3686" t="s">
        <v>235</v>
      </c>
      <c r="Z3686" s="12" t="s">
        <v>81</v>
      </c>
      <c r="AA3686" t="s">
        <v>235</v>
      </c>
      <c r="AB3686">
        <v>1</v>
      </c>
      <c r="AC3686" t="s">
        <v>60</v>
      </c>
      <c r="AD3686" t="s">
        <v>61</v>
      </c>
      <c r="AE3686" s="8">
        <v>1</v>
      </c>
      <c r="AF3686" s="33"/>
      <c r="AG3686" s="7">
        <f t="shared" si="1013"/>
        <v>0</v>
      </c>
      <c r="AH3686" s="7">
        <f t="shared" si="1013"/>
        <v>0</v>
      </c>
      <c r="AI3686" s="7">
        <f t="shared" si="1010"/>
        <v>0</v>
      </c>
      <c r="AJ3686" s="7">
        <f t="shared" si="1014"/>
        <v>0</v>
      </c>
      <c r="AK3686" s="7">
        <f t="shared" si="1014"/>
        <v>0</v>
      </c>
      <c r="AL3686" s="7">
        <f t="shared" si="1012"/>
        <v>0</v>
      </c>
      <c r="AM3686" s="7">
        <f t="shared" si="1015"/>
        <v>0</v>
      </c>
      <c r="AN3686" s="7">
        <f t="shared" si="1015"/>
        <v>0</v>
      </c>
      <c r="AO3686" s="7">
        <f t="shared" si="1011"/>
        <v>0</v>
      </c>
      <c r="AP3686" s="7">
        <f t="shared" si="1016"/>
        <v>0</v>
      </c>
    </row>
    <row r="3687" spans="1:42">
      <c r="A3687" t="s">
        <v>7105</v>
      </c>
      <c r="B3687" t="s">
        <v>7349</v>
      </c>
      <c r="C3687">
        <v>1</v>
      </c>
      <c r="E3687" t="s">
        <v>7351</v>
      </c>
      <c r="G3687" t="s">
        <v>217</v>
      </c>
      <c r="H3687" s="31">
        <v>44652</v>
      </c>
      <c r="I3687" t="s">
        <v>218</v>
      </c>
      <c r="J3687" t="s">
        <v>219</v>
      </c>
      <c r="L3687">
        <v>32</v>
      </c>
      <c r="M3687" t="s">
        <v>195</v>
      </c>
      <c r="N3687" t="s">
        <v>220</v>
      </c>
      <c r="O3687" t="s">
        <v>217</v>
      </c>
      <c r="T3687">
        <v>28063769</v>
      </c>
      <c r="V3687" s="31">
        <v>43074</v>
      </c>
      <c r="W3687" t="s">
        <v>222</v>
      </c>
      <c r="X3687">
        <v>2016</v>
      </c>
      <c r="Y3687" t="s">
        <v>675</v>
      </c>
      <c r="Z3687" s="12" t="s">
        <v>81</v>
      </c>
      <c r="AA3687" t="s">
        <v>224</v>
      </c>
      <c r="AB3687">
        <v>1</v>
      </c>
      <c r="AC3687" t="s">
        <v>60</v>
      </c>
      <c r="AD3687" t="s">
        <v>61</v>
      </c>
      <c r="AE3687" s="8">
        <v>1</v>
      </c>
      <c r="AF3687" s="33"/>
      <c r="AG3687" s="7">
        <f t="shared" si="1013"/>
        <v>0</v>
      </c>
      <c r="AH3687" s="7">
        <f t="shared" si="1013"/>
        <v>0</v>
      </c>
      <c r="AI3687" s="7">
        <f t="shared" si="1010"/>
        <v>0</v>
      </c>
      <c r="AJ3687" s="7">
        <f t="shared" si="1014"/>
        <v>0</v>
      </c>
      <c r="AK3687" s="7">
        <f t="shared" si="1014"/>
        <v>0</v>
      </c>
      <c r="AL3687" s="7">
        <f t="shared" si="1012"/>
        <v>0</v>
      </c>
      <c r="AM3687" s="7">
        <f t="shared" si="1015"/>
        <v>0</v>
      </c>
      <c r="AN3687" s="7">
        <f t="shared" si="1015"/>
        <v>0</v>
      </c>
      <c r="AO3687" s="7">
        <f t="shared" si="1011"/>
        <v>0</v>
      </c>
      <c r="AP3687" s="7">
        <f t="shared" si="1016"/>
        <v>0</v>
      </c>
    </row>
    <row r="3688" spans="1:42">
      <c r="A3688" t="s">
        <v>7105</v>
      </c>
      <c r="B3688" t="s">
        <v>7352</v>
      </c>
      <c r="C3688">
        <v>1</v>
      </c>
      <c r="D3688" t="s">
        <v>2788</v>
      </c>
      <c r="E3688" t="s">
        <v>7353</v>
      </c>
      <c r="G3688" t="s">
        <v>148</v>
      </c>
      <c r="H3688" s="31">
        <v>44105</v>
      </c>
      <c r="I3688" t="s">
        <v>149</v>
      </c>
      <c r="J3688" t="s">
        <v>148</v>
      </c>
      <c r="K3688" t="s">
        <v>150</v>
      </c>
      <c r="L3688">
        <v>65</v>
      </c>
      <c r="M3688" t="s">
        <v>151</v>
      </c>
      <c r="N3688" t="s">
        <v>152</v>
      </c>
      <c r="O3688" t="s">
        <v>153</v>
      </c>
      <c r="Q3688" t="s">
        <v>154</v>
      </c>
      <c r="R3688" t="s">
        <v>155</v>
      </c>
      <c r="S3688" t="s">
        <v>156</v>
      </c>
      <c r="V3688" s="31">
        <v>43101</v>
      </c>
      <c r="W3688" t="s">
        <v>157</v>
      </c>
      <c r="X3688">
        <v>2017</v>
      </c>
      <c r="Y3688" t="s">
        <v>155</v>
      </c>
      <c r="Z3688" s="12" t="s">
        <v>158</v>
      </c>
      <c r="AA3688" t="s">
        <v>159</v>
      </c>
      <c r="AB3688">
        <v>1</v>
      </c>
      <c r="AC3688" t="s">
        <v>60</v>
      </c>
      <c r="AD3688" t="s">
        <v>61</v>
      </c>
      <c r="AE3688" s="8">
        <v>1</v>
      </c>
      <c r="AF3688" s="33"/>
      <c r="AG3688" s="7">
        <f t="shared" si="1013"/>
        <v>0</v>
      </c>
      <c r="AH3688" s="7">
        <f t="shared" si="1013"/>
        <v>0</v>
      </c>
      <c r="AI3688" s="7">
        <f t="shared" si="1010"/>
        <v>0</v>
      </c>
      <c r="AJ3688" s="7">
        <f t="shared" si="1014"/>
        <v>0</v>
      </c>
      <c r="AK3688" s="7">
        <f t="shared" si="1014"/>
        <v>0</v>
      </c>
      <c r="AL3688" s="7">
        <f t="shared" si="1012"/>
        <v>0</v>
      </c>
      <c r="AM3688" s="7">
        <f t="shared" si="1015"/>
        <v>0</v>
      </c>
      <c r="AN3688" s="7">
        <f t="shared" si="1015"/>
        <v>0</v>
      </c>
      <c r="AO3688" s="7">
        <f t="shared" si="1011"/>
        <v>0</v>
      </c>
      <c r="AP3688" s="7">
        <f t="shared" si="1016"/>
        <v>0</v>
      </c>
    </row>
    <row r="3689" spans="1:42">
      <c r="A3689" t="s">
        <v>7105</v>
      </c>
      <c r="B3689" t="s">
        <v>7352</v>
      </c>
      <c r="C3689">
        <v>1</v>
      </c>
      <c r="D3689" t="s">
        <v>7124</v>
      </c>
      <c r="E3689" t="s">
        <v>7354</v>
      </c>
      <c r="G3689" t="s">
        <v>164</v>
      </c>
      <c r="H3689" s="31">
        <v>44105</v>
      </c>
      <c r="I3689" t="s">
        <v>165</v>
      </c>
      <c r="J3689" t="s">
        <v>166</v>
      </c>
      <c r="L3689">
        <v>65</v>
      </c>
      <c r="M3689" t="s">
        <v>151</v>
      </c>
      <c r="N3689" t="s">
        <v>167</v>
      </c>
      <c r="O3689" t="s">
        <v>168</v>
      </c>
      <c r="Q3689" t="s">
        <v>995</v>
      </c>
      <c r="R3689" t="s">
        <v>996</v>
      </c>
      <c r="V3689" s="31">
        <v>44804</v>
      </c>
      <c r="W3689" t="s">
        <v>157</v>
      </c>
      <c r="X3689">
        <v>2022</v>
      </c>
      <c r="Y3689" t="s">
        <v>169</v>
      </c>
      <c r="Z3689" s="12" t="s">
        <v>158</v>
      </c>
      <c r="AA3689" t="s">
        <v>170</v>
      </c>
      <c r="AB3689">
        <v>1</v>
      </c>
      <c r="AC3689" t="s">
        <v>60</v>
      </c>
      <c r="AD3689" t="s">
        <v>61</v>
      </c>
      <c r="AE3689" s="8">
        <v>1</v>
      </c>
      <c r="AF3689" s="33"/>
      <c r="AG3689" s="7">
        <f t="shared" si="1013"/>
        <v>0</v>
      </c>
      <c r="AH3689" s="7">
        <f t="shared" si="1013"/>
        <v>0</v>
      </c>
      <c r="AI3689" s="7">
        <f t="shared" si="1010"/>
        <v>0</v>
      </c>
      <c r="AJ3689" s="7">
        <f t="shared" si="1014"/>
        <v>0</v>
      </c>
      <c r="AK3689" s="7">
        <f t="shared" si="1014"/>
        <v>0</v>
      </c>
      <c r="AL3689" s="7">
        <f t="shared" si="1012"/>
        <v>0</v>
      </c>
      <c r="AM3689" s="7">
        <f t="shared" si="1015"/>
        <v>0</v>
      </c>
      <c r="AN3689" s="7">
        <f t="shared" si="1015"/>
        <v>0</v>
      </c>
      <c r="AO3689" s="7">
        <f t="shared" si="1011"/>
        <v>0</v>
      </c>
      <c r="AP3689" s="7">
        <f t="shared" si="1016"/>
        <v>0</v>
      </c>
    </row>
    <row r="3690" spans="1:42">
      <c r="A3690" t="s">
        <v>7105</v>
      </c>
      <c r="B3690" t="s">
        <v>7355</v>
      </c>
      <c r="C3690">
        <v>1</v>
      </c>
      <c r="E3690" t="s">
        <v>7356</v>
      </c>
      <c r="G3690" t="s">
        <v>695</v>
      </c>
      <c r="H3690" s="31">
        <v>44682</v>
      </c>
      <c r="I3690" t="s">
        <v>696</v>
      </c>
      <c r="J3690" t="s">
        <v>697</v>
      </c>
      <c r="K3690" t="s">
        <v>6551</v>
      </c>
      <c r="L3690">
        <v>53</v>
      </c>
      <c r="M3690" t="s">
        <v>75</v>
      </c>
      <c r="N3690" t="s">
        <v>688</v>
      </c>
      <c r="O3690" t="s">
        <v>689</v>
      </c>
      <c r="R3690" t="s">
        <v>691</v>
      </c>
      <c r="U3690" t="s">
        <v>699</v>
      </c>
      <c r="V3690" s="31">
        <v>42370</v>
      </c>
      <c r="X3690">
        <v>2013</v>
      </c>
      <c r="Y3690" t="s">
        <v>691</v>
      </c>
      <c r="Z3690" s="12" t="s">
        <v>59</v>
      </c>
      <c r="AB3690">
        <v>1</v>
      </c>
      <c r="AC3690" t="s">
        <v>60</v>
      </c>
      <c r="AD3690" t="s">
        <v>61</v>
      </c>
      <c r="AE3690" s="8">
        <v>1</v>
      </c>
      <c r="AF3690" s="33"/>
      <c r="AG3690" s="7">
        <f t="shared" si="1013"/>
        <v>0</v>
      </c>
      <c r="AH3690" s="7">
        <f t="shared" si="1013"/>
        <v>0</v>
      </c>
      <c r="AI3690" s="7">
        <f t="shared" si="1010"/>
        <v>0</v>
      </c>
      <c r="AJ3690" s="7">
        <f t="shared" si="1014"/>
        <v>0</v>
      </c>
      <c r="AK3690" s="7">
        <f t="shared" si="1014"/>
        <v>0</v>
      </c>
      <c r="AL3690" s="7">
        <f t="shared" si="1012"/>
        <v>0</v>
      </c>
      <c r="AM3690" s="7">
        <f t="shared" si="1015"/>
        <v>0</v>
      </c>
      <c r="AN3690" s="7">
        <f t="shared" si="1015"/>
        <v>0</v>
      </c>
      <c r="AO3690" s="7">
        <f t="shared" si="1011"/>
        <v>0</v>
      </c>
      <c r="AP3690" s="7">
        <f t="shared" si="1016"/>
        <v>0</v>
      </c>
    </row>
    <row r="3691" spans="1:42">
      <c r="A3691" t="s">
        <v>7105</v>
      </c>
      <c r="B3691" t="s">
        <v>7355</v>
      </c>
      <c r="C3691">
        <v>1</v>
      </c>
      <c r="E3691" t="s">
        <v>7357</v>
      </c>
      <c r="G3691" t="s">
        <v>492</v>
      </c>
      <c r="H3691" s="31">
        <v>44593</v>
      </c>
      <c r="I3691" t="s">
        <v>493</v>
      </c>
      <c r="J3691" t="s">
        <v>494</v>
      </c>
      <c r="K3691" t="s">
        <v>7358</v>
      </c>
      <c r="L3691">
        <v>55</v>
      </c>
      <c r="M3691" t="s">
        <v>806</v>
      </c>
      <c r="N3691" t="s">
        <v>496</v>
      </c>
      <c r="O3691" t="s">
        <v>492</v>
      </c>
      <c r="V3691" s="31">
        <v>43101</v>
      </c>
      <c r="X3691">
        <v>2017</v>
      </c>
      <c r="Y3691" t="s">
        <v>497</v>
      </c>
      <c r="Z3691" s="12" t="s">
        <v>59</v>
      </c>
      <c r="AB3691">
        <v>1</v>
      </c>
      <c r="AC3691" t="s">
        <v>60</v>
      </c>
      <c r="AD3691" t="s">
        <v>61</v>
      </c>
      <c r="AE3691" s="8">
        <v>1</v>
      </c>
      <c r="AF3691" s="33"/>
      <c r="AG3691" s="7">
        <f t="shared" si="1013"/>
        <v>0</v>
      </c>
      <c r="AH3691" s="7">
        <f t="shared" si="1013"/>
        <v>0</v>
      </c>
      <c r="AI3691" s="7">
        <f t="shared" si="1010"/>
        <v>0</v>
      </c>
      <c r="AJ3691" s="7">
        <f t="shared" si="1014"/>
        <v>0</v>
      </c>
      <c r="AK3691" s="7">
        <f t="shared" si="1014"/>
        <v>0</v>
      </c>
      <c r="AL3691" s="7">
        <f t="shared" si="1012"/>
        <v>0</v>
      </c>
      <c r="AM3691" s="7">
        <f t="shared" si="1015"/>
        <v>0</v>
      </c>
      <c r="AN3691" s="7">
        <f t="shared" si="1015"/>
        <v>0</v>
      </c>
      <c r="AO3691" s="7">
        <f t="shared" si="1011"/>
        <v>0</v>
      </c>
      <c r="AP3691" s="7">
        <f t="shared" si="1016"/>
        <v>0</v>
      </c>
    </row>
    <row r="3692" spans="1:42">
      <c r="A3692" t="s">
        <v>7105</v>
      </c>
      <c r="B3692" t="s">
        <v>7355</v>
      </c>
      <c r="C3692">
        <v>1</v>
      </c>
      <c r="E3692" t="s">
        <v>7359</v>
      </c>
      <c r="G3692" t="s">
        <v>492</v>
      </c>
      <c r="H3692" s="31">
        <v>44593</v>
      </c>
      <c r="I3692" t="s">
        <v>493</v>
      </c>
      <c r="J3692" t="s">
        <v>494</v>
      </c>
      <c r="K3692" t="s">
        <v>7360</v>
      </c>
      <c r="L3692">
        <v>55</v>
      </c>
      <c r="M3692" t="s">
        <v>806</v>
      </c>
      <c r="N3692" t="s">
        <v>496</v>
      </c>
      <c r="O3692" t="s">
        <v>492</v>
      </c>
      <c r="V3692" s="31">
        <v>43101</v>
      </c>
      <c r="X3692">
        <v>2017</v>
      </c>
      <c r="Y3692" t="s">
        <v>497</v>
      </c>
      <c r="Z3692" s="12" t="s">
        <v>59</v>
      </c>
      <c r="AB3692">
        <v>1</v>
      </c>
      <c r="AC3692" t="s">
        <v>60</v>
      </c>
      <c r="AD3692" t="s">
        <v>61</v>
      </c>
      <c r="AE3692" s="8">
        <v>1</v>
      </c>
      <c r="AF3692" s="33"/>
      <c r="AG3692" s="7">
        <f t="shared" si="1013"/>
        <v>0</v>
      </c>
      <c r="AH3692" s="7">
        <f t="shared" si="1013"/>
        <v>0</v>
      </c>
      <c r="AI3692" s="7">
        <f t="shared" si="1010"/>
        <v>0</v>
      </c>
      <c r="AJ3692" s="7">
        <f t="shared" si="1014"/>
        <v>0</v>
      </c>
      <c r="AK3692" s="7">
        <f t="shared" si="1014"/>
        <v>0</v>
      </c>
      <c r="AL3692" s="7">
        <f t="shared" si="1012"/>
        <v>0</v>
      </c>
      <c r="AM3692" s="7">
        <f t="shared" si="1015"/>
        <v>0</v>
      </c>
      <c r="AN3692" s="7">
        <f t="shared" si="1015"/>
        <v>0</v>
      </c>
      <c r="AO3692" s="7">
        <f t="shared" si="1011"/>
        <v>0</v>
      </c>
      <c r="AP3692" s="7">
        <f t="shared" si="1016"/>
        <v>0</v>
      </c>
    </row>
    <row r="3693" spans="1:42">
      <c r="A3693" t="s">
        <v>7105</v>
      </c>
      <c r="B3693" t="s">
        <v>7355</v>
      </c>
      <c r="C3693">
        <v>1</v>
      </c>
      <c r="E3693" t="s">
        <v>7361</v>
      </c>
      <c r="G3693" t="s">
        <v>492</v>
      </c>
      <c r="H3693" s="31">
        <v>44593</v>
      </c>
      <c r="I3693" t="s">
        <v>493</v>
      </c>
      <c r="J3693" t="s">
        <v>494</v>
      </c>
      <c r="K3693" t="s">
        <v>7362</v>
      </c>
      <c r="L3693">
        <v>55</v>
      </c>
      <c r="M3693" t="s">
        <v>806</v>
      </c>
      <c r="N3693" t="s">
        <v>496</v>
      </c>
      <c r="O3693" t="s">
        <v>492</v>
      </c>
      <c r="V3693" s="31">
        <v>43101</v>
      </c>
      <c r="X3693">
        <v>2017</v>
      </c>
      <c r="Y3693" t="s">
        <v>497</v>
      </c>
      <c r="Z3693" s="12" t="s">
        <v>59</v>
      </c>
      <c r="AB3693">
        <v>1</v>
      </c>
      <c r="AC3693" t="s">
        <v>60</v>
      </c>
      <c r="AD3693" t="s">
        <v>61</v>
      </c>
      <c r="AE3693" s="8">
        <v>1</v>
      </c>
      <c r="AF3693" s="33"/>
      <c r="AG3693" s="7">
        <f t="shared" si="1013"/>
        <v>0</v>
      </c>
      <c r="AH3693" s="7">
        <f t="shared" si="1013"/>
        <v>0</v>
      </c>
      <c r="AI3693" s="7">
        <f t="shared" si="1010"/>
        <v>0</v>
      </c>
      <c r="AJ3693" s="7">
        <f t="shared" si="1014"/>
        <v>0</v>
      </c>
      <c r="AK3693" s="7">
        <f t="shared" si="1014"/>
        <v>0</v>
      </c>
      <c r="AL3693" s="7">
        <f t="shared" si="1012"/>
        <v>0</v>
      </c>
      <c r="AM3693" s="7">
        <f t="shared" si="1015"/>
        <v>0</v>
      </c>
      <c r="AN3693" s="7">
        <f t="shared" si="1015"/>
        <v>0</v>
      </c>
      <c r="AO3693" s="7">
        <f t="shared" si="1011"/>
        <v>0</v>
      </c>
      <c r="AP3693" s="7">
        <f t="shared" si="1016"/>
        <v>0</v>
      </c>
    </row>
    <row r="3694" spans="1:42">
      <c r="A3694" t="s">
        <v>7105</v>
      </c>
      <c r="B3694" t="s">
        <v>7355</v>
      </c>
      <c r="C3694">
        <v>1</v>
      </c>
      <c r="E3694" t="s">
        <v>7363</v>
      </c>
      <c r="G3694" t="s">
        <v>701</v>
      </c>
      <c r="H3694" s="31">
        <v>44621</v>
      </c>
      <c r="I3694" t="s">
        <v>702</v>
      </c>
      <c r="J3694" t="s">
        <v>701</v>
      </c>
      <c r="K3694" t="s">
        <v>7364</v>
      </c>
      <c r="L3694">
        <v>53</v>
      </c>
      <c r="M3694" t="s">
        <v>75</v>
      </c>
      <c r="N3694" t="s">
        <v>703</v>
      </c>
      <c r="O3694" t="s">
        <v>701</v>
      </c>
      <c r="R3694" t="s">
        <v>78</v>
      </c>
      <c r="S3694" t="s">
        <v>7365</v>
      </c>
      <c r="U3694" t="s">
        <v>78</v>
      </c>
      <c r="V3694" s="31">
        <v>41275</v>
      </c>
      <c r="X3694">
        <v>2017</v>
      </c>
      <c r="Y3694" t="s">
        <v>78</v>
      </c>
      <c r="Z3694" s="12" t="s">
        <v>59</v>
      </c>
      <c r="AB3694">
        <v>1</v>
      </c>
      <c r="AC3694" t="s">
        <v>60</v>
      </c>
      <c r="AD3694" t="s">
        <v>61</v>
      </c>
      <c r="AE3694" s="8">
        <v>1</v>
      </c>
      <c r="AF3694" s="33"/>
      <c r="AG3694" s="7">
        <f t="shared" si="1013"/>
        <v>0</v>
      </c>
      <c r="AH3694" s="7">
        <f t="shared" si="1013"/>
        <v>0</v>
      </c>
      <c r="AI3694" s="7">
        <f t="shared" si="1010"/>
        <v>0</v>
      </c>
      <c r="AJ3694" s="7">
        <f t="shared" si="1014"/>
        <v>0</v>
      </c>
      <c r="AK3694" s="7">
        <f t="shared" si="1014"/>
        <v>0</v>
      </c>
      <c r="AL3694" s="7">
        <f t="shared" si="1012"/>
        <v>0</v>
      </c>
      <c r="AM3694" s="7">
        <f t="shared" si="1015"/>
        <v>0</v>
      </c>
      <c r="AN3694" s="7">
        <f t="shared" si="1015"/>
        <v>0</v>
      </c>
      <c r="AO3694" s="7">
        <f t="shared" si="1011"/>
        <v>0</v>
      </c>
      <c r="AP3694" s="7">
        <f t="shared" si="1016"/>
        <v>0</v>
      </c>
    </row>
    <row r="3695" spans="1:42">
      <c r="A3695" t="s">
        <v>7105</v>
      </c>
      <c r="B3695" t="s">
        <v>7355</v>
      </c>
      <c r="C3695">
        <v>1</v>
      </c>
      <c r="E3695" t="s">
        <v>7366</v>
      </c>
      <c r="G3695" t="s">
        <v>872</v>
      </c>
      <c r="H3695" s="31">
        <v>44682</v>
      </c>
      <c r="I3695" t="s">
        <v>873</v>
      </c>
      <c r="J3695" t="s">
        <v>872</v>
      </c>
      <c r="K3695" t="s">
        <v>5377</v>
      </c>
      <c r="L3695">
        <v>53</v>
      </c>
      <c r="M3695" t="s">
        <v>75</v>
      </c>
      <c r="N3695" t="s">
        <v>874</v>
      </c>
      <c r="O3695" t="s">
        <v>875</v>
      </c>
      <c r="R3695" t="s">
        <v>475</v>
      </c>
      <c r="U3695" t="s">
        <v>876</v>
      </c>
      <c r="V3695" s="31">
        <v>42370</v>
      </c>
      <c r="X3695">
        <v>2017</v>
      </c>
      <c r="Y3695" t="s">
        <v>475</v>
      </c>
      <c r="Z3695" s="12" t="s">
        <v>59</v>
      </c>
      <c r="AB3695">
        <v>1</v>
      </c>
      <c r="AC3695" t="s">
        <v>60</v>
      </c>
      <c r="AD3695" t="s">
        <v>61</v>
      </c>
      <c r="AE3695" s="8">
        <v>1</v>
      </c>
      <c r="AF3695" s="33"/>
      <c r="AG3695" s="7">
        <f t="shared" si="1013"/>
        <v>0</v>
      </c>
      <c r="AH3695" s="7">
        <f t="shared" si="1013"/>
        <v>0</v>
      </c>
      <c r="AI3695" s="7">
        <f t="shared" si="1010"/>
        <v>0</v>
      </c>
      <c r="AJ3695" s="7">
        <f t="shared" si="1014"/>
        <v>0</v>
      </c>
      <c r="AK3695" s="7">
        <f t="shared" si="1014"/>
        <v>0</v>
      </c>
      <c r="AL3695" s="7">
        <f t="shared" si="1012"/>
        <v>0</v>
      </c>
      <c r="AM3695" s="7">
        <f t="shared" si="1015"/>
        <v>0</v>
      </c>
      <c r="AN3695" s="7">
        <f t="shared" si="1015"/>
        <v>0</v>
      </c>
      <c r="AO3695" s="7">
        <f t="shared" si="1011"/>
        <v>0</v>
      </c>
      <c r="AP3695" s="7">
        <f t="shared" si="1016"/>
        <v>0</v>
      </c>
    </row>
    <row r="3696" spans="1:42">
      <c r="A3696" t="s">
        <v>7105</v>
      </c>
      <c r="B3696" t="s">
        <v>7355</v>
      </c>
      <c r="C3696">
        <v>1</v>
      </c>
      <c r="E3696" t="s">
        <v>7367</v>
      </c>
      <c r="G3696" t="s">
        <v>1806</v>
      </c>
      <c r="H3696" s="31">
        <v>43586</v>
      </c>
      <c r="I3696" t="s">
        <v>1807</v>
      </c>
      <c r="J3696" t="s">
        <v>1806</v>
      </c>
      <c r="K3696" t="s">
        <v>7368</v>
      </c>
      <c r="L3696">
        <v>56</v>
      </c>
      <c r="M3696" t="s">
        <v>54</v>
      </c>
      <c r="N3696" t="s">
        <v>1809</v>
      </c>
      <c r="O3696" t="s">
        <v>1806</v>
      </c>
      <c r="R3696" t="s">
        <v>78</v>
      </c>
      <c r="S3696" t="s">
        <v>7368</v>
      </c>
      <c r="U3696" t="s">
        <v>78</v>
      </c>
      <c r="X3696">
        <v>2017</v>
      </c>
      <c r="Y3696" t="s">
        <v>78</v>
      </c>
      <c r="Z3696" s="12" t="s">
        <v>59</v>
      </c>
      <c r="AB3696">
        <v>1</v>
      </c>
      <c r="AC3696" t="s">
        <v>60</v>
      </c>
      <c r="AD3696" t="s">
        <v>1811</v>
      </c>
      <c r="AE3696" s="8">
        <v>1</v>
      </c>
      <c r="AF3696" s="33"/>
      <c r="AG3696" s="7"/>
      <c r="AH3696" s="7">
        <f t="shared" ref="AH3696:AH3714" si="1017">$AF3696*$AB3696*$AE3696</f>
        <v>0</v>
      </c>
      <c r="AI3696" s="7"/>
      <c r="AJ3696" s="7">
        <f t="shared" ref="AJ3696:AJ3714" si="1018">$AF3696*$AB3696*$AE3696</f>
        <v>0</v>
      </c>
      <c r="AK3696" s="7"/>
      <c r="AL3696" s="7">
        <f t="shared" si="1012"/>
        <v>0</v>
      </c>
      <c r="AM3696" s="7"/>
      <c r="AN3696" s="7">
        <f t="shared" ref="AN3696:AN3714" si="1019">$AF3696*$AB3696*$AE3696</f>
        <v>0</v>
      </c>
      <c r="AO3696" s="7"/>
      <c r="AP3696" s="7">
        <f t="shared" si="1016"/>
        <v>0</v>
      </c>
    </row>
    <row r="3697" spans="1:42">
      <c r="A3697" t="s">
        <v>7105</v>
      </c>
      <c r="B3697" t="s">
        <v>7369</v>
      </c>
      <c r="C3697">
        <v>13</v>
      </c>
      <c r="D3697" t="s">
        <v>7370</v>
      </c>
      <c r="E3697" t="s">
        <v>7371</v>
      </c>
      <c r="G3697" t="s">
        <v>164</v>
      </c>
      <c r="H3697" s="31">
        <v>44105</v>
      </c>
      <c r="I3697" t="s">
        <v>165</v>
      </c>
      <c r="J3697" t="s">
        <v>166</v>
      </c>
      <c r="L3697">
        <v>65</v>
      </c>
      <c r="M3697" t="s">
        <v>151</v>
      </c>
      <c r="N3697" t="s">
        <v>167</v>
      </c>
      <c r="O3697" t="s">
        <v>168</v>
      </c>
      <c r="Q3697" t="s">
        <v>995</v>
      </c>
      <c r="R3697" t="s">
        <v>996</v>
      </c>
      <c r="V3697" s="31">
        <v>44804</v>
      </c>
      <c r="W3697" t="s">
        <v>157</v>
      </c>
      <c r="X3697">
        <v>2022</v>
      </c>
      <c r="Y3697" t="s">
        <v>169</v>
      </c>
      <c r="Z3697" s="12" t="s">
        <v>158</v>
      </c>
      <c r="AA3697" t="s">
        <v>170</v>
      </c>
      <c r="AB3697">
        <v>1</v>
      </c>
      <c r="AC3697" t="s">
        <v>60</v>
      </c>
      <c r="AD3697" t="s">
        <v>61</v>
      </c>
      <c r="AE3697" s="8">
        <v>1</v>
      </c>
      <c r="AF3697" s="33"/>
      <c r="AG3697" s="7">
        <f t="shared" ref="AG3697:AG3703" si="1020">$AF3697*$AB3697*$AE3697</f>
        <v>0</v>
      </c>
      <c r="AH3697" s="7">
        <f t="shared" si="1017"/>
        <v>0</v>
      </c>
      <c r="AI3697" s="7">
        <f t="shared" ref="AI3697:AI3703" si="1021">$AF3697*$AB3697*$AE3697</f>
        <v>0</v>
      </c>
      <c r="AJ3697" s="7">
        <f t="shared" si="1018"/>
        <v>0</v>
      </c>
      <c r="AK3697" s="7">
        <f t="shared" ref="AK3697:AK3703" si="1022">$AF3697*$AB3697*$AE3697</f>
        <v>0</v>
      </c>
      <c r="AL3697" s="7">
        <f t="shared" si="1012"/>
        <v>0</v>
      </c>
      <c r="AM3697" s="7">
        <f t="shared" ref="AM3697:AM3703" si="1023">$AF3697*$AB3697*$AE3697</f>
        <v>0</v>
      </c>
      <c r="AN3697" s="7">
        <f t="shared" si="1019"/>
        <v>0</v>
      </c>
      <c r="AO3697" s="7">
        <f t="shared" ref="AO3697:AO3703" si="1024">$AF3697*$AB3697*$AE3697</f>
        <v>0</v>
      </c>
      <c r="AP3697" s="7">
        <f t="shared" si="1016"/>
        <v>0</v>
      </c>
    </row>
    <row r="3698" spans="1:42">
      <c r="A3698" t="s">
        <v>7105</v>
      </c>
      <c r="B3698" t="s">
        <v>7369</v>
      </c>
      <c r="C3698">
        <v>13</v>
      </c>
      <c r="E3698" t="s">
        <v>7372</v>
      </c>
      <c r="F3698" t="s">
        <v>7373</v>
      </c>
      <c r="G3698" t="s">
        <v>175</v>
      </c>
      <c r="H3698" s="31">
        <v>45170</v>
      </c>
      <c r="I3698" t="s">
        <v>176</v>
      </c>
      <c r="J3698" t="s">
        <v>177</v>
      </c>
      <c r="L3698">
        <v>65</v>
      </c>
      <c r="M3698" t="s">
        <v>151</v>
      </c>
      <c r="N3698" t="s">
        <v>178</v>
      </c>
      <c r="O3698" t="s">
        <v>177</v>
      </c>
      <c r="V3698" s="31">
        <v>42867</v>
      </c>
      <c r="X3698">
        <v>2017</v>
      </c>
      <c r="Z3698" s="12" t="s">
        <v>59</v>
      </c>
      <c r="AB3698">
        <v>1</v>
      </c>
      <c r="AC3698" t="s">
        <v>60</v>
      </c>
      <c r="AD3698" t="s">
        <v>61</v>
      </c>
      <c r="AE3698" s="8">
        <v>1</v>
      </c>
      <c r="AF3698" s="33"/>
      <c r="AG3698" s="7">
        <f t="shared" si="1020"/>
        <v>0</v>
      </c>
      <c r="AH3698" s="7">
        <f t="shared" si="1017"/>
        <v>0</v>
      </c>
      <c r="AI3698" s="7">
        <f t="shared" si="1021"/>
        <v>0</v>
      </c>
      <c r="AJ3698" s="7">
        <f t="shared" si="1018"/>
        <v>0</v>
      </c>
      <c r="AK3698" s="7">
        <f t="shared" si="1022"/>
        <v>0</v>
      </c>
      <c r="AL3698" s="7">
        <f t="shared" si="1012"/>
        <v>0</v>
      </c>
      <c r="AM3698" s="7">
        <f t="shared" si="1023"/>
        <v>0</v>
      </c>
      <c r="AN3698" s="7">
        <f t="shared" si="1019"/>
        <v>0</v>
      </c>
      <c r="AO3698" s="7">
        <f t="shared" si="1024"/>
        <v>0</v>
      </c>
      <c r="AP3698" s="7">
        <f t="shared" si="1016"/>
        <v>0</v>
      </c>
    </row>
    <row r="3699" spans="1:42">
      <c r="A3699" t="s">
        <v>7105</v>
      </c>
      <c r="B3699" t="s">
        <v>7369</v>
      </c>
      <c r="C3699">
        <v>13</v>
      </c>
      <c r="D3699" t="s">
        <v>4601</v>
      </c>
      <c r="E3699" t="s">
        <v>7374</v>
      </c>
      <c r="G3699" t="s">
        <v>148</v>
      </c>
      <c r="H3699" s="31">
        <v>44105</v>
      </c>
      <c r="I3699" t="s">
        <v>149</v>
      </c>
      <c r="J3699" t="s">
        <v>148</v>
      </c>
      <c r="K3699" t="s">
        <v>150</v>
      </c>
      <c r="L3699">
        <v>65</v>
      </c>
      <c r="M3699" t="s">
        <v>151</v>
      </c>
      <c r="N3699" t="s">
        <v>152</v>
      </c>
      <c r="O3699" t="s">
        <v>153</v>
      </c>
      <c r="Q3699" t="s">
        <v>154</v>
      </c>
      <c r="R3699" t="s">
        <v>155</v>
      </c>
      <c r="S3699" t="s">
        <v>156</v>
      </c>
      <c r="V3699" s="31">
        <v>43101</v>
      </c>
      <c r="W3699" t="s">
        <v>157</v>
      </c>
      <c r="X3699">
        <v>2017</v>
      </c>
      <c r="Y3699" t="s">
        <v>155</v>
      </c>
      <c r="Z3699" s="12" t="s">
        <v>158</v>
      </c>
      <c r="AA3699" t="s">
        <v>159</v>
      </c>
      <c r="AB3699">
        <v>1</v>
      </c>
      <c r="AC3699" t="s">
        <v>60</v>
      </c>
      <c r="AD3699" t="s">
        <v>61</v>
      </c>
      <c r="AE3699" s="8">
        <v>1</v>
      </c>
      <c r="AF3699" s="33"/>
      <c r="AG3699" s="7">
        <f t="shared" si="1020"/>
        <v>0</v>
      </c>
      <c r="AH3699" s="7">
        <f t="shared" si="1017"/>
        <v>0</v>
      </c>
      <c r="AI3699" s="7">
        <f t="shared" si="1021"/>
        <v>0</v>
      </c>
      <c r="AJ3699" s="7">
        <f t="shared" si="1018"/>
        <v>0</v>
      </c>
      <c r="AK3699" s="7">
        <f t="shared" si="1022"/>
        <v>0</v>
      </c>
      <c r="AL3699" s="7">
        <f t="shared" si="1012"/>
        <v>0</v>
      </c>
      <c r="AM3699" s="7">
        <f t="shared" si="1023"/>
        <v>0</v>
      </c>
      <c r="AN3699" s="7">
        <f t="shared" si="1019"/>
        <v>0</v>
      </c>
      <c r="AO3699" s="7">
        <f t="shared" si="1024"/>
        <v>0</v>
      </c>
      <c r="AP3699" s="7">
        <f t="shared" si="1016"/>
        <v>0</v>
      </c>
    </row>
    <row r="3700" spans="1:42">
      <c r="A3700" t="s">
        <v>7105</v>
      </c>
      <c r="B3700" t="s">
        <v>7375</v>
      </c>
      <c r="C3700">
        <v>13</v>
      </c>
      <c r="E3700" t="s">
        <v>7376</v>
      </c>
      <c r="F3700" t="s">
        <v>7377</v>
      </c>
      <c r="G3700" t="s">
        <v>175</v>
      </c>
      <c r="H3700" s="31">
        <v>45170</v>
      </c>
      <c r="I3700" t="s">
        <v>176</v>
      </c>
      <c r="J3700" t="s">
        <v>177</v>
      </c>
      <c r="L3700">
        <v>65</v>
      </c>
      <c r="M3700" t="s">
        <v>151</v>
      </c>
      <c r="N3700" t="s">
        <v>178</v>
      </c>
      <c r="O3700" t="s">
        <v>177</v>
      </c>
      <c r="V3700" s="31">
        <v>42867</v>
      </c>
      <c r="X3700">
        <v>2017</v>
      </c>
      <c r="Z3700" s="12" t="s">
        <v>59</v>
      </c>
      <c r="AB3700">
        <v>1</v>
      </c>
      <c r="AC3700" t="s">
        <v>60</v>
      </c>
      <c r="AD3700" t="s">
        <v>61</v>
      </c>
      <c r="AE3700" s="8">
        <v>1</v>
      </c>
      <c r="AF3700" s="33"/>
      <c r="AG3700" s="7">
        <f t="shared" si="1020"/>
        <v>0</v>
      </c>
      <c r="AH3700" s="7">
        <f t="shared" si="1017"/>
        <v>0</v>
      </c>
      <c r="AI3700" s="7">
        <f t="shared" si="1021"/>
        <v>0</v>
      </c>
      <c r="AJ3700" s="7">
        <f t="shared" si="1018"/>
        <v>0</v>
      </c>
      <c r="AK3700" s="7">
        <f t="shared" si="1022"/>
        <v>0</v>
      </c>
      <c r="AL3700" s="7">
        <f t="shared" si="1012"/>
        <v>0</v>
      </c>
      <c r="AM3700" s="7">
        <f t="shared" si="1023"/>
        <v>0</v>
      </c>
      <c r="AN3700" s="7">
        <f t="shared" si="1019"/>
        <v>0</v>
      </c>
      <c r="AO3700" s="7">
        <f t="shared" si="1024"/>
        <v>0</v>
      </c>
      <c r="AP3700" s="7">
        <f t="shared" si="1016"/>
        <v>0</v>
      </c>
    </row>
    <row r="3701" spans="1:42">
      <c r="A3701" t="s">
        <v>7105</v>
      </c>
      <c r="B3701" t="s">
        <v>7378</v>
      </c>
      <c r="C3701">
        <v>13</v>
      </c>
      <c r="E3701" t="s">
        <v>7379</v>
      </c>
      <c r="G3701" t="s">
        <v>492</v>
      </c>
      <c r="H3701" s="31">
        <v>44593</v>
      </c>
      <c r="I3701" t="s">
        <v>493</v>
      </c>
      <c r="J3701" t="s">
        <v>494</v>
      </c>
      <c r="K3701" t="s">
        <v>7380</v>
      </c>
      <c r="L3701">
        <v>55</v>
      </c>
      <c r="M3701" t="s">
        <v>806</v>
      </c>
      <c r="N3701" t="s">
        <v>496</v>
      </c>
      <c r="O3701" t="s">
        <v>492</v>
      </c>
      <c r="V3701" s="31">
        <v>43101</v>
      </c>
      <c r="X3701">
        <v>2017</v>
      </c>
      <c r="Y3701" t="s">
        <v>497</v>
      </c>
      <c r="Z3701" s="12" t="s">
        <v>59</v>
      </c>
      <c r="AB3701">
        <v>1</v>
      </c>
      <c r="AC3701" t="s">
        <v>60</v>
      </c>
      <c r="AD3701" t="s">
        <v>61</v>
      </c>
      <c r="AE3701" s="8">
        <v>1</v>
      </c>
      <c r="AF3701" s="33"/>
      <c r="AG3701" s="7">
        <f t="shared" si="1020"/>
        <v>0</v>
      </c>
      <c r="AH3701" s="7">
        <f t="shared" si="1017"/>
        <v>0</v>
      </c>
      <c r="AI3701" s="7">
        <f t="shared" si="1021"/>
        <v>0</v>
      </c>
      <c r="AJ3701" s="7">
        <f t="shared" si="1018"/>
        <v>0</v>
      </c>
      <c r="AK3701" s="7">
        <f t="shared" si="1022"/>
        <v>0</v>
      </c>
      <c r="AL3701" s="7">
        <f t="shared" si="1012"/>
        <v>0</v>
      </c>
      <c r="AM3701" s="7">
        <f t="shared" si="1023"/>
        <v>0</v>
      </c>
      <c r="AN3701" s="7">
        <f t="shared" si="1019"/>
        <v>0</v>
      </c>
      <c r="AO3701" s="7">
        <f t="shared" si="1024"/>
        <v>0</v>
      </c>
      <c r="AP3701" s="7">
        <f t="shared" si="1016"/>
        <v>0</v>
      </c>
    </row>
    <row r="3702" spans="1:42">
      <c r="A3702" t="s">
        <v>7105</v>
      </c>
      <c r="B3702" t="s">
        <v>7378</v>
      </c>
      <c r="C3702">
        <v>13</v>
      </c>
      <c r="D3702" t="s">
        <v>7381</v>
      </c>
      <c r="E3702" t="s">
        <v>7382</v>
      </c>
      <c r="G3702" t="s">
        <v>164</v>
      </c>
      <c r="H3702" s="31">
        <v>44105</v>
      </c>
      <c r="I3702" t="s">
        <v>165</v>
      </c>
      <c r="J3702" t="s">
        <v>166</v>
      </c>
      <c r="L3702">
        <v>65</v>
      </c>
      <c r="M3702" t="s">
        <v>151</v>
      </c>
      <c r="N3702" t="s">
        <v>167</v>
      </c>
      <c r="O3702" t="s">
        <v>168</v>
      </c>
      <c r="R3702" t="s">
        <v>169</v>
      </c>
      <c r="V3702" s="31">
        <v>43101</v>
      </c>
      <c r="W3702" t="s">
        <v>157</v>
      </c>
      <c r="X3702">
        <v>2017</v>
      </c>
      <c r="Y3702" t="s">
        <v>169</v>
      </c>
      <c r="Z3702" s="12" t="s">
        <v>158</v>
      </c>
      <c r="AA3702" t="s">
        <v>170</v>
      </c>
      <c r="AB3702">
        <v>1</v>
      </c>
      <c r="AC3702" t="s">
        <v>60</v>
      </c>
      <c r="AD3702" t="s">
        <v>61</v>
      </c>
      <c r="AE3702" s="8">
        <v>1</v>
      </c>
      <c r="AF3702" s="33"/>
      <c r="AG3702" s="7">
        <f t="shared" si="1020"/>
        <v>0</v>
      </c>
      <c r="AH3702" s="7">
        <f t="shared" si="1017"/>
        <v>0</v>
      </c>
      <c r="AI3702" s="7">
        <f t="shared" si="1021"/>
        <v>0</v>
      </c>
      <c r="AJ3702" s="7">
        <f t="shared" si="1018"/>
        <v>0</v>
      </c>
      <c r="AK3702" s="7">
        <f t="shared" si="1022"/>
        <v>0</v>
      </c>
      <c r="AL3702" s="7">
        <f t="shared" si="1012"/>
        <v>0</v>
      </c>
      <c r="AM3702" s="7">
        <f t="shared" si="1023"/>
        <v>0</v>
      </c>
      <c r="AN3702" s="7">
        <f t="shared" si="1019"/>
        <v>0</v>
      </c>
      <c r="AO3702" s="7">
        <f t="shared" si="1024"/>
        <v>0</v>
      </c>
      <c r="AP3702" s="7">
        <f t="shared" si="1016"/>
        <v>0</v>
      </c>
    </row>
    <row r="3703" spans="1:42">
      <c r="A3703" t="s">
        <v>7105</v>
      </c>
      <c r="B3703" t="s">
        <v>7378</v>
      </c>
      <c r="C3703">
        <v>13</v>
      </c>
      <c r="D3703" t="s">
        <v>4601</v>
      </c>
      <c r="E3703" t="s">
        <v>7383</v>
      </c>
      <c r="G3703" t="s">
        <v>148</v>
      </c>
      <c r="H3703" s="31">
        <v>44105</v>
      </c>
      <c r="I3703" t="s">
        <v>149</v>
      </c>
      <c r="J3703" t="s">
        <v>148</v>
      </c>
      <c r="K3703" t="s">
        <v>150</v>
      </c>
      <c r="L3703">
        <v>65</v>
      </c>
      <c r="M3703" t="s">
        <v>151</v>
      </c>
      <c r="N3703" t="s">
        <v>152</v>
      </c>
      <c r="O3703" t="s">
        <v>153</v>
      </c>
      <c r="Q3703" t="s">
        <v>154</v>
      </c>
      <c r="R3703" t="s">
        <v>155</v>
      </c>
      <c r="S3703" t="s">
        <v>156</v>
      </c>
      <c r="V3703" s="31">
        <v>43101</v>
      </c>
      <c r="W3703" t="s">
        <v>157</v>
      </c>
      <c r="X3703">
        <v>2017</v>
      </c>
      <c r="Y3703" t="s">
        <v>155</v>
      </c>
      <c r="Z3703" s="12" t="s">
        <v>158</v>
      </c>
      <c r="AA3703" t="s">
        <v>159</v>
      </c>
      <c r="AB3703">
        <v>1</v>
      </c>
      <c r="AC3703" t="s">
        <v>60</v>
      </c>
      <c r="AD3703" t="s">
        <v>61</v>
      </c>
      <c r="AE3703" s="8">
        <v>1</v>
      </c>
      <c r="AF3703" s="33"/>
      <c r="AG3703" s="7">
        <f t="shared" si="1020"/>
        <v>0</v>
      </c>
      <c r="AH3703" s="7">
        <f t="shared" si="1017"/>
        <v>0</v>
      </c>
      <c r="AI3703" s="7">
        <f t="shared" si="1021"/>
        <v>0</v>
      </c>
      <c r="AJ3703" s="7">
        <f t="shared" si="1018"/>
        <v>0</v>
      </c>
      <c r="AK3703" s="7">
        <f t="shared" si="1022"/>
        <v>0</v>
      </c>
      <c r="AL3703" s="7">
        <f t="shared" si="1012"/>
        <v>0</v>
      </c>
      <c r="AM3703" s="7">
        <f t="shared" si="1023"/>
        <v>0</v>
      </c>
      <c r="AN3703" s="7">
        <f t="shared" si="1019"/>
        <v>0</v>
      </c>
      <c r="AO3703" s="7">
        <f t="shared" si="1024"/>
        <v>0</v>
      </c>
      <c r="AP3703" s="7">
        <f t="shared" si="1016"/>
        <v>0</v>
      </c>
    </row>
    <row r="3704" spans="1:42">
      <c r="A3704" t="s">
        <v>7105</v>
      </c>
      <c r="B3704" t="s">
        <v>7378</v>
      </c>
      <c r="C3704">
        <v>13</v>
      </c>
      <c r="E3704" t="s">
        <v>7384</v>
      </c>
      <c r="G3704" t="s">
        <v>1806</v>
      </c>
      <c r="H3704" s="31">
        <v>43586</v>
      </c>
      <c r="I3704" t="s">
        <v>1807</v>
      </c>
      <c r="J3704" t="s">
        <v>1806</v>
      </c>
      <c r="K3704" t="s">
        <v>7385</v>
      </c>
      <c r="L3704">
        <v>56</v>
      </c>
      <c r="M3704" t="s">
        <v>54</v>
      </c>
      <c r="N3704" t="s">
        <v>1809</v>
      </c>
      <c r="O3704" t="s">
        <v>1806</v>
      </c>
      <c r="R3704" t="s">
        <v>78</v>
      </c>
      <c r="S3704" t="s">
        <v>7386</v>
      </c>
      <c r="U3704" t="s">
        <v>78</v>
      </c>
      <c r="X3704">
        <v>2017</v>
      </c>
      <c r="Y3704" t="s">
        <v>78</v>
      </c>
      <c r="Z3704" s="12" t="s">
        <v>59</v>
      </c>
      <c r="AB3704">
        <v>1</v>
      </c>
      <c r="AC3704" t="s">
        <v>60</v>
      </c>
      <c r="AD3704" t="s">
        <v>1811</v>
      </c>
      <c r="AE3704" s="8">
        <v>1</v>
      </c>
      <c r="AF3704" s="33"/>
      <c r="AG3704" s="7"/>
      <c r="AH3704" s="7">
        <f t="shared" si="1017"/>
        <v>0</v>
      </c>
      <c r="AI3704" s="7"/>
      <c r="AJ3704" s="7">
        <f t="shared" si="1018"/>
        <v>0</v>
      </c>
      <c r="AK3704" s="7"/>
      <c r="AL3704" s="7">
        <f t="shared" si="1012"/>
        <v>0</v>
      </c>
      <c r="AM3704" s="7"/>
      <c r="AN3704" s="7">
        <f t="shared" si="1019"/>
        <v>0</v>
      </c>
      <c r="AO3704" s="7"/>
      <c r="AP3704" s="7">
        <f t="shared" si="1016"/>
        <v>0</v>
      </c>
    </row>
    <row r="3705" spans="1:42">
      <c r="A3705" t="s">
        <v>7105</v>
      </c>
      <c r="B3705" t="s">
        <v>7378</v>
      </c>
      <c r="C3705">
        <v>13</v>
      </c>
      <c r="E3705" t="s">
        <v>7387</v>
      </c>
      <c r="G3705" t="s">
        <v>1806</v>
      </c>
      <c r="H3705" s="31">
        <v>43586</v>
      </c>
      <c r="I3705" t="s">
        <v>1807</v>
      </c>
      <c r="J3705" t="s">
        <v>1806</v>
      </c>
      <c r="K3705" t="s">
        <v>7385</v>
      </c>
      <c r="L3705">
        <v>56</v>
      </c>
      <c r="M3705" t="s">
        <v>54</v>
      </c>
      <c r="N3705" t="s">
        <v>1809</v>
      </c>
      <c r="O3705" t="s">
        <v>1806</v>
      </c>
      <c r="R3705" t="s">
        <v>78</v>
      </c>
      <c r="S3705" t="s">
        <v>7386</v>
      </c>
      <c r="U3705" t="s">
        <v>78</v>
      </c>
      <c r="X3705">
        <v>2017</v>
      </c>
      <c r="Y3705" t="s">
        <v>78</v>
      </c>
      <c r="Z3705" s="12" t="s">
        <v>59</v>
      </c>
      <c r="AB3705">
        <v>1</v>
      </c>
      <c r="AC3705" t="s">
        <v>60</v>
      </c>
      <c r="AD3705" t="s">
        <v>1811</v>
      </c>
      <c r="AE3705" s="8">
        <v>1</v>
      </c>
      <c r="AF3705" s="33"/>
      <c r="AG3705" s="7"/>
      <c r="AH3705" s="7">
        <f t="shared" si="1017"/>
        <v>0</v>
      </c>
      <c r="AI3705" s="7"/>
      <c r="AJ3705" s="7">
        <f t="shared" si="1018"/>
        <v>0</v>
      </c>
      <c r="AK3705" s="7"/>
      <c r="AL3705" s="7">
        <f t="shared" si="1012"/>
        <v>0</v>
      </c>
      <c r="AM3705" s="7"/>
      <c r="AN3705" s="7">
        <f t="shared" si="1019"/>
        <v>0</v>
      </c>
      <c r="AO3705" s="7"/>
      <c r="AP3705" s="7">
        <f t="shared" si="1016"/>
        <v>0</v>
      </c>
    </row>
    <row r="3706" spans="1:42">
      <c r="A3706" t="s">
        <v>7105</v>
      </c>
      <c r="B3706" t="s">
        <v>7388</v>
      </c>
      <c r="C3706">
        <v>1</v>
      </c>
      <c r="D3706" t="s">
        <v>2788</v>
      </c>
      <c r="E3706" t="s">
        <v>7389</v>
      </c>
      <c r="G3706" t="s">
        <v>148</v>
      </c>
      <c r="H3706" s="31">
        <v>44105</v>
      </c>
      <c r="I3706" t="s">
        <v>149</v>
      </c>
      <c r="J3706" t="s">
        <v>148</v>
      </c>
      <c r="K3706" t="s">
        <v>150</v>
      </c>
      <c r="L3706">
        <v>65</v>
      </c>
      <c r="M3706" t="s">
        <v>151</v>
      </c>
      <c r="N3706" t="s">
        <v>152</v>
      </c>
      <c r="O3706" t="s">
        <v>153</v>
      </c>
      <c r="Q3706" t="s">
        <v>154</v>
      </c>
      <c r="R3706" t="s">
        <v>155</v>
      </c>
      <c r="S3706" t="s">
        <v>156</v>
      </c>
      <c r="V3706" s="31">
        <v>43101</v>
      </c>
      <c r="W3706" t="s">
        <v>157</v>
      </c>
      <c r="X3706">
        <v>2017</v>
      </c>
      <c r="Y3706" t="s">
        <v>155</v>
      </c>
      <c r="Z3706" s="12" t="s">
        <v>158</v>
      </c>
      <c r="AA3706" t="s">
        <v>159</v>
      </c>
      <c r="AB3706">
        <v>1</v>
      </c>
      <c r="AC3706" t="s">
        <v>60</v>
      </c>
      <c r="AD3706" t="s">
        <v>61</v>
      </c>
      <c r="AE3706" s="8">
        <v>1</v>
      </c>
      <c r="AF3706" s="33"/>
      <c r="AG3706" s="7">
        <f t="shared" ref="AG3706:AG3714" si="1025">$AF3706*$AB3706*$AE3706</f>
        <v>0</v>
      </c>
      <c r="AH3706" s="7">
        <f t="shared" si="1017"/>
        <v>0</v>
      </c>
      <c r="AI3706" s="7">
        <f t="shared" ref="AI3706:AI3737" si="1026">$AF3706*$AB3706*$AE3706</f>
        <v>0</v>
      </c>
      <c r="AJ3706" s="7">
        <f t="shared" si="1018"/>
        <v>0</v>
      </c>
      <c r="AK3706" s="7">
        <f t="shared" ref="AK3706:AK3714" si="1027">$AF3706*$AB3706*$AE3706</f>
        <v>0</v>
      </c>
      <c r="AL3706" s="7">
        <f t="shared" si="1012"/>
        <v>0</v>
      </c>
      <c r="AM3706" s="7">
        <f t="shared" ref="AM3706:AM3714" si="1028">$AF3706*$AB3706*$AE3706</f>
        <v>0</v>
      </c>
      <c r="AN3706" s="7">
        <f t="shared" si="1019"/>
        <v>0</v>
      </c>
      <c r="AO3706" s="7">
        <f t="shared" ref="AO3706:AO3737" si="1029">$AF3706*$AB3706*$AE3706</f>
        <v>0</v>
      </c>
      <c r="AP3706" s="7">
        <f t="shared" si="1016"/>
        <v>0</v>
      </c>
    </row>
    <row r="3707" spans="1:42">
      <c r="A3707" t="s">
        <v>7105</v>
      </c>
      <c r="B3707" t="s">
        <v>7388</v>
      </c>
      <c r="C3707">
        <v>1</v>
      </c>
      <c r="D3707" t="s">
        <v>7390</v>
      </c>
      <c r="E3707" t="s">
        <v>7391</v>
      </c>
      <c r="G3707" t="s">
        <v>164</v>
      </c>
      <c r="H3707" s="31">
        <v>44105</v>
      </c>
      <c r="I3707" t="s">
        <v>165</v>
      </c>
      <c r="J3707" t="s">
        <v>166</v>
      </c>
      <c r="L3707">
        <v>65</v>
      </c>
      <c r="M3707" t="s">
        <v>151</v>
      </c>
      <c r="N3707" t="s">
        <v>167</v>
      </c>
      <c r="O3707" t="s">
        <v>168</v>
      </c>
      <c r="Q3707" t="s">
        <v>995</v>
      </c>
      <c r="R3707" t="s">
        <v>996</v>
      </c>
      <c r="V3707" s="31">
        <v>44804</v>
      </c>
      <c r="W3707" t="s">
        <v>157</v>
      </c>
      <c r="X3707">
        <v>2022</v>
      </c>
      <c r="Y3707" t="s">
        <v>169</v>
      </c>
      <c r="Z3707" s="12" t="s">
        <v>158</v>
      </c>
      <c r="AA3707" t="s">
        <v>170</v>
      </c>
      <c r="AB3707">
        <v>1</v>
      </c>
      <c r="AC3707" t="s">
        <v>60</v>
      </c>
      <c r="AD3707" t="s">
        <v>61</v>
      </c>
      <c r="AE3707" s="8">
        <v>1</v>
      </c>
      <c r="AF3707" s="33"/>
      <c r="AG3707" s="7">
        <f t="shared" si="1025"/>
        <v>0</v>
      </c>
      <c r="AH3707" s="7">
        <f t="shared" si="1017"/>
        <v>0</v>
      </c>
      <c r="AI3707" s="7">
        <f t="shared" si="1026"/>
        <v>0</v>
      </c>
      <c r="AJ3707" s="7">
        <f t="shared" si="1018"/>
        <v>0</v>
      </c>
      <c r="AK3707" s="7">
        <f t="shared" si="1027"/>
        <v>0</v>
      </c>
      <c r="AL3707" s="7">
        <f t="shared" si="1012"/>
        <v>0</v>
      </c>
      <c r="AM3707" s="7">
        <f t="shared" si="1028"/>
        <v>0</v>
      </c>
      <c r="AN3707" s="7">
        <f t="shared" si="1019"/>
        <v>0</v>
      </c>
      <c r="AO3707" s="7">
        <f t="shared" si="1029"/>
        <v>0</v>
      </c>
      <c r="AP3707" s="7">
        <f t="shared" si="1016"/>
        <v>0</v>
      </c>
    </row>
    <row r="3708" spans="1:42">
      <c r="A3708" t="s">
        <v>7105</v>
      </c>
      <c r="B3708" t="s">
        <v>7392</v>
      </c>
      <c r="C3708">
        <v>2</v>
      </c>
      <c r="E3708" t="s">
        <v>7393</v>
      </c>
      <c r="F3708" t="s">
        <v>7116</v>
      </c>
      <c r="G3708" t="s">
        <v>1146</v>
      </c>
      <c r="H3708" s="31">
        <v>44927</v>
      </c>
      <c r="I3708" t="s">
        <v>7394</v>
      </c>
      <c r="J3708" t="s">
        <v>298</v>
      </c>
      <c r="L3708">
        <v>65</v>
      </c>
      <c r="M3708" t="s">
        <v>151</v>
      </c>
      <c r="N3708" t="s">
        <v>299</v>
      </c>
      <c r="O3708" t="s">
        <v>300</v>
      </c>
      <c r="V3708" s="31">
        <v>43221</v>
      </c>
      <c r="W3708" t="s">
        <v>170</v>
      </c>
      <c r="X3708">
        <v>2018</v>
      </c>
      <c r="Z3708" s="12" t="s">
        <v>59</v>
      </c>
      <c r="AB3708">
        <v>1</v>
      </c>
      <c r="AC3708" t="s">
        <v>60</v>
      </c>
      <c r="AD3708" t="s">
        <v>61</v>
      </c>
      <c r="AE3708" s="8">
        <v>1</v>
      </c>
      <c r="AF3708" s="33"/>
      <c r="AG3708" s="7">
        <f t="shared" si="1025"/>
        <v>0</v>
      </c>
      <c r="AH3708" s="7">
        <f t="shared" si="1017"/>
        <v>0</v>
      </c>
      <c r="AI3708" s="7">
        <f t="shared" si="1026"/>
        <v>0</v>
      </c>
      <c r="AJ3708" s="7">
        <f t="shared" si="1018"/>
        <v>0</v>
      </c>
      <c r="AK3708" s="7">
        <f t="shared" si="1027"/>
        <v>0</v>
      </c>
      <c r="AL3708" s="7">
        <f t="shared" si="1012"/>
        <v>0</v>
      </c>
      <c r="AM3708" s="7">
        <f t="shared" si="1028"/>
        <v>0</v>
      </c>
      <c r="AN3708" s="7">
        <f t="shared" si="1019"/>
        <v>0</v>
      </c>
      <c r="AO3708" s="7">
        <f t="shared" si="1029"/>
        <v>0</v>
      </c>
      <c r="AP3708" s="7">
        <f t="shared" si="1016"/>
        <v>0</v>
      </c>
    </row>
    <row r="3709" spans="1:42">
      <c r="A3709" t="s">
        <v>7105</v>
      </c>
      <c r="B3709" s="47" t="s">
        <v>7395</v>
      </c>
      <c r="C3709" s="50">
        <v>2</v>
      </c>
      <c r="E3709" t="s">
        <v>7396</v>
      </c>
      <c r="G3709" t="s">
        <v>217</v>
      </c>
      <c r="H3709" s="31">
        <v>44652</v>
      </c>
      <c r="I3709" t="s">
        <v>218</v>
      </c>
      <c r="J3709" t="s">
        <v>219</v>
      </c>
      <c r="L3709">
        <v>32</v>
      </c>
      <c r="M3709" t="s">
        <v>195</v>
      </c>
      <c r="N3709" t="s">
        <v>220</v>
      </c>
      <c r="O3709" t="s">
        <v>217</v>
      </c>
      <c r="V3709" s="31">
        <v>43074</v>
      </c>
      <c r="W3709" t="s">
        <v>222</v>
      </c>
      <c r="X3709">
        <v>2017</v>
      </c>
      <c r="Y3709" t="s">
        <v>675</v>
      </c>
      <c r="Z3709" s="12" t="s">
        <v>81</v>
      </c>
      <c r="AA3709" t="s">
        <v>224</v>
      </c>
      <c r="AB3709">
        <v>1</v>
      </c>
      <c r="AC3709" t="s">
        <v>60</v>
      </c>
      <c r="AD3709" t="s">
        <v>61</v>
      </c>
      <c r="AE3709" s="8">
        <v>1</v>
      </c>
      <c r="AF3709" s="33"/>
      <c r="AG3709" s="7">
        <f t="shared" si="1025"/>
        <v>0</v>
      </c>
      <c r="AH3709" s="7">
        <f t="shared" si="1017"/>
        <v>0</v>
      </c>
      <c r="AI3709" s="7">
        <f t="shared" si="1026"/>
        <v>0</v>
      </c>
      <c r="AJ3709" s="7">
        <f t="shared" si="1018"/>
        <v>0</v>
      </c>
      <c r="AK3709" s="7">
        <f t="shared" si="1027"/>
        <v>0</v>
      </c>
      <c r="AL3709" s="7">
        <f t="shared" si="1012"/>
        <v>0</v>
      </c>
      <c r="AM3709" s="7">
        <f t="shared" si="1028"/>
        <v>0</v>
      </c>
      <c r="AN3709" s="7">
        <f t="shared" si="1019"/>
        <v>0</v>
      </c>
      <c r="AO3709" s="7">
        <f t="shared" si="1029"/>
        <v>0</v>
      </c>
      <c r="AP3709" s="7">
        <f t="shared" si="1016"/>
        <v>0</v>
      </c>
    </row>
    <row r="3710" spans="1:42">
      <c r="A3710" t="s">
        <v>7105</v>
      </c>
      <c r="B3710" t="s">
        <v>7395</v>
      </c>
      <c r="C3710">
        <v>2</v>
      </c>
      <c r="D3710" t="s">
        <v>2401</v>
      </c>
      <c r="E3710" t="s">
        <v>7397</v>
      </c>
      <c r="G3710" t="s">
        <v>148</v>
      </c>
      <c r="H3710" s="31">
        <v>44105</v>
      </c>
      <c r="I3710" t="s">
        <v>149</v>
      </c>
      <c r="J3710" t="s">
        <v>148</v>
      </c>
      <c r="K3710" t="s">
        <v>150</v>
      </c>
      <c r="L3710">
        <v>65</v>
      </c>
      <c r="M3710" t="s">
        <v>151</v>
      </c>
      <c r="N3710" t="s">
        <v>152</v>
      </c>
      <c r="O3710" t="s">
        <v>153</v>
      </c>
      <c r="Q3710" t="s">
        <v>154</v>
      </c>
      <c r="R3710" t="s">
        <v>155</v>
      </c>
      <c r="S3710" t="s">
        <v>156</v>
      </c>
      <c r="V3710" s="31">
        <v>43101</v>
      </c>
      <c r="W3710" t="s">
        <v>157</v>
      </c>
      <c r="X3710">
        <v>2017</v>
      </c>
      <c r="Y3710" t="s">
        <v>155</v>
      </c>
      <c r="Z3710" s="12" t="s">
        <v>158</v>
      </c>
      <c r="AA3710" t="s">
        <v>159</v>
      </c>
      <c r="AB3710">
        <v>1</v>
      </c>
      <c r="AC3710" t="s">
        <v>60</v>
      </c>
      <c r="AD3710" t="s">
        <v>61</v>
      </c>
      <c r="AE3710" s="8">
        <v>1</v>
      </c>
      <c r="AF3710" s="33"/>
      <c r="AG3710" s="7">
        <f t="shared" si="1025"/>
        <v>0</v>
      </c>
      <c r="AH3710" s="7">
        <f t="shared" si="1017"/>
        <v>0</v>
      </c>
      <c r="AI3710" s="7">
        <f t="shared" si="1026"/>
        <v>0</v>
      </c>
      <c r="AJ3710" s="7">
        <f t="shared" si="1018"/>
        <v>0</v>
      </c>
      <c r="AK3710" s="7">
        <f t="shared" si="1027"/>
        <v>0</v>
      </c>
      <c r="AL3710" s="7">
        <f t="shared" si="1012"/>
        <v>0</v>
      </c>
      <c r="AM3710" s="7">
        <f t="shared" si="1028"/>
        <v>0</v>
      </c>
      <c r="AN3710" s="7">
        <f t="shared" si="1019"/>
        <v>0</v>
      </c>
      <c r="AO3710" s="7">
        <f t="shared" si="1029"/>
        <v>0</v>
      </c>
      <c r="AP3710" s="7">
        <f t="shared" si="1016"/>
        <v>0</v>
      </c>
    </row>
    <row r="3711" spans="1:42">
      <c r="A3711" t="s">
        <v>7105</v>
      </c>
      <c r="B3711" t="s">
        <v>7398</v>
      </c>
      <c r="C3711">
        <v>2</v>
      </c>
      <c r="E3711" t="s">
        <v>7399</v>
      </c>
      <c r="F3711" t="s">
        <v>7400</v>
      </c>
      <c r="G3711" t="s">
        <v>175</v>
      </c>
      <c r="H3711" s="31">
        <v>45170</v>
      </c>
      <c r="I3711" t="s">
        <v>176</v>
      </c>
      <c r="J3711" t="s">
        <v>177</v>
      </c>
      <c r="L3711">
        <v>65</v>
      </c>
      <c r="M3711" t="s">
        <v>151</v>
      </c>
      <c r="N3711" t="s">
        <v>178</v>
      </c>
      <c r="O3711" t="s">
        <v>177</v>
      </c>
      <c r="V3711" s="31">
        <v>42867</v>
      </c>
      <c r="X3711">
        <v>2017</v>
      </c>
      <c r="Z3711" s="12" t="s">
        <v>59</v>
      </c>
      <c r="AB3711">
        <v>1</v>
      </c>
      <c r="AC3711" t="s">
        <v>60</v>
      </c>
      <c r="AD3711" t="s">
        <v>61</v>
      </c>
      <c r="AE3711" s="8">
        <v>1</v>
      </c>
      <c r="AF3711" s="33"/>
      <c r="AG3711" s="7">
        <f t="shared" si="1025"/>
        <v>0</v>
      </c>
      <c r="AH3711" s="7">
        <f t="shared" si="1017"/>
        <v>0</v>
      </c>
      <c r="AI3711" s="7">
        <f t="shared" si="1026"/>
        <v>0</v>
      </c>
      <c r="AJ3711" s="7">
        <f t="shared" si="1018"/>
        <v>0</v>
      </c>
      <c r="AK3711" s="7">
        <f t="shared" si="1027"/>
        <v>0</v>
      </c>
      <c r="AL3711" s="7">
        <f t="shared" si="1012"/>
        <v>0</v>
      </c>
      <c r="AM3711" s="7">
        <f t="shared" si="1028"/>
        <v>0</v>
      </c>
      <c r="AN3711" s="7">
        <f t="shared" si="1019"/>
        <v>0</v>
      </c>
      <c r="AO3711" s="7">
        <f t="shared" si="1029"/>
        <v>0</v>
      </c>
      <c r="AP3711" s="7">
        <f t="shared" si="1016"/>
        <v>0</v>
      </c>
    </row>
    <row r="3712" spans="1:42">
      <c r="A3712" t="s">
        <v>7105</v>
      </c>
      <c r="B3712" t="s">
        <v>7401</v>
      </c>
      <c r="C3712">
        <v>2</v>
      </c>
      <c r="D3712" t="s">
        <v>2788</v>
      </c>
      <c r="E3712" t="s">
        <v>7402</v>
      </c>
      <c r="G3712" t="s">
        <v>148</v>
      </c>
      <c r="H3712" s="31">
        <v>44105</v>
      </c>
      <c r="I3712" t="s">
        <v>149</v>
      </c>
      <c r="J3712" t="s">
        <v>148</v>
      </c>
      <c r="K3712" t="s">
        <v>150</v>
      </c>
      <c r="L3712">
        <v>65</v>
      </c>
      <c r="M3712" t="s">
        <v>151</v>
      </c>
      <c r="N3712" t="s">
        <v>152</v>
      </c>
      <c r="O3712" t="s">
        <v>153</v>
      </c>
      <c r="Q3712" t="s">
        <v>154</v>
      </c>
      <c r="R3712" t="s">
        <v>155</v>
      </c>
      <c r="S3712" t="s">
        <v>156</v>
      </c>
      <c r="V3712" s="31">
        <v>43101</v>
      </c>
      <c r="W3712" t="s">
        <v>157</v>
      </c>
      <c r="X3712">
        <v>2017</v>
      </c>
      <c r="Y3712" t="s">
        <v>155</v>
      </c>
      <c r="Z3712" s="12" t="s">
        <v>158</v>
      </c>
      <c r="AA3712" t="s">
        <v>159</v>
      </c>
      <c r="AB3712">
        <v>1</v>
      </c>
      <c r="AC3712" t="s">
        <v>60</v>
      </c>
      <c r="AD3712" t="s">
        <v>61</v>
      </c>
      <c r="AE3712" s="8">
        <v>1</v>
      </c>
      <c r="AF3712" s="33"/>
      <c r="AG3712" s="7">
        <f t="shared" si="1025"/>
        <v>0</v>
      </c>
      <c r="AH3712" s="7">
        <f t="shared" si="1017"/>
        <v>0</v>
      </c>
      <c r="AI3712" s="7">
        <f t="shared" si="1026"/>
        <v>0</v>
      </c>
      <c r="AJ3712" s="7">
        <f t="shared" si="1018"/>
        <v>0</v>
      </c>
      <c r="AK3712" s="7">
        <f t="shared" si="1027"/>
        <v>0</v>
      </c>
      <c r="AL3712" s="7">
        <f t="shared" si="1012"/>
        <v>0</v>
      </c>
      <c r="AM3712" s="7">
        <f t="shared" si="1028"/>
        <v>0</v>
      </c>
      <c r="AN3712" s="7">
        <f t="shared" si="1019"/>
        <v>0</v>
      </c>
      <c r="AO3712" s="7">
        <f t="shared" si="1029"/>
        <v>0</v>
      </c>
      <c r="AP3712" s="7">
        <f t="shared" si="1016"/>
        <v>0</v>
      </c>
    </row>
    <row r="3713" spans="1:42">
      <c r="A3713" t="s">
        <v>7105</v>
      </c>
      <c r="B3713" t="s">
        <v>7403</v>
      </c>
      <c r="C3713">
        <v>2</v>
      </c>
      <c r="E3713" t="s">
        <v>7404</v>
      </c>
      <c r="F3713" t="s">
        <v>7405</v>
      </c>
      <c r="G3713" t="s">
        <v>175</v>
      </c>
      <c r="H3713" s="31">
        <v>45170</v>
      </c>
      <c r="I3713" t="s">
        <v>176</v>
      </c>
      <c r="J3713" t="s">
        <v>177</v>
      </c>
      <c r="L3713">
        <v>65</v>
      </c>
      <c r="M3713" t="s">
        <v>151</v>
      </c>
      <c r="N3713" t="s">
        <v>178</v>
      </c>
      <c r="O3713" t="s">
        <v>177</v>
      </c>
      <c r="V3713" s="31">
        <v>42867</v>
      </c>
      <c r="X3713">
        <v>2017</v>
      </c>
      <c r="Z3713" s="12" t="s">
        <v>59</v>
      </c>
      <c r="AB3713">
        <v>1</v>
      </c>
      <c r="AC3713" t="s">
        <v>60</v>
      </c>
      <c r="AD3713" t="s">
        <v>61</v>
      </c>
      <c r="AE3713" s="8">
        <v>1</v>
      </c>
      <c r="AF3713" s="33"/>
      <c r="AG3713" s="7">
        <f t="shared" si="1025"/>
        <v>0</v>
      </c>
      <c r="AH3713" s="7">
        <f t="shared" si="1017"/>
        <v>0</v>
      </c>
      <c r="AI3713" s="7">
        <f t="shared" si="1026"/>
        <v>0</v>
      </c>
      <c r="AJ3713" s="7">
        <f t="shared" si="1018"/>
        <v>0</v>
      </c>
      <c r="AK3713" s="7">
        <f t="shared" si="1027"/>
        <v>0</v>
      </c>
      <c r="AL3713" s="7">
        <f t="shared" si="1012"/>
        <v>0</v>
      </c>
      <c r="AM3713" s="7">
        <f t="shared" si="1028"/>
        <v>0</v>
      </c>
      <c r="AN3713" s="7">
        <f t="shared" si="1019"/>
        <v>0</v>
      </c>
      <c r="AO3713" s="7">
        <f t="shared" si="1029"/>
        <v>0</v>
      </c>
      <c r="AP3713" s="7">
        <f t="shared" si="1016"/>
        <v>0</v>
      </c>
    </row>
    <row r="3714" spans="1:42">
      <c r="A3714" t="s">
        <v>7105</v>
      </c>
      <c r="B3714" t="s">
        <v>7406</v>
      </c>
      <c r="C3714">
        <v>3</v>
      </c>
      <c r="E3714" t="s">
        <v>7407</v>
      </c>
      <c r="F3714" t="s">
        <v>7116</v>
      </c>
      <c r="G3714" t="s">
        <v>1478</v>
      </c>
      <c r="H3714" s="31">
        <v>44927</v>
      </c>
      <c r="I3714" t="s">
        <v>7408</v>
      </c>
      <c r="J3714" t="s">
        <v>298</v>
      </c>
      <c r="L3714">
        <v>65</v>
      </c>
      <c r="M3714" t="s">
        <v>151</v>
      </c>
      <c r="N3714" t="s">
        <v>299</v>
      </c>
      <c r="O3714" t="s">
        <v>300</v>
      </c>
      <c r="V3714" s="31">
        <v>43221</v>
      </c>
      <c r="W3714" t="s">
        <v>170</v>
      </c>
      <c r="X3714">
        <v>2018</v>
      </c>
      <c r="Z3714" s="12" t="s">
        <v>59</v>
      </c>
      <c r="AB3714">
        <v>1</v>
      </c>
      <c r="AC3714" t="s">
        <v>60</v>
      </c>
      <c r="AD3714" t="s">
        <v>61</v>
      </c>
      <c r="AE3714" s="8">
        <v>1</v>
      </c>
      <c r="AF3714" s="33"/>
      <c r="AG3714" s="7">
        <f t="shared" si="1025"/>
        <v>0</v>
      </c>
      <c r="AH3714" s="7">
        <f t="shared" si="1017"/>
        <v>0</v>
      </c>
      <c r="AI3714" s="7">
        <f t="shared" si="1026"/>
        <v>0</v>
      </c>
      <c r="AJ3714" s="7">
        <f t="shared" si="1018"/>
        <v>0</v>
      </c>
      <c r="AK3714" s="7">
        <f t="shared" si="1027"/>
        <v>0</v>
      </c>
      <c r="AL3714" s="7">
        <f t="shared" si="1012"/>
        <v>0</v>
      </c>
      <c r="AM3714" s="7">
        <f t="shared" si="1028"/>
        <v>0</v>
      </c>
      <c r="AN3714" s="7">
        <f t="shared" si="1019"/>
        <v>0</v>
      </c>
      <c r="AO3714" s="7">
        <f t="shared" si="1029"/>
        <v>0</v>
      </c>
      <c r="AP3714" s="7">
        <f t="shared" si="1016"/>
        <v>0</v>
      </c>
    </row>
    <row r="3715" spans="1:42">
      <c r="A3715" t="s">
        <v>7105</v>
      </c>
      <c r="B3715" t="s">
        <v>7409</v>
      </c>
      <c r="C3715">
        <v>3</v>
      </c>
      <c r="E3715" t="s">
        <v>7410</v>
      </c>
      <c r="G3715" t="s">
        <v>130</v>
      </c>
      <c r="H3715" s="31">
        <v>44621</v>
      </c>
      <c r="I3715" t="s">
        <v>131</v>
      </c>
      <c r="J3715" t="s">
        <v>132</v>
      </c>
      <c r="L3715">
        <v>57</v>
      </c>
      <c r="M3715" t="s">
        <v>133</v>
      </c>
      <c r="N3715" t="s">
        <v>134</v>
      </c>
      <c r="O3715" t="s">
        <v>132</v>
      </c>
      <c r="R3715" t="s">
        <v>135</v>
      </c>
      <c r="S3715" t="s">
        <v>4230</v>
      </c>
      <c r="V3715" s="31">
        <v>43101</v>
      </c>
      <c r="X3715">
        <v>2017</v>
      </c>
      <c r="Y3715" t="s">
        <v>135</v>
      </c>
      <c r="Z3715" s="12" t="s">
        <v>59</v>
      </c>
      <c r="AB3715">
        <v>1</v>
      </c>
      <c r="AC3715" t="s">
        <v>60</v>
      </c>
      <c r="AD3715" t="s">
        <v>137</v>
      </c>
      <c r="AE3715" s="8">
        <v>1</v>
      </c>
      <c r="AF3715" s="33"/>
      <c r="AG3715" s="7"/>
      <c r="AH3715" s="7"/>
      <c r="AI3715" s="7">
        <f t="shared" si="1026"/>
        <v>0</v>
      </c>
      <c r="AJ3715" s="7"/>
      <c r="AK3715" s="7"/>
      <c r="AL3715" s="7">
        <f t="shared" si="1012"/>
        <v>0</v>
      </c>
      <c r="AM3715" s="7"/>
      <c r="AN3715" s="7"/>
      <c r="AO3715" s="7">
        <f t="shared" si="1029"/>
        <v>0</v>
      </c>
      <c r="AP3715" s="7"/>
    </row>
    <row r="3716" spans="1:42">
      <c r="A3716" t="s">
        <v>7105</v>
      </c>
      <c r="B3716" t="s">
        <v>7411</v>
      </c>
      <c r="C3716">
        <v>3</v>
      </c>
      <c r="E3716" t="s">
        <v>7412</v>
      </c>
      <c r="G3716" t="s">
        <v>217</v>
      </c>
      <c r="H3716" s="31">
        <v>44652</v>
      </c>
      <c r="I3716" t="s">
        <v>218</v>
      </c>
      <c r="J3716" t="s">
        <v>219</v>
      </c>
      <c r="K3716" t="s">
        <v>221</v>
      </c>
      <c r="L3716">
        <v>32</v>
      </c>
      <c r="M3716" t="s">
        <v>195</v>
      </c>
      <c r="N3716" t="s">
        <v>220</v>
      </c>
      <c r="O3716" t="s">
        <v>217</v>
      </c>
      <c r="T3716">
        <v>28054919</v>
      </c>
      <c r="V3716" s="31">
        <v>41305</v>
      </c>
      <c r="W3716" t="s">
        <v>222</v>
      </c>
      <c r="X3716">
        <v>2013</v>
      </c>
      <c r="Y3716" t="s">
        <v>675</v>
      </c>
      <c r="Z3716" s="12" t="s">
        <v>81</v>
      </c>
      <c r="AA3716" t="s">
        <v>224</v>
      </c>
      <c r="AB3716">
        <v>1</v>
      </c>
      <c r="AC3716" t="s">
        <v>60</v>
      </c>
      <c r="AD3716" t="s">
        <v>61</v>
      </c>
      <c r="AE3716" s="8">
        <v>1</v>
      </c>
      <c r="AF3716" s="33"/>
      <c r="AG3716" s="7">
        <f>$AF3716*$AB3716*$AE3716</f>
        <v>0</v>
      </c>
      <c r="AH3716" s="7">
        <f>$AF3716*$AB3716*$AE3716</f>
        <v>0</v>
      </c>
      <c r="AI3716" s="7">
        <f t="shared" si="1026"/>
        <v>0</v>
      </c>
      <c r="AJ3716" s="7">
        <f>$AF3716*$AB3716*$AE3716</f>
        <v>0</v>
      </c>
      <c r="AK3716" s="7">
        <f>$AF3716*$AB3716*$AE3716</f>
        <v>0</v>
      </c>
      <c r="AL3716" s="7">
        <f t="shared" si="1012"/>
        <v>0</v>
      </c>
      <c r="AM3716" s="7">
        <f>$AF3716*$AB3716*$AE3716</f>
        <v>0</v>
      </c>
      <c r="AN3716" s="7">
        <f>$AF3716*$AB3716*$AE3716</f>
        <v>0</v>
      </c>
      <c r="AO3716" s="7">
        <f t="shared" si="1029"/>
        <v>0</v>
      </c>
      <c r="AP3716" s="7">
        <f>$AF3716*$AB3716*$AE3716</f>
        <v>0</v>
      </c>
    </row>
    <row r="3717" spans="1:42">
      <c r="A3717" t="s">
        <v>7105</v>
      </c>
      <c r="B3717" t="s">
        <v>7411</v>
      </c>
      <c r="C3717">
        <v>3</v>
      </c>
      <c r="E3717" t="s">
        <v>7413</v>
      </c>
      <c r="G3717" t="s">
        <v>217</v>
      </c>
      <c r="H3717" s="31">
        <v>44652</v>
      </c>
      <c r="I3717" t="s">
        <v>218</v>
      </c>
      <c r="J3717" t="s">
        <v>219</v>
      </c>
      <c r="K3717" t="s">
        <v>221</v>
      </c>
      <c r="L3717">
        <v>32</v>
      </c>
      <c r="M3717" t="s">
        <v>195</v>
      </c>
      <c r="N3717" t="s">
        <v>220</v>
      </c>
      <c r="O3717" t="s">
        <v>217</v>
      </c>
      <c r="T3717">
        <v>28054919</v>
      </c>
      <c r="V3717" s="31">
        <v>41305</v>
      </c>
      <c r="W3717" t="s">
        <v>222</v>
      </c>
      <c r="X3717">
        <v>2013</v>
      </c>
      <c r="Y3717" t="s">
        <v>675</v>
      </c>
      <c r="Z3717" s="12" t="s">
        <v>81</v>
      </c>
      <c r="AA3717" t="s">
        <v>224</v>
      </c>
      <c r="AB3717">
        <v>1</v>
      </c>
      <c r="AC3717" t="s">
        <v>60</v>
      </c>
      <c r="AD3717" t="s">
        <v>61</v>
      </c>
      <c r="AE3717" s="8">
        <v>1</v>
      </c>
      <c r="AF3717" s="33"/>
      <c r="AG3717" s="7">
        <f>$AF3717*$AB3717*$AE3717</f>
        <v>0</v>
      </c>
      <c r="AH3717" s="7">
        <f>$AF3717*$AB3717*$AE3717</f>
        <v>0</v>
      </c>
      <c r="AI3717" s="7">
        <f t="shared" si="1026"/>
        <v>0</v>
      </c>
      <c r="AJ3717" s="7">
        <f>$AF3717*$AB3717*$AE3717</f>
        <v>0</v>
      </c>
      <c r="AK3717" s="7">
        <f>$AF3717*$AB3717*$AE3717</f>
        <v>0</v>
      </c>
      <c r="AL3717" s="7">
        <f t="shared" si="1012"/>
        <v>0</v>
      </c>
      <c r="AM3717" s="7">
        <f>$AF3717*$AB3717*$AE3717</f>
        <v>0</v>
      </c>
      <c r="AN3717" s="7">
        <f>$AF3717*$AB3717*$AE3717</f>
        <v>0</v>
      </c>
      <c r="AO3717" s="7">
        <f t="shared" si="1029"/>
        <v>0</v>
      </c>
      <c r="AP3717" s="7">
        <f>$AF3717*$AB3717*$AE3717</f>
        <v>0</v>
      </c>
    </row>
    <row r="3718" spans="1:42">
      <c r="A3718" t="s">
        <v>7105</v>
      </c>
      <c r="B3718" t="s">
        <v>7414</v>
      </c>
      <c r="C3718">
        <v>3</v>
      </c>
      <c r="E3718" t="s">
        <v>7415</v>
      </c>
      <c r="G3718" t="s">
        <v>130</v>
      </c>
      <c r="H3718" s="31">
        <v>44621</v>
      </c>
      <c r="I3718" t="s">
        <v>131</v>
      </c>
      <c r="J3718" t="s">
        <v>132</v>
      </c>
      <c r="L3718">
        <v>57</v>
      </c>
      <c r="M3718" t="s">
        <v>133</v>
      </c>
      <c r="N3718" t="s">
        <v>134</v>
      </c>
      <c r="O3718" t="s">
        <v>132</v>
      </c>
      <c r="R3718" t="s">
        <v>135</v>
      </c>
      <c r="S3718" t="s">
        <v>4230</v>
      </c>
      <c r="V3718" s="31">
        <v>43101</v>
      </c>
      <c r="X3718">
        <v>2017</v>
      </c>
      <c r="Y3718" t="s">
        <v>135</v>
      </c>
      <c r="Z3718" s="12" t="s">
        <v>59</v>
      </c>
      <c r="AB3718">
        <v>1</v>
      </c>
      <c r="AC3718" t="s">
        <v>60</v>
      </c>
      <c r="AD3718" t="s">
        <v>137</v>
      </c>
      <c r="AE3718" s="8">
        <v>1</v>
      </c>
      <c r="AF3718" s="33"/>
      <c r="AG3718" s="7"/>
      <c r="AH3718" s="7"/>
      <c r="AI3718" s="7">
        <f t="shared" si="1026"/>
        <v>0</v>
      </c>
      <c r="AJ3718" s="7"/>
      <c r="AK3718" s="7"/>
      <c r="AL3718" s="7">
        <f t="shared" si="1012"/>
        <v>0</v>
      </c>
      <c r="AM3718" s="7"/>
      <c r="AN3718" s="7"/>
      <c r="AO3718" s="7">
        <f t="shared" si="1029"/>
        <v>0</v>
      </c>
      <c r="AP3718" s="7"/>
    </row>
    <row r="3719" spans="1:42">
      <c r="A3719" t="s">
        <v>7105</v>
      </c>
      <c r="B3719" t="s">
        <v>7416</v>
      </c>
      <c r="C3719">
        <v>3</v>
      </c>
      <c r="E3719" t="s">
        <v>7417</v>
      </c>
      <c r="G3719" t="s">
        <v>130</v>
      </c>
      <c r="H3719" s="31">
        <v>44621</v>
      </c>
      <c r="I3719" t="s">
        <v>131</v>
      </c>
      <c r="J3719" t="s">
        <v>132</v>
      </c>
      <c r="L3719">
        <v>57</v>
      </c>
      <c r="M3719" t="s">
        <v>133</v>
      </c>
      <c r="N3719" t="s">
        <v>134</v>
      </c>
      <c r="O3719" t="s">
        <v>132</v>
      </c>
      <c r="R3719" t="s">
        <v>135</v>
      </c>
      <c r="S3719" t="s">
        <v>2705</v>
      </c>
      <c r="V3719" s="31">
        <v>43101</v>
      </c>
      <c r="X3719">
        <v>2017</v>
      </c>
      <c r="Y3719" t="s">
        <v>135</v>
      </c>
      <c r="Z3719" s="12" t="s">
        <v>59</v>
      </c>
      <c r="AB3719">
        <v>1</v>
      </c>
      <c r="AC3719" t="s">
        <v>60</v>
      </c>
      <c r="AD3719" t="s">
        <v>137</v>
      </c>
      <c r="AE3719" s="8">
        <v>1</v>
      </c>
      <c r="AF3719" s="33"/>
      <c r="AG3719" s="7"/>
      <c r="AH3719" s="7"/>
      <c r="AI3719" s="7">
        <f t="shared" si="1026"/>
        <v>0</v>
      </c>
      <c r="AJ3719" s="7"/>
      <c r="AK3719" s="7"/>
      <c r="AL3719" s="7">
        <f t="shared" si="1012"/>
        <v>0</v>
      </c>
      <c r="AM3719" s="7"/>
      <c r="AN3719" s="7"/>
      <c r="AO3719" s="7">
        <f t="shared" si="1029"/>
        <v>0</v>
      </c>
      <c r="AP3719" s="7"/>
    </row>
    <row r="3720" spans="1:42">
      <c r="A3720" t="s">
        <v>7105</v>
      </c>
      <c r="B3720" t="s">
        <v>7418</v>
      </c>
      <c r="C3720">
        <v>3</v>
      </c>
      <c r="E3720" t="s">
        <v>7419</v>
      </c>
      <c r="G3720" t="s">
        <v>130</v>
      </c>
      <c r="H3720" s="31">
        <v>44621</v>
      </c>
      <c r="I3720" t="s">
        <v>131</v>
      </c>
      <c r="J3720" t="s">
        <v>132</v>
      </c>
      <c r="L3720">
        <v>57</v>
      </c>
      <c r="M3720" t="s">
        <v>133</v>
      </c>
      <c r="N3720" t="s">
        <v>134</v>
      </c>
      <c r="O3720" t="s">
        <v>132</v>
      </c>
      <c r="R3720" t="s">
        <v>135</v>
      </c>
      <c r="S3720" t="s">
        <v>2662</v>
      </c>
      <c r="V3720" s="31">
        <v>43101</v>
      </c>
      <c r="X3720">
        <v>2017</v>
      </c>
      <c r="Y3720" t="s">
        <v>135</v>
      </c>
      <c r="Z3720" s="12" t="s">
        <v>59</v>
      </c>
      <c r="AB3720">
        <v>1</v>
      </c>
      <c r="AC3720" t="s">
        <v>60</v>
      </c>
      <c r="AD3720" t="s">
        <v>137</v>
      </c>
      <c r="AE3720" s="8">
        <v>1</v>
      </c>
      <c r="AF3720" s="33"/>
      <c r="AG3720" s="7"/>
      <c r="AH3720" s="7"/>
      <c r="AI3720" s="7">
        <f t="shared" si="1026"/>
        <v>0</v>
      </c>
      <c r="AJ3720" s="7"/>
      <c r="AK3720" s="7"/>
      <c r="AL3720" s="7">
        <f t="shared" si="1012"/>
        <v>0</v>
      </c>
      <c r="AM3720" s="7"/>
      <c r="AN3720" s="7"/>
      <c r="AO3720" s="7">
        <f t="shared" si="1029"/>
        <v>0</v>
      </c>
      <c r="AP3720" s="7"/>
    </row>
    <row r="3721" spans="1:42">
      <c r="A3721" t="s">
        <v>7105</v>
      </c>
      <c r="B3721" t="s">
        <v>7420</v>
      </c>
      <c r="C3721">
        <v>3</v>
      </c>
      <c r="D3721" t="s">
        <v>2788</v>
      </c>
      <c r="E3721" t="s">
        <v>7421</v>
      </c>
      <c r="G3721" t="s">
        <v>148</v>
      </c>
      <c r="H3721" s="31">
        <v>44105</v>
      </c>
      <c r="I3721" t="s">
        <v>149</v>
      </c>
      <c r="J3721" t="s">
        <v>148</v>
      </c>
      <c r="K3721" t="s">
        <v>150</v>
      </c>
      <c r="L3721">
        <v>65</v>
      </c>
      <c r="M3721" t="s">
        <v>151</v>
      </c>
      <c r="N3721" t="s">
        <v>152</v>
      </c>
      <c r="O3721" t="s">
        <v>153</v>
      </c>
      <c r="Q3721" t="s">
        <v>154</v>
      </c>
      <c r="R3721" t="s">
        <v>155</v>
      </c>
      <c r="S3721" t="s">
        <v>156</v>
      </c>
      <c r="V3721" s="31">
        <v>43101</v>
      </c>
      <c r="W3721" t="s">
        <v>157</v>
      </c>
      <c r="X3721">
        <v>2017</v>
      </c>
      <c r="Y3721" t="s">
        <v>155</v>
      </c>
      <c r="Z3721" s="12" t="s">
        <v>158</v>
      </c>
      <c r="AA3721" t="s">
        <v>159</v>
      </c>
      <c r="AB3721">
        <v>1</v>
      </c>
      <c r="AC3721" t="s">
        <v>60</v>
      </c>
      <c r="AD3721" t="s">
        <v>61</v>
      </c>
      <c r="AE3721" s="8">
        <v>1</v>
      </c>
      <c r="AF3721" s="33"/>
      <c r="AG3721" s="7">
        <f t="shared" ref="AG3721:AH3723" si="1030">$AF3721*$AB3721*$AE3721</f>
        <v>0</v>
      </c>
      <c r="AH3721" s="7">
        <f t="shared" si="1030"/>
        <v>0</v>
      </c>
      <c r="AI3721" s="7">
        <f t="shared" si="1026"/>
        <v>0</v>
      </c>
      <c r="AJ3721" s="7">
        <f t="shared" ref="AJ3721:AK3723" si="1031">$AF3721*$AB3721*$AE3721</f>
        <v>0</v>
      </c>
      <c r="AK3721" s="7">
        <f t="shared" si="1031"/>
        <v>0</v>
      </c>
      <c r="AL3721" s="7">
        <f t="shared" si="1012"/>
        <v>0</v>
      </c>
      <c r="AM3721" s="7">
        <f t="shared" ref="AM3721:AN3723" si="1032">$AF3721*$AB3721*$AE3721</f>
        <v>0</v>
      </c>
      <c r="AN3721" s="7">
        <f t="shared" si="1032"/>
        <v>0</v>
      </c>
      <c r="AO3721" s="7">
        <f t="shared" si="1029"/>
        <v>0</v>
      </c>
      <c r="AP3721" s="7">
        <f>$AF3721*$AB3721*$AE3721</f>
        <v>0</v>
      </c>
    </row>
    <row r="3722" spans="1:42">
      <c r="A3722" t="s">
        <v>7105</v>
      </c>
      <c r="B3722" t="s">
        <v>7420</v>
      </c>
      <c r="C3722">
        <v>3</v>
      </c>
      <c r="D3722" t="s">
        <v>7422</v>
      </c>
      <c r="E3722" t="s">
        <v>7423</v>
      </c>
      <c r="G3722" t="s">
        <v>164</v>
      </c>
      <c r="H3722" s="31">
        <v>44105</v>
      </c>
      <c r="I3722" t="s">
        <v>165</v>
      </c>
      <c r="J3722" t="s">
        <v>166</v>
      </c>
      <c r="L3722">
        <v>65</v>
      </c>
      <c r="M3722" t="s">
        <v>151</v>
      </c>
      <c r="N3722" t="s">
        <v>167</v>
      </c>
      <c r="O3722" t="s">
        <v>168</v>
      </c>
      <c r="Q3722" t="s">
        <v>995</v>
      </c>
      <c r="R3722" t="s">
        <v>996</v>
      </c>
      <c r="V3722" s="31">
        <v>44804</v>
      </c>
      <c r="W3722" t="s">
        <v>157</v>
      </c>
      <c r="X3722">
        <v>2022</v>
      </c>
      <c r="Y3722" t="s">
        <v>169</v>
      </c>
      <c r="Z3722" s="12" t="s">
        <v>158</v>
      </c>
      <c r="AA3722" t="s">
        <v>170</v>
      </c>
      <c r="AB3722">
        <v>1</v>
      </c>
      <c r="AC3722" t="s">
        <v>60</v>
      </c>
      <c r="AD3722" t="s">
        <v>61</v>
      </c>
      <c r="AE3722" s="8">
        <v>1</v>
      </c>
      <c r="AF3722" s="33"/>
      <c r="AG3722" s="7">
        <f t="shared" si="1030"/>
        <v>0</v>
      </c>
      <c r="AH3722" s="7">
        <f t="shared" si="1030"/>
        <v>0</v>
      </c>
      <c r="AI3722" s="7">
        <f t="shared" si="1026"/>
        <v>0</v>
      </c>
      <c r="AJ3722" s="7">
        <f t="shared" si="1031"/>
        <v>0</v>
      </c>
      <c r="AK3722" s="7">
        <f t="shared" si="1031"/>
        <v>0</v>
      </c>
      <c r="AL3722" s="7">
        <f t="shared" si="1012"/>
        <v>0</v>
      </c>
      <c r="AM3722" s="7">
        <f t="shared" si="1032"/>
        <v>0</v>
      </c>
      <c r="AN3722" s="7">
        <f t="shared" si="1032"/>
        <v>0</v>
      </c>
      <c r="AO3722" s="7">
        <f t="shared" si="1029"/>
        <v>0</v>
      </c>
      <c r="AP3722" s="7">
        <f>$AF3722*$AB3722*$AE3722</f>
        <v>0</v>
      </c>
    </row>
    <row r="3723" spans="1:42">
      <c r="A3723" t="s">
        <v>7105</v>
      </c>
      <c r="B3723" t="s">
        <v>7424</v>
      </c>
      <c r="C3723">
        <v>3</v>
      </c>
      <c r="E3723" t="s">
        <v>7425</v>
      </c>
      <c r="F3723" t="s">
        <v>7426</v>
      </c>
      <c r="G3723" t="s">
        <v>175</v>
      </c>
      <c r="H3723" s="31">
        <v>45170</v>
      </c>
      <c r="I3723" t="s">
        <v>176</v>
      </c>
      <c r="J3723" t="s">
        <v>177</v>
      </c>
      <c r="L3723">
        <v>65</v>
      </c>
      <c r="M3723" t="s">
        <v>151</v>
      </c>
      <c r="N3723" t="s">
        <v>178</v>
      </c>
      <c r="O3723" t="s">
        <v>177</v>
      </c>
      <c r="V3723" s="31">
        <v>42867</v>
      </c>
      <c r="X3723">
        <v>2017</v>
      </c>
      <c r="Z3723" s="12" t="s">
        <v>59</v>
      </c>
      <c r="AB3723">
        <v>1</v>
      </c>
      <c r="AC3723" t="s">
        <v>60</v>
      </c>
      <c r="AD3723" t="s">
        <v>61</v>
      </c>
      <c r="AE3723" s="8">
        <v>1</v>
      </c>
      <c r="AF3723" s="33"/>
      <c r="AG3723" s="7">
        <f t="shared" si="1030"/>
        <v>0</v>
      </c>
      <c r="AH3723" s="7">
        <f t="shared" si="1030"/>
        <v>0</v>
      </c>
      <c r="AI3723" s="7">
        <f t="shared" si="1026"/>
        <v>0</v>
      </c>
      <c r="AJ3723" s="7">
        <f t="shared" si="1031"/>
        <v>0</v>
      </c>
      <c r="AK3723" s="7">
        <f t="shared" si="1031"/>
        <v>0</v>
      </c>
      <c r="AL3723" s="7">
        <f t="shared" si="1012"/>
        <v>0</v>
      </c>
      <c r="AM3723" s="7">
        <f t="shared" si="1032"/>
        <v>0</v>
      </c>
      <c r="AN3723" s="7">
        <f t="shared" si="1032"/>
        <v>0</v>
      </c>
      <c r="AO3723" s="7">
        <f t="shared" si="1029"/>
        <v>0</v>
      </c>
      <c r="AP3723" s="7">
        <f>$AF3723*$AB3723*$AE3723</f>
        <v>0</v>
      </c>
    </row>
    <row r="3724" spans="1:42">
      <c r="A3724" t="s">
        <v>7105</v>
      </c>
      <c r="B3724" t="s">
        <v>7427</v>
      </c>
      <c r="C3724">
        <v>3</v>
      </c>
      <c r="E3724" t="s">
        <v>7428</v>
      </c>
      <c r="G3724" t="s">
        <v>130</v>
      </c>
      <c r="H3724" s="31">
        <v>44621</v>
      </c>
      <c r="I3724" t="s">
        <v>131</v>
      </c>
      <c r="J3724" t="s">
        <v>132</v>
      </c>
      <c r="L3724">
        <v>57</v>
      </c>
      <c r="M3724" t="s">
        <v>133</v>
      </c>
      <c r="N3724" t="s">
        <v>134</v>
      </c>
      <c r="O3724" t="s">
        <v>132</v>
      </c>
      <c r="R3724" t="s">
        <v>135</v>
      </c>
      <c r="S3724" t="s">
        <v>2662</v>
      </c>
      <c r="V3724" s="31">
        <v>43101</v>
      </c>
      <c r="X3724">
        <v>2017</v>
      </c>
      <c r="Y3724" t="s">
        <v>135</v>
      </c>
      <c r="Z3724" s="12" t="s">
        <v>59</v>
      </c>
      <c r="AB3724">
        <v>1</v>
      </c>
      <c r="AC3724" t="s">
        <v>60</v>
      </c>
      <c r="AD3724" t="s">
        <v>137</v>
      </c>
      <c r="AE3724" s="8">
        <v>1</v>
      </c>
      <c r="AF3724" s="33"/>
      <c r="AG3724" s="7"/>
      <c r="AH3724" s="7"/>
      <c r="AI3724" s="7">
        <f t="shared" si="1026"/>
        <v>0</v>
      </c>
      <c r="AJ3724" s="7"/>
      <c r="AK3724" s="7"/>
      <c r="AL3724" s="7">
        <f t="shared" si="1012"/>
        <v>0</v>
      </c>
      <c r="AM3724" s="7"/>
      <c r="AN3724" s="7"/>
      <c r="AO3724" s="7">
        <f t="shared" si="1029"/>
        <v>0</v>
      </c>
      <c r="AP3724" s="7"/>
    </row>
    <row r="3725" spans="1:42">
      <c r="A3725" t="s">
        <v>7105</v>
      </c>
      <c r="B3725" t="s">
        <v>7429</v>
      </c>
      <c r="C3725">
        <v>3</v>
      </c>
      <c r="E3725" t="s">
        <v>7430</v>
      </c>
      <c r="F3725" t="s">
        <v>7431</v>
      </c>
      <c r="G3725" t="s">
        <v>175</v>
      </c>
      <c r="H3725" s="31">
        <v>45170</v>
      </c>
      <c r="I3725" t="s">
        <v>176</v>
      </c>
      <c r="J3725" t="s">
        <v>177</v>
      </c>
      <c r="L3725">
        <v>65</v>
      </c>
      <c r="M3725" t="s">
        <v>151</v>
      </c>
      <c r="N3725" t="s">
        <v>178</v>
      </c>
      <c r="O3725" t="s">
        <v>177</v>
      </c>
      <c r="V3725" s="31">
        <v>42867</v>
      </c>
      <c r="X3725">
        <v>2017</v>
      </c>
      <c r="Z3725" s="12" t="s">
        <v>59</v>
      </c>
      <c r="AB3725">
        <v>1</v>
      </c>
      <c r="AC3725" t="s">
        <v>60</v>
      </c>
      <c r="AD3725" t="s">
        <v>61</v>
      </c>
      <c r="AE3725" s="8">
        <v>1</v>
      </c>
      <c r="AF3725" s="33"/>
      <c r="AG3725" s="7">
        <f t="shared" ref="AG3725:AH3729" si="1033">$AF3725*$AB3725*$AE3725</f>
        <v>0</v>
      </c>
      <c r="AH3725" s="7">
        <f t="shared" si="1033"/>
        <v>0</v>
      </c>
      <c r="AI3725" s="7">
        <f t="shared" si="1026"/>
        <v>0</v>
      </c>
      <c r="AJ3725" s="7">
        <f t="shared" ref="AJ3725:AK3729" si="1034">$AF3725*$AB3725*$AE3725</f>
        <v>0</v>
      </c>
      <c r="AK3725" s="7">
        <f t="shared" si="1034"/>
        <v>0</v>
      </c>
      <c r="AL3725" s="7">
        <f t="shared" si="1012"/>
        <v>0</v>
      </c>
      <c r="AM3725" s="7">
        <f t="shared" ref="AM3725:AN3729" si="1035">$AF3725*$AB3725*$AE3725</f>
        <v>0</v>
      </c>
      <c r="AN3725" s="7">
        <f t="shared" si="1035"/>
        <v>0</v>
      </c>
      <c r="AO3725" s="7">
        <f t="shared" si="1029"/>
        <v>0</v>
      </c>
      <c r="AP3725" s="7">
        <f>$AF3725*$AB3725*$AE3725</f>
        <v>0</v>
      </c>
    </row>
    <row r="3726" spans="1:42">
      <c r="A3726" t="s">
        <v>7105</v>
      </c>
      <c r="B3726" t="s">
        <v>7432</v>
      </c>
      <c r="C3726">
        <v>3</v>
      </c>
      <c r="D3726" t="s">
        <v>2788</v>
      </c>
      <c r="E3726" t="s">
        <v>7433</v>
      </c>
      <c r="G3726" t="s">
        <v>148</v>
      </c>
      <c r="H3726" s="31">
        <v>44105</v>
      </c>
      <c r="I3726" t="s">
        <v>149</v>
      </c>
      <c r="J3726" t="s">
        <v>148</v>
      </c>
      <c r="K3726" t="s">
        <v>150</v>
      </c>
      <c r="L3726">
        <v>65</v>
      </c>
      <c r="M3726" t="s">
        <v>151</v>
      </c>
      <c r="N3726" t="s">
        <v>152</v>
      </c>
      <c r="O3726" t="s">
        <v>153</v>
      </c>
      <c r="Q3726" t="s">
        <v>154</v>
      </c>
      <c r="R3726" t="s">
        <v>155</v>
      </c>
      <c r="S3726" t="s">
        <v>156</v>
      </c>
      <c r="V3726" s="31">
        <v>43101</v>
      </c>
      <c r="W3726" t="s">
        <v>157</v>
      </c>
      <c r="X3726">
        <v>2017</v>
      </c>
      <c r="Y3726" t="s">
        <v>155</v>
      </c>
      <c r="Z3726" s="12" t="s">
        <v>158</v>
      </c>
      <c r="AA3726" t="s">
        <v>159</v>
      </c>
      <c r="AB3726">
        <v>1</v>
      </c>
      <c r="AC3726" t="s">
        <v>60</v>
      </c>
      <c r="AD3726" t="s">
        <v>61</v>
      </c>
      <c r="AE3726" s="8">
        <v>1</v>
      </c>
      <c r="AF3726" s="33"/>
      <c r="AG3726" s="7">
        <f t="shared" si="1033"/>
        <v>0</v>
      </c>
      <c r="AH3726" s="7">
        <f t="shared" si="1033"/>
        <v>0</v>
      </c>
      <c r="AI3726" s="7">
        <f t="shared" si="1026"/>
        <v>0</v>
      </c>
      <c r="AJ3726" s="7">
        <f t="shared" si="1034"/>
        <v>0</v>
      </c>
      <c r="AK3726" s="7">
        <f t="shared" si="1034"/>
        <v>0</v>
      </c>
      <c r="AL3726" s="7">
        <f t="shared" si="1012"/>
        <v>0</v>
      </c>
      <c r="AM3726" s="7">
        <f t="shared" si="1035"/>
        <v>0</v>
      </c>
      <c r="AN3726" s="7">
        <f t="shared" si="1035"/>
        <v>0</v>
      </c>
      <c r="AO3726" s="7">
        <f t="shared" si="1029"/>
        <v>0</v>
      </c>
      <c r="AP3726" s="7">
        <f>$AF3726*$AB3726*$AE3726</f>
        <v>0</v>
      </c>
    </row>
    <row r="3727" spans="1:42">
      <c r="A3727" t="s">
        <v>7105</v>
      </c>
      <c r="B3727" t="s">
        <v>7432</v>
      </c>
      <c r="C3727">
        <v>4</v>
      </c>
      <c r="D3727" t="s">
        <v>2788</v>
      </c>
      <c r="E3727" t="s">
        <v>7434</v>
      </c>
      <c r="G3727" t="s">
        <v>148</v>
      </c>
      <c r="H3727" s="31">
        <v>44105</v>
      </c>
      <c r="I3727" t="s">
        <v>149</v>
      </c>
      <c r="J3727" t="s">
        <v>148</v>
      </c>
      <c r="K3727" t="s">
        <v>150</v>
      </c>
      <c r="L3727">
        <v>65</v>
      </c>
      <c r="M3727" t="s">
        <v>151</v>
      </c>
      <c r="N3727" t="s">
        <v>152</v>
      </c>
      <c r="O3727" t="s">
        <v>153</v>
      </c>
      <c r="Q3727" t="s">
        <v>154</v>
      </c>
      <c r="R3727" t="s">
        <v>155</v>
      </c>
      <c r="S3727" t="s">
        <v>156</v>
      </c>
      <c r="V3727" s="31">
        <v>43101</v>
      </c>
      <c r="W3727" t="s">
        <v>157</v>
      </c>
      <c r="X3727">
        <v>2017</v>
      </c>
      <c r="Y3727" t="s">
        <v>155</v>
      </c>
      <c r="Z3727" s="12" t="s">
        <v>158</v>
      </c>
      <c r="AA3727" t="s">
        <v>159</v>
      </c>
      <c r="AB3727">
        <v>1</v>
      </c>
      <c r="AC3727" t="s">
        <v>60</v>
      </c>
      <c r="AD3727" t="s">
        <v>61</v>
      </c>
      <c r="AE3727" s="8">
        <v>1</v>
      </c>
      <c r="AF3727" s="33"/>
      <c r="AG3727" s="7">
        <f t="shared" si="1033"/>
        <v>0</v>
      </c>
      <c r="AH3727" s="7">
        <f t="shared" si="1033"/>
        <v>0</v>
      </c>
      <c r="AI3727" s="7">
        <f t="shared" si="1026"/>
        <v>0</v>
      </c>
      <c r="AJ3727" s="7">
        <f t="shared" si="1034"/>
        <v>0</v>
      </c>
      <c r="AK3727" s="7">
        <f t="shared" si="1034"/>
        <v>0</v>
      </c>
      <c r="AL3727" s="7">
        <f t="shared" si="1012"/>
        <v>0</v>
      </c>
      <c r="AM3727" s="7">
        <f t="shared" si="1035"/>
        <v>0</v>
      </c>
      <c r="AN3727" s="7">
        <f t="shared" si="1035"/>
        <v>0</v>
      </c>
      <c r="AO3727" s="7">
        <f t="shared" si="1029"/>
        <v>0</v>
      </c>
      <c r="AP3727" s="7">
        <f>$AF3727*$AB3727*$AE3727</f>
        <v>0</v>
      </c>
    </row>
    <row r="3728" spans="1:42">
      <c r="A3728" t="s">
        <v>7105</v>
      </c>
      <c r="B3728" t="s">
        <v>7432</v>
      </c>
      <c r="C3728">
        <v>3</v>
      </c>
      <c r="D3728" t="s">
        <v>7435</v>
      </c>
      <c r="E3728" t="s">
        <v>7436</v>
      </c>
      <c r="G3728" t="s">
        <v>164</v>
      </c>
      <c r="H3728" s="31">
        <v>44105</v>
      </c>
      <c r="I3728" t="s">
        <v>165</v>
      </c>
      <c r="J3728" t="s">
        <v>166</v>
      </c>
      <c r="L3728">
        <v>65</v>
      </c>
      <c r="M3728" t="s">
        <v>151</v>
      </c>
      <c r="N3728" t="s">
        <v>167</v>
      </c>
      <c r="O3728" t="s">
        <v>168</v>
      </c>
      <c r="Q3728" t="s">
        <v>995</v>
      </c>
      <c r="R3728" t="s">
        <v>996</v>
      </c>
      <c r="V3728" s="31">
        <v>44804</v>
      </c>
      <c r="W3728" t="s">
        <v>157</v>
      </c>
      <c r="X3728">
        <v>2022</v>
      </c>
      <c r="Y3728" t="s">
        <v>169</v>
      </c>
      <c r="Z3728" s="12" t="s">
        <v>158</v>
      </c>
      <c r="AA3728" t="s">
        <v>170</v>
      </c>
      <c r="AB3728">
        <v>1</v>
      </c>
      <c r="AC3728" t="s">
        <v>60</v>
      </c>
      <c r="AD3728" t="s">
        <v>61</v>
      </c>
      <c r="AE3728" s="8">
        <v>1</v>
      </c>
      <c r="AF3728" s="33"/>
      <c r="AG3728" s="7">
        <f t="shared" si="1033"/>
        <v>0</v>
      </c>
      <c r="AH3728" s="7">
        <f t="shared" si="1033"/>
        <v>0</v>
      </c>
      <c r="AI3728" s="7">
        <f t="shared" si="1026"/>
        <v>0</v>
      </c>
      <c r="AJ3728" s="7">
        <f t="shared" si="1034"/>
        <v>0</v>
      </c>
      <c r="AK3728" s="7">
        <f t="shared" si="1034"/>
        <v>0</v>
      </c>
      <c r="AL3728" s="7">
        <f t="shared" si="1012"/>
        <v>0</v>
      </c>
      <c r="AM3728" s="7">
        <f t="shared" si="1035"/>
        <v>0</v>
      </c>
      <c r="AN3728" s="7">
        <f t="shared" si="1035"/>
        <v>0</v>
      </c>
      <c r="AO3728" s="7">
        <f t="shared" si="1029"/>
        <v>0</v>
      </c>
      <c r="AP3728" s="7">
        <f>$AF3728*$AB3728*$AE3728</f>
        <v>0</v>
      </c>
    </row>
    <row r="3729" spans="1:42">
      <c r="A3729" t="s">
        <v>7105</v>
      </c>
      <c r="B3729" t="s">
        <v>7432</v>
      </c>
      <c r="C3729">
        <v>3</v>
      </c>
      <c r="E3729" t="s">
        <v>7437</v>
      </c>
      <c r="F3729" t="s">
        <v>7438</v>
      </c>
      <c r="G3729" t="s">
        <v>175</v>
      </c>
      <c r="H3729" s="31">
        <v>45170</v>
      </c>
      <c r="I3729" t="s">
        <v>176</v>
      </c>
      <c r="J3729" t="s">
        <v>177</v>
      </c>
      <c r="L3729">
        <v>65</v>
      </c>
      <c r="M3729" t="s">
        <v>151</v>
      </c>
      <c r="N3729" t="s">
        <v>178</v>
      </c>
      <c r="O3729" t="s">
        <v>177</v>
      </c>
      <c r="V3729" s="31">
        <v>42867</v>
      </c>
      <c r="X3729">
        <v>2017</v>
      </c>
      <c r="Z3729" s="12" t="s">
        <v>59</v>
      </c>
      <c r="AB3729">
        <v>1</v>
      </c>
      <c r="AC3729" t="s">
        <v>60</v>
      </c>
      <c r="AD3729" t="s">
        <v>61</v>
      </c>
      <c r="AE3729" s="8">
        <v>1</v>
      </c>
      <c r="AF3729" s="33"/>
      <c r="AG3729" s="7">
        <f t="shared" si="1033"/>
        <v>0</v>
      </c>
      <c r="AH3729" s="7">
        <f t="shared" si="1033"/>
        <v>0</v>
      </c>
      <c r="AI3729" s="7">
        <f t="shared" si="1026"/>
        <v>0</v>
      </c>
      <c r="AJ3729" s="7">
        <f t="shared" si="1034"/>
        <v>0</v>
      </c>
      <c r="AK3729" s="7">
        <f t="shared" si="1034"/>
        <v>0</v>
      </c>
      <c r="AL3729" s="7">
        <f t="shared" si="1012"/>
        <v>0</v>
      </c>
      <c r="AM3729" s="7">
        <f t="shared" si="1035"/>
        <v>0</v>
      </c>
      <c r="AN3729" s="7">
        <f t="shared" si="1035"/>
        <v>0</v>
      </c>
      <c r="AO3729" s="7">
        <f t="shared" si="1029"/>
        <v>0</v>
      </c>
      <c r="AP3729" s="7">
        <f>$AF3729*$AB3729*$AE3729</f>
        <v>0</v>
      </c>
    </row>
    <row r="3730" spans="1:42">
      <c r="A3730" t="s">
        <v>7105</v>
      </c>
      <c r="B3730" t="s">
        <v>7439</v>
      </c>
      <c r="C3730">
        <v>3</v>
      </c>
      <c r="E3730" t="s">
        <v>7440</v>
      </c>
      <c r="G3730" t="s">
        <v>130</v>
      </c>
      <c r="H3730" s="31">
        <v>44621</v>
      </c>
      <c r="I3730" t="s">
        <v>131</v>
      </c>
      <c r="J3730" t="s">
        <v>132</v>
      </c>
      <c r="L3730">
        <v>57</v>
      </c>
      <c r="M3730" t="s">
        <v>133</v>
      </c>
      <c r="N3730" t="s">
        <v>134</v>
      </c>
      <c r="O3730" t="s">
        <v>132</v>
      </c>
      <c r="R3730" t="s">
        <v>135</v>
      </c>
      <c r="S3730" t="s">
        <v>2705</v>
      </c>
      <c r="V3730" s="31">
        <v>43101</v>
      </c>
      <c r="X3730">
        <v>2017</v>
      </c>
      <c r="Y3730" t="s">
        <v>135</v>
      </c>
      <c r="Z3730" s="12" t="s">
        <v>59</v>
      </c>
      <c r="AB3730">
        <v>1</v>
      </c>
      <c r="AC3730" t="s">
        <v>60</v>
      </c>
      <c r="AD3730" t="s">
        <v>137</v>
      </c>
      <c r="AE3730" s="8">
        <v>1</v>
      </c>
      <c r="AF3730" s="33"/>
      <c r="AG3730" s="7"/>
      <c r="AH3730" s="7"/>
      <c r="AI3730" s="7">
        <f t="shared" si="1026"/>
        <v>0</v>
      </c>
      <c r="AJ3730" s="7"/>
      <c r="AK3730" s="7"/>
      <c r="AL3730" s="7">
        <f t="shared" si="1012"/>
        <v>0</v>
      </c>
      <c r="AM3730" s="7"/>
      <c r="AN3730" s="7"/>
      <c r="AO3730" s="7">
        <f t="shared" si="1029"/>
        <v>0</v>
      </c>
      <c r="AP3730" s="7"/>
    </row>
    <row r="3731" spans="1:42">
      <c r="A3731" t="s">
        <v>7105</v>
      </c>
      <c r="B3731" t="s">
        <v>7441</v>
      </c>
      <c r="C3731">
        <v>3</v>
      </c>
      <c r="E3731" t="s">
        <v>7442</v>
      </c>
      <c r="G3731" t="s">
        <v>130</v>
      </c>
      <c r="H3731" s="31">
        <v>44621</v>
      </c>
      <c r="I3731" t="s">
        <v>131</v>
      </c>
      <c r="J3731" t="s">
        <v>132</v>
      </c>
      <c r="L3731">
        <v>57</v>
      </c>
      <c r="M3731" t="s">
        <v>133</v>
      </c>
      <c r="N3731" t="s">
        <v>134</v>
      </c>
      <c r="O3731" t="s">
        <v>132</v>
      </c>
      <c r="R3731" t="s">
        <v>135</v>
      </c>
      <c r="S3731" t="s">
        <v>2705</v>
      </c>
      <c r="V3731" s="31">
        <v>43101</v>
      </c>
      <c r="X3731">
        <v>2017</v>
      </c>
      <c r="Y3731" t="s">
        <v>135</v>
      </c>
      <c r="Z3731" s="12" t="s">
        <v>59</v>
      </c>
      <c r="AB3731">
        <v>1</v>
      </c>
      <c r="AC3731" t="s">
        <v>60</v>
      </c>
      <c r="AD3731" t="s">
        <v>137</v>
      </c>
      <c r="AE3731" s="8">
        <v>1</v>
      </c>
      <c r="AF3731" s="33"/>
      <c r="AG3731" s="7"/>
      <c r="AH3731" s="7"/>
      <c r="AI3731" s="7">
        <f t="shared" si="1026"/>
        <v>0</v>
      </c>
      <c r="AJ3731" s="7"/>
      <c r="AK3731" s="7"/>
      <c r="AL3731" s="7">
        <f t="shared" si="1012"/>
        <v>0</v>
      </c>
      <c r="AM3731" s="7"/>
      <c r="AN3731" s="7"/>
      <c r="AO3731" s="7">
        <f t="shared" si="1029"/>
        <v>0</v>
      </c>
      <c r="AP3731" s="7"/>
    </row>
    <row r="3732" spans="1:42">
      <c r="A3732" t="s">
        <v>7105</v>
      </c>
      <c r="B3732" t="s">
        <v>7443</v>
      </c>
      <c r="C3732">
        <v>3</v>
      </c>
      <c r="E3732" t="s">
        <v>7444</v>
      </c>
      <c r="G3732" t="s">
        <v>130</v>
      </c>
      <c r="H3732" s="31">
        <v>44621</v>
      </c>
      <c r="I3732" t="s">
        <v>131</v>
      </c>
      <c r="J3732" t="s">
        <v>132</v>
      </c>
      <c r="L3732">
        <v>57</v>
      </c>
      <c r="M3732" t="s">
        <v>133</v>
      </c>
      <c r="N3732" t="s">
        <v>134</v>
      </c>
      <c r="O3732" t="s">
        <v>132</v>
      </c>
      <c r="R3732" t="s">
        <v>135</v>
      </c>
      <c r="S3732" t="s">
        <v>2705</v>
      </c>
      <c r="V3732" s="31">
        <v>43101</v>
      </c>
      <c r="X3732">
        <v>2017</v>
      </c>
      <c r="Y3732" t="s">
        <v>135</v>
      </c>
      <c r="Z3732" s="12" t="s">
        <v>59</v>
      </c>
      <c r="AB3732">
        <v>1</v>
      </c>
      <c r="AC3732" t="s">
        <v>60</v>
      </c>
      <c r="AD3732" t="s">
        <v>137</v>
      </c>
      <c r="AE3732" s="8">
        <v>1</v>
      </c>
      <c r="AF3732" s="33"/>
      <c r="AG3732" s="7"/>
      <c r="AH3732" s="7"/>
      <c r="AI3732" s="7">
        <f t="shared" si="1026"/>
        <v>0</v>
      </c>
      <c r="AJ3732" s="7"/>
      <c r="AK3732" s="7"/>
      <c r="AL3732" s="7">
        <f t="shared" si="1012"/>
        <v>0</v>
      </c>
      <c r="AM3732" s="7"/>
      <c r="AN3732" s="7"/>
      <c r="AO3732" s="7">
        <f t="shared" si="1029"/>
        <v>0</v>
      </c>
      <c r="AP3732" s="7"/>
    </row>
    <row r="3733" spans="1:42">
      <c r="A3733" t="s">
        <v>7105</v>
      </c>
      <c r="B3733" t="s">
        <v>7445</v>
      </c>
      <c r="C3733">
        <v>3</v>
      </c>
      <c r="E3733" t="s">
        <v>7446</v>
      </c>
      <c r="G3733" t="s">
        <v>130</v>
      </c>
      <c r="H3733" s="31">
        <v>44621</v>
      </c>
      <c r="I3733" t="s">
        <v>131</v>
      </c>
      <c r="J3733" t="s">
        <v>132</v>
      </c>
      <c r="L3733">
        <v>57</v>
      </c>
      <c r="M3733" t="s">
        <v>133</v>
      </c>
      <c r="N3733" t="s">
        <v>134</v>
      </c>
      <c r="O3733" t="s">
        <v>132</v>
      </c>
      <c r="R3733" t="s">
        <v>135</v>
      </c>
      <c r="S3733" t="s">
        <v>4230</v>
      </c>
      <c r="V3733" s="31">
        <v>43101</v>
      </c>
      <c r="X3733">
        <v>2017</v>
      </c>
      <c r="Y3733" t="s">
        <v>135</v>
      </c>
      <c r="Z3733" s="12" t="s">
        <v>59</v>
      </c>
      <c r="AB3733">
        <v>1</v>
      </c>
      <c r="AC3733" t="s">
        <v>60</v>
      </c>
      <c r="AD3733" t="s">
        <v>137</v>
      </c>
      <c r="AE3733" s="8">
        <v>1</v>
      </c>
      <c r="AF3733" s="33"/>
      <c r="AG3733" s="7"/>
      <c r="AH3733" s="7"/>
      <c r="AI3733" s="7">
        <f t="shared" si="1026"/>
        <v>0</v>
      </c>
      <c r="AJ3733" s="7"/>
      <c r="AK3733" s="7"/>
      <c r="AL3733" s="7">
        <f t="shared" si="1012"/>
        <v>0</v>
      </c>
      <c r="AM3733" s="7"/>
      <c r="AN3733" s="7"/>
      <c r="AO3733" s="7">
        <f t="shared" si="1029"/>
        <v>0</v>
      </c>
      <c r="AP3733" s="7"/>
    </row>
    <row r="3734" spans="1:42">
      <c r="A3734" t="s">
        <v>7105</v>
      </c>
      <c r="B3734" t="s">
        <v>7447</v>
      </c>
      <c r="C3734">
        <v>4</v>
      </c>
      <c r="D3734" t="s">
        <v>7124</v>
      </c>
      <c r="E3734" t="s">
        <v>7448</v>
      </c>
      <c r="G3734" t="s">
        <v>164</v>
      </c>
      <c r="H3734" s="31">
        <v>45047</v>
      </c>
      <c r="I3734" t="s">
        <v>165</v>
      </c>
      <c r="J3734" t="s">
        <v>166</v>
      </c>
      <c r="L3734">
        <v>65</v>
      </c>
      <c r="M3734" t="s">
        <v>151</v>
      </c>
      <c r="N3734" t="s">
        <v>167</v>
      </c>
      <c r="O3734" t="s">
        <v>168</v>
      </c>
      <c r="Q3734" t="s">
        <v>995</v>
      </c>
      <c r="R3734" t="s">
        <v>996</v>
      </c>
      <c r="V3734" s="31">
        <v>44804</v>
      </c>
      <c r="W3734" t="s">
        <v>157</v>
      </c>
      <c r="X3734">
        <v>2022</v>
      </c>
      <c r="Y3734" t="s">
        <v>169</v>
      </c>
      <c r="Z3734" s="12" t="s">
        <v>158</v>
      </c>
      <c r="AB3734">
        <v>1</v>
      </c>
      <c r="AC3734" t="s">
        <v>60</v>
      </c>
      <c r="AD3734" t="s">
        <v>61</v>
      </c>
      <c r="AE3734" s="8">
        <v>1</v>
      </c>
      <c r="AF3734" s="33"/>
      <c r="AG3734" s="7">
        <f t="shared" ref="AG3734:AH3743" si="1036">$AF3734*$AB3734*$AE3734</f>
        <v>0</v>
      </c>
      <c r="AH3734" s="7">
        <f t="shared" si="1036"/>
        <v>0</v>
      </c>
      <c r="AI3734" s="7">
        <f t="shared" si="1026"/>
        <v>0</v>
      </c>
      <c r="AJ3734" s="7">
        <f t="shared" ref="AJ3734:AK3743" si="1037">$AF3734*$AB3734*$AE3734</f>
        <v>0</v>
      </c>
      <c r="AK3734" s="7">
        <f t="shared" si="1037"/>
        <v>0</v>
      </c>
      <c r="AL3734" s="7">
        <f t="shared" si="1012"/>
        <v>0</v>
      </c>
      <c r="AM3734" s="7">
        <f t="shared" ref="AM3734:AN3743" si="1038">$AF3734*$AB3734*$AE3734</f>
        <v>0</v>
      </c>
      <c r="AN3734" s="7">
        <f t="shared" si="1038"/>
        <v>0</v>
      </c>
      <c r="AO3734" s="7">
        <f t="shared" si="1029"/>
        <v>0</v>
      </c>
      <c r="AP3734" s="7">
        <f t="shared" ref="AP3734:AP3743" si="1039">$AF3734*$AB3734*$AE3734</f>
        <v>0</v>
      </c>
    </row>
    <row r="3735" spans="1:42">
      <c r="A3735" t="s">
        <v>7105</v>
      </c>
      <c r="B3735" t="s">
        <v>7447</v>
      </c>
      <c r="C3735">
        <v>4</v>
      </c>
      <c r="D3735" t="s">
        <v>7124</v>
      </c>
      <c r="E3735" t="s">
        <v>7449</v>
      </c>
      <c r="G3735" t="s">
        <v>898</v>
      </c>
      <c r="H3735" s="31">
        <v>45047</v>
      </c>
      <c r="I3735" t="s">
        <v>899</v>
      </c>
      <c r="J3735" t="s">
        <v>898</v>
      </c>
      <c r="L3735">
        <v>65</v>
      </c>
      <c r="M3735" t="s">
        <v>151</v>
      </c>
      <c r="N3735" t="s">
        <v>900</v>
      </c>
      <c r="O3735" t="s">
        <v>898</v>
      </c>
      <c r="W3735" t="s">
        <v>157</v>
      </c>
      <c r="Z3735" s="12" t="s">
        <v>158</v>
      </c>
      <c r="AB3735">
        <v>1</v>
      </c>
      <c r="AC3735" t="s">
        <v>60</v>
      </c>
      <c r="AD3735" t="s">
        <v>61</v>
      </c>
      <c r="AE3735" s="8">
        <v>1</v>
      </c>
      <c r="AF3735" s="33"/>
      <c r="AG3735" s="7">
        <f t="shared" si="1036"/>
        <v>0</v>
      </c>
      <c r="AH3735" s="7">
        <f t="shared" si="1036"/>
        <v>0</v>
      </c>
      <c r="AI3735" s="7">
        <f t="shared" si="1026"/>
        <v>0</v>
      </c>
      <c r="AJ3735" s="7">
        <f t="shared" si="1037"/>
        <v>0</v>
      </c>
      <c r="AK3735" s="7">
        <f t="shared" si="1037"/>
        <v>0</v>
      </c>
      <c r="AL3735" s="7">
        <f t="shared" si="1012"/>
        <v>0</v>
      </c>
      <c r="AM3735" s="7">
        <f t="shared" si="1038"/>
        <v>0</v>
      </c>
      <c r="AN3735" s="7">
        <f t="shared" si="1038"/>
        <v>0</v>
      </c>
      <c r="AO3735" s="7">
        <f t="shared" si="1029"/>
        <v>0</v>
      </c>
      <c r="AP3735" s="7">
        <f t="shared" si="1039"/>
        <v>0</v>
      </c>
    </row>
    <row r="3736" spans="1:42">
      <c r="A3736" t="s">
        <v>7105</v>
      </c>
      <c r="B3736" t="s">
        <v>7450</v>
      </c>
      <c r="C3736">
        <v>4</v>
      </c>
      <c r="E3736" t="s">
        <v>7451</v>
      </c>
      <c r="F3736" t="s">
        <v>7116</v>
      </c>
      <c r="G3736" t="s">
        <v>1502</v>
      </c>
      <c r="H3736" s="31">
        <v>44927</v>
      </c>
      <c r="I3736" t="s">
        <v>7452</v>
      </c>
      <c r="J3736" t="s">
        <v>298</v>
      </c>
      <c r="L3736">
        <v>65</v>
      </c>
      <c r="M3736" t="s">
        <v>151</v>
      </c>
      <c r="N3736" t="s">
        <v>299</v>
      </c>
      <c r="O3736" t="s">
        <v>300</v>
      </c>
      <c r="V3736" s="31">
        <v>43221</v>
      </c>
      <c r="W3736" t="s">
        <v>170</v>
      </c>
      <c r="X3736">
        <v>2018</v>
      </c>
      <c r="Z3736" s="12" t="s">
        <v>59</v>
      </c>
      <c r="AB3736">
        <v>1</v>
      </c>
      <c r="AC3736" t="s">
        <v>60</v>
      </c>
      <c r="AD3736" t="s">
        <v>61</v>
      </c>
      <c r="AE3736" s="8">
        <v>1</v>
      </c>
      <c r="AF3736" s="33"/>
      <c r="AG3736" s="7">
        <f t="shared" si="1036"/>
        <v>0</v>
      </c>
      <c r="AH3736" s="7">
        <f t="shared" si="1036"/>
        <v>0</v>
      </c>
      <c r="AI3736" s="7">
        <f t="shared" si="1026"/>
        <v>0</v>
      </c>
      <c r="AJ3736" s="7">
        <f t="shared" si="1037"/>
        <v>0</v>
      </c>
      <c r="AK3736" s="7">
        <f t="shared" si="1037"/>
        <v>0</v>
      </c>
      <c r="AL3736" s="7">
        <f t="shared" si="1012"/>
        <v>0</v>
      </c>
      <c r="AM3736" s="7">
        <f t="shared" si="1038"/>
        <v>0</v>
      </c>
      <c r="AN3736" s="7">
        <f t="shared" si="1038"/>
        <v>0</v>
      </c>
      <c r="AO3736" s="7">
        <f t="shared" si="1029"/>
        <v>0</v>
      </c>
      <c r="AP3736" s="7">
        <f t="shared" si="1039"/>
        <v>0</v>
      </c>
    </row>
    <row r="3737" spans="1:42">
      <c r="A3737" t="s">
        <v>7105</v>
      </c>
      <c r="B3737" t="s">
        <v>7453</v>
      </c>
      <c r="C3737">
        <v>4</v>
      </c>
      <c r="E3737" t="s">
        <v>7454</v>
      </c>
      <c r="G3737" t="s">
        <v>317</v>
      </c>
      <c r="H3737" s="31">
        <v>44652</v>
      </c>
      <c r="I3737" t="s">
        <v>230</v>
      </c>
      <c r="J3737" t="s">
        <v>231</v>
      </c>
      <c r="K3737" t="s">
        <v>7455</v>
      </c>
      <c r="L3737">
        <v>32</v>
      </c>
      <c r="M3737" t="s">
        <v>195</v>
      </c>
      <c r="N3737" t="s">
        <v>318</v>
      </c>
      <c r="O3737" t="s">
        <v>317</v>
      </c>
      <c r="V3737" s="31">
        <v>43074</v>
      </c>
      <c r="W3737" t="s">
        <v>438</v>
      </c>
      <c r="X3737">
        <v>2017</v>
      </c>
      <c r="Y3737" t="s">
        <v>438</v>
      </c>
      <c r="Z3737" s="12" t="s">
        <v>81</v>
      </c>
      <c r="AA3737" t="s">
        <v>438</v>
      </c>
      <c r="AB3737">
        <v>1</v>
      </c>
      <c r="AC3737" t="s">
        <v>60</v>
      </c>
      <c r="AD3737" t="s">
        <v>61</v>
      </c>
      <c r="AE3737" s="8">
        <v>1</v>
      </c>
      <c r="AF3737" s="33"/>
      <c r="AG3737" s="7">
        <f t="shared" si="1036"/>
        <v>0</v>
      </c>
      <c r="AH3737" s="7">
        <f t="shared" si="1036"/>
        <v>0</v>
      </c>
      <c r="AI3737" s="7">
        <f t="shared" si="1026"/>
        <v>0</v>
      </c>
      <c r="AJ3737" s="7">
        <f t="shared" si="1037"/>
        <v>0</v>
      </c>
      <c r="AK3737" s="7">
        <f t="shared" si="1037"/>
        <v>0</v>
      </c>
      <c r="AL3737" s="7">
        <f t="shared" ref="AL3737:AL3800" si="1040">$AF3737*$AB3737*$AE3737</f>
        <v>0</v>
      </c>
      <c r="AM3737" s="7">
        <f t="shared" si="1038"/>
        <v>0</v>
      </c>
      <c r="AN3737" s="7">
        <f t="shared" si="1038"/>
        <v>0</v>
      </c>
      <c r="AO3737" s="7">
        <f t="shared" si="1029"/>
        <v>0</v>
      </c>
      <c r="AP3737" s="7">
        <f t="shared" si="1039"/>
        <v>0</v>
      </c>
    </row>
    <row r="3738" spans="1:42">
      <c r="A3738" t="s">
        <v>7105</v>
      </c>
      <c r="B3738" t="s">
        <v>7453</v>
      </c>
      <c r="C3738">
        <v>4</v>
      </c>
      <c r="E3738" t="s">
        <v>7456</v>
      </c>
      <c r="G3738" t="s">
        <v>164</v>
      </c>
      <c r="H3738" s="31">
        <v>44105</v>
      </c>
      <c r="I3738" t="s">
        <v>165</v>
      </c>
      <c r="J3738" t="s">
        <v>166</v>
      </c>
      <c r="L3738">
        <v>65</v>
      </c>
      <c r="M3738" t="s">
        <v>151</v>
      </c>
      <c r="N3738" t="s">
        <v>167</v>
      </c>
      <c r="O3738" t="s">
        <v>168</v>
      </c>
      <c r="Q3738" t="s">
        <v>995</v>
      </c>
      <c r="R3738" t="s">
        <v>996</v>
      </c>
      <c r="V3738" s="31">
        <v>44804</v>
      </c>
      <c r="W3738" t="s">
        <v>157</v>
      </c>
      <c r="X3738">
        <v>2022</v>
      </c>
      <c r="Y3738" t="s">
        <v>169</v>
      </c>
      <c r="Z3738" s="12" t="s">
        <v>158</v>
      </c>
      <c r="AB3738">
        <v>1</v>
      </c>
      <c r="AC3738" t="s">
        <v>60</v>
      </c>
      <c r="AD3738" t="s">
        <v>61</v>
      </c>
      <c r="AE3738" s="8">
        <v>1</v>
      </c>
      <c r="AF3738" s="33"/>
      <c r="AG3738" s="7">
        <f t="shared" si="1036"/>
        <v>0</v>
      </c>
      <c r="AH3738" s="7">
        <f t="shared" si="1036"/>
        <v>0</v>
      </c>
      <c r="AI3738" s="7">
        <f t="shared" ref="AI3738:AI3769" si="1041">$AF3738*$AB3738*$AE3738</f>
        <v>0</v>
      </c>
      <c r="AJ3738" s="7">
        <f t="shared" si="1037"/>
        <v>0</v>
      </c>
      <c r="AK3738" s="7">
        <f t="shared" si="1037"/>
        <v>0</v>
      </c>
      <c r="AL3738" s="7">
        <f t="shared" si="1040"/>
        <v>0</v>
      </c>
      <c r="AM3738" s="7">
        <f t="shared" si="1038"/>
        <v>0</v>
      </c>
      <c r="AN3738" s="7">
        <f t="shared" si="1038"/>
        <v>0</v>
      </c>
      <c r="AO3738" s="7">
        <f t="shared" ref="AO3738:AO3769" si="1042">$AF3738*$AB3738*$AE3738</f>
        <v>0</v>
      </c>
      <c r="AP3738" s="7">
        <f t="shared" si="1039"/>
        <v>0</v>
      </c>
    </row>
    <row r="3739" spans="1:42">
      <c r="A3739" t="s">
        <v>7105</v>
      </c>
      <c r="B3739" t="s">
        <v>7453</v>
      </c>
      <c r="C3739">
        <v>4</v>
      </c>
      <c r="E3739" t="s">
        <v>7457</v>
      </c>
      <c r="G3739" t="s">
        <v>898</v>
      </c>
      <c r="H3739" s="31">
        <v>44105</v>
      </c>
      <c r="I3739" t="s">
        <v>899</v>
      </c>
      <c r="J3739" t="s">
        <v>898</v>
      </c>
      <c r="L3739">
        <v>65</v>
      </c>
      <c r="M3739" t="s">
        <v>151</v>
      </c>
      <c r="N3739" t="s">
        <v>900</v>
      </c>
      <c r="O3739" t="s">
        <v>898</v>
      </c>
      <c r="Q3739" t="s">
        <v>998</v>
      </c>
      <c r="S3739" t="s">
        <v>999</v>
      </c>
      <c r="T3739">
        <v>3908416</v>
      </c>
      <c r="W3739" t="s">
        <v>157</v>
      </c>
      <c r="Z3739" s="12" t="s">
        <v>158</v>
      </c>
      <c r="AB3739">
        <v>1</v>
      </c>
      <c r="AC3739" t="s">
        <v>60</v>
      </c>
      <c r="AD3739" t="s">
        <v>61</v>
      </c>
      <c r="AE3739" s="8">
        <v>1</v>
      </c>
      <c r="AF3739" s="33"/>
      <c r="AG3739" s="7">
        <f t="shared" si="1036"/>
        <v>0</v>
      </c>
      <c r="AH3739" s="7">
        <f t="shared" si="1036"/>
        <v>0</v>
      </c>
      <c r="AI3739" s="7">
        <f t="shared" si="1041"/>
        <v>0</v>
      </c>
      <c r="AJ3739" s="7">
        <f t="shared" si="1037"/>
        <v>0</v>
      </c>
      <c r="AK3739" s="7">
        <f t="shared" si="1037"/>
        <v>0</v>
      </c>
      <c r="AL3739" s="7">
        <f t="shared" si="1040"/>
        <v>0</v>
      </c>
      <c r="AM3739" s="7">
        <f t="shared" si="1038"/>
        <v>0</v>
      </c>
      <c r="AN3739" s="7">
        <f t="shared" si="1038"/>
        <v>0</v>
      </c>
      <c r="AO3739" s="7">
        <f t="shared" si="1042"/>
        <v>0</v>
      </c>
      <c r="AP3739" s="7">
        <f t="shared" si="1039"/>
        <v>0</v>
      </c>
    </row>
    <row r="3740" spans="1:42">
      <c r="A3740" t="s">
        <v>7105</v>
      </c>
      <c r="B3740" t="s">
        <v>7458</v>
      </c>
      <c r="C3740">
        <v>4</v>
      </c>
      <c r="E3740" t="s">
        <v>7459</v>
      </c>
      <c r="G3740" t="s">
        <v>217</v>
      </c>
      <c r="H3740" s="31">
        <v>44652</v>
      </c>
      <c r="I3740" t="s">
        <v>218</v>
      </c>
      <c r="J3740" t="s">
        <v>219</v>
      </c>
      <c r="K3740" t="s">
        <v>5757</v>
      </c>
      <c r="L3740">
        <v>32</v>
      </c>
      <c r="M3740" t="s">
        <v>195</v>
      </c>
      <c r="N3740" t="s">
        <v>220</v>
      </c>
      <c r="O3740" t="s">
        <v>217</v>
      </c>
      <c r="V3740" s="31">
        <v>43074</v>
      </c>
      <c r="W3740" t="s">
        <v>222</v>
      </c>
      <c r="X3740">
        <v>2017</v>
      </c>
      <c r="Y3740" t="s">
        <v>675</v>
      </c>
      <c r="Z3740" s="12" t="s">
        <v>81</v>
      </c>
      <c r="AA3740" t="s">
        <v>224</v>
      </c>
      <c r="AB3740">
        <v>1</v>
      </c>
      <c r="AC3740" t="s">
        <v>60</v>
      </c>
      <c r="AD3740" t="s">
        <v>61</v>
      </c>
      <c r="AE3740" s="8">
        <v>1</v>
      </c>
      <c r="AF3740" s="33"/>
      <c r="AG3740" s="7">
        <f t="shared" si="1036"/>
        <v>0</v>
      </c>
      <c r="AH3740" s="7">
        <f t="shared" si="1036"/>
        <v>0</v>
      </c>
      <c r="AI3740" s="7">
        <f t="shared" si="1041"/>
        <v>0</v>
      </c>
      <c r="AJ3740" s="7">
        <f t="shared" si="1037"/>
        <v>0</v>
      </c>
      <c r="AK3740" s="7">
        <f t="shared" si="1037"/>
        <v>0</v>
      </c>
      <c r="AL3740" s="7">
        <f t="shared" si="1040"/>
        <v>0</v>
      </c>
      <c r="AM3740" s="7">
        <f t="shared" si="1038"/>
        <v>0</v>
      </c>
      <c r="AN3740" s="7">
        <f t="shared" si="1038"/>
        <v>0</v>
      </c>
      <c r="AO3740" s="7">
        <f t="shared" si="1042"/>
        <v>0</v>
      </c>
      <c r="AP3740" s="7">
        <f t="shared" si="1039"/>
        <v>0</v>
      </c>
    </row>
    <row r="3741" spans="1:42">
      <c r="A3741" t="s">
        <v>7105</v>
      </c>
      <c r="B3741" t="s">
        <v>7460</v>
      </c>
      <c r="C3741">
        <v>4</v>
      </c>
      <c r="E3741" t="s">
        <v>7461</v>
      </c>
      <c r="G3741" t="s">
        <v>317</v>
      </c>
      <c r="H3741" s="31">
        <v>44652</v>
      </c>
      <c r="I3741" t="s">
        <v>230</v>
      </c>
      <c r="J3741" t="s">
        <v>231</v>
      </c>
      <c r="K3741" t="s">
        <v>7455</v>
      </c>
      <c r="L3741">
        <v>32</v>
      </c>
      <c r="M3741" t="s">
        <v>195</v>
      </c>
      <c r="N3741" t="s">
        <v>318</v>
      </c>
      <c r="O3741" t="s">
        <v>317</v>
      </c>
      <c r="V3741" s="31">
        <v>43074</v>
      </c>
      <c r="W3741" t="s">
        <v>438</v>
      </c>
      <c r="X3741">
        <v>2017</v>
      </c>
      <c r="Y3741" t="s">
        <v>438</v>
      </c>
      <c r="Z3741" s="12" t="s">
        <v>81</v>
      </c>
      <c r="AA3741" t="s">
        <v>438</v>
      </c>
      <c r="AB3741">
        <v>1</v>
      </c>
      <c r="AC3741" t="s">
        <v>60</v>
      </c>
      <c r="AD3741" t="s">
        <v>61</v>
      </c>
      <c r="AE3741" s="8">
        <v>1</v>
      </c>
      <c r="AF3741" s="33"/>
      <c r="AG3741" s="7">
        <f t="shared" si="1036"/>
        <v>0</v>
      </c>
      <c r="AH3741" s="7">
        <f t="shared" si="1036"/>
        <v>0</v>
      </c>
      <c r="AI3741" s="7">
        <f t="shared" si="1041"/>
        <v>0</v>
      </c>
      <c r="AJ3741" s="7">
        <f t="shared" si="1037"/>
        <v>0</v>
      </c>
      <c r="AK3741" s="7">
        <f t="shared" si="1037"/>
        <v>0</v>
      </c>
      <c r="AL3741" s="7">
        <f t="shared" si="1040"/>
        <v>0</v>
      </c>
      <c r="AM3741" s="7">
        <f t="shared" si="1038"/>
        <v>0</v>
      </c>
      <c r="AN3741" s="7">
        <f t="shared" si="1038"/>
        <v>0</v>
      </c>
      <c r="AO3741" s="7">
        <f t="shared" si="1042"/>
        <v>0</v>
      </c>
      <c r="AP3741" s="7">
        <f t="shared" si="1039"/>
        <v>0</v>
      </c>
    </row>
    <row r="3742" spans="1:42">
      <c r="A3742" t="s">
        <v>7105</v>
      </c>
      <c r="B3742" t="s">
        <v>7460</v>
      </c>
      <c r="C3742">
        <v>4</v>
      </c>
      <c r="E3742" t="s">
        <v>7462</v>
      </c>
      <c r="G3742" t="s">
        <v>164</v>
      </c>
      <c r="H3742" s="31">
        <v>44105</v>
      </c>
      <c r="I3742" t="s">
        <v>165</v>
      </c>
      <c r="J3742" t="s">
        <v>166</v>
      </c>
      <c r="L3742">
        <v>65</v>
      </c>
      <c r="M3742" t="s">
        <v>151</v>
      </c>
      <c r="N3742" t="s">
        <v>167</v>
      </c>
      <c r="O3742" t="s">
        <v>168</v>
      </c>
      <c r="Q3742" t="s">
        <v>995</v>
      </c>
      <c r="R3742" t="s">
        <v>996</v>
      </c>
      <c r="V3742" s="31">
        <v>44804</v>
      </c>
      <c r="W3742" t="s">
        <v>157</v>
      </c>
      <c r="X3742">
        <v>2022</v>
      </c>
      <c r="Y3742" t="s">
        <v>169</v>
      </c>
      <c r="Z3742" s="12" t="s">
        <v>158</v>
      </c>
      <c r="AB3742">
        <v>1</v>
      </c>
      <c r="AC3742" t="s">
        <v>60</v>
      </c>
      <c r="AD3742" t="s">
        <v>61</v>
      </c>
      <c r="AE3742" s="8">
        <v>1</v>
      </c>
      <c r="AF3742" s="33"/>
      <c r="AG3742" s="7">
        <f t="shared" si="1036"/>
        <v>0</v>
      </c>
      <c r="AH3742" s="7">
        <f t="shared" si="1036"/>
        <v>0</v>
      </c>
      <c r="AI3742" s="7">
        <f t="shared" si="1041"/>
        <v>0</v>
      </c>
      <c r="AJ3742" s="7">
        <f t="shared" si="1037"/>
        <v>0</v>
      </c>
      <c r="AK3742" s="7">
        <f t="shared" si="1037"/>
        <v>0</v>
      </c>
      <c r="AL3742" s="7">
        <f t="shared" si="1040"/>
        <v>0</v>
      </c>
      <c r="AM3742" s="7">
        <f t="shared" si="1038"/>
        <v>0</v>
      </c>
      <c r="AN3742" s="7">
        <f t="shared" si="1038"/>
        <v>0</v>
      </c>
      <c r="AO3742" s="7">
        <f t="shared" si="1042"/>
        <v>0</v>
      </c>
      <c r="AP3742" s="7">
        <f t="shared" si="1039"/>
        <v>0</v>
      </c>
    </row>
    <row r="3743" spans="1:42">
      <c r="A3743" t="s">
        <v>7105</v>
      </c>
      <c r="B3743" t="s">
        <v>7460</v>
      </c>
      <c r="C3743">
        <v>4</v>
      </c>
      <c r="E3743" t="s">
        <v>7463</v>
      </c>
      <c r="G3743" t="s">
        <v>898</v>
      </c>
      <c r="H3743" s="31">
        <v>44105</v>
      </c>
      <c r="I3743" t="s">
        <v>899</v>
      </c>
      <c r="J3743" t="s">
        <v>898</v>
      </c>
      <c r="L3743">
        <v>65</v>
      </c>
      <c r="M3743" t="s">
        <v>151</v>
      </c>
      <c r="N3743" t="s">
        <v>900</v>
      </c>
      <c r="O3743" t="s">
        <v>898</v>
      </c>
      <c r="Q3743" t="s">
        <v>998</v>
      </c>
      <c r="S3743" t="s">
        <v>999</v>
      </c>
      <c r="T3743">
        <v>3908415</v>
      </c>
      <c r="W3743" t="s">
        <v>157</v>
      </c>
      <c r="Z3743" s="12" t="s">
        <v>158</v>
      </c>
      <c r="AB3743">
        <v>1</v>
      </c>
      <c r="AC3743" t="s">
        <v>60</v>
      </c>
      <c r="AD3743" t="s">
        <v>61</v>
      </c>
      <c r="AE3743" s="8">
        <v>1</v>
      </c>
      <c r="AF3743" s="33"/>
      <c r="AG3743" s="7">
        <f t="shared" si="1036"/>
        <v>0</v>
      </c>
      <c r="AH3743" s="7">
        <f t="shared" si="1036"/>
        <v>0</v>
      </c>
      <c r="AI3743" s="7">
        <f t="shared" si="1041"/>
        <v>0</v>
      </c>
      <c r="AJ3743" s="7">
        <f t="shared" si="1037"/>
        <v>0</v>
      </c>
      <c r="AK3743" s="7">
        <f t="shared" si="1037"/>
        <v>0</v>
      </c>
      <c r="AL3743" s="7">
        <f t="shared" si="1040"/>
        <v>0</v>
      </c>
      <c r="AM3743" s="7">
        <f t="shared" si="1038"/>
        <v>0</v>
      </c>
      <c r="AN3743" s="7">
        <f t="shared" si="1038"/>
        <v>0</v>
      </c>
      <c r="AO3743" s="7">
        <f t="shared" si="1042"/>
        <v>0</v>
      </c>
      <c r="AP3743" s="7">
        <f t="shared" si="1039"/>
        <v>0</v>
      </c>
    </row>
    <row r="3744" spans="1:42">
      <c r="A3744" t="s">
        <v>7105</v>
      </c>
      <c r="B3744" t="s">
        <v>7460</v>
      </c>
      <c r="C3744">
        <v>4</v>
      </c>
      <c r="E3744" t="s">
        <v>7464</v>
      </c>
      <c r="G3744" t="s">
        <v>130</v>
      </c>
      <c r="H3744" s="31">
        <v>44621</v>
      </c>
      <c r="I3744" t="s">
        <v>131</v>
      </c>
      <c r="J3744" t="s">
        <v>132</v>
      </c>
      <c r="L3744">
        <v>57</v>
      </c>
      <c r="M3744" t="s">
        <v>133</v>
      </c>
      <c r="N3744" t="s">
        <v>134</v>
      </c>
      <c r="O3744" t="s">
        <v>132</v>
      </c>
      <c r="R3744" t="s">
        <v>135</v>
      </c>
      <c r="S3744" t="s">
        <v>4259</v>
      </c>
      <c r="V3744" s="31">
        <v>43101</v>
      </c>
      <c r="X3744">
        <v>2017</v>
      </c>
      <c r="Y3744" t="s">
        <v>135</v>
      </c>
      <c r="Z3744" s="12" t="s">
        <v>59</v>
      </c>
      <c r="AB3744">
        <v>1</v>
      </c>
      <c r="AC3744" t="s">
        <v>60</v>
      </c>
      <c r="AD3744" t="s">
        <v>137</v>
      </c>
      <c r="AE3744" s="8">
        <v>1</v>
      </c>
      <c r="AF3744" s="33"/>
      <c r="AG3744" s="7"/>
      <c r="AH3744" s="7"/>
      <c r="AI3744" s="7">
        <f t="shared" si="1041"/>
        <v>0</v>
      </c>
      <c r="AJ3744" s="7"/>
      <c r="AK3744" s="7"/>
      <c r="AL3744" s="7">
        <f t="shared" si="1040"/>
        <v>0</v>
      </c>
      <c r="AM3744" s="7"/>
      <c r="AN3744" s="7"/>
      <c r="AO3744" s="7">
        <f t="shared" si="1042"/>
        <v>0</v>
      </c>
      <c r="AP3744" s="7"/>
    </row>
    <row r="3745" spans="1:42">
      <c r="A3745" t="s">
        <v>7105</v>
      </c>
      <c r="B3745" t="s">
        <v>7465</v>
      </c>
      <c r="C3745">
        <v>4</v>
      </c>
      <c r="E3745" t="s">
        <v>7466</v>
      </c>
      <c r="G3745" t="s">
        <v>317</v>
      </c>
      <c r="H3745" s="31">
        <v>44652</v>
      </c>
      <c r="I3745" t="s">
        <v>230</v>
      </c>
      <c r="J3745" t="s">
        <v>231</v>
      </c>
      <c r="K3745" t="s">
        <v>7455</v>
      </c>
      <c r="L3745">
        <v>32</v>
      </c>
      <c r="M3745" t="s">
        <v>195</v>
      </c>
      <c r="N3745" t="s">
        <v>318</v>
      </c>
      <c r="O3745" t="s">
        <v>317</v>
      </c>
      <c r="V3745" s="31">
        <v>43074</v>
      </c>
      <c r="W3745" t="s">
        <v>438</v>
      </c>
      <c r="X3745">
        <v>2017</v>
      </c>
      <c r="Y3745" t="s">
        <v>438</v>
      </c>
      <c r="Z3745" s="12" t="s">
        <v>81</v>
      </c>
      <c r="AA3745" t="s">
        <v>438</v>
      </c>
      <c r="AB3745">
        <v>1</v>
      </c>
      <c r="AC3745" t="s">
        <v>60</v>
      </c>
      <c r="AD3745" t="s">
        <v>61</v>
      </c>
      <c r="AE3745" s="8">
        <v>1</v>
      </c>
      <c r="AF3745" s="33"/>
      <c r="AG3745" s="7">
        <f t="shared" ref="AG3745:AH3747" si="1043">$AF3745*$AB3745*$AE3745</f>
        <v>0</v>
      </c>
      <c r="AH3745" s="7">
        <f t="shared" si="1043"/>
        <v>0</v>
      </c>
      <c r="AI3745" s="7">
        <f t="shared" si="1041"/>
        <v>0</v>
      </c>
      <c r="AJ3745" s="7">
        <f t="shared" ref="AJ3745:AK3747" si="1044">$AF3745*$AB3745*$AE3745</f>
        <v>0</v>
      </c>
      <c r="AK3745" s="7">
        <f t="shared" si="1044"/>
        <v>0</v>
      </c>
      <c r="AL3745" s="7">
        <f t="shared" si="1040"/>
        <v>0</v>
      </c>
      <c r="AM3745" s="7">
        <f t="shared" ref="AM3745:AN3747" si="1045">$AF3745*$AB3745*$AE3745</f>
        <v>0</v>
      </c>
      <c r="AN3745" s="7">
        <f t="shared" si="1045"/>
        <v>0</v>
      </c>
      <c r="AO3745" s="7">
        <f t="shared" si="1042"/>
        <v>0</v>
      </c>
      <c r="AP3745" s="7">
        <f>$AF3745*$AB3745*$AE3745</f>
        <v>0</v>
      </c>
    </row>
    <row r="3746" spans="1:42">
      <c r="A3746" t="s">
        <v>7105</v>
      </c>
      <c r="B3746" t="s">
        <v>7465</v>
      </c>
      <c r="C3746">
        <v>4</v>
      </c>
      <c r="E3746" t="s">
        <v>7467</v>
      </c>
      <c r="G3746" t="s">
        <v>164</v>
      </c>
      <c r="H3746" s="31">
        <v>44105</v>
      </c>
      <c r="I3746" t="s">
        <v>165</v>
      </c>
      <c r="J3746" t="s">
        <v>166</v>
      </c>
      <c r="L3746">
        <v>65</v>
      </c>
      <c r="M3746" t="s">
        <v>151</v>
      </c>
      <c r="N3746" t="s">
        <v>167</v>
      </c>
      <c r="O3746" t="s">
        <v>168</v>
      </c>
      <c r="Q3746" t="s">
        <v>3729</v>
      </c>
      <c r="S3746" t="s">
        <v>3730</v>
      </c>
      <c r="T3746">
        <v>3892423</v>
      </c>
      <c r="V3746" s="31">
        <v>41640</v>
      </c>
      <c r="W3746" t="s">
        <v>157</v>
      </c>
      <c r="X3746">
        <v>2014</v>
      </c>
      <c r="Y3746" t="s">
        <v>169</v>
      </c>
      <c r="Z3746" s="12" t="s">
        <v>158</v>
      </c>
      <c r="AB3746">
        <v>1</v>
      </c>
      <c r="AC3746" t="s">
        <v>60</v>
      </c>
      <c r="AD3746" t="s">
        <v>61</v>
      </c>
      <c r="AE3746" s="8">
        <v>1</v>
      </c>
      <c r="AF3746" s="33"/>
      <c r="AG3746" s="7">
        <f t="shared" si="1043"/>
        <v>0</v>
      </c>
      <c r="AH3746" s="7">
        <f t="shared" si="1043"/>
        <v>0</v>
      </c>
      <c r="AI3746" s="7">
        <f t="shared" si="1041"/>
        <v>0</v>
      </c>
      <c r="AJ3746" s="7">
        <f t="shared" si="1044"/>
        <v>0</v>
      </c>
      <c r="AK3746" s="7">
        <f t="shared" si="1044"/>
        <v>0</v>
      </c>
      <c r="AL3746" s="7">
        <f t="shared" si="1040"/>
        <v>0</v>
      </c>
      <c r="AM3746" s="7">
        <f t="shared" si="1045"/>
        <v>0</v>
      </c>
      <c r="AN3746" s="7">
        <f t="shared" si="1045"/>
        <v>0</v>
      </c>
      <c r="AO3746" s="7">
        <f t="shared" si="1042"/>
        <v>0</v>
      </c>
      <c r="AP3746" s="7">
        <f>$AF3746*$AB3746*$AE3746</f>
        <v>0</v>
      </c>
    </row>
    <row r="3747" spans="1:42">
      <c r="A3747" t="s">
        <v>7105</v>
      </c>
      <c r="B3747" t="s">
        <v>7465</v>
      </c>
      <c r="C3747">
        <v>4</v>
      </c>
      <c r="E3747" t="s">
        <v>7468</v>
      </c>
      <c r="G3747" t="s">
        <v>898</v>
      </c>
      <c r="H3747" s="31">
        <v>44105</v>
      </c>
      <c r="I3747" t="s">
        <v>899</v>
      </c>
      <c r="J3747" t="s">
        <v>898</v>
      </c>
      <c r="L3747">
        <v>65</v>
      </c>
      <c r="M3747" t="s">
        <v>151</v>
      </c>
      <c r="N3747" t="s">
        <v>900</v>
      </c>
      <c r="O3747" t="s">
        <v>898</v>
      </c>
      <c r="Q3747" t="s">
        <v>998</v>
      </c>
      <c r="S3747" t="s">
        <v>999</v>
      </c>
      <c r="T3747">
        <v>3892424</v>
      </c>
      <c r="W3747" t="s">
        <v>157</v>
      </c>
      <c r="Z3747" s="12" t="s">
        <v>158</v>
      </c>
      <c r="AB3747">
        <v>1</v>
      </c>
      <c r="AC3747" t="s">
        <v>60</v>
      </c>
      <c r="AD3747" t="s">
        <v>61</v>
      </c>
      <c r="AE3747" s="8">
        <v>1</v>
      </c>
      <c r="AF3747" s="33"/>
      <c r="AG3747" s="7">
        <f t="shared" si="1043"/>
        <v>0</v>
      </c>
      <c r="AH3747" s="7">
        <f t="shared" si="1043"/>
        <v>0</v>
      </c>
      <c r="AI3747" s="7">
        <f t="shared" si="1041"/>
        <v>0</v>
      </c>
      <c r="AJ3747" s="7">
        <f t="shared" si="1044"/>
        <v>0</v>
      </c>
      <c r="AK3747" s="7">
        <f t="shared" si="1044"/>
        <v>0</v>
      </c>
      <c r="AL3747" s="7">
        <f t="shared" si="1040"/>
        <v>0</v>
      </c>
      <c r="AM3747" s="7">
        <f t="shared" si="1045"/>
        <v>0</v>
      </c>
      <c r="AN3747" s="7">
        <f t="shared" si="1045"/>
        <v>0</v>
      </c>
      <c r="AO3747" s="7">
        <f t="shared" si="1042"/>
        <v>0</v>
      </c>
      <c r="AP3747" s="7">
        <f>$AF3747*$AB3747*$AE3747</f>
        <v>0</v>
      </c>
    </row>
    <row r="3748" spans="1:42">
      <c r="A3748" t="s">
        <v>7105</v>
      </c>
      <c r="B3748" t="s">
        <v>7465</v>
      </c>
      <c r="C3748">
        <v>4</v>
      </c>
      <c r="E3748" t="s">
        <v>7469</v>
      </c>
      <c r="G3748" t="s">
        <v>130</v>
      </c>
      <c r="H3748" s="31">
        <v>44621</v>
      </c>
      <c r="I3748" t="s">
        <v>131</v>
      </c>
      <c r="J3748" t="s">
        <v>132</v>
      </c>
      <c r="L3748">
        <v>57</v>
      </c>
      <c r="M3748" t="s">
        <v>133</v>
      </c>
      <c r="N3748" t="s">
        <v>134</v>
      </c>
      <c r="O3748" t="s">
        <v>132</v>
      </c>
      <c r="R3748" t="s">
        <v>135</v>
      </c>
      <c r="S3748" t="s">
        <v>4259</v>
      </c>
      <c r="V3748" s="31">
        <v>43101</v>
      </c>
      <c r="X3748">
        <v>2017</v>
      </c>
      <c r="Y3748" t="s">
        <v>135</v>
      </c>
      <c r="Z3748" s="12" t="s">
        <v>59</v>
      </c>
      <c r="AB3748">
        <v>1</v>
      </c>
      <c r="AC3748" t="s">
        <v>60</v>
      </c>
      <c r="AD3748" t="s">
        <v>137</v>
      </c>
      <c r="AE3748" s="8">
        <v>1</v>
      </c>
      <c r="AF3748" s="33"/>
      <c r="AG3748" s="7"/>
      <c r="AH3748" s="7"/>
      <c r="AI3748" s="7">
        <f t="shared" si="1041"/>
        <v>0</v>
      </c>
      <c r="AJ3748" s="7"/>
      <c r="AK3748" s="7"/>
      <c r="AL3748" s="7">
        <f t="shared" si="1040"/>
        <v>0</v>
      </c>
      <c r="AM3748" s="7"/>
      <c r="AN3748" s="7"/>
      <c r="AO3748" s="7">
        <f t="shared" si="1042"/>
        <v>0</v>
      </c>
      <c r="AP3748" s="7"/>
    </row>
    <row r="3749" spans="1:42">
      <c r="A3749" t="s">
        <v>7105</v>
      </c>
      <c r="B3749" t="s">
        <v>7470</v>
      </c>
      <c r="C3749">
        <v>4</v>
      </c>
      <c r="D3749" t="s">
        <v>2788</v>
      </c>
      <c r="E3749" t="s">
        <v>7471</v>
      </c>
      <c r="G3749" t="s">
        <v>148</v>
      </c>
      <c r="H3749" s="31">
        <v>44105</v>
      </c>
      <c r="I3749" t="s">
        <v>149</v>
      </c>
      <c r="J3749" t="s">
        <v>148</v>
      </c>
      <c r="K3749" t="s">
        <v>150</v>
      </c>
      <c r="L3749">
        <v>65</v>
      </c>
      <c r="M3749" t="s">
        <v>151</v>
      </c>
      <c r="N3749" t="s">
        <v>152</v>
      </c>
      <c r="O3749" t="s">
        <v>153</v>
      </c>
      <c r="Q3749" t="s">
        <v>154</v>
      </c>
      <c r="R3749" t="s">
        <v>155</v>
      </c>
      <c r="S3749" t="s">
        <v>156</v>
      </c>
      <c r="V3749" s="31">
        <v>43101</v>
      </c>
      <c r="W3749" t="s">
        <v>157</v>
      </c>
      <c r="X3749">
        <v>2017</v>
      </c>
      <c r="Y3749" t="s">
        <v>155</v>
      </c>
      <c r="Z3749" s="12" t="s">
        <v>158</v>
      </c>
      <c r="AA3749" t="s">
        <v>159</v>
      </c>
      <c r="AB3749">
        <v>1</v>
      </c>
      <c r="AC3749" t="s">
        <v>60</v>
      </c>
      <c r="AD3749" t="s">
        <v>61</v>
      </c>
      <c r="AE3749" s="8">
        <v>1</v>
      </c>
      <c r="AF3749" s="33"/>
      <c r="AG3749" s="7">
        <f>$AF3749*$AB3749*$AE3749</f>
        <v>0</v>
      </c>
      <c r="AH3749" s="7">
        <f>$AF3749*$AB3749*$AE3749</f>
        <v>0</v>
      </c>
      <c r="AI3749" s="7">
        <f t="shared" si="1041"/>
        <v>0</v>
      </c>
      <c r="AJ3749" s="7">
        <f>$AF3749*$AB3749*$AE3749</f>
        <v>0</v>
      </c>
      <c r="AK3749" s="7">
        <f>$AF3749*$AB3749*$AE3749</f>
        <v>0</v>
      </c>
      <c r="AL3749" s="7">
        <f t="shared" si="1040"/>
        <v>0</v>
      </c>
      <c r="AM3749" s="7">
        <f>$AF3749*$AB3749*$AE3749</f>
        <v>0</v>
      </c>
      <c r="AN3749" s="7">
        <f>$AF3749*$AB3749*$AE3749</f>
        <v>0</v>
      </c>
      <c r="AO3749" s="7">
        <f t="shared" si="1042"/>
        <v>0</v>
      </c>
      <c r="AP3749" s="7">
        <f>$AF3749*$AB3749*$AE3749</f>
        <v>0</v>
      </c>
    </row>
    <row r="3750" spans="1:42">
      <c r="A3750" t="s">
        <v>7105</v>
      </c>
      <c r="B3750" t="s">
        <v>7470</v>
      </c>
      <c r="C3750">
        <v>4</v>
      </c>
      <c r="D3750" t="s">
        <v>7472</v>
      </c>
      <c r="E3750" t="s">
        <v>7473</v>
      </c>
      <c r="G3750" t="s">
        <v>164</v>
      </c>
      <c r="H3750" s="31">
        <v>44105</v>
      </c>
      <c r="I3750" t="s">
        <v>165</v>
      </c>
      <c r="J3750" t="s">
        <v>166</v>
      </c>
      <c r="L3750">
        <v>65</v>
      </c>
      <c r="M3750" t="s">
        <v>151</v>
      </c>
      <c r="N3750" t="s">
        <v>167</v>
      </c>
      <c r="O3750" t="s">
        <v>168</v>
      </c>
      <c r="Q3750" t="s">
        <v>995</v>
      </c>
      <c r="R3750" t="s">
        <v>996</v>
      </c>
      <c r="V3750" s="31">
        <v>44804</v>
      </c>
      <c r="W3750" t="s">
        <v>157</v>
      </c>
      <c r="X3750">
        <v>2022</v>
      </c>
      <c r="Y3750" t="s">
        <v>169</v>
      </c>
      <c r="Z3750" s="12" t="s">
        <v>158</v>
      </c>
      <c r="AA3750" t="s">
        <v>170</v>
      </c>
      <c r="AB3750">
        <v>1</v>
      </c>
      <c r="AC3750" t="s">
        <v>60</v>
      </c>
      <c r="AD3750" t="s">
        <v>61</v>
      </c>
      <c r="AE3750" s="8">
        <v>1</v>
      </c>
      <c r="AF3750" s="33"/>
      <c r="AG3750" s="7">
        <f>$AF3750*$AB3750*$AE3750</f>
        <v>0</v>
      </c>
      <c r="AH3750" s="7">
        <f>$AF3750*$AB3750*$AE3750</f>
        <v>0</v>
      </c>
      <c r="AI3750" s="7">
        <f t="shared" si="1041"/>
        <v>0</v>
      </c>
      <c r="AJ3750" s="7">
        <f>$AF3750*$AB3750*$AE3750</f>
        <v>0</v>
      </c>
      <c r="AK3750" s="7">
        <f>$AF3750*$AB3750*$AE3750</f>
        <v>0</v>
      </c>
      <c r="AL3750" s="7">
        <f t="shared" si="1040"/>
        <v>0</v>
      </c>
      <c r="AM3750" s="7">
        <f>$AF3750*$AB3750*$AE3750</f>
        <v>0</v>
      </c>
      <c r="AN3750" s="7">
        <f>$AF3750*$AB3750*$AE3750</f>
        <v>0</v>
      </c>
      <c r="AO3750" s="7">
        <f t="shared" si="1042"/>
        <v>0</v>
      </c>
      <c r="AP3750" s="7">
        <f>$AF3750*$AB3750*$AE3750</f>
        <v>0</v>
      </c>
    </row>
    <row r="3751" spans="1:42">
      <c r="A3751" t="s">
        <v>7105</v>
      </c>
      <c r="B3751" t="s">
        <v>7470</v>
      </c>
      <c r="C3751">
        <v>4</v>
      </c>
      <c r="E3751" t="s">
        <v>7474</v>
      </c>
      <c r="G3751" t="s">
        <v>130</v>
      </c>
      <c r="H3751" s="31">
        <v>44621</v>
      </c>
      <c r="I3751" t="s">
        <v>131</v>
      </c>
      <c r="J3751" t="s">
        <v>132</v>
      </c>
      <c r="L3751">
        <v>57</v>
      </c>
      <c r="M3751" t="s">
        <v>133</v>
      </c>
      <c r="N3751" t="s">
        <v>134</v>
      </c>
      <c r="O3751" t="s">
        <v>132</v>
      </c>
      <c r="R3751" t="s">
        <v>135</v>
      </c>
      <c r="S3751" t="s">
        <v>136</v>
      </c>
      <c r="V3751" s="31">
        <v>43101</v>
      </c>
      <c r="X3751">
        <v>2017</v>
      </c>
      <c r="Y3751" t="s">
        <v>135</v>
      </c>
      <c r="Z3751" s="12" t="s">
        <v>59</v>
      </c>
      <c r="AB3751">
        <v>1</v>
      </c>
      <c r="AC3751" t="s">
        <v>60</v>
      </c>
      <c r="AD3751" t="s">
        <v>137</v>
      </c>
      <c r="AE3751" s="8">
        <v>1</v>
      </c>
      <c r="AF3751" s="33"/>
      <c r="AG3751" s="7"/>
      <c r="AH3751" s="7"/>
      <c r="AI3751" s="7">
        <f t="shared" si="1041"/>
        <v>0</v>
      </c>
      <c r="AJ3751" s="7"/>
      <c r="AK3751" s="7"/>
      <c r="AL3751" s="7">
        <f t="shared" si="1040"/>
        <v>0</v>
      </c>
      <c r="AM3751" s="7"/>
      <c r="AN3751" s="7"/>
      <c r="AO3751" s="7">
        <f t="shared" si="1042"/>
        <v>0</v>
      </c>
      <c r="AP3751" s="7"/>
    </row>
    <row r="3752" spans="1:42">
      <c r="A3752" t="s">
        <v>7105</v>
      </c>
      <c r="B3752" t="s">
        <v>7470</v>
      </c>
      <c r="C3752">
        <v>4</v>
      </c>
      <c r="E3752" t="s">
        <v>7475</v>
      </c>
      <c r="G3752" t="s">
        <v>130</v>
      </c>
      <c r="H3752" s="31">
        <v>44621</v>
      </c>
      <c r="I3752" t="s">
        <v>131</v>
      </c>
      <c r="J3752" t="s">
        <v>132</v>
      </c>
      <c r="L3752">
        <v>57</v>
      </c>
      <c r="M3752" t="s">
        <v>133</v>
      </c>
      <c r="N3752" t="s">
        <v>134</v>
      </c>
      <c r="O3752" t="s">
        <v>132</v>
      </c>
      <c r="R3752" t="s">
        <v>135</v>
      </c>
      <c r="S3752" t="s">
        <v>4026</v>
      </c>
      <c r="V3752" s="31">
        <v>43101</v>
      </c>
      <c r="X3752">
        <v>2017</v>
      </c>
      <c r="Y3752" t="s">
        <v>135</v>
      </c>
      <c r="Z3752" s="12" t="s">
        <v>59</v>
      </c>
      <c r="AB3752">
        <v>1</v>
      </c>
      <c r="AC3752" t="s">
        <v>60</v>
      </c>
      <c r="AD3752" t="s">
        <v>137</v>
      </c>
      <c r="AE3752" s="8">
        <v>1</v>
      </c>
      <c r="AF3752" s="33"/>
      <c r="AG3752" s="7"/>
      <c r="AH3752" s="7"/>
      <c r="AI3752" s="7">
        <f t="shared" si="1041"/>
        <v>0</v>
      </c>
      <c r="AJ3752" s="7"/>
      <c r="AK3752" s="7"/>
      <c r="AL3752" s="7">
        <f t="shared" si="1040"/>
        <v>0</v>
      </c>
      <c r="AM3752" s="7"/>
      <c r="AN3752" s="7"/>
      <c r="AO3752" s="7">
        <f t="shared" si="1042"/>
        <v>0</v>
      </c>
      <c r="AP3752" s="7"/>
    </row>
    <row r="3753" spans="1:42">
      <c r="A3753" t="s">
        <v>7105</v>
      </c>
      <c r="B3753" t="s">
        <v>7476</v>
      </c>
      <c r="C3753">
        <v>4</v>
      </c>
      <c r="E3753" t="s">
        <v>7477</v>
      </c>
      <c r="G3753" t="s">
        <v>317</v>
      </c>
      <c r="H3753" s="31">
        <v>44652</v>
      </c>
      <c r="I3753" t="s">
        <v>230</v>
      </c>
      <c r="J3753" t="s">
        <v>231</v>
      </c>
      <c r="K3753" t="s">
        <v>7455</v>
      </c>
      <c r="L3753">
        <v>32</v>
      </c>
      <c r="M3753" t="s">
        <v>195</v>
      </c>
      <c r="N3753" t="s">
        <v>318</v>
      </c>
      <c r="O3753" t="s">
        <v>317</v>
      </c>
      <c r="V3753" s="31">
        <v>43074</v>
      </c>
      <c r="W3753" t="s">
        <v>438</v>
      </c>
      <c r="X3753">
        <v>2017</v>
      </c>
      <c r="Y3753" t="s">
        <v>438</v>
      </c>
      <c r="Z3753" s="12" t="s">
        <v>81</v>
      </c>
      <c r="AA3753" t="s">
        <v>438</v>
      </c>
      <c r="AB3753">
        <v>1</v>
      </c>
      <c r="AC3753" t="s">
        <v>60</v>
      </c>
      <c r="AD3753" t="s">
        <v>61</v>
      </c>
      <c r="AE3753" s="8">
        <v>1</v>
      </c>
      <c r="AF3753" s="33"/>
      <c r="AG3753" s="7">
        <f t="shared" ref="AG3753:AH3755" si="1046">$AF3753*$AB3753*$AE3753</f>
        <v>0</v>
      </c>
      <c r="AH3753" s="7">
        <f t="shared" si="1046"/>
        <v>0</v>
      </c>
      <c r="AI3753" s="7">
        <f t="shared" si="1041"/>
        <v>0</v>
      </c>
      <c r="AJ3753" s="7">
        <f t="shared" ref="AJ3753:AK3755" si="1047">$AF3753*$AB3753*$AE3753</f>
        <v>0</v>
      </c>
      <c r="AK3753" s="7">
        <f t="shared" si="1047"/>
        <v>0</v>
      </c>
      <c r="AL3753" s="7">
        <f t="shared" si="1040"/>
        <v>0</v>
      </c>
      <c r="AM3753" s="7">
        <f t="shared" ref="AM3753:AN3755" si="1048">$AF3753*$AB3753*$AE3753</f>
        <v>0</v>
      </c>
      <c r="AN3753" s="7">
        <f t="shared" si="1048"/>
        <v>0</v>
      </c>
      <c r="AO3753" s="7">
        <f t="shared" si="1042"/>
        <v>0</v>
      </c>
      <c r="AP3753" s="7">
        <f>$AF3753*$AB3753*$AE3753</f>
        <v>0</v>
      </c>
    </row>
    <row r="3754" spans="1:42">
      <c r="A3754" t="s">
        <v>7105</v>
      </c>
      <c r="B3754" t="s">
        <v>7476</v>
      </c>
      <c r="C3754">
        <v>4</v>
      </c>
      <c r="E3754" t="s">
        <v>7478</v>
      </c>
      <c r="G3754" t="s">
        <v>164</v>
      </c>
      <c r="H3754" s="31">
        <v>44105</v>
      </c>
      <c r="I3754" t="s">
        <v>165</v>
      </c>
      <c r="J3754" t="s">
        <v>166</v>
      </c>
      <c r="L3754">
        <v>65</v>
      </c>
      <c r="M3754" t="s">
        <v>151</v>
      </c>
      <c r="N3754" t="s">
        <v>167</v>
      </c>
      <c r="O3754" t="s">
        <v>168</v>
      </c>
      <c r="Q3754" t="s">
        <v>3729</v>
      </c>
      <c r="S3754" t="s">
        <v>3730</v>
      </c>
      <c r="T3754">
        <v>3892425</v>
      </c>
      <c r="V3754" s="31">
        <v>41275</v>
      </c>
      <c r="W3754" t="s">
        <v>157</v>
      </c>
      <c r="X3754">
        <v>2013</v>
      </c>
      <c r="Y3754" t="s">
        <v>169</v>
      </c>
      <c r="Z3754" s="12" t="s">
        <v>158</v>
      </c>
      <c r="AB3754">
        <v>1</v>
      </c>
      <c r="AC3754" t="s">
        <v>60</v>
      </c>
      <c r="AD3754" t="s">
        <v>61</v>
      </c>
      <c r="AE3754" s="8">
        <v>1</v>
      </c>
      <c r="AF3754" s="33"/>
      <c r="AG3754" s="7">
        <f t="shared" si="1046"/>
        <v>0</v>
      </c>
      <c r="AH3754" s="7">
        <f t="shared" si="1046"/>
        <v>0</v>
      </c>
      <c r="AI3754" s="7">
        <f t="shared" si="1041"/>
        <v>0</v>
      </c>
      <c r="AJ3754" s="7">
        <f t="shared" si="1047"/>
        <v>0</v>
      </c>
      <c r="AK3754" s="7">
        <f t="shared" si="1047"/>
        <v>0</v>
      </c>
      <c r="AL3754" s="7">
        <f t="shared" si="1040"/>
        <v>0</v>
      </c>
      <c r="AM3754" s="7">
        <f t="shared" si="1048"/>
        <v>0</v>
      </c>
      <c r="AN3754" s="7">
        <f t="shared" si="1048"/>
        <v>0</v>
      </c>
      <c r="AO3754" s="7">
        <f t="shared" si="1042"/>
        <v>0</v>
      </c>
      <c r="AP3754" s="7">
        <f>$AF3754*$AB3754*$AE3754</f>
        <v>0</v>
      </c>
    </row>
    <row r="3755" spans="1:42">
      <c r="A3755" t="s">
        <v>7105</v>
      </c>
      <c r="B3755" t="s">
        <v>7476</v>
      </c>
      <c r="C3755">
        <v>4</v>
      </c>
      <c r="E3755" t="s">
        <v>7479</v>
      </c>
      <c r="G3755" t="s">
        <v>898</v>
      </c>
      <c r="H3755" s="31">
        <v>44105</v>
      </c>
      <c r="I3755" t="s">
        <v>899</v>
      </c>
      <c r="J3755" t="s">
        <v>898</v>
      </c>
      <c r="L3755">
        <v>65</v>
      </c>
      <c r="M3755" t="s">
        <v>151</v>
      </c>
      <c r="N3755" t="s">
        <v>900</v>
      </c>
      <c r="O3755" t="s">
        <v>898</v>
      </c>
      <c r="Q3755" t="s">
        <v>998</v>
      </c>
      <c r="S3755" t="s">
        <v>999</v>
      </c>
      <c r="T3755">
        <v>3892426</v>
      </c>
      <c r="W3755" t="s">
        <v>157</v>
      </c>
      <c r="Z3755" s="12" t="s">
        <v>158</v>
      </c>
      <c r="AB3755">
        <v>1</v>
      </c>
      <c r="AC3755" t="s">
        <v>60</v>
      </c>
      <c r="AD3755" t="s">
        <v>61</v>
      </c>
      <c r="AE3755" s="8">
        <v>1</v>
      </c>
      <c r="AF3755" s="33"/>
      <c r="AG3755" s="7">
        <f t="shared" si="1046"/>
        <v>0</v>
      </c>
      <c r="AH3755" s="7">
        <f t="shared" si="1046"/>
        <v>0</v>
      </c>
      <c r="AI3755" s="7">
        <f t="shared" si="1041"/>
        <v>0</v>
      </c>
      <c r="AJ3755" s="7">
        <f t="shared" si="1047"/>
        <v>0</v>
      </c>
      <c r="AK3755" s="7">
        <f t="shared" si="1047"/>
        <v>0</v>
      </c>
      <c r="AL3755" s="7">
        <f t="shared" si="1040"/>
        <v>0</v>
      </c>
      <c r="AM3755" s="7">
        <f t="shared" si="1048"/>
        <v>0</v>
      </c>
      <c r="AN3755" s="7">
        <f t="shared" si="1048"/>
        <v>0</v>
      </c>
      <c r="AO3755" s="7">
        <f t="shared" si="1042"/>
        <v>0</v>
      </c>
      <c r="AP3755" s="7">
        <f>$AF3755*$AB3755*$AE3755</f>
        <v>0</v>
      </c>
    </row>
    <row r="3756" spans="1:42">
      <c r="A3756" t="s">
        <v>7105</v>
      </c>
      <c r="B3756" t="s">
        <v>7476</v>
      </c>
      <c r="C3756">
        <v>4</v>
      </c>
      <c r="E3756" t="s">
        <v>7480</v>
      </c>
      <c r="G3756" t="s">
        <v>130</v>
      </c>
      <c r="H3756" s="31">
        <v>44621</v>
      </c>
      <c r="I3756" t="s">
        <v>131</v>
      </c>
      <c r="J3756" t="s">
        <v>132</v>
      </c>
      <c r="L3756">
        <v>57</v>
      </c>
      <c r="M3756" t="s">
        <v>133</v>
      </c>
      <c r="N3756" t="s">
        <v>134</v>
      </c>
      <c r="O3756" t="s">
        <v>132</v>
      </c>
      <c r="R3756" t="s">
        <v>135</v>
      </c>
      <c r="S3756" t="s">
        <v>4259</v>
      </c>
      <c r="V3756" s="31">
        <v>43101</v>
      </c>
      <c r="X3756">
        <v>2017</v>
      </c>
      <c r="Y3756" t="s">
        <v>135</v>
      </c>
      <c r="Z3756" s="12" t="s">
        <v>59</v>
      </c>
      <c r="AB3756">
        <v>1</v>
      </c>
      <c r="AC3756" t="s">
        <v>60</v>
      </c>
      <c r="AD3756" t="s">
        <v>137</v>
      </c>
      <c r="AE3756" s="8">
        <v>1</v>
      </c>
      <c r="AF3756" s="33"/>
      <c r="AG3756" s="7"/>
      <c r="AH3756" s="7"/>
      <c r="AI3756" s="7">
        <f t="shared" si="1041"/>
        <v>0</v>
      </c>
      <c r="AJ3756" s="7"/>
      <c r="AK3756" s="7"/>
      <c r="AL3756" s="7">
        <f t="shared" si="1040"/>
        <v>0</v>
      </c>
      <c r="AM3756" s="7"/>
      <c r="AN3756" s="7"/>
      <c r="AO3756" s="7">
        <f t="shared" si="1042"/>
        <v>0</v>
      </c>
      <c r="AP3756" s="7"/>
    </row>
    <row r="3757" spans="1:42">
      <c r="A3757" t="s">
        <v>7105</v>
      </c>
      <c r="B3757" t="s">
        <v>7481</v>
      </c>
      <c r="C3757">
        <v>4</v>
      </c>
      <c r="E3757" t="s">
        <v>7482</v>
      </c>
      <c r="G3757" t="s">
        <v>164</v>
      </c>
      <c r="H3757" s="31">
        <v>44105</v>
      </c>
      <c r="I3757" t="s">
        <v>165</v>
      </c>
      <c r="J3757" t="s">
        <v>166</v>
      </c>
      <c r="L3757">
        <v>65</v>
      </c>
      <c r="M3757" t="s">
        <v>151</v>
      </c>
      <c r="N3757" t="s">
        <v>167</v>
      </c>
      <c r="O3757" t="s">
        <v>168</v>
      </c>
      <c r="Q3757" t="s">
        <v>7483</v>
      </c>
      <c r="R3757" t="s">
        <v>996</v>
      </c>
      <c r="V3757" s="31">
        <v>44804</v>
      </c>
      <c r="W3757" t="s">
        <v>157</v>
      </c>
      <c r="X3757">
        <v>2022</v>
      </c>
      <c r="Y3757" t="s">
        <v>169</v>
      </c>
      <c r="Z3757" s="12" t="s">
        <v>158</v>
      </c>
      <c r="AB3757">
        <v>1</v>
      </c>
      <c r="AC3757" t="s">
        <v>60</v>
      </c>
      <c r="AD3757" t="s">
        <v>61</v>
      </c>
      <c r="AE3757" s="8">
        <v>1</v>
      </c>
      <c r="AF3757" s="33"/>
      <c r="AG3757" s="7">
        <f>$AF3757*$AB3757*$AE3757</f>
        <v>0</v>
      </c>
      <c r="AH3757" s="7">
        <f>$AF3757*$AB3757*$AE3757</f>
        <v>0</v>
      </c>
      <c r="AI3757" s="7">
        <f t="shared" si="1041"/>
        <v>0</v>
      </c>
      <c r="AJ3757" s="7">
        <f>$AF3757*$AB3757*$AE3757</f>
        <v>0</v>
      </c>
      <c r="AK3757" s="7">
        <f>$AF3757*$AB3757*$AE3757</f>
        <v>0</v>
      </c>
      <c r="AL3757" s="7">
        <f t="shared" si="1040"/>
        <v>0</v>
      </c>
      <c r="AM3757" s="7">
        <f>$AF3757*$AB3757*$AE3757</f>
        <v>0</v>
      </c>
      <c r="AN3757" s="7">
        <f>$AF3757*$AB3757*$AE3757</f>
        <v>0</v>
      </c>
      <c r="AO3757" s="7">
        <f t="shared" si="1042"/>
        <v>0</v>
      </c>
      <c r="AP3757" s="7">
        <f>$AF3757*$AB3757*$AE3757</f>
        <v>0</v>
      </c>
    </row>
    <row r="3758" spans="1:42">
      <c r="A3758" t="s">
        <v>7105</v>
      </c>
      <c r="B3758" t="s">
        <v>7481</v>
      </c>
      <c r="C3758">
        <v>4</v>
      </c>
      <c r="E3758" t="s">
        <v>7484</v>
      </c>
      <c r="G3758" t="s">
        <v>898</v>
      </c>
      <c r="H3758" s="31">
        <v>44105</v>
      </c>
      <c r="I3758" t="s">
        <v>899</v>
      </c>
      <c r="J3758" t="s">
        <v>898</v>
      </c>
      <c r="L3758">
        <v>65</v>
      </c>
      <c r="M3758" t="s">
        <v>151</v>
      </c>
      <c r="N3758" t="s">
        <v>900</v>
      </c>
      <c r="O3758" t="s">
        <v>898</v>
      </c>
      <c r="Q3758" t="s">
        <v>998</v>
      </c>
      <c r="S3758" t="s">
        <v>999</v>
      </c>
      <c r="T3758">
        <v>3892428</v>
      </c>
      <c r="W3758" t="s">
        <v>157</v>
      </c>
      <c r="Z3758" s="12" t="s">
        <v>158</v>
      </c>
      <c r="AB3758">
        <v>1</v>
      </c>
      <c r="AC3758" t="s">
        <v>60</v>
      </c>
      <c r="AD3758" t="s">
        <v>61</v>
      </c>
      <c r="AE3758" s="8">
        <v>1</v>
      </c>
      <c r="AF3758" s="33"/>
      <c r="AG3758" s="7">
        <f>$AF3758*$AB3758*$AE3758</f>
        <v>0</v>
      </c>
      <c r="AH3758" s="7">
        <f>$AF3758*$AB3758*$AE3758</f>
        <v>0</v>
      </c>
      <c r="AI3758" s="7">
        <f t="shared" si="1041"/>
        <v>0</v>
      </c>
      <c r="AJ3758" s="7">
        <f>$AF3758*$AB3758*$AE3758</f>
        <v>0</v>
      </c>
      <c r="AK3758" s="7">
        <f>$AF3758*$AB3758*$AE3758</f>
        <v>0</v>
      </c>
      <c r="AL3758" s="7">
        <f t="shared" si="1040"/>
        <v>0</v>
      </c>
      <c r="AM3758" s="7">
        <f>$AF3758*$AB3758*$AE3758</f>
        <v>0</v>
      </c>
      <c r="AN3758" s="7">
        <f>$AF3758*$AB3758*$AE3758</f>
        <v>0</v>
      </c>
      <c r="AO3758" s="7">
        <f t="shared" si="1042"/>
        <v>0</v>
      </c>
      <c r="AP3758" s="7">
        <f>$AF3758*$AB3758*$AE3758</f>
        <v>0</v>
      </c>
    </row>
    <row r="3759" spans="1:42">
      <c r="A3759" t="s">
        <v>7105</v>
      </c>
      <c r="B3759" t="s">
        <v>7481</v>
      </c>
      <c r="C3759">
        <v>4</v>
      </c>
      <c r="E3759" t="s">
        <v>7485</v>
      </c>
      <c r="G3759" t="s">
        <v>130</v>
      </c>
      <c r="H3759" s="31">
        <v>44621</v>
      </c>
      <c r="I3759" t="s">
        <v>131</v>
      </c>
      <c r="J3759" t="s">
        <v>132</v>
      </c>
      <c r="L3759">
        <v>57</v>
      </c>
      <c r="M3759" t="s">
        <v>133</v>
      </c>
      <c r="N3759" t="s">
        <v>134</v>
      </c>
      <c r="O3759" t="s">
        <v>132</v>
      </c>
      <c r="R3759" t="s">
        <v>135</v>
      </c>
      <c r="S3759" t="s">
        <v>4026</v>
      </c>
      <c r="V3759" s="31">
        <v>43101</v>
      </c>
      <c r="X3759">
        <v>2017</v>
      </c>
      <c r="Y3759" t="s">
        <v>135</v>
      </c>
      <c r="Z3759" s="12" t="s">
        <v>59</v>
      </c>
      <c r="AB3759">
        <v>1</v>
      </c>
      <c r="AC3759" t="s">
        <v>60</v>
      </c>
      <c r="AD3759" t="s">
        <v>137</v>
      </c>
      <c r="AE3759" s="8">
        <v>1</v>
      </c>
      <c r="AF3759" s="33"/>
      <c r="AG3759" s="7"/>
      <c r="AH3759" s="7"/>
      <c r="AI3759" s="7">
        <f t="shared" si="1041"/>
        <v>0</v>
      </c>
      <c r="AJ3759" s="7"/>
      <c r="AK3759" s="7"/>
      <c r="AL3759" s="7">
        <f t="shared" si="1040"/>
        <v>0</v>
      </c>
      <c r="AM3759" s="7"/>
      <c r="AN3759" s="7"/>
      <c r="AO3759" s="7">
        <f t="shared" si="1042"/>
        <v>0</v>
      </c>
      <c r="AP3759" s="7"/>
    </row>
    <row r="3760" spans="1:42">
      <c r="A3760" t="s">
        <v>7105</v>
      </c>
      <c r="B3760" t="s">
        <v>7486</v>
      </c>
      <c r="C3760">
        <v>4</v>
      </c>
      <c r="D3760" t="s">
        <v>2788</v>
      </c>
      <c r="E3760" t="s">
        <v>7487</v>
      </c>
      <c r="G3760" t="s">
        <v>148</v>
      </c>
      <c r="H3760" s="31">
        <v>44105</v>
      </c>
      <c r="I3760" t="s">
        <v>149</v>
      </c>
      <c r="J3760" t="s">
        <v>148</v>
      </c>
      <c r="K3760" t="s">
        <v>150</v>
      </c>
      <c r="L3760">
        <v>65</v>
      </c>
      <c r="M3760" t="s">
        <v>151</v>
      </c>
      <c r="N3760" t="s">
        <v>152</v>
      </c>
      <c r="O3760" t="s">
        <v>153</v>
      </c>
      <c r="Q3760" t="s">
        <v>154</v>
      </c>
      <c r="R3760" t="s">
        <v>155</v>
      </c>
      <c r="S3760" t="s">
        <v>156</v>
      </c>
      <c r="V3760" s="31">
        <v>43101</v>
      </c>
      <c r="W3760" t="s">
        <v>157</v>
      </c>
      <c r="X3760">
        <v>2017</v>
      </c>
      <c r="Y3760" t="s">
        <v>155</v>
      </c>
      <c r="Z3760" s="12" t="s">
        <v>158</v>
      </c>
      <c r="AA3760" t="s">
        <v>159</v>
      </c>
      <c r="AB3760">
        <v>1</v>
      </c>
      <c r="AC3760" t="s">
        <v>60</v>
      </c>
      <c r="AD3760" t="s">
        <v>61</v>
      </c>
      <c r="AE3760" s="8">
        <v>1</v>
      </c>
      <c r="AF3760" s="33"/>
      <c r="AG3760" s="7">
        <f t="shared" ref="AG3760:AH3762" si="1049">$AF3760*$AB3760*$AE3760</f>
        <v>0</v>
      </c>
      <c r="AH3760" s="7">
        <f t="shared" si="1049"/>
        <v>0</v>
      </c>
      <c r="AI3760" s="7">
        <f t="shared" si="1041"/>
        <v>0</v>
      </c>
      <c r="AJ3760" s="7">
        <f t="shared" ref="AJ3760:AK3762" si="1050">$AF3760*$AB3760*$AE3760</f>
        <v>0</v>
      </c>
      <c r="AK3760" s="7">
        <f t="shared" si="1050"/>
        <v>0</v>
      </c>
      <c r="AL3760" s="7">
        <f t="shared" si="1040"/>
        <v>0</v>
      </c>
      <c r="AM3760" s="7">
        <f t="shared" ref="AM3760:AN3762" si="1051">$AF3760*$AB3760*$AE3760</f>
        <v>0</v>
      </c>
      <c r="AN3760" s="7">
        <f t="shared" si="1051"/>
        <v>0</v>
      </c>
      <c r="AO3760" s="7">
        <f t="shared" si="1042"/>
        <v>0</v>
      </c>
      <c r="AP3760" s="7">
        <f>$AF3760*$AB3760*$AE3760</f>
        <v>0</v>
      </c>
    </row>
    <row r="3761" spans="1:42">
      <c r="A3761" t="s">
        <v>7105</v>
      </c>
      <c r="B3761" t="s">
        <v>7486</v>
      </c>
      <c r="C3761">
        <v>4</v>
      </c>
      <c r="D3761" t="s">
        <v>7488</v>
      </c>
      <c r="E3761" t="s">
        <v>7489</v>
      </c>
      <c r="G3761" t="s">
        <v>164</v>
      </c>
      <c r="H3761" s="31">
        <v>44105</v>
      </c>
      <c r="I3761" t="s">
        <v>165</v>
      </c>
      <c r="J3761" t="s">
        <v>166</v>
      </c>
      <c r="L3761">
        <v>65</v>
      </c>
      <c r="M3761" t="s">
        <v>151</v>
      </c>
      <c r="N3761" t="s">
        <v>167</v>
      </c>
      <c r="O3761" t="s">
        <v>168</v>
      </c>
      <c r="Q3761" t="s">
        <v>995</v>
      </c>
      <c r="R3761" t="s">
        <v>996</v>
      </c>
      <c r="V3761" s="31">
        <v>44804</v>
      </c>
      <c r="W3761" t="s">
        <v>157</v>
      </c>
      <c r="X3761">
        <v>2022</v>
      </c>
      <c r="Y3761" t="s">
        <v>169</v>
      </c>
      <c r="Z3761" s="12" t="s">
        <v>158</v>
      </c>
      <c r="AA3761" t="s">
        <v>170</v>
      </c>
      <c r="AB3761">
        <v>1</v>
      </c>
      <c r="AC3761" t="s">
        <v>60</v>
      </c>
      <c r="AD3761" t="s">
        <v>61</v>
      </c>
      <c r="AE3761" s="8">
        <v>1</v>
      </c>
      <c r="AF3761" s="33"/>
      <c r="AG3761" s="7">
        <f t="shared" si="1049"/>
        <v>0</v>
      </c>
      <c r="AH3761" s="7">
        <f t="shared" si="1049"/>
        <v>0</v>
      </c>
      <c r="AI3761" s="7">
        <f t="shared" si="1041"/>
        <v>0</v>
      </c>
      <c r="AJ3761" s="7">
        <f t="shared" si="1050"/>
        <v>0</v>
      </c>
      <c r="AK3761" s="7">
        <f t="shared" si="1050"/>
        <v>0</v>
      </c>
      <c r="AL3761" s="7">
        <f t="shared" si="1040"/>
        <v>0</v>
      </c>
      <c r="AM3761" s="7">
        <f t="shared" si="1051"/>
        <v>0</v>
      </c>
      <c r="AN3761" s="7">
        <f t="shared" si="1051"/>
        <v>0</v>
      </c>
      <c r="AO3761" s="7">
        <f t="shared" si="1042"/>
        <v>0</v>
      </c>
      <c r="AP3761" s="7">
        <f>$AF3761*$AB3761*$AE3761</f>
        <v>0</v>
      </c>
    </row>
    <row r="3762" spans="1:42">
      <c r="A3762" t="s">
        <v>7105</v>
      </c>
      <c r="B3762" t="s">
        <v>7486</v>
      </c>
      <c r="C3762">
        <v>4</v>
      </c>
      <c r="D3762" t="s">
        <v>7488</v>
      </c>
      <c r="E3762" t="s">
        <v>7490</v>
      </c>
      <c r="G3762" t="s">
        <v>898</v>
      </c>
      <c r="H3762" s="31">
        <v>45047</v>
      </c>
      <c r="I3762" t="s">
        <v>899</v>
      </c>
      <c r="J3762" t="s">
        <v>898</v>
      </c>
      <c r="L3762">
        <v>65</v>
      </c>
      <c r="M3762" t="s">
        <v>151</v>
      </c>
      <c r="N3762" t="s">
        <v>900</v>
      </c>
      <c r="O3762" t="s">
        <v>898</v>
      </c>
      <c r="W3762" t="s">
        <v>157</v>
      </c>
      <c r="Z3762" s="12" t="s">
        <v>158</v>
      </c>
      <c r="AB3762">
        <v>1</v>
      </c>
      <c r="AC3762" t="s">
        <v>60</v>
      </c>
      <c r="AD3762" t="s">
        <v>61</v>
      </c>
      <c r="AE3762" s="8">
        <v>1</v>
      </c>
      <c r="AF3762" s="33"/>
      <c r="AG3762" s="7">
        <f t="shared" si="1049"/>
        <v>0</v>
      </c>
      <c r="AH3762" s="7">
        <f t="shared" si="1049"/>
        <v>0</v>
      </c>
      <c r="AI3762" s="7">
        <f t="shared" si="1041"/>
        <v>0</v>
      </c>
      <c r="AJ3762" s="7">
        <f t="shared" si="1050"/>
        <v>0</v>
      </c>
      <c r="AK3762" s="7">
        <f t="shared" si="1050"/>
        <v>0</v>
      </c>
      <c r="AL3762" s="7">
        <f t="shared" si="1040"/>
        <v>0</v>
      </c>
      <c r="AM3762" s="7">
        <f t="shared" si="1051"/>
        <v>0</v>
      </c>
      <c r="AN3762" s="7">
        <f t="shared" si="1051"/>
        <v>0</v>
      </c>
      <c r="AO3762" s="7">
        <f t="shared" si="1042"/>
        <v>0</v>
      </c>
      <c r="AP3762" s="7">
        <f>$AF3762*$AB3762*$AE3762</f>
        <v>0</v>
      </c>
    </row>
    <row r="3763" spans="1:42">
      <c r="A3763" t="s">
        <v>7105</v>
      </c>
      <c r="B3763" t="s">
        <v>7486</v>
      </c>
      <c r="C3763">
        <v>4</v>
      </c>
      <c r="E3763" t="s">
        <v>7491</v>
      </c>
      <c r="G3763" t="s">
        <v>130</v>
      </c>
      <c r="H3763" s="31">
        <v>44621</v>
      </c>
      <c r="I3763" t="s">
        <v>131</v>
      </c>
      <c r="J3763" t="s">
        <v>132</v>
      </c>
      <c r="L3763">
        <v>57</v>
      </c>
      <c r="M3763" t="s">
        <v>133</v>
      </c>
      <c r="N3763" t="s">
        <v>134</v>
      </c>
      <c r="O3763" t="s">
        <v>132</v>
      </c>
      <c r="R3763" t="s">
        <v>135</v>
      </c>
      <c r="S3763" t="s">
        <v>2707</v>
      </c>
      <c r="V3763" s="31">
        <v>43101</v>
      </c>
      <c r="X3763">
        <v>2017</v>
      </c>
      <c r="Y3763" t="s">
        <v>135</v>
      </c>
      <c r="Z3763" s="12" t="s">
        <v>59</v>
      </c>
      <c r="AB3763">
        <v>1</v>
      </c>
      <c r="AC3763" t="s">
        <v>60</v>
      </c>
      <c r="AD3763" t="s">
        <v>137</v>
      </c>
      <c r="AE3763" s="8">
        <v>1</v>
      </c>
      <c r="AF3763" s="33"/>
      <c r="AG3763" s="7"/>
      <c r="AH3763" s="7"/>
      <c r="AI3763" s="7">
        <f t="shared" si="1041"/>
        <v>0</v>
      </c>
      <c r="AJ3763" s="7"/>
      <c r="AK3763" s="7"/>
      <c r="AL3763" s="7">
        <f t="shared" si="1040"/>
        <v>0</v>
      </c>
      <c r="AM3763" s="7"/>
      <c r="AN3763" s="7"/>
      <c r="AO3763" s="7">
        <f t="shared" si="1042"/>
        <v>0</v>
      </c>
      <c r="AP3763" s="7"/>
    </row>
    <row r="3764" spans="1:42">
      <c r="A3764" t="s">
        <v>7105</v>
      </c>
      <c r="B3764" t="s">
        <v>7486</v>
      </c>
      <c r="C3764">
        <v>4</v>
      </c>
      <c r="E3764" t="s">
        <v>7492</v>
      </c>
      <c r="G3764" t="s">
        <v>130</v>
      </c>
      <c r="H3764" s="31">
        <v>44621</v>
      </c>
      <c r="I3764" t="s">
        <v>131</v>
      </c>
      <c r="J3764" t="s">
        <v>132</v>
      </c>
      <c r="L3764">
        <v>57</v>
      </c>
      <c r="M3764" t="s">
        <v>133</v>
      </c>
      <c r="N3764" t="s">
        <v>134</v>
      </c>
      <c r="O3764" t="s">
        <v>132</v>
      </c>
      <c r="R3764" t="s">
        <v>135</v>
      </c>
      <c r="S3764" t="s">
        <v>2662</v>
      </c>
      <c r="V3764" s="31">
        <v>43101</v>
      </c>
      <c r="X3764">
        <v>2017</v>
      </c>
      <c r="Y3764" t="s">
        <v>135</v>
      </c>
      <c r="Z3764" s="12" t="s">
        <v>59</v>
      </c>
      <c r="AB3764">
        <v>1</v>
      </c>
      <c r="AC3764" t="s">
        <v>60</v>
      </c>
      <c r="AD3764" t="s">
        <v>137</v>
      </c>
      <c r="AE3764" s="8">
        <v>1</v>
      </c>
      <c r="AF3764" s="33"/>
      <c r="AG3764" s="7"/>
      <c r="AH3764" s="7"/>
      <c r="AI3764" s="7">
        <f t="shared" si="1041"/>
        <v>0</v>
      </c>
      <c r="AJ3764" s="7"/>
      <c r="AK3764" s="7"/>
      <c r="AL3764" s="7">
        <f t="shared" si="1040"/>
        <v>0</v>
      </c>
      <c r="AM3764" s="7"/>
      <c r="AN3764" s="7"/>
      <c r="AO3764" s="7">
        <f t="shared" si="1042"/>
        <v>0</v>
      </c>
      <c r="AP3764" s="7"/>
    </row>
    <row r="3765" spans="1:42">
      <c r="A3765" t="s">
        <v>7105</v>
      </c>
      <c r="B3765" t="s">
        <v>7486</v>
      </c>
      <c r="C3765">
        <v>4</v>
      </c>
      <c r="E3765" t="s">
        <v>7493</v>
      </c>
      <c r="G3765" t="s">
        <v>130</v>
      </c>
      <c r="H3765" s="31">
        <v>44621</v>
      </c>
      <c r="I3765" t="s">
        <v>131</v>
      </c>
      <c r="J3765" t="s">
        <v>132</v>
      </c>
      <c r="L3765">
        <v>57</v>
      </c>
      <c r="M3765" t="s">
        <v>133</v>
      </c>
      <c r="N3765" t="s">
        <v>134</v>
      </c>
      <c r="O3765" t="s">
        <v>132</v>
      </c>
      <c r="R3765" t="s">
        <v>135</v>
      </c>
      <c r="S3765" t="s">
        <v>2662</v>
      </c>
      <c r="V3765" s="31">
        <v>43101</v>
      </c>
      <c r="X3765">
        <v>2017</v>
      </c>
      <c r="Y3765" t="s">
        <v>135</v>
      </c>
      <c r="Z3765" s="12" t="s">
        <v>59</v>
      </c>
      <c r="AB3765">
        <v>1</v>
      </c>
      <c r="AC3765" t="s">
        <v>60</v>
      </c>
      <c r="AD3765" t="s">
        <v>137</v>
      </c>
      <c r="AE3765" s="8">
        <v>1</v>
      </c>
      <c r="AF3765" s="33"/>
      <c r="AG3765" s="7"/>
      <c r="AH3765" s="7"/>
      <c r="AI3765" s="7">
        <f t="shared" si="1041"/>
        <v>0</v>
      </c>
      <c r="AJ3765" s="7"/>
      <c r="AK3765" s="7"/>
      <c r="AL3765" s="7">
        <f t="shared" si="1040"/>
        <v>0</v>
      </c>
      <c r="AM3765" s="7"/>
      <c r="AN3765" s="7"/>
      <c r="AO3765" s="7">
        <f t="shared" si="1042"/>
        <v>0</v>
      </c>
      <c r="AP3765" s="7"/>
    </row>
    <row r="3766" spans="1:42">
      <c r="A3766" t="s">
        <v>7105</v>
      </c>
      <c r="B3766" t="s">
        <v>7486</v>
      </c>
      <c r="C3766">
        <v>4</v>
      </c>
      <c r="E3766" t="s">
        <v>7494</v>
      </c>
      <c r="G3766" t="s">
        <v>130</v>
      </c>
      <c r="H3766" s="31">
        <v>44621</v>
      </c>
      <c r="I3766" t="s">
        <v>131</v>
      </c>
      <c r="J3766" t="s">
        <v>132</v>
      </c>
      <c r="L3766">
        <v>57</v>
      </c>
      <c r="M3766" t="s">
        <v>133</v>
      </c>
      <c r="N3766" t="s">
        <v>134</v>
      </c>
      <c r="O3766" t="s">
        <v>132</v>
      </c>
      <c r="R3766" t="s">
        <v>135</v>
      </c>
      <c r="S3766" t="s">
        <v>2705</v>
      </c>
      <c r="V3766" s="31">
        <v>43101</v>
      </c>
      <c r="X3766">
        <v>2017</v>
      </c>
      <c r="Y3766" t="s">
        <v>135</v>
      </c>
      <c r="Z3766" s="12" t="s">
        <v>59</v>
      </c>
      <c r="AB3766">
        <v>1</v>
      </c>
      <c r="AC3766" t="s">
        <v>60</v>
      </c>
      <c r="AD3766" t="s">
        <v>137</v>
      </c>
      <c r="AE3766" s="8">
        <v>1</v>
      </c>
      <c r="AF3766" s="33"/>
      <c r="AG3766" s="7"/>
      <c r="AH3766" s="7"/>
      <c r="AI3766" s="7">
        <f t="shared" si="1041"/>
        <v>0</v>
      </c>
      <c r="AJ3766" s="7"/>
      <c r="AK3766" s="7"/>
      <c r="AL3766" s="7">
        <f t="shared" si="1040"/>
        <v>0</v>
      </c>
      <c r="AM3766" s="7"/>
      <c r="AN3766" s="7"/>
      <c r="AO3766" s="7">
        <f t="shared" si="1042"/>
        <v>0</v>
      </c>
      <c r="AP3766" s="7"/>
    </row>
    <row r="3767" spans="1:42">
      <c r="A3767" t="s">
        <v>7105</v>
      </c>
      <c r="B3767" t="s">
        <v>7486</v>
      </c>
      <c r="C3767">
        <v>4</v>
      </c>
      <c r="E3767" t="s">
        <v>7495</v>
      </c>
      <c r="G3767" t="s">
        <v>130</v>
      </c>
      <c r="H3767" s="31">
        <v>44621</v>
      </c>
      <c r="I3767" t="s">
        <v>131</v>
      </c>
      <c r="J3767" t="s">
        <v>132</v>
      </c>
      <c r="L3767">
        <v>57</v>
      </c>
      <c r="M3767" t="s">
        <v>133</v>
      </c>
      <c r="N3767" t="s">
        <v>134</v>
      </c>
      <c r="O3767" t="s">
        <v>132</v>
      </c>
      <c r="R3767" t="s">
        <v>135</v>
      </c>
      <c r="S3767" t="s">
        <v>4026</v>
      </c>
      <c r="V3767" s="31">
        <v>43101</v>
      </c>
      <c r="X3767">
        <v>2017</v>
      </c>
      <c r="Y3767" t="s">
        <v>135</v>
      </c>
      <c r="Z3767" s="12" t="s">
        <v>59</v>
      </c>
      <c r="AB3767">
        <v>1</v>
      </c>
      <c r="AC3767" t="s">
        <v>60</v>
      </c>
      <c r="AD3767" t="s">
        <v>137</v>
      </c>
      <c r="AE3767" s="8">
        <v>1</v>
      </c>
      <c r="AF3767" s="33"/>
      <c r="AG3767" s="7"/>
      <c r="AH3767" s="7"/>
      <c r="AI3767" s="7">
        <f t="shared" si="1041"/>
        <v>0</v>
      </c>
      <c r="AJ3767" s="7"/>
      <c r="AK3767" s="7"/>
      <c r="AL3767" s="7">
        <f t="shared" si="1040"/>
        <v>0</v>
      </c>
      <c r="AM3767" s="7"/>
      <c r="AN3767" s="7"/>
      <c r="AO3767" s="7">
        <f t="shared" si="1042"/>
        <v>0</v>
      </c>
      <c r="AP3767" s="7"/>
    </row>
    <row r="3768" spans="1:42">
      <c r="A3768" t="s">
        <v>7105</v>
      </c>
      <c r="B3768" t="s">
        <v>7486</v>
      </c>
      <c r="C3768">
        <v>4</v>
      </c>
      <c r="E3768" t="s">
        <v>7496</v>
      </c>
      <c r="G3768" t="s">
        <v>130</v>
      </c>
      <c r="H3768" s="31">
        <v>44621</v>
      </c>
      <c r="I3768" t="s">
        <v>131</v>
      </c>
      <c r="J3768" t="s">
        <v>132</v>
      </c>
      <c r="L3768">
        <v>57</v>
      </c>
      <c r="M3768" t="s">
        <v>133</v>
      </c>
      <c r="N3768" t="s">
        <v>134</v>
      </c>
      <c r="O3768" t="s">
        <v>132</v>
      </c>
      <c r="R3768" t="s">
        <v>135</v>
      </c>
      <c r="S3768" t="s">
        <v>4026</v>
      </c>
      <c r="V3768" s="31">
        <v>43101</v>
      </c>
      <c r="X3768">
        <v>2017</v>
      </c>
      <c r="Y3768" t="s">
        <v>135</v>
      </c>
      <c r="Z3768" s="12" t="s">
        <v>59</v>
      </c>
      <c r="AB3768">
        <v>1</v>
      </c>
      <c r="AC3768" t="s">
        <v>60</v>
      </c>
      <c r="AD3768" t="s">
        <v>137</v>
      </c>
      <c r="AE3768" s="8">
        <v>1</v>
      </c>
      <c r="AF3768" s="33"/>
      <c r="AG3768" s="7"/>
      <c r="AH3768" s="7"/>
      <c r="AI3768" s="7">
        <f t="shared" si="1041"/>
        <v>0</v>
      </c>
      <c r="AJ3768" s="7"/>
      <c r="AK3768" s="7"/>
      <c r="AL3768" s="7">
        <f t="shared" si="1040"/>
        <v>0</v>
      </c>
      <c r="AM3768" s="7"/>
      <c r="AN3768" s="7"/>
      <c r="AO3768" s="7">
        <f t="shared" si="1042"/>
        <v>0</v>
      </c>
      <c r="AP3768" s="7"/>
    </row>
    <row r="3769" spans="1:42">
      <c r="A3769" t="s">
        <v>7105</v>
      </c>
      <c r="B3769" t="s">
        <v>7486</v>
      </c>
      <c r="C3769">
        <v>4</v>
      </c>
      <c r="E3769" t="s">
        <v>7497</v>
      </c>
      <c r="G3769" t="s">
        <v>130</v>
      </c>
      <c r="H3769" s="31">
        <v>44621</v>
      </c>
      <c r="I3769" t="s">
        <v>131</v>
      </c>
      <c r="J3769" t="s">
        <v>132</v>
      </c>
      <c r="L3769">
        <v>57</v>
      </c>
      <c r="M3769" t="s">
        <v>133</v>
      </c>
      <c r="N3769" t="s">
        <v>134</v>
      </c>
      <c r="O3769" t="s">
        <v>132</v>
      </c>
      <c r="R3769" t="s">
        <v>135</v>
      </c>
      <c r="S3769" t="s">
        <v>2662</v>
      </c>
      <c r="V3769" s="31">
        <v>43101</v>
      </c>
      <c r="X3769">
        <v>2017</v>
      </c>
      <c r="Y3769" t="s">
        <v>135</v>
      </c>
      <c r="Z3769" s="12" t="s">
        <v>59</v>
      </c>
      <c r="AB3769">
        <v>1</v>
      </c>
      <c r="AC3769" t="s">
        <v>60</v>
      </c>
      <c r="AD3769" t="s">
        <v>137</v>
      </c>
      <c r="AE3769" s="8">
        <v>1</v>
      </c>
      <c r="AF3769" s="33"/>
      <c r="AG3769" s="7"/>
      <c r="AH3769" s="7"/>
      <c r="AI3769" s="7">
        <f t="shared" si="1041"/>
        <v>0</v>
      </c>
      <c r="AJ3769" s="7"/>
      <c r="AK3769" s="7"/>
      <c r="AL3769" s="7">
        <f t="shared" si="1040"/>
        <v>0</v>
      </c>
      <c r="AM3769" s="7"/>
      <c r="AN3769" s="7"/>
      <c r="AO3769" s="7">
        <f t="shared" si="1042"/>
        <v>0</v>
      </c>
      <c r="AP3769" s="7"/>
    </row>
    <row r="3770" spans="1:42">
      <c r="A3770" t="s">
        <v>7105</v>
      </c>
      <c r="B3770" s="47" t="s">
        <v>7498</v>
      </c>
      <c r="C3770" s="50">
        <v>4</v>
      </c>
      <c r="E3770" t="s">
        <v>7499</v>
      </c>
      <c r="G3770" t="s">
        <v>217</v>
      </c>
      <c r="H3770" s="31">
        <v>44652</v>
      </c>
      <c r="I3770" t="s">
        <v>218</v>
      </c>
      <c r="J3770" t="s">
        <v>219</v>
      </c>
      <c r="L3770">
        <v>32</v>
      </c>
      <c r="M3770" t="s">
        <v>195</v>
      </c>
      <c r="N3770" t="s">
        <v>220</v>
      </c>
      <c r="O3770" t="s">
        <v>217</v>
      </c>
      <c r="W3770" t="s">
        <v>438</v>
      </c>
      <c r="X3770">
        <v>2019</v>
      </c>
      <c r="Y3770" t="s">
        <v>438</v>
      </c>
      <c r="Z3770" s="12" t="s">
        <v>81</v>
      </c>
      <c r="AA3770" t="s">
        <v>438</v>
      </c>
      <c r="AB3770">
        <v>1</v>
      </c>
      <c r="AC3770" t="s">
        <v>60</v>
      </c>
      <c r="AD3770" t="s">
        <v>61</v>
      </c>
      <c r="AE3770" s="8">
        <v>1</v>
      </c>
      <c r="AF3770" s="33"/>
      <c r="AG3770" s="7">
        <f>$AF3770*$AB3770*$AE3770</f>
        <v>0</v>
      </c>
      <c r="AH3770" s="7">
        <f>$AF3770*$AB3770*$AE3770</f>
        <v>0</v>
      </c>
      <c r="AI3770" s="7">
        <f t="shared" ref="AI3770:AI3801" si="1052">$AF3770*$AB3770*$AE3770</f>
        <v>0</v>
      </c>
      <c r="AJ3770" s="7">
        <f>$AF3770*$AB3770*$AE3770</f>
        <v>0</v>
      </c>
      <c r="AK3770" s="7">
        <f>$AF3770*$AB3770*$AE3770</f>
        <v>0</v>
      </c>
      <c r="AL3770" s="7">
        <f t="shared" si="1040"/>
        <v>0</v>
      </c>
      <c r="AM3770" s="7">
        <f>$AF3770*$AB3770*$AE3770</f>
        <v>0</v>
      </c>
      <c r="AN3770" s="7">
        <f>$AF3770*$AB3770*$AE3770</f>
        <v>0</v>
      </c>
      <c r="AO3770" s="7">
        <f t="shared" ref="AO3770:AO3801" si="1053">$AF3770*$AB3770*$AE3770</f>
        <v>0</v>
      </c>
      <c r="AP3770" s="7">
        <f>$AF3770*$AB3770*$AE3770</f>
        <v>0</v>
      </c>
    </row>
    <row r="3771" spans="1:42">
      <c r="A3771" t="s">
        <v>7105</v>
      </c>
      <c r="B3771" t="s">
        <v>7498</v>
      </c>
      <c r="C3771">
        <v>4</v>
      </c>
      <c r="E3771" t="s">
        <v>7500</v>
      </c>
      <c r="G3771" t="s">
        <v>217</v>
      </c>
      <c r="H3771" s="31">
        <v>44562</v>
      </c>
      <c r="I3771" t="s">
        <v>218</v>
      </c>
      <c r="J3771" t="s">
        <v>219</v>
      </c>
      <c r="L3771">
        <v>32</v>
      </c>
      <c r="M3771" t="s">
        <v>195</v>
      </c>
      <c r="N3771" t="s">
        <v>220</v>
      </c>
      <c r="O3771" t="s">
        <v>217</v>
      </c>
      <c r="V3771" s="31">
        <v>43074</v>
      </c>
      <c r="W3771" t="s">
        <v>222</v>
      </c>
      <c r="X3771">
        <v>2017</v>
      </c>
      <c r="Z3771" s="12" t="s">
        <v>81</v>
      </c>
      <c r="AB3771">
        <v>1</v>
      </c>
      <c r="AC3771" t="s">
        <v>60</v>
      </c>
      <c r="AD3771" t="s">
        <v>61</v>
      </c>
      <c r="AE3771" s="8">
        <v>1</v>
      </c>
      <c r="AF3771" s="33"/>
      <c r="AG3771" s="7">
        <f>$AF3771*$AB3771*$AE3771</f>
        <v>0</v>
      </c>
      <c r="AH3771" s="7">
        <f>$AF3771*$AB3771*$AE3771</f>
        <v>0</v>
      </c>
      <c r="AI3771" s="7">
        <f t="shared" si="1052"/>
        <v>0</v>
      </c>
      <c r="AJ3771" s="7">
        <f>$AF3771*$AB3771*$AE3771</f>
        <v>0</v>
      </c>
      <c r="AK3771" s="7">
        <f>$AF3771*$AB3771*$AE3771</f>
        <v>0</v>
      </c>
      <c r="AL3771" s="7">
        <f t="shared" si="1040"/>
        <v>0</v>
      </c>
      <c r="AM3771" s="7">
        <f>$AF3771*$AB3771*$AE3771</f>
        <v>0</v>
      </c>
      <c r="AN3771" s="7">
        <f>$AF3771*$AB3771*$AE3771</f>
        <v>0</v>
      </c>
      <c r="AO3771" s="7">
        <f t="shared" si="1053"/>
        <v>0</v>
      </c>
      <c r="AP3771" s="7">
        <f>$AF3771*$AB3771*$AE3771</f>
        <v>0</v>
      </c>
    </row>
    <row r="3772" spans="1:42">
      <c r="A3772" t="s">
        <v>7105</v>
      </c>
      <c r="B3772" t="s">
        <v>7501</v>
      </c>
      <c r="C3772">
        <v>4</v>
      </c>
      <c r="E3772" t="s">
        <v>7502</v>
      </c>
      <c r="G3772" t="s">
        <v>130</v>
      </c>
      <c r="H3772" s="31">
        <v>44621</v>
      </c>
      <c r="I3772" t="s">
        <v>131</v>
      </c>
      <c r="J3772" t="s">
        <v>132</v>
      </c>
      <c r="L3772">
        <v>57</v>
      </c>
      <c r="M3772" t="s">
        <v>133</v>
      </c>
      <c r="N3772" t="s">
        <v>134</v>
      </c>
      <c r="O3772" t="s">
        <v>132</v>
      </c>
      <c r="R3772" t="s">
        <v>135</v>
      </c>
      <c r="S3772" t="s">
        <v>4259</v>
      </c>
      <c r="V3772" s="31">
        <v>43101</v>
      </c>
      <c r="X3772">
        <v>2017</v>
      </c>
      <c r="Y3772" t="s">
        <v>135</v>
      </c>
      <c r="Z3772" s="12" t="s">
        <v>59</v>
      </c>
      <c r="AB3772">
        <v>1</v>
      </c>
      <c r="AC3772" t="s">
        <v>60</v>
      </c>
      <c r="AD3772" t="s">
        <v>137</v>
      </c>
      <c r="AE3772" s="8">
        <v>1</v>
      </c>
      <c r="AF3772" s="33"/>
      <c r="AG3772" s="7"/>
      <c r="AH3772" s="7"/>
      <c r="AI3772" s="7">
        <f t="shared" si="1052"/>
        <v>0</v>
      </c>
      <c r="AJ3772" s="7"/>
      <c r="AK3772" s="7"/>
      <c r="AL3772" s="7">
        <f t="shared" si="1040"/>
        <v>0</v>
      </c>
      <c r="AM3772" s="7"/>
      <c r="AN3772" s="7"/>
      <c r="AO3772" s="7">
        <f t="shared" si="1053"/>
        <v>0</v>
      </c>
      <c r="AP3772" s="7"/>
    </row>
    <row r="3773" spans="1:42">
      <c r="A3773" t="s">
        <v>7105</v>
      </c>
      <c r="B3773" t="s">
        <v>7503</v>
      </c>
      <c r="C3773">
        <v>4</v>
      </c>
      <c r="E3773" t="s">
        <v>7504</v>
      </c>
      <c r="G3773" t="s">
        <v>130</v>
      </c>
      <c r="H3773" s="31">
        <v>44621</v>
      </c>
      <c r="I3773" t="s">
        <v>131</v>
      </c>
      <c r="J3773" t="s">
        <v>132</v>
      </c>
      <c r="L3773">
        <v>57</v>
      </c>
      <c r="M3773" t="s">
        <v>133</v>
      </c>
      <c r="N3773" t="s">
        <v>134</v>
      </c>
      <c r="O3773" t="s">
        <v>132</v>
      </c>
      <c r="R3773" t="s">
        <v>135</v>
      </c>
      <c r="S3773" t="s">
        <v>2705</v>
      </c>
      <c r="V3773" s="31">
        <v>43101</v>
      </c>
      <c r="X3773">
        <v>2017</v>
      </c>
      <c r="Y3773" t="s">
        <v>135</v>
      </c>
      <c r="Z3773" s="12" t="s">
        <v>59</v>
      </c>
      <c r="AB3773">
        <v>1</v>
      </c>
      <c r="AC3773" t="s">
        <v>60</v>
      </c>
      <c r="AD3773" t="s">
        <v>137</v>
      </c>
      <c r="AE3773" s="8">
        <v>1</v>
      </c>
      <c r="AF3773" s="33"/>
      <c r="AG3773" s="7"/>
      <c r="AH3773" s="7"/>
      <c r="AI3773" s="7">
        <f t="shared" si="1052"/>
        <v>0</v>
      </c>
      <c r="AJ3773" s="7"/>
      <c r="AK3773" s="7"/>
      <c r="AL3773" s="7">
        <f t="shared" si="1040"/>
        <v>0</v>
      </c>
      <c r="AM3773" s="7"/>
      <c r="AN3773" s="7"/>
      <c r="AO3773" s="7">
        <f t="shared" si="1053"/>
        <v>0</v>
      </c>
      <c r="AP3773" s="7"/>
    </row>
    <row r="3774" spans="1:42">
      <c r="A3774" t="s">
        <v>7105</v>
      </c>
      <c r="B3774" t="s">
        <v>7505</v>
      </c>
      <c r="C3774">
        <v>4</v>
      </c>
      <c r="E3774" t="s">
        <v>7506</v>
      </c>
      <c r="G3774" t="s">
        <v>130</v>
      </c>
      <c r="H3774" s="31">
        <v>44621</v>
      </c>
      <c r="I3774" t="s">
        <v>131</v>
      </c>
      <c r="J3774" t="s">
        <v>132</v>
      </c>
      <c r="L3774">
        <v>57</v>
      </c>
      <c r="M3774" t="s">
        <v>133</v>
      </c>
      <c r="N3774" t="s">
        <v>134</v>
      </c>
      <c r="O3774" t="s">
        <v>132</v>
      </c>
      <c r="R3774" t="s">
        <v>135</v>
      </c>
      <c r="S3774" t="s">
        <v>4026</v>
      </c>
      <c r="V3774" s="31">
        <v>43101</v>
      </c>
      <c r="X3774">
        <v>2017</v>
      </c>
      <c r="Y3774" t="s">
        <v>135</v>
      </c>
      <c r="Z3774" s="12" t="s">
        <v>59</v>
      </c>
      <c r="AB3774">
        <v>1</v>
      </c>
      <c r="AC3774" t="s">
        <v>60</v>
      </c>
      <c r="AD3774" t="s">
        <v>137</v>
      </c>
      <c r="AE3774" s="8">
        <v>1</v>
      </c>
      <c r="AF3774" s="33"/>
      <c r="AG3774" s="7"/>
      <c r="AH3774" s="7"/>
      <c r="AI3774" s="7">
        <f t="shared" si="1052"/>
        <v>0</v>
      </c>
      <c r="AJ3774" s="7"/>
      <c r="AK3774" s="7"/>
      <c r="AL3774" s="7">
        <f t="shared" si="1040"/>
        <v>0</v>
      </c>
      <c r="AM3774" s="7"/>
      <c r="AN3774" s="7"/>
      <c r="AO3774" s="7">
        <f t="shared" si="1053"/>
        <v>0</v>
      </c>
      <c r="AP3774" s="7"/>
    </row>
    <row r="3775" spans="1:42">
      <c r="A3775" t="s">
        <v>7105</v>
      </c>
      <c r="B3775" t="s">
        <v>7507</v>
      </c>
      <c r="C3775">
        <v>4</v>
      </c>
      <c r="E3775" t="s">
        <v>7508</v>
      </c>
      <c r="F3775" t="s">
        <v>7509</v>
      </c>
      <c r="G3775" t="s">
        <v>175</v>
      </c>
      <c r="H3775" s="31">
        <v>45170</v>
      </c>
      <c r="I3775" t="s">
        <v>176</v>
      </c>
      <c r="J3775" t="s">
        <v>177</v>
      </c>
      <c r="L3775">
        <v>65</v>
      </c>
      <c r="M3775" t="s">
        <v>151</v>
      </c>
      <c r="N3775" t="s">
        <v>178</v>
      </c>
      <c r="O3775" t="s">
        <v>177</v>
      </c>
      <c r="V3775" s="31">
        <v>42867</v>
      </c>
      <c r="X3775">
        <v>2017</v>
      </c>
      <c r="Z3775" s="12" t="s">
        <v>59</v>
      </c>
      <c r="AB3775">
        <v>1</v>
      </c>
      <c r="AC3775" t="s">
        <v>60</v>
      </c>
      <c r="AD3775" t="s">
        <v>61</v>
      </c>
      <c r="AE3775" s="8">
        <v>1</v>
      </c>
      <c r="AF3775" s="33"/>
      <c r="AG3775" s="7">
        <f>$AF3775*$AB3775*$AE3775</f>
        <v>0</v>
      </c>
      <c r="AH3775" s="7">
        <f>$AF3775*$AB3775*$AE3775</f>
        <v>0</v>
      </c>
      <c r="AI3775" s="7">
        <f t="shared" si="1052"/>
        <v>0</v>
      </c>
      <c r="AJ3775" s="7">
        <f>$AF3775*$AB3775*$AE3775</f>
        <v>0</v>
      </c>
      <c r="AK3775" s="7">
        <f>$AF3775*$AB3775*$AE3775</f>
        <v>0</v>
      </c>
      <c r="AL3775" s="7">
        <f t="shared" si="1040"/>
        <v>0</v>
      </c>
      <c r="AM3775" s="7">
        <f>$AF3775*$AB3775*$AE3775</f>
        <v>0</v>
      </c>
      <c r="AN3775" s="7">
        <f>$AF3775*$AB3775*$AE3775</f>
        <v>0</v>
      </c>
      <c r="AO3775" s="7">
        <f t="shared" si="1053"/>
        <v>0</v>
      </c>
      <c r="AP3775" s="7">
        <f>$AF3775*$AB3775*$AE3775</f>
        <v>0</v>
      </c>
    </row>
    <row r="3776" spans="1:42">
      <c r="A3776" t="s">
        <v>7105</v>
      </c>
      <c r="B3776" t="s">
        <v>7510</v>
      </c>
      <c r="C3776">
        <v>4</v>
      </c>
      <c r="E3776" t="s">
        <v>7511</v>
      </c>
      <c r="F3776" t="s">
        <v>7512</v>
      </c>
      <c r="G3776" t="s">
        <v>175</v>
      </c>
      <c r="H3776" s="31">
        <v>45170</v>
      </c>
      <c r="I3776" t="s">
        <v>176</v>
      </c>
      <c r="J3776" t="s">
        <v>177</v>
      </c>
      <c r="L3776">
        <v>65</v>
      </c>
      <c r="M3776" t="s">
        <v>151</v>
      </c>
      <c r="N3776" t="s">
        <v>178</v>
      </c>
      <c r="O3776" t="s">
        <v>177</v>
      </c>
      <c r="V3776" s="31">
        <v>42867</v>
      </c>
      <c r="X3776">
        <v>2017</v>
      </c>
      <c r="Z3776" s="12" t="s">
        <v>59</v>
      </c>
      <c r="AB3776">
        <v>1</v>
      </c>
      <c r="AC3776" t="s">
        <v>60</v>
      </c>
      <c r="AD3776" t="s">
        <v>61</v>
      </c>
      <c r="AE3776" s="8">
        <v>1</v>
      </c>
      <c r="AF3776" s="33"/>
      <c r="AG3776" s="7">
        <f>$AF3776*$AB3776*$AE3776</f>
        <v>0</v>
      </c>
      <c r="AH3776" s="7">
        <f>$AF3776*$AB3776*$AE3776</f>
        <v>0</v>
      </c>
      <c r="AI3776" s="7">
        <f t="shared" si="1052"/>
        <v>0</v>
      </c>
      <c r="AJ3776" s="7">
        <f>$AF3776*$AB3776*$AE3776</f>
        <v>0</v>
      </c>
      <c r="AK3776" s="7">
        <f>$AF3776*$AB3776*$AE3776</f>
        <v>0</v>
      </c>
      <c r="AL3776" s="7">
        <f t="shared" si="1040"/>
        <v>0</v>
      </c>
      <c r="AM3776" s="7">
        <f>$AF3776*$AB3776*$AE3776</f>
        <v>0</v>
      </c>
      <c r="AN3776" s="7">
        <f>$AF3776*$AB3776*$AE3776</f>
        <v>0</v>
      </c>
      <c r="AO3776" s="7">
        <f t="shared" si="1053"/>
        <v>0</v>
      </c>
      <c r="AP3776" s="7">
        <f>$AF3776*$AB3776*$AE3776</f>
        <v>0</v>
      </c>
    </row>
    <row r="3777" spans="1:42">
      <c r="A3777" t="s">
        <v>7105</v>
      </c>
      <c r="B3777" t="s">
        <v>7513</v>
      </c>
      <c r="C3777">
        <v>4</v>
      </c>
      <c r="E3777" t="s">
        <v>7514</v>
      </c>
      <c r="G3777" t="s">
        <v>130</v>
      </c>
      <c r="H3777" s="31">
        <v>44621</v>
      </c>
      <c r="I3777" t="s">
        <v>131</v>
      </c>
      <c r="J3777" t="s">
        <v>132</v>
      </c>
      <c r="L3777">
        <v>57</v>
      </c>
      <c r="M3777" t="s">
        <v>133</v>
      </c>
      <c r="N3777" t="s">
        <v>134</v>
      </c>
      <c r="O3777" t="s">
        <v>132</v>
      </c>
      <c r="R3777" t="s">
        <v>135</v>
      </c>
      <c r="S3777" t="s">
        <v>4230</v>
      </c>
      <c r="V3777" s="31">
        <v>43101</v>
      </c>
      <c r="X3777">
        <v>2017</v>
      </c>
      <c r="Y3777" t="s">
        <v>135</v>
      </c>
      <c r="Z3777" s="12" t="s">
        <v>59</v>
      </c>
      <c r="AB3777">
        <v>1</v>
      </c>
      <c r="AC3777" t="s">
        <v>60</v>
      </c>
      <c r="AD3777" t="s">
        <v>137</v>
      </c>
      <c r="AE3777" s="8">
        <v>1</v>
      </c>
      <c r="AF3777" s="33"/>
      <c r="AG3777" s="7"/>
      <c r="AH3777" s="7"/>
      <c r="AI3777" s="7">
        <f t="shared" si="1052"/>
        <v>0</v>
      </c>
      <c r="AJ3777" s="7"/>
      <c r="AK3777" s="7"/>
      <c r="AL3777" s="7">
        <f t="shared" si="1040"/>
        <v>0</v>
      </c>
      <c r="AM3777" s="7"/>
      <c r="AN3777" s="7"/>
      <c r="AO3777" s="7">
        <f t="shared" si="1053"/>
        <v>0</v>
      </c>
      <c r="AP3777" s="7"/>
    </row>
    <row r="3778" spans="1:42">
      <c r="A3778" t="s">
        <v>7105</v>
      </c>
      <c r="B3778" t="s">
        <v>7513</v>
      </c>
      <c r="C3778">
        <v>4</v>
      </c>
      <c r="E3778" t="s">
        <v>7515</v>
      </c>
      <c r="G3778" t="s">
        <v>130</v>
      </c>
      <c r="H3778" s="31">
        <v>44621</v>
      </c>
      <c r="I3778" t="s">
        <v>131</v>
      </c>
      <c r="J3778" t="s">
        <v>132</v>
      </c>
      <c r="L3778">
        <v>57</v>
      </c>
      <c r="M3778" t="s">
        <v>133</v>
      </c>
      <c r="N3778" t="s">
        <v>134</v>
      </c>
      <c r="O3778" t="s">
        <v>132</v>
      </c>
      <c r="R3778" t="s">
        <v>135</v>
      </c>
      <c r="S3778" t="s">
        <v>4230</v>
      </c>
      <c r="V3778" s="31">
        <v>43101</v>
      </c>
      <c r="X3778">
        <v>2017</v>
      </c>
      <c r="Y3778" t="s">
        <v>135</v>
      </c>
      <c r="Z3778" s="12" t="s">
        <v>59</v>
      </c>
      <c r="AB3778">
        <v>1</v>
      </c>
      <c r="AC3778" t="s">
        <v>60</v>
      </c>
      <c r="AD3778" t="s">
        <v>137</v>
      </c>
      <c r="AE3778" s="8">
        <v>1</v>
      </c>
      <c r="AF3778" s="33"/>
      <c r="AG3778" s="7"/>
      <c r="AH3778" s="7"/>
      <c r="AI3778" s="7">
        <f t="shared" si="1052"/>
        <v>0</v>
      </c>
      <c r="AJ3778" s="7"/>
      <c r="AK3778" s="7"/>
      <c r="AL3778" s="7">
        <f t="shared" si="1040"/>
        <v>0</v>
      </c>
      <c r="AM3778" s="7"/>
      <c r="AN3778" s="7"/>
      <c r="AO3778" s="7">
        <f t="shared" si="1053"/>
        <v>0</v>
      </c>
      <c r="AP3778" s="7"/>
    </row>
    <row r="3779" spans="1:42">
      <c r="A3779" t="s">
        <v>7105</v>
      </c>
      <c r="B3779" t="s">
        <v>7516</v>
      </c>
      <c r="C3779">
        <v>5</v>
      </c>
      <c r="E3779" t="s">
        <v>7517</v>
      </c>
      <c r="F3779" t="s">
        <v>7116</v>
      </c>
      <c r="G3779" t="s">
        <v>1537</v>
      </c>
      <c r="H3779" s="31">
        <v>44927</v>
      </c>
      <c r="I3779" t="s">
        <v>7518</v>
      </c>
      <c r="J3779" t="s">
        <v>298</v>
      </c>
      <c r="L3779">
        <v>65</v>
      </c>
      <c r="M3779" t="s">
        <v>151</v>
      </c>
      <c r="N3779" t="s">
        <v>299</v>
      </c>
      <c r="O3779" t="s">
        <v>300</v>
      </c>
      <c r="V3779" s="31">
        <v>43221</v>
      </c>
      <c r="W3779" t="s">
        <v>170</v>
      </c>
      <c r="X3779">
        <v>2018</v>
      </c>
      <c r="Z3779" s="12" t="s">
        <v>59</v>
      </c>
      <c r="AB3779">
        <v>1</v>
      </c>
      <c r="AC3779" t="s">
        <v>60</v>
      </c>
      <c r="AD3779" t="s">
        <v>61</v>
      </c>
      <c r="AE3779" s="8">
        <v>1</v>
      </c>
      <c r="AF3779" s="33"/>
      <c r="AG3779" s="7">
        <f t="shared" ref="AG3779:AH3791" si="1054">$AF3779*$AB3779*$AE3779</f>
        <v>0</v>
      </c>
      <c r="AH3779" s="7">
        <f t="shared" si="1054"/>
        <v>0</v>
      </c>
      <c r="AI3779" s="7">
        <f t="shared" si="1052"/>
        <v>0</v>
      </c>
      <c r="AJ3779" s="7">
        <f t="shared" ref="AJ3779:AK3791" si="1055">$AF3779*$AB3779*$AE3779</f>
        <v>0</v>
      </c>
      <c r="AK3779" s="7">
        <f t="shared" si="1055"/>
        <v>0</v>
      </c>
      <c r="AL3779" s="7">
        <f t="shared" si="1040"/>
        <v>0</v>
      </c>
      <c r="AM3779" s="7">
        <f t="shared" ref="AM3779:AN3791" si="1056">$AF3779*$AB3779*$AE3779</f>
        <v>0</v>
      </c>
      <c r="AN3779" s="7">
        <f t="shared" si="1056"/>
        <v>0</v>
      </c>
      <c r="AO3779" s="7">
        <f t="shared" si="1053"/>
        <v>0</v>
      </c>
      <c r="AP3779" s="7">
        <f t="shared" ref="AP3779:AP3791" si="1057">$AF3779*$AB3779*$AE3779</f>
        <v>0</v>
      </c>
    </row>
    <row r="3780" spans="1:42">
      <c r="A3780" t="s">
        <v>7105</v>
      </c>
      <c r="B3780" t="s">
        <v>7519</v>
      </c>
      <c r="C3780">
        <v>5</v>
      </c>
      <c r="D3780" t="s">
        <v>2788</v>
      </c>
      <c r="E3780" t="s">
        <v>7520</v>
      </c>
      <c r="G3780" t="s">
        <v>148</v>
      </c>
      <c r="H3780" s="31">
        <v>44105</v>
      </c>
      <c r="I3780" t="s">
        <v>149</v>
      </c>
      <c r="J3780" t="s">
        <v>148</v>
      </c>
      <c r="K3780" t="s">
        <v>150</v>
      </c>
      <c r="L3780">
        <v>65</v>
      </c>
      <c r="M3780" t="s">
        <v>151</v>
      </c>
      <c r="N3780" t="s">
        <v>152</v>
      </c>
      <c r="O3780" t="s">
        <v>153</v>
      </c>
      <c r="Q3780" t="s">
        <v>154</v>
      </c>
      <c r="R3780" t="s">
        <v>155</v>
      </c>
      <c r="S3780" t="s">
        <v>156</v>
      </c>
      <c r="V3780" s="31">
        <v>43101</v>
      </c>
      <c r="W3780" t="s">
        <v>157</v>
      </c>
      <c r="X3780">
        <v>2017</v>
      </c>
      <c r="Y3780" t="s">
        <v>155</v>
      </c>
      <c r="Z3780" s="12" t="s">
        <v>158</v>
      </c>
      <c r="AA3780" t="s">
        <v>159</v>
      </c>
      <c r="AB3780">
        <v>1</v>
      </c>
      <c r="AC3780" t="s">
        <v>60</v>
      </c>
      <c r="AD3780" t="s">
        <v>61</v>
      </c>
      <c r="AE3780" s="8">
        <v>1</v>
      </c>
      <c r="AF3780" s="33"/>
      <c r="AG3780" s="7">
        <f t="shared" si="1054"/>
        <v>0</v>
      </c>
      <c r="AH3780" s="7">
        <f t="shared" si="1054"/>
        <v>0</v>
      </c>
      <c r="AI3780" s="7">
        <f t="shared" si="1052"/>
        <v>0</v>
      </c>
      <c r="AJ3780" s="7">
        <f t="shared" si="1055"/>
        <v>0</v>
      </c>
      <c r="AK3780" s="7">
        <f t="shared" si="1055"/>
        <v>0</v>
      </c>
      <c r="AL3780" s="7">
        <f t="shared" si="1040"/>
        <v>0</v>
      </c>
      <c r="AM3780" s="7">
        <f t="shared" si="1056"/>
        <v>0</v>
      </c>
      <c r="AN3780" s="7">
        <f t="shared" si="1056"/>
        <v>0</v>
      </c>
      <c r="AO3780" s="7">
        <f t="shared" si="1053"/>
        <v>0</v>
      </c>
      <c r="AP3780" s="7">
        <f t="shared" si="1057"/>
        <v>0</v>
      </c>
    </row>
    <row r="3781" spans="1:42">
      <c r="A3781" t="s">
        <v>7105</v>
      </c>
      <c r="B3781" t="s">
        <v>7519</v>
      </c>
      <c r="C3781">
        <v>5</v>
      </c>
      <c r="D3781" t="s">
        <v>7521</v>
      </c>
      <c r="E3781" t="s">
        <v>7522</v>
      </c>
      <c r="G3781" t="s">
        <v>164</v>
      </c>
      <c r="H3781" s="31">
        <v>44105</v>
      </c>
      <c r="I3781" t="s">
        <v>165</v>
      </c>
      <c r="J3781" t="s">
        <v>166</v>
      </c>
      <c r="L3781">
        <v>65</v>
      </c>
      <c r="M3781" t="s">
        <v>151</v>
      </c>
      <c r="N3781" t="s">
        <v>167</v>
      </c>
      <c r="O3781" t="s">
        <v>168</v>
      </c>
      <c r="Q3781" t="s">
        <v>995</v>
      </c>
      <c r="R3781" t="s">
        <v>996</v>
      </c>
      <c r="V3781" s="31">
        <v>44804</v>
      </c>
      <c r="W3781" t="s">
        <v>157</v>
      </c>
      <c r="X3781">
        <v>2022</v>
      </c>
      <c r="Y3781" t="s">
        <v>169</v>
      </c>
      <c r="Z3781" s="12" t="s">
        <v>158</v>
      </c>
      <c r="AA3781" t="s">
        <v>170</v>
      </c>
      <c r="AB3781">
        <v>1</v>
      </c>
      <c r="AC3781" t="s">
        <v>60</v>
      </c>
      <c r="AD3781" t="s">
        <v>61</v>
      </c>
      <c r="AE3781" s="8">
        <v>1</v>
      </c>
      <c r="AF3781" s="33"/>
      <c r="AG3781" s="7">
        <f t="shared" si="1054"/>
        <v>0</v>
      </c>
      <c r="AH3781" s="7">
        <f t="shared" si="1054"/>
        <v>0</v>
      </c>
      <c r="AI3781" s="7">
        <f t="shared" si="1052"/>
        <v>0</v>
      </c>
      <c r="AJ3781" s="7">
        <f t="shared" si="1055"/>
        <v>0</v>
      </c>
      <c r="AK3781" s="7">
        <f t="shared" si="1055"/>
        <v>0</v>
      </c>
      <c r="AL3781" s="7">
        <f t="shared" si="1040"/>
        <v>0</v>
      </c>
      <c r="AM3781" s="7">
        <f t="shared" si="1056"/>
        <v>0</v>
      </c>
      <c r="AN3781" s="7">
        <f t="shared" si="1056"/>
        <v>0</v>
      </c>
      <c r="AO3781" s="7">
        <f t="shared" si="1053"/>
        <v>0</v>
      </c>
      <c r="AP3781" s="7">
        <f t="shared" si="1057"/>
        <v>0</v>
      </c>
    </row>
    <row r="3782" spans="1:42">
      <c r="A3782" t="s">
        <v>7105</v>
      </c>
      <c r="B3782" s="47" t="s">
        <v>7523</v>
      </c>
      <c r="C3782" s="50">
        <v>5</v>
      </c>
      <c r="E3782" t="s">
        <v>7524</v>
      </c>
      <c r="G3782" t="s">
        <v>217</v>
      </c>
      <c r="H3782" s="31">
        <v>44652</v>
      </c>
      <c r="I3782" t="s">
        <v>218</v>
      </c>
      <c r="J3782" t="s">
        <v>219</v>
      </c>
      <c r="L3782">
        <v>32</v>
      </c>
      <c r="M3782" t="s">
        <v>195</v>
      </c>
      <c r="N3782" t="s">
        <v>220</v>
      </c>
      <c r="O3782" t="s">
        <v>217</v>
      </c>
      <c r="V3782" s="31">
        <v>43074</v>
      </c>
      <c r="W3782" t="s">
        <v>222</v>
      </c>
      <c r="X3782">
        <v>2017</v>
      </c>
      <c r="Y3782" t="s">
        <v>675</v>
      </c>
      <c r="Z3782" s="12" t="s">
        <v>81</v>
      </c>
      <c r="AA3782" t="s">
        <v>224</v>
      </c>
      <c r="AB3782">
        <v>1</v>
      </c>
      <c r="AC3782" t="s">
        <v>60</v>
      </c>
      <c r="AD3782" t="s">
        <v>61</v>
      </c>
      <c r="AE3782" s="8">
        <v>1</v>
      </c>
      <c r="AF3782" s="33"/>
      <c r="AG3782" s="7">
        <f t="shared" si="1054"/>
        <v>0</v>
      </c>
      <c r="AH3782" s="7">
        <f t="shared" si="1054"/>
        <v>0</v>
      </c>
      <c r="AI3782" s="7">
        <f t="shared" si="1052"/>
        <v>0</v>
      </c>
      <c r="AJ3782" s="7">
        <f t="shared" si="1055"/>
        <v>0</v>
      </c>
      <c r="AK3782" s="7">
        <f t="shared" si="1055"/>
        <v>0</v>
      </c>
      <c r="AL3782" s="7">
        <f t="shared" si="1040"/>
        <v>0</v>
      </c>
      <c r="AM3782" s="7">
        <f t="shared" si="1056"/>
        <v>0</v>
      </c>
      <c r="AN3782" s="7">
        <f t="shared" si="1056"/>
        <v>0</v>
      </c>
      <c r="AO3782" s="7">
        <f t="shared" si="1053"/>
        <v>0</v>
      </c>
      <c r="AP3782" s="7">
        <f t="shared" si="1057"/>
        <v>0</v>
      </c>
    </row>
    <row r="3783" spans="1:42">
      <c r="A3783" t="s">
        <v>7105</v>
      </c>
      <c r="B3783" s="47" t="s">
        <v>7523</v>
      </c>
      <c r="C3783" s="50">
        <v>5</v>
      </c>
      <c r="E3783" t="s">
        <v>7525</v>
      </c>
      <c r="G3783" t="s">
        <v>217</v>
      </c>
      <c r="H3783" s="31">
        <v>44652</v>
      </c>
      <c r="I3783" t="s">
        <v>218</v>
      </c>
      <c r="J3783" t="s">
        <v>219</v>
      </c>
      <c r="L3783">
        <v>32</v>
      </c>
      <c r="M3783" t="s">
        <v>195</v>
      </c>
      <c r="N3783" t="s">
        <v>220</v>
      </c>
      <c r="O3783" t="s">
        <v>217</v>
      </c>
      <c r="V3783" s="31">
        <v>43074</v>
      </c>
      <c r="W3783" t="s">
        <v>222</v>
      </c>
      <c r="X3783">
        <v>2017</v>
      </c>
      <c r="Y3783" t="s">
        <v>675</v>
      </c>
      <c r="Z3783" s="12" t="s">
        <v>81</v>
      </c>
      <c r="AA3783" t="s">
        <v>224</v>
      </c>
      <c r="AB3783">
        <v>1</v>
      </c>
      <c r="AC3783" t="s">
        <v>60</v>
      </c>
      <c r="AD3783" t="s">
        <v>61</v>
      </c>
      <c r="AE3783" s="8">
        <v>1</v>
      </c>
      <c r="AF3783" s="33"/>
      <c r="AG3783" s="7">
        <f t="shared" si="1054"/>
        <v>0</v>
      </c>
      <c r="AH3783" s="7">
        <f t="shared" si="1054"/>
        <v>0</v>
      </c>
      <c r="AI3783" s="7">
        <f t="shared" si="1052"/>
        <v>0</v>
      </c>
      <c r="AJ3783" s="7">
        <f t="shared" si="1055"/>
        <v>0</v>
      </c>
      <c r="AK3783" s="7">
        <f t="shared" si="1055"/>
        <v>0</v>
      </c>
      <c r="AL3783" s="7">
        <f t="shared" si="1040"/>
        <v>0</v>
      </c>
      <c r="AM3783" s="7">
        <f t="shared" si="1056"/>
        <v>0</v>
      </c>
      <c r="AN3783" s="7">
        <f t="shared" si="1056"/>
        <v>0</v>
      </c>
      <c r="AO3783" s="7">
        <f t="shared" si="1053"/>
        <v>0</v>
      </c>
      <c r="AP3783" s="7">
        <f t="shared" si="1057"/>
        <v>0</v>
      </c>
    </row>
    <row r="3784" spans="1:42">
      <c r="A3784" t="s">
        <v>7105</v>
      </c>
      <c r="B3784" t="s">
        <v>7526</v>
      </c>
      <c r="C3784">
        <v>5</v>
      </c>
      <c r="D3784" t="s">
        <v>2788</v>
      </c>
      <c r="E3784" t="s">
        <v>7527</v>
      </c>
      <c r="G3784" t="s">
        <v>148</v>
      </c>
      <c r="H3784" s="31">
        <v>44105</v>
      </c>
      <c r="I3784" t="s">
        <v>149</v>
      </c>
      <c r="J3784" t="s">
        <v>148</v>
      </c>
      <c r="K3784" t="s">
        <v>150</v>
      </c>
      <c r="L3784">
        <v>65</v>
      </c>
      <c r="M3784" t="s">
        <v>151</v>
      </c>
      <c r="N3784" t="s">
        <v>152</v>
      </c>
      <c r="O3784" t="s">
        <v>153</v>
      </c>
      <c r="Q3784" t="s">
        <v>154</v>
      </c>
      <c r="R3784" t="s">
        <v>155</v>
      </c>
      <c r="S3784" t="s">
        <v>156</v>
      </c>
      <c r="V3784" s="31">
        <v>43101</v>
      </c>
      <c r="W3784" t="s">
        <v>157</v>
      </c>
      <c r="X3784">
        <v>2017</v>
      </c>
      <c r="Y3784" t="s">
        <v>155</v>
      </c>
      <c r="Z3784" s="12" t="s">
        <v>158</v>
      </c>
      <c r="AA3784" t="s">
        <v>159</v>
      </c>
      <c r="AB3784">
        <v>1</v>
      </c>
      <c r="AC3784" t="s">
        <v>60</v>
      </c>
      <c r="AD3784" t="s">
        <v>61</v>
      </c>
      <c r="AE3784" s="8">
        <v>1</v>
      </c>
      <c r="AF3784" s="33"/>
      <c r="AG3784" s="7">
        <f t="shared" si="1054"/>
        <v>0</v>
      </c>
      <c r="AH3784" s="7">
        <f t="shared" si="1054"/>
        <v>0</v>
      </c>
      <c r="AI3784" s="7">
        <f t="shared" si="1052"/>
        <v>0</v>
      </c>
      <c r="AJ3784" s="7">
        <f t="shared" si="1055"/>
        <v>0</v>
      </c>
      <c r="AK3784" s="7">
        <f t="shared" si="1055"/>
        <v>0</v>
      </c>
      <c r="AL3784" s="7">
        <f t="shared" si="1040"/>
        <v>0</v>
      </c>
      <c r="AM3784" s="7">
        <f t="shared" si="1056"/>
        <v>0</v>
      </c>
      <c r="AN3784" s="7">
        <f t="shared" si="1056"/>
        <v>0</v>
      </c>
      <c r="AO3784" s="7">
        <f t="shared" si="1053"/>
        <v>0</v>
      </c>
      <c r="AP3784" s="7">
        <f t="shared" si="1057"/>
        <v>0</v>
      </c>
    </row>
    <row r="3785" spans="1:42">
      <c r="A3785" t="s">
        <v>7105</v>
      </c>
      <c r="B3785" t="s">
        <v>7526</v>
      </c>
      <c r="C3785">
        <v>5</v>
      </c>
      <c r="D3785" t="s">
        <v>7528</v>
      </c>
      <c r="E3785" t="s">
        <v>7529</v>
      </c>
      <c r="G3785" t="s">
        <v>164</v>
      </c>
      <c r="H3785" s="31">
        <v>44105</v>
      </c>
      <c r="I3785" t="s">
        <v>165</v>
      </c>
      <c r="J3785" t="s">
        <v>166</v>
      </c>
      <c r="L3785">
        <v>65</v>
      </c>
      <c r="M3785" t="s">
        <v>151</v>
      </c>
      <c r="N3785" t="s">
        <v>167</v>
      </c>
      <c r="O3785" t="s">
        <v>168</v>
      </c>
      <c r="Q3785" t="s">
        <v>995</v>
      </c>
      <c r="R3785" t="s">
        <v>996</v>
      </c>
      <c r="V3785" s="31">
        <v>44804</v>
      </c>
      <c r="W3785" t="s">
        <v>157</v>
      </c>
      <c r="X3785">
        <v>2022</v>
      </c>
      <c r="Y3785" t="s">
        <v>169</v>
      </c>
      <c r="Z3785" s="12" t="s">
        <v>158</v>
      </c>
      <c r="AA3785" t="s">
        <v>170</v>
      </c>
      <c r="AB3785">
        <v>1</v>
      </c>
      <c r="AC3785" t="s">
        <v>60</v>
      </c>
      <c r="AD3785" t="s">
        <v>61</v>
      </c>
      <c r="AE3785" s="8">
        <v>1</v>
      </c>
      <c r="AF3785" s="33"/>
      <c r="AG3785" s="7">
        <f t="shared" si="1054"/>
        <v>0</v>
      </c>
      <c r="AH3785" s="7">
        <f t="shared" si="1054"/>
        <v>0</v>
      </c>
      <c r="AI3785" s="7">
        <f t="shared" si="1052"/>
        <v>0</v>
      </c>
      <c r="AJ3785" s="7">
        <f t="shared" si="1055"/>
        <v>0</v>
      </c>
      <c r="AK3785" s="7">
        <f t="shared" si="1055"/>
        <v>0</v>
      </c>
      <c r="AL3785" s="7">
        <f t="shared" si="1040"/>
        <v>0</v>
      </c>
      <c r="AM3785" s="7">
        <f t="shared" si="1056"/>
        <v>0</v>
      </c>
      <c r="AN3785" s="7">
        <f t="shared" si="1056"/>
        <v>0</v>
      </c>
      <c r="AO3785" s="7">
        <f t="shared" si="1053"/>
        <v>0</v>
      </c>
      <c r="AP3785" s="7">
        <f t="shared" si="1057"/>
        <v>0</v>
      </c>
    </row>
    <row r="3786" spans="1:42">
      <c r="A3786" t="s">
        <v>7105</v>
      </c>
      <c r="B3786" t="s">
        <v>7526</v>
      </c>
      <c r="C3786">
        <v>5</v>
      </c>
      <c r="E3786" t="s">
        <v>7530</v>
      </c>
      <c r="F3786" t="s">
        <v>7531</v>
      </c>
      <c r="G3786" t="s">
        <v>175</v>
      </c>
      <c r="H3786" s="31">
        <v>45170</v>
      </c>
      <c r="I3786" t="s">
        <v>176</v>
      </c>
      <c r="J3786" t="s">
        <v>177</v>
      </c>
      <c r="L3786">
        <v>65</v>
      </c>
      <c r="M3786" t="s">
        <v>151</v>
      </c>
      <c r="N3786" t="s">
        <v>178</v>
      </c>
      <c r="O3786" t="s">
        <v>177</v>
      </c>
      <c r="V3786" s="31">
        <v>42867</v>
      </c>
      <c r="X3786">
        <v>2017</v>
      </c>
      <c r="Z3786" s="12" t="s">
        <v>59</v>
      </c>
      <c r="AB3786">
        <v>1</v>
      </c>
      <c r="AC3786" t="s">
        <v>60</v>
      </c>
      <c r="AD3786" t="s">
        <v>61</v>
      </c>
      <c r="AE3786" s="8">
        <v>1</v>
      </c>
      <c r="AF3786" s="33"/>
      <c r="AG3786" s="7">
        <f t="shared" si="1054"/>
        <v>0</v>
      </c>
      <c r="AH3786" s="7">
        <f t="shared" si="1054"/>
        <v>0</v>
      </c>
      <c r="AI3786" s="7">
        <f t="shared" si="1052"/>
        <v>0</v>
      </c>
      <c r="AJ3786" s="7">
        <f t="shared" si="1055"/>
        <v>0</v>
      </c>
      <c r="AK3786" s="7">
        <f t="shared" si="1055"/>
        <v>0</v>
      </c>
      <c r="AL3786" s="7">
        <f t="shared" si="1040"/>
        <v>0</v>
      </c>
      <c r="AM3786" s="7">
        <f t="shared" si="1056"/>
        <v>0</v>
      </c>
      <c r="AN3786" s="7">
        <f t="shared" si="1056"/>
        <v>0</v>
      </c>
      <c r="AO3786" s="7">
        <f t="shared" si="1053"/>
        <v>0</v>
      </c>
      <c r="AP3786" s="7">
        <f t="shared" si="1057"/>
        <v>0</v>
      </c>
    </row>
    <row r="3787" spans="1:42">
      <c r="A3787" t="s">
        <v>7105</v>
      </c>
      <c r="B3787" t="s">
        <v>7532</v>
      </c>
      <c r="C3787">
        <v>5</v>
      </c>
      <c r="E3787" t="s">
        <v>7533</v>
      </c>
      <c r="G3787" t="s">
        <v>695</v>
      </c>
      <c r="H3787" s="31">
        <v>44682</v>
      </c>
      <c r="I3787" t="s">
        <v>696</v>
      </c>
      <c r="J3787" t="s">
        <v>697</v>
      </c>
      <c r="K3787" t="s">
        <v>7534</v>
      </c>
      <c r="L3787">
        <v>53</v>
      </c>
      <c r="M3787" t="s">
        <v>75</v>
      </c>
      <c r="N3787" t="s">
        <v>688</v>
      </c>
      <c r="O3787" t="s">
        <v>689</v>
      </c>
      <c r="R3787" t="s">
        <v>691</v>
      </c>
      <c r="U3787" t="s">
        <v>699</v>
      </c>
      <c r="V3787" s="31">
        <v>42370</v>
      </c>
      <c r="X3787">
        <v>2013</v>
      </c>
      <c r="Y3787" t="s">
        <v>691</v>
      </c>
      <c r="Z3787" s="12" t="s">
        <v>59</v>
      </c>
      <c r="AB3787">
        <v>1</v>
      </c>
      <c r="AC3787" t="s">
        <v>60</v>
      </c>
      <c r="AD3787" t="s">
        <v>61</v>
      </c>
      <c r="AE3787" s="8">
        <v>1</v>
      </c>
      <c r="AF3787" s="33"/>
      <c r="AG3787" s="7">
        <f t="shared" si="1054"/>
        <v>0</v>
      </c>
      <c r="AH3787" s="7">
        <f t="shared" si="1054"/>
        <v>0</v>
      </c>
      <c r="AI3787" s="7">
        <f t="shared" si="1052"/>
        <v>0</v>
      </c>
      <c r="AJ3787" s="7">
        <f t="shared" si="1055"/>
        <v>0</v>
      </c>
      <c r="AK3787" s="7">
        <f t="shared" si="1055"/>
        <v>0</v>
      </c>
      <c r="AL3787" s="7">
        <f t="shared" si="1040"/>
        <v>0</v>
      </c>
      <c r="AM3787" s="7">
        <f t="shared" si="1056"/>
        <v>0</v>
      </c>
      <c r="AN3787" s="7">
        <f t="shared" si="1056"/>
        <v>0</v>
      </c>
      <c r="AO3787" s="7">
        <f t="shared" si="1053"/>
        <v>0</v>
      </c>
      <c r="AP3787" s="7">
        <f t="shared" si="1057"/>
        <v>0</v>
      </c>
    </row>
    <row r="3788" spans="1:42">
      <c r="A3788" t="s">
        <v>7105</v>
      </c>
      <c r="B3788" t="s">
        <v>7532</v>
      </c>
      <c r="C3788">
        <v>5</v>
      </c>
      <c r="E3788" t="s">
        <v>7535</v>
      </c>
      <c r="G3788" t="s">
        <v>701</v>
      </c>
      <c r="H3788" s="31">
        <v>44621</v>
      </c>
      <c r="I3788" t="s">
        <v>702</v>
      </c>
      <c r="J3788" t="s">
        <v>701</v>
      </c>
      <c r="K3788" t="s">
        <v>6276</v>
      </c>
      <c r="L3788">
        <v>53</v>
      </c>
      <c r="M3788" t="s">
        <v>75</v>
      </c>
      <c r="N3788" t="s">
        <v>703</v>
      </c>
      <c r="O3788" t="s">
        <v>701</v>
      </c>
      <c r="R3788" t="s">
        <v>78</v>
      </c>
      <c r="S3788" t="s">
        <v>6276</v>
      </c>
      <c r="U3788" t="s">
        <v>78</v>
      </c>
      <c r="V3788" s="31">
        <v>41275</v>
      </c>
      <c r="X3788">
        <v>2017</v>
      </c>
      <c r="Y3788" t="s">
        <v>78</v>
      </c>
      <c r="Z3788" s="12" t="s">
        <v>59</v>
      </c>
      <c r="AB3788">
        <v>1</v>
      </c>
      <c r="AC3788" t="s">
        <v>60</v>
      </c>
      <c r="AD3788" t="s">
        <v>61</v>
      </c>
      <c r="AE3788" s="8">
        <v>1</v>
      </c>
      <c r="AF3788" s="33"/>
      <c r="AG3788" s="7">
        <f t="shared" si="1054"/>
        <v>0</v>
      </c>
      <c r="AH3788" s="7">
        <f t="shared" si="1054"/>
        <v>0</v>
      </c>
      <c r="AI3788" s="7">
        <f t="shared" si="1052"/>
        <v>0</v>
      </c>
      <c r="AJ3788" s="7">
        <f t="shared" si="1055"/>
        <v>0</v>
      </c>
      <c r="AK3788" s="7">
        <f t="shared" si="1055"/>
        <v>0</v>
      </c>
      <c r="AL3788" s="7">
        <f t="shared" si="1040"/>
        <v>0</v>
      </c>
      <c r="AM3788" s="7">
        <f t="shared" si="1056"/>
        <v>0</v>
      </c>
      <c r="AN3788" s="7">
        <f t="shared" si="1056"/>
        <v>0</v>
      </c>
      <c r="AO3788" s="7">
        <f t="shared" si="1053"/>
        <v>0</v>
      </c>
      <c r="AP3788" s="7">
        <f t="shared" si="1057"/>
        <v>0</v>
      </c>
    </row>
    <row r="3789" spans="1:42">
      <c r="A3789" t="s">
        <v>7105</v>
      </c>
      <c r="B3789" t="s">
        <v>7532</v>
      </c>
      <c r="C3789">
        <v>5</v>
      </c>
      <c r="E3789" t="s">
        <v>7536</v>
      </c>
      <c r="G3789" t="s">
        <v>872</v>
      </c>
      <c r="H3789" s="31">
        <v>44682</v>
      </c>
      <c r="I3789" t="s">
        <v>873</v>
      </c>
      <c r="J3789" t="s">
        <v>872</v>
      </c>
      <c r="K3789" t="s">
        <v>5377</v>
      </c>
      <c r="L3789">
        <v>53</v>
      </c>
      <c r="M3789" t="s">
        <v>75</v>
      </c>
      <c r="N3789" t="s">
        <v>874</v>
      </c>
      <c r="O3789" t="s">
        <v>875</v>
      </c>
      <c r="R3789" t="s">
        <v>475</v>
      </c>
      <c r="U3789" t="s">
        <v>876</v>
      </c>
      <c r="V3789" s="31">
        <v>42370</v>
      </c>
      <c r="X3789">
        <v>2017</v>
      </c>
      <c r="Y3789" t="s">
        <v>475</v>
      </c>
      <c r="Z3789" s="12" t="s">
        <v>59</v>
      </c>
      <c r="AB3789">
        <v>1</v>
      </c>
      <c r="AC3789" t="s">
        <v>60</v>
      </c>
      <c r="AD3789" t="s">
        <v>61</v>
      </c>
      <c r="AE3789" s="8">
        <v>1</v>
      </c>
      <c r="AF3789" s="33"/>
      <c r="AG3789" s="7">
        <f t="shared" si="1054"/>
        <v>0</v>
      </c>
      <c r="AH3789" s="7">
        <f t="shared" si="1054"/>
        <v>0</v>
      </c>
      <c r="AI3789" s="7">
        <f t="shared" si="1052"/>
        <v>0</v>
      </c>
      <c r="AJ3789" s="7">
        <f t="shared" si="1055"/>
        <v>0</v>
      </c>
      <c r="AK3789" s="7">
        <f t="shared" si="1055"/>
        <v>0</v>
      </c>
      <c r="AL3789" s="7">
        <f t="shared" si="1040"/>
        <v>0</v>
      </c>
      <c r="AM3789" s="7">
        <f t="shared" si="1056"/>
        <v>0</v>
      </c>
      <c r="AN3789" s="7">
        <f t="shared" si="1056"/>
        <v>0</v>
      </c>
      <c r="AO3789" s="7">
        <f t="shared" si="1053"/>
        <v>0</v>
      </c>
      <c r="AP3789" s="7">
        <f t="shared" si="1057"/>
        <v>0</v>
      </c>
    </row>
    <row r="3790" spans="1:42">
      <c r="A3790" t="s">
        <v>7105</v>
      </c>
      <c r="B3790" t="s">
        <v>7537</v>
      </c>
      <c r="C3790">
        <v>5</v>
      </c>
      <c r="E3790" t="s">
        <v>7538</v>
      </c>
      <c r="F3790" t="s">
        <v>7539</v>
      </c>
      <c r="G3790" t="s">
        <v>175</v>
      </c>
      <c r="H3790" s="31">
        <v>45170</v>
      </c>
      <c r="I3790" t="s">
        <v>176</v>
      </c>
      <c r="J3790" t="s">
        <v>177</v>
      </c>
      <c r="L3790">
        <v>65</v>
      </c>
      <c r="M3790" t="s">
        <v>151</v>
      </c>
      <c r="N3790" t="s">
        <v>178</v>
      </c>
      <c r="O3790" t="s">
        <v>177</v>
      </c>
      <c r="V3790" s="31">
        <v>42867</v>
      </c>
      <c r="X3790">
        <v>2017</v>
      </c>
      <c r="Z3790" s="12" t="s">
        <v>59</v>
      </c>
      <c r="AB3790">
        <v>1</v>
      </c>
      <c r="AC3790" t="s">
        <v>60</v>
      </c>
      <c r="AD3790" t="s">
        <v>61</v>
      </c>
      <c r="AE3790" s="8">
        <v>1</v>
      </c>
      <c r="AF3790" s="33"/>
      <c r="AG3790" s="7">
        <f t="shared" si="1054"/>
        <v>0</v>
      </c>
      <c r="AH3790" s="7">
        <f t="shared" si="1054"/>
        <v>0</v>
      </c>
      <c r="AI3790" s="7">
        <f t="shared" si="1052"/>
        <v>0</v>
      </c>
      <c r="AJ3790" s="7">
        <f t="shared" si="1055"/>
        <v>0</v>
      </c>
      <c r="AK3790" s="7">
        <f t="shared" si="1055"/>
        <v>0</v>
      </c>
      <c r="AL3790" s="7">
        <f t="shared" si="1040"/>
        <v>0</v>
      </c>
      <c r="AM3790" s="7">
        <f t="shared" si="1056"/>
        <v>0</v>
      </c>
      <c r="AN3790" s="7">
        <f t="shared" si="1056"/>
        <v>0</v>
      </c>
      <c r="AO3790" s="7">
        <f t="shared" si="1053"/>
        <v>0</v>
      </c>
      <c r="AP3790" s="7">
        <f t="shared" si="1057"/>
        <v>0</v>
      </c>
    </row>
    <row r="3791" spans="1:42">
      <c r="A3791" t="s">
        <v>7105</v>
      </c>
      <c r="B3791" t="s">
        <v>7540</v>
      </c>
      <c r="C3791">
        <v>5</v>
      </c>
      <c r="E3791" t="s">
        <v>7541</v>
      </c>
      <c r="F3791" t="s">
        <v>7542</v>
      </c>
      <c r="G3791" t="s">
        <v>175</v>
      </c>
      <c r="H3791" s="31">
        <v>45170</v>
      </c>
      <c r="I3791" t="s">
        <v>176</v>
      </c>
      <c r="J3791" t="s">
        <v>177</v>
      </c>
      <c r="L3791">
        <v>65</v>
      </c>
      <c r="M3791" t="s">
        <v>151</v>
      </c>
      <c r="N3791" t="s">
        <v>178</v>
      </c>
      <c r="O3791" t="s">
        <v>177</v>
      </c>
      <c r="V3791" s="31">
        <v>42867</v>
      </c>
      <c r="X3791">
        <v>2017</v>
      </c>
      <c r="Z3791" s="12" t="s">
        <v>59</v>
      </c>
      <c r="AB3791">
        <v>1</v>
      </c>
      <c r="AC3791" t="s">
        <v>60</v>
      </c>
      <c r="AD3791" t="s">
        <v>61</v>
      </c>
      <c r="AE3791" s="8">
        <v>1</v>
      </c>
      <c r="AF3791" s="33"/>
      <c r="AG3791" s="7">
        <f t="shared" si="1054"/>
        <v>0</v>
      </c>
      <c r="AH3791" s="7">
        <f t="shared" si="1054"/>
        <v>0</v>
      </c>
      <c r="AI3791" s="7">
        <f t="shared" si="1052"/>
        <v>0</v>
      </c>
      <c r="AJ3791" s="7">
        <f t="shared" si="1055"/>
        <v>0</v>
      </c>
      <c r="AK3791" s="7">
        <f t="shared" si="1055"/>
        <v>0</v>
      </c>
      <c r="AL3791" s="7">
        <f t="shared" si="1040"/>
        <v>0</v>
      </c>
      <c r="AM3791" s="7">
        <f t="shared" si="1056"/>
        <v>0</v>
      </c>
      <c r="AN3791" s="7">
        <f t="shared" si="1056"/>
        <v>0</v>
      </c>
      <c r="AO3791" s="7">
        <f t="shared" si="1053"/>
        <v>0</v>
      </c>
      <c r="AP3791" s="7">
        <f t="shared" si="1057"/>
        <v>0</v>
      </c>
    </row>
    <row r="3792" spans="1:42">
      <c r="A3792" t="s">
        <v>7105</v>
      </c>
      <c r="B3792" t="s">
        <v>7540</v>
      </c>
      <c r="C3792">
        <v>5</v>
      </c>
      <c r="E3792" t="s">
        <v>7543</v>
      </c>
      <c r="G3792" t="s">
        <v>130</v>
      </c>
      <c r="H3792" s="31">
        <v>44621</v>
      </c>
      <c r="I3792" t="s">
        <v>131</v>
      </c>
      <c r="J3792" t="s">
        <v>132</v>
      </c>
      <c r="L3792">
        <v>57</v>
      </c>
      <c r="M3792" t="s">
        <v>133</v>
      </c>
      <c r="N3792" t="s">
        <v>134</v>
      </c>
      <c r="O3792" t="s">
        <v>132</v>
      </c>
      <c r="R3792" t="s">
        <v>135</v>
      </c>
      <c r="S3792" t="s">
        <v>2707</v>
      </c>
      <c r="V3792" s="31">
        <v>43101</v>
      </c>
      <c r="X3792">
        <v>2017</v>
      </c>
      <c r="Y3792" t="s">
        <v>135</v>
      </c>
      <c r="Z3792" s="12" t="s">
        <v>59</v>
      </c>
      <c r="AB3792">
        <v>1</v>
      </c>
      <c r="AC3792" t="s">
        <v>60</v>
      </c>
      <c r="AD3792" t="s">
        <v>137</v>
      </c>
      <c r="AE3792" s="8">
        <v>1</v>
      </c>
      <c r="AF3792" s="33"/>
      <c r="AG3792" s="7"/>
      <c r="AH3792" s="7"/>
      <c r="AI3792" s="7">
        <f t="shared" si="1052"/>
        <v>0</v>
      </c>
      <c r="AJ3792" s="7"/>
      <c r="AK3792" s="7"/>
      <c r="AL3792" s="7">
        <f t="shared" si="1040"/>
        <v>0</v>
      </c>
      <c r="AM3792" s="7"/>
      <c r="AN3792" s="7"/>
      <c r="AO3792" s="7">
        <f t="shared" si="1053"/>
        <v>0</v>
      </c>
      <c r="AP3792" s="7"/>
    </row>
    <row r="3793" spans="1:42">
      <c r="A3793" t="s">
        <v>7105</v>
      </c>
      <c r="B3793" t="s">
        <v>7540</v>
      </c>
      <c r="C3793">
        <v>5</v>
      </c>
      <c r="E3793" t="s">
        <v>7544</v>
      </c>
      <c r="G3793" t="s">
        <v>130</v>
      </c>
      <c r="H3793" s="31">
        <v>44621</v>
      </c>
      <c r="I3793" t="s">
        <v>131</v>
      </c>
      <c r="J3793" t="s">
        <v>132</v>
      </c>
      <c r="L3793">
        <v>57</v>
      </c>
      <c r="M3793" t="s">
        <v>133</v>
      </c>
      <c r="N3793" t="s">
        <v>134</v>
      </c>
      <c r="O3793" t="s">
        <v>132</v>
      </c>
      <c r="R3793" t="s">
        <v>135</v>
      </c>
      <c r="S3793" t="s">
        <v>4026</v>
      </c>
      <c r="V3793" s="31">
        <v>43101</v>
      </c>
      <c r="X3793">
        <v>2017</v>
      </c>
      <c r="Y3793" t="s">
        <v>135</v>
      </c>
      <c r="Z3793" s="12" t="s">
        <v>59</v>
      </c>
      <c r="AB3793">
        <v>1</v>
      </c>
      <c r="AC3793" t="s">
        <v>60</v>
      </c>
      <c r="AD3793" t="s">
        <v>137</v>
      </c>
      <c r="AE3793" s="8">
        <v>1</v>
      </c>
      <c r="AF3793" s="33"/>
      <c r="AG3793" s="7"/>
      <c r="AH3793" s="7"/>
      <c r="AI3793" s="7">
        <f t="shared" si="1052"/>
        <v>0</v>
      </c>
      <c r="AJ3793" s="7"/>
      <c r="AK3793" s="7"/>
      <c r="AL3793" s="7">
        <f t="shared" si="1040"/>
        <v>0</v>
      </c>
      <c r="AM3793" s="7"/>
      <c r="AN3793" s="7"/>
      <c r="AO3793" s="7">
        <f t="shared" si="1053"/>
        <v>0</v>
      </c>
      <c r="AP3793" s="7"/>
    </row>
    <row r="3794" spans="1:42">
      <c r="A3794" t="s">
        <v>7105</v>
      </c>
      <c r="B3794" t="s">
        <v>7545</v>
      </c>
      <c r="C3794">
        <v>6</v>
      </c>
      <c r="E3794" t="s">
        <v>7546</v>
      </c>
      <c r="G3794" t="s">
        <v>317</v>
      </c>
      <c r="H3794" s="31">
        <v>44652</v>
      </c>
      <c r="I3794" t="s">
        <v>230</v>
      </c>
      <c r="J3794" t="s">
        <v>231</v>
      </c>
      <c r="K3794" t="s">
        <v>4038</v>
      </c>
      <c r="L3794">
        <v>32</v>
      </c>
      <c r="M3794" t="s">
        <v>195</v>
      </c>
      <c r="N3794" t="s">
        <v>318</v>
      </c>
      <c r="O3794" t="s">
        <v>317</v>
      </c>
      <c r="V3794" s="31">
        <v>43074</v>
      </c>
      <c r="W3794" t="s">
        <v>438</v>
      </c>
      <c r="X3794">
        <v>2017</v>
      </c>
      <c r="Y3794" t="s">
        <v>438</v>
      </c>
      <c r="Z3794" s="12" t="s">
        <v>81</v>
      </c>
      <c r="AA3794" t="s">
        <v>438</v>
      </c>
      <c r="AB3794">
        <v>1</v>
      </c>
      <c r="AC3794" t="s">
        <v>60</v>
      </c>
      <c r="AD3794" t="s">
        <v>61</v>
      </c>
      <c r="AE3794" s="8">
        <v>1</v>
      </c>
      <c r="AF3794" s="33"/>
      <c r="AG3794" s="7">
        <f t="shared" ref="AG3794:AH3802" si="1058">$AF3794*$AB3794*$AE3794</f>
        <v>0</v>
      </c>
      <c r="AH3794" s="7">
        <f t="shared" si="1058"/>
        <v>0</v>
      </c>
      <c r="AI3794" s="7">
        <f t="shared" si="1052"/>
        <v>0</v>
      </c>
      <c r="AJ3794" s="7">
        <f t="shared" ref="AJ3794:AK3802" si="1059">$AF3794*$AB3794*$AE3794</f>
        <v>0</v>
      </c>
      <c r="AK3794" s="7">
        <f t="shared" si="1059"/>
        <v>0</v>
      </c>
      <c r="AL3794" s="7">
        <f t="shared" si="1040"/>
        <v>0</v>
      </c>
      <c r="AM3794" s="7">
        <f t="shared" ref="AM3794:AN3802" si="1060">$AF3794*$AB3794*$AE3794</f>
        <v>0</v>
      </c>
      <c r="AN3794" s="7">
        <f t="shared" si="1060"/>
        <v>0</v>
      </c>
      <c r="AO3794" s="7">
        <f t="shared" si="1053"/>
        <v>0</v>
      </c>
      <c r="AP3794" s="7">
        <f t="shared" ref="AP3794:AP3802" si="1061">$AF3794*$AB3794*$AE3794</f>
        <v>0</v>
      </c>
    </row>
    <row r="3795" spans="1:42">
      <c r="A3795" t="s">
        <v>7105</v>
      </c>
      <c r="B3795" t="s">
        <v>7547</v>
      </c>
      <c r="C3795">
        <v>6</v>
      </c>
      <c r="E3795" t="s">
        <v>7548</v>
      </c>
      <c r="G3795" t="s">
        <v>317</v>
      </c>
      <c r="H3795" s="31">
        <v>44652</v>
      </c>
      <c r="I3795" t="s">
        <v>230</v>
      </c>
      <c r="J3795" t="s">
        <v>231</v>
      </c>
      <c r="K3795" t="s">
        <v>4038</v>
      </c>
      <c r="L3795">
        <v>32</v>
      </c>
      <c r="M3795" t="s">
        <v>195</v>
      </c>
      <c r="N3795" t="s">
        <v>318</v>
      </c>
      <c r="O3795" t="s">
        <v>317</v>
      </c>
      <c r="V3795" s="31">
        <v>43074</v>
      </c>
      <c r="W3795" t="s">
        <v>438</v>
      </c>
      <c r="X3795">
        <v>2017</v>
      </c>
      <c r="Y3795" t="s">
        <v>438</v>
      </c>
      <c r="Z3795" s="12" t="s">
        <v>81</v>
      </c>
      <c r="AA3795" t="s">
        <v>438</v>
      </c>
      <c r="AB3795">
        <v>1</v>
      </c>
      <c r="AC3795" t="s">
        <v>60</v>
      </c>
      <c r="AD3795" t="s">
        <v>61</v>
      </c>
      <c r="AE3795" s="8">
        <v>1</v>
      </c>
      <c r="AF3795" s="33"/>
      <c r="AG3795" s="7">
        <f t="shared" si="1058"/>
        <v>0</v>
      </c>
      <c r="AH3795" s="7">
        <f t="shared" si="1058"/>
        <v>0</v>
      </c>
      <c r="AI3795" s="7">
        <f t="shared" si="1052"/>
        <v>0</v>
      </c>
      <c r="AJ3795" s="7">
        <f t="shared" si="1059"/>
        <v>0</v>
      </c>
      <c r="AK3795" s="7">
        <f t="shared" si="1059"/>
        <v>0</v>
      </c>
      <c r="AL3795" s="7">
        <f t="shared" si="1040"/>
        <v>0</v>
      </c>
      <c r="AM3795" s="7">
        <f t="shared" si="1060"/>
        <v>0</v>
      </c>
      <c r="AN3795" s="7">
        <f t="shared" si="1060"/>
        <v>0</v>
      </c>
      <c r="AO3795" s="7">
        <f t="shared" si="1053"/>
        <v>0</v>
      </c>
      <c r="AP3795" s="7">
        <f t="shared" si="1061"/>
        <v>0</v>
      </c>
    </row>
    <row r="3796" spans="1:42">
      <c r="A3796" t="s">
        <v>7105</v>
      </c>
      <c r="B3796" t="s">
        <v>7549</v>
      </c>
      <c r="C3796">
        <v>6</v>
      </c>
      <c r="E3796" t="s">
        <v>7550</v>
      </c>
      <c r="F3796" t="s">
        <v>7116</v>
      </c>
      <c r="G3796" t="s">
        <v>1567</v>
      </c>
      <c r="H3796" s="31">
        <v>44927</v>
      </c>
      <c r="I3796" t="s">
        <v>7551</v>
      </c>
      <c r="J3796" t="s">
        <v>298</v>
      </c>
      <c r="L3796">
        <v>65</v>
      </c>
      <c r="M3796" t="s">
        <v>151</v>
      </c>
      <c r="N3796" t="s">
        <v>299</v>
      </c>
      <c r="O3796" t="s">
        <v>300</v>
      </c>
      <c r="V3796" s="31">
        <v>43221</v>
      </c>
      <c r="W3796" t="s">
        <v>170</v>
      </c>
      <c r="X3796">
        <v>2018</v>
      </c>
      <c r="Z3796" s="12" t="s">
        <v>59</v>
      </c>
      <c r="AB3796">
        <v>1</v>
      </c>
      <c r="AC3796" t="s">
        <v>60</v>
      </c>
      <c r="AD3796" t="s">
        <v>61</v>
      </c>
      <c r="AE3796" s="8">
        <v>1</v>
      </c>
      <c r="AF3796" s="33"/>
      <c r="AG3796" s="7">
        <f t="shared" si="1058"/>
        <v>0</v>
      </c>
      <c r="AH3796" s="7">
        <f t="shared" si="1058"/>
        <v>0</v>
      </c>
      <c r="AI3796" s="7">
        <f t="shared" si="1052"/>
        <v>0</v>
      </c>
      <c r="AJ3796" s="7">
        <f t="shared" si="1059"/>
        <v>0</v>
      </c>
      <c r="AK3796" s="7">
        <f t="shared" si="1059"/>
        <v>0</v>
      </c>
      <c r="AL3796" s="7">
        <f t="shared" si="1040"/>
        <v>0</v>
      </c>
      <c r="AM3796" s="7">
        <f t="shared" si="1060"/>
        <v>0</v>
      </c>
      <c r="AN3796" s="7">
        <f t="shared" si="1060"/>
        <v>0</v>
      </c>
      <c r="AO3796" s="7">
        <f t="shared" si="1053"/>
        <v>0</v>
      </c>
      <c r="AP3796" s="7">
        <f t="shared" si="1061"/>
        <v>0</v>
      </c>
    </row>
    <row r="3797" spans="1:42">
      <c r="A3797" t="s">
        <v>7105</v>
      </c>
      <c r="B3797" t="s">
        <v>7552</v>
      </c>
      <c r="C3797">
        <v>6</v>
      </c>
      <c r="E3797" t="s">
        <v>7553</v>
      </c>
      <c r="G3797" t="s">
        <v>317</v>
      </c>
      <c r="H3797" s="31">
        <v>44652</v>
      </c>
      <c r="I3797" t="s">
        <v>230</v>
      </c>
      <c r="J3797" t="s">
        <v>231</v>
      </c>
      <c r="K3797" t="s">
        <v>4038</v>
      </c>
      <c r="L3797">
        <v>32</v>
      </c>
      <c r="M3797" t="s">
        <v>195</v>
      </c>
      <c r="N3797" t="s">
        <v>318</v>
      </c>
      <c r="O3797" t="s">
        <v>317</v>
      </c>
      <c r="V3797" s="31">
        <v>43074</v>
      </c>
      <c r="W3797" t="s">
        <v>438</v>
      </c>
      <c r="X3797">
        <v>2017</v>
      </c>
      <c r="Y3797" t="s">
        <v>438</v>
      </c>
      <c r="Z3797" s="12" t="s">
        <v>81</v>
      </c>
      <c r="AA3797" t="s">
        <v>438</v>
      </c>
      <c r="AB3797">
        <v>1</v>
      </c>
      <c r="AC3797" t="s">
        <v>60</v>
      </c>
      <c r="AD3797" t="s">
        <v>61</v>
      </c>
      <c r="AE3797" s="8">
        <v>1</v>
      </c>
      <c r="AF3797" s="33"/>
      <c r="AG3797" s="7">
        <f t="shared" si="1058"/>
        <v>0</v>
      </c>
      <c r="AH3797" s="7">
        <f t="shared" si="1058"/>
        <v>0</v>
      </c>
      <c r="AI3797" s="7">
        <f t="shared" si="1052"/>
        <v>0</v>
      </c>
      <c r="AJ3797" s="7">
        <f t="shared" si="1059"/>
        <v>0</v>
      </c>
      <c r="AK3797" s="7">
        <f t="shared" si="1059"/>
        <v>0</v>
      </c>
      <c r="AL3797" s="7">
        <f t="shared" si="1040"/>
        <v>0</v>
      </c>
      <c r="AM3797" s="7">
        <f t="shared" si="1060"/>
        <v>0</v>
      </c>
      <c r="AN3797" s="7">
        <f t="shared" si="1060"/>
        <v>0</v>
      </c>
      <c r="AO3797" s="7">
        <f t="shared" si="1053"/>
        <v>0</v>
      </c>
      <c r="AP3797" s="7">
        <f t="shared" si="1061"/>
        <v>0</v>
      </c>
    </row>
    <row r="3798" spans="1:42">
      <c r="A3798" t="s">
        <v>7105</v>
      </c>
      <c r="B3798" t="s">
        <v>7554</v>
      </c>
      <c r="C3798">
        <v>6</v>
      </c>
      <c r="E3798" t="s">
        <v>7555</v>
      </c>
      <c r="G3798" t="s">
        <v>217</v>
      </c>
      <c r="H3798" s="31">
        <v>44562</v>
      </c>
      <c r="I3798" t="s">
        <v>218</v>
      </c>
      <c r="J3798" t="s">
        <v>219</v>
      </c>
      <c r="L3798">
        <v>32</v>
      </c>
      <c r="M3798" t="s">
        <v>195</v>
      </c>
      <c r="N3798" t="s">
        <v>220</v>
      </c>
      <c r="O3798" t="s">
        <v>217</v>
      </c>
      <c r="V3798" s="31">
        <v>43074</v>
      </c>
      <c r="W3798" t="s">
        <v>222</v>
      </c>
      <c r="X3798">
        <v>2017</v>
      </c>
      <c r="Z3798" s="12" t="s">
        <v>81</v>
      </c>
      <c r="AB3798">
        <v>1</v>
      </c>
      <c r="AC3798" t="s">
        <v>60</v>
      </c>
      <c r="AD3798" t="s">
        <v>61</v>
      </c>
      <c r="AE3798" s="8">
        <v>1</v>
      </c>
      <c r="AF3798" s="33"/>
      <c r="AG3798" s="7">
        <f t="shared" si="1058"/>
        <v>0</v>
      </c>
      <c r="AH3798" s="7">
        <f t="shared" si="1058"/>
        <v>0</v>
      </c>
      <c r="AI3798" s="7">
        <f t="shared" si="1052"/>
        <v>0</v>
      </c>
      <c r="AJ3798" s="7">
        <f t="shared" si="1059"/>
        <v>0</v>
      </c>
      <c r="AK3798" s="7">
        <f t="shared" si="1059"/>
        <v>0</v>
      </c>
      <c r="AL3798" s="7">
        <f t="shared" si="1040"/>
        <v>0</v>
      </c>
      <c r="AM3798" s="7">
        <f t="shared" si="1060"/>
        <v>0</v>
      </c>
      <c r="AN3798" s="7">
        <f t="shared" si="1060"/>
        <v>0</v>
      </c>
      <c r="AO3798" s="7">
        <f t="shared" si="1053"/>
        <v>0</v>
      </c>
      <c r="AP3798" s="7">
        <f t="shared" si="1061"/>
        <v>0</v>
      </c>
    </row>
    <row r="3799" spans="1:42">
      <c r="A3799" t="s">
        <v>7105</v>
      </c>
      <c r="B3799" t="s">
        <v>7554</v>
      </c>
      <c r="C3799">
        <v>6</v>
      </c>
      <c r="E3799" t="s">
        <v>7556</v>
      </c>
      <c r="G3799" t="s">
        <v>217</v>
      </c>
      <c r="H3799" s="31">
        <v>44562</v>
      </c>
      <c r="I3799" t="s">
        <v>218</v>
      </c>
      <c r="J3799" t="s">
        <v>219</v>
      </c>
      <c r="L3799">
        <v>32</v>
      </c>
      <c r="M3799" t="s">
        <v>195</v>
      </c>
      <c r="N3799" t="s">
        <v>220</v>
      </c>
      <c r="O3799" t="s">
        <v>217</v>
      </c>
      <c r="V3799" s="31">
        <v>43074</v>
      </c>
      <c r="W3799" t="s">
        <v>222</v>
      </c>
      <c r="X3799">
        <v>2017</v>
      </c>
      <c r="Z3799" s="12" t="s">
        <v>81</v>
      </c>
      <c r="AB3799">
        <v>1</v>
      </c>
      <c r="AC3799" t="s">
        <v>60</v>
      </c>
      <c r="AD3799" t="s">
        <v>61</v>
      </c>
      <c r="AE3799" s="8">
        <v>1</v>
      </c>
      <c r="AF3799" s="33"/>
      <c r="AG3799" s="7">
        <f t="shared" si="1058"/>
        <v>0</v>
      </c>
      <c r="AH3799" s="7">
        <f t="shared" si="1058"/>
        <v>0</v>
      </c>
      <c r="AI3799" s="7">
        <f t="shared" si="1052"/>
        <v>0</v>
      </c>
      <c r="AJ3799" s="7">
        <f t="shared" si="1059"/>
        <v>0</v>
      </c>
      <c r="AK3799" s="7">
        <f t="shared" si="1059"/>
        <v>0</v>
      </c>
      <c r="AL3799" s="7">
        <f t="shared" si="1040"/>
        <v>0</v>
      </c>
      <c r="AM3799" s="7">
        <f t="shared" si="1060"/>
        <v>0</v>
      </c>
      <c r="AN3799" s="7">
        <f t="shared" si="1060"/>
        <v>0</v>
      </c>
      <c r="AO3799" s="7">
        <f t="shared" si="1053"/>
        <v>0</v>
      </c>
      <c r="AP3799" s="7">
        <f t="shared" si="1061"/>
        <v>0</v>
      </c>
    </row>
    <row r="3800" spans="1:42">
      <c r="A3800" t="s">
        <v>7105</v>
      </c>
      <c r="B3800" t="s">
        <v>7557</v>
      </c>
      <c r="C3800">
        <v>6</v>
      </c>
      <c r="E3800" t="s">
        <v>7558</v>
      </c>
      <c r="G3800" t="s">
        <v>317</v>
      </c>
      <c r="H3800" s="31">
        <v>44652</v>
      </c>
      <c r="I3800" t="s">
        <v>230</v>
      </c>
      <c r="J3800" t="s">
        <v>231</v>
      </c>
      <c r="K3800" t="s">
        <v>4038</v>
      </c>
      <c r="L3800">
        <v>32</v>
      </c>
      <c r="M3800" t="s">
        <v>195</v>
      </c>
      <c r="N3800" t="s">
        <v>318</v>
      </c>
      <c r="O3800" t="s">
        <v>317</v>
      </c>
      <c r="V3800" s="31">
        <v>43074</v>
      </c>
      <c r="W3800" t="s">
        <v>438</v>
      </c>
      <c r="X3800">
        <v>2017</v>
      </c>
      <c r="Y3800" t="s">
        <v>438</v>
      </c>
      <c r="Z3800" s="12" t="s">
        <v>81</v>
      </c>
      <c r="AA3800" t="s">
        <v>438</v>
      </c>
      <c r="AB3800">
        <v>1</v>
      </c>
      <c r="AC3800" t="s">
        <v>60</v>
      </c>
      <c r="AD3800" t="s">
        <v>61</v>
      </c>
      <c r="AE3800" s="8">
        <v>1</v>
      </c>
      <c r="AF3800" s="33"/>
      <c r="AG3800" s="7">
        <f t="shared" si="1058"/>
        <v>0</v>
      </c>
      <c r="AH3800" s="7">
        <f t="shared" si="1058"/>
        <v>0</v>
      </c>
      <c r="AI3800" s="7">
        <f t="shared" si="1052"/>
        <v>0</v>
      </c>
      <c r="AJ3800" s="7">
        <f t="shared" si="1059"/>
        <v>0</v>
      </c>
      <c r="AK3800" s="7">
        <f t="shared" si="1059"/>
        <v>0</v>
      </c>
      <c r="AL3800" s="7">
        <f t="shared" si="1040"/>
        <v>0</v>
      </c>
      <c r="AM3800" s="7">
        <f t="shared" si="1060"/>
        <v>0</v>
      </c>
      <c r="AN3800" s="7">
        <f t="shared" si="1060"/>
        <v>0</v>
      </c>
      <c r="AO3800" s="7">
        <f t="shared" si="1053"/>
        <v>0</v>
      </c>
      <c r="AP3800" s="7">
        <f t="shared" si="1061"/>
        <v>0</v>
      </c>
    </row>
    <row r="3801" spans="1:42">
      <c r="A3801" t="s">
        <v>7105</v>
      </c>
      <c r="B3801" t="s">
        <v>7559</v>
      </c>
      <c r="C3801">
        <v>6</v>
      </c>
      <c r="D3801" t="s">
        <v>2788</v>
      </c>
      <c r="E3801" t="s">
        <v>7560</v>
      </c>
      <c r="G3801" t="s">
        <v>148</v>
      </c>
      <c r="H3801" s="31">
        <v>44105</v>
      </c>
      <c r="I3801" t="s">
        <v>149</v>
      </c>
      <c r="J3801" t="s">
        <v>148</v>
      </c>
      <c r="K3801" t="s">
        <v>150</v>
      </c>
      <c r="L3801">
        <v>65</v>
      </c>
      <c r="M3801" t="s">
        <v>151</v>
      </c>
      <c r="N3801" t="s">
        <v>152</v>
      </c>
      <c r="O3801" t="s">
        <v>153</v>
      </c>
      <c r="Q3801" t="s">
        <v>154</v>
      </c>
      <c r="R3801" t="s">
        <v>155</v>
      </c>
      <c r="S3801" t="s">
        <v>156</v>
      </c>
      <c r="V3801" s="31">
        <v>43101</v>
      </c>
      <c r="W3801" t="s">
        <v>157</v>
      </c>
      <c r="X3801">
        <v>2017</v>
      </c>
      <c r="Y3801" t="s">
        <v>155</v>
      </c>
      <c r="Z3801" s="12" t="s">
        <v>158</v>
      </c>
      <c r="AA3801" t="s">
        <v>159</v>
      </c>
      <c r="AB3801">
        <v>1</v>
      </c>
      <c r="AC3801" t="s">
        <v>60</v>
      </c>
      <c r="AD3801" t="s">
        <v>61</v>
      </c>
      <c r="AE3801" s="8">
        <v>1</v>
      </c>
      <c r="AF3801" s="33"/>
      <c r="AG3801" s="7">
        <f t="shared" si="1058"/>
        <v>0</v>
      </c>
      <c r="AH3801" s="7">
        <f t="shared" si="1058"/>
        <v>0</v>
      </c>
      <c r="AI3801" s="7">
        <f t="shared" si="1052"/>
        <v>0</v>
      </c>
      <c r="AJ3801" s="7">
        <f t="shared" si="1059"/>
        <v>0</v>
      </c>
      <c r="AK3801" s="7">
        <f t="shared" si="1059"/>
        <v>0</v>
      </c>
      <c r="AL3801" s="7">
        <f t="shared" ref="AL3801:AL3864" si="1062">$AF3801*$AB3801*$AE3801</f>
        <v>0</v>
      </c>
      <c r="AM3801" s="7">
        <f t="shared" si="1060"/>
        <v>0</v>
      </c>
      <c r="AN3801" s="7">
        <f t="shared" si="1060"/>
        <v>0</v>
      </c>
      <c r="AO3801" s="7">
        <f t="shared" si="1053"/>
        <v>0</v>
      </c>
      <c r="AP3801" s="7">
        <f t="shared" si="1061"/>
        <v>0</v>
      </c>
    </row>
    <row r="3802" spans="1:42">
      <c r="A3802" t="s">
        <v>7105</v>
      </c>
      <c r="B3802" t="s">
        <v>7559</v>
      </c>
      <c r="C3802">
        <v>6</v>
      </c>
      <c r="D3802" t="s">
        <v>7561</v>
      </c>
      <c r="E3802" t="s">
        <v>7562</v>
      </c>
      <c r="G3802" t="s">
        <v>164</v>
      </c>
      <c r="H3802" s="31">
        <v>44105</v>
      </c>
      <c r="I3802" t="s">
        <v>165</v>
      </c>
      <c r="J3802" t="s">
        <v>166</v>
      </c>
      <c r="L3802">
        <v>65</v>
      </c>
      <c r="M3802" t="s">
        <v>151</v>
      </c>
      <c r="N3802" t="s">
        <v>167</v>
      </c>
      <c r="O3802" t="s">
        <v>168</v>
      </c>
      <c r="Q3802" t="s">
        <v>995</v>
      </c>
      <c r="R3802" t="s">
        <v>996</v>
      </c>
      <c r="V3802" s="31">
        <v>44804</v>
      </c>
      <c r="W3802" t="s">
        <v>157</v>
      </c>
      <c r="X3802">
        <v>2022</v>
      </c>
      <c r="Y3802" t="s">
        <v>169</v>
      </c>
      <c r="Z3802" s="12" t="s">
        <v>158</v>
      </c>
      <c r="AA3802" t="s">
        <v>170</v>
      </c>
      <c r="AB3802">
        <v>1</v>
      </c>
      <c r="AC3802" t="s">
        <v>60</v>
      </c>
      <c r="AD3802" t="s">
        <v>61</v>
      </c>
      <c r="AE3802" s="8">
        <v>1</v>
      </c>
      <c r="AF3802" s="33"/>
      <c r="AG3802" s="7">
        <f t="shared" si="1058"/>
        <v>0</v>
      </c>
      <c r="AH3802" s="7">
        <f t="shared" si="1058"/>
        <v>0</v>
      </c>
      <c r="AI3802" s="7">
        <f t="shared" ref="AI3802:AI3833" si="1063">$AF3802*$AB3802*$AE3802</f>
        <v>0</v>
      </c>
      <c r="AJ3802" s="7">
        <f t="shared" si="1059"/>
        <v>0</v>
      </c>
      <c r="AK3802" s="7">
        <f t="shared" si="1059"/>
        <v>0</v>
      </c>
      <c r="AL3802" s="7">
        <f t="shared" si="1062"/>
        <v>0</v>
      </c>
      <c r="AM3802" s="7">
        <f t="shared" si="1060"/>
        <v>0</v>
      </c>
      <c r="AN3802" s="7">
        <f t="shared" si="1060"/>
        <v>0</v>
      </c>
      <c r="AO3802" s="7">
        <f t="shared" ref="AO3802:AO3833" si="1064">$AF3802*$AB3802*$AE3802</f>
        <v>0</v>
      </c>
      <c r="AP3802" s="7">
        <f t="shared" si="1061"/>
        <v>0</v>
      </c>
    </row>
    <row r="3803" spans="1:42">
      <c r="A3803" t="s">
        <v>7105</v>
      </c>
      <c r="B3803" t="s">
        <v>7559</v>
      </c>
      <c r="C3803">
        <v>6</v>
      </c>
      <c r="E3803" t="s">
        <v>7563</v>
      </c>
      <c r="G3803" t="s">
        <v>130</v>
      </c>
      <c r="H3803" s="31">
        <v>44621</v>
      </c>
      <c r="I3803" t="s">
        <v>131</v>
      </c>
      <c r="J3803" t="s">
        <v>132</v>
      </c>
      <c r="L3803">
        <v>57</v>
      </c>
      <c r="M3803" t="s">
        <v>133</v>
      </c>
      <c r="N3803" t="s">
        <v>134</v>
      </c>
      <c r="O3803" t="s">
        <v>132</v>
      </c>
      <c r="R3803" t="s">
        <v>135</v>
      </c>
      <c r="S3803" t="s">
        <v>136</v>
      </c>
      <c r="V3803" s="31">
        <v>43101</v>
      </c>
      <c r="X3803">
        <v>2017</v>
      </c>
      <c r="Y3803" t="s">
        <v>135</v>
      </c>
      <c r="Z3803" s="12" t="s">
        <v>59</v>
      </c>
      <c r="AB3803">
        <v>1</v>
      </c>
      <c r="AC3803" t="s">
        <v>60</v>
      </c>
      <c r="AD3803" t="s">
        <v>137</v>
      </c>
      <c r="AE3803" s="8">
        <v>1</v>
      </c>
      <c r="AF3803" s="33"/>
      <c r="AG3803" s="7"/>
      <c r="AH3803" s="7"/>
      <c r="AI3803" s="7">
        <f t="shared" si="1063"/>
        <v>0</v>
      </c>
      <c r="AJ3803" s="7"/>
      <c r="AK3803" s="7"/>
      <c r="AL3803" s="7">
        <f t="shared" si="1062"/>
        <v>0</v>
      </c>
      <c r="AM3803" s="7"/>
      <c r="AN3803" s="7"/>
      <c r="AO3803" s="7">
        <f t="shared" si="1064"/>
        <v>0</v>
      </c>
      <c r="AP3803" s="7"/>
    </row>
    <row r="3804" spans="1:42">
      <c r="A3804" t="s">
        <v>7105</v>
      </c>
      <c r="B3804" t="s">
        <v>7564</v>
      </c>
      <c r="C3804">
        <v>6</v>
      </c>
      <c r="E3804" t="s">
        <v>7565</v>
      </c>
      <c r="G3804" t="s">
        <v>317</v>
      </c>
      <c r="H3804" s="31">
        <v>44652</v>
      </c>
      <c r="I3804" t="s">
        <v>230</v>
      </c>
      <c r="J3804" t="s">
        <v>231</v>
      </c>
      <c r="K3804" t="s">
        <v>4038</v>
      </c>
      <c r="L3804">
        <v>32</v>
      </c>
      <c r="M3804" t="s">
        <v>195</v>
      </c>
      <c r="N3804" t="s">
        <v>318</v>
      </c>
      <c r="O3804" t="s">
        <v>317</v>
      </c>
      <c r="V3804" s="31">
        <v>43074</v>
      </c>
      <c r="W3804" t="s">
        <v>438</v>
      </c>
      <c r="X3804">
        <v>2017</v>
      </c>
      <c r="Y3804" t="s">
        <v>438</v>
      </c>
      <c r="Z3804" s="12" t="s">
        <v>81</v>
      </c>
      <c r="AA3804" t="s">
        <v>438</v>
      </c>
      <c r="AB3804">
        <v>1</v>
      </c>
      <c r="AC3804" t="s">
        <v>60</v>
      </c>
      <c r="AD3804" t="s">
        <v>61</v>
      </c>
      <c r="AE3804" s="8">
        <v>1</v>
      </c>
      <c r="AF3804" s="33"/>
      <c r="AG3804" s="7">
        <f t="shared" ref="AG3804:AH3823" si="1065">$AF3804*$AB3804*$AE3804</f>
        <v>0</v>
      </c>
      <c r="AH3804" s="7">
        <f t="shared" si="1065"/>
        <v>0</v>
      </c>
      <c r="AI3804" s="7">
        <f t="shared" si="1063"/>
        <v>0</v>
      </c>
      <c r="AJ3804" s="7">
        <f t="shared" ref="AJ3804:AK3823" si="1066">$AF3804*$AB3804*$AE3804</f>
        <v>0</v>
      </c>
      <c r="AK3804" s="7">
        <f t="shared" si="1066"/>
        <v>0</v>
      </c>
      <c r="AL3804" s="7">
        <f t="shared" si="1062"/>
        <v>0</v>
      </c>
      <c r="AM3804" s="7">
        <f t="shared" ref="AM3804:AN3823" si="1067">$AF3804*$AB3804*$AE3804</f>
        <v>0</v>
      </c>
      <c r="AN3804" s="7">
        <f t="shared" si="1067"/>
        <v>0</v>
      </c>
      <c r="AO3804" s="7">
        <f t="shared" si="1064"/>
        <v>0</v>
      </c>
      <c r="AP3804" s="7">
        <f t="shared" ref="AP3804:AP3835" si="1068">$AF3804*$AB3804*$AE3804</f>
        <v>0</v>
      </c>
    </row>
    <row r="3805" spans="1:42">
      <c r="A3805" t="s">
        <v>7105</v>
      </c>
      <c r="B3805" t="s">
        <v>7566</v>
      </c>
      <c r="C3805">
        <v>6</v>
      </c>
      <c r="E3805" t="s">
        <v>7567</v>
      </c>
      <c r="G3805" t="s">
        <v>317</v>
      </c>
      <c r="H3805" s="31">
        <v>44652</v>
      </c>
      <c r="I3805" t="s">
        <v>230</v>
      </c>
      <c r="J3805" t="s">
        <v>231</v>
      </c>
      <c r="K3805" t="s">
        <v>4038</v>
      </c>
      <c r="L3805">
        <v>32</v>
      </c>
      <c r="M3805" t="s">
        <v>195</v>
      </c>
      <c r="N3805" t="s">
        <v>318</v>
      </c>
      <c r="O3805" t="s">
        <v>317</v>
      </c>
      <c r="V3805" s="31">
        <v>43074</v>
      </c>
      <c r="W3805" t="s">
        <v>438</v>
      </c>
      <c r="X3805">
        <v>2017</v>
      </c>
      <c r="Y3805" t="s">
        <v>438</v>
      </c>
      <c r="Z3805" s="12" t="s">
        <v>81</v>
      </c>
      <c r="AA3805" t="s">
        <v>438</v>
      </c>
      <c r="AB3805">
        <v>1</v>
      </c>
      <c r="AC3805" t="s">
        <v>60</v>
      </c>
      <c r="AD3805" t="s">
        <v>61</v>
      </c>
      <c r="AE3805" s="8">
        <v>1</v>
      </c>
      <c r="AF3805" s="33"/>
      <c r="AG3805" s="7">
        <f t="shared" si="1065"/>
        <v>0</v>
      </c>
      <c r="AH3805" s="7">
        <f t="shared" si="1065"/>
        <v>0</v>
      </c>
      <c r="AI3805" s="7">
        <f t="shared" si="1063"/>
        <v>0</v>
      </c>
      <c r="AJ3805" s="7">
        <f t="shared" si="1066"/>
        <v>0</v>
      </c>
      <c r="AK3805" s="7">
        <f t="shared" si="1066"/>
        <v>0</v>
      </c>
      <c r="AL3805" s="7">
        <f t="shared" si="1062"/>
        <v>0</v>
      </c>
      <c r="AM3805" s="7">
        <f t="shared" si="1067"/>
        <v>0</v>
      </c>
      <c r="AN3805" s="7">
        <f t="shared" si="1067"/>
        <v>0</v>
      </c>
      <c r="AO3805" s="7">
        <f t="shared" si="1064"/>
        <v>0</v>
      </c>
      <c r="AP3805" s="7">
        <f t="shared" si="1068"/>
        <v>0</v>
      </c>
    </row>
    <row r="3806" spans="1:42">
      <c r="A3806" t="s">
        <v>7105</v>
      </c>
      <c r="B3806" t="s">
        <v>7568</v>
      </c>
      <c r="C3806">
        <v>6</v>
      </c>
      <c r="E3806" t="s">
        <v>7569</v>
      </c>
      <c r="G3806" t="s">
        <v>673</v>
      </c>
      <c r="H3806" s="31">
        <v>44562</v>
      </c>
      <c r="I3806" t="s">
        <v>218</v>
      </c>
      <c r="J3806" t="s">
        <v>219</v>
      </c>
      <c r="L3806">
        <v>32</v>
      </c>
      <c r="M3806" t="s">
        <v>195</v>
      </c>
      <c r="N3806" t="s">
        <v>674</v>
      </c>
      <c r="O3806" t="s">
        <v>673</v>
      </c>
      <c r="V3806" s="31">
        <v>43074</v>
      </c>
      <c r="W3806" t="s">
        <v>222</v>
      </c>
      <c r="X3806">
        <v>2017</v>
      </c>
      <c r="Z3806" s="12" t="s">
        <v>81</v>
      </c>
      <c r="AB3806">
        <v>1</v>
      </c>
      <c r="AC3806" t="s">
        <v>60</v>
      </c>
      <c r="AD3806" t="s">
        <v>61</v>
      </c>
      <c r="AE3806" s="8">
        <v>1</v>
      </c>
      <c r="AF3806" s="33"/>
      <c r="AG3806" s="7">
        <f t="shared" si="1065"/>
        <v>0</v>
      </c>
      <c r="AH3806" s="7">
        <f t="shared" si="1065"/>
        <v>0</v>
      </c>
      <c r="AI3806" s="7">
        <f t="shared" si="1063"/>
        <v>0</v>
      </c>
      <c r="AJ3806" s="7">
        <f t="shared" si="1066"/>
        <v>0</v>
      </c>
      <c r="AK3806" s="7">
        <f t="shared" si="1066"/>
        <v>0</v>
      </c>
      <c r="AL3806" s="7">
        <f t="shared" si="1062"/>
        <v>0</v>
      </c>
      <c r="AM3806" s="7">
        <f t="shared" si="1067"/>
        <v>0</v>
      </c>
      <c r="AN3806" s="7">
        <f t="shared" si="1067"/>
        <v>0</v>
      </c>
      <c r="AO3806" s="7">
        <f t="shared" si="1064"/>
        <v>0</v>
      </c>
      <c r="AP3806" s="7">
        <f t="shared" si="1068"/>
        <v>0</v>
      </c>
    </row>
    <row r="3807" spans="1:42">
      <c r="A3807" t="s">
        <v>7105</v>
      </c>
      <c r="B3807" t="s">
        <v>7568</v>
      </c>
      <c r="C3807">
        <v>6</v>
      </c>
      <c r="D3807" t="s">
        <v>2788</v>
      </c>
      <c r="E3807" t="s">
        <v>7570</v>
      </c>
      <c r="G3807" t="s">
        <v>148</v>
      </c>
      <c r="H3807" s="31">
        <v>44105</v>
      </c>
      <c r="I3807" t="s">
        <v>149</v>
      </c>
      <c r="J3807" t="s">
        <v>148</v>
      </c>
      <c r="K3807" t="s">
        <v>150</v>
      </c>
      <c r="L3807">
        <v>65</v>
      </c>
      <c r="M3807" t="s">
        <v>151</v>
      </c>
      <c r="N3807" t="s">
        <v>152</v>
      </c>
      <c r="O3807" t="s">
        <v>153</v>
      </c>
      <c r="Q3807" t="s">
        <v>154</v>
      </c>
      <c r="R3807" t="s">
        <v>155</v>
      </c>
      <c r="S3807" t="s">
        <v>156</v>
      </c>
      <c r="V3807" s="31">
        <v>43101</v>
      </c>
      <c r="W3807" t="s">
        <v>157</v>
      </c>
      <c r="X3807">
        <v>2017</v>
      </c>
      <c r="Y3807" t="s">
        <v>155</v>
      </c>
      <c r="Z3807" s="12" t="s">
        <v>158</v>
      </c>
      <c r="AA3807" t="s">
        <v>159</v>
      </c>
      <c r="AB3807">
        <v>1</v>
      </c>
      <c r="AC3807" t="s">
        <v>60</v>
      </c>
      <c r="AD3807" t="s">
        <v>61</v>
      </c>
      <c r="AE3807" s="8">
        <v>1</v>
      </c>
      <c r="AF3807" s="33"/>
      <c r="AG3807" s="7">
        <f t="shared" si="1065"/>
        <v>0</v>
      </c>
      <c r="AH3807" s="7">
        <f t="shared" si="1065"/>
        <v>0</v>
      </c>
      <c r="AI3807" s="7">
        <f t="shared" si="1063"/>
        <v>0</v>
      </c>
      <c r="AJ3807" s="7">
        <f t="shared" si="1066"/>
        <v>0</v>
      </c>
      <c r="AK3807" s="7">
        <f t="shared" si="1066"/>
        <v>0</v>
      </c>
      <c r="AL3807" s="7">
        <f t="shared" si="1062"/>
        <v>0</v>
      </c>
      <c r="AM3807" s="7">
        <f t="shared" si="1067"/>
        <v>0</v>
      </c>
      <c r="AN3807" s="7">
        <f t="shared" si="1067"/>
        <v>0</v>
      </c>
      <c r="AO3807" s="7">
        <f t="shared" si="1064"/>
        <v>0</v>
      </c>
      <c r="AP3807" s="7">
        <f t="shared" si="1068"/>
        <v>0</v>
      </c>
    </row>
    <row r="3808" spans="1:42">
      <c r="A3808" t="s">
        <v>7105</v>
      </c>
      <c r="B3808" t="s">
        <v>7568</v>
      </c>
      <c r="C3808">
        <v>6</v>
      </c>
      <c r="D3808" t="s">
        <v>7571</v>
      </c>
      <c r="E3808" t="s">
        <v>7572</v>
      </c>
      <c r="G3808" t="s">
        <v>164</v>
      </c>
      <c r="H3808" s="31">
        <v>44105</v>
      </c>
      <c r="I3808" t="s">
        <v>165</v>
      </c>
      <c r="J3808" t="s">
        <v>166</v>
      </c>
      <c r="L3808">
        <v>65</v>
      </c>
      <c r="M3808" t="s">
        <v>151</v>
      </c>
      <c r="N3808" t="s">
        <v>167</v>
      </c>
      <c r="O3808" t="s">
        <v>168</v>
      </c>
      <c r="R3808" t="s">
        <v>169</v>
      </c>
      <c r="V3808" s="31">
        <v>43101</v>
      </c>
      <c r="W3808" t="s">
        <v>157</v>
      </c>
      <c r="X3808">
        <v>2017</v>
      </c>
      <c r="Y3808" t="s">
        <v>169</v>
      </c>
      <c r="Z3808" s="12" t="s">
        <v>158</v>
      </c>
      <c r="AA3808" t="s">
        <v>170</v>
      </c>
      <c r="AB3808">
        <v>1</v>
      </c>
      <c r="AC3808" t="s">
        <v>60</v>
      </c>
      <c r="AD3808" t="s">
        <v>61</v>
      </c>
      <c r="AE3808" s="8">
        <v>1</v>
      </c>
      <c r="AF3808" s="33"/>
      <c r="AG3808" s="7">
        <f t="shared" si="1065"/>
        <v>0</v>
      </c>
      <c r="AH3808" s="7">
        <f t="shared" si="1065"/>
        <v>0</v>
      </c>
      <c r="AI3808" s="7">
        <f t="shared" si="1063"/>
        <v>0</v>
      </c>
      <c r="AJ3808" s="7">
        <f t="shared" si="1066"/>
        <v>0</v>
      </c>
      <c r="AK3808" s="7">
        <f t="shared" si="1066"/>
        <v>0</v>
      </c>
      <c r="AL3808" s="7">
        <f t="shared" si="1062"/>
        <v>0</v>
      </c>
      <c r="AM3808" s="7">
        <f t="shared" si="1067"/>
        <v>0</v>
      </c>
      <c r="AN3808" s="7">
        <f t="shared" si="1067"/>
        <v>0</v>
      </c>
      <c r="AO3808" s="7">
        <f t="shared" si="1064"/>
        <v>0</v>
      </c>
      <c r="AP3808" s="7">
        <f t="shared" si="1068"/>
        <v>0</v>
      </c>
    </row>
    <row r="3809" spans="1:42">
      <c r="A3809" t="s">
        <v>7105</v>
      </c>
      <c r="B3809" t="s">
        <v>7568</v>
      </c>
      <c r="C3809">
        <v>6</v>
      </c>
      <c r="D3809" t="s">
        <v>7571</v>
      </c>
      <c r="E3809" t="s">
        <v>7573</v>
      </c>
      <c r="G3809" t="s">
        <v>898</v>
      </c>
      <c r="H3809" s="31">
        <v>45047</v>
      </c>
      <c r="I3809" t="s">
        <v>899</v>
      </c>
      <c r="J3809" t="s">
        <v>898</v>
      </c>
      <c r="L3809">
        <v>65</v>
      </c>
      <c r="M3809" t="s">
        <v>151</v>
      </c>
      <c r="N3809" t="s">
        <v>900</v>
      </c>
      <c r="O3809" t="s">
        <v>898</v>
      </c>
      <c r="W3809" t="s">
        <v>157</v>
      </c>
      <c r="Z3809" s="12" t="s">
        <v>158</v>
      </c>
      <c r="AB3809">
        <v>1</v>
      </c>
      <c r="AC3809" t="s">
        <v>60</v>
      </c>
      <c r="AD3809" t="s">
        <v>61</v>
      </c>
      <c r="AE3809" s="8">
        <v>1</v>
      </c>
      <c r="AF3809" s="33"/>
      <c r="AG3809" s="7">
        <f t="shared" si="1065"/>
        <v>0</v>
      </c>
      <c r="AH3809" s="7">
        <f t="shared" si="1065"/>
        <v>0</v>
      </c>
      <c r="AI3809" s="7">
        <f t="shared" si="1063"/>
        <v>0</v>
      </c>
      <c r="AJ3809" s="7">
        <f t="shared" si="1066"/>
        <v>0</v>
      </c>
      <c r="AK3809" s="7">
        <f t="shared" si="1066"/>
        <v>0</v>
      </c>
      <c r="AL3809" s="7">
        <f t="shared" si="1062"/>
        <v>0</v>
      </c>
      <c r="AM3809" s="7">
        <f t="shared" si="1067"/>
        <v>0</v>
      </c>
      <c r="AN3809" s="7">
        <f t="shared" si="1067"/>
        <v>0</v>
      </c>
      <c r="AO3809" s="7">
        <f t="shared" si="1064"/>
        <v>0</v>
      </c>
      <c r="AP3809" s="7">
        <f t="shared" si="1068"/>
        <v>0</v>
      </c>
    </row>
    <row r="3810" spans="1:42">
      <c r="A3810" t="s">
        <v>7105</v>
      </c>
      <c r="B3810" t="s">
        <v>7568</v>
      </c>
      <c r="C3810">
        <v>6</v>
      </c>
      <c r="D3810" t="s">
        <v>7574</v>
      </c>
      <c r="E3810" t="s">
        <v>7575</v>
      </c>
      <c r="G3810" t="s">
        <v>898</v>
      </c>
      <c r="H3810" s="31">
        <v>45047</v>
      </c>
      <c r="I3810" t="s">
        <v>899</v>
      </c>
      <c r="J3810" t="s">
        <v>898</v>
      </c>
      <c r="L3810">
        <v>65</v>
      </c>
      <c r="M3810" t="s">
        <v>151</v>
      </c>
      <c r="N3810" t="s">
        <v>900</v>
      </c>
      <c r="O3810" t="s">
        <v>898</v>
      </c>
      <c r="W3810" t="s">
        <v>157</v>
      </c>
      <c r="Z3810" s="12" t="s">
        <v>158</v>
      </c>
      <c r="AB3810">
        <v>1</v>
      </c>
      <c r="AC3810" t="s">
        <v>60</v>
      </c>
      <c r="AD3810" t="s">
        <v>61</v>
      </c>
      <c r="AE3810" s="8">
        <v>1</v>
      </c>
      <c r="AF3810" s="33"/>
      <c r="AG3810" s="7">
        <f t="shared" si="1065"/>
        <v>0</v>
      </c>
      <c r="AH3810" s="7">
        <f t="shared" si="1065"/>
        <v>0</v>
      </c>
      <c r="AI3810" s="7">
        <f t="shared" si="1063"/>
        <v>0</v>
      </c>
      <c r="AJ3810" s="7">
        <f t="shared" si="1066"/>
        <v>0</v>
      </c>
      <c r="AK3810" s="7">
        <f t="shared" si="1066"/>
        <v>0</v>
      </c>
      <c r="AL3810" s="7">
        <f t="shared" si="1062"/>
        <v>0</v>
      </c>
      <c r="AM3810" s="7">
        <f t="shared" si="1067"/>
        <v>0</v>
      </c>
      <c r="AN3810" s="7">
        <f t="shared" si="1067"/>
        <v>0</v>
      </c>
      <c r="AO3810" s="7">
        <f t="shared" si="1064"/>
        <v>0</v>
      </c>
      <c r="AP3810" s="7">
        <f t="shared" si="1068"/>
        <v>0</v>
      </c>
    </row>
    <row r="3811" spans="1:42">
      <c r="A3811" t="s">
        <v>7105</v>
      </c>
      <c r="B3811" t="s">
        <v>7576</v>
      </c>
      <c r="C3811">
        <v>6</v>
      </c>
      <c r="E3811" t="s">
        <v>7577</v>
      </c>
      <c r="F3811" t="s">
        <v>7578</v>
      </c>
      <c r="G3811" t="s">
        <v>175</v>
      </c>
      <c r="H3811" s="31">
        <v>45170</v>
      </c>
      <c r="I3811" t="s">
        <v>176</v>
      </c>
      <c r="J3811" t="s">
        <v>177</v>
      </c>
      <c r="L3811">
        <v>65</v>
      </c>
      <c r="M3811" t="s">
        <v>151</v>
      </c>
      <c r="N3811" t="s">
        <v>178</v>
      </c>
      <c r="O3811" t="s">
        <v>177</v>
      </c>
      <c r="V3811" s="31">
        <v>42867</v>
      </c>
      <c r="X3811">
        <v>2017</v>
      </c>
      <c r="Z3811" s="12" t="s">
        <v>59</v>
      </c>
      <c r="AB3811">
        <v>1</v>
      </c>
      <c r="AC3811" t="s">
        <v>60</v>
      </c>
      <c r="AD3811" t="s">
        <v>61</v>
      </c>
      <c r="AE3811" s="8">
        <v>1</v>
      </c>
      <c r="AF3811" s="33"/>
      <c r="AG3811" s="7">
        <f t="shared" si="1065"/>
        <v>0</v>
      </c>
      <c r="AH3811" s="7">
        <f t="shared" si="1065"/>
        <v>0</v>
      </c>
      <c r="AI3811" s="7">
        <f t="shared" si="1063"/>
        <v>0</v>
      </c>
      <c r="AJ3811" s="7">
        <f t="shared" si="1066"/>
        <v>0</v>
      </c>
      <c r="AK3811" s="7">
        <f t="shared" si="1066"/>
        <v>0</v>
      </c>
      <c r="AL3811" s="7">
        <f t="shared" si="1062"/>
        <v>0</v>
      </c>
      <c r="AM3811" s="7">
        <f t="shared" si="1067"/>
        <v>0</v>
      </c>
      <c r="AN3811" s="7">
        <f t="shared" si="1067"/>
        <v>0</v>
      </c>
      <c r="AO3811" s="7">
        <f t="shared" si="1064"/>
        <v>0</v>
      </c>
      <c r="AP3811" s="7">
        <f t="shared" si="1068"/>
        <v>0</v>
      </c>
    </row>
    <row r="3812" spans="1:42">
      <c r="A3812" t="s">
        <v>7105</v>
      </c>
      <c r="B3812" t="s">
        <v>7579</v>
      </c>
      <c r="C3812">
        <v>6</v>
      </c>
      <c r="E3812" t="s">
        <v>7580</v>
      </c>
      <c r="G3812" t="s">
        <v>317</v>
      </c>
      <c r="H3812" s="31">
        <v>44652</v>
      </c>
      <c r="I3812" t="s">
        <v>230</v>
      </c>
      <c r="J3812" t="s">
        <v>231</v>
      </c>
      <c r="K3812" t="s">
        <v>4038</v>
      </c>
      <c r="L3812">
        <v>32</v>
      </c>
      <c r="M3812" t="s">
        <v>195</v>
      </c>
      <c r="N3812" t="s">
        <v>318</v>
      </c>
      <c r="O3812" t="s">
        <v>317</v>
      </c>
      <c r="V3812" s="31">
        <v>43074</v>
      </c>
      <c r="W3812" t="s">
        <v>438</v>
      </c>
      <c r="X3812">
        <v>2017</v>
      </c>
      <c r="Y3812" t="s">
        <v>438</v>
      </c>
      <c r="Z3812" s="12" t="s">
        <v>81</v>
      </c>
      <c r="AA3812" t="s">
        <v>438</v>
      </c>
      <c r="AB3812">
        <v>1</v>
      </c>
      <c r="AC3812" t="s">
        <v>60</v>
      </c>
      <c r="AD3812" t="s">
        <v>61</v>
      </c>
      <c r="AE3812" s="8">
        <v>1</v>
      </c>
      <c r="AF3812" s="33"/>
      <c r="AG3812" s="7">
        <f t="shared" si="1065"/>
        <v>0</v>
      </c>
      <c r="AH3812" s="7">
        <f t="shared" si="1065"/>
        <v>0</v>
      </c>
      <c r="AI3812" s="7">
        <f t="shared" si="1063"/>
        <v>0</v>
      </c>
      <c r="AJ3812" s="7">
        <f t="shared" si="1066"/>
        <v>0</v>
      </c>
      <c r="AK3812" s="7">
        <f t="shared" si="1066"/>
        <v>0</v>
      </c>
      <c r="AL3812" s="7">
        <f t="shared" si="1062"/>
        <v>0</v>
      </c>
      <c r="AM3812" s="7">
        <f t="shared" si="1067"/>
        <v>0</v>
      </c>
      <c r="AN3812" s="7">
        <f t="shared" si="1067"/>
        <v>0</v>
      </c>
      <c r="AO3812" s="7">
        <f t="shared" si="1064"/>
        <v>0</v>
      </c>
      <c r="AP3812" s="7">
        <f t="shared" si="1068"/>
        <v>0</v>
      </c>
    </row>
    <row r="3813" spans="1:42">
      <c r="A3813" t="s">
        <v>7105</v>
      </c>
      <c r="B3813" t="s">
        <v>7581</v>
      </c>
      <c r="C3813">
        <v>6</v>
      </c>
      <c r="E3813" t="s">
        <v>7582</v>
      </c>
      <c r="G3813" t="s">
        <v>217</v>
      </c>
      <c r="H3813" s="31">
        <v>44562</v>
      </c>
      <c r="I3813" t="s">
        <v>218</v>
      </c>
      <c r="J3813" t="s">
        <v>219</v>
      </c>
      <c r="L3813">
        <v>32</v>
      </c>
      <c r="M3813" t="s">
        <v>195</v>
      </c>
      <c r="N3813" t="s">
        <v>220</v>
      </c>
      <c r="O3813" t="s">
        <v>217</v>
      </c>
      <c r="V3813" s="31">
        <v>43074</v>
      </c>
      <c r="W3813" t="s">
        <v>222</v>
      </c>
      <c r="X3813">
        <v>2017</v>
      </c>
      <c r="Z3813" s="12" t="s">
        <v>81</v>
      </c>
      <c r="AB3813">
        <v>1</v>
      </c>
      <c r="AC3813" t="s">
        <v>60</v>
      </c>
      <c r="AD3813" t="s">
        <v>61</v>
      </c>
      <c r="AE3813" s="8">
        <v>1</v>
      </c>
      <c r="AF3813" s="33"/>
      <c r="AG3813" s="7">
        <f t="shared" si="1065"/>
        <v>0</v>
      </c>
      <c r="AH3813" s="7">
        <f t="shared" si="1065"/>
        <v>0</v>
      </c>
      <c r="AI3813" s="7">
        <f t="shared" si="1063"/>
        <v>0</v>
      </c>
      <c r="AJ3813" s="7">
        <f t="shared" si="1066"/>
        <v>0</v>
      </c>
      <c r="AK3813" s="7">
        <f t="shared" si="1066"/>
        <v>0</v>
      </c>
      <c r="AL3813" s="7">
        <f t="shared" si="1062"/>
        <v>0</v>
      </c>
      <c r="AM3813" s="7">
        <f t="shared" si="1067"/>
        <v>0</v>
      </c>
      <c r="AN3813" s="7">
        <f t="shared" si="1067"/>
        <v>0</v>
      </c>
      <c r="AO3813" s="7">
        <f t="shared" si="1064"/>
        <v>0</v>
      </c>
      <c r="AP3813" s="7">
        <f t="shared" si="1068"/>
        <v>0</v>
      </c>
    </row>
    <row r="3814" spans="1:42">
      <c r="A3814" t="s">
        <v>7105</v>
      </c>
      <c r="B3814" t="s">
        <v>7583</v>
      </c>
      <c r="C3814">
        <v>6</v>
      </c>
      <c r="E3814" t="s">
        <v>7584</v>
      </c>
      <c r="G3814" t="s">
        <v>217</v>
      </c>
      <c r="H3814" s="31">
        <v>44562</v>
      </c>
      <c r="I3814" t="s">
        <v>218</v>
      </c>
      <c r="J3814" t="s">
        <v>219</v>
      </c>
      <c r="L3814">
        <v>32</v>
      </c>
      <c r="M3814" t="s">
        <v>195</v>
      </c>
      <c r="N3814" t="s">
        <v>220</v>
      </c>
      <c r="O3814" t="s">
        <v>217</v>
      </c>
      <c r="V3814" s="31">
        <v>43074</v>
      </c>
      <c r="W3814" t="s">
        <v>222</v>
      </c>
      <c r="X3814">
        <v>2017</v>
      </c>
      <c r="Z3814" s="12" t="s">
        <v>81</v>
      </c>
      <c r="AB3814">
        <v>1</v>
      </c>
      <c r="AC3814" t="s">
        <v>60</v>
      </c>
      <c r="AD3814" t="s">
        <v>61</v>
      </c>
      <c r="AE3814" s="8">
        <v>1</v>
      </c>
      <c r="AF3814" s="33"/>
      <c r="AG3814" s="7">
        <f t="shared" si="1065"/>
        <v>0</v>
      </c>
      <c r="AH3814" s="7">
        <f t="shared" si="1065"/>
        <v>0</v>
      </c>
      <c r="AI3814" s="7">
        <f t="shared" si="1063"/>
        <v>0</v>
      </c>
      <c r="AJ3814" s="7">
        <f t="shared" si="1066"/>
        <v>0</v>
      </c>
      <c r="AK3814" s="7">
        <f t="shared" si="1066"/>
        <v>0</v>
      </c>
      <c r="AL3814" s="7">
        <f t="shared" si="1062"/>
        <v>0</v>
      </c>
      <c r="AM3814" s="7">
        <f t="shared" si="1067"/>
        <v>0</v>
      </c>
      <c r="AN3814" s="7">
        <f t="shared" si="1067"/>
        <v>0</v>
      </c>
      <c r="AO3814" s="7">
        <f t="shared" si="1064"/>
        <v>0</v>
      </c>
      <c r="AP3814" s="7">
        <f t="shared" si="1068"/>
        <v>0</v>
      </c>
    </row>
    <row r="3815" spans="1:42">
      <c r="A3815" t="s">
        <v>7105</v>
      </c>
      <c r="B3815" t="s">
        <v>7585</v>
      </c>
      <c r="C3815">
        <v>7</v>
      </c>
      <c r="E3815" t="s">
        <v>7586</v>
      </c>
      <c r="F3815" t="s">
        <v>7116</v>
      </c>
      <c r="G3815" t="s">
        <v>1678</v>
      </c>
      <c r="H3815" s="31">
        <v>44927</v>
      </c>
      <c r="I3815" t="s">
        <v>7587</v>
      </c>
      <c r="J3815" t="s">
        <v>298</v>
      </c>
      <c r="L3815">
        <v>65</v>
      </c>
      <c r="M3815" t="s">
        <v>151</v>
      </c>
      <c r="N3815" t="s">
        <v>299</v>
      </c>
      <c r="O3815" t="s">
        <v>300</v>
      </c>
      <c r="V3815" s="31">
        <v>43221</v>
      </c>
      <c r="W3815" t="s">
        <v>170</v>
      </c>
      <c r="X3815">
        <v>2018</v>
      </c>
      <c r="Z3815" s="12" t="s">
        <v>59</v>
      </c>
      <c r="AB3815">
        <v>1</v>
      </c>
      <c r="AC3815" t="s">
        <v>60</v>
      </c>
      <c r="AD3815" t="s">
        <v>61</v>
      </c>
      <c r="AE3815" s="8">
        <v>1</v>
      </c>
      <c r="AF3815" s="33"/>
      <c r="AG3815" s="7">
        <f t="shared" si="1065"/>
        <v>0</v>
      </c>
      <c r="AH3815" s="7">
        <f t="shared" si="1065"/>
        <v>0</v>
      </c>
      <c r="AI3815" s="7">
        <f t="shared" si="1063"/>
        <v>0</v>
      </c>
      <c r="AJ3815" s="7">
        <f t="shared" si="1066"/>
        <v>0</v>
      </c>
      <c r="AK3815" s="7">
        <f t="shared" si="1066"/>
        <v>0</v>
      </c>
      <c r="AL3815" s="7">
        <f t="shared" si="1062"/>
        <v>0</v>
      </c>
      <c r="AM3815" s="7">
        <f t="shared" si="1067"/>
        <v>0</v>
      </c>
      <c r="AN3815" s="7">
        <f t="shared" si="1067"/>
        <v>0</v>
      </c>
      <c r="AO3815" s="7">
        <f t="shared" si="1064"/>
        <v>0</v>
      </c>
      <c r="AP3815" s="7">
        <f t="shared" si="1068"/>
        <v>0</v>
      </c>
    </row>
    <row r="3816" spans="1:42">
      <c r="A3816" t="s">
        <v>7105</v>
      </c>
      <c r="B3816" t="s">
        <v>7588</v>
      </c>
      <c r="C3816">
        <v>7</v>
      </c>
      <c r="E3816" t="s">
        <v>7589</v>
      </c>
      <c r="F3816" t="s">
        <v>7590</v>
      </c>
      <c r="G3816" t="s">
        <v>175</v>
      </c>
      <c r="H3816" s="31">
        <v>45170</v>
      </c>
      <c r="I3816" t="s">
        <v>176</v>
      </c>
      <c r="J3816" t="s">
        <v>177</v>
      </c>
      <c r="L3816">
        <v>65</v>
      </c>
      <c r="M3816" t="s">
        <v>151</v>
      </c>
      <c r="N3816" t="s">
        <v>178</v>
      </c>
      <c r="O3816" t="s">
        <v>177</v>
      </c>
      <c r="V3816" s="31">
        <v>42867</v>
      </c>
      <c r="X3816">
        <v>2017</v>
      </c>
      <c r="Z3816" s="12" t="s">
        <v>59</v>
      </c>
      <c r="AB3816">
        <v>1</v>
      </c>
      <c r="AC3816" t="s">
        <v>60</v>
      </c>
      <c r="AD3816" t="s">
        <v>61</v>
      </c>
      <c r="AE3816" s="8">
        <v>1</v>
      </c>
      <c r="AF3816" s="33"/>
      <c r="AG3816" s="7">
        <f t="shared" si="1065"/>
        <v>0</v>
      </c>
      <c r="AH3816" s="7">
        <f t="shared" si="1065"/>
        <v>0</v>
      </c>
      <c r="AI3816" s="7">
        <f t="shared" si="1063"/>
        <v>0</v>
      </c>
      <c r="AJ3816" s="7">
        <f t="shared" si="1066"/>
        <v>0</v>
      </c>
      <c r="AK3816" s="7">
        <f t="shared" si="1066"/>
        <v>0</v>
      </c>
      <c r="AL3816" s="7">
        <f t="shared" si="1062"/>
        <v>0</v>
      </c>
      <c r="AM3816" s="7">
        <f t="shared" si="1067"/>
        <v>0</v>
      </c>
      <c r="AN3816" s="7">
        <f t="shared" si="1067"/>
        <v>0</v>
      </c>
      <c r="AO3816" s="7">
        <f t="shared" si="1064"/>
        <v>0</v>
      </c>
      <c r="AP3816" s="7">
        <f t="shared" si="1068"/>
        <v>0</v>
      </c>
    </row>
    <row r="3817" spans="1:42">
      <c r="A3817" t="s">
        <v>7105</v>
      </c>
      <c r="B3817" t="s">
        <v>7591</v>
      </c>
      <c r="C3817">
        <v>7</v>
      </c>
      <c r="E3817" t="s">
        <v>7592</v>
      </c>
      <c r="F3817" t="s">
        <v>7593</v>
      </c>
      <c r="G3817" t="s">
        <v>175</v>
      </c>
      <c r="H3817" s="31">
        <v>45170</v>
      </c>
      <c r="I3817" t="s">
        <v>176</v>
      </c>
      <c r="J3817" t="s">
        <v>177</v>
      </c>
      <c r="L3817">
        <v>65</v>
      </c>
      <c r="M3817" t="s">
        <v>151</v>
      </c>
      <c r="N3817" t="s">
        <v>178</v>
      </c>
      <c r="O3817" t="s">
        <v>177</v>
      </c>
      <c r="V3817" s="31">
        <v>42867</v>
      </c>
      <c r="X3817">
        <v>2017</v>
      </c>
      <c r="Z3817" s="12" t="s">
        <v>59</v>
      </c>
      <c r="AB3817">
        <v>1</v>
      </c>
      <c r="AC3817" t="s">
        <v>60</v>
      </c>
      <c r="AD3817" t="s">
        <v>61</v>
      </c>
      <c r="AE3817" s="8">
        <v>1</v>
      </c>
      <c r="AF3817" s="33"/>
      <c r="AG3817" s="7">
        <f t="shared" si="1065"/>
        <v>0</v>
      </c>
      <c r="AH3817" s="7">
        <f t="shared" si="1065"/>
        <v>0</v>
      </c>
      <c r="AI3817" s="7">
        <f t="shared" si="1063"/>
        <v>0</v>
      </c>
      <c r="AJ3817" s="7">
        <f t="shared" si="1066"/>
        <v>0</v>
      </c>
      <c r="AK3817" s="7">
        <f t="shared" si="1066"/>
        <v>0</v>
      </c>
      <c r="AL3817" s="7">
        <f t="shared" si="1062"/>
        <v>0</v>
      </c>
      <c r="AM3817" s="7">
        <f t="shared" si="1067"/>
        <v>0</v>
      </c>
      <c r="AN3817" s="7">
        <f t="shared" si="1067"/>
        <v>0</v>
      </c>
      <c r="AO3817" s="7">
        <f t="shared" si="1064"/>
        <v>0</v>
      </c>
      <c r="AP3817" s="7">
        <f t="shared" si="1068"/>
        <v>0</v>
      </c>
    </row>
    <row r="3818" spans="1:42">
      <c r="A3818" t="s">
        <v>7105</v>
      </c>
      <c r="B3818" t="s">
        <v>7591</v>
      </c>
      <c r="C3818">
        <v>7</v>
      </c>
      <c r="E3818" t="s">
        <v>7594</v>
      </c>
      <c r="F3818" t="s">
        <v>7595</v>
      </c>
      <c r="G3818" t="s">
        <v>175</v>
      </c>
      <c r="H3818" s="31">
        <v>45170</v>
      </c>
      <c r="I3818" t="s">
        <v>176</v>
      </c>
      <c r="J3818" t="s">
        <v>177</v>
      </c>
      <c r="L3818">
        <v>65</v>
      </c>
      <c r="M3818" t="s">
        <v>151</v>
      </c>
      <c r="N3818" t="s">
        <v>178</v>
      </c>
      <c r="O3818" t="s">
        <v>177</v>
      </c>
      <c r="V3818" s="31">
        <v>42867</v>
      </c>
      <c r="X3818">
        <v>2017</v>
      </c>
      <c r="Z3818" s="12" t="s">
        <v>59</v>
      </c>
      <c r="AB3818">
        <v>1</v>
      </c>
      <c r="AC3818" t="s">
        <v>60</v>
      </c>
      <c r="AD3818" t="s">
        <v>61</v>
      </c>
      <c r="AE3818" s="8">
        <v>1</v>
      </c>
      <c r="AF3818" s="33"/>
      <c r="AG3818" s="7">
        <f t="shared" si="1065"/>
        <v>0</v>
      </c>
      <c r="AH3818" s="7">
        <f t="shared" si="1065"/>
        <v>0</v>
      </c>
      <c r="AI3818" s="7">
        <f t="shared" si="1063"/>
        <v>0</v>
      </c>
      <c r="AJ3818" s="7">
        <f t="shared" si="1066"/>
        <v>0</v>
      </c>
      <c r="AK3818" s="7">
        <f t="shared" si="1066"/>
        <v>0</v>
      </c>
      <c r="AL3818" s="7">
        <f t="shared" si="1062"/>
        <v>0</v>
      </c>
      <c r="AM3818" s="7">
        <f t="shared" si="1067"/>
        <v>0</v>
      </c>
      <c r="AN3818" s="7">
        <f t="shared" si="1067"/>
        <v>0</v>
      </c>
      <c r="AO3818" s="7">
        <f t="shared" si="1064"/>
        <v>0</v>
      </c>
      <c r="AP3818" s="7">
        <f t="shared" si="1068"/>
        <v>0</v>
      </c>
    </row>
    <row r="3819" spans="1:42">
      <c r="A3819" t="s">
        <v>7105</v>
      </c>
      <c r="B3819" t="s">
        <v>7596</v>
      </c>
      <c r="C3819">
        <v>7</v>
      </c>
      <c r="E3819" t="s">
        <v>7597</v>
      </c>
      <c r="G3819" t="s">
        <v>51</v>
      </c>
      <c r="H3819" s="31">
        <v>44593</v>
      </c>
      <c r="I3819" t="s">
        <v>52</v>
      </c>
      <c r="J3819" t="s">
        <v>51</v>
      </c>
      <c r="K3819" t="s">
        <v>7598</v>
      </c>
      <c r="L3819">
        <v>55</v>
      </c>
      <c r="M3819" t="s">
        <v>806</v>
      </c>
      <c r="N3819" t="s">
        <v>55</v>
      </c>
      <c r="O3819" t="s">
        <v>51</v>
      </c>
      <c r="R3819" t="s">
        <v>501</v>
      </c>
      <c r="S3819" t="s">
        <v>7599</v>
      </c>
      <c r="T3819" t="s">
        <v>7600</v>
      </c>
      <c r="U3819" t="s">
        <v>501</v>
      </c>
      <c r="X3819">
        <v>2017</v>
      </c>
      <c r="Y3819" t="s">
        <v>501</v>
      </c>
      <c r="Z3819" s="12" t="s">
        <v>59</v>
      </c>
      <c r="AB3819">
        <v>1</v>
      </c>
      <c r="AC3819" t="s">
        <v>60</v>
      </c>
      <c r="AD3819" t="s">
        <v>61</v>
      </c>
      <c r="AE3819" s="8">
        <v>1</v>
      </c>
      <c r="AF3819" s="33"/>
      <c r="AG3819" s="7">
        <f t="shared" si="1065"/>
        <v>0</v>
      </c>
      <c r="AH3819" s="7">
        <f t="shared" si="1065"/>
        <v>0</v>
      </c>
      <c r="AI3819" s="7">
        <f t="shared" si="1063"/>
        <v>0</v>
      </c>
      <c r="AJ3819" s="7">
        <f t="shared" si="1066"/>
        <v>0</v>
      </c>
      <c r="AK3819" s="7">
        <f t="shared" si="1066"/>
        <v>0</v>
      </c>
      <c r="AL3819" s="7">
        <f t="shared" si="1062"/>
        <v>0</v>
      </c>
      <c r="AM3819" s="7">
        <f t="shared" si="1067"/>
        <v>0</v>
      </c>
      <c r="AN3819" s="7">
        <f t="shared" si="1067"/>
        <v>0</v>
      </c>
      <c r="AO3819" s="7">
        <f t="shared" si="1064"/>
        <v>0</v>
      </c>
      <c r="AP3819" s="7">
        <f t="shared" si="1068"/>
        <v>0</v>
      </c>
    </row>
    <row r="3820" spans="1:42">
      <c r="A3820" t="s">
        <v>7105</v>
      </c>
      <c r="B3820" t="s">
        <v>7596</v>
      </c>
      <c r="C3820">
        <v>7</v>
      </c>
      <c r="E3820" t="s">
        <v>7601</v>
      </c>
      <c r="G3820" t="s">
        <v>51</v>
      </c>
      <c r="H3820" s="31">
        <v>44593</v>
      </c>
      <c r="I3820" t="s">
        <v>52</v>
      </c>
      <c r="J3820" t="s">
        <v>51</v>
      </c>
      <c r="K3820" t="s">
        <v>7602</v>
      </c>
      <c r="L3820">
        <v>55</v>
      </c>
      <c r="M3820" t="s">
        <v>806</v>
      </c>
      <c r="N3820" t="s">
        <v>55</v>
      </c>
      <c r="O3820" t="s">
        <v>51</v>
      </c>
      <c r="R3820" t="s">
        <v>501</v>
      </c>
      <c r="S3820" t="s">
        <v>7603</v>
      </c>
      <c r="T3820" t="s">
        <v>7604</v>
      </c>
      <c r="U3820" t="s">
        <v>501</v>
      </c>
      <c r="X3820">
        <v>2017</v>
      </c>
      <c r="Y3820" t="s">
        <v>501</v>
      </c>
      <c r="Z3820" s="12" t="s">
        <v>59</v>
      </c>
      <c r="AB3820">
        <v>1</v>
      </c>
      <c r="AC3820" t="s">
        <v>60</v>
      </c>
      <c r="AD3820" t="s">
        <v>61</v>
      </c>
      <c r="AE3820" s="8">
        <v>1</v>
      </c>
      <c r="AF3820" s="33"/>
      <c r="AG3820" s="7">
        <f t="shared" si="1065"/>
        <v>0</v>
      </c>
      <c r="AH3820" s="7">
        <f t="shared" si="1065"/>
        <v>0</v>
      </c>
      <c r="AI3820" s="7">
        <f t="shared" si="1063"/>
        <v>0</v>
      </c>
      <c r="AJ3820" s="7">
        <f t="shared" si="1066"/>
        <v>0</v>
      </c>
      <c r="AK3820" s="7">
        <f t="shared" si="1066"/>
        <v>0</v>
      </c>
      <c r="AL3820" s="7">
        <f t="shared" si="1062"/>
        <v>0</v>
      </c>
      <c r="AM3820" s="7">
        <f t="shared" si="1067"/>
        <v>0</v>
      </c>
      <c r="AN3820" s="7">
        <f t="shared" si="1067"/>
        <v>0</v>
      </c>
      <c r="AO3820" s="7">
        <f t="shared" si="1064"/>
        <v>0</v>
      </c>
      <c r="AP3820" s="7">
        <f t="shared" si="1068"/>
        <v>0</v>
      </c>
    </row>
    <row r="3821" spans="1:42">
      <c r="A3821" t="s">
        <v>7105</v>
      </c>
      <c r="B3821" t="s">
        <v>7596</v>
      </c>
      <c r="C3821">
        <v>7</v>
      </c>
      <c r="E3821" t="s">
        <v>7605</v>
      </c>
      <c r="G3821" t="s">
        <v>51</v>
      </c>
      <c r="H3821" s="31">
        <v>44593</v>
      </c>
      <c r="I3821" t="s">
        <v>52</v>
      </c>
      <c r="J3821" t="s">
        <v>51</v>
      </c>
      <c r="K3821" t="s">
        <v>7602</v>
      </c>
      <c r="L3821">
        <v>55</v>
      </c>
      <c r="M3821" t="s">
        <v>806</v>
      </c>
      <c r="N3821" t="s">
        <v>55</v>
      </c>
      <c r="O3821" t="s">
        <v>51</v>
      </c>
      <c r="R3821" t="s">
        <v>501</v>
      </c>
      <c r="S3821" t="s">
        <v>7603</v>
      </c>
      <c r="U3821" t="s">
        <v>501</v>
      </c>
      <c r="X3821">
        <v>2017</v>
      </c>
      <c r="Y3821" t="s">
        <v>501</v>
      </c>
      <c r="Z3821" s="12" t="s">
        <v>59</v>
      </c>
      <c r="AB3821">
        <v>1</v>
      </c>
      <c r="AC3821" t="s">
        <v>60</v>
      </c>
      <c r="AD3821" t="s">
        <v>61</v>
      </c>
      <c r="AE3821" s="8">
        <v>1</v>
      </c>
      <c r="AF3821" s="33"/>
      <c r="AG3821" s="7">
        <f t="shared" si="1065"/>
        <v>0</v>
      </c>
      <c r="AH3821" s="7">
        <f t="shared" si="1065"/>
        <v>0</v>
      </c>
      <c r="AI3821" s="7">
        <f t="shared" si="1063"/>
        <v>0</v>
      </c>
      <c r="AJ3821" s="7">
        <f t="shared" si="1066"/>
        <v>0</v>
      </c>
      <c r="AK3821" s="7">
        <f t="shared" si="1066"/>
        <v>0</v>
      </c>
      <c r="AL3821" s="7">
        <f t="shared" si="1062"/>
        <v>0</v>
      </c>
      <c r="AM3821" s="7">
        <f t="shared" si="1067"/>
        <v>0</v>
      </c>
      <c r="AN3821" s="7">
        <f t="shared" si="1067"/>
        <v>0</v>
      </c>
      <c r="AO3821" s="7">
        <f t="shared" si="1064"/>
        <v>0</v>
      </c>
      <c r="AP3821" s="7">
        <f t="shared" si="1068"/>
        <v>0</v>
      </c>
    </row>
    <row r="3822" spans="1:42">
      <c r="A3822" t="s">
        <v>7105</v>
      </c>
      <c r="B3822" t="s">
        <v>7596</v>
      </c>
      <c r="C3822">
        <v>7</v>
      </c>
      <c r="E3822" t="s">
        <v>7606</v>
      </c>
      <c r="G3822" t="s">
        <v>51</v>
      </c>
      <c r="H3822" s="31">
        <v>44593</v>
      </c>
      <c r="I3822" t="s">
        <v>52</v>
      </c>
      <c r="J3822" t="s">
        <v>51</v>
      </c>
      <c r="K3822" t="s">
        <v>7607</v>
      </c>
      <c r="L3822">
        <v>55</v>
      </c>
      <c r="M3822" t="s">
        <v>806</v>
      </c>
      <c r="N3822" t="s">
        <v>55</v>
      </c>
      <c r="O3822" t="s">
        <v>51</v>
      </c>
      <c r="R3822" t="s">
        <v>501</v>
      </c>
      <c r="S3822" t="s">
        <v>7608</v>
      </c>
      <c r="U3822" t="s">
        <v>501</v>
      </c>
      <c r="X3822">
        <v>2017</v>
      </c>
      <c r="Y3822" t="s">
        <v>501</v>
      </c>
      <c r="Z3822" s="12" t="s">
        <v>59</v>
      </c>
      <c r="AB3822">
        <v>1</v>
      </c>
      <c r="AC3822" t="s">
        <v>60</v>
      </c>
      <c r="AD3822" t="s">
        <v>61</v>
      </c>
      <c r="AE3822" s="8">
        <v>1</v>
      </c>
      <c r="AF3822" s="33"/>
      <c r="AG3822" s="7">
        <f t="shared" si="1065"/>
        <v>0</v>
      </c>
      <c r="AH3822" s="7">
        <f t="shared" si="1065"/>
        <v>0</v>
      </c>
      <c r="AI3822" s="7">
        <f t="shared" si="1063"/>
        <v>0</v>
      </c>
      <c r="AJ3822" s="7">
        <f t="shared" si="1066"/>
        <v>0</v>
      </c>
      <c r="AK3822" s="7">
        <f t="shared" si="1066"/>
        <v>0</v>
      </c>
      <c r="AL3822" s="7">
        <f t="shared" si="1062"/>
        <v>0</v>
      </c>
      <c r="AM3822" s="7">
        <f t="shared" si="1067"/>
        <v>0</v>
      </c>
      <c r="AN3822" s="7">
        <f t="shared" si="1067"/>
        <v>0</v>
      </c>
      <c r="AO3822" s="7">
        <f t="shared" si="1064"/>
        <v>0</v>
      </c>
      <c r="AP3822" s="7">
        <f t="shared" si="1068"/>
        <v>0</v>
      </c>
    </row>
    <row r="3823" spans="1:42">
      <c r="A3823" t="s">
        <v>7105</v>
      </c>
      <c r="B3823" t="s">
        <v>7596</v>
      </c>
      <c r="C3823">
        <v>7</v>
      </c>
      <c r="E3823" t="s">
        <v>7609</v>
      </c>
      <c r="G3823" t="s">
        <v>51</v>
      </c>
      <c r="H3823" s="31">
        <v>44593</v>
      </c>
      <c r="I3823" t="s">
        <v>52</v>
      </c>
      <c r="J3823" t="s">
        <v>51</v>
      </c>
      <c r="K3823" t="s">
        <v>7610</v>
      </c>
      <c r="L3823">
        <v>55</v>
      </c>
      <c r="M3823" t="s">
        <v>806</v>
      </c>
      <c r="N3823" t="s">
        <v>55</v>
      </c>
      <c r="O3823" t="s">
        <v>51</v>
      </c>
      <c r="R3823" t="s">
        <v>501</v>
      </c>
      <c r="S3823" t="s">
        <v>7611</v>
      </c>
      <c r="T3823" t="s">
        <v>7612</v>
      </c>
      <c r="U3823" t="s">
        <v>501</v>
      </c>
      <c r="X3823">
        <v>2017</v>
      </c>
      <c r="Y3823" t="s">
        <v>501</v>
      </c>
      <c r="Z3823" s="12" t="s">
        <v>59</v>
      </c>
      <c r="AB3823">
        <v>1</v>
      </c>
      <c r="AC3823" t="s">
        <v>60</v>
      </c>
      <c r="AD3823" t="s">
        <v>61</v>
      </c>
      <c r="AE3823" s="8">
        <v>1</v>
      </c>
      <c r="AF3823" s="33"/>
      <c r="AG3823" s="7">
        <f t="shared" si="1065"/>
        <v>0</v>
      </c>
      <c r="AH3823" s="7">
        <f t="shared" si="1065"/>
        <v>0</v>
      </c>
      <c r="AI3823" s="7">
        <f t="shared" si="1063"/>
        <v>0</v>
      </c>
      <c r="AJ3823" s="7">
        <f t="shared" si="1066"/>
        <v>0</v>
      </c>
      <c r="AK3823" s="7">
        <f t="shared" si="1066"/>
        <v>0</v>
      </c>
      <c r="AL3823" s="7">
        <f t="shared" si="1062"/>
        <v>0</v>
      </c>
      <c r="AM3823" s="7">
        <f t="shared" si="1067"/>
        <v>0</v>
      </c>
      <c r="AN3823" s="7">
        <f t="shared" si="1067"/>
        <v>0</v>
      </c>
      <c r="AO3823" s="7">
        <f t="shared" si="1064"/>
        <v>0</v>
      </c>
      <c r="AP3823" s="7">
        <f t="shared" si="1068"/>
        <v>0</v>
      </c>
    </row>
    <row r="3824" spans="1:42">
      <c r="A3824" t="s">
        <v>7105</v>
      </c>
      <c r="B3824" t="s">
        <v>7596</v>
      </c>
      <c r="C3824">
        <v>7</v>
      </c>
      <c r="E3824" t="s">
        <v>7613</v>
      </c>
      <c r="G3824" t="s">
        <v>492</v>
      </c>
      <c r="H3824" s="31">
        <v>44593</v>
      </c>
      <c r="I3824" t="s">
        <v>493</v>
      </c>
      <c r="J3824" t="s">
        <v>494</v>
      </c>
      <c r="K3824" t="s">
        <v>7614</v>
      </c>
      <c r="L3824">
        <v>55</v>
      </c>
      <c r="M3824" t="s">
        <v>806</v>
      </c>
      <c r="N3824" t="s">
        <v>496</v>
      </c>
      <c r="O3824" t="s">
        <v>492</v>
      </c>
      <c r="V3824" s="31">
        <v>43101</v>
      </c>
      <c r="X3824">
        <v>2017</v>
      </c>
      <c r="Y3824" t="s">
        <v>497</v>
      </c>
      <c r="Z3824" s="12" t="s">
        <v>59</v>
      </c>
      <c r="AB3824">
        <v>1</v>
      </c>
      <c r="AC3824" t="s">
        <v>60</v>
      </c>
      <c r="AD3824" t="s">
        <v>61</v>
      </c>
      <c r="AE3824" s="8">
        <v>1</v>
      </c>
      <c r="AF3824" s="33"/>
      <c r="AG3824" s="7">
        <f t="shared" ref="AG3824:AH3843" si="1069">$AF3824*$AB3824*$AE3824</f>
        <v>0</v>
      </c>
      <c r="AH3824" s="7">
        <f t="shared" si="1069"/>
        <v>0</v>
      </c>
      <c r="AI3824" s="7">
        <f t="shared" si="1063"/>
        <v>0</v>
      </c>
      <c r="AJ3824" s="7">
        <f t="shared" ref="AJ3824:AK3843" si="1070">$AF3824*$AB3824*$AE3824</f>
        <v>0</v>
      </c>
      <c r="AK3824" s="7">
        <f t="shared" si="1070"/>
        <v>0</v>
      </c>
      <c r="AL3824" s="7">
        <f t="shared" si="1062"/>
        <v>0</v>
      </c>
      <c r="AM3824" s="7">
        <f t="shared" ref="AM3824:AN3843" si="1071">$AF3824*$AB3824*$AE3824</f>
        <v>0</v>
      </c>
      <c r="AN3824" s="7">
        <f t="shared" si="1071"/>
        <v>0</v>
      </c>
      <c r="AO3824" s="7">
        <f t="shared" si="1064"/>
        <v>0</v>
      </c>
      <c r="AP3824" s="7">
        <f t="shared" si="1068"/>
        <v>0</v>
      </c>
    </row>
    <row r="3825" spans="1:42">
      <c r="A3825" t="s">
        <v>7105</v>
      </c>
      <c r="B3825" t="s">
        <v>7596</v>
      </c>
      <c r="C3825">
        <v>7</v>
      </c>
      <c r="E3825" t="s">
        <v>7615</v>
      </c>
      <c r="G3825" t="s">
        <v>492</v>
      </c>
      <c r="H3825" s="31">
        <v>44593</v>
      </c>
      <c r="I3825" t="s">
        <v>493</v>
      </c>
      <c r="J3825" t="s">
        <v>494</v>
      </c>
      <c r="K3825" t="s">
        <v>7616</v>
      </c>
      <c r="L3825">
        <v>55</v>
      </c>
      <c r="M3825" t="s">
        <v>806</v>
      </c>
      <c r="N3825" t="s">
        <v>496</v>
      </c>
      <c r="O3825" t="s">
        <v>492</v>
      </c>
      <c r="V3825" s="31">
        <v>43101</v>
      </c>
      <c r="X3825">
        <v>2017</v>
      </c>
      <c r="Y3825" t="s">
        <v>497</v>
      </c>
      <c r="Z3825" s="12" t="s">
        <v>59</v>
      </c>
      <c r="AB3825">
        <v>1</v>
      </c>
      <c r="AC3825" t="s">
        <v>60</v>
      </c>
      <c r="AD3825" t="s">
        <v>61</v>
      </c>
      <c r="AE3825" s="8">
        <v>1</v>
      </c>
      <c r="AF3825" s="33"/>
      <c r="AG3825" s="7">
        <f t="shared" si="1069"/>
        <v>0</v>
      </c>
      <c r="AH3825" s="7">
        <f t="shared" si="1069"/>
        <v>0</v>
      </c>
      <c r="AI3825" s="7">
        <f t="shared" si="1063"/>
        <v>0</v>
      </c>
      <c r="AJ3825" s="7">
        <f t="shared" si="1070"/>
        <v>0</v>
      </c>
      <c r="AK3825" s="7">
        <f t="shared" si="1070"/>
        <v>0</v>
      </c>
      <c r="AL3825" s="7">
        <f t="shared" si="1062"/>
        <v>0</v>
      </c>
      <c r="AM3825" s="7">
        <f t="shared" si="1071"/>
        <v>0</v>
      </c>
      <c r="AN3825" s="7">
        <f t="shared" si="1071"/>
        <v>0</v>
      </c>
      <c r="AO3825" s="7">
        <f t="shared" si="1064"/>
        <v>0</v>
      </c>
      <c r="AP3825" s="7">
        <f t="shared" si="1068"/>
        <v>0</v>
      </c>
    </row>
    <row r="3826" spans="1:42">
      <c r="A3826" t="s">
        <v>7105</v>
      </c>
      <c r="B3826" t="s">
        <v>7596</v>
      </c>
      <c r="C3826">
        <v>7</v>
      </c>
      <c r="E3826" t="s">
        <v>7617</v>
      </c>
      <c r="G3826" t="s">
        <v>492</v>
      </c>
      <c r="H3826" s="31">
        <v>44593</v>
      </c>
      <c r="I3826" t="s">
        <v>493</v>
      </c>
      <c r="J3826" t="s">
        <v>494</v>
      </c>
      <c r="K3826" t="s">
        <v>7618</v>
      </c>
      <c r="L3826">
        <v>55</v>
      </c>
      <c r="M3826" t="s">
        <v>806</v>
      </c>
      <c r="N3826" t="s">
        <v>496</v>
      </c>
      <c r="O3826" t="s">
        <v>492</v>
      </c>
      <c r="V3826" s="31">
        <v>43101</v>
      </c>
      <c r="X3826">
        <v>2017</v>
      </c>
      <c r="Y3826" t="s">
        <v>497</v>
      </c>
      <c r="Z3826" s="12" t="s">
        <v>59</v>
      </c>
      <c r="AB3826">
        <v>1</v>
      </c>
      <c r="AC3826" t="s">
        <v>60</v>
      </c>
      <c r="AD3826" t="s">
        <v>61</v>
      </c>
      <c r="AE3826" s="8">
        <v>1</v>
      </c>
      <c r="AF3826" s="33"/>
      <c r="AG3826" s="7">
        <f t="shared" si="1069"/>
        <v>0</v>
      </c>
      <c r="AH3826" s="7">
        <f t="shared" si="1069"/>
        <v>0</v>
      </c>
      <c r="AI3826" s="7">
        <f t="shared" si="1063"/>
        <v>0</v>
      </c>
      <c r="AJ3826" s="7">
        <f t="shared" si="1070"/>
        <v>0</v>
      </c>
      <c r="AK3826" s="7">
        <f t="shared" si="1070"/>
        <v>0</v>
      </c>
      <c r="AL3826" s="7">
        <f t="shared" si="1062"/>
        <v>0</v>
      </c>
      <c r="AM3826" s="7">
        <f t="shared" si="1071"/>
        <v>0</v>
      </c>
      <c r="AN3826" s="7">
        <f t="shared" si="1071"/>
        <v>0</v>
      </c>
      <c r="AO3826" s="7">
        <f t="shared" si="1064"/>
        <v>0</v>
      </c>
      <c r="AP3826" s="7">
        <f t="shared" si="1068"/>
        <v>0</v>
      </c>
    </row>
    <row r="3827" spans="1:42">
      <c r="A3827" t="s">
        <v>7105</v>
      </c>
      <c r="B3827" t="s">
        <v>7596</v>
      </c>
      <c r="C3827">
        <v>7</v>
      </c>
      <c r="E3827" t="s">
        <v>7619</v>
      </c>
      <c r="G3827" t="s">
        <v>492</v>
      </c>
      <c r="H3827" s="31">
        <v>44593</v>
      </c>
      <c r="I3827" t="s">
        <v>493</v>
      </c>
      <c r="J3827" t="s">
        <v>494</v>
      </c>
      <c r="K3827" t="s">
        <v>7620</v>
      </c>
      <c r="L3827">
        <v>55</v>
      </c>
      <c r="M3827" t="s">
        <v>806</v>
      </c>
      <c r="N3827" t="s">
        <v>496</v>
      </c>
      <c r="O3827" t="s">
        <v>492</v>
      </c>
      <c r="V3827" s="31">
        <v>43101</v>
      </c>
      <c r="X3827">
        <v>2017</v>
      </c>
      <c r="Y3827" t="s">
        <v>497</v>
      </c>
      <c r="Z3827" s="12" t="s">
        <v>59</v>
      </c>
      <c r="AB3827">
        <v>1</v>
      </c>
      <c r="AC3827" t="s">
        <v>60</v>
      </c>
      <c r="AD3827" t="s">
        <v>61</v>
      </c>
      <c r="AE3827" s="8">
        <v>1</v>
      </c>
      <c r="AF3827" s="33"/>
      <c r="AG3827" s="7">
        <f t="shared" si="1069"/>
        <v>0</v>
      </c>
      <c r="AH3827" s="7">
        <f t="shared" si="1069"/>
        <v>0</v>
      </c>
      <c r="AI3827" s="7">
        <f t="shared" si="1063"/>
        <v>0</v>
      </c>
      <c r="AJ3827" s="7">
        <f t="shared" si="1070"/>
        <v>0</v>
      </c>
      <c r="AK3827" s="7">
        <f t="shared" si="1070"/>
        <v>0</v>
      </c>
      <c r="AL3827" s="7">
        <f t="shared" si="1062"/>
        <v>0</v>
      </c>
      <c r="AM3827" s="7">
        <f t="shared" si="1071"/>
        <v>0</v>
      </c>
      <c r="AN3827" s="7">
        <f t="shared" si="1071"/>
        <v>0</v>
      </c>
      <c r="AO3827" s="7">
        <f t="shared" si="1064"/>
        <v>0</v>
      </c>
      <c r="AP3827" s="7">
        <f t="shared" si="1068"/>
        <v>0</v>
      </c>
    </row>
    <row r="3828" spans="1:42">
      <c r="A3828" t="s">
        <v>7105</v>
      </c>
      <c r="B3828" t="s">
        <v>7596</v>
      </c>
      <c r="C3828">
        <v>7</v>
      </c>
      <c r="E3828" t="s">
        <v>7621</v>
      </c>
      <c r="G3828" t="s">
        <v>492</v>
      </c>
      <c r="H3828" s="31">
        <v>44593</v>
      </c>
      <c r="I3828" t="s">
        <v>493</v>
      </c>
      <c r="J3828" t="s">
        <v>494</v>
      </c>
      <c r="K3828" t="s">
        <v>7622</v>
      </c>
      <c r="L3828">
        <v>55</v>
      </c>
      <c r="M3828" t="s">
        <v>806</v>
      </c>
      <c r="N3828" t="s">
        <v>496</v>
      </c>
      <c r="O3828" t="s">
        <v>492</v>
      </c>
      <c r="V3828" s="31">
        <v>43101</v>
      </c>
      <c r="X3828">
        <v>2017</v>
      </c>
      <c r="Y3828" t="s">
        <v>497</v>
      </c>
      <c r="Z3828" s="12" t="s">
        <v>59</v>
      </c>
      <c r="AB3828">
        <v>1</v>
      </c>
      <c r="AC3828" t="s">
        <v>60</v>
      </c>
      <c r="AD3828" t="s">
        <v>61</v>
      </c>
      <c r="AE3828" s="8">
        <v>1</v>
      </c>
      <c r="AF3828" s="33"/>
      <c r="AG3828" s="7">
        <f t="shared" si="1069"/>
        <v>0</v>
      </c>
      <c r="AH3828" s="7">
        <f t="shared" si="1069"/>
        <v>0</v>
      </c>
      <c r="AI3828" s="7">
        <f t="shared" si="1063"/>
        <v>0</v>
      </c>
      <c r="AJ3828" s="7">
        <f t="shared" si="1070"/>
        <v>0</v>
      </c>
      <c r="AK3828" s="7">
        <f t="shared" si="1070"/>
        <v>0</v>
      </c>
      <c r="AL3828" s="7">
        <f t="shared" si="1062"/>
        <v>0</v>
      </c>
      <c r="AM3828" s="7">
        <f t="shared" si="1071"/>
        <v>0</v>
      </c>
      <c r="AN3828" s="7">
        <f t="shared" si="1071"/>
        <v>0</v>
      </c>
      <c r="AO3828" s="7">
        <f t="shared" si="1064"/>
        <v>0</v>
      </c>
      <c r="AP3828" s="7">
        <f t="shared" si="1068"/>
        <v>0</v>
      </c>
    </row>
    <row r="3829" spans="1:42">
      <c r="A3829" t="s">
        <v>7105</v>
      </c>
      <c r="B3829" t="s">
        <v>7596</v>
      </c>
      <c r="C3829">
        <v>7</v>
      </c>
      <c r="E3829" t="s">
        <v>7623</v>
      </c>
      <c r="G3829" t="s">
        <v>492</v>
      </c>
      <c r="H3829" s="31">
        <v>44593</v>
      </c>
      <c r="I3829" t="s">
        <v>493</v>
      </c>
      <c r="J3829" t="s">
        <v>494</v>
      </c>
      <c r="K3829" t="s">
        <v>7624</v>
      </c>
      <c r="L3829">
        <v>55</v>
      </c>
      <c r="M3829" t="s">
        <v>806</v>
      </c>
      <c r="N3829" t="s">
        <v>496</v>
      </c>
      <c r="O3829" t="s">
        <v>492</v>
      </c>
      <c r="V3829" s="31">
        <v>43101</v>
      </c>
      <c r="X3829">
        <v>2017</v>
      </c>
      <c r="Y3829" t="s">
        <v>497</v>
      </c>
      <c r="Z3829" s="12" t="s">
        <v>59</v>
      </c>
      <c r="AB3829">
        <v>1</v>
      </c>
      <c r="AC3829" t="s">
        <v>60</v>
      </c>
      <c r="AD3829" t="s">
        <v>61</v>
      </c>
      <c r="AE3829" s="8">
        <v>1</v>
      </c>
      <c r="AF3829" s="33"/>
      <c r="AG3829" s="7">
        <f t="shared" si="1069"/>
        <v>0</v>
      </c>
      <c r="AH3829" s="7">
        <f t="shared" si="1069"/>
        <v>0</v>
      </c>
      <c r="AI3829" s="7">
        <f t="shared" si="1063"/>
        <v>0</v>
      </c>
      <c r="AJ3829" s="7">
        <f t="shared" si="1070"/>
        <v>0</v>
      </c>
      <c r="AK3829" s="7">
        <f t="shared" si="1070"/>
        <v>0</v>
      </c>
      <c r="AL3829" s="7">
        <f t="shared" si="1062"/>
        <v>0</v>
      </c>
      <c r="AM3829" s="7">
        <f t="shared" si="1071"/>
        <v>0</v>
      </c>
      <c r="AN3829" s="7">
        <f t="shared" si="1071"/>
        <v>0</v>
      </c>
      <c r="AO3829" s="7">
        <f t="shared" si="1064"/>
        <v>0</v>
      </c>
      <c r="AP3829" s="7">
        <f t="shared" si="1068"/>
        <v>0</v>
      </c>
    </row>
    <row r="3830" spans="1:42">
      <c r="A3830" t="s">
        <v>7105</v>
      </c>
      <c r="B3830" t="s">
        <v>7596</v>
      </c>
      <c r="C3830">
        <v>7</v>
      </c>
      <c r="E3830" t="s">
        <v>7625</v>
      </c>
      <c r="G3830" t="s">
        <v>492</v>
      </c>
      <c r="H3830" s="31">
        <v>44593</v>
      </c>
      <c r="I3830" t="s">
        <v>493</v>
      </c>
      <c r="J3830" t="s">
        <v>494</v>
      </c>
      <c r="K3830" t="s">
        <v>7626</v>
      </c>
      <c r="L3830">
        <v>55</v>
      </c>
      <c r="M3830" t="s">
        <v>806</v>
      </c>
      <c r="N3830" t="s">
        <v>496</v>
      </c>
      <c r="O3830" t="s">
        <v>492</v>
      </c>
      <c r="V3830" s="31">
        <v>43101</v>
      </c>
      <c r="X3830">
        <v>2017</v>
      </c>
      <c r="Y3830" t="s">
        <v>497</v>
      </c>
      <c r="Z3830" s="12" t="s">
        <v>59</v>
      </c>
      <c r="AB3830">
        <v>1</v>
      </c>
      <c r="AC3830" t="s">
        <v>60</v>
      </c>
      <c r="AD3830" t="s">
        <v>61</v>
      </c>
      <c r="AE3830" s="8">
        <v>1</v>
      </c>
      <c r="AF3830" s="33"/>
      <c r="AG3830" s="7">
        <f t="shared" si="1069"/>
        <v>0</v>
      </c>
      <c r="AH3830" s="7">
        <f t="shared" si="1069"/>
        <v>0</v>
      </c>
      <c r="AI3830" s="7">
        <f t="shared" si="1063"/>
        <v>0</v>
      </c>
      <c r="AJ3830" s="7">
        <f t="shared" si="1070"/>
        <v>0</v>
      </c>
      <c r="AK3830" s="7">
        <f t="shared" si="1070"/>
        <v>0</v>
      </c>
      <c r="AL3830" s="7">
        <f t="shared" si="1062"/>
        <v>0</v>
      </c>
      <c r="AM3830" s="7">
        <f t="shared" si="1071"/>
        <v>0</v>
      </c>
      <c r="AN3830" s="7">
        <f t="shared" si="1071"/>
        <v>0</v>
      </c>
      <c r="AO3830" s="7">
        <f t="shared" si="1064"/>
        <v>0</v>
      </c>
      <c r="AP3830" s="7">
        <f t="shared" si="1068"/>
        <v>0</v>
      </c>
    </row>
    <row r="3831" spans="1:42">
      <c r="A3831" t="s">
        <v>7105</v>
      </c>
      <c r="B3831" t="s">
        <v>7596</v>
      </c>
      <c r="C3831">
        <v>7</v>
      </c>
      <c r="E3831" t="s">
        <v>7627</v>
      </c>
      <c r="G3831" t="s">
        <v>492</v>
      </c>
      <c r="H3831" s="31">
        <v>44593</v>
      </c>
      <c r="I3831" t="s">
        <v>493</v>
      </c>
      <c r="J3831" t="s">
        <v>494</v>
      </c>
      <c r="K3831" t="s">
        <v>7628</v>
      </c>
      <c r="L3831">
        <v>55</v>
      </c>
      <c r="M3831" t="s">
        <v>806</v>
      </c>
      <c r="N3831" t="s">
        <v>496</v>
      </c>
      <c r="O3831" t="s">
        <v>492</v>
      </c>
      <c r="V3831" s="31">
        <v>43101</v>
      </c>
      <c r="X3831">
        <v>2017</v>
      </c>
      <c r="Y3831" t="s">
        <v>497</v>
      </c>
      <c r="Z3831" s="12" t="s">
        <v>59</v>
      </c>
      <c r="AB3831">
        <v>1</v>
      </c>
      <c r="AC3831" t="s">
        <v>60</v>
      </c>
      <c r="AD3831" t="s">
        <v>61</v>
      </c>
      <c r="AE3831" s="8">
        <v>1</v>
      </c>
      <c r="AF3831" s="33"/>
      <c r="AG3831" s="7">
        <f t="shared" si="1069"/>
        <v>0</v>
      </c>
      <c r="AH3831" s="7">
        <f t="shared" si="1069"/>
        <v>0</v>
      </c>
      <c r="AI3831" s="7">
        <f t="shared" si="1063"/>
        <v>0</v>
      </c>
      <c r="AJ3831" s="7">
        <f t="shared" si="1070"/>
        <v>0</v>
      </c>
      <c r="AK3831" s="7">
        <f t="shared" si="1070"/>
        <v>0</v>
      </c>
      <c r="AL3831" s="7">
        <f t="shared" si="1062"/>
        <v>0</v>
      </c>
      <c r="AM3831" s="7">
        <f t="shared" si="1071"/>
        <v>0</v>
      </c>
      <c r="AN3831" s="7">
        <f t="shared" si="1071"/>
        <v>0</v>
      </c>
      <c r="AO3831" s="7">
        <f t="shared" si="1064"/>
        <v>0</v>
      </c>
      <c r="AP3831" s="7">
        <f t="shared" si="1068"/>
        <v>0</v>
      </c>
    </row>
    <row r="3832" spans="1:42">
      <c r="A3832" t="s">
        <v>7105</v>
      </c>
      <c r="B3832" t="s">
        <v>7596</v>
      </c>
      <c r="C3832">
        <v>7</v>
      </c>
      <c r="E3832" t="s">
        <v>7629</v>
      </c>
      <c r="G3832" t="s">
        <v>492</v>
      </c>
      <c r="H3832" s="31">
        <v>44593</v>
      </c>
      <c r="I3832" t="s">
        <v>493</v>
      </c>
      <c r="J3832" t="s">
        <v>494</v>
      </c>
      <c r="K3832" t="s">
        <v>7630</v>
      </c>
      <c r="L3832">
        <v>55</v>
      </c>
      <c r="M3832" t="s">
        <v>806</v>
      </c>
      <c r="N3832" t="s">
        <v>496</v>
      </c>
      <c r="O3832" t="s">
        <v>492</v>
      </c>
      <c r="V3832" s="31">
        <v>43101</v>
      </c>
      <c r="X3832">
        <v>2017</v>
      </c>
      <c r="Y3832" t="s">
        <v>497</v>
      </c>
      <c r="Z3832" s="12" t="s">
        <v>59</v>
      </c>
      <c r="AB3832">
        <v>1</v>
      </c>
      <c r="AC3832" t="s">
        <v>60</v>
      </c>
      <c r="AD3832" t="s">
        <v>61</v>
      </c>
      <c r="AE3832" s="8">
        <v>1</v>
      </c>
      <c r="AF3832" s="33"/>
      <c r="AG3832" s="7">
        <f t="shared" si="1069"/>
        <v>0</v>
      </c>
      <c r="AH3832" s="7">
        <f t="shared" si="1069"/>
        <v>0</v>
      </c>
      <c r="AI3832" s="7">
        <f t="shared" si="1063"/>
        <v>0</v>
      </c>
      <c r="AJ3832" s="7">
        <f t="shared" si="1070"/>
        <v>0</v>
      </c>
      <c r="AK3832" s="7">
        <f t="shared" si="1070"/>
        <v>0</v>
      </c>
      <c r="AL3832" s="7">
        <f t="shared" si="1062"/>
        <v>0</v>
      </c>
      <c r="AM3832" s="7">
        <f t="shared" si="1071"/>
        <v>0</v>
      </c>
      <c r="AN3832" s="7">
        <f t="shared" si="1071"/>
        <v>0</v>
      </c>
      <c r="AO3832" s="7">
        <f t="shared" si="1064"/>
        <v>0</v>
      </c>
      <c r="AP3832" s="7">
        <f t="shared" si="1068"/>
        <v>0</v>
      </c>
    </row>
    <row r="3833" spans="1:42">
      <c r="A3833" t="s">
        <v>7105</v>
      </c>
      <c r="B3833" t="s">
        <v>7596</v>
      </c>
      <c r="C3833">
        <v>7</v>
      </c>
      <c r="E3833" t="s">
        <v>7631</v>
      </c>
      <c r="G3833" t="s">
        <v>492</v>
      </c>
      <c r="H3833" s="31">
        <v>44593</v>
      </c>
      <c r="I3833" t="s">
        <v>493</v>
      </c>
      <c r="J3833" t="s">
        <v>494</v>
      </c>
      <c r="K3833" t="s">
        <v>7632</v>
      </c>
      <c r="L3833">
        <v>55</v>
      </c>
      <c r="M3833" t="s">
        <v>806</v>
      </c>
      <c r="N3833" t="s">
        <v>496</v>
      </c>
      <c r="O3833" t="s">
        <v>492</v>
      </c>
      <c r="V3833" s="31">
        <v>43101</v>
      </c>
      <c r="X3833">
        <v>2017</v>
      </c>
      <c r="Y3833" t="s">
        <v>497</v>
      </c>
      <c r="Z3833" s="12" t="s">
        <v>59</v>
      </c>
      <c r="AB3833">
        <v>1</v>
      </c>
      <c r="AC3833" t="s">
        <v>60</v>
      </c>
      <c r="AD3833" t="s">
        <v>61</v>
      </c>
      <c r="AE3833" s="8">
        <v>1</v>
      </c>
      <c r="AF3833" s="33"/>
      <c r="AG3833" s="7">
        <f t="shared" si="1069"/>
        <v>0</v>
      </c>
      <c r="AH3833" s="7">
        <f t="shared" si="1069"/>
        <v>0</v>
      </c>
      <c r="AI3833" s="7">
        <f t="shared" si="1063"/>
        <v>0</v>
      </c>
      <c r="AJ3833" s="7">
        <f t="shared" si="1070"/>
        <v>0</v>
      </c>
      <c r="AK3833" s="7">
        <f t="shared" si="1070"/>
        <v>0</v>
      </c>
      <c r="AL3833" s="7">
        <f t="shared" si="1062"/>
        <v>0</v>
      </c>
      <c r="AM3833" s="7">
        <f t="shared" si="1071"/>
        <v>0</v>
      </c>
      <c r="AN3833" s="7">
        <f t="shared" si="1071"/>
        <v>0</v>
      </c>
      <c r="AO3833" s="7">
        <f t="shared" si="1064"/>
        <v>0</v>
      </c>
      <c r="AP3833" s="7">
        <f t="shared" si="1068"/>
        <v>0</v>
      </c>
    </row>
    <row r="3834" spans="1:42">
      <c r="A3834" t="s">
        <v>7105</v>
      </c>
      <c r="B3834" t="s">
        <v>7596</v>
      </c>
      <c r="C3834">
        <v>7</v>
      </c>
      <c r="E3834" t="s">
        <v>7633</v>
      </c>
      <c r="G3834" t="s">
        <v>492</v>
      </c>
      <c r="H3834" s="31">
        <v>44593</v>
      </c>
      <c r="I3834" t="s">
        <v>493</v>
      </c>
      <c r="J3834" t="s">
        <v>494</v>
      </c>
      <c r="K3834" t="s">
        <v>7634</v>
      </c>
      <c r="L3834">
        <v>55</v>
      </c>
      <c r="M3834" t="s">
        <v>806</v>
      </c>
      <c r="N3834" t="s">
        <v>496</v>
      </c>
      <c r="O3834" t="s">
        <v>492</v>
      </c>
      <c r="V3834" s="31">
        <v>43101</v>
      </c>
      <c r="X3834">
        <v>2017</v>
      </c>
      <c r="Y3834" t="s">
        <v>497</v>
      </c>
      <c r="Z3834" s="12" t="s">
        <v>59</v>
      </c>
      <c r="AB3834">
        <v>1</v>
      </c>
      <c r="AC3834" t="s">
        <v>60</v>
      </c>
      <c r="AD3834" t="s">
        <v>61</v>
      </c>
      <c r="AE3834" s="8">
        <v>1</v>
      </c>
      <c r="AF3834" s="33"/>
      <c r="AG3834" s="7">
        <f t="shared" si="1069"/>
        <v>0</v>
      </c>
      <c r="AH3834" s="7">
        <f t="shared" si="1069"/>
        <v>0</v>
      </c>
      <c r="AI3834" s="7">
        <f t="shared" ref="AI3834:AI3865" si="1072">$AF3834*$AB3834*$AE3834</f>
        <v>0</v>
      </c>
      <c r="AJ3834" s="7">
        <f t="shared" si="1070"/>
        <v>0</v>
      </c>
      <c r="AK3834" s="7">
        <f t="shared" si="1070"/>
        <v>0</v>
      </c>
      <c r="AL3834" s="7">
        <f t="shared" si="1062"/>
        <v>0</v>
      </c>
      <c r="AM3834" s="7">
        <f t="shared" si="1071"/>
        <v>0</v>
      </c>
      <c r="AN3834" s="7">
        <f t="shared" si="1071"/>
        <v>0</v>
      </c>
      <c r="AO3834" s="7">
        <f t="shared" ref="AO3834:AO3865" si="1073">$AF3834*$AB3834*$AE3834</f>
        <v>0</v>
      </c>
      <c r="AP3834" s="7">
        <f t="shared" si="1068"/>
        <v>0</v>
      </c>
    </row>
    <row r="3835" spans="1:42">
      <c r="A3835" t="s">
        <v>7105</v>
      </c>
      <c r="B3835" t="s">
        <v>7596</v>
      </c>
      <c r="C3835">
        <v>7</v>
      </c>
      <c r="E3835" t="s">
        <v>7635</v>
      </c>
      <c r="G3835" t="s">
        <v>492</v>
      </c>
      <c r="H3835" s="31">
        <v>44593</v>
      </c>
      <c r="I3835" t="s">
        <v>493</v>
      </c>
      <c r="J3835" t="s">
        <v>494</v>
      </c>
      <c r="K3835" t="s">
        <v>7636</v>
      </c>
      <c r="L3835">
        <v>55</v>
      </c>
      <c r="M3835" t="s">
        <v>806</v>
      </c>
      <c r="N3835" t="s">
        <v>496</v>
      </c>
      <c r="O3835" t="s">
        <v>492</v>
      </c>
      <c r="V3835" s="31">
        <v>43101</v>
      </c>
      <c r="X3835">
        <v>2017</v>
      </c>
      <c r="Y3835" t="s">
        <v>497</v>
      </c>
      <c r="Z3835" s="12" t="s">
        <v>59</v>
      </c>
      <c r="AB3835">
        <v>1</v>
      </c>
      <c r="AC3835" t="s">
        <v>60</v>
      </c>
      <c r="AD3835" t="s">
        <v>61</v>
      </c>
      <c r="AE3835" s="8">
        <v>1</v>
      </c>
      <c r="AF3835" s="33"/>
      <c r="AG3835" s="7">
        <f t="shared" si="1069"/>
        <v>0</v>
      </c>
      <c r="AH3835" s="7">
        <f t="shared" si="1069"/>
        <v>0</v>
      </c>
      <c r="AI3835" s="7">
        <f t="shared" si="1072"/>
        <v>0</v>
      </c>
      <c r="AJ3835" s="7">
        <f t="shared" si="1070"/>
        <v>0</v>
      </c>
      <c r="AK3835" s="7">
        <f t="shared" si="1070"/>
        <v>0</v>
      </c>
      <c r="AL3835" s="7">
        <f t="shared" si="1062"/>
        <v>0</v>
      </c>
      <c r="AM3835" s="7">
        <f t="shared" si="1071"/>
        <v>0</v>
      </c>
      <c r="AN3835" s="7">
        <f t="shared" si="1071"/>
        <v>0</v>
      </c>
      <c r="AO3835" s="7">
        <f t="shared" si="1073"/>
        <v>0</v>
      </c>
      <c r="AP3835" s="7">
        <f t="shared" si="1068"/>
        <v>0</v>
      </c>
    </row>
    <row r="3836" spans="1:42">
      <c r="A3836" t="s">
        <v>7105</v>
      </c>
      <c r="B3836" t="s">
        <v>7596</v>
      </c>
      <c r="C3836">
        <v>7</v>
      </c>
      <c r="E3836" t="s">
        <v>7637</v>
      </c>
      <c r="G3836" t="s">
        <v>478</v>
      </c>
      <c r="H3836" s="31">
        <v>44593</v>
      </c>
      <c r="I3836" t="s">
        <v>479</v>
      </c>
      <c r="J3836" t="s">
        <v>478</v>
      </c>
      <c r="K3836" t="s">
        <v>7638</v>
      </c>
      <c r="L3836">
        <v>56</v>
      </c>
      <c r="M3836" t="s">
        <v>54</v>
      </c>
      <c r="N3836" t="s">
        <v>481</v>
      </c>
      <c r="O3836" t="s">
        <v>478</v>
      </c>
      <c r="R3836" t="s">
        <v>482</v>
      </c>
      <c r="V3836" s="31">
        <v>43131</v>
      </c>
      <c r="X3836">
        <v>2017</v>
      </c>
      <c r="Y3836" t="s">
        <v>482</v>
      </c>
      <c r="Z3836" s="12" t="s">
        <v>59</v>
      </c>
      <c r="AA3836" t="s">
        <v>484</v>
      </c>
      <c r="AB3836">
        <v>1</v>
      </c>
      <c r="AC3836" t="s">
        <v>60</v>
      </c>
      <c r="AD3836" t="s">
        <v>61</v>
      </c>
      <c r="AE3836" s="8">
        <v>1</v>
      </c>
      <c r="AF3836" s="33"/>
      <c r="AG3836" s="7">
        <f t="shared" si="1069"/>
        <v>0</v>
      </c>
      <c r="AH3836" s="7">
        <f t="shared" si="1069"/>
        <v>0</v>
      </c>
      <c r="AI3836" s="7">
        <f t="shared" si="1072"/>
        <v>0</v>
      </c>
      <c r="AJ3836" s="7">
        <f t="shared" si="1070"/>
        <v>0</v>
      </c>
      <c r="AK3836" s="7">
        <f t="shared" si="1070"/>
        <v>0</v>
      </c>
      <c r="AL3836" s="7">
        <f t="shared" si="1062"/>
        <v>0</v>
      </c>
      <c r="AM3836" s="7">
        <f t="shared" si="1071"/>
        <v>0</v>
      </c>
      <c r="AN3836" s="7">
        <f t="shared" si="1071"/>
        <v>0</v>
      </c>
      <c r="AO3836" s="7">
        <f t="shared" si="1073"/>
        <v>0</v>
      </c>
      <c r="AP3836" s="7">
        <f t="shared" ref="AP3836:AP3867" si="1074">$AF3836*$AB3836*$AE3836</f>
        <v>0</v>
      </c>
    </row>
    <row r="3837" spans="1:42">
      <c r="A3837" t="s">
        <v>7105</v>
      </c>
      <c r="B3837" t="s">
        <v>7596</v>
      </c>
      <c r="C3837">
        <v>7</v>
      </c>
      <c r="E3837" t="s">
        <v>7639</v>
      </c>
      <c r="G3837" t="s">
        <v>478</v>
      </c>
      <c r="H3837" s="31">
        <v>44593</v>
      </c>
      <c r="I3837" t="s">
        <v>479</v>
      </c>
      <c r="J3837" t="s">
        <v>478</v>
      </c>
      <c r="K3837" t="s">
        <v>7640</v>
      </c>
      <c r="L3837">
        <v>56</v>
      </c>
      <c r="M3837" t="s">
        <v>54</v>
      </c>
      <c r="N3837" t="s">
        <v>481</v>
      </c>
      <c r="O3837" t="s">
        <v>478</v>
      </c>
      <c r="R3837" t="s">
        <v>482</v>
      </c>
      <c r="V3837" s="31">
        <v>43131</v>
      </c>
      <c r="X3837">
        <v>2017</v>
      </c>
      <c r="Y3837" t="s">
        <v>482</v>
      </c>
      <c r="Z3837" s="12" t="s">
        <v>59</v>
      </c>
      <c r="AA3837" t="s">
        <v>484</v>
      </c>
      <c r="AB3837">
        <v>1</v>
      </c>
      <c r="AC3837" t="s">
        <v>60</v>
      </c>
      <c r="AD3837" t="s">
        <v>61</v>
      </c>
      <c r="AE3837" s="8">
        <v>1</v>
      </c>
      <c r="AF3837" s="33"/>
      <c r="AG3837" s="7">
        <f t="shared" si="1069"/>
        <v>0</v>
      </c>
      <c r="AH3837" s="7">
        <f t="shared" si="1069"/>
        <v>0</v>
      </c>
      <c r="AI3837" s="7">
        <f t="shared" si="1072"/>
        <v>0</v>
      </c>
      <c r="AJ3837" s="7">
        <f t="shared" si="1070"/>
        <v>0</v>
      </c>
      <c r="AK3837" s="7">
        <f t="shared" si="1070"/>
        <v>0</v>
      </c>
      <c r="AL3837" s="7">
        <f t="shared" si="1062"/>
        <v>0</v>
      </c>
      <c r="AM3837" s="7">
        <f t="shared" si="1071"/>
        <v>0</v>
      </c>
      <c r="AN3837" s="7">
        <f t="shared" si="1071"/>
        <v>0</v>
      </c>
      <c r="AO3837" s="7">
        <f t="shared" si="1073"/>
        <v>0</v>
      </c>
      <c r="AP3837" s="7">
        <f t="shared" si="1074"/>
        <v>0</v>
      </c>
    </row>
    <row r="3838" spans="1:42">
      <c r="A3838" t="s">
        <v>7105</v>
      </c>
      <c r="B3838" t="s">
        <v>7596</v>
      </c>
      <c r="C3838">
        <v>7</v>
      </c>
      <c r="E3838" t="s">
        <v>7641</v>
      </c>
      <c r="G3838" t="s">
        <v>478</v>
      </c>
      <c r="H3838" s="31">
        <v>44593</v>
      </c>
      <c r="I3838" t="s">
        <v>479</v>
      </c>
      <c r="J3838" t="s">
        <v>478</v>
      </c>
      <c r="K3838" t="s">
        <v>7642</v>
      </c>
      <c r="L3838">
        <v>56</v>
      </c>
      <c r="M3838" t="s">
        <v>54</v>
      </c>
      <c r="N3838" t="s">
        <v>481</v>
      </c>
      <c r="O3838" t="s">
        <v>478</v>
      </c>
      <c r="R3838" t="s">
        <v>482</v>
      </c>
      <c r="V3838" s="31">
        <v>43131</v>
      </c>
      <c r="X3838">
        <v>2017</v>
      </c>
      <c r="Y3838" t="s">
        <v>482</v>
      </c>
      <c r="Z3838" s="12" t="s">
        <v>59</v>
      </c>
      <c r="AA3838" t="s">
        <v>484</v>
      </c>
      <c r="AB3838">
        <v>1</v>
      </c>
      <c r="AC3838" t="s">
        <v>60</v>
      </c>
      <c r="AD3838" t="s">
        <v>61</v>
      </c>
      <c r="AE3838" s="8">
        <v>1</v>
      </c>
      <c r="AF3838" s="33"/>
      <c r="AG3838" s="7">
        <f t="shared" si="1069"/>
        <v>0</v>
      </c>
      <c r="AH3838" s="7">
        <f t="shared" si="1069"/>
        <v>0</v>
      </c>
      <c r="AI3838" s="7">
        <f t="shared" si="1072"/>
        <v>0</v>
      </c>
      <c r="AJ3838" s="7">
        <f t="shared" si="1070"/>
        <v>0</v>
      </c>
      <c r="AK3838" s="7">
        <f t="shared" si="1070"/>
        <v>0</v>
      </c>
      <c r="AL3838" s="7">
        <f t="shared" si="1062"/>
        <v>0</v>
      </c>
      <c r="AM3838" s="7">
        <f t="shared" si="1071"/>
        <v>0</v>
      </c>
      <c r="AN3838" s="7">
        <f t="shared" si="1071"/>
        <v>0</v>
      </c>
      <c r="AO3838" s="7">
        <f t="shared" si="1073"/>
        <v>0</v>
      </c>
      <c r="AP3838" s="7">
        <f t="shared" si="1074"/>
        <v>0</v>
      </c>
    </row>
    <row r="3839" spans="1:42">
      <c r="A3839" t="s">
        <v>7105</v>
      </c>
      <c r="B3839" t="s">
        <v>7596</v>
      </c>
      <c r="C3839">
        <v>7</v>
      </c>
      <c r="E3839" t="s">
        <v>7643</v>
      </c>
      <c r="G3839" t="s">
        <v>478</v>
      </c>
      <c r="H3839" s="31">
        <v>44593</v>
      </c>
      <c r="I3839" t="s">
        <v>479</v>
      </c>
      <c r="J3839" t="s">
        <v>478</v>
      </c>
      <c r="K3839" t="s">
        <v>7644</v>
      </c>
      <c r="L3839">
        <v>56</v>
      </c>
      <c r="M3839" t="s">
        <v>54</v>
      </c>
      <c r="N3839" t="s">
        <v>481</v>
      </c>
      <c r="O3839" t="s">
        <v>478</v>
      </c>
      <c r="R3839" t="s">
        <v>482</v>
      </c>
      <c r="V3839" s="31">
        <v>43131</v>
      </c>
      <c r="X3839">
        <v>2017</v>
      </c>
      <c r="Y3839" t="s">
        <v>482</v>
      </c>
      <c r="Z3839" s="12" t="s">
        <v>59</v>
      </c>
      <c r="AA3839" t="s">
        <v>484</v>
      </c>
      <c r="AB3839">
        <v>1</v>
      </c>
      <c r="AC3839" t="s">
        <v>60</v>
      </c>
      <c r="AD3839" t="s">
        <v>61</v>
      </c>
      <c r="AE3839" s="8">
        <v>1</v>
      </c>
      <c r="AF3839" s="33"/>
      <c r="AG3839" s="7">
        <f t="shared" si="1069"/>
        <v>0</v>
      </c>
      <c r="AH3839" s="7">
        <f t="shared" si="1069"/>
        <v>0</v>
      </c>
      <c r="AI3839" s="7">
        <f t="shared" si="1072"/>
        <v>0</v>
      </c>
      <c r="AJ3839" s="7">
        <f t="shared" si="1070"/>
        <v>0</v>
      </c>
      <c r="AK3839" s="7">
        <f t="shared" si="1070"/>
        <v>0</v>
      </c>
      <c r="AL3839" s="7">
        <f t="shared" si="1062"/>
        <v>0</v>
      </c>
      <c r="AM3839" s="7">
        <f t="shared" si="1071"/>
        <v>0</v>
      </c>
      <c r="AN3839" s="7">
        <f t="shared" si="1071"/>
        <v>0</v>
      </c>
      <c r="AO3839" s="7">
        <f t="shared" si="1073"/>
        <v>0</v>
      </c>
      <c r="AP3839" s="7">
        <f t="shared" si="1074"/>
        <v>0</v>
      </c>
    </row>
    <row r="3840" spans="1:42">
      <c r="A3840" t="s">
        <v>7105</v>
      </c>
      <c r="B3840" t="s">
        <v>7596</v>
      </c>
      <c r="C3840">
        <v>7</v>
      </c>
      <c r="E3840" t="s">
        <v>7645</v>
      </c>
      <c r="G3840" t="s">
        <v>478</v>
      </c>
      <c r="H3840" s="31">
        <v>44593</v>
      </c>
      <c r="I3840" t="s">
        <v>479</v>
      </c>
      <c r="J3840" t="s">
        <v>478</v>
      </c>
      <c r="K3840" t="s">
        <v>7646</v>
      </c>
      <c r="L3840">
        <v>56</v>
      </c>
      <c r="M3840" t="s">
        <v>54</v>
      </c>
      <c r="N3840" t="s">
        <v>481</v>
      </c>
      <c r="O3840" t="s">
        <v>478</v>
      </c>
      <c r="R3840" t="s">
        <v>482</v>
      </c>
      <c r="V3840" s="31">
        <v>43131</v>
      </c>
      <c r="X3840">
        <v>2017</v>
      </c>
      <c r="Y3840" t="s">
        <v>482</v>
      </c>
      <c r="Z3840" s="12" t="s">
        <v>59</v>
      </c>
      <c r="AA3840" t="s">
        <v>484</v>
      </c>
      <c r="AB3840">
        <v>1</v>
      </c>
      <c r="AC3840" t="s">
        <v>60</v>
      </c>
      <c r="AD3840" t="s">
        <v>61</v>
      </c>
      <c r="AE3840" s="8">
        <v>1</v>
      </c>
      <c r="AF3840" s="33"/>
      <c r="AG3840" s="7">
        <f t="shared" si="1069"/>
        <v>0</v>
      </c>
      <c r="AH3840" s="7">
        <f t="shared" si="1069"/>
        <v>0</v>
      </c>
      <c r="AI3840" s="7">
        <f t="shared" si="1072"/>
        <v>0</v>
      </c>
      <c r="AJ3840" s="7">
        <f t="shared" si="1070"/>
        <v>0</v>
      </c>
      <c r="AK3840" s="7">
        <f t="shared" si="1070"/>
        <v>0</v>
      </c>
      <c r="AL3840" s="7">
        <f t="shared" si="1062"/>
        <v>0</v>
      </c>
      <c r="AM3840" s="7">
        <f t="shared" si="1071"/>
        <v>0</v>
      </c>
      <c r="AN3840" s="7">
        <f t="shared" si="1071"/>
        <v>0</v>
      </c>
      <c r="AO3840" s="7">
        <f t="shared" si="1073"/>
        <v>0</v>
      </c>
      <c r="AP3840" s="7">
        <f t="shared" si="1074"/>
        <v>0</v>
      </c>
    </row>
    <row r="3841" spans="1:42">
      <c r="A3841" t="s">
        <v>7105</v>
      </c>
      <c r="B3841" t="s">
        <v>7596</v>
      </c>
      <c r="C3841">
        <v>7</v>
      </c>
      <c r="E3841" t="s">
        <v>7647</v>
      </c>
      <c r="G3841" t="s">
        <v>814</v>
      </c>
      <c r="H3841" s="31">
        <v>44075</v>
      </c>
      <c r="I3841" t="s">
        <v>815</v>
      </c>
      <c r="J3841" t="s">
        <v>814</v>
      </c>
      <c r="K3841" t="s">
        <v>7648</v>
      </c>
      <c r="L3841">
        <v>51</v>
      </c>
      <c r="M3841" t="s">
        <v>1422</v>
      </c>
      <c r="N3841" t="s">
        <v>6068</v>
      </c>
      <c r="O3841" t="s">
        <v>6069</v>
      </c>
      <c r="Z3841" s="12" t="s">
        <v>59</v>
      </c>
      <c r="AB3841">
        <v>1</v>
      </c>
      <c r="AC3841" t="s">
        <v>60</v>
      </c>
      <c r="AD3841" t="s">
        <v>61</v>
      </c>
      <c r="AE3841" s="8">
        <v>1</v>
      </c>
      <c r="AF3841" s="33"/>
      <c r="AG3841" s="7">
        <f t="shared" si="1069"/>
        <v>0</v>
      </c>
      <c r="AH3841" s="7">
        <f t="shared" si="1069"/>
        <v>0</v>
      </c>
      <c r="AI3841" s="7">
        <f t="shared" si="1072"/>
        <v>0</v>
      </c>
      <c r="AJ3841" s="7">
        <f t="shared" si="1070"/>
        <v>0</v>
      </c>
      <c r="AK3841" s="7">
        <f t="shared" si="1070"/>
        <v>0</v>
      </c>
      <c r="AL3841" s="7">
        <f t="shared" si="1062"/>
        <v>0</v>
      </c>
      <c r="AM3841" s="7">
        <f t="shared" si="1071"/>
        <v>0</v>
      </c>
      <c r="AN3841" s="7">
        <f t="shared" si="1071"/>
        <v>0</v>
      </c>
      <c r="AO3841" s="7">
        <f t="shared" si="1073"/>
        <v>0</v>
      </c>
      <c r="AP3841" s="7">
        <f t="shared" si="1074"/>
        <v>0</v>
      </c>
    </row>
    <row r="3842" spans="1:42">
      <c r="A3842" t="s">
        <v>7105</v>
      </c>
      <c r="B3842" t="s">
        <v>7596</v>
      </c>
      <c r="C3842">
        <v>7</v>
      </c>
      <c r="E3842" t="s">
        <v>7649</v>
      </c>
      <c r="G3842" t="s">
        <v>814</v>
      </c>
      <c r="H3842" s="31">
        <v>44075</v>
      </c>
      <c r="I3842" t="s">
        <v>815</v>
      </c>
      <c r="J3842" t="s">
        <v>814</v>
      </c>
      <c r="K3842" t="s">
        <v>7650</v>
      </c>
      <c r="L3842">
        <v>51</v>
      </c>
      <c r="M3842" t="s">
        <v>1422</v>
      </c>
      <c r="N3842" t="s">
        <v>6068</v>
      </c>
      <c r="O3842" t="s">
        <v>6069</v>
      </c>
      <c r="Z3842" s="12" t="s">
        <v>59</v>
      </c>
      <c r="AB3842">
        <v>1</v>
      </c>
      <c r="AC3842" t="s">
        <v>60</v>
      </c>
      <c r="AD3842" t="s">
        <v>61</v>
      </c>
      <c r="AE3842" s="8">
        <v>1</v>
      </c>
      <c r="AF3842" s="33"/>
      <c r="AG3842" s="7">
        <f t="shared" si="1069"/>
        <v>0</v>
      </c>
      <c r="AH3842" s="7">
        <f t="shared" si="1069"/>
        <v>0</v>
      </c>
      <c r="AI3842" s="7">
        <f t="shared" si="1072"/>
        <v>0</v>
      </c>
      <c r="AJ3842" s="7">
        <f t="shared" si="1070"/>
        <v>0</v>
      </c>
      <c r="AK3842" s="7">
        <f t="shared" si="1070"/>
        <v>0</v>
      </c>
      <c r="AL3842" s="7">
        <f t="shared" si="1062"/>
        <v>0</v>
      </c>
      <c r="AM3842" s="7">
        <f t="shared" si="1071"/>
        <v>0</v>
      </c>
      <c r="AN3842" s="7">
        <f t="shared" si="1071"/>
        <v>0</v>
      </c>
      <c r="AO3842" s="7">
        <f t="shared" si="1073"/>
        <v>0</v>
      </c>
      <c r="AP3842" s="7">
        <f t="shared" si="1074"/>
        <v>0</v>
      </c>
    </row>
    <row r="3843" spans="1:42">
      <c r="A3843" t="s">
        <v>7105</v>
      </c>
      <c r="B3843" t="s">
        <v>7596</v>
      </c>
      <c r="C3843">
        <v>7</v>
      </c>
      <c r="E3843" t="s">
        <v>7651</v>
      </c>
      <c r="G3843" t="s">
        <v>814</v>
      </c>
      <c r="H3843" s="31">
        <v>44075</v>
      </c>
      <c r="I3843" t="s">
        <v>815</v>
      </c>
      <c r="J3843" t="s">
        <v>814</v>
      </c>
      <c r="K3843" t="s">
        <v>7652</v>
      </c>
      <c r="L3843">
        <v>51</v>
      </c>
      <c r="M3843" t="s">
        <v>1422</v>
      </c>
      <c r="N3843" t="s">
        <v>6068</v>
      </c>
      <c r="O3843" t="s">
        <v>6069</v>
      </c>
      <c r="Z3843" s="12" t="s">
        <v>59</v>
      </c>
      <c r="AB3843">
        <v>1</v>
      </c>
      <c r="AC3843" t="s">
        <v>60</v>
      </c>
      <c r="AD3843" t="s">
        <v>61</v>
      </c>
      <c r="AE3843" s="8">
        <v>1</v>
      </c>
      <c r="AF3843" s="33"/>
      <c r="AG3843" s="7">
        <f t="shared" si="1069"/>
        <v>0</v>
      </c>
      <c r="AH3843" s="7">
        <f t="shared" si="1069"/>
        <v>0</v>
      </c>
      <c r="AI3843" s="7">
        <f t="shared" si="1072"/>
        <v>0</v>
      </c>
      <c r="AJ3843" s="7">
        <f t="shared" si="1070"/>
        <v>0</v>
      </c>
      <c r="AK3843" s="7">
        <f t="shared" si="1070"/>
        <v>0</v>
      </c>
      <c r="AL3843" s="7">
        <f t="shared" si="1062"/>
        <v>0</v>
      </c>
      <c r="AM3843" s="7">
        <f t="shared" si="1071"/>
        <v>0</v>
      </c>
      <c r="AN3843" s="7">
        <f t="shared" si="1071"/>
        <v>0</v>
      </c>
      <c r="AO3843" s="7">
        <f t="shared" si="1073"/>
        <v>0</v>
      </c>
      <c r="AP3843" s="7">
        <f t="shared" si="1074"/>
        <v>0</v>
      </c>
    </row>
    <row r="3844" spans="1:42">
      <c r="A3844" t="s">
        <v>7105</v>
      </c>
      <c r="B3844" t="s">
        <v>7596</v>
      </c>
      <c r="C3844">
        <v>7</v>
      </c>
      <c r="E3844" t="s">
        <v>7653</v>
      </c>
      <c r="G3844" t="s">
        <v>51</v>
      </c>
      <c r="H3844" s="31">
        <v>44593</v>
      </c>
      <c r="I3844" t="s">
        <v>52</v>
      </c>
      <c r="J3844" t="s">
        <v>51</v>
      </c>
      <c r="K3844" t="s">
        <v>7654</v>
      </c>
      <c r="L3844">
        <v>56</v>
      </c>
      <c r="M3844" t="s">
        <v>54</v>
      </c>
      <c r="N3844" t="s">
        <v>55</v>
      </c>
      <c r="O3844" t="s">
        <v>51</v>
      </c>
      <c r="R3844" t="s">
        <v>501</v>
      </c>
      <c r="S3844" t="s">
        <v>7655</v>
      </c>
      <c r="T3844" t="s">
        <v>6845</v>
      </c>
      <c r="U3844" t="s">
        <v>501</v>
      </c>
      <c r="X3844">
        <v>2017</v>
      </c>
      <c r="Y3844" t="s">
        <v>501</v>
      </c>
      <c r="Z3844" s="12" t="s">
        <v>59</v>
      </c>
      <c r="AB3844">
        <v>1</v>
      </c>
      <c r="AC3844" t="s">
        <v>60</v>
      </c>
      <c r="AD3844" t="s">
        <v>61</v>
      </c>
      <c r="AE3844" s="8">
        <v>1</v>
      </c>
      <c r="AF3844" s="33"/>
      <c r="AG3844" s="7">
        <f t="shared" ref="AG3844:AH3863" si="1075">$AF3844*$AB3844*$AE3844</f>
        <v>0</v>
      </c>
      <c r="AH3844" s="7">
        <f t="shared" si="1075"/>
        <v>0</v>
      </c>
      <c r="AI3844" s="7">
        <f t="shared" si="1072"/>
        <v>0</v>
      </c>
      <c r="AJ3844" s="7">
        <f t="shared" ref="AJ3844:AK3863" si="1076">$AF3844*$AB3844*$AE3844</f>
        <v>0</v>
      </c>
      <c r="AK3844" s="7">
        <f t="shared" si="1076"/>
        <v>0</v>
      </c>
      <c r="AL3844" s="7">
        <f t="shared" si="1062"/>
        <v>0</v>
      </c>
      <c r="AM3844" s="7">
        <f t="shared" ref="AM3844:AN3863" si="1077">$AF3844*$AB3844*$AE3844</f>
        <v>0</v>
      </c>
      <c r="AN3844" s="7">
        <f t="shared" si="1077"/>
        <v>0</v>
      </c>
      <c r="AO3844" s="7">
        <f t="shared" si="1073"/>
        <v>0</v>
      </c>
      <c r="AP3844" s="7">
        <f t="shared" si="1074"/>
        <v>0</v>
      </c>
    </row>
    <row r="3845" spans="1:42">
      <c r="A3845" t="s">
        <v>7105</v>
      </c>
      <c r="B3845" t="s">
        <v>7596</v>
      </c>
      <c r="C3845">
        <v>7</v>
      </c>
      <c r="E3845" t="s">
        <v>7656</v>
      </c>
      <c r="G3845" t="s">
        <v>51</v>
      </c>
      <c r="H3845" s="31">
        <v>44593</v>
      </c>
      <c r="I3845" t="s">
        <v>52</v>
      </c>
      <c r="J3845" t="s">
        <v>51</v>
      </c>
      <c r="K3845" t="s">
        <v>7657</v>
      </c>
      <c r="L3845">
        <v>56</v>
      </c>
      <c r="M3845" t="s">
        <v>54</v>
      </c>
      <c r="N3845" t="s">
        <v>55</v>
      </c>
      <c r="O3845" t="s">
        <v>51</v>
      </c>
      <c r="R3845" t="s">
        <v>501</v>
      </c>
      <c r="S3845" t="s">
        <v>7658</v>
      </c>
      <c r="T3845" t="s">
        <v>7659</v>
      </c>
      <c r="U3845" t="s">
        <v>501</v>
      </c>
      <c r="X3845">
        <v>2017</v>
      </c>
      <c r="Y3845" t="s">
        <v>501</v>
      </c>
      <c r="Z3845" s="12" t="s">
        <v>59</v>
      </c>
      <c r="AB3845">
        <v>1</v>
      </c>
      <c r="AC3845" t="s">
        <v>60</v>
      </c>
      <c r="AD3845" t="s">
        <v>61</v>
      </c>
      <c r="AE3845" s="8">
        <v>1</v>
      </c>
      <c r="AF3845" s="33"/>
      <c r="AG3845" s="7">
        <f t="shared" si="1075"/>
        <v>0</v>
      </c>
      <c r="AH3845" s="7">
        <f t="shared" si="1075"/>
        <v>0</v>
      </c>
      <c r="AI3845" s="7">
        <f t="shared" si="1072"/>
        <v>0</v>
      </c>
      <c r="AJ3845" s="7">
        <f t="shared" si="1076"/>
        <v>0</v>
      </c>
      <c r="AK3845" s="7">
        <f t="shared" si="1076"/>
        <v>0</v>
      </c>
      <c r="AL3845" s="7">
        <f t="shared" si="1062"/>
        <v>0</v>
      </c>
      <c r="AM3845" s="7">
        <f t="shared" si="1077"/>
        <v>0</v>
      </c>
      <c r="AN3845" s="7">
        <f t="shared" si="1077"/>
        <v>0</v>
      </c>
      <c r="AO3845" s="7">
        <f t="shared" si="1073"/>
        <v>0</v>
      </c>
      <c r="AP3845" s="7">
        <f t="shared" si="1074"/>
        <v>0</v>
      </c>
    </row>
    <row r="3846" spans="1:42">
      <c r="A3846" t="s">
        <v>7105</v>
      </c>
      <c r="B3846" t="s">
        <v>7596</v>
      </c>
      <c r="C3846">
        <v>7</v>
      </c>
      <c r="D3846" t="s">
        <v>4601</v>
      </c>
      <c r="E3846" t="s">
        <v>7660</v>
      </c>
      <c r="G3846" t="s">
        <v>148</v>
      </c>
      <c r="H3846" s="31">
        <v>44105</v>
      </c>
      <c r="I3846" t="s">
        <v>149</v>
      </c>
      <c r="J3846" t="s">
        <v>148</v>
      </c>
      <c r="K3846" t="s">
        <v>150</v>
      </c>
      <c r="L3846">
        <v>65</v>
      </c>
      <c r="M3846" t="s">
        <v>151</v>
      </c>
      <c r="N3846" t="s">
        <v>152</v>
      </c>
      <c r="O3846" t="s">
        <v>153</v>
      </c>
      <c r="Q3846" t="s">
        <v>154</v>
      </c>
      <c r="R3846" t="s">
        <v>155</v>
      </c>
      <c r="S3846" t="s">
        <v>156</v>
      </c>
      <c r="V3846" s="31">
        <v>43101</v>
      </c>
      <c r="W3846" t="s">
        <v>157</v>
      </c>
      <c r="X3846">
        <v>2017</v>
      </c>
      <c r="Y3846" t="s">
        <v>155</v>
      </c>
      <c r="Z3846" s="12" t="s">
        <v>158</v>
      </c>
      <c r="AA3846" t="s">
        <v>159</v>
      </c>
      <c r="AB3846">
        <v>1</v>
      </c>
      <c r="AC3846" t="s">
        <v>60</v>
      </c>
      <c r="AD3846" t="s">
        <v>61</v>
      </c>
      <c r="AE3846" s="8">
        <v>1</v>
      </c>
      <c r="AF3846" s="33"/>
      <c r="AG3846" s="7">
        <f t="shared" si="1075"/>
        <v>0</v>
      </c>
      <c r="AH3846" s="7">
        <f t="shared" si="1075"/>
        <v>0</v>
      </c>
      <c r="AI3846" s="7">
        <f t="shared" si="1072"/>
        <v>0</v>
      </c>
      <c r="AJ3846" s="7">
        <f t="shared" si="1076"/>
        <v>0</v>
      </c>
      <c r="AK3846" s="7">
        <f t="shared" si="1076"/>
        <v>0</v>
      </c>
      <c r="AL3846" s="7">
        <f t="shared" si="1062"/>
        <v>0</v>
      </c>
      <c r="AM3846" s="7">
        <f t="shared" si="1077"/>
        <v>0</v>
      </c>
      <c r="AN3846" s="7">
        <f t="shared" si="1077"/>
        <v>0</v>
      </c>
      <c r="AO3846" s="7">
        <f t="shared" si="1073"/>
        <v>0</v>
      </c>
      <c r="AP3846" s="7">
        <f t="shared" si="1074"/>
        <v>0</v>
      </c>
    </row>
    <row r="3847" spans="1:42">
      <c r="A3847" t="s">
        <v>7105</v>
      </c>
      <c r="B3847" t="s">
        <v>7596</v>
      </c>
      <c r="C3847">
        <v>7</v>
      </c>
      <c r="D3847" t="s">
        <v>4601</v>
      </c>
      <c r="E3847" t="s">
        <v>7661</v>
      </c>
      <c r="G3847" t="s">
        <v>148</v>
      </c>
      <c r="H3847" s="31">
        <v>44105</v>
      </c>
      <c r="I3847" t="s">
        <v>149</v>
      </c>
      <c r="J3847" t="s">
        <v>148</v>
      </c>
      <c r="K3847" t="s">
        <v>150</v>
      </c>
      <c r="L3847">
        <v>65</v>
      </c>
      <c r="M3847" t="s">
        <v>151</v>
      </c>
      <c r="N3847" t="s">
        <v>152</v>
      </c>
      <c r="O3847" t="s">
        <v>153</v>
      </c>
      <c r="Q3847" t="s">
        <v>154</v>
      </c>
      <c r="R3847" t="s">
        <v>155</v>
      </c>
      <c r="S3847" t="s">
        <v>156</v>
      </c>
      <c r="V3847" s="31">
        <v>43101</v>
      </c>
      <c r="W3847" t="s">
        <v>157</v>
      </c>
      <c r="X3847">
        <v>2017</v>
      </c>
      <c r="Y3847" t="s">
        <v>155</v>
      </c>
      <c r="Z3847" s="12" t="s">
        <v>158</v>
      </c>
      <c r="AA3847" t="s">
        <v>159</v>
      </c>
      <c r="AB3847">
        <v>1</v>
      </c>
      <c r="AC3847" t="s">
        <v>60</v>
      </c>
      <c r="AD3847" t="s">
        <v>61</v>
      </c>
      <c r="AE3847" s="8">
        <v>1</v>
      </c>
      <c r="AF3847" s="33"/>
      <c r="AG3847" s="7">
        <f t="shared" si="1075"/>
        <v>0</v>
      </c>
      <c r="AH3847" s="7">
        <f t="shared" si="1075"/>
        <v>0</v>
      </c>
      <c r="AI3847" s="7">
        <f t="shared" si="1072"/>
        <v>0</v>
      </c>
      <c r="AJ3847" s="7">
        <f t="shared" si="1076"/>
        <v>0</v>
      </c>
      <c r="AK3847" s="7">
        <f t="shared" si="1076"/>
        <v>0</v>
      </c>
      <c r="AL3847" s="7">
        <f t="shared" si="1062"/>
        <v>0</v>
      </c>
      <c r="AM3847" s="7">
        <f t="shared" si="1077"/>
        <v>0</v>
      </c>
      <c r="AN3847" s="7">
        <f t="shared" si="1077"/>
        <v>0</v>
      </c>
      <c r="AO3847" s="7">
        <f t="shared" si="1073"/>
        <v>0</v>
      </c>
      <c r="AP3847" s="7">
        <f t="shared" si="1074"/>
        <v>0</v>
      </c>
    </row>
    <row r="3848" spans="1:42">
      <c r="A3848" t="s">
        <v>7105</v>
      </c>
      <c r="B3848" t="s">
        <v>7596</v>
      </c>
      <c r="C3848">
        <v>7</v>
      </c>
      <c r="D3848" t="s">
        <v>4601</v>
      </c>
      <c r="E3848" t="s">
        <v>7662</v>
      </c>
      <c r="G3848" t="s">
        <v>148</v>
      </c>
      <c r="H3848" s="31">
        <v>44105</v>
      </c>
      <c r="I3848" t="s">
        <v>149</v>
      </c>
      <c r="J3848" t="s">
        <v>148</v>
      </c>
      <c r="K3848" t="s">
        <v>150</v>
      </c>
      <c r="L3848">
        <v>65</v>
      </c>
      <c r="M3848" t="s">
        <v>151</v>
      </c>
      <c r="N3848" t="s">
        <v>152</v>
      </c>
      <c r="O3848" t="s">
        <v>153</v>
      </c>
      <c r="Q3848" t="s">
        <v>154</v>
      </c>
      <c r="R3848" t="s">
        <v>155</v>
      </c>
      <c r="S3848" t="s">
        <v>156</v>
      </c>
      <c r="V3848" s="31">
        <v>43101</v>
      </c>
      <c r="W3848" t="s">
        <v>157</v>
      </c>
      <c r="X3848">
        <v>2017</v>
      </c>
      <c r="Y3848" t="s">
        <v>155</v>
      </c>
      <c r="Z3848" s="12" t="s">
        <v>158</v>
      </c>
      <c r="AA3848" t="s">
        <v>159</v>
      </c>
      <c r="AB3848">
        <v>1</v>
      </c>
      <c r="AC3848" t="s">
        <v>60</v>
      </c>
      <c r="AD3848" t="s">
        <v>61</v>
      </c>
      <c r="AE3848" s="8">
        <v>1</v>
      </c>
      <c r="AF3848" s="33"/>
      <c r="AG3848" s="7">
        <f t="shared" si="1075"/>
        <v>0</v>
      </c>
      <c r="AH3848" s="7">
        <f t="shared" si="1075"/>
        <v>0</v>
      </c>
      <c r="AI3848" s="7">
        <f t="shared" si="1072"/>
        <v>0</v>
      </c>
      <c r="AJ3848" s="7">
        <f t="shared" si="1076"/>
        <v>0</v>
      </c>
      <c r="AK3848" s="7">
        <f t="shared" si="1076"/>
        <v>0</v>
      </c>
      <c r="AL3848" s="7">
        <f t="shared" si="1062"/>
        <v>0</v>
      </c>
      <c r="AM3848" s="7">
        <f t="shared" si="1077"/>
        <v>0</v>
      </c>
      <c r="AN3848" s="7">
        <f t="shared" si="1077"/>
        <v>0</v>
      </c>
      <c r="AO3848" s="7">
        <f t="shared" si="1073"/>
        <v>0</v>
      </c>
      <c r="AP3848" s="7">
        <f t="shared" si="1074"/>
        <v>0</v>
      </c>
    </row>
    <row r="3849" spans="1:42">
      <c r="A3849" t="s">
        <v>7105</v>
      </c>
      <c r="B3849" t="s">
        <v>7596</v>
      </c>
      <c r="C3849">
        <v>7</v>
      </c>
      <c r="D3849" t="s">
        <v>4601</v>
      </c>
      <c r="E3849" t="s">
        <v>7663</v>
      </c>
      <c r="G3849" t="s">
        <v>148</v>
      </c>
      <c r="H3849" s="31">
        <v>44105</v>
      </c>
      <c r="I3849" t="s">
        <v>149</v>
      </c>
      <c r="J3849" t="s">
        <v>148</v>
      </c>
      <c r="K3849" t="s">
        <v>150</v>
      </c>
      <c r="L3849">
        <v>65</v>
      </c>
      <c r="M3849" t="s">
        <v>151</v>
      </c>
      <c r="N3849" t="s">
        <v>152</v>
      </c>
      <c r="O3849" t="s">
        <v>153</v>
      </c>
      <c r="Q3849" t="s">
        <v>154</v>
      </c>
      <c r="R3849" t="s">
        <v>155</v>
      </c>
      <c r="S3849" t="s">
        <v>156</v>
      </c>
      <c r="V3849" s="31">
        <v>43101</v>
      </c>
      <c r="W3849" t="s">
        <v>157</v>
      </c>
      <c r="X3849">
        <v>2017</v>
      </c>
      <c r="Y3849" t="s">
        <v>155</v>
      </c>
      <c r="Z3849" s="12" t="s">
        <v>158</v>
      </c>
      <c r="AA3849" t="s">
        <v>159</v>
      </c>
      <c r="AB3849">
        <v>1</v>
      </c>
      <c r="AC3849" t="s">
        <v>60</v>
      </c>
      <c r="AD3849" t="s">
        <v>61</v>
      </c>
      <c r="AE3849" s="8">
        <v>1</v>
      </c>
      <c r="AF3849" s="33"/>
      <c r="AG3849" s="7">
        <f t="shared" si="1075"/>
        <v>0</v>
      </c>
      <c r="AH3849" s="7">
        <f t="shared" si="1075"/>
        <v>0</v>
      </c>
      <c r="AI3849" s="7">
        <f t="shared" si="1072"/>
        <v>0</v>
      </c>
      <c r="AJ3849" s="7">
        <f t="shared" si="1076"/>
        <v>0</v>
      </c>
      <c r="AK3849" s="7">
        <f t="shared" si="1076"/>
        <v>0</v>
      </c>
      <c r="AL3849" s="7">
        <f t="shared" si="1062"/>
        <v>0</v>
      </c>
      <c r="AM3849" s="7">
        <f t="shared" si="1077"/>
        <v>0</v>
      </c>
      <c r="AN3849" s="7">
        <f t="shared" si="1077"/>
        <v>0</v>
      </c>
      <c r="AO3849" s="7">
        <f t="shared" si="1073"/>
        <v>0</v>
      </c>
      <c r="AP3849" s="7">
        <f t="shared" si="1074"/>
        <v>0</v>
      </c>
    </row>
    <row r="3850" spans="1:42">
      <c r="A3850" t="s">
        <v>7105</v>
      </c>
      <c r="B3850" t="s">
        <v>7596</v>
      </c>
      <c r="C3850">
        <v>7</v>
      </c>
      <c r="E3850" t="s">
        <v>7664</v>
      </c>
      <c r="G3850" t="s">
        <v>557</v>
      </c>
      <c r="H3850" s="31">
        <v>44593</v>
      </c>
      <c r="I3850" t="s">
        <v>558</v>
      </c>
      <c r="J3850" t="s">
        <v>559</v>
      </c>
      <c r="L3850">
        <v>65</v>
      </c>
      <c r="M3850" t="s">
        <v>151</v>
      </c>
      <c r="N3850" t="s">
        <v>560</v>
      </c>
      <c r="O3850" t="s">
        <v>557</v>
      </c>
      <c r="V3850" s="31">
        <v>43101</v>
      </c>
      <c r="X3850">
        <v>2017</v>
      </c>
      <c r="Z3850" s="12" t="s">
        <v>59</v>
      </c>
      <c r="AB3850">
        <v>1</v>
      </c>
      <c r="AC3850" t="s">
        <v>60</v>
      </c>
      <c r="AD3850" t="s">
        <v>61</v>
      </c>
      <c r="AE3850" s="8">
        <v>1</v>
      </c>
      <c r="AF3850" s="33"/>
      <c r="AG3850" s="7">
        <f t="shared" si="1075"/>
        <v>0</v>
      </c>
      <c r="AH3850" s="7">
        <f t="shared" si="1075"/>
        <v>0</v>
      </c>
      <c r="AI3850" s="7">
        <f t="shared" si="1072"/>
        <v>0</v>
      </c>
      <c r="AJ3850" s="7">
        <f t="shared" si="1076"/>
        <v>0</v>
      </c>
      <c r="AK3850" s="7">
        <f t="shared" si="1076"/>
        <v>0</v>
      </c>
      <c r="AL3850" s="7">
        <f t="shared" si="1062"/>
        <v>0</v>
      </c>
      <c r="AM3850" s="7">
        <f t="shared" si="1077"/>
        <v>0</v>
      </c>
      <c r="AN3850" s="7">
        <f t="shared" si="1077"/>
        <v>0</v>
      </c>
      <c r="AO3850" s="7">
        <f t="shared" si="1073"/>
        <v>0</v>
      </c>
      <c r="AP3850" s="7">
        <f t="shared" si="1074"/>
        <v>0</v>
      </c>
    </row>
    <row r="3851" spans="1:42">
      <c r="A3851" t="s">
        <v>7105</v>
      </c>
      <c r="B3851" t="s">
        <v>7596</v>
      </c>
      <c r="C3851">
        <v>7</v>
      </c>
      <c r="E3851" t="s">
        <v>7665</v>
      </c>
      <c r="G3851" t="s">
        <v>557</v>
      </c>
      <c r="H3851" s="31">
        <v>44593</v>
      </c>
      <c r="I3851" t="s">
        <v>558</v>
      </c>
      <c r="J3851" t="s">
        <v>559</v>
      </c>
      <c r="L3851">
        <v>65</v>
      </c>
      <c r="M3851" t="s">
        <v>151</v>
      </c>
      <c r="N3851" t="s">
        <v>560</v>
      </c>
      <c r="O3851" t="s">
        <v>557</v>
      </c>
      <c r="V3851" s="31">
        <v>43101</v>
      </c>
      <c r="X3851">
        <v>2017</v>
      </c>
      <c r="Z3851" s="12" t="s">
        <v>59</v>
      </c>
      <c r="AB3851">
        <v>1</v>
      </c>
      <c r="AC3851" t="s">
        <v>60</v>
      </c>
      <c r="AD3851" t="s">
        <v>61</v>
      </c>
      <c r="AE3851" s="8">
        <v>1</v>
      </c>
      <c r="AF3851" s="33"/>
      <c r="AG3851" s="7">
        <f t="shared" si="1075"/>
        <v>0</v>
      </c>
      <c r="AH3851" s="7">
        <f t="shared" si="1075"/>
        <v>0</v>
      </c>
      <c r="AI3851" s="7">
        <f t="shared" si="1072"/>
        <v>0</v>
      </c>
      <c r="AJ3851" s="7">
        <f t="shared" si="1076"/>
        <v>0</v>
      </c>
      <c r="AK3851" s="7">
        <f t="shared" si="1076"/>
        <v>0</v>
      </c>
      <c r="AL3851" s="7">
        <f t="shared" si="1062"/>
        <v>0</v>
      </c>
      <c r="AM3851" s="7">
        <f t="shared" si="1077"/>
        <v>0</v>
      </c>
      <c r="AN3851" s="7">
        <f t="shared" si="1077"/>
        <v>0</v>
      </c>
      <c r="AO3851" s="7">
        <f t="shared" si="1073"/>
        <v>0</v>
      </c>
      <c r="AP3851" s="7">
        <f t="shared" si="1074"/>
        <v>0</v>
      </c>
    </row>
    <row r="3852" spans="1:42">
      <c r="A3852" t="s">
        <v>7105</v>
      </c>
      <c r="B3852" t="s">
        <v>7596</v>
      </c>
      <c r="C3852">
        <v>7</v>
      </c>
      <c r="E3852" t="s">
        <v>7666</v>
      </c>
      <c r="G3852" t="s">
        <v>557</v>
      </c>
      <c r="H3852" s="31">
        <v>44593</v>
      </c>
      <c r="I3852" t="s">
        <v>558</v>
      </c>
      <c r="J3852" t="s">
        <v>559</v>
      </c>
      <c r="L3852">
        <v>65</v>
      </c>
      <c r="M3852" t="s">
        <v>151</v>
      </c>
      <c r="N3852" t="s">
        <v>560</v>
      </c>
      <c r="O3852" t="s">
        <v>557</v>
      </c>
      <c r="V3852" s="31">
        <v>43101</v>
      </c>
      <c r="X3852">
        <v>2017</v>
      </c>
      <c r="Z3852" s="12" t="s">
        <v>59</v>
      </c>
      <c r="AB3852">
        <v>1</v>
      </c>
      <c r="AC3852" t="s">
        <v>60</v>
      </c>
      <c r="AD3852" t="s">
        <v>61</v>
      </c>
      <c r="AE3852" s="8">
        <v>1</v>
      </c>
      <c r="AF3852" s="33"/>
      <c r="AG3852" s="7">
        <f t="shared" si="1075"/>
        <v>0</v>
      </c>
      <c r="AH3852" s="7">
        <f t="shared" si="1075"/>
        <v>0</v>
      </c>
      <c r="AI3852" s="7">
        <f t="shared" si="1072"/>
        <v>0</v>
      </c>
      <c r="AJ3852" s="7">
        <f t="shared" si="1076"/>
        <v>0</v>
      </c>
      <c r="AK3852" s="7">
        <f t="shared" si="1076"/>
        <v>0</v>
      </c>
      <c r="AL3852" s="7">
        <f t="shared" si="1062"/>
        <v>0</v>
      </c>
      <c r="AM3852" s="7">
        <f t="shared" si="1077"/>
        <v>0</v>
      </c>
      <c r="AN3852" s="7">
        <f t="shared" si="1077"/>
        <v>0</v>
      </c>
      <c r="AO3852" s="7">
        <f t="shared" si="1073"/>
        <v>0</v>
      </c>
      <c r="AP3852" s="7">
        <f t="shared" si="1074"/>
        <v>0</v>
      </c>
    </row>
    <row r="3853" spans="1:42">
      <c r="A3853" t="s">
        <v>7105</v>
      </c>
      <c r="B3853" t="s">
        <v>7596</v>
      </c>
      <c r="C3853">
        <v>7</v>
      </c>
      <c r="E3853" t="s">
        <v>7667</v>
      </c>
      <c r="G3853" t="s">
        <v>557</v>
      </c>
      <c r="H3853" s="31">
        <v>44593</v>
      </c>
      <c r="I3853" t="s">
        <v>558</v>
      </c>
      <c r="J3853" t="s">
        <v>559</v>
      </c>
      <c r="L3853">
        <v>65</v>
      </c>
      <c r="M3853" t="s">
        <v>151</v>
      </c>
      <c r="N3853" t="s">
        <v>560</v>
      </c>
      <c r="O3853" t="s">
        <v>557</v>
      </c>
      <c r="V3853" s="31">
        <v>43101</v>
      </c>
      <c r="X3853">
        <v>2017</v>
      </c>
      <c r="Z3853" s="12" t="s">
        <v>59</v>
      </c>
      <c r="AB3853">
        <v>1</v>
      </c>
      <c r="AC3853" t="s">
        <v>60</v>
      </c>
      <c r="AD3853" t="s">
        <v>61</v>
      </c>
      <c r="AE3853" s="8">
        <v>1</v>
      </c>
      <c r="AF3853" s="33"/>
      <c r="AG3853" s="7">
        <f t="shared" si="1075"/>
        <v>0</v>
      </c>
      <c r="AH3853" s="7">
        <f t="shared" si="1075"/>
        <v>0</v>
      </c>
      <c r="AI3853" s="7">
        <f t="shared" si="1072"/>
        <v>0</v>
      </c>
      <c r="AJ3853" s="7">
        <f t="shared" si="1076"/>
        <v>0</v>
      </c>
      <c r="AK3853" s="7">
        <f t="shared" si="1076"/>
        <v>0</v>
      </c>
      <c r="AL3853" s="7">
        <f t="shared" si="1062"/>
        <v>0</v>
      </c>
      <c r="AM3853" s="7">
        <f t="shared" si="1077"/>
        <v>0</v>
      </c>
      <c r="AN3853" s="7">
        <f t="shared" si="1077"/>
        <v>0</v>
      </c>
      <c r="AO3853" s="7">
        <f t="shared" si="1073"/>
        <v>0</v>
      </c>
      <c r="AP3853" s="7">
        <f t="shared" si="1074"/>
        <v>0</v>
      </c>
    </row>
    <row r="3854" spans="1:42">
      <c r="A3854" t="s">
        <v>7105</v>
      </c>
      <c r="B3854" t="s">
        <v>7596</v>
      </c>
      <c r="C3854">
        <v>7</v>
      </c>
      <c r="E3854" t="s">
        <v>7668</v>
      </c>
      <c r="G3854" t="s">
        <v>557</v>
      </c>
      <c r="H3854" s="31">
        <v>44593</v>
      </c>
      <c r="I3854" t="s">
        <v>558</v>
      </c>
      <c r="J3854" t="s">
        <v>559</v>
      </c>
      <c r="L3854">
        <v>65</v>
      </c>
      <c r="M3854" t="s">
        <v>151</v>
      </c>
      <c r="N3854" t="s">
        <v>560</v>
      </c>
      <c r="O3854" t="s">
        <v>557</v>
      </c>
      <c r="V3854" s="31">
        <v>43101</v>
      </c>
      <c r="X3854">
        <v>2017</v>
      </c>
      <c r="Z3854" s="12" t="s">
        <v>59</v>
      </c>
      <c r="AB3854">
        <v>1</v>
      </c>
      <c r="AC3854" t="s">
        <v>60</v>
      </c>
      <c r="AD3854" t="s">
        <v>61</v>
      </c>
      <c r="AE3854" s="8">
        <v>1</v>
      </c>
      <c r="AF3854" s="33"/>
      <c r="AG3854" s="7">
        <f t="shared" si="1075"/>
        <v>0</v>
      </c>
      <c r="AH3854" s="7">
        <f t="shared" si="1075"/>
        <v>0</v>
      </c>
      <c r="AI3854" s="7">
        <f t="shared" si="1072"/>
        <v>0</v>
      </c>
      <c r="AJ3854" s="7">
        <f t="shared" si="1076"/>
        <v>0</v>
      </c>
      <c r="AK3854" s="7">
        <f t="shared" si="1076"/>
        <v>0</v>
      </c>
      <c r="AL3854" s="7">
        <f t="shared" si="1062"/>
        <v>0</v>
      </c>
      <c r="AM3854" s="7">
        <f t="shared" si="1077"/>
        <v>0</v>
      </c>
      <c r="AN3854" s="7">
        <f t="shared" si="1077"/>
        <v>0</v>
      </c>
      <c r="AO3854" s="7">
        <f t="shared" si="1073"/>
        <v>0</v>
      </c>
      <c r="AP3854" s="7">
        <f t="shared" si="1074"/>
        <v>0</v>
      </c>
    </row>
    <row r="3855" spans="1:42">
      <c r="A3855" t="s">
        <v>7105</v>
      </c>
      <c r="B3855" t="s">
        <v>7596</v>
      </c>
      <c r="C3855">
        <v>7</v>
      </c>
      <c r="E3855" t="s">
        <v>7669</v>
      </c>
      <c r="G3855" t="s">
        <v>164</v>
      </c>
      <c r="H3855" s="31">
        <v>44105</v>
      </c>
      <c r="I3855" t="s">
        <v>165</v>
      </c>
      <c r="J3855" t="s">
        <v>166</v>
      </c>
      <c r="L3855">
        <v>65</v>
      </c>
      <c r="M3855" t="s">
        <v>151</v>
      </c>
      <c r="N3855" t="s">
        <v>167</v>
      </c>
      <c r="O3855" t="s">
        <v>168</v>
      </c>
      <c r="Q3855" t="s">
        <v>995</v>
      </c>
      <c r="R3855" t="s">
        <v>996</v>
      </c>
      <c r="V3855" s="31">
        <v>44804</v>
      </c>
      <c r="W3855" t="s">
        <v>157</v>
      </c>
      <c r="X3855">
        <v>2022</v>
      </c>
      <c r="Y3855" t="s">
        <v>169</v>
      </c>
      <c r="Z3855" s="12" t="s">
        <v>158</v>
      </c>
      <c r="AA3855" t="s">
        <v>170</v>
      </c>
      <c r="AB3855">
        <v>1</v>
      </c>
      <c r="AC3855" t="s">
        <v>60</v>
      </c>
      <c r="AD3855" t="s">
        <v>61</v>
      </c>
      <c r="AE3855" s="8">
        <v>1</v>
      </c>
      <c r="AF3855" s="33"/>
      <c r="AG3855" s="7">
        <f t="shared" si="1075"/>
        <v>0</v>
      </c>
      <c r="AH3855" s="7">
        <f t="shared" si="1075"/>
        <v>0</v>
      </c>
      <c r="AI3855" s="7">
        <f t="shared" si="1072"/>
        <v>0</v>
      </c>
      <c r="AJ3855" s="7">
        <f t="shared" si="1076"/>
        <v>0</v>
      </c>
      <c r="AK3855" s="7">
        <f t="shared" si="1076"/>
        <v>0</v>
      </c>
      <c r="AL3855" s="7">
        <f t="shared" si="1062"/>
        <v>0</v>
      </c>
      <c r="AM3855" s="7">
        <f t="shared" si="1077"/>
        <v>0</v>
      </c>
      <c r="AN3855" s="7">
        <f t="shared" si="1077"/>
        <v>0</v>
      </c>
      <c r="AO3855" s="7">
        <f t="shared" si="1073"/>
        <v>0</v>
      </c>
      <c r="AP3855" s="7">
        <f t="shared" si="1074"/>
        <v>0</v>
      </c>
    </row>
    <row r="3856" spans="1:42">
      <c r="A3856" t="s">
        <v>7105</v>
      </c>
      <c r="B3856" t="s">
        <v>7596</v>
      </c>
      <c r="C3856">
        <v>7</v>
      </c>
      <c r="E3856" t="s">
        <v>7670</v>
      </c>
      <c r="G3856" t="s">
        <v>164</v>
      </c>
      <c r="H3856" s="31">
        <v>44105</v>
      </c>
      <c r="I3856" t="s">
        <v>165</v>
      </c>
      <c r="J3856" t="s">
        <v>166</v>
      </c>
      <c r="L3856">
        <v>65</v>
      </c>
      <c r="M3856" t="s">
        <v>151</v>
      </c>
      <c r="N3856" t="s">
        <v>167</v>
      </c>
      <c r="O3856" t="s">
        <v>168</v>
      </c>
      <c r="Q3856" t="s">
        <v>995</v>
      </c>
      <c r="R3856" t="s">
        <v>996</v>
      </c>
      <c r="V3856" s="31">
        <v>44804</v>
      </c>
      <c r="W3856" t="s">
        <v>157</v>
      </c>
      <c r="X3856">
        <v>2022</v>
      </c>
      <c r="Y3856" t="s">
        <v>169</v>
      </c>
      <c r="Z3856" s="12" t="s">
        <v>158</v>
      </c>
      <c r="AA3856" t="s">
        <v>170</v>
      </c>
      <c r="AB3856">
        <v>1</v>
      </c>
      <c r="AC3856" t="s">
        <v>60</v>
      </c>
      <c r="AD3856" t="s">
        <v>61</v>
      </c>
      <c r="AE3856" s="8">
        <v>1</v>
      </c>
      <c r="AF3856" s="33"/>
      <c r="AG3856" s="7">
        <f t="shared" si="1075"/>
        <v>0</v>
      </c>
      <c r="AH3856" s="7">
        <f t="shared" si="1075"/>
        <v>0</v>
      </c>
      <c r="AI3856" s="7">
        <f t="shared" si="1072"/>
        <v>0</v>
      </c>
      <c r="AJ3856" s="7">
        <f t="shared" si="1076"/>
        <v>0</v>
      </c>
      <c r="AK3856" s="7">
        <f t="shared" si="1076"/>
        <v>0</v>
      </c>
      <c r="AL3856" s="7">
        <f t="shared" si="1062"/>
        <v>0</v>
      </c>
      <c r="AM3856" s="7">
        <f t="shared" si="1077"/>
        <v>0</v>
      </c>
      <c r="AN3856" s="7">
        <f t="shared" si="1077"/>
        <v>0</v>
      </c>
      <c r="AO3856" s="7">
        <f t="shared" si="1073"/>
        <v>0</v>
      </c>
      <c r="AP3856" s="7">
        <f t="shared" si="1074"/>
        <v>0</v>
      </c>
    </row>
    <row r="3857" spans="1:42">
      <c r="A3857" t="s">
        <v>7105</v>
      </c>
      <c r="B3857" t="s">
        <v>7596</v>
      </c>
      <c r="C3857">
        <v>7</v>
      </c>
      <c r="D3857" t="s">
        <v>7124</v>
      </c>
      <c r="E3857" t="s">
        <v>7671</v>
      </c>
      <c r="G3857" t="s">
        <v>164</v>
      </c>
      <c r="H3857" s="31">
        <v>44105</v>
      </c>
      <c r="I3857" t="s">
        <v>165</v>
      </c>
      <c r="J3857" t="s">
        <v>166</v>
      </c>
      <c r="L3857">
        <v>65</v>
      </c>
      <c r="M3857" t="s">
        <v>151</v>
      </c>
      <c r="N3857" t="s">
        <v>167</v>
      </c>
      <c r="O3857" t="s">
        <v>168</v>
      </c>
      <c r="Q3857" t="s">
        <v>995</v>
      </c>
      <c r="R3857" t="s">
        <v>996</v>
      </c>
      <c r="V3857" s="31">
        <v>44804</v>
      </c>
      <c r="W3857" t="s">
        <v>157</v>
      </c>
      <c r="X3857">
        <v>2022</v>
      </c>
      <c r="Y3857" t="s">
        <v>169</v>
      </c>
      <c r="Z3857" s="12" t="s">
        <v>158</v>
      </c>
      <c r="AA3857" t="s">
        <v>170</v>
      </c>
      <c r="AB3857">
        <v>1</v>
      </c>
      <c r="AC3857" t="s">
        <v>60</v>
      </c>
      <c r="AD3857" t="s">
        <v>61</v>
      </c>
      <c r="AE3857" s="8">
        <v>1</v>
      </c>
      <c r="AF3857" s="33"/>
      <c r="AG3857" s="7">
        <f t="shared" si="1075"/>
        <v>0</v>
      </c>
      <c r="AH3857" s="7">
        <f t="shared" si="1075"/>
        <v>0</v>
      </c>
      <c r="AI3857" s="7">
        <f t="shared" si="1072"/>
        <v>0</v>
      </c>
      <c r="AJ3857" s="7">
        <f t="shared" si="1076"/>
        <v>0</v>
      </c>
      <c r="AK3857" s="7">
        <f t="shared" si="1076"/>
        <v>0</v>
      </c>
      <c r="AL3857" s="7">
        <f t="shared" si="1062"/>
        <v>0</v>
      </c>
      <c r="AM3857" s="7">
        <f t="shared" si="1077"/>
        <v>0</v>
      </c>
      <c r="AN3857" s="7">
        <f t="shared" si="1077"/>
        <v>0</v>
      </c>
      <c r="AO3857" s="7">
        <f t="shared" si="1073"/>
        <v>0</v>
      </c>
      <c r="AP3857" s="7">
        <f t="shared" si="1074"/>
        <v>0</v>
      </c>
    </row>
    <row r="3858" spans="1:42">
      <c r="A3858" t="s">
        <v>7105</v>
      </c>
      <c r="B3858" t="s">
        <v>7596</v>
      </c>
      <c r="C3858">
        <v>7</v>
      </c>
      <c r="D3858" t="s">
        <v>7124</v>
      </c>
      <c r="E3858" t="s">
        <v>7672</v>
      </c>
      <c r="G3858" t="s">
        <v>164</v>
      </c>
      <c r="H3858" s="31">
        <v>44105</v>
      </c>
      <c r="I3858" t="s">
        <v>165</v>
      </c>
      <c r="J3858" t="s">
        <v>166</v>
      </c>
      <c r="L3858">
        <v>65</v>
      </c>
      <c r="M3858" t="s">
        <v>151</v>
      </c>
      <c r="N3858" t="s">
        <v>167</v>
      </c>
      <c r="O3858" t="s">
        <v>168</v>
      </c>
      <c r="Q3858" t="s">
        <v>995</v>
      </c>
      <c r="R3858" t="s">
        <v>996</v>
      </c>
      <c r="V3858" s="31">
        <v>44804</v>
      </c>
      <c r="W3858" t="s">
        <v>157</v>
      </c>
      <c r="X3858">
        <v>2022</v>
      </c>
      <c r="Y3858" t="s">
        <v>169</v>
      </c>
      <c r="Z3858" s="12" t="s">
        <v>158</v>
      </c>
      <c r="AA3858" t="s">
        <v>170</v>
      </c>
      <c r="AB3858">
        <v>1</v>
      </c>
      <c r="AC3858" t="s">
        <v>60</v>
      </c>
      <c r="AD3858" t="s">
        <v>61</v>
      </c>
      <c r="AE3858" s="8">
        <v>1</v>
      </c>
      <c r="AF3858" s="33"/>
      <c r="AG3858" s="7">
        <f t="shared" si="1075"/>
        <v>0</v>
      </c>
      <c r="AH3858" s="7">
        <f t="shared" si="1075"/>
        <v>0</v>
      </c>
      <c r="AI3858" s="7">
        <f t="shared" si="1072"/>
        <v>0</v>
      </c>
      <c r="AJ3858" s="7">
        <f t="shared" si="1076"/>
        <v>0</v>
      </c>
      <c r="AK3858" s="7">
        <f t="shared" si="1076"/>
        <v>0</v>
      </c>
      <c r="AL3858" s="7">
        <f t="shared" si="1062"/>
        <v>0</v>
      </c>
      <c r="AM3858" s="7">
        <f t="shared" si="1077"/>
        <v>0</v>
      </c>
      <c r="AN3858" s="7">
        <f t="shared" si="1077"/>
        <v>0</v>
      </c>
      <c r="AO3858" s="7">
        <f t="shared" si="1073"/>
        <v>0</v>
      </c>
      <c r="AP3858" s="7">
        <f t="shared" si="1074"/>
        <v>0</v>
      </c>
    </row>
    <row r="3859" spans="1:42">
      <c r="A3859" t="s">
        <v>7105</v>
      </c>
      <c r="B3859" t="s">
        <v>7596</v>
      </c>
      <c r="C3859">
        <v>7</v>
      </c>
      <c r="E3859" t="s">
        <v>7673</v>
      </c>
      <c r="G3859" t="s">
        <v>872</v>
      </c>
      <c r="H3859" s="31">
        <v>44682</v>
      </c>
      <c r="I3859" t="s">
        <v>873</v>
      </c>
      <c r="J3859" t="s">
        <v>872</v>
      </c>
      <c r="K3859" t="s">
        <v>7674</v>
      </c>
      <c r="L3859">
        <v>53</v>
      </c>
      <c r="M3859" t="s">
        <v>75</v>
      </c>
      <c r="N3859" t="s">
        <v>874</v>
      </c>
      <c r="O3859" t="s">
        <v>875</v>
      </c>
      <c r="R3859" t="s">
        <v>475</v>
      </c>
      <c r="U3859" t="s">
        <v>876</v>
      </c>
      <c r="V3859" s="31">
        <v>42370</v>
      </c>
      <c r="X3859">
        <v>2017</v>
      </c>
      <c r="Y3859" t="s">
        <v>475</v>
      </c>
      <c r="Z3859" s="12" t="s">
        <v>59</v>
      </c>
      <c r="AB3859">
        <v>1</v>
      </c>
      <c r="AC3859" t="s">
        <v>60</v>
      </c>
      <c r="AD3859" t="s">
        <v>61</v>
      </c>
      <c r="AE3859" s="8">
        <v>1</v>
      </c>
      <c r="AF3859" s="33"/>
      <c r="AG3859" s="7">
        <f t="shared" si="1075"/>
        <v>0</v>
      </c>
      <c r="AH3859" s="7">
        <f t="shared" si="1075"/>
        <v>0</v>
      </c>
      <c r="AI3859" s="7">
        <f t="shared" si="1072"/>
        <v>0</v>
      </c>
      <c r="AJ3859" s="7">
        <f t="shared" si="1076"/>
        <v>0</v>
      </c>
      <c r="AK3859" s="7">
        <f t="shared" si="1076"/>
        <v>0</v>
      </c>
      <c r="AL3859" s="7">
        <f t="shared" si="1062"/>
        <v>0</v>
      </c>
      <c r="AM3859" s="7">
        <f t="shared" si="1077"/>
        <v>0</v>
      </c>
      <c r="AN3859" s="7">
        <f t="shared" si="1077"/>
        <v>0</v>
      </c>
      <c r="AO3859" s="7">
        <f t="shared" si="1073"/>
        <v>0</v>
      </c>
      <c r="AP3859" s="7">
        <f t="shared" si="1074"/>
        <v>0</v>
      </c>
    </row>
    <row r="3860" spans="1:42">
      <c r="A3860" t="s">
        <v>7105</v>
      </c>
      <c r="B3860" t="s">
        <v>7596</v>
      </c>
      <c r="C3860">
        <v>7</v>
      </c>
      <c r="E3860" t="s">
        <v>7675</v>
      </c>
      <c r="G3860" t="s">
        <v>872</v>
      </c>
      <c r="H3860" s="31">
        <v>44682</v>
      </c>
      <c r="I3860" t="s">
        <v>873</v>
      </c>
      <c r="J3860" t="s">
        <v>872</v>
      </c>
      <c r="K3860" t="s">
        <v>7676</v>
      </c>
      <c r="L3860">
        <v>53</v>
      </c>
      <c r="M3860" t="s">
        <v>75</v>
      </c>
      <c r="N3860" t="s">
        <v>874</v>
      </c>
      <c r="O3860" t="s">
        <v>875</v>
      </c>
      <c r="R3860" t="s">
        <v>475</v>
      </c>
      <c r="U3860" t="s">
        <v>876</v>
      </c>
      <c r="V3860" s="31">
        <v>42370</v>
      </c>
      <c r="X3860">
        <v>2017</v>
      </c>
      <c r="Y3860" t="s">
        <v>475</v>
      </c>
      <c r="Z3860" s="12" t="s">
        <v>59</v>
      </c>
      <c r="AB3860">
        <v>1</v>
      </c>
      <c r="AC3860" t="s">
        <v>60</v>
      </c>
      <c r="AD3860" t="s">
        <v>61</v>
      </c>
      <c r="AE3860" s="8">
        <v>1</v>
      </c>
      <c r="AF3860" s="33"/>
      <c r="AG3860" s="7">
        <f t="shared" si="1075"/>
        <v>0</v>
      </c>
      <c r="AH3860" s="7">
        <f t="shared" si="1075"/>
        <v>0</v>
      </c>
      <c r="AI3860" s="7">
        <f t="shared" si="1072"/>
        <v>0</v>
      </c>
      <c r="AJ3860" s="7">
        <f t="shared" si="1076"/>
        <v>0</v>
      </c>
      <c r="AK3860" s="7">
        <f t="shared" si="1076"/>
        <v>0</v>
      </c>
      <c r="AL3860" s="7">
        <f t="shared" si="1062"/>
        <v>0</v>
      </c>
      <c r="AM3860" s="7">
        <f t="shared" si="1077"/>
        <v>0</v>
      </c>
      <c r="AN3860" s="7">
        <f t="shared" si="1077"/>
        <v>0</v>
      </c>
      <c r="AO3860" s="7">
        <f t="shared" si="1073"/>
        <v>0</v>
      </c>
      <c r="AP3860" s="7">
        <f t="shared" si="1074"/>
        <v>0</v>
      </c>
    </row>
    <row r="3861" spans="1:42">
      <c r="A3861" t="s">
        <v>7105</v>
      </c>
      <c r="B3861" t="s">
        <v>7596</v>
      </c>
      <c r="C3861">
        <v>7</v>
      </c>
      <c r="E3861" t="s">
        <v>7677</v>
      </c>
      <c r="G3861" t="s">
        <v>872</v>
      </c>
      <c r="H3861" s="31">
        <v>44682</v>
      </c>
      <c r="I3861" t="s">
        <v>873</v>
      </c>
      <c r="J3861" t="s">
        <v>872</v>
      </c>
      <c r="K3861" t="s">
        <v>7678</v>
      </c>
      <c r="L3861">
        <v>53</v>
      </c>
      <c r="M3861" t="s">
        <v>75</v>
      </c>
      <c r="N3861" t="s">
        <v>874</v>
      </c>
      <c r="O3861" t="s">
        <v>875</v>
      </c>
      <c r="R3861" t="s">
        <v>475</v>
      </c>
      <c r="U3861" t="s">
        <v>876</v>
      </c>
      <c r="V3861" s="31">
        <v>42370</v>
      </c>
      <c r="X3861">
        <v>2017</v>
      </c>
      <c r="Y3861" t="s">
        <v>475</v>
      </c>
      <c r="Z3861" s="12" t="s">
        <v>59</v>
      </c>
      <c r="AB3861">
        <v>1</v>
      </c>
      <c r="AC3861" t="s">
        <v>60</v>
      </c>
      <c r="AD3861" t="s">
        <v>61</v>
      </c>
      <c r="AE3861" s="8">
        <v>1</v>
      </c>
      <c r="AF3861" s="33"/>
      <c r="AG3861" s="7">
        <f t="shared" si="1075"/>
        <v>0</v>
      </c>
      <c r="AH3861" s="7">
        <f t="shared" si="1075"/>
        <v>0</v>
      </c>
      <c r="AI3861" s="7">
        <f t="shared" si="1072"/>
        <v>0</v>
      </c>
      <c r="AJ3861" s="7">
        <f t="shared" si="1076"/>
        <v>0</v>
      </c>
      <c r="AK3861" s="7">
        <f t="shared" si="1076"/>
        <v>0</v>
      </c>
      <c r="AL3861" s="7">
        <f t="shared" si="1062"/>
        <v>0</v>
      </c>
      <c r="AM3861" s="7">
        <f t="shared" si="1077"/>
        <v>0</v>
      </c>
      <c r="AN3861" s="7">
        <f t="shared" si="1077"/>
        <v>0</v>
      </c>
      <c r="AO3861" s="7">
        <f t="shared" si="1073"/>
        <v>0</v>
      </c>
      <c r="AP3861" s="7">
        <f t="shared" si="1074"/>
        <v>0</v>
      </c>
    </row>
    <row r="3862" spans="1:42">
      <c r="A3862" t="s">
        <v>7105</v>
      </c>
      <c r="B3862" t="s">
        <v>7596</v>
      </c>
      <c r="C3862">
        <v>7</v>
      </c>
      <c r="E3862" t="s">
        <v>7679</v>
      </c>
      <c r="G3862" t="s">
        <v>872</v>
      </c>
      <c r="H3862" s="31">
        <v>44682</v>
      </c>
      <c r="I3862" t="s">
        <v>873</v>
      </c>
      <c r="J3862" t="s">
        <v>872</v>
      </c>
      <c r="K3862" t="s">
        <v>7678</v>
      </c>
      <c r="L3862">
        <v>53</v>
      </c>
      <c r="M3862" t="s">
        <v>75</v>
      </c>
      <c r="N3862" t="s">
        <v>874</v>
      </c>
      <c r="O3862" t="s">
        <v>875</v>
      </c>
      <c r="R3862" t="s">
        <v>475</v>
      </c>
      <c r="U3862" t="s">
        <v>876</v>
      </c>
      <c r="V3862" s="31">
        <v>42370</v>
      </c>
      <c r="X3862">
        <v>2017</v>
      </c>
      <c r="Y3862" t="s">
        <v>475</v>
      </c>
      <c r="Z3862" s="12" t="s">
        <v>59</v>
      </c>
      <c r="AB3862">
        <v>1</v>
      </c>
      <c r="AC3862" t="s">
        <v>60</v>
      </c>
      <c r="AD3862" t="s">
        <v>61</v>
      </c>
      <c r="AE3862" s="8">
        <v>1</v>
      </c>
      <c r="AF3862" s="33"/>
      <c r="AG3862" s="7">
        <f t="shared" si="1075"/>
        <v>0</v>
      </c>
      <c r="AH3862" s="7">
        <f t="shared" si="1075"/>
        <v>0</v>
      </c>
      <c r="AI3862" s="7">
        <f t="shared" si="1072"/>
        <v>0</v>
      </c>
      <c r="AJ3862" s="7">
        <f t="shared" si="1076"/>
        <v>0</v>
      </c>
      <c r="AK3862" s="7">
        <f t="shared" si="1076"/>
        <v>0</v>
      </c>
      <c r="AL3862" s="7">
        <f t="shared" si="1062"/>
        <v>0</v>
      </c>
      <c r="AM3862" s="7">
        <f t="shared" si="1077"/>
        <v>0</v>
      </c>
      <c r="AN3862" s="7">
        <f t="shared" si="1077"/>
        <v>0</v>
      </c>
      <c r="AO3862" s="7">
        <f t="shared" si="1073"/>
        <v>0</v>
      </c>
      <c r="AP3862" s="7">
        <f t="shared" si="1074"/>
        <v>0</v>
      </c>
    </row>
    <row r="3863" spans="1:42">
      <c r="A3863" t="s">
        <v>7105</v>
      </c>
      <c r="B3863" t="s">
        <v>7596</v>
      </c>
      <c r="C3863">
        <v>7</v>
      </c>
      <c r="E3863" t="s">
        <v>7680</v>
      </c>
      <c r="G3863" t="s">
        <v>872</v>
      </c>
      <c r="H3863" s="31">
        <v>44682</v>
      </c>
      <c r="I3863" t="s">
        <v>873</v>
      </c>
      <c r="J3863" t="s">
        <v>872</v>
      </c>
      <c r="K3863" t="s">
        <v>7681</v>
      </c>
      <c r="L3863">
        <v>53</v>
      </c>
      <c r="M3863" t="s">
        <v>75</v>
      </c>
      <c r="N3863" t="s">
        <v>874</v>
      </c>
      <c r="O3863" t="s">
        <v>875</v>
      </c>
      <c r="R3863" t="s">
        <v>475</v>
      </c>
      <c r="U3863" t="s">
        <v>876</v>
      </c>
      <c r="V3863" s="31">
        <v>42370</v>
      </c>
      <c r="X3863">
        <v>2017</v>
      </c>
      <c r="Y3863" t="s">
        <v>475</v>
      </c>
      <c r="Z3863" s="12" t="s">
        <v>59</v>
      </c>
      <c r="AB3863">
        <v>1</v>
      </c>
      <c r="AC3863" t="s">
        <v>60</v>
      </c>
      <c r="AD3863" t="s">
        <v>61</v>
      </c>
      <c r="AE3863" s="8">
        <v>1</v>
      </c>
      <c r="AF3863" s="33"/>
      <c r="AG3863" s="7">
        <f t="shared" si="1075"/>
        <v>0</v>
      </c>
      <c r="AH3863" s="7">
        <f t="shared" si="1075"/>
        <v>0</v>
      </c>
      <c r="AI3863" s="7">
        <f t="shared" si="1072"/>
        <v>0</v>
      </c>
      <c r="AJ3863" s="7">
        <f t="shared" si="1076"/>
        <v>0</v>
      </c>
      <c r="AK3863" s="7">
        <f t="shared" si="1076"/>
        <v>0</v>
      </c>
      <c r="AL3863" s="7">
        <f t="shared" si="1062"/>
        <v>0</v>
      </c>
      <c r="AM3863" s="7">
        <f t="shared" si="1077"/>
        <v>0</v>
      </c>
      <c r="AN3863" s="7">
        <f t="shared" si="1077"/>
        <v>0</v>
      </c>
      <c r="AO3863" s="7">
        <f t="shared" si="1073"/>
        <v>0</v>
      </c>
      <c r="AP3863" s="7">
        <f t="shared" si="1074"/>
        <v>0</v>
      </c>
    </row>
    <row r="3864" spans="1:42">
      <c r="A3864" t="s">
        <v>7105</v>
      </c>
      <c r="B3864" t="s">
        <v>7596</v>
      </c>
      <c r="C3864">
        <v>7</v>
      </c>
      <c r="E3864" t="s">
        <v>7682</v>
      </c>
      <c r="G3864" t="s">
        <v>872</v>
      </c>
      <c r="H3864" s="31">
        <v>44682</v>
      </c>
      <c r="I3864" t="s">
        <v>873</v>
      </c>
      <c r="J3864" t="s">
        <v>872</v>
      </c>
      <c r="K3864" t="s">
        <v>7683</v>
      </c>
      <c r="L3864">
        <v>53</v>
      </c>
      <c r="M3864" t="s">
        <v>75</v>
      </c>
      <c r="N3864" t="s">
        <v>874</v>
      </c>
      <c r="O3864" t="s">
        <v>875</v>
      </c>
      <c r="R3864" t="s">
        <v>475</v>
      </c>
      <c r="U3864" t="s">
        <v>876</v>
      </c>
      <c r="V3864" s="31">
        <v>42370</v>
      </c>
      <c r="X3864">
        <v>2017</v>
      </c>
      <c r="Y3864" t="s">
        <v>475</v>
      </c>
      <c r="Z3864" s="12" t="s">
        <v>59</v>
      </c>
      <c r="AB3864">
        <v>1</v>
      </c>
      <c r="AC3864" t="s">
        <v>60</v>
      </c>
      <c r="AD3864" t="s">
        <v>61</v>
      </c>
      <c r="AE3864" s="8">
        <v>1</v>
      </c>
      <c r="AF3864" s="33"/>
      <c r="AG3864" s="7">
        <f t="shared" ref="AG3864:AH3873" si="1078">$AF3864*$AB3864*$AE3864</f>
        <v>0</v>
      </c>
      <c r="AH3864" s="7">
        <f t="shared" si="1078"/>
        <v>0</v>
      </c>
      <c r="AI3864" s="7">
        <f t="shared" si="1072"/>
        <v>0</v>
      </c>
      <c r="AJ3864" s="7">
        <f t="shared" ref="AJ3864:AK3873" si="1079">$AF3864*$AB3864*$AE3864</f>
        <v>0</v>
      </c>
      <c r="AK3864" s="7">
        <f t="shared" si="1079"/>
        <v>0</v>
      </c>
      <c r="AL3864" s="7">
        <f t="shared" si="1062"/>
        <v>0</v>
      </c>
      <c r="AM3864" s="7">
        <f t="shared" ref="AM3864:AN3873" si="1080">$AF3864*$AB3864*$AE3864</f>
        <v>0</v>
      </c>
      <c r="AN3864" s="7">
        <f t="shared" si="1080"/>
        <v>0</v>
      </c>
      <c r="AO3864" s="7">
        <f t="shared" si="1073"/>
        <v>0</v>
      </c>
      <c r="AP3864" s="7">
        <f t="shared" si="1074"/>
        <v>0</v>
      </c>
    </row>
    <row r="3865" spans="1:42">
      <c r="A3865" t="s">
        <v>7105</v>
      </c>
      <c r="B3865" t="s">
        <v>7596</v>
      </c>
      <c r="C3865">
        <v>7</v>
      </c>
      <c r="E3865" t="s">
        <v>7684</v>
      </c>
      <c r="G3865" t="s">
        <v>872</v>
      </c>
      <c r="H3865" s="31">
        <v>44682</v>
      </c>
      <c r="I3865" t="s">
        <v>873</v>
      </c>
      <c r="J3865" t="s">
        <v>872</v>
      </c>
      <c r="K3865" t="s">
        <v>7685</v>
      </c>
      <c r="L3865">
        <v>53</v>
      </c>
      <c r="M3865" t="s">
        <v>75</v>
      </c>
      <c r="N3865" t="s">
        <v>874</v>
      </c>
      <c r="O3865" t="s">
        <v>875</v>
      </c>
      <c r="R3865" t="s">
        <v>475</v>
      </c>
      <c r="U3865" t="s">
        <v>876</v>
      </c>
      <c r="V3865" s="31">
        <v>42370</v>
      </c>
      <c r="X3865">
        <v>2017</v>
      </c>
      <c r="Y3865" t="s">
        <v>475</v>
      </c>
      <c r="Z3865" s="12" t="s">
        <v>59</v>
      </c>
      <c r="AB3865">
        <v>1</v>
      </c>
      <c r="AC3865" t="s">
        <v>60</v>
      </c>
      <c r="AD3865" t="s">
        <v>61</v>
      </c>
      <c r="AE3865" s="8">
        <v>1</v>
      </c>
      <c r="AF3865" s="33"/>
      <c r="AG3865" s="7">
        <f t="shared" si="1078"/>
        <v>0</v>
      </c>
      <c r="AH3865" s="7">
        <f t="shared" si="1078"/>
        <v>0</v>
      </c>
      <c r="AI3865" s="7">
        <f t="shared" si="1072"/>
        <v>0</v>
      </c>
      <c r="AJ3865" s="7">
        <f t="shared" si="1079"/>
        <v>0</v>
      </c>
      <c r="AK3865" s="7">
        <f t="shared" si="1079"/>
        <v>0</v>
      </c>
      <c r="AL3865" s="7">
        <f t="shared" ref="AL3865:AL3928" si="1081">$AF3865*$AB3865*$AE3865</f>
        <v>0</v>
      </c>
      <c r="AM3865" s="7">
        <f t="shared" si="1080"/>
        <v>0</v>
      </c>
      <c r="AN3865" s="7">
        <f t="shared" si="1080"/>
        <v>0</v>
      </c>
      <c r="AO3865" s="7">
        <f t="shared" si="1073"/>
        <v>0</v>
      </c>
      <c r="AP3865" s="7">
        <f t="shared" si="1074"/>
        <v>0</v>
      </c>
    </row>
    <row r="3866" spans="1:42">
      <c r="A3866" t="s">
        <v>7105</v>
      </c>
      <c r="B3866" t="s">
        <v>7596</v>
      </c>
      <c r="C3866">
        <v>7</v>
      </c>
      <c r="E3866" t="s">
        <v>7686</v>
      </c>
      <c r="G3866" t="s">
        <v>872</v>
      </c>
      <c r="H3866" s="31">
        <v>44682</v>
      </c>
      <c r="I3866" t="s">
        <v>873</v>
      </c>
      <c r="J3866" t="s">
        <v>872</v>
      </c>
      <c r="K3866" t="s">
        <v>7685</v>
      </c>
      <c r="L3866">
        <v>53</v>
      </c>
      <c r="M3866" t="s">
        <v>75</v>
      </c>
      <c r="N3866" t="s">
        <v>874</v>
      </c>
      <c r="O3866" t="s">
        <v>875</v>
      </c>
      <c r="R3866" t="s">
        <v>475</v>
      </c>
      <c r="U3866" t="s">
        <v>876</v>
      </c>
      <c r="V3866" s="31">
        <v>42370</v>
      </c>
      <c r="X3866">
        <v>2017</v>
      </c>
      <c r="Y3866" t="s">
        <v>475</v>
      </c>
      <c r="Z3866" s="12" t="s">
        <v>59</v>
      </c>
      <c r="AB3866">
        <v>1</v>
      </c>
      <c r="AC3866" t="s">
        <v>60</v>
      </c>
      <c r="AD3866" t="s">
        <v>61</v>
      </c>
      <c r="AE3866" s="8">
        <v>1</v>
      </c>
      <c r="AF3866" s="33"/>
      <c r="AG3866" s="7">
        <f t="shared" si="1078"/>
        <v>0</v>
      </c>
      <c r="AH3866" s="7">
        <f t="shared" si="1078"/>
        <v>0</v>
      </c>
      <c r="AI3866" s="7">
        <f t="shared" ref="AI3866:AI3873" si="1082">$AF3866*$AB3866*$AE3866</f>
        <v>0</v>
      </c>
      <c r="AJ3866" s="7">
        <f t="shared" si="1079"/>
        <v>0</v>
      </c>
      <c r="AK3866" s="7">
        <f t="shared" si="1079"/>
        <v>0</v>
      </c>
      <c r="AL3866" s="7">
        <f t="shared" si="1081"/>
        <v>0</v>
      </c>
      <c r="AM3866" s="7">
        <f t="shared" si="1080"/>
        <v>0</v>
      </c>
      <c r="AN3866" s="7">
        <f t="shared" si="1080"/>
        <v>0</v>
      </c>
      <c r="AO3866" s="7">
        <f t="shared" ref="AO3866:AO3873" si="1083">$AF3866*$AB3866*$AE3866</f>
        <v>0</v>
      </c>
      <c r="AP3866" s="7">
        <f t="shared" si="1074"/>
        <v>0</v>
      </c>
    </row>
    <row r="3867" spans="1:42">
      <c r="A3867" t="s">
        <v>7105</v>
      </c>
      <c r="B3867" t="s">
        <v>7596</v>
      </c>
      <c r="C3867">
        <v>7</v>
      </c>
      <c r="E3867" t="s">
        <v>7687</v>
      </c>
      <c r="G3867" t="s">
        <v>872</v>
      </c>
      <c r="H3867" s="31">
        <v>44682</v>
      </c>
      <c r="I3867" t="s">
        <v>873</v>
      </c>
      <c r="J3867" t="s">
        <v>872</v>
      </c>
      <c r="K3867" t="s">
        <v>7688</v>
      </c>
      <c r="L3867">
        <v>53</v>
      </c>
      <c r="M3867" t="s">
        <v>75</v>
      </c>
      <c r="N3867" t="s">
        <v>874</v>
      </c>
      <c r="O3867" t="s">
        <v>875</v>
      </c>
      <c r="R3867" t="s">
        <v>475</v>
      </c>
      <c r="U3867" t="s">
        <v>876</v>
      </c>
      <c r="V3867" s="31">
        <v>42370</v>
      </c>
      <c r="X3867">
        <v>2017</v>
      </c>
      <c r="Y3867" t="s">
        <v>475</v>
      </c>
      <c r="Z3867" s="12" t="s">
        <v>59</v>
      </c>
      <c r="AB3867">
        <v>1</v>
      </c>
      <c r="AC3867" t="s">
        <v>60</v>
      </c>
      <c r="AD3867" t="s">
        <v>61</v>
      </c>
      <c r="AE3867" s="8">
        <v>1</v>
      </c>
      <c r="AF3867" s="33"/>
      <c r="AG3867" s="7">
        <f t="shared" si="1078"/>
        <v>0</v>
      </c>
      <c r="AH3867" s="7">
        <f t="shared" si="1078"/>
        <v>0</v>
      </c>
      <c r="AI3867" s="7">
        <f t="shared" si="1082"/>
        <v>0</v>
      </c>
      <c r="AJ3867" s="7">
        <f t="shared" si="1079"/>
        <v>0</v>
      </c>
      <c r="AK3867" s="7">
        <f t="shared" si="1079"/>
        <v>0</v>
      </c>
      <c r="AL3867" s="7">
        <f t="shared" si="1081"/>
        <v>0</v>
      </c>
      <c r="AM3867" s="7">
        <f t="shared" si="1080"/>
        <v>0</v>
      </c>
      <c r="AN3867" s="7">
        <f t="shared" si="1080"/>
        <v>0</v>
      </c>
      <c r="AO3867" s="7">
        <f t="shared" si="1083"/>
        <v>0</v>
      </c>
      <c r="AP3867" s="7">
        <f t="shared" si="1074"/>
        <v>0</v>
      </c>
    </row>
    <row r="3868" spans="1:42">
      <c r="A3868" t="s">
        <v>7105</v>
      </c>
      <c r="B3868" t="s">
        <v>7596</v>
      </c>
      <c r="C3868">
        <v>7</v>
      </c>
      <c r="E3868" t="s">
        <v>7689</v>
      </c>
      <c r="G3868" t="s">
        <v>872</v>
      </c>
      <c r="H3868" s="31">
        <v>44682</v>
      </c>
      <c r="I3868" t="s">
        <v>873</v>
      </c>
      <c r="J3868" t="s">
        <v>872</v>
      </c>
      <c r="K3868" t="s">
        <v>7688</v>
      </c>
      <c r="L3868">
        <v>53</v>
      </c>
      <c r="M3868" t="s">
        <v>75</v>
      </c>
      <c r="N3868" t="s">
        <v>874</v>
      </c>
      <c r="O3868" t="s">
        <v>875</v>
      </c>
      <c r="R3868" t="s">
        <v>475</v>
      </c>
      <c r="U3868" t="s">
        <v>876</v>
      </c>
      <c r="V3868" s="31">
        <v>42370</v>
      </c>
      <c r="X3868">
        <v>2017</v>
      </c>
      <c r="Y3868" t="s">
        <v>475</v>
      </c>
      <c r="Z3868" s="12" t="s">
        <v>59</v>
      </c>
      <c r="AB3868">
        <v>1</v>
      </c>
      <c r="AC3868" t="s">
        <v>60</v>
      </c>
      <c r="AD3868" t="s">
        <v>61</v>
      </c>
      <c r="AE3868" s="8">
        <v>1</v>
      </c>
      <c r="AF3868" s="33"/>
      <c r="AG3868" s="7">
        <f t="shared" si="1078"/>
        <v>0</v>
      </c>
      <c r="AH3868" s="7">
        <f t="shared" si="1078"/>
        <v>0</v>
      </c>
      <c r="AI3868" s="7">
        <f t="shared" si="1082"/>
        <v>0</v>
      </c>
      <c r="AJ3868" s="7">
        <f t="shared" si="1079"/>
        <v>0</v>
      </c>
      <c r="AK3868" s="7">
        <f t="shared" si="1079"/>
        <v>0</v>
      </c>
      <c r="AL3868" s="7">
        <f t="shared" si="1081"/>
        <v>0</v>
      </c>
      <c r="AM3868" s="7">
        <f t="shared" si="1080"/>
        <v>0</v>
      </c>
      <c r="AN3868" s="7">
        <f t="shared" si="1080"/>
        <v>0</v>
      </c>
      <c r="AO3868" s="7">
        <f t="shared" si="1083"/>
        <v>0</v>
      </c>
      <c r="AP3868" s="7">
        <f t="shared" ref="AP3868:AP3899" si="1084">$AF3868*$AB3868*$AE3868</f>
        <v>0</v>
      </c>
    </row>
    <row r="3869" spans="1:42">
      <c r="A3869" t="s">
        <v>7105</v>
      </c>
      <c r="B3869" t="s">
        <v>7596</v>
      </c>
      <c r="C3869">
        <v>7</v>
      </c>
      <c r="E3869" t="s">
        <v>7690</v>
      </c>
      <c r="G3869" t="s">
        <v>872</v>
      </c>
      <c r="H3869" s="31">
        <v>44682</v>
      </c>
      <c r="I3869" t="s">
        <v>873</v>
      </c>
      <c r="J3869" t="s">
        <v>872</v>
      </c>
      <c r="K3869" t="s">
        <v>7691</v>
      </c>
      <c r="L3869">
        <v>53</v>
      </c>
      <c r="M3869" t="s">
        <v>75</v>
      </c>
      <c r="N3869" t="s">
        <v>874</v>
      </c>
      <c r="O3869" t="s">
        <v>875</v>
      </c>
      <c r="R3869" t="s">
        <v>475</v>
      </c>
      <c r="U3869" t="s">
        <v>876</v>
      </c>
      <c r="V3869" s="31">
        <v>42370</v>
      </c>
      <c r="X3869">
        <v>2017</v>
      </c>
      <c r="Y3869" t="s">
        <v>475</v>
      </c>
      <c r="Z3869" s="12" t="s">
        <v>59</v>
      </c>
      <c r="AB3869">
        <v>1</v>
      </c>
      <c r="AC3869" t="s">
        <v>60</v>
      </c>
      <c r="AD3869" t="s">
        <v>61</v>
      </c>
      <c r="AE3869" s="8">
        <v>1</v>
      </c>
      <c r="AF3869" s="33"/>
      <c r="AG3869" s="7">
        <f t="shared" si="1078"/>
        <v>0</v>
      </c>
      <c r="AH3869" s="7">
        <f t="shared" si="1078"/>
        <v>0</v>
      </c>
      <c r="AI3869" s="7">
        <f t="shared" si="1082"/>
        <v>0</v>
      </c>
      <c r="AJ3869" s="7">
        <f t="shared" si="1079"/>
        <v>0</v>
      </c>
      <c r="AK3869" s="7">
        <f t="shared" si="1079"/>
        <v>0</v>
      </c>
      <c r="AL3869" s="7">
        <f t="shared" si="1081"/>
        <v>0</v>
      </c>
      <c r="AM3869" s="7">
        <f t="shared" si="1080"/>
        <v>0</v>
      </c>
      <c r="AN3869" s="7">
        <f t="shared" si="1080"/>
        <v>0</v>
      </c>
      <c r="AO3869" s="7">
        <f t="shared" si="1083"/>
        <v>0</v>
      </c>
      <c r="AP3869" s="7">
        <f t="shared" si="1084"/>
        <v>0</v>
      </c>
    </row>
    <row r="3870" spans="1:42">
      <c r="A3870" t="s">
        <v>7105</v>
      </c>
      <c r="B3870" t="s">
        <v>7596</v>
      </c>
      <c r="C3870">
        <v>7</v>
      </c>
      <c r="E3870" t="s">
        <v>7692</v>
      </c>
      <c r="G3870" t="s">
        <v>872</v>
      </c>
      <c r="H3870" s="31">
        <v>44682</v>
      </c>
      <c r="I3870" t="s">
        <v>873</v>
      </c>
      <c r="J3870" t="s">
        <v>872</v>
      </c>
      <c r="K3870" t="s">
        <v>7693</v>
      </c>
      <c r="L3870">
        <v>53</v>
      </c>
      <c r="M3870" t="s">
        <v>75</v>
      </c>
      <c r="N3870" t="s">
        <v>874</v>
      </c>
      <c r="O3870" t="s">
        <v>875</v>
      </c>
      <c r="R3870" t="s">
        <v>475</v>
      </c>
      <c r="U3870" t="s">
        <v>876</v>
      </c>
      <c r="V3870" s="31">
        <v>42370</v>
      </c>
      <c r="X3870">
        <v>2017</v>
      </c>
      <c r="Y3870" t="s">
        <v>475</v>
      </c>
      <c r="Z3870" s="12" t="s">
        <v>59</v>
      </c>
      <c r="AB3870">
        <v>1</v>
      </c>
      <c r="AC3870" t="s">
        <v>60</v>
      </c>
      <c r="AD3870" t="s">
        <v>61</v>
      </c>
      <c r="AE3870" s="8">
        <v>1</v>
      </c>
      <c r="AF3870" s="33"/>
      <c r="AG3870" s="7">
        <f t="shared" si="1078"/>
        <v>0</v>
      </c>
      <c r="AH3870" s="7">
        <f t="shared" si="1078"/>
        <v>0</v>
      </c>
      <c r="AI3870" s="7">
        <f t="shared" si="1082"/>
        <v>0</v>
      </c>
      <c r="AJ3870" s="7">
        <f t="shared" si="1079"/>
        <v>0</v>
      </c>
      <c r="AK3870" s="7">
        <f t="shared" si="1079"/>
        <v>0</v>
      </c>
      <c r="AL3870" s="7">
        <f t="shared" si="1081"/>
        <v>0</v>
      </c>
      <c r="AM3870" s="7">
        <f t="shared" si="1080"/>
        <v>0</v>
      </c>
      <c r="AN3870" s="7">
        <f t="shared" si="1080"/>
        <v>0</v>
      </c>
      <c r="AO3870" s="7">
        <f t="shared" si="1083"/>
        <v>0</v>
      </c>
      <c r="AP3870" s="7">
        <f t="shared" si="1084"/>
        <v>0</v>
      </c>
    </row>
    <row r="3871" spans="1:42">
      <c r="A3871" t="s">
        <v>7105</v>
      </c>
      <c r="B3871" t="s">
        <v>7596</v>
      </c>
      <c r="C3871">
        <v>7</v>
      </c>
      <c r="E3871" t="s">
        <v>7694</v>
      </c>
      <c r="G3871" t="s">
        <v>872</v>
      </c>
      <c r="H3871" s="31">
        <v>44682</v>
      </c>
      <c r="I3871" t="s">
        <v>873</v>
      </c>
      <c r="J3871" t="s">
        <v>872</v>
      </c>
      <c r="K3871" t="s">
        <v>7695</v>
      </c>
      <c r="L3871">
        <v>53</v>
      </c>
      <c r="M3871" t="s">
        <v>75</v>
      </c>
      <c r="N3871" t="s">
        <v>874</v>
      </c>
      <c r="O3871" t="s">
        <v>875</v>
      </c>
      <c r="R3871" t="s">
        <v>475</v>
      </c>
      <c r="U3871" t="s">
        <v>876</v>
      </c>
      <c r="V3871" s="31">
        <v>42370</v>
      </c>
      <c r="X3871">
        <v>2017</v>
      </c>
      <c r="Y3871" t="s">
        <v>475</v>
      </c>
      <c r="Z3871" s="12" t="s">
        <v>59</v>
      </c>
      <c r="AB3871">
        <v>1</v>
      </c>
      <c r="AC3871" t="s">
        <v>60</v>
      </c>
      <c r="AD3871" t="s">
        <v>61</v>
      </c>
      <c r="AE3871" s="8">
        <v>1</v>
      </c>
      <c r="AF3871" s="33"/>
      <c r="AG3871" s="7">
        <f t="shared" si="1078"/>
        <v>0</v>
      </c>
      <c r="AH3871" s="7">
        <f t="shared" si="1078"/>
        <v>0</v>
      </c>
      <c r="AI3871" s="7">
        <f t="shared" si="1082"/>
        <v>0</v>
      </c>
      <c r="AJ3871" s="7">
        <f t="shared" si="1079"/>
        <v>0</v>
      </c>
      <c r="AK3871" s="7">
        <f t="shared" si="1079"/>
        <v>0</v>
      </c>
      <c r="AL3871" s="7">
        <f t="shared" si="1081"/>
        <v>0</v>
      </c>
      <c r="AM3871" s="7">
        <f t="shared" si="1080"/>
        <v>0</v>
      </c>
      <c r="AN3871" s="7">
        <f t="shared" si="1080"/>
        <v>0</v>
      </c>
      <c r="AO3871" s="7">
        <f t="shared" si="1083"/>
        <v>0</v>
      </c>
      <c r="AP3871" s="7">
        <f t="shared" si="1084"/>
        <v>0</v>
      </c>
    </row>
    <row r="3872" spans="1:42">
      <c r="A3872" t="s">
        <v>7105</v>
      </c>
      <c r="B3872" t="s">
        <v>7596</v>
      </c>
      <c r="C3872">
        <v>7</v>
      </c>
      <c r="E3872" t="s">
        <v>7696</v>
      </c>
      <c r="G3872" t="s">
        <v>872</v>
      </c>
      <c r="H3872" s="31">
        <v>44682</v>
      </c>
      <c r="I3872" t="s">
        <v>873</v>
      </c>
      <c r="J3872" t="s">
        <v>872</v>
      </c>
      <c r="K3872" t="s">
        <v>7674</v>
      </c>
      <c r="L3872">
        <v>53</v>
      </c>
      <c r="M3872" t="s">
        <v>75</v>
      </c>
      <c r="N3872" t="s">
        <v>874</v>
      </c>
      <c r="O3872" t="s">
        <v>875</v>
      </c>
      <c r="R3872" t="s">
        <v>475</v>
      </c>
      <c r="U3872" t="s">
        <v>876</v>
      </c>
      <c r="V3872" s="31">
        <v>42370</v>
      </c>
      <c r="X3872">
        <v>2017</v>
      </c>
      <c r="Y3872" t="s">
        <v>475</v>
      </c>
      <c r="Z3872" s="12" t="s">
        <v>59</v>
      </c>
      <c r="AB3872">
        <v>1</v>
      </c>
      <c r="AC3872" t="s">
        <v>60</v>
      </c>
      <c r="AD3872" t="s">
        <v>61</v>
      </c>
      <c r="AE3872" s="8">
        <v>1</v>
      </c>
      <c r="AF3872" s="33"/>
      <c r="AG3872" s="7">
        <f t="shared" si="1078"/>
        <v>0</v>
      </c>
      <c r="AH3872" s="7">
        <f t="shared" si="1078"/>
        <v>0</v>
      </c>
      <c r="AI3872" s="7">
        <f t="shared" si="1082"/>
        <v>0</v>
      </c>
      <c r="AJ3872" s="7">
        <f t="shared" si="1079"/>
        <v>0</v>
      </c>
      <c r="AK3872" s="7">
        <f t="shared" si="1079"/>
        <v>0</v>
      </c>
      <c r="AL3872" s="7">
        <f t="shared" si="1081"/>
        <v>0</v>
      </c>
      <c r="AM3872" s="7">
        <f t="shared" si="1080"/>
        <v>0</v>
      </c>
      <c r="AN3872" s="7">
        <f t="shared" si="1080"/>
        <v>0</v>
      </c>
      <c r="AO3872" s="7">
        <f t="shared" si="1083"/>
        <v>0</v>
      </c>
      <c r="AP3872" s="7">
        <f t="shared" si="1084"/>
        <v>0</v>
      </c>
    </row>
    <row r="3873" spans="1:42">
      <c r="A3873" t="s">
        <v>7105</v>
      </c>
      <c r="B3873" t="s">
        <v>7596</v>
      </c>
      <c r="C3873">
        <v>7</v>
      </c>
      <c r="E3873" t="s">
        <v>7697</v>
      </c>
      <c r="G3873" t="s">
        <v>872</v>
      </c>
      <c r="H3873" s="31">
        <v>44682</v>
      </c>
      <c r="I3873" t="s">
        <v>873</v>
      </c>
      <c r="J3873" t="s">
        <v>872</v>
      </c>
      <c r="K3873" t="s">
        <v>7676</v>
      </c>
      <c r="L3873">
        <v>53</v>
      </c>
      <c r="M3873" t="s">
        <v>75</v>
      </c>
      <c r="N3873" t="s">
        <v>874</v>
      </c>
      <c r="O3873" t="s">
        <v>875</v>
      </c>
      <c r="R3873" t="s">
        <v>475</v>
      </c>
      <c r="U3873" t="s">
        <v>876</v>
      </c>
      <c r="V3873" s="31">
        <v>42370</v>
      </c>
      <c r="X3873">
        <v>2017</v>
      </c>
      <c r="Y3873" t="s">
        <v>475</v>
      </c>
      <c r="Z3873" s="12" t="s">
        <v>59</v>
      </c>
      <c r="AB3873">
        <v>1</v>
      </c>
      <c r="AC3873" t="s">
        <v>60</v>
      </c>
      <c r="AD3873" t="s">
        <v>61</v>
      </c>
      <c r="AE3873" s="8">
        <v>1</v>
      </c>
      <c r="AF3873" s="33"/>
      <c r="AG3873" s="7">
        <f t="shared" si="1078"/>
        <v>0</v>
      </c>
      <c r="AH3873" s="7">
        <f t="shared" si="1078"/>
        <v>0</v>
      </c>
      <c r="AI3873" s="7">
        <f t="shared" si="1082"/>
        <v>0</v>
      </c>
      <c r="AJ3873" s="7">
        <f t="shared" si="1079"/>
        <v>0</v>
      </c>
      <c r="AK3873" s="7">
        <f t="shared" si="1079"/>
        <v>0</v>
      </c>
      <c r="AL3873" s="7">
        <f t="shared" si="1081"/>
        <v>0</v>
      </c>
      <c r="AM3873" s="7">
        <f t="shared" si="1080"/>
        <v>0</v>
      </c>
      <c r="AN3873" s="7">
        <f t="shared" si="1080"/>
        <v>0</v>
      </c>
      <c r="AO3873" s="7">
        <f t="shared" si="1083"/>
        <v>0</v>
      </c>
      <c r="AP3873" s="7">
        <f t="shared" si="1084"/>
        <v>0</v>
      </c>
    </row>
    <row r="3874" spans="1:42">
      <c r="A3874" t="s">
        <v>7105</v>
      </c>
      <c r="B3874" t="s">
        <v>7596</v>
      </c>
      <c r="C3874">
        <v>7</v>
      </c>
      <c r="E3874" t="s">
        <v>7698</v>
      </c>
      <c r="G3874" t="s">
        <v>1806</v>
      </c>
      <c r="H3874" s="31">
        <v>43586</v>
      </c>
      <c r="I3874" t="s">
        <v>1807</v>
      </c>
      <c r="J3874" t="s">
        <v>1806</v>
      </c>
      <c r="K3874" t="s">
        <v>7699</v>
      </c>
      <c r="L3874">
        <v>56</v>
      </c>
      <c r="M3874" t="s">
        <v>54</v>
      </c>
      <c r="N3874" t="s">
        <v>1809</v>
      </c>
      <c r="O3874" t="s">
        <v>1806</v>
      </c>
      <c r="R3874" t="s">
        <v>78</v>
      </c>
      <c r="S3874" t="s">
        <v>7700</v>
      </c>
      <c r="U3874" t="s">
        <v>78</v>
      </c>
      <c r="X3874">
        <v>2017</v>
      </c>
      <c r="Y3874" t="s">
        <v>78</v>
      </c>
      <c r="Z3874" s="12" t="s">
        <v>59</v>
      </c>
      <c r="AB3874">
        <v>1</v>
      </c>
      <c r="AC3874" t="s">
        <v>60</v>
      </c>
      <c r="AD3874" t="s">
        <v>1811</v>
      </c>
      <c r="AE3874" s="8">
        <v>1</v>
      </c>
      <c r="AF3874" s="33"/>
      <c r="AG3874" s="7"/>
      <c r="AH3874" s="7">
        <f t="shared" ref="AH3874:AH3911" si="1085">$AF3874*$AB3874*$AE3874</f>
        <v>0</v>
      </c>
      <c r="AI3874" s="7"/>
      <c r="AJ3874" s="7">
        <f t="shared" ref="AJ3874:AJ3911" si="1086">$AF3874*$AB3874*$AE3874</f>
        <v>0</v>
      </c>
      <c r="AK3874" s="7"/>
      <c r="AL3874" s="7">
        <f t="shared" si="1081"/>
        <v>0</v>
      </c>
      <c r="AM3874" s="7"/>
      <c r="AN3874" s="7">
        <f t="shared" ref="AN3874:AN3911" si="1087">$AF3874*$AB3874*$AE3874</f>
        <v>0</v>
      </c>
      <c r="AO3874" s="7"/>
      <c r="AP3874" s="7">
        <f t="shared" si="1084"/>
        <v>0</v>
      </c>
    </row>
    <row r="3875" spans="1:42">
      <c r="A3875" t="s">
        <v>7105</v>
      </c>
      <c r="B3875" t="s">
        <v>7596</v>
      </c>
      <c r="C3875">
        <v>7</v>
      </c>
      <c r="E3875" t="s">
        <v>7701</v>
      </c>
      <c r="G3875" t="s">
        <v>1806</v>
      </c>
      <c r="H3875" s="31">
        <v>43586</v>
      </c>
      <c r="I3875" t="s">
        <v>1807</v>
      </c>
      <c r="J3875" t="s">
        <v>1806</v>
      </c>
      <c r="K3875" t="s">
        <v>7702</v>
      </c>
      <c r="L3875">
        <v>56</v>
      </c>
      <c r="M3875" t="s">
        <v>54</v>
      </c>
      <c r="N3875" t="s">
        <v>1809</v>
      </c>
      <c r="O3875" t="s">
        <v>1806</v>
      </c>
      <c r="R3875" t="s">
        <v>78</v>
      </c>
      <c r="S3875" t="s">
        <v>7700</v>
      </c>
      <c r="U3875" t="s">
        <v>78</v>
      </c>
      <c r="X3875">
        <v>2017</v>
      </c>
      <c r="Y3875" t="s">
        <v>78</v>
      </c>
      <c r="Z3875" s="12" t="s">
        <v>59</v>
      </c>
      <c r="AB3875">
        <v>1</v>
      </c>
      <c r="AC3875" t="s">
        <v>60</v>
      </c>
      <c r="AD3875" t="s">
        <v>1811</v>
      </c>
      <c r="AE3875" s="8">
        <v>1</v>
      </c>
      <c r="AF3875" s="33"/>
      <c r="AG3875" s="7"/>
      <c r="AH3875" s="7">
        <f t="shared" si="1085"/>
        <v>0</v>
      </c>
      <c r="AI3875" s="7"/>
      <c r="AJ3875" s="7">
        <f t="shared" si="1086"/>
        <v>0</v>
      </c>
      <c r="AK3875" s="7"/>
      <c r="AL3875" s="7">
        <f t="shared" si="1081"/>
        <v>0</v>
      </c>
      <c r="AM3875" s="7"/>
      <c r="AN3875" s="7">
        <f t="shared" si="1087"/>
        <v>0</v>
      </c>
      <c r="AO3875" s="7"/>
      <c r="AP3875" s="7">
        <f t="shared" si="1084"/>
        <v>0</v>
      </c>
    </row>
    <row r="3876" spans="1:42">
      <c r="A3876" t="s">
        <v>7105</v>
      </c>
      <c r="B3876" t="s">
        <v>7596</v>
      </c>
      <c r="C3876">
        <v>7</v>
      </c>
      <c r="E3876" t="s">
        <v>7703</v>
      </c>
      <c r="G3876" t="s">
        <v>1806</v>
      </c>
      <c r="H3876" s="31">
        <v>43586</v>
      </c>
      <c r="I3876" t="s">
        <v>1807</v>
      </c>
      <c r="J3876" t="s">
        <v>1806</v>
      </c>
      <c r="K3876" t="s">
        <v>7704</v>
      </c>
      <c r="L3876">
        <v>56</v>
      </c>
      <c r="M3876" t="s">
        <v>54</v>
      </c>
      <c r="N3876" t="s">
        <v>1809</v>
      </c>
      <c r="O3876" t="s">
        <v>1806</v>
      </c>
      <c r="R3876" t="s">
        <v>78</v>
      </c>
      <c r="S3876" t="s">
        <v>7705</v>
      </c>
      <c r="U3876" t="s">
        <v>78</v>
      </c>
      <c r="X3876">
        <v>2017</v>
      </c>
      <c r="Y3876" t="s">
        <v>78</v>
      </c>
      <c r="Z3876" s="12" t="s">
        <v>59</v>
      </c>
      <c r="AB3876">
        <v>1</v>
      </c>
      <c r="AC3876" t="s">
        <v>60</v>
      </c>
      <c r="AD3876" t="s">
        <v>1811</v>
      </c>
      <c r="AE3876" s="8">
        <v>1</v>
      </c>
      <c r="AF3876" s="33"/>
      <c r="AG3876" s="7"/>
      <c r="AH3876" s="7">
        <f t="shared" si="1085"/>
        <v>0</v>
      </c>
      <c r="AI3876" s="7"/>
      <c r="AJ3876" s="7">
        <f t="shared" si="1086"/>
        <v>0</v>
      </c>
      <c r="AK3876" s="7"/>
      <c r="AL3876" s="7">
        <f t="shared" si="1081"/>
        <v>0</v>
      </c>
      <c r="AM3876" s="7"/>
      <c r="AN3876" s="7">
        <f t="shared" si="1087"/>
        <v>0</v>
      </c>
      <c r="AO3876" s="7"/>
      <c r="AP3876" s="7">
        <f t="shared" si="1084"/>
        <v>0</v>
      </c>
    </row>
    <row r="3877" spans="1:42">
      <c r="A3877" t="s">
        <v>7105</v>
      </c>
      <c r="B3877" t="s">
        <v>7596</v>
      </c>
      <c r="C3877">
        <v>7</v>
      </c>
      <c r="E3877" t="s">
        <v>7706</v>
      </c>
      <c r="G3877" t="s">
        <v>1806</v>
      </c>
      <c r="H3877" s="31">
        <v>43586</v>
      </c>
      <c r="I3877" t="s">
        <v>1807</v>
      </c>
      <c r="J3877" t="s">
        <v>1806</v>
      </c>
      <c r="K3877" t="s">
        <v>7707</v>
      </c>
      <c r="L3877">
        <v>56</v>
      </c>
      <c r="M3877" t="s">
        <v>54</v>
      </c>
      <c r="N3877" t="s">
        <v>1809</v>
      </c>
      <c r="O3877" t="s">
        <v>1806</v>
      </c>
      <c r="R3877" t="s">
        <v>78</v>
      </c>
      <c r="S3877" t="s">
        <v>7705</v>
      </c>
      <c r="U3877" t="s">
        <v>78</v>
      </c>
      <c r="X3877">
        <v>2017</v>
      </c>
      <c r="Y3877" t="s">
        <v>78</v>
      </c>
      <c r="Z3877" s="12" t="s">
        <v>59</v>
      </c>
      <c r="AB3877">
        <v>1</v>
      </c>
      <c r="AC3877" t="s">
        <v>60</v>
      </c>
      <c r="AD3877" t="s">
        <v>1811</v>
      </c>
      <c r="AE3877" s="8">
        <v>1</v>
      </c>
      <c r="AF3877" s="33"/>
      <c r="AG3877" s="7"/>
      <c r="AH3877" s="7">
        <f t="shared" si="1085"/>
        <v>0</v>
      </c>
      <c r="AI3877" s="7"/>
      <c r="AJ3877" s="7">
        <f t="shared" si="1086"/>
        <v>0</v>
      </c>
      <c r="AK3877" s="7"/>
      <c r="AL3877" s="7">
        <f t="shared" si="1081"/>
        <v>0</v>
      </c>
      <c r="AM3877" s="7"/>
      <c r="AN3877" s="7">
        <f t="shared" si="1087"/>
        <v>0</v>
      </c>
      <c r="AO3877" s="7"/>
      <c r="AP3877" s="7">
        <f t="shared" si="1084"/>
        <v>0</v>
      </c>
    </row>
    <row r="3878" spans="1:42">
      <c r="A3878" t="s">
        <v>7105</v>
      </c>
      <c r="B3878" t="s">
        <v>7596</v>
      </c>
      <c r="C3878">
        <v>7</v>
      </c>
      <c r="E3878" t="s">
        <v>7708</v>
      </c>
      <c r="G3878" t="s">
        <v>1806</v>
      </c>
      <c r="H3878" s="31">
        <v>43586</v>
      </c>
      <c r="I3878" t="s">
        <v>1807</v>
      </c>
      <c r="J3878" t="s">
        <v>1806</v>
      </c>
      <c r="K3878" t="s">
        <v>7709</v>
      </c>
      <c r="L3878">
        <v>56</v>
      </c>
      <c r="M3878" t="s">
        <v>54</v>
      </c>
      <c r="N3878" t="s">
        <v>1809</v>
      </c>
      <c r="O3878" t="s">
        <v>1806</v>
      </c>
      <c r="R3878" t="s">
        <v>78</v>
      </c>
      <c r="S3878" t="s">
        <v>7710</v>
      </c>
      <c r="U3878" t="s">
        <v>78</v>
      </c>
      <c r="X3878">
        <v>2017</v>
      </c>
      <c r="Y3878" t="s">
        <v>78</v>
      </c>
      <c r="Z3878" s="12" t="s">
        <v>59</v>
      </c>
      <c r="AB3878">
        <v>1</v>
      </c>
      <c r="AC3878" t="s">
        <v>60</v>
      </c>
      <c r="AD3878" t="s">
        <v>1811</v>
      </c>
      <c r="AE3878" s="8">
        <v>1</v>
      </c>
      <c r="AF3878" s="33"/>
      <c r="AG3878" s="7"/>
      <c r="AH3878" s="7">
        <f t="shared" si="1085"/>
        <v>0</v>
      </c>
      <c r="AI3878" s="7"/>
      <c r="AJ3878" s="7">
        <f t="shared" si="1086"/>
        <v>0</v>
      </c>
      <c r="AK3878" s="7"/>
      <c r="AL3878" s="7">
        <f t="shared" si="1081"/>
        <v>0</v>
      </c>
      <c r="AM3878" s="7"/>
      <c r="AN3878" s="7">
        <f t="shared" si="1087"/>
        <v>0</v>
      </c>
      <c r="AO3878" s="7"/>
      <c r="AP3878" s="7">
        <f t="shared" si="1084"/>
        <v>0</v>
      </c>
    </row>
    <row r="3879" spans="1:42">
      <c r="A3879" t="s">
        <v>7105</v>
      </c>
      <c r="B3879" t="s">
        <v>7596</v>
      </c>
      <c r="C3879">
        <v>7</v>
      </c>
      <c r="E3879" t="s">
        <v>7711</v>
      </c>
      <c r="G3879" t="s">
        <v>1806</v>
      </c>
      <c r="H3879" s="31">
        <v>43586</v>
      </c>
      <c r="I3879" t="s">
        <v>1807</v>
      </c>
      <c r="J3879" t="s">
        <v>1806</v>
      </c>
      <c r="K3879" t="s">
        <v>7712</v>
      </c>
      <c r="L3879">
        <v>56</v>
      </c>
      <c r="M3879" t="s">
        <v>54</v>
      </c>
      <c r="N3879" t="s">
        <v>1809</v>
      </c>
      <c r="O3879" t="s">
        <v>1806</v>
      </c>
      <c r="R3879" t="s">
        <v>78</v>
      </c>
      <c r="S3879" t="s">
        <v>7710</v>
      </c>
      <c r="U3879" t="s">
        <v>78</v>
      </c>
      <c r="X3879">
        <v>2017</v>
      </c>
      <c r="Y3879" t="s">
        <v>78</v>
      </c>
      <c r="Z3879" s="12" t="s">
        <v>59</v>
      </c>
      <c r="AB3879">
        <v>1</v>
      </c>
      <c r="AC3879" t="s">
        <v>60</v>
      </c>
      <c r="AD3879" t="s">
        <v>1811</v>
      </c>
      <c r="AE3879" s="8">
        <v>1</v>
      </c>
      <c r="AF3879" s="33"/>
      <c r="AG3879" s="7"/>
      <c r="AH3879" s="7">
        <f t="shared" si="1085"/>
        <v>0</v>
      </c>
      <c r="AI3879" s="7"/>
      <c r="AJ3879" s="7">
        <f t="shared" si="1086"/>
        <v>0</v>
      </c>
      <c r="AK3879" s="7"/>
      <c r="AL3879" s="7">
        <f t="shared" si="1081"/>
        <v>0</v>
      </c>
      <c r="AM3879" s="7"/>
      <c r="AN3879" s="7">
        <f t="shared" si="1087"/>
        <v>0</v>
      </c>
      <c r="AO3879" s="7"/>
      <c r="AP3879" s="7">
        <f t="shared" si="1084"/>
        <v>0</v>
      </c>
    </row>
    <row r="3880" spans="1:42">
      <c r="A3880" t="s">
        <v>7105</v>
      </c>
      <c r="B3880" t="s">
        <v>7596</v>
      </c>
      <c r="C3880">
        <v>7</v>
      </c>
      <c r="E3880" t="s">
        <v>7713</v>
      </c>
      <c r="G3880" t="s">
        <v>1806</v>
      </c>
      <c r="H3880" s="31">
        <v>43586</v>
      </c>
      <c r="I3880" t="s">
        <v>1807</v>
      </c>
      <c r="J3880" t="s">
        <v>1806</v>
      </c>
      <c r="K3880" t="s">
        <v>7714</v>
      </c>
      <c r="L3880">
        <v>56</v>
      </c>
      <c r="M3880" t="s">
        <v>54</v>
      </c>
      <c r="N3880" t="s">
        <v>1809</v>
      </c>
      <c r="O3880" t="s">
        <v>1806</v>
      </c>
      <c r="R3880" t="s">
        <v>78</v>
      </c>
      <c r="S3880" t="s">
        <v>7715</v>
      </c>
      <c r="U3880" t="s">
        <v>78</v>
      </c>
      <c r="X3880">
        <v>2017</v>
      </c>
      <c r="Y3880" t="s">
        <v>78</v>
      </c>
      <c r="Z3880" s="12" t="s">
        <v>59</v>
      </c>
      <c r="AB3880">
        <v>1</v>
      </c>
      <c r="AC3880" t="s">
        <v>60</v>
      </c>
      <c r="AD3880" t="s">
        <v>1811</v>
      </c>
      <c r="AE3880" s="8">
        <v>1</v>
      </c>
      <c r="AF3880" s="33"/>
      <c r="AG3880" s="7"/>
      <c r="AH3880" s="7">
        <f t="shared" si="1085"/>
        <v>0</v>
      </c>
      <c r="AI3880" s="7"/>
      <c r="AJ3880" s="7">
        <f t="shared" si="1086"/>
        <v>0</v>
      </c>
      <c r="AK3880" s="7"/>
      <c r="AL3880" s="7">
        <f t="shared" si="1081"/>
        <v>0</v>
      </c>
      <c r="AM3880" s="7"/>
      <c r="AN3880" s="7">
        <f t="shared" si="1087"/>
        <v>0</v>
      </c>
      <c r="AO3880" s="7"/>
      <c r="AP3880" s="7">
        <f t="shared" si="1084"/>
        <v>0</v>
      </c>
    </row>
    <row r="3881" spans="1:42">
      <c r="A3881" t="s">
        <v>7105</v>
      </c>
      <c r="B3881" t="s">
        <v>7596</v>
      </c>
      <c r="C3881">
        <v>7</v>
      </c>
      <c r="E3881" t="s">
        <v>7716</v>
      </c>
      <c r="G3881" t="s">
        <v>1806</v>
      </c>
      <c r="H3881" s="31">
        <v>43586</v>
      </c>
      <c r="I3881" t="s">
        <v>1807</v>
      </c>
      <c r="J3881" t="s">
        <v>1806</v>
      </c>
      <c r="K3881" t="s">
        <v>7714</v>
      </c>
      <c r="L3881">
        <v>56</v>
      </c>
      <c r="M3881" t="s">
        <v>54</v>
      </c>
      <c r="N3881" t="s">
        <v>1809</v>
      </c>
      <c r="O3881" t="s">
        <v>1806</v>
      </c>
      <c r="R3881" t="s">
        <v>78</v>
      </c>
      <c r="S3881" t="s">
        <v>7715</v>
      </c>
      <c r="U3881" t="s">
        <v>78</v>
      </c>
      <c r="X3881">
        <v>2017</v>
      </c>
      <c r="Y3881" t="s">
        <v>78</v>
      </c>
      <c r="Z3881" s="12" t="s">
        <v>59</v>
      </c>
      <c r="AB3881">
        <v>1</v>
      </c>
      <c r="AC3881" t="s">
        <v>60</v>
      </c>
      <c r="AD3881" t="s">
        <v>1811</v>
      </c>
      <c r="AE3881" s="8">
        <v>1</v>
      </c>
      <c r="AF3881" s="33"/>
      <c r="AG3881" s="7"/>
      <c r="AH3881" s="7">
        <f t="shared" si="1085"/>
        <v>0</v>
      </c>
      <c r="AI3881" s="7"/>
      <c r="AJ3881" s="7">
        <f t="shared" si="1086"/>
        <v>0</v>
      </c>
      <c r="AK3881" s="7"/>
      <c r="AL3881" s="7">
        <f t="shared" si="1081"/>
        <v>0</v>
      </c>
      <c r="AM3881" s="7"/>
      <c r="AN3881" s="7">
        <f t="shared" si="1087"/>
        <v>0</v>
      </c>
      <c r="AO3881" s="7"/>
      <c r="AP3881" s="7">
        <f t="shared" si="1084"/>
        <v>0</v>
      </c>
    </row>
    <row r="3882" spans="1:42">
      <c r="A3882" t="s">
        <v>7105</v>
      </c>
      <c r="B3882" t="s">
        <v>7596</v>
      </c>
      <c r="C3882">
        <v>7</v>
      </c>
      <c r="E3882" t="s">
        <v>7717</v>
      </c>
      <c r="G3882" t="s">
        <v>1806</v>
      </c>
      <c r="H3882" s="31">
        <v>43586</v>
      </c>
      <c r="I3882" t="s">
        <v>1807</v>
      </c>
      <c r="J3882" t="s">
        <v>1806</v>
      </c>
      <c r="K3882" t="s">
        <v>7718</v>
      </c>
      <c r="L3882">
        <v>56</v>
      </c>
      <c r="M3882" t="s">
        <v>54</v>
      </c>
      <c r="N3882" t="s">
        <v>1809</v>
      </c>
      <c r="O3882" t="s">
        <v>1806</v>
      </c>
      <c r="R3882" t="s">
        <v>78</v>
      </c>
      <c r="S3882" t="s">
        <v>7719</v>
      </c>
      <c r="U3882" t="s">
        <v>78</v>
      </c>
      <c r="X3882">
        <v>2017</v>
      </c>
      <c r="Y3882" t="s">
        <v>78</v>
      </c>
      <c r="Z3882" s="12" t="s">
        <v>59</v>
      </c>
      <c r="AB3882">
        <v>1</v>
      </c>
      <c r="AC3882" t="s">
        <v>60</v>
      </c>
      <c r="AD3882" t="s">
        <v>1811</v>
      </c>
      <c r="AE3882" s="8">
        <v>1</v>
      </c>
      <c r="AF3882" s="33"/>
      <c r="AG3882" s="7"/>
      <c r="AH3882" s="7">
        <f t="shared" si="1085"/>
        <v>0</v>
      </c>
      <c r="AI3882" s="7"/>
      <c r="AJ3882" s="7">
        <f t="shared" si="1086"/>
        <v>0</v>
      </c>
      <c r="AK3882" s="7"/>
      <c r="AL3882" s="7">
        <f t="shared" si="1081"/>
        <v>0</v>
      </c>
      <c r="AM3882" s="7"/>
      <c r="AN3882" s="7">
        <f t="shared" si="1087"/>
        <v>0</v>
      </c>
      <c r="AO3882" s="7"/>
      <c r="AP3882" s="7">
        <f t="shared" si="1084"/>
        <v>0</v>
      </c>
    </row>
    <row r="3883" spans="1:42">
      <c r="A3883" t="s">
        <v>7105</v>
      </c>
      <c r="B3883" t="s">
        <v>7596</v>
      </c>
      <c r="C3883">
        <v>7</v>
      </c>
      <c r="E3883" t="s">
        <v>7720</v>
      </c>
      <c r="G3883" t="s">
        <v>1806</v>
      </c>
      <c r="H3883" s="31">
        <v>43586</v>
      </c>
      <c r="I3883" t="s">
        <v>1807</v>
      </c>
      <c r="J3883" t="s">
        <v>1806</v>
      </c>
      <c r="K3883" t="s">
        <v>7721</v>
      </c>
      <c r="L3883">
        <v>56</v>
      </c>
      <c r="M3883" t="s">
        <v>54</v>
      </c>
      <c r="N3883" t="s">
        <v>1809</v>
      </c>
      <c r="O3883" t="s">
        <v>1806</v>
      </c>
      <c r="R3883" t="s">
        <v>78</v>
      </c>
      <c r="S3883" t="s">
        <v>7722</v>
      </c>
      <c r="U3883" t="s">
        <v>78</v>
      </c>
      <c r="X3883">
        <v>2017</v>
      </c>
      <c r="Y3883" t="s">
        <v>78</v>
      </c>
      <c r="Z3883" s="12" t="s">
        <v>59</v>
      </c>
      <c r="AB3883">
        <v>1</v>
      </c>
      <c r="AC3883" t="s">
        <v>60</v>
      </c>
      <c r="AD3883" t="s">
        <v>1811</v>
      </c>
      <c r="AE3883" s="8">
        <v>1</v>
      </c>
      <c r="AF3883" s="33"/>
      <c r="AG3883" s="7"/>
      <c r="AH3883" s="7">
        <f t="shared" si="1085"/>
        <v>0</v>
      </c>
      <c r="AI3883" s="7"/>
      <c r="AJ3883" s="7">
        <f t="shared" si="1086"/>
        <v>0</v>
      </c>
      <c r="AK3883" s="7"/>
      <c r="AL3883" s="7">
        <f t="shared" si="1081"/>
        <v>0</v>
      </c>
      <c r="AM3883" s="7"/>
      <c r="AN3883" s="7">
        <f t="shared" si="1087"/>
        <v>0</v>
      </c>
      <c r="AO3883" s="7"/>
      <c r="AP3883" s="7">
        <f t="shared" si="1084"/>
        <v>0</v>
      </c>
    </row>
    <row r="3884" spans="1:42">
      <c r="A3884" t="s">
        <v>7105</v>
      </c>
      <c r="B3884" t="s">
        <v>7596</v>
      </c>
      <c r="C3884">
        <v>7</v>
      </c>
      <c r="E3884" t="s">
        <v>7723</v>
      </c>
      <c r="G3884" t="s">
        <v>1806</v>
      </c>
      <c r="H3884" s="31">
        <v>43586</v>
      </c>
      <c r="I3884" t="s">
        <v>1807</v>
      </c>
      <c r="J3884" t="s">
        <v>1806</v>
      </c>
      <c r="K3884" t="s">
        <v>7724</v>
      </c>
      <c r="L3884">
        <v>56</v>
      </c>
      <c r="M3884" t="s">
        <v>54</v>
      </c>
      <c r="N3884" t="s">
        <v>1809</v>
      </c>
      <c r="O3884" t="s">
        <v>1806</v>
      </c>
      <c r="R3884" t="s">
        <v>78</v>
      </c>
      <c r="S3884" t="s">
        <v>7725</v>
      </c>
      <c r="U3884" t="s">
        <v>78</v>
      </c>
      <c r="X3884">
        <v>2017</v>
      </c>
      <c r="Y3884" t="s">
        <v>78</v>
      </c>
      <c r="Z3884" s="12" t="s">
        <v>59</v>
      </c>
      <c r="AB3884">
        <v>1</v>
      </c>
      <c r="AC3884" t="s">
        <v>60</v>
      </c>
      <c r="AD3884" t="s">
        <v>1811</v>
      </c>
      <c r="AE3884" s="8">
        <v>1</v>
      </c>
      <c r="AF3884" s="33"/>
      <c r="AG3884" s="7"/>
      <c r="AH3884" s="7">
        <f t="shared" si="1085"/>
        <v>0</v>
      </c>
      <c r="AI3884" s="7"/>
      <c r="AJ3884" s="7">
        <f t="shared" si="1086"/>
        <v>0</v>
      </c>
      <c r="AK3884" s="7"/>
      <c r="AL3884" s="7">
        <f t="shared" si="1081"/>
        <v>0</v>
      </c>
      <c r="AM3884" s="7"/>
      <c r="AN3884" s="7">
        <f t="shared" si="1087"/>
        <v>0</v>
      </c>
      <c r="AO3884" s="7"/>
      <c r="AP3884" s="7">
        <f t="shared" si="1084"/>
        <v>0</v>
      </c>
    </row>
    <row r="3885" spans="1:42">
      <c r="A3885" t="s">
        <v>7105</v>
      </c>
      <c r="B3885" t="s">
        <v>7596</v>
      </c>
      <c r="C3885">
        <v>7</v>
      </c>
      <c r="E3885" t="s">
        <v>7726</v>
      </c>
      <c r="G3885" t="s">
        <v>1806</v>
      </c>
      <c r="H3885" s="31">
        <v>43586</v>
      </c>
      <c r="I3885" t="s">
        <v>1807</v>
      </c>
      <c r="J3885" t="s">
        <v>1806</v>
      </c>
      <c r="K3885" t="s">
        <v>7727</v>
      </c>
      <c r="L3885">
        <v>56</v>
      </c>
      <c r="M3885" t="s">
        <v>54</v>
      </c>
      <c r="N3885" t="s">
        <v>1809</v>
      </c>
      <c r="O3885" t="s">
        <v>1806</v>
      </c>
      <c r="R3885" t="s">
        <v>78</v>
      </c>
      <c r="S3885" t="s">
        <v>7728</v>
      </c>
      <c r="U3885" t="s">
        <v>78</v>
      </c>
      <c r="X3885">
        <v>2017</v>
      </c>
      <c r="Y3885" t="s">
        <v>78</v>
      </c>
      <c r="Z3885" s="12" t="s">
        <v>59</v>
      </c>
      <c r="AB3885">
        <v>1</v>
      </c>
      <c r="AC3885" t="s">
        <v>60</v>
      </c>
      <c r="AD3885" t="s">
        <v>1811</v>
      </c>
      <c r="AE3885" s="8">
        <v>1</v>
      </c>
      <c r="AF3885" s="33"/>
      <c r="AG3885" s="7"/>
      <c r="AH3885" s="7">
        <f t="shared" si="1085"/>
        <v>0</v>
      </c>
      <c r="AI3885" s="7"/>
      <c r="AJ3885" s="7">
        <f t="shared" si="1086"/>
        <v>0</v>
      </c>
      <c r="AK3885" s="7"/>
      <c r="AL3885" s="7">
        <f t="shared" si="1081"/>
        <v>0</v>
      </c>
      <c r="AM3885" s="7"/>
      <c r="AN3885" s="7">
        <f t="shared" si="1087"/>
        <v>0</v>
      </c>
      <c r="AO3885" s="7"/>
      <c r="AP3885" s="7">
        <f t="shared" si="1084"/>
        <v>0</v>
      </c>
    </row>
    <row r="3886" spans="1:42">
      <c r="A3886" t="s">
        <v>7105</v>
      </c>
      <c r="B3886" t="s">
        <v>7596</v>
      </c>
      <c r="C3886">
        <v>7</v>
      </c>
      <c r="E3886" t="s">
        <v>7729</v>
      </c>
      <c r="G3886" t="s">
        <v>1806</v>
      </c>
      <c r="H3886" s="31">
        <v>43586</v>
      </c>
      <c r="I3886" t="s">
        <v>1807</v>
      </c>
      <c r="J3886" t="s">
        <v>1806</v>
      </c>
      <c r="K3886" t="s">
        <v>7730</v>
      </c>
      <c r="L3886">
        <v>56</v>
      </c>
      <c r="M3886" t="s">
        <v>54</v>
      </c>
      <c r="N3886" t="s">
        <v>1809</v>
      </c>
      <c r="O3886" t="s">
        <v>1806</v>
      </c>
      <c r="R3886" t="s">
        <v>78</v>
      </c>
      <c r="S3886" t="s">
        <v>7731</v>
      </c>
      <c r="U3886" t="s">
        <v>78</v>
      </c>
      <c r="X3886">
        <v>2017</v>
      </c>
      <c r="Y3886" t="s">
        <v>78</v>
      </c>
      <c r="Z3886" s="12" t="s">
        <v>59</v>
      </c>
      <c r="AB3886">
        <v>1</v>
      </c>
      <c r="AC3886" t="s">
        <v>60</v>
      </c>
      <c r="AD3886" t="s">
        <v>1811</v>
      </c>
      <c r="AE3886" s="8">
        <v>1</v>
      </c>
      <c r="AF3886" s="33"/>
      <c r="AG3886" s="7"/>
      <c r="AH3886" s="7">
        <f t="shared" si="1085"/>
        <v>0</v>
      </c>
      <c r="AI3886" s="7"/>
      <c r="AJ3886" s="7">
        <f t="shared" si="1086"/>
        <v>0</v>
      </c>
      <c r="AK3886" s="7"/>
      <c r="AL3886" s="7">
        <f t="shared" si="1081"/>
        <v>0</v>
      </c>
      <c r="AM3886" s="7"/>
      <c r="AN3886" s="7">
        <f t="shared" si="1087"/>
        <v>0</v>
      </c>
      <c r="AO3886" s="7"/>
      <c r="AP3886" s="7">
        <f t="shared" si="1084"/>
        <v>0</v>
      </c>
    </row>
    <row r="3887" spans="1:42">
      <c r="A3887" t="s">
        <v>7105</v>
      </c>
      <c r="B3887" t="s">
        <v>7596</v>
      </c>
      <c r="C3887">
        <v>7</v>
      </c>
      <c r="E3887" t="s">
        <v>7732</v>
      </c>
      <c r="G3887" t="s">
        <v>1806</v>
      </c>
      <c r="H3887" s="31">
        <v>43586</v>
      </c>
      <c r="I3887" t="s">
        <v>1807</v>
      </c>
      <c r="J3887" t="s">
        <v>1806</v>
      </c>
      <c r="K3887" t="s">
        <v>7733</v>
      </c>
      <c r="L3887">
        <v>56</v>
      </c>
      <c r="M3887" t="s">
        <v>54</v>
      </c>
      <c r="N3887" t="s">
        <v>1809</v>
      </c>
      <c r="O3887" t="s">
        <v>1806</v>
      </c>
      <c r="R3887" t="s">
        <v>78</v>
      </c>
      <c r="S3887" t="s">
        <v>7734</v>
      </c>
      <c r="U3887" t="s">
        <v>78</v>
      </c>
      <c r="X3887">
        <v>2017</v>
      </c>
      <c r="Y3887" t="s">
        <v>78</v>
      </c>
      <c r="Z3887" s="12" t="s">
        <v>59</v>
      </c>
      <c r="AB3887">
        <v>1</v>
      </c>
      <c r="AC3887" t="s">
        <v>60</v>
      </c>
      <c r="AD3887" t="s">
        <v>1811</v>
      </c>
      <c r="AE3887" s="8">
        <v>1</v>
      </c>
      <c r="AF3887" s="33"/>
      <c r="AG3887" s="7"/>
      <c r="AH3887" s="7">
        <f t="shared" si="1085"/>
        <v>0</v>
      </c>
      <c r="AI3887" s="7"/>
      <c r="AJ3887" s="7">
        <f t="shared" si="1086"/>
        <v>0</v>
      </c>
      <c r="AK3887" s="7"/>
      <c r="AL3887" s="7">
        <f t="shared" si="1081"/>
        <v>0</v>
      </c>
      <c r="AM3887" s="7"/>
      <c r="AN3887" s="7">
        <f t="shared" si="1087"/>
        <v>0</v>
      </c>
      <c r="AO3887" s="7"/>
      <c r="AP3887" s="7">
        <f t="shared" si="1084"/>
        <v>0</v>
      </c>
    </row>
    <row r="3888" spans="1:42">
      <c r="A3888" t="s">
        <v>7105</v>
      </c>
      <c r="B3888" t="s">
        <v>7596</v>
      </c>
      <c r="C3888">
        <v>7</v>
      </c>
      <c r="E3888" t="s">
        <v>7735</v>
      </c>
      <c r="G3888" t="s">
        <v>1806</v>
      </c>
      <c r="H3888" s="31">
        <v>43586</v>
      </c>
      <c r="I3888" t="s">
        <v>1807</v>
      </c>
      <c r="J3888" t="s">
        <v>1806</v>
      </c>
      <c r="K3888" t="s">
        <v>7736</v>
      </c>
      <c r="L3888">
        <v>56</v>
      </c>
      <c r="M3888" t="s">
        <v>54</v>
      </c>
      <c r="N3888" t="s">
        <v>1809</v>
      </c>
      <c r="O3888" t="s">
        <v>1806</v>
      </c>
      <c r="R3888" t="s">
        <v>78</v>
      </c>
      <c r="S3888" t="s">
        <v>7737</v>
      </c>
      <c r="U3888" t="s">
        <v>78</v>
      </c>
      <c r="X3888">
        <v>2017</v>
      </c>
      <c r="Y3888" t="s">
        <v>78</v>
      </c>
      <c r="Z3888" s="12" t="s">
        <v>59</v>
      </c>
      <c r="AB3888">
        <v>1</v>
      </c>
      <c r="AC3888" t="s">
        <v>60</v>
      </c>
      <c r="AD3888" t="s">
        <v>1811</v>
      </c>
      <c r="AE3888" s="8">
        <v>1</v>
      </c>
      <c r="AF3888" s="33"/>
      <c r="AG3888" s="7"/>
      <c r="AH3888" s="7">
        <f t="shared" si="1085"/>
        <v>0</v>
      </c>
      <c r="AI3888" s="7"/>
      <c r="AJ3888" s="7">
        <f t="shared" si="1086"/>
        <v>0</v>
      </c>
      <c r="AK3888" s="7"/>
      <c r="AL3888" s="7">
        <f t="shared" si="1081"/>
        <v>0</v>
      </c>
      <c r="AM3888" s="7"/>
      <c r="AN3888" s="7">
        <f t="shared" si="1087"/>
        <v>0</v>
      </c>
      <c r="AO3888" s="7"/>
      <c r="AP3888" s="7">
        <f t="shared" si="1084"/>
        <v>0</v>
      </c>
    </row>
    <row r="3889" spans="1:42">
      <c r="A3889" t="s">
        <v>7105</v>
      </c>
      <c r="B3889" t="s">
        <v>7596</v>
      </c>
      <c r="C3889">
        <v>7</v>
      </c>
      <c r="E3889" t="s">
        <v>7738</v>
      </c>
      <c r="G3889" t="s">
        <v>1806</v>
      </c>
      <c r="H3889" s="31">
        <v>43586</v>
      </c>
      <c r="I3889" t="s">
        <v>1807</v>
      </c>
      <c r="J3889" t="s">
        <v>1806</v>
      </c>
      <c r="K3889" t="s">
        <v>7739</v>
      </c>
      <c r="L3889">
        <v>56</v>
      </c>
      <c r="M3889" t="s">
        <v>54</v>
      </c>
      <c r="N3889" t="s">
        <v>1809</v>
      </c>
      <c r="O3889" t="s">
        <v>1806</v>
      </c>
      <c r="R3889" t="s">
        <v>78</v>
      </c>
      <c r="S3889" t="s">
        <v>7740</v>
      </c>
      <c r="U3889" t="s">
        <v>78</v>
      </c>
      <c r="X3889">
        <v>2017</v>
      </c>
      <c r="Y3889" t="s">
        <v>78</v>
      </c>
      <c r="Z3889" s="12" t="s">
        <v>59</v>
      </c>
      <c r="AB3889">
        <v>1</v>
      </c>
      <c r="AC3889" t="s">
        <v>60</v>
      </c>
      <c r="AD3889" t="s">
        <v>1811</v>
      </c>
      <c r="AE3889" s="8">
        <v>1</v>
      </c>
      <c r="AF3889" s="33"/>
      <c r="AG3889" s="7"/>
      <c r="AH3889" s="7">
        <f t="shared" si="1085"/>
        <v>0</v>
      </c>
      <c r="AI3889" s="7"/>
      <c r="AJ3889" s="7">
        <f t="shared" si="1086"/>
        <v>0</v>
      </c>
      <c r="AK3889" s="7"/>
      <c r="AL3889" s="7">
        <f t="shared" si="1081"/>
        <v>0</v>
      </c>
      <c r="AM3889" s="7"/>
      <c r="AN3889" s="7">
        <f t="shared" si="1087"/>
        <v>0</v>
      </c>
      <c r="AO3889" s="7"/>
      <c r="AP3889" s="7">
        <f t="shared" si="1084"/>
        <v>0</v>
      </c>
    </row>
    <row r="3890" spans="1:42">
      <c r="A3890" t="s">
        <v>7105</v>
      </c>
      <c r="B3890" t="s">
        <v>7596</v>
      </c>
      <c r="C3890">
        <v>7</v>
      </c>
      <c r="E3890" t="s">
        <v>7741</v>
      </c>
      <c r="G3890" t="s">
        <v>1806</v>
      </c>
      <c r="H3890" s="31">
        <v>43586</v>
      </c>
      <c r="I3890" t="s">
        <v>1807</v>
      </c>
      <c r="J3890" t="s">
        <v>1806</v>
      </c>
      <c r="K3890" t="s">
        <v>7742</v>
      </c>
      <c r="L3890">
        <v>56</v>
      </c>
      <c r="M3890" t="s">
        <v>54</v>
      </c>
      <c r="N3890" t="s">
        <v>1809</v>
      </c>
      <c r="O3890" t="s">
        <v>1806</v>
      </c>
      <c r="R3890" t="s">
        <v>78</v>
      </c>
      <c r="S3890" t="s">
        <v>7743</v>
      </c>
      <c r="U3890" t="s">
        <v>78</v>
      </c>
      <c r="X3890">
        <v>2017</v>
      </c>
      <c r="Y3890" t="s">
        <v>78</v>
      </c>
      <c r="Z3890" s="12" t="s">
        <v>59</v>
      </c>
      <c r="AB3890">
        <v>1</v>
      </c>
      <c r="AC3890" t="s">
        <v>60</v>
      </c>
      <c r="AD3890" t="s">
        <v>1811</v>
      </c>
      <c r="AE3890" s="8">
        <v>1</v>
      </c>
      <c r="AF3890" s="33"/>
      <c r="AG3890" s="7"/>
      <c r="AH3890" s="7">
        <f t="shared" si="1085"/>
        <v>0</v>
      </c>
      <c r="AI3890" s="7"/>
      <c r="AJ3890" s="7">
        <f t="shared" si="1086"/>
        <v>0</v>
      </c>
      <c r="AK3890" s="7"/>
      <c r="AL3890" s="7">
        <f t="shared" si="1081"/>
        <v>0</v>
      </c>
      <c r="AM3890" s="7"/>
      <c r="AN3890" s="7">
        <f t="shared" si="1087"/>
        <v>0</v>
      </c>
      <c r="AO3890" s="7"/>
      <c r="AP3890" s="7">
        <f t="shared" si="1084"/>
        <v>0</v>
      </c>
    </row>
    <row r="3891" spans="1:42">
      <c r="A3891" t="s">
        <v>7105</v>
      </c>
      <c r="B3891" t="s">
        <v>7596</v>
      </c>
      <c r="C3891">
        <v>7</v>
      </c>
      <c r="E3891" t="s">
        <v>7744</v>
      </c>
      <c r="G3891" t="s">
        <v>1806</v>
      </c>
      <c r="H3891" s="31">
        <v>43586</v>
      </c>
      <c r="I3891" t="s">
        <v>1807</v>
      </c>
      <c r="J3891" t="s">
        <v>1806</v>
      </c>
      <c r="K3891" t="s">
        <v>7745</v>
      </c>
      <c r="L3891">
        <v>56</v>
      </c>
      <c r="M3891" t="s">
        <v>54</v>
      </c>
      <c r="N3891" t="s">
        <v>1809</v>
      </c>
      <c r="O3891" t="s">
        <v>1806</v>
      </c>
      <c r="R3891" t="s">
        <v>78</v>
      </c>
      <c r="S3891" t="s">
        <v>7746</v>
      </c>
      <c r="U3891" t="s">
        <v>78</v>
      </c>
      <c r="X3891">
        <v>2017</v>
      </c>
      <c r="Y3891" t="s">
        <v>78</v>
      </c>
      <c r="Z3891" s="12" t="s">
        <v>59</v>
      </c>
      <c r="AB3891">
        <v>1</v>
      </c>
      <c r="AC3891" t="s">
        <v>60</v>
      </c>
      <c r="AD3891" t="s">
        <v>1811</v>
      </c>
      <c r="AE3891" s="8">
        <v>1</v>
      </c>
      <c r="AF3891" s="33"/>
      <c r="AG3891" s="7"/>
      <c r="AH3891" s="7">
        <f t="shared" si="1085"/>
        <v>0</v>
      </c>
      <c r="AI3891" s="7"/>
      <c r="AJ3891" s="7">
        <f t="shared" si="1086"/>
        <v>0</v>
      </c>
      <c r="AK3891" s="7"/>
      <c r="AL3891" s="7">
        <f t="shared" si="1081"/>
        <v>0</v>
      </c>
      <c r="AM3891" s="7"/>
      <c r="AN3891" s="7">
        <f t="shared" si="1087"/>
        <v>0</v>
      </c>
      <c r="AO3891" s="7"/>
      <c r="AP3891" s="7">
        <f t="shared" si="1084"/>
        <v>0</v>
      </c>
    </row>
    <row r="3892" spans="1:42">
      <c r="A3892" t="s">
        <v>7105</v>
      </c>
      <c r="B3892" t="s">
        <v>7596</v>
      </c>
      <c r="C3892">
        <v>7</v>
      </c>
      <c r="E3892" t="s">
        <v>7747</v>
      </c>
      <c r="G3892" t="s">
        <v>1806</v>
      </c>
      <c r="H3892" s="31">
        <v>43586</v>
      </c>
      <c r="I3892" t="s">
        <v>1807</v>
      </c>
      <c r="J3892" t="s">
        <v>1806</v>
      </c>
      <c r="K3892" t="s">
        <v>7748</v>
      </c>
      <c r="L3892">
        <v>56</v>
      </c>
      <c r="M3892" t="s">
        <v>54</v>
      </c>
      <c r="N3892" t="s">
        <v>1809</v>
      </c>
      <c r="O3892" t="s">
        <v>1806</v>
      </c>
      <c r="R3892" t="s">
        <v>78</v>
      </c>
      <c r="S3892" t="s">
        <v>7749</v>
      </c>
      <c r="U3892" t="s">
        <v>78</v>
      </c>
      <c r="X3892">
        <v>2017</v>
      </c>
      <c r="Y3892" t="s">
        <v>78</v>
      </c>
      <c r="Z3892" s="12" t="s">
        <v>59</v>
      </c>
      <c r="AB3892">
        <v>1</v>
      </c>
      <c r="AC3892" t="s">
        <v>60</v>
      </c>
      <c r="AD3892" t="s">
        <v>1811</v>
      </c>
      <c r="AE3892" s="8">
        <v>1</v>
      </c>
      <c r="AF3892" s="33"/>
      <c r="AG3892" s="7"/>
      <c r="AH3892" s="7">
        <f t="shared" si="1085"/>
        <v>0</v>
      </c>
      <c r="AI3892" s="7"/>
      <c r="AJ3892" s="7">
        <f t="shared" si="1086"/>
        <v>0</v>
      </c>
      <c r="AK3892" s="7"/>
      <c r="AL3892" s="7">
        <f t="shared" si="1081"/>
        <v>0</v>
      </c>
      <c r="AM3892" s="7"/>
      <c r="AN3892" s="7">
        <f t="shared" si="1087"/>
        <v>0</v>
      </c>
      <c r="AO3892" s="7"/>
      <c r="AP3892" s="7">
        <f t="shared" si="1084"/>
        <v>0</v>
      </c>
    </row>
    <row r="3893" spans="1:42">
      <c r="A3893" t="s">
        <v>7105</v>
      </c>
      <c r="B3893" t="s">
        <v>7596</v>
      </c>
      <c r="C3893">
        <v>7</v>
      </c>
      <c r="E3893" t="s">
        <v>7750</v>
      </c>
      <c r="G3893" t="s">
        <v>1806</v>
      </c>
      <c r="H3893" s="31">
        <v>43586</v>
      </c>
      <c r="I3893" t="s">
        <v>1807</v>
      </c>
      <c r="J3893" t="s">
        <v>1806</v>
      </c>
      <c r="K3893" t="s">
        <v>7751</v>
      </c>
      <c r="L3893">
        <v>56</v>
      </c>
      <c r="M3893" t="s">
        <v>54</v>
      </c>
      <c r="N3893" t="s">
        <v>1809</v>
      </c>
      <c r="O3893" t="s">
        <v>1806</v>
      </c>
      <c r="R3893" t="s">
        <v>78</v>
      </c>
      <c r="S3893" t="s">
        <v>7752</v>
      </c>
      <c r="U3893" t="s">
        <v>78</v>
      </c>
      <c r="X3893">
        <v>2017</v>
      </c>
      <c r="Y3893" t="s">
        <v>78</v>
      </c>
      <c r="Z3893" s="12" t="s">
        <v>59</v>
      </c>
      <c r="AB3893">
        <v>1</v>
      </c>
      <c r="AC3893" t="s">
        <v>60</v>
      </c>
      <c r="AD3893" t="s">
        <v>1811</v>
      </c>
      <c r="AE3893" s="8">
        <v>1</v>
      </c>
      <c r="AF3893" s="33"/>
      <c r="AG3893" s="7"/>
      <c r="AH3893" s="7">
        <f t="shared" si="1085"/>
        <v>0</v>
      </c>
      <c r="AI3893" s="7"/>
      <c r="AJ3893" s="7">
        <f t="shared" si="1086"/>
        <v>0</v>
      </c>
      <c r="AK3893" s="7"/>
      <c r="AL3893" s="7">
        <f t="shared" si="1081"/>
        <v>0</v>
      </c>
      <c r="AM3893" s="7"/>
      <c r="AN3893" s="7">
        <f t="shared" si="1087"/>
        <v>0</v>
      </c>
      <c r="AO3893" s="7"/>
      <c r="AP3893" s="7">
        <f t="shared" si="1084"/>
        <v>0</v>
      </c>
    </row>
    <row r="3894" spans="1:42">
      <c r="A3894" t="s">
        <v>7105</v>
      </c>
      <c r="B3894" t="s">
        <v>7596</v>
      </c>
      <c r="C3894">
        <v>7</v>
      </c>
      <c r="E3894" t="s">
        <v>7753</v>
      </c>
      <c r="G3894" t="s">
        <v>1806</v>
      </c>
      <c r="H3894" s="31">
        <v>43586</v>
      </c>
      <c r="I3894" t="s">
        <v>1807</v>
      </c>
      <c r="J3894" t="s">
        <v>1806</v>
      </c>
      <c r="K3894" t="s">
        <v>7754</v>
      </c>
      <c r="L3894">
        <v>56</v>
      </c>
      <c r="M3894" t="s">
        <v>54</v>
      </c>
      <c r="N3894" t="s">
        <v>1809</v>
      </c>
      <c r="O3894" t="s">
        <v>1806</v>
      </c>
      <c r="R3894" t="s">
        <v>78</v>
      </c>
      <c r="S3894" t="s">
        <v>7755</v>
      </c>
      <c r="U3894" t="s">
        <v>78</v>
      </c>
      <c r="X3894">
        <v>2017</v>
      </c>
      <c r="Y3894" t="s">
        <v>78</v>
      </c>
      <c r="Z3894" s="12" t="s">
        <v>59</v>
      </c>
      <c r="AB3894">
        <v>1</v>
      </c>
      <c r="AC3894" t="s">
        <v>60</v>
      </c>
      <c r="AD3894" t="s">
        <v>1811</v>
      </c>
      <c r="AE3894" s="8">
        <v>1</v>
      </c>
      <c r="AF3894" s="33"/>
      <c r="AG3894" s="7"/>
      <c r="AH3894" s="7">
        <f t="shared" si="1085"/>
        <v>0</v>
      </c>
      <c r="AI3894" s="7"/>
      <c r="AJ3894" s="7">
        <f t="shared" si="1086"/>
        <v>0</v>
      </c>
      <c r="AK3894" s="7"/>
      <c r="AL3894" s="7">
        <f t="shared" si="1081"/>
        <v>0</v>
      </c>
      <c r="AM3894" s="7"/>
      <c r="AN3894" s="7">
        <f t="shared" si="1087"/>
        <v>0</v>
      </c>
      <c r="AO3894" s="7"/>
      <c r="AP3894" s="7">
        <f t="shared" si="1084"/>
        <v>0</v>
      </c>
    </row>
    <row r="3895" spans="1:42">
      <c r="A3895" t="s">
        <v>7105</v>
      </c>
      <c r="B3895" t="s">
        <v>7596</v>
      </c>
      <c r="C3895">
        <v>7</v>
      </c>
      <c r="E3895" t="s">
        <v>7756</v>
      </c>
      <c r="G3895" t="s">
        <v>1806</v>
      </c>
      <c r="H3895" s="31">
        <v>43586</v>
      </c>
      <c r="I3895" t="s">
        <v>1807</v>
      </c>
      <c r="J3895" t="s">
        <v>1806</v>
      </c>
      <c r="K3895" t="s">
        <v>7757</v>
      </c>
      <c r="L3895">
        <v>56</v>
      </c>
      <c r="M3895" t="s">
        <v>54</v>
      </c>
      <c r="N3895" t="s">
        <v>1809</v>
      </c>
      <c r="O3895" t="s">
        <v>1806</v>
      </c>
      <c r="R3895" t="s">
        <v>78</v>
      </c>
      <c r="S3895" t="s">
        <v>7758</v>
      </c>
      <c r="U3895" t="s">
        <v>78</v>
      </c>
      <c r="X3895">
        <v>2017</v>
      </c>
      <c r="Y3895" t="s">
        <v>78</v>
      </c>
      <c r="Z3895" s="12" t="s">
        <v>59</v>
      </c>
      <c r="AB3895">
        <v>1</v>
      </c>
      <c r="AC3895" t="s">
        <v>60</v>
      </c>
      <c r="AD3895" t="s">
        <v>1811</v>
      </c>
      <c r="AE3895" s="8">
        <v>1</v>
      </c>
      <c r="AF3895" s="33"/>
      <c r="AG3895" s="7"/>
      <c r="AH3895" s="7">
        <f t="shared" si="1085"/>
        <v>0</v>
      </c>
      <c r="AI3895" s="7"/>
      <c r="AJ3895" s="7">
        <f t="shared" si="1086"/>
        <v>0</v>
      </c>
      <c r="AK3895" s="7"/>
      <c r="AL3895" s="7">
        <f t="shared" si="1081"/>
        <v>0</v>
      </c>
      <c r="AM3895" s="7"/>
      <c r="AN3895" s="7">
        <f t="shared" si="1087"/>
        <v>0</v>
      </c>
      <c r="AO3895" s="7"/>
      <c r="AP3895" s="7">
        <f t="shared" si="1084"/>
        <v>0</v>
      </c>
    </row>
    <row r="3896" spans="1:42">
      <c r="A3896" t="s">
        <v>7105</v>
      </c>
      <c r="B3896" t="s">
        <v>7596</v>
      </c>
      <c r="C3896">
        <v>7</v>
      </c>
      <c r="E3896" t="s">
        <v>7759</v>
      </c>
      <c r="G3896" t="s">
        <v>1806</v>
      </c>
      <c r="H3896" s="31">
        <v>43586</v>
      </c>
      <c r="I3896" t="s">
        <v>1807</v>
      </c>
      <c r="J3896" t="s">
        <v>1806</v>
      </c>
      <c r="K3896" t="s">
        <v>7760</v>
      </c>
      <c r="L3896">
        <v>56</v>
      </c>
      <c r="M3896" t="s">
        <v>54</v>
      </c>
      <c r="N3896" t="s">
        <v>1809</v>
      </c>
      <c r="O3896" t="s">
        <v>1806</v>
      </c>
      <c r="R3896" t="s">
        <v>78</v>
      </c>
      <c r="S3896" t="s">
        <v>7761</v>
      </c>
      <c r="U3896" t="s">
        <v>78</v>
      </c>
      <c r="X3896">
        <v>2017</v>
      </c>
      <c r="Y3896" t="s">
        <v>78</v>
      </c>
      <c r="Z3896" s="12" t="s">
        <v>59</v>
      </c>
      <c r="AB3896">
        <v>1</v>
      </c>
      <c r="AC3896" t="s">
        <v>60</v>
      </c>
      <c r="AD3896" t="s">
        <v>1811</v>
      </c>
      <c r="AE3896" s="8">
        <v>1</v>
      </c>
      <c r="AF3896" s="33"/>
      <c r="AG3896" s="7"/>
      <c r="AH3896" s="7">
        <f t="shared" si="1085"/>
        <v>0</v>
      </c>
      <c r="AI3896" s="7"/>
      <c r="AJ3896" s="7">
        <f t="shared" si="1086"/>
        <v>0</v>
      </c>
      <c r="AK3896" s="7"/>
      <c r="AL3896" s="7">
        <f t="shared" si="1081"/>
        <v>0</v>
      </c>
      <c r="AM3896" s="7"/>
      <c r="AN3896" s="7">
        <f t="shared" si="1087"/>
        <v>0</v>
      </c>
      <c r="AO3896" s="7"/>
      <c r="AP3896" s="7">
        <f t="shared" si="1084"/>
        <v>0</v>
      </c>
    </row>
    <row r="3897" spans="1:42">
      <c r="A3897" t="s">
        <v>7105</v>
      </c>
      <c r="B3897" t="s">
        <v>7596</v>
      </c>
      <c r="C3897">
        <v>7</v>
      </c>
      <c r="E3897" t="s">
        <v>7762</v>
      </c>
      <c r="G3897" t="s">
        <v>1806</v>
      </c>
      <c r="H3897" s="31">
        <v>43586</v>
      </c>
      <c r="I3897" t="s">
        <v>1807</v>
      </c>
      <c r="J3897" t="s">
        <v>1806</v>
      </c>
      <c r="K3897" t="s">
        <v>7763</v>
      </c>
      <c r="L3897">
        <v>56</v>
      </c>
      <c r="M3897" t="s">
        <v>54</v>
      </c>
      <c r="N3897" t="s">
        <v>1809</v>
      </c>
      <c r="O3897" t="s">
        <v>1806</v>
      </c>
      <c r="R3897" t="s">
        <v>78</v>
      </c>
      <c r="S3897" t="s">
        <v>7764</v>
      </c>
      <c r="U3897" t="s">
        <v>78</v>
      </c>
      <c r="X3897">
        <v>2017</v>
      </c>
      <c r="Y3897" t="s">
        <v>78</v>
      </c>
      <c r="Z3897" s="12" t="s">
        <v>59</v>
      </c>
      <c r="AB3897">
        <v>1</v>
      </c>
      <c r="AC3897" t="s">
        <v>60</v>
      </c>
      <c r="AD3897" t="s">
        <v>1811</v>
      </c>
      <c r="AE3897" s="8">
        <v>1</v>
      </c>
      <c r="AF3897" s="33"/>
      <c r="AG3897" s="7"/>
      <c r="AH3897" s="7">
        <f t="shared" si="1085"/>
        <v>0</v>
      </c>
      <c r="AI3897" s="7"/>
      <c r="AJ3897" s="7">
        <f t="shared" si="1086"/>
        <v>0</v>
      </c>
      <c r="AK3897" s="7"/>
      <c r="AL3897" s="7">
        <f t="shared" si="1081"/>
        <v>0</v>
      </c>
      <c r="AM3897" s="7"/>
      <c r="AN3897" s="7">
        <f t="shared" si="1087"/>
        <v>0</v>
      </c>
      <c r="AO3897" s="7"/>
      <c r="AP3897" s="7">
        <f t="shared" si="1084"/>
        <v>0</v>
      </c>
    </row>
    <row r="3898" spans="1:42">
      <c r="A3898" t="s">
        <v>7105</v>
      </c>
      <c r="B3898" t="s">
        <v>7765</v>
      </c>
      <c r="C3898">
        <v>7</v>
      </c>
      <c r="E3898" t="s">
        <v>7766</v>
      </c>
      <c r="F3898" t="s">
        <v>7767</v>
      </c>
      <c r="G3898" t="s">
        <v>175</v>
      </c>
      <c r="H3898" s="31">
        <v>45170</v>
      </c>
      <c r="I3898" t="s">
        <v>176</v>
      </c>
      <c r="J3898" t="s">
        <v>177</v>
      </c>
      <c r="L3898">
        <v>65</v>
      </c>
      <c r="M3898" t="s">
        <v>151</v>
      </c>
      <c r="N3898" t="s">
        <v>178</v>
      </c>
      <c r="O3898" t="s">
        <v>177</v>
      </c>
      <c r="V3898" s="31">
        <v>42867</v>
      </c>
      <c r="X3898">
        <v>2017</v>
      </c>
      <c r="Z3898" s="12" t="s">
        <v>59</v>
      </c>
      <c r="AB3898">
        <v>1</v>
      </c>
      <c r="AC3898" t="s">
        <v>60</v>
      </c>
      <c r="AD3898" t="s">
        <v>61</v>
      </c>
      <c r="AE3898" s="8">
        <v>1</v>
      </c>
      <c r="AF3898" s="33"/>
      <c r="AG3898" s="7">
        <f t="shared" ref="AG3898:AG3911" si="1088">$AF3898*$AB3898*$AE3898</f>
        <v>0</v>
      </c>
      <c r="AH3898" s="7">
        <f t="shared" si="1085"/>
        <v>0</v>
      </c>
      <c r="AI3898" s="7">
        <f t="shared" ref="AI3898:AI3961" si="1089">$AF3898*$AB3898*$AE3898</f>
        <v>0</v>
      </c>
      <c r="AJ3898" s="7">
        <f t="shared" si="1086"/>
        <v>0</v>
      </c>
      <c r="AK3898" s="7">
        <f t="shared" ref="AK3898:AK3911" si="1090">$AF3898*$AB3898*$AE3898</f>
        <v>0</v>
      </c>
      <c r="AL3898" s="7">
        <f t="shared" si="1081"/>
        <v>0</v>
      </c>
      <c r="AM3898" s="7">
        <f t="shared" ref="AM3898:AM3911" si="1091">$AF3898*$AB3898*$AE3898</f>
        <v>0</v>
      </c>
      <c r="AN3898" s="7">
        <f t="shared" si="1087"/>
        <v>0</v>
      </c>
      <c r="AO3898" s="7">
        <f t="shared" ref="AO3898:AO3961" si="1092">$AF3898*$AB3898*$AE3898</f>
        <v>0</v>
      </c>
      <c r="AP3898" s="7">
        <f t="shared" si="1084"/>
        <v>0</v>
      </c>
    </row>
    <row r="3899" spans="1:42">
      <c r="A3899" t="s">
        <v>7105</v>
      </c>
      <c r="B3899" t="s">
        <v>7768</v>
      </c>
      <c r="C3899">
        <v>7</v>
      </c>
      <c r="E3899" t="s">
        <v>7769</v>
      </c>
      <c r="G3899" t="s">
        <v>591</v>
      </c>
      <c r="H3899" s="31">
        <v>43864</v>
      </c>
      <c r="I3899" t="s">
        <v>592</v>
      </c>
      <c r="J3899" t="s">
        <v>593</v>
      </c>
      <c r="K3899" t="s">
        <v>7770</v>
      </c>
      <c r="L3899">
        <v>53</v>
      </c>
      <c r="M3899" t="s">
        <v>75</v>
      </c>
      <c r="N3899" t="s">
        <v>595</v>
      </c>
      <c r="O3899" t="s">
        <v>591</v>
      </c>
      <c r="R3899" t="s">
        <v>78</v>
      </c>
      <c r="S3899" t="s">
        <v>602</v>
      </c>
      <c r="U3899" t="s">
        <v>7771</v>
      </c>
      <c r="V3899" s="31">
        <v>43101</v>
      </c>
      <c r="X3899">
        <v>2017</v>
      </c>
      <c r="Y3899" t="s">
        <v>78</v>
      </c>
      <c r="Z3899" s="12" t="s">
        <v>59</v>
      </c>
      <c r="AB3899">
        <v>1</v>
      </c>
      <c r="AC3899" t="s">
        <v>60</v>
      </c>
      <c r="AD3899" t="s">
        <v>61</v>
      </c>
      <c r="AE3899" s="8">
        <v>1</v>
      </c>
      <c r="AF3899" s="33"/>
      <c r="AG3899" s="7">
        <f t="shared" si="1088"/>
        <v>0</v>
      </c>
      <c r="AH3899" s="7">
        <f t="shared" si="1085"/>
        <v>0</v>
      </c>
      <c r="AI3899" s="7">
        <f t="shared" si="1089"/>
        <v>0</v>
      </c>
      <c r="AJ3899" s="7">
        <f t="shared" si="1086"/>
        <v>0</v>
      </c>
      <c r="AK3899" s="7">
        <f t="shared" si="1090"/>
        <v>0</v>
      </c>
      <c r="AL3899" s="7">
        <f t="shared" si="1081"/>
        <v>0</v>
      </c>
      <c r="AM3899" s="7">
        <f t="shared" si="1091"/>
        <v>0</v>
      </c>
      <c r="AN3899" s="7">
        <f t="shared" si="1087"/>
        <v>0</v>
      </c>
      <c r="AO3899" s="7">
        <f t="shared" si="1092"/>
        <v>0</v>
      </c>
      <c r="AP3899" s="7">
        <f t="shared" si="1084"/>
        <v>0</v>
      </c>
    </row>
    <row r="3900" spans="1:42">
      <c r="A3900" t="s">
        <v>7105</v>
      </c>
      <c r="B3900" t="s">
        <v>7772</v>
      </c>
      <c r="C3900">
        <v>7</v>
      </c>
      <c r="E3900" t="s">
        <v>7773</v>
      </c>
      <c r="G3900" t="s">
        <v>557</v>
      </c>
      <c r="H3900" s="31">
        <v>44593</v>
      </c>
      <c r="I3900" t="s">
        <v>558</v>
      </c>
      <c r="J3900" t="s">
        <v>559</v>
      </c>
      <c r="L3900">
        <v>65</v>
      </c>
      <c r="M3900" t="s">
        <v>151</v>
      </c>
      <c r="N3900" t="s">
        <v>560</v>
      </c>
      <c r="O3900" t="s">
        <v>557</v>
      </c>
      <c r="R3900" t="s">
        <v>597</v>
      </c>
      <c r="U3900" t="s">
        <v>598</v>
      </c>
      <c r="V3900" s="31">
        <v>43101</v>
      </c>
      <c r="Y3900" t="s">
        <v>597</v>
      </c>
      <c r="Z3900" s="12" t="s">
        <v>59</v>
      </c>
      <c r="AB3900">
        <v>1</v>
      </c>
      <c r="AC3900" t="s">
        <v>60</v>
      </c>
      <c r="AD3900" t="s">
        <v>61</v>
      </c>
      <c r="AE3900" s="8">
        <v>1</v>
      </c>
      <c r="AF3900" s="33"/>
      <c r="AG3900" s="7">
        <f t="shared" si="1088"/>
        <v>0</v>
      </c>
      <c r="AH3900" s="7">
        <f t="shared" si="1085"/>
        <v>0</v>
      </c>
      <c r="AI3900" s="7">
        <f t="shared" si="1089"/>
        <v>0</v>
      </c>
      <c r="AJ3900" s="7">
        <f t="shared" si="1086"/>
        <v>0</v>
      </c>
      <c r="AK3900" s="7">
        <f t="shared" si="1090"/>
        <v>0</v>
      </c>
      <c r="AL3900" s="7">
        <f t="shared" si="1081"/>
        <v>0</v>
      </c>
      <c r="AM3900" s="7">
        <f t="shared" si="1091"/>
        <v>0</v>
      </c>
      <c r="AN3900" s="7">
        <f t="shared" si="1087"/>
        <v>0</v>
      </c>
      <c r="AO3900" s="7">
        <f t="shared" si="1092"/>
        <v>0</v>
      </c>
      <c r="AP3900" s="7">
        <f t="shared" ref="AP3900:AP3911" si="1093">$AF3900*$AB3900*$AE3900</f>
        <v>0</v>
      </c>
    </row>
    <row r="3901" spans="1:42">
      <c r="A3901" t="s">
        <v>7105</v>
      </c>
      <c r="B3901" t="s">
        <v>7772</v>
      </c>
      <c r="C3901">
        <v>7</v>
      </c>
      <c r="E3901" t="s">
        <v>7774</v>
      </c>
      <c r="G3901" t="s">
        <v>557</v>
      </c>
      <c r="H3901" s="31">
        <v>44593</v>
      </c>
      <c r="I3901" t="s">
        <v>558</v>
      </c>
      <c r="J3901" t="s">
        <v>559</v>
      </c>
      <c r="L3901">
        <v>65</v>
      </c>
      <c r="M3901" t="s">
        <v>151</v>
      </c>
      <c r="N3901" t="s">
        <v>560</v>
      </c>
      <c r="O3901" t="s">
        <v>557</v>
      </c>
      <c r="R3901" t="s">
        <v>597</v>
      </c>
      <c r="U3901" t="s">
        <v>598</v>
      </c>
      <c r="V3901" s="31">
        <v>43101</v>
      </c>
      <c r="Y3901" t="s">
        <v>597</v>
      </c>
      <c r="Z3901" s="12" t="s">
        <v>59</v>
      </c>
      <c r="AB3901">
        <v>1</v>
      </c>
      <c r="AC3901" t="s">
        <v>60</v>
      </c>
      <c r="AD3901" t="s">
        <v>61</v>
      </c>
      <c r="AE3901" s="8">
        <v>1</v>
      </c>
      <c r="AF3901" s="33"/>
      <c r="AG3901" s="7">
        <f t="shared" si="1088"/>
        <v>0</v>
      </c>
      <c r="AH3901" s="7">
        <f t="shared" si="1085"/>
        <v>0</v>
      </c>
      <c r="AI3901" s="7">
        <f t="shared" si="1089"/>
        <v>0</v>
      </c>
      <c r="AJ3901" s="7">
        <f t="shared" si="1086"/>
        <v>0</v>
      </c>
      <c r="AK3901" s="7">
        <f t="shared" si="1090"/>
        <v>0</v>
      </c>
      <c r="AL3901" s="7">
        <f t="shared" si="1081"/>
        <v>0</v>
      </c>
      <c r="AM3901" s="7">
        <f t="shared" si="1091"/>
        <v>0</v>
      </c>
      <c r="AN3901" s="7">
        <f t="shared" si="1087"/>
        <v>0</v>
      </c>
      <c r="AO3901" s="7">
        <f t="shared" si="1092"/>
        <v>0</v>
      </c>
      <c r="AP3901" s="7">
        <f t="shared" si="1093"/>
        <v>0</v>
      </c>
    </row>
    <row r="3902" spans="1:42">
      <c r="A3902" t="s">
        <v>7105</v>
      </c>
      <c r="B3902" t="s">
        <v>7772</v>
      </c>
      <c r="C3902">
        <v>7</v>
      </c>
      <c r="E3902" t="s">
        <v>7775</v>
      </c>
      <c r="G3902" t="s">
        <v>557</v>
      </c>
      <c r="H3902" s="31">
        <v>44593</v>
      </c>
      <c r="I3902" t="s">
        <v>558</v>
      </c>
      <c r="J3902" t="s">
        <v>559</v>
      </c>
      <c r="L3902">
        <v>65</v>
      </c>
      <c r="M3902" t="s">
        <v>151</v>
      </c>
      <c r="N3902" t="s">
        <v>560</v>
      </c>
      <c r="O3902" t="s">
        <v>557</v>
      </c>
      <c r="R3902" t="s">
        <v>597</v>
      </c>
      <c r="U3902" t="s">
        <v>598</v>
      </c>
      <c r="V3902" s="31">
        <v>43101</v>
      </c>
      <c r="Y3902" t="s">
        <v>597</v>
      </c>
      <c r="Z3902" s="12" t="s">
        <v>59</v>
      </c>
      <c r="AB3902">
        <v>1</v>
      </c>
      <c r="AC3902" t="s">
        <v>60</v>
      </c>
      <c r="AD3902" t="s">
        <v>61</v>
      </c>
      <c r="AE3902" s="8">
        <v>1</v>
      </c>
      <c r="AF3902" s="33"/>
      <c r="AG3902" s="7">
        <f t="shared" si="1088"/>
        <v>0</v>
      </c>
      <c r="AH3902" s="7">
        <f t="shared" si="1085"/>
        <v>0</v>
      </c>
      <c r="AI3902" s="7">
        <f t="shared" si="1089"/>
        <v>0</v>
      </c>
      <c r="AJ3902" s="7">
        <f t="shared" si="1086"/>
        <v>0</v>
      </c>
      <c r="AK3902" s="7">
        <f t="shared" si="1090"/>
        <v>0</v>
      </c>
      <c r="AL3902" s="7">
        <f t="shared" si="1081"/>
        <v>0</v>
      </c>
      <c r="AM3902" s="7">
        <f t="shared" si="1091"/>
        <v>0</v>
      </c>
      <c r="AN3902" s="7">
        <f t="shared" si="1087"/>
        <v>0</v>
      </c>
      <c r="AO3902" s="7">
        <f t="shared" si="1092"/>
        <v>0</v>
      </c>
      <c r="AP3902" s="7">
        <f t="shared" si="1093"/>
        <v>0</v>
      </c>
    </row>
    <row r="3903" spans="1:42">
      <c r="A3903" t="s">
        <v>7105</v>
      </c>
      <c r="B3903" t="s">
        <v>7772</v>
      </c>
      <c r="C3903">
        <v>7</v>
      </c>
      <c r="E3903" t="s">
        <v>7776</v>
      </c>
      <c r="F3903" t="s">
        <v>7777</v>
      </c>
      <c r="G3903" t="s">
        <v>175</v>
      </c>
      <c r="H3903" s="31">
        <v>45170</v>
      </c>
      <c r="I3903" t="s">
        <v>176</v>
      </c>
      <c r="J3903" t="s">
        <v>177</v>
      </c>
      <c r="L3903">
        <v>65</v>
      </c>
      <c r="M3903" t="s">
        <v>151</v>
      </c>
      <c r="N3903" t="s">
        <v>178</v>
      </c>
      <c r="O3903" t="s">
        <v>177</v>
      </c>
      <c r="V3903" s="31">
        <v>42867</v>
      </c>
      <c r="X3903">
        <v>2017</v>
      </c>
      <c r="Z3903" s="12" t="s">
        <v>59</v>
      </c>
      <c r="AB3903">
        <v>1</v>
      </c>
      <c r="AC3903" t="s">
        <v>60</v>
      </c>
      <c r="AD3903" t="s">
        <v>61</v>
      </c>
      <c r="AE3903" s="8">
        <v>1</v>
      </c>
      <c r="AF3903" s="33"/>
      <c r="AG3903" s="7">
        <f t="shared" si="1088"/>
        <v>0</v>
      </c>
      <c r="AH3903" s="7">
        <f t="shared" si="1085"/>
        <v>0</v>
      </c>
      <c r="AI3903" s="7">
        <f t="shared" si="1089"/>
        <v>0</v>
      </c>
      <c r="AJ3903" s="7">
        <f t="shared" si="1086"/>
        <v>0</v>
      </c>
      <c r="AK3903" s="7">
        <f t="shared" si="1090"/>
        <v>0</v>
      </c>
      <c r="AL3903" s="7">
        <f t="shared" si="1081"/>
        <v>0</v>
      </c>
      <c r="AM3903" s="7">
        <f t="shared" si="1091"/>
        <v>0</v>
      </c>
      <c r="AN3903" s="7">
        <f t="shared" si="1087"/>
        <v>0</v>
      </c>
      <c r="AO3903" s="7">
        <f t="shared" si="1092"/>
        <v>0</v>
      </c>
      <c r="AP3903" s="7">
        <f t="shared" si="1093"/>
        <v>0</v>
      </c>
    </row>
    <row r="3904" spans="1:42">
      <c r="A3904" t="s">
        <v>7105</v>
      </c>
      <c r="B3904" t="s">
        <v>7778</v>
      </c>
      <c r="C3904">
        <v>7</v>
      </c>
      <c r="E3904" t="s">
        <v>7779</v>
      </c>
      <c r="F3904" t="s">
        <v>7780</v>
      </c>
      <c r="G3904" t="s">
        <v>175</v>
      </c>
      <c r="H3904" s="31">
        <v>45170</v>
      </c>
      <c r="I3904" t="s">
        <v>176</v>
      </c>
      <c r="J3904" t="s">
        <v>177</v>
      </c>
      <c r="L3904">
        <v>65</v>
      </c>
      <c r="M3904" t="s">
        <v>151</v>
      </c>
      <c r="N3904" t="s">
        <v>178</v>
      </c>
      <c r="O3904" t="s">
        <v>177</v>
      </c>
      <c r="V3904" s="31">
        <v>42867</v>
      </c>
      <c r="X3904">
        <v>2017</v>
      </c>
      <c r="Z3904" s="12" t="s">
        <v>59</v>
      </c>
      <c r="AB3904">
        <v>1</v>
      </c>
      <c r="AC3904" t="s">
        <v>60</v>
      </c>
      <c r="AD3904" t="s">
        <v>61</v>
      </c>
      <c r="AE3904" s="8">
        <v>1</v>
      </c>
      <c r="AF3904" s="33"/>
      <c r="AG3904" s="7">
        <f t="shared" si="1088"/>
        <v>0</v>
      </c>
      <c r="AH3904" s="7">
        <f t="shared" si="1085"/>
        <v>0</v>
      </c>
      <c r="AI3904" s="7">
        <f t="shared" si="1089"/>
        <v>0</v>
      </c>
      <c r="AJ3904" s="7">
        <f t="shared" si="1086"/>
        <v>0</v>
      </c>
      <c r="AK3904" s="7">
        <f t="shared" si="1090"/>
        <v>0</v>
      </c>
      <c r="AL3904" s="7">
        <f t="shared" si="1081"/>
        <v>0</v>
      </c>
      <c r="AM3904" s="7">
        <f t="shared" si="1091"/>
        <v>0</v>
      </c>
      <c r="AN3904" s="7">
        <f t="shared" si="1087"/>
        <v>0</v>
      </c>
      <c r="AO3904" s="7">
        <f t="shared" si="1092"/>
        <v>0</v>
      </c>
      <c r="AP3904" s="7">
        <f t="shared" si="1093"/>
        <v>0</v>
      </c>
    </row>
    <row r="3905" spans="1:42">
      <c r="A3905" t="s">
        <v>7105</v>
      </c>
      <c r="B3905" s="47" t="s">
        <v>7781</v>
      </c>
      <c r="C3905" s="50">
        <v>8</v>
      </c>
      <c r="E3905" t="s">
        <v>7782</v>
      </c>
      <c r="G3905" t="s">
        <v>673</v>
      </c>
      <c r="H3905" s="31">
        <v>44652</v>
      </c>
      <c r="I3905" t="s">
        <v>218</v>
      </c>
      <c r="J3905" t="s">
        <v>219</v>
      </c>
      <c r="L3905">
        <v>32</v>
      </c>
      <c r="M3905" t="s">
        <v>195</v>
      </c>
      <c r="N3905" t="s">
        <v>674</v>
      </c>
      <c r="O3905" t="s">
        <v>673</v>
      </c>
      <c r="V3905" s="31">
        <v>43074</v>
      </c>
      <c r="W3905" t="s">
        <v>222</v>
      </c>
      <c r="X3905">
        <v>2017</v>
      </c>
      <c r="Y3905" t="s">
        <v>675</v>
      </c>
      <c r="Z3905" s="12" t="s">
        <v>81</v>
      </c>
      <c r="AA3905" t="s">
        <v>224</v>
      </c>
      <c r="AB3905">
        <v>1</v>
      </c>
      <c r="AC3905" t="s">
        <v>60</v>
      </c>
      <c r="AD3905" t="s">
        <v>61</v>
      </c>
      <c r="AE3905" s="8">
        <v>1</v>
      </c>
      <c r="AF3905" s="33"/>
      <c r="AG3905" s="7">
        <f t="shared" si="1088"/>
        <v>0</v>
      </c>
      <c r="AH3905" s="7">
        <f t="shared" si="1085"/>
        <v>0</v>
      </c>
      <c r="AI3905" s="7">
        <f t="shared" si="1089"/>
        <v>0</v>
      </c>
      <c r="AJ3905" s="7">
        <f t="shared" si="1086"/>
        <v>0</v>
      </c>
      <c r="AK3905" s="7">
        <f t="shared" si="1090"/>
        <v>0</v>
      </c>
      <c r="AL3905" s="7">
        <f t="shared" si="1081"/>
        <v>0</v>
      </c>
      <c r="AM3905" s="7">
        <f t="shared" si="1091"/>
        <v>0</v>
      </c>
      <c r="AN3905" s="7">
        <f t="shared" si="1087"/>
        <v>0</v>
      </c>
      <c r="AO3905" s="7">
        <f t="shared" si="1092"/>
        <v>0</v>
      </c>
      <c r="AP3905" s="7">
        <f t="shared" si="1093"/>
        <v>0</v>
      </c>
    </row>
    <row r="3906" spans="1:42">
      <c r="A3906" t="s">
        <v>7105</v>
      </c>
      <c r="B3906" t="s">
        <v>7781</v>
      </c>
      <c r="C3906">
        <v>8</v>
      </c>
      <c r="E3906" t="s">
        <v>7783</v>
      </c>
      <c r="G3906" t="s">
        <v>673</v>
      </c>
      <c r="H3906" s="31">
        <v>44562</v>
      </c>
      <c r="I3906" t="s">
        <v>218</v>
      </c>
      <c r="J3906" t="s">
        <v>219</v>
      </c>
      <c r="L3906">
        <v>32</v>
      </c>
      <c r="M3906" t="s">
        <v>195</v>
      </c>
      <c r="N3906" t="s">
        <v>674</v>
      </c>
      <c r="O3906" t="s">
        <v>673</v>
      </c>
      <c r="V3906" s="31">
        <v>43074</v>
      </c>
      <c r="W3906" t="s">
        <v>222</v>
      </c>
      <c r="X3906">
        <v>2017</v>
      </c>
      <c r="Z3906" s="12" t="s">
        <v>81</v>
      </c>
      <c r="AB3906">
        <v>1</v>
      </c>
      <c r="AC3906" t="s">
        <v>60</v>
      </c>
      <c r="AD3906" t="s">
        <v>61</v>
      </c>
      <c r="AE3906" s="8">
        <v>1</v>
      </c>
      <c r="AF3906" s="33"/>
      <c r="AG3906" s="7">
        <f t="shared" si="1088"/>
        <v>0</v>
      </c>
      <c r="AH3906" s="7">
        <f t="shared" si="1085"/>
        <v>0</v>
      </c>
      <c r="AI3906" s="7">
        <f t="shared" si="1089"/>
        <v>0</v>
      </c>
      <c r="AJ3906" s="7">
        <f t="shared" si="1086"/>
        <v>0</v>
      </c>
      <c r="AK3906" s="7">
        <f t="shared" si="1090"/>
        <v>0</v>
      </c>
      <c r="AL3906" s="7">
        <f t="shared" si="1081"/>
        <v>0</v>
      </c>
      <c r="AM3906" s="7">
        <f t="shared" si="1091"/>
        <v>0</v>
      </c>
      <c r="AN3906" s="7">
        <f t="shared" si="1087"/>
        <v>0</v>
      </c>
      <c r="AO3906" s="7">
        <f t="shared" si="1092"/>
        <v>0</v>
      </c>
      <c r="AP3906" s="7">
        <f t="shared" si="1093"/>
        <v>0</v>
      </c>
    </row>
    <row r="3907" spans="1:42">
      <c r="A3907" t="s">
        <v>7105</v>
      </c>
      <c r="B3907" t="s">
        <v>7781</v>
      </c>
      <c r="C3907">
        <v>8</v>
      </c>
      <c r="D3907" t="s">
        <v>2788</v>
      </c>
      <c r="E3907" t="s">
        <v>7784</v>
      </c>
      <c r="G3907" t="s">
        <v>148</v>
      </c>
      <c r="H3907" s="31">
        <v>44105</v>
      </c>
      <c r="I3907" t="s">
        <v>149</v>
      </c>
      <c r="J3907" t="s">
        <v>148</v>
      </c>
      <c r="K3907" t="s">
        <v>150</v>
      </c>
      <c r="L3907">
        <v>65</v>
      </c>
      <c r="M3907" t="s">
        <v>151</v>
      </c>
      <c r="N3907" t="s">
        <v>152</v>
      </c>
      <c r="O3907" t="s">
        <v>153</v>
      </c>
      <c r="Q3907" t="s">
        <v>154</v>
      </c>
      <c r="R3907" t="s">
        <v>155</v>
      </c>
      <c r="S3907" t="s">
        <v>156</v>
      </c>
      <c r="V3907" s="31">
        <v>43101</v>
      </c>
      <c r="W3907" t="s">
        <v>157</v>
      </c>
      <c r="X3907">
        <v>2017</v>
      </c>
      <c r="Y3907" t="s">
        <v>155</v>
      </c>
      <c r="Z3907" s="12" t="s">
        <v>158</v>
      </c>
      <c r="AA3907" t="s">
        <v>159</v>
      </c>
      <c r="AB3907">
        <v>1</v>
      </c>
      <c r="AC3907" t="s">
        <v>60</v>
      </c>
      <c r="AD3907" t="s">
        <v>61</v>
      </c>
      <c r="AE3907" s="8">
        <v>1</v>
      </c>
      <c r="AF3907" s="33"/>
      <c r="AG3907" s="7">
        <f t="shared" si="1088"/>
        <v>0</v>
      </c>
      <c r="AH3907" s="7">
        <f t="shared" si="1085"/>
        <v>0</v>
      </c>
      <c r="AI3907" s="7">
        <f t="shared" si="1089"/>
        <v>0</v>
      </c>
      <c r="AJ3907" s="7">
        <f t="shared" si="1086"/>
        <v>0</v>
      </c>
      <c r="AK3907" s="7">
        <f t="shared" si="1090"/>
        <v>0</v>
      </c>
      <c r="AL3907" s="7">
        <f t="shared" si="1081"/>
        <v>0</v>
      </c>
      <c r="AM3907" s="7">
        <f t="shared" si="1091"/>
        <v>0</v>
      </c>
      <c r="AN3907" s="7">
        <f t="shared" si="1087"/>
        <v>0</v>
      </c>
      <c r="AO3907" s="7">
        <f t="shared" si="1092"/>
        <v>0</v>
      </c>
      <c r="AP3907" s="7">
        <f t="shared" si="1093"/>
        <v>0</v>
      </c>
    </row>
    <row r="3908" spans="1:42">
      <c r="A3908" t="s">
        <v>7105</v>
      </c>
      <c r="B3908" t="s">
        <v>7781</v>
      </c>
      <c r="C3908">
        <v>8</v>
      </c>
      <c r="D3908" t="s">
        <v>7785</v>
      </c>
      <c r="E3908" t="s">
        <v>7786</v>
      </c>
      <c r="G3908" t="s">
        <v>164</v>
      </c>
      <c r="H3908" s="31">
        <v>44105</v>
      </c>
      <c r="I3908" t="s">
        <v>165</v>
      </c>
      <c r="J3908" t="s">
        <v>166</v>
      </c>
      <c r="L3908">
        <v>65</v>
      </c>
      <c r="M3908" t="s">
        <v>151</v>
      </c>
      <c r="N3908" t="s">
        <v>167</v>
      </c>
      <c r="O3908" t="s">
        <v>168</v>
      </c>
      <c r="Q3908" t="s">
        <v>3729</v>
      </c>
      <c r="S3908" t="s">
        <v>3730</v>
      </c>
      <c r="T3908">
        <v>3855740</v>
      </c>
      <c r="V3908" s="31">
        <v>40544</v>
      </c>
      <c r="W3908" t="s">
        <v>157</v>
      </c>
      <c r="X3908">
        <v>2011</v>
      </c>
      <c r="Y3908" t="s">
        <v>169</v>
      </c>
      <c r="Z3908" s="12" t="s">
        <v>158</v>
      </c>
      <c r="AB3908">
        <v>1</v>
      </c>
      <c r="AC3908" t="s">
        <v>60</v>
      </c>
      <c r="AD3908" t="s">
        <v>61</v>
      </c>
      <c r="AE3908" s="8">
        <v>1</v>
      </c>
      <c r="AF3908" s="33"/>
      <c r="AG3908" s="7">
        <f t="shared" si="1088"/>
        <v>0</v>
      </c>
      <c r="AH3908" s="7">
        <f t="shared" si="1085"/>
        <v>0</v>
      </c>
      <c r="AI3908" s="7">
        <f t="shared" si="1089"/>
        <v>0</v>
      </c>
      <c r="AJ3908" s="7">
        <f t="shared" si="1086"/>
        <v>0</v>
      </c>
      <c r="AK3908" s="7">
        <f t="shared" si="1090"/>
        <v>0</v>
      </c>
      <c r="AL3908" s="7">
        <f t="shared" si="1081"/>
        <v>0</v>
      </c>
      <c r="AM3908" s="7">
        <f t="shared" si="1091"/>
        <v>0</v>
      </c>
      <c r="AN3908" s="7">
        <f t="shared" si="1087"/>
        <v>0</v>
      </c>
      <c r="AO3908" s="7">
        <f t="shared" si="1092"/>
        <v>0</v>
      </c>
      <c r="AP3908" s="7">
        <f t="shared" si="1093"/>
        <v>0</v>
      </c>
    </row>
    <row r="3909" spans="1:42">
      <c r="A3909" t="s">
        <v>7105</v>
      </c>
      <c r="B3909" t="s">
        <v>7781</v>
      </c>
      <c r="C3909">
        <v>8</v>
      </c>
      <c r="D3909" t="s">
        <v>7787</v>
      </c>
      <c r="E3909" t="s">
        <v>7788</v>
      </c>
      <c r="G3909" t="s">
        <v>164</v>
      </c>
      <c r="H3909" s="31">
        <v>44105</v>
      </c>
      <c r="I3909" t="s">
        <v>165</v>
      </c>
      <c r="J3909" t="s">
        <v>166</v>
      </c>
      <c r="L3909">
        <v>65</v>
      </c>
      <c r="M3909" t="s">
        <v>151</v>
      </c>
      <c r="N3909" t="s">
        <v>167</v>
      </c>
      <c r="O3909" t="s">
        <v>168</v>
      </c>
      <c r="Q3909" t="s">
        <v>995</v>
      </c>
      <c r="R3909" t="s">
        <v>996</v>
      </c>
      <c r="S3909" t="s">
        <v>996</v>
      </c>
      <c r="V3909" s="31">
        <v>44754</v>
      </c>
      <c r="W3909" t="s">
        <v>157</v>
      </c>
      <c r="X3909">
        <v>2022</v>
      </c>
      <c r="Y3909" t="s">
        <v>169</v>
      </c>
      <c r="Z3909" s="12" t="s">
        <v>158</v>
      </c>
      <c r="AA3909" t="s">
        <v>170</v>
      </c>
      <c r="AB3909">
        <v>1</v>
      </c>
      <c r="AC3909" t="s">
        <v>60</v>
      </c>
      <c r="AD3909" t="s">
        <v>61</v>
      </c>
      <c r="AE3909" s="8">
        <v>1</v>
      </c>
      <c r="AF3909" s="33"/>
      <c r="AG3909" s="7">
        <f t="shared" si="1088"/>
        <v>0</v>
      </c>
      <c r="AH3909" s="7">
        <f t="shared" si="1085"/>
        <v>0</v>
      </c>
      <c r="AI3909" s="7">
        <f t="shared" si="1089"/>
        <v>0</v>
      </c>
      <c r="AJ3909" s="7">
        <f t="shared" si="1086"/>
        <v>0</v>
      </c>
      <c r="AK3909" s="7">
        <f t="shared" si="1090"/>
        <v>0</v>
      </c>
      <c r="AL3909" s="7">
        <f t="shared" si="1081"/>
        <v>0</v>
      </c>
      <c r="AM3909" s="7">
        <f t="shared" si="1091"/>
        <v>0</v>
      </c>
      <c r="AN3909" s="7">
        <f t="shared" si="1087"/>
        <v>0</v>
      </c>
      <c r="AO3909" s="7">
        <f t="shared" si="1092"/>
        <v>0</v>
      </c>
      <c r="AP3909" s="7">
        <f t="shared" si="1093"/>
        <v>0</v>
      </c>
    </row>
    <row r="3910" spans="1:42">
      <c r="A3910" t="s">
        <v>7105</v>
      </c>
      <c r="B3910" t="s">
        <v>7781</v>
      </c>
      <c r="C3910">
        <v>8</v>
      </c>
      <c r="D3910" t="s">
        <v>7785</v>
      </c>
      <c r="E3910" t="s">
        <v>7789</v>
      </c>
      <c r="G3910" t="s">
        <v>898</v>
      </c>
      <c r="H3910" s="31">
        <v>44105</v>
      </c>
      <c r="I3910" t="s">
        <v>899</v>
      </c>
      <c r="J3910" t="s">
        <v>898</v>
      </c>
      <c r="L3910">
        <v>65</v>
      </c>
      <c r="M3910" t="s">
        <v>151</v>
      </c>
      <c r="N3910" t="s">
        <v>900</v>
      </c>
      <c r="O3910" t="s">
        <v>898</v>
      </c>
      <c r="Q3910" t="s">
        <v>998</v>
      </c>
      <c r="S3910" t="s">
        <v>999</v>
      </c>
      <c r="T3910">
        <v>3855738</v>
      </c>
      <c r="W3910" t="s">
        <v>157</v>
      </c>
      <c r="Z3910" s="12" t="s">
        <v>158</v>
      </c>
      <c r="AB3910">
        <v>1</v>
      </c>
      <c r="AC3910" t="s">
        <v>60</v>
      </c>
      <c r="AD3910" t="s">
        <v>61</v>
      </c>
      <c r="AE3910" s="8">
        <v>1</v>
      </c>
      <c r="AF3910" s="33"/>
      <c r="AG3910" s="7">
        <f t="shared" si="1088"/>
        <v>0</v>
      </c>
      <c r="AH3910" s="7">
        <f t="shared" si="1085"/>
        <v>0</v>
      </c>
      <c r="AI3910" s="7">
        <f t="shared" si="1089"/>
        <v>0</v>
      </c>
      <c r="AJ3910" s="7">
        <f t="shared" si="1086"/>
        <v>0</v>
      </c>
      <c r="AK3910" s="7">
        <f t="shared" si="1090"/>
        <v>0</v>
      </c>
      <c r="AL3910" s="7">
        <f t="shared" si="1081"/>
        <v>0</v>
      </c>
      <c r="AM3910" s="7">
        <f t="shared" si="1091"/>
        <v>0</v>
      </c>
      <c r="AN3910" s="7">
        <f t="shared" si="1087"/>
        <v>0</v>
      </c>
      <c r="AO3910" s="7">
        <f t="shared" si="1092"/>
        <v>0</v>
      </c>
      <c r="AP3910" s="7">
        <f t="shared" si="1093"/>
        <v>0</v>
      </c>
    </row>
    <row r="3911" spans="1:42">
      <c r="A3911" t="s">
        <v>7105</v>
      </c>
      <c r="B3911" t="s">
        <v>7781</v>
      </c>
      <c r="C3911">
        <v>8</v>
      </c>
      <c r="D3911" t="s">
        <v>7790</v>
      </c>
      <c r="E3911" t="s">
        <v>7791</v>
      </c>
      <c r="G3911" t="s">
        <v>898</v>
      </c>
      <c r="H3911" s="31">
        <v>45047</v>
      </c>
      <c r="I3911" t="s">
        <v>899</v>
      </c>
      <c r="J3911" t="s">
        <v>898</v>
      </c>
      <c r="L3911">
        <v>65</v>
      </c>
      <c r="M3911" t="s">
        <v>151</v>
      </c>
      <c r="N3911" t="s">
        <v>900</v>
      </c>
      <c r="O3911" t="s">
        <v>898</v>
      </c>
      <c r="W3911" t="s">
        <v>157</v>
      </c>
      <c r="Z3911" s="12" t="s">
        <v>158</v>
      </c>
      <c r="AB3911">
        <v>1</v>
      </c>
      <c r="AC3911" t="s">
        <v>60</v>
      </c>
      <c r="AD3911" t="s">
        <v>61</v>
      </c>
      <c r="AE3911" s="8">
        <v>1</v>
      </c>
      <c r="AF3911" s="33"/>
      <c r="AG3911" s="7">
        <f t="shared" si="1088"/>
        <v>0</v>
      </c>
      <c r="AH3911" s="7">
        <f t="shared" si="1085"/>
        <v>0</v>
      </c>
      <c r="AI3911" s="7">
        <f t="shared" si="1089"/>
        <v>0</v>
      </c>
      <c r="AJ3911" s="7">
        <f t="shared" si="1086"/>
        <v>0</v>
      </c>
      <c r="AK3911" s="7">
        <f t="shared" si="1090"/>
        <v>0</v>
      </c>
      <c r="AL3911" s="7">
        <f t="shared" si="1081"/>
        <v>0</v>
      </c>
      <c r="AM3911" s="7">
        <f t="shared" si="1091"/>
        <v>0</v>
      </c>
      <c r="AN3911" s="7">
        <f t="shared" si="1087"/>
        <v>0</v>
      </c>
      <c r="AO3911" s="7">
        <f t="shared" si="1092"/>
        <v>0</v>
      </c>
      <c r="AP3911" s="7">
        <f t="shared" si="1093"/>
        <v>0</v>
      </c>
    </row>
    <row r="3912" spans="1:42">
      <c r="A3912" t="s">
        <v>7105</v>
      </c>
      <c r="B3912" s="47" t="s">
        <v>7781</v>
      </c>
      <c r="C3912" s="50">
        <v>8</v>
      </c>
      <c r="E3912" t="s">
        <v>7792</v>
      </c>
      <c r="G3912" t="s">
        <v>130</v>
      </c>
      <c r="H3912" s="31">
        <v>44621</v>
      </c>
      <c r="I3912" t="s">
        <v>131</v>
      </c>
      <c r="J3912" t="s">
        <v>132</v>
      </c>
      <c r="L3912">
        <v>57</v>
      </c>
      <c r="M3912" t="s">
        <v>133</v>
      </c>
      <c r="N3912" t="s">
        <v>134</v>
      </c>
      <c r="O3912" t="s">
        <v>132</v>
      </c>
      <c r="R3912" t="s">
        <v>135</v>
      </c>
      <c r="S3912" t="s">
        <v>136</v>
      </c>
      <c r="V3912" s="31">
        <v>43101</v>
      </c>
      <c r="X3912">
        <v>2017</v>
      </c>
      <c r="Y3912" t="s">
        <v>135</v>
      </c>
      <c r="Z3912" s="12" t="s">
        <v>59</v>
      </c>
      <c r="AB3912">
        <v>1</v>
      </c>
      <c r="AC3912" t="s">
        <v>60</v>
      </c>
      <c r="AD3912" t="s">
        <v>137</v>
      </c>
      <c r="AE3912" s="8">
        <v>1</v>
      </c>
      <c r="AF3912" s="33"/>
      <c r="AG3912" s="7"/>
      <c r="AH3912" s="7"/>
      <c r="AI3912" s="7">
        <f t="shared" si="1089"/>
        <v>0</v>
      </c>
      <c r="AJ3912" s="7"/>
      <c r="AK3912" s="7"/>
      <c r="AL3912" s="7">
        <f t="shared" si="1081"/>
        <v>0</v>
      </c>
      <c r="AM3912" s="7"/>
      <c r="AN3912" s="7"/>
      <c r="AO3912" s="7">
        <f t="shared" si="1092"/>
        <v>0</v>
      </c>
      <c r="AP3912" s="7"/>
    </row>
    <row r="3913" spans="1:42">
      <c r="A3913" t="s">
        <v>7105</v>
      </c>
      <c r="B3913" s="47" t="s">
        <v>7781</v>
      </c>
      <c r="C3913" s="50">
        <v>8</v>
      </c>
      <c r="E3913" t="s">
        <v>7793</v>
      </c>
      <c r="G3913" t="s">
        <v>130</v>
      </c>
      <c r="H3913" s="31">
        <v>44621</v>
      </c>
      <c r="I3913" t="s">
        <v>131</v>
      </c>
      <c r="J3913" t="s">
        <v>132</v>
      </c>
      <c r="L3913">
        <v>57</v>
      </c>
      <c r="M3913" t="s">
        <v>133</v>
      </c>
      <c r="N3913" t="s">
        <v>134</v>
      </c>
      <c r="O3913" t="s">
        <v>132</v>
      </c>
      <c r="R3913" t="s">
        <v>135</v>
      </c>
      <c r="S3913" t="s">
        <v>136</v>
      </c>
      <c r="V3913" s="31">
        <v>43101</v>
      </c>
      <c r="X3913">
        <v>2017</v>
      </c>
      <c r="Y3913" t="s">
        <v>135</v>
      </c>
      <c r="Z3913" s="12" t="s">
        <v>59</v>
      </c>
      <c r="AB3913">
        <v>1</v>
      </c>
      <c r="AC3913" t="s">
        <v>60</v>
      </c>
      <c r="AD3913" t="s">
        <v>137</v>
      </c>
      <c r="AE3913" s="8">
        <v>1</v>
      </c>
      <c r="AF3913" s="33"/>
      <c r="AG3913" s="7"/>
      <c r="AH3913" s="7"/>
      <c r="AI3913" s="7">
        <f t="shared" si="1089"/>
        <v>0</v>
      </c>
      <c r="AJ3913" s="7"/>
      <c r="AK3913" s="7"/>
      <c r="AL3913" s="7">
        <f t="shared" si="1081"/>
        <v>0</v>
      </c>
      <c r="AM3913" s="7"/>
      <c r="AN3913" s="7"/>
      <c r="AO3913" s="7">
        <f t="shared" si="1092"/>
        <v>0</v>
      </c>
      <c r="AP3913" s="7"/>
    </row>
    <row r="3914" spans="1:42">
      <c r="A3914" t="s">
        <v>7105</v>
      </c>
      <c r="B3914" s="47" t="s">
        <v>7781</v>
      </c>
      <c r="C3914" s="50">
        <v>8</v>
      </c>
      <c r="E3914" t="s">
        <v>7794</v>
      </c>
      <c r="G3914" t="s">
        <v>130</v>
      </c>
      <c r="H3914" s="31">
        <v>44621</v>
      </c>
      <c r="I3914" t="s">
        <v>131</v>
      </c>
      <c r="J3914" t="s">
        <v>132</v>
      </c>
      <c r="L3914">
        <v>57</v>
      </c>
      <c r="M3914" t="s">
        <v>133</v>
      </c>
      <c r="N3914" t="s">
        <v>134</v>
      </c>
      <c r="O3914" t="s">
        <v>132</v>
      </c>
      <c r="R3914" t="s">
        <v>135</v>
      </c>
      <c r="S3914" t="s">
        <v>4026</v>
      </c>
      <c r="V3914" s="31">
        <v>43101</v>
      </c>
      <c r="X3914">
        <v>2017</v>
      </c>
      <c r="Y3914" t="s">
        <v>135</v>
      </c>
      <c r="Z3914" s="12" t="s">
        <v>59</v>
      </c>
      <c r="AB3914">
        <v>1</v>
      </c>
      <c r="AC3914" t="s">
        <v>60</v>
      </c>
      <c r="AD3914" t="s">
        <v>137</v>
      </c>
      <c r="AE3914" s="8">
        <v>1</v>
      </c>
      <c r="AF3914" s="33"/>
      <c r="AG3914" s="7"/>
      <c r="AH3914" s="7"/>
      <c r="AI3914" s="7">
        <f t="shared" si="1089"/>
        <v>0</v>
      </c>
      <c r="AJ3914" s="7"/>
      <c r="AK3914" s="7"/>
      <c r="AL3914" s="7">
        <f t="shared" si="1081"/>
        <v>0</v>
      </c>
      <c r="AM3914" s="7"/>
      <c r="AN3914" s="7"/>
      <c r="AO3914" s="7">
        <f t="shared" si="1092"/>
        <v>0</v>
      </c>
      <c r="AP3914" s="7"/>
    </row>
    <row r="3915" spans="1:42">
      <c r="A3915" t="s">
        <v>7105</v>
      </c>
      <c r="B3915" s="47" t="s">
        <v>7781</v>
      </c>
      <c r="C3915" s="50">
        <v>8</v>
      </c>
      <c r="E3915" t="s">
        <v>7795</v>
      </c>
      <c r="G3915" t="s">
        <v>130</v>
      </c>
      <c r="H3915" s="31">
        <v>44986</v>
      </c>
      <c r="I3915" t="s">
        <v>131</v>
      </c>
      <c r="J3915" t="s">
        <v>132</v>
      </c>
      <c r="L3915">
        <v>57</v>
      </c>
      <c r="M3915" t="s">
        <v>133</v>
      </c>
      <c r="N3915" t="s">
        <v>134</v>
      </c>
      <c r="O3915" t="s">
        <v>132</v>
      </c>
      <c r="V3915" s="31">
        <v>43101</v>
      </c>
      <c r="X3915">
        <v>2017</v>
      </c>
      <c r="Y3915" t="s">
        <v>135</v>
      </c>
      <c r="Z3915" s="12" t="s">
        <v>59</v>
      </c>
      <c r="AB3915">
        <v>1</v>
      </c>
      <c r="AC3915" t="s">
        <v>60</v>
      </c>
      <c r="AD3915" t="s">
        <v>137</v>
      </c>
      <c r="AE3915" s="8">
        <v>1</v>
      </c>
      <c r="AF3915" s="33"/>
      <c r="AG3915" s="7"/>
      <c r="AH3915" s="7"/>
      <c r="AI3915" s="7">
        <f t="shared" si="1089"/>
        <v>0</v>
      </c>
      <c r="AJ3915" s="7"/>
      <c r="AK3915" s="7"/>
      <c r="AL3915" s="7">
        <f t="shared" si="1081"/>
        <v>0</v>
      </c>
      <c r="AM3915" s="7"/>
      <c r="AN3915" s="7"/>
      <c r="AO3915" s="7">
        <f t="shared" si="1092"/>
        <v>0</v>
      </c>
      <c r="AP3915" s="7"/>
    </row>
    <row r="3916" spans="1:42">
      <c r="A3916" t="s">
        <v>7105</v>
      </c>
      <c r="B3916" s="47" t="s">
        <v>7796</v>
      </c>
      <c r="C3916" s="50">
        <v>8</v>
      </c>
      <c r="E3916" t="s">
        <v>7797</v>
      </c>
      <c r="G3916" t="s">
        <v>673</v>
      </c>
      <c r="H3916" s="31">
        <v>44652</v>
      </c>
      <c r="I3916" t="s">
        <v>218</v>
      </c>
      <c r="J3916" t="s">
        <v>219</v>
      </c>
      <c r="K3916" t="e">
        <f ca="1">+ Zelfsluitend /#REF!</f>
        <v>#NAME?</v>
      </c>
      <c r="L3916">
        <v>32</v>
      </c>
      <c r="M3916" t="s">
        <v>195</v>
      </c>
      <c r="N3916" t="s">
        <v>674</v>
      </c>
      <c r="O3916" t="s">
        <v>673</v>
      </c>
      <c r="V3916" s="31">
        <v>43074</v>
      </c>
      <c r="W3916" t="s">
        <v>222</v>
      </c>
      <c r="X3916">
        <v>2017</v>
      </c>
      <c r="Y3916" t="s">
        <v>675</v>
      </c>
      <c r="Z3916" s="12" t="s">
        <v>81</v>
      </c>
      <c r="AA3916" t="s">
        <v>224</v>
      </c>
      <c r="AB3916">
        <v>1</v>
      </c>
      <c r="AC3916" t="s">
        <v>60</v>
      </c>
      <c r="AD3916" t="s">
        <v>61</v>
      </c>
      <c r="AE3916" s="8">
        <v>1</v>
      </c>
      <c r="AF3916" s="33"/>
      <c r="AG3916" s="7">
        <f t="shared" ref="AG3916:AH3923" si="1094">$AF3916*$AB3916*$AE3916</f>
        <v>0</v>
      </c>
      <c r="AH3916" s="7">
        <f t="shared" si="1094"/>
        <v>0</v>
      </c>
      <c r="AI3916" s="7">
        <f t="shared" si="1089"/>
        <v>0</v>
      </c>
      <c r="AJ3916" s="7">
        <f t="shared" ref="AJ3916:AK3923" si="1095">$AF3916*$AB3916*$AE3916</f>
        <v>0</v>
      </c>
      <c r="AK3916" s="7">
        <f t="shared" si="1095"/>
        <v>0</v>
      </c>
      <c r="AL3916" s="7">
        <f t="shared" si="1081"/>
        <v>0</v>
      </c>
      <c r="AM3916" s="7">
        <f t="shared" ref="AM3916:AN3923" si="1096">$AF3916*$AB3916*$AE3916</f>
        <v>0</v>
      </c>
      <c r="AN3916" s="7">
        <f t="shared" si="1096"/>
        <v>0</v>
      </c>
      <c r="AO3916" s="7">
        <f t="shared" si="1092"/>
        <v>0</v>
      </c>
      <c r="AP3916" s="7">
        <f t="shared" ref="AP3916:AP3923" si="1097">$AF3916*$AB3916*$AE3916</f>
        <v>0</v>
      </c>
    </row>
    <row r="3917" spans="1:42">
      <c r="A3917" t="s">
        <v>7105</v>
      </c>
      <c r="B3917" t="s">
        <v>7796</v>
      </c>
      <c r="C3917">
        <v>8</v>
      </c>
      <c r="D3917" t="s">
        <v>2788</v>
      </c>
      <c r="E3917" t="s">
        <v>7798</v>
      </c>
      <c r="G3917" t="s">
        <v>148</v>
      </c>
      <c r="H3917" s="31">
        <v>44105</v>
      </c>
      <c r="I3917" t="s">
        <v>149</v>
      </c>
      <c r="J3917" t="s">
        <v>148</v>
      </c>
      <c r="K3917" t="s">
        <v>150</v>
      </c>
      <c r="L3917">
        <v>65</v>
      </c>
      <c r="M3917" t="s">
        <v>151</v>
      </c>
      <c r="N3917" t="s">
        <v>152</v>
      </c>
      <c r="O3917" t="s">
        <v>153</v>
      </c>
      <c r="Q3917" t="s">
        <v>154</v>
      </c>
      <c r="R3917" t="s">
        <v>155</v>
      </c>
      <c r="S3917" t="s">
        <v>156</v>
      </c>
      <c r="V3917" s="31">
        <v>43101</v>
      </c>
      <c r="W3917" t="s">
        <v>157</v>
      </c>
      <c r="X3917">
        <v>2017</v>
      </c>
      <c r="Y3917" t="s">
        <v>155</v>
      </c>
      <c r="Z3917" s="12" t="s">
        <v>158</v>
      </c>
      <c r="AA3917" t="s">
        <v>159</v>
      </c>
      <c r="AB3917">
        <v>1</v>
      </c>
      <c r="AC3917" t="s">
        <v>60</v>
      </c>
      <c r="AD3917" t="s">
        <v>61</v>
      </c>
      <c r="AE3917" s="8">
        <v>1</v>
      </c>
      <c r="AF3917" s="33"/>
      <c r="AG3917" s="7">
        <f t="shared" si="1094"/>
        <v>0</v>
      </c>
      <c r="AH3917" s="7">
        <f t="shared" si="1094"/>
        <v>0</v>
      </c>
      <c r="AI3917" s="7">
        <f t="shared" si="1089"/>
        <v>0</v>
      </c>
      <c r="AJ3917" s="7">
        <f t="shared" si="1095"/>
        <v>0</v>
      </c>
      <c r="AK3917" s="7">
        <f t="shared" si="1095"/>
        <v>0</v>
      </c>
      <c r="AL3917" s="7">
        <f t="shared" si="1081"/>
        <v>0</v>
      </c>
      <c r="AM3917" s="7">
        <f t="shared" si="1096"/>
        <v>0</v>
      </c>
      <c r="AN3917" s="7">
        <f t="shared" si="1096"/>
        <v>0</v>
      </c>
      <c r="AO3917" s="7">
        <f t="shared" si="1092"/>
        <v>0</v>
      </c>
      <c r="AP3917" s="7">
        <f t="shared" si="1097"/>
        <v>0</v>
      </c>
    </row>
    <row r="3918" spans="1:42">
      <c r="A3918" t="s">
        <v>7105</v>
      </c>
      <c r="B3918" t="s">
        <v>7796</v>
      </c>
      <c r="C3918">
        <v>8</v>
      </c>
      <c r="D3918" t="s">
        <v>7799</v>
      </c>
      <c r="E3918" t="s">
        <v>7800</v>
      </c>
      <c r="G3918" t="s">
        <v>164</v>
      </c>
      <c r="H3918" s="31">
        <v>44105</v>
      </c>
      <c r="I3918" t="s">
        <v>165</v>
      </c>
      <c r="J3918" t="s">
        <v>166</v>
      </c>
      <c r="L3918">
        <v>65</v>
      </c>
      <c r="M3918" t="s">
        <v>151</v>
      </c>
      <c r="N3918" t="s">
        <v>167</v>
      </c>
      <c r="O3918" t="s">
        <v>168</v>
      </c>
      <c r="Q3918" t="s">
        <v>3729</v>
      </c>
      <c r="S3918" t="s">
        <v>3730</v>
      </c>
      <c r="T3918">
        <v>3855736</v>
      </c>
      <c r="V3918" s="31">
        <v>40544</v>
      </c>
      <c r="W3918" t="s">
        <v>157</v>
      </c>
      <c r="X3918">
        <v>2011</v>
      </c>
      <c r="Y3918" t="s">
        <v>169</v>
      </c>
      <c r="Z3918" s="12" t="s">
        <v>158</v>
      </c>
      <c r="AB3918">
        <v>1</v>
      </c>
      <c r="AC3918" t="s">
        <v>60</v>
      </c>
      <c r="AD3918" t="s">
        <v>61</v>
      </c>
      <c r="AE3918" s="8">
        <v>1</v>
      </c>
      <c r="AF3918" s="33"/>
      <c r="AG3918" s="7">
        <f t="shared" si="1094"/>
        <v>0</v>
      </c>
      <c r="AH3918" s="7">
        <f t="shared" si="1094"/>
        <v>0</v>
      </c>
      <c r="AI3918" s="7">
        <f t="shared" si="1089"/>
        <v>0</v>
      </c>
      <c r="AJ3918" s="7">
        <f t="shared" si="1095"/>
        <v>0</v>
      </c>
      <c r="AK3918" s="7">
        <f t="shared" si="1095"/>
        <v>0</v>
      </c>
      <c r="AL3918" s="7">
        <f t="shared" si="1081"/>
        <v>0</v>
      </c>
      <c r="AM3918" s="7">
        <f t="shared" si="1096"/>
        <v>0</v>
      </c>
      <c r="AN3918" s="7">
        <f t="shared" si="1096"/>
        <v>0</v>
      </c>
      <c r="AO3918" s="7">
        <f t="shared" si="1092"/>
        <v>0</v>
      </c>
      <c r="AP3918" s="7">
        <f t="shared" si="1097"/>
        <v>0</v>
      </c>
    </row>
    <row r="3919" spans="1:42">
      <c r="A3919" t="s">
        <v>7105</v>
      </c>
      <c r="B3919" t="s">
        <v>7796</v>
      </c>
      <c r="C3919">
        <v>8</v>
      </c>
      <c r="D3919" t="s">
        <v>7801</v>
      </c>
      <c r="E3919" t="s">
        <v>7802</v>
      </c>
      <c r="G3919" t="s">
        <v>164</v>
      </c>
      <c r="H3919" s="31">
        <v>44105</v>
      </c>
      <c r="I3919" t="s">
        <v>165</v>
      </c>
      <c r="J3919" t="s">
        <v>166</v>
      </c>
      <c r="L3919">
        <v>65</v>
      </c>
      <c r="M3919" t="s">
        <v>151</v>
      </c>
      <c r="N3919" t="s">
        <v>167</v>
      </c>
      <c r="O3919" t="s">
        <v>168</v>
      </c>
      <c r="Q3919" t="s">
        <v>995</v>
      </c>
      <c r="R3919" t="s">
        <v>996</v>
      </c>
      <c r="V3919" s="31">
        <v>44804</v>
      </c>
      <c r="W3919" t="s">
        <v>157</v>
      </c>
      <c r="X3919">
        <v>2022</v>
      </c>
      <c r="Y3919" t="s">
        <v>169</v>
      </c>
      <c r="Z3919" s="12" t="s">
        <v>158</v>
      </c>
      <c r="AA3919" t="s">
        <v>170</v>
      </c>
      <c r="AB3919">
        <v>1</v>
      </c>
      <c r="AC3919" t="s">
        <v>60</v>
      </c>
      <c r="AD3919" t="s">
        <v>61</v>
      </c>
      <c r="AE3919" s="8">
        <v>1</v>
      </c>
      <c r="AF3919" s="33"/>
      <c r="AG3919" s="7">
        <f t="shared" si="1094"/>
        <v>0</v>
      </c>
      <c r="AH3919" s="7">
        <f t="shared" si="1094"/>
        <v>0</v>
      </c>
      <c r="AI3919" s="7">
        <f t="shared" si="1089"/>
        <v>0</v>
      </c>
      <c r="AJ3919" s="7">
        <f t="shared" si="1095"/>
        <v>0</v>
      </c>
      <c r="AK3919" s="7">
        <f t="shared" si="1095"/>
        <v>0</v>
      </c>
      <c r="AL3919" s="7">
        <f t="shared" si="1081"/>
        <v>0</v>
      </c>
      <c r="AM3919" s="7">
        <f t="shared" si="1096"/>
        <v>0</v>
      </c>
      <c r="AN3919" s="7">
        <f t="shared" si="1096"/>
        <v>0</v>
      </c>
      <c r="AO3919" s="7">
        <f t="shared" si="1092"/>
        <v>0</v>
      </c>
      <c r="AP3919" s="7">
        <f t="shared" si="1097"/>
        <v>0</v>
      </c>
    </row>
    <row r="3920" spans="1:42">
      <c r="A3920" t="s">
        <v>7105</v>
      </c>
      <c r="B3920" t="s">
        <v>7796</v>
      </c>
      <c r="C3920">
        <v>8</v>
      </c>
      <c r="D3920" t="s">
        <v>7799</v>
      </c>
      <c r="E3920" t="s">
        <v>7803</v>
      </c>
      <c r="G3920" t="s">
        <v>898</v>
      </c>
      <c r="H3920" s="31">
        <v>44105</v>
      </c>
      <c r="I3920" t="s">
        <v>899</v>
      </c>
      <c r="J3920" t="s">
        <v>898</v>
      </c>
      <c r="L3920">
        <v>65</v>
      </c>
      <c r="M3920" t="s">
        <v>151</v>
      </c>
      <c r="N3920" t="s">
        <v>900</v>
      </c>
      <c r="O3920" t="s">
        <v>898</v>
      </c>
      <c r="Q3920" t="s">
        <v>998</v>
      </c>
      <c r="S3920" t="s">
        <v>999</v>
      </c>
      <c r="T3920">
        <v>3855741</v>
      </c>
      <c r="W3920" t="s">
        <v>157</v>
      </c>
      <c r="Z3920" s="12" t="s">
        <v>158</v>
      </c>
      <c r="AB3920">
        <v>1</v>
      </c>
      <c r="AC3920" t="s">
        <v>60</v>
      </c>
      <c r="AD3920" t="s">
        <v>61</v>
      </c>
      <c r="AE3920" s="8">
        <v>1</v>
      </c>
      <c r="AF3920" s="33"/>
      <c r="AG3920" s="7">
        <f t="shared" si="1094"/>
        <v>0</v>
      </c>
      <c r="AH3920" s="7">
        <f t="shared" si="1094"/>
        <v>0</v>
      </c>
      <c r="AI3920" s="7">
        <f t="shared" si="1089"/>
        <v>0</v>
      </c>
      <c r="AJ3920" s="7">
        <f t="shared" si="1095"/>
        <v>0</v>
      </c>
      <c r="AK3920" s="7">
        <f t="shared" si="1095"/>
        <v>0</v>
      </c>
      <c r="AL3920" s="7">
        <f t="shared" si="1081"/>
        <v>0</v>
      </c>
      <c r="AM3920" s="7">
        <f t="shared" si="1096"/>
        <v>0</v>
      </c>
      <c r="AN3920" s="7">
        <f t="shared" si="1096"/>
        <v>0</v>
      </c>
      <c r="AO3920" s="7">
        <f t="shared" si="1092"/>
        <v>0</v>
      </c>
      <c r="AP3920" s="7">
        <f t="shared" si="1097"/>
        <v>0</v>
      </c>
    </row>
    <row r="3921" spans="1:42">
      <c r="A3921" t="s">
        <v>7105</v>
      </c>
      <c r="B3921" t="s">
        <v>7796</v>
      </c>
      <c r="C3921">
        <v>8</v>
      </c>
      <c r="D3921" t="s">
        <v>7801</v>
      </c>
      <c r="E3921" t="s">
        <v>7804</v>
      </c>
      <c r="G3921" t="s">
        <v>898</v>
      </c>
      <c r="H3921" s="31">
        <v>44105</v>
      </c>
      <c r="I3921" t="s">
        <v>899</v>
      </c>
      <c r="J3921" t="s">
        <v>898</v>
      </c>
      <c r="L3921">
        <v>65</v>
      </c>
      <c r="M3921" t="s">
        <v>151</v>
      </c>
      <c r="N3921" t="s">
        <v>900</v>
      </c>
      <c r="O3921" t="s">
        <v>898</v>
      </c>
      <c r="Q3921" t="s">
        <v>998</v>
      </c>
      <c r="S3921" t="s">
        <v>999</v>
      </c>
      <c r="T3921">
        <v>3855739</v>
      </c>
      <c r="W3921" t="s">
        <v>157</v>
      </c>
      <c r="Z3921" s="12" t="s">
        <v>158</v>
      </c>
      <c r="AB3921">
        <v>1</v>
      </c>
      <c r="AC3921" t="s">
        <v>60</v>
      </c>
      <c r="AD3921" t="s">
        <v>61</v>
      </c>
      <c r="AE3921" s="8">
        <v>1</v>
      </c>
      <c r="AF3921" s="33"/>
      <c r="AG3921" s="7">
        <f t="shared" si="1094"/>
        <v>0</v>
      </c>
      <c r="AH3921" s="7">
        <f t="shared" si="1094"/>
        <v>0</v>
      </c>
      <c r="AI3921" s="7">
        <f t="shared" si="1089"/>
        <v>0</v>
      </c>
      <c r="AJ3921" s="7">
        <f t="shared" si="1095"/>
        <v>0</v>
      </c>
      <c r="AK3921" s="7">
        <f t="shared" si="1095"/>
        <v>0</v>
      </c>
      <c r="AL3921" s="7">
        <f t="shared" si="1081"/>
        <v>0</v>
      </c>
      <c r="AM3921" s="7">
        <f t="shared" si="1096"/>
        <v>0</v>
      </c>
      <c r="AN3921" s="7">
        <f t="shared" si="1096"/>
        <v>0</v>
      </c>
      <c r="AO3921" s="7">
        <f t="shared" si="1092"/>
        <v>0</v>
      </c>
      <c r="AP3921" s="7">
        <f t="shared" si="1097"/>
        <v>0</v>
      </c>
    </row>
    <row r="3922" spans="1:42">
      <c r="A3922" t="s">
        <v>7105</v>
      </c>
      <c r="B3922" t="s">
        <v>7805</v>
      </c>
      <c r="C3922">
        <v>8</v>
      </c>
      <c r="E3922" t="s">
        <v>7806</v>
      </c>
      <c r="F3922" t="s">
        <v>7807</v>
      </c>
      <c r="G3922" t="s">
        <v>175</v>
      </c>
      <c r="H3922" s="31">
        <v>45170</v>
      </c>
      <c r="I3922" t="s">
        <v>176</v>
      </c>
      <c r="J3922" t="s">
        <v>177</v>
      </c>
      <c r="L3922">
        <v>65</v>
      </c>
      <c r="M3922" t="s">
        <v>151</v>
      </c>
      <c r="N3922" t="s">
        <v>178</v>
      </c>
      <c r="O3922" t="s">
        <v>177</v>
      </c>
      <c r="V3922" s="31">
        <v>42867</v>
      </c>
      <c r="X3922">
        <v>2017</v>
      </c>
      <c r="Z3922" s="12" t="s">
        <v>59</v>
      </c>
      <c r="AB3922">
        <v>1</v>
      </c>
      <c r="AC3922" t="s">
        <v>60</v>
      </c>
      <c r="AD3922" t="s">
        <v>61</v>
      </c>
      <c r="AE3922" s="8">
        <v>1</v>
      </c>
      <c r="AF3922" s="33"/>
      <c r="AG3922" s="7">
        <f t="shared" si="1094"/>
        <v>0</v>
      </c>
      <c r="AH3922" s="7">
        <f t="shared" si="1094"/>
        <v>0</v>
      </c>
      <c r="AI3922" s="7">
        <f t="shared" si="1089"/>
        <v>0</v>
      </c>
      <c r="AJ3922" s="7">
        <f t="shared" si="1095"/>
        <v>0</v>
      </c>
      <c r="AK3922" s="7">
        <f t="shared" si="1095"/>
        <v>0</v>
      </c>
      <c r="AL3922" s="7">
        <f t="shared" si="1081"/>
        <v>0</v>
      </c>
      <c r="AM3922" s="7">
        <f t="shared" si="1096"/>
        <v>0</v>
      </c>
      <c r="AN3922" s="7">
        <f t="shared" si="1096"/>
        <v>0</v>
      </c>
      <c r="AO3922" s="7">
        <f t="shared" si="1092"/>
        <v>0</v>
      </c>
      <c r="AP3922" s="7">
        <f t="shared" si="1097"/>
        <v>0</v>
      </c>
    </row>
    <row r="3923" spans="1:42">
      <c r="A3923" t="s">
        <v>7105</v>
      </c>
      <c r="B3923" t="s">
        <v>7808</v>
      </c>
      <c r="C3923">
        <v>8</v>
      </c>
      <c r="E3923" t="s">
        <v>7809</v>
      </c>
      <c r="F3923" t="s">
        <v>7116</v>
      </c>
      <c r="G3923" t="s">
        <v>1717</v>
      </c>
      <c r="H3923" s="31">
        <v>44927</v>
      </c>
      <c r="I3923" t="s">
        <v>7810</v>
      </c>
      <c r="J3923" t="s">
        <v>298</v>
      </c>
      <c r="L3923">
        <v>65</v>
      </c>
      <c r="M3923" t="s">
        <v>151</v>
      </c>
      <c r="N3923" t="s">
        <v>299</v>
      </c>
      <c r="O3923" t="s">
        <v>300</v>
      </c>
      <c r="V3923" s="31">
        <v>43221</v>
      </c>
      <c r="W3923" t="s">
        <v>170</v>
      </c>
      <c r="X3923">
        <v>2018</v>
      </c>
      <c r="Z3923" s="12" t="s">
        <v>59</v>
      </c>
      <c r="AB3923">
        <v>1</v>
      </c>
      <c r="AC3923" t="s">
        <v>60</v>
      </c>
      <c r="AD3923" t="s">
        <v>61</v>
      </c>
      <c r="AE3923" s="8">
        <v>1</v>
      </c>
      <c r="AF3923" s="33"/>
      <c r="AG3923" s="7">
        <f t="shared" si="1094"/>
        <v>0</v>
      </c>
      <c r="AH3923" s="7">
        <f t="shared" si="1094"/>
        <v>0</v>
      </c>
      <c r="AI3923" s="7">
        <f t="shared" si="1089"/>
        <v>0</v>
      </c>
      <c r="AJ3923" s="7">
        <f t="shared" si="1095"/>
        <v>0</v>
      </c>
      <c r="AK3923" s="7">
        <f t="shared" si="1095"/>
        <v>0</v>
      </c>
      <c r="AL3923" s="7">
        <f t="shared" si="1081"/>
        <v>0</v>
      </c>
      <c r="AM3923" s="7">
        <f t="shared" si="1096"/>
        <v>0</v>
      </c>
      <c r="AN3923" s="7">
        <f t="shared" si="1096"/>
        <v>0</v>
      </c>
      <c r="AO3923" s="7">
        <f t="shared" si="1092"/>
        <v>0</v>
      </c>
      <c r="AP3923" s="7">
        <f t="shared" si="1097"/>
        <v>0</v>
      </c>
    </row>
    <row r="3924" spans="1:42">
      <c r="A3924" t="s">
        <v>7105</v>
      </c>
      <c r="B3924" s="47" t="s">
        <v>7811</v>
      </c>
      <c r="C3924" s="50">
        <v>8</v>
      </c>
      <c r="E3924" t="s">
        <v>7812</v>
      </c>
      <c r="G3924" t="s">
        <v>130</v>
      </c>
      <c r="H3924" s="31">
        <v>44621</v>
      </c>
      <c r="I3924" t="s">
        <v>131</v>
      </c>
      <c r="J3924" t="s">
        <v>132</v>
      </c>
      <c r="L3924">
        <v>57</v>
      </c>
      <c r="M3924" t="s">
        <v>133</v>
      </c>
      <c r="N3924" t="s">
        <v>134</v>
      </c>
      <c r="O3924" t="s">
        <v>132</v>
      </c>
      <c r="R3924" t="s">
        <v>135</v>
      </c>
      <c r="S3924" t="s">
        <v>2707</v>
      </c>
      <c r="V3924" s="31">
        <v>43101</v>
      </c>
      <c r="X3924">
        <v>2017</v>
      </c>
      <c r="Y3924" t="s">
        <v>135</v>
      </c>
      <c r="Z3924" s="12" t="s">
        <v>59</v>
      </c>
      <c r="AB3924">
        <v>1</v>
      </c>
      <c r="AC3924" t="s">
        <v>60</v>
      </c>
      <c r="AD3924" t="s">
        <v>137</v>
      </c>
      <c r="AE3924" s="8">
        <v>1</v>
      </c>
      <c r="AF3924" s="33"/>
      <c r="AG3924" s="7"/>
      <c r="AH3924" s="7"/>
      <c r="AI3924" s="7">
        <f t="shared" si="1089"/>
        <v>0</v>
      </c>
      <c r="AJ3924" s="7"/>
      <c r="AK3924" s="7"/>
      <c r="AL3924" s="7">
        <f t="shared" si="1081"/>
        <v>0</v>
      </c>
      <c r="AM3924" s="7"/>
      <c r="AN3924" s="7"/>
      <c r="AO3924" s="7">
        <f t="shared" si="1092"/>
        <v>0</v>
      </c>
      <c r="AP3924" s="7"/>
    </row>
    <row r="3925" spans="1:42">
      <c r="A3925" t="s">
        <v>7105</v>
      </c>
      <c r="B3925" s="47" t="s">
        <v>7813</v>
      </c>
      <c r="C3925" s="50">
        <v>8</v>
      </c>
      <c r="E3925" t="s">
        <v>7814</v>
      </c>
      <c r="G3925" t="s">
        <v>673</v>
      </c>
      <c r="H3925" s="31">
        <v>44652</v>
      </c>
      <c r="I3925" t="s">
        <v>218</v>
      </c>
      <c r="J3925" t="s">
        <v>219</v>
      </c>
      <c r="L3925">
        <v>32</v>
      </c>
      <c r="M3925" t="s">
        <v>195</v>
      </c>
      <c r="N3925" t="s">
        <v>674</v>
      </c>
      <c r="O3925" t="s">
        <v>673</v>
      </c>
      <c r="V3925" s="31">
        <v>43074</v>
      </c>
      <c r="W3925" t="s">
        <v>222</v>
      </c>
      <c r="X3925">
        <v>2017</v>
      </c>
      <c r="Y3925" t="s">
        <v>675</v>
      </c>
      <c r="Z3925" s="12" t="s">
        <v>81</v>
      </c>
      <c r="AA3925" t="s">
        <v>224</v>
      </c>
      <c r="AB3925">
        <v>1</v>
      </c>
      <c r="AC3925" t="s">
        <v>60</v>
      </c>
      <c r="AD3925" t="s">
        <v>61</v>
      </c>
      <c r="AE3925" s="8">
        <v>1</v>
      </c>
      <c r="AF3925" s="33"/>
      <c r="AG3925" s="7">
        <f t="shared" ref="AG3925:AH3927" si="1098">$AF3925*$AB3925*$AE3925</f>
        <v>0</v>
      </c>
      <c r="AH3925" s="7">
        <f t="shared" si="1098"/>
        <v>0</v>
      </c>
      <c r="AI3925" s="7">
        <f t="shared" si="1089"/>
        <v>0</v>
      </c>
      <c r="AJ3925" s="7">
        <f t="shared" ref="AJ3925:AK3927" si="1099">$AF3925*$AB3925*$AE3925</f>
        <v>0</v>
      </c>
      <c r="AK3925" s="7">
        <f t="shared" si="1099"/>
        <v>0</v>
      </c>
      <c r="AL3925" s="7">
        <f t="shared" si="1081"/>
        <v>0</v>
      </c>
      <c r="AM3925" s="7">
        <f t="shared" ref="AM3925:AN3927" si="1100">$AF3925*$AB3925*$AE3925</f>
        <v>0</v>
      </c>
      <c r="AN3925" s="7">
        <f t="shared" si="1100"/>
        <v>0</v>
      </c>
      <c r="AO3925" s="7">
        <f t="shared" si="1092"/>
        <v>0</v>
      </c>
      <c r="AP3925" s="7">
        <f>$AF3925*$AB3925*$AE3925</f>
        <v>0</v>
      </c>
    </row>
    <row r="3926" spans="1:42">
      <c r="A3926" t="s">
        <v>7105</v>
      </c>
      <c r="B3926" s="47" t="s">
        <v>7815</v>
      </c>
      <c r="C3926" s="50">
        <v>8</v>
      </c>
      <c r="E3926" t="s">
        <v>7816</v>
      </c>
      <c r="G3926" t="s">
        <v>217</v>
      </c>
      <c r="H3926" s="31">
        <v>44652</v>
      </c>
      <c r="I3926" t="s">
        <v>218</v>
      </c>
      <c r="J3926" t="s">
        <v>219</v>
      </c>
      <c r="L3926">
        <v>32</v>
      </c>
      <c r="M3926" t="s">
        <v>195</v>
      </c>
      <c r="N3926" t="s">
        <v>220</v>
      </c>
      <c r="O3926" t="s">
        <v>217</v>
      </c>
      <c r="V3926" s="31">
        <v>43074</v>
      </c>
      <c r="W3926" t="s">
        <v>222</v>
      </c>
      <c r="X3926">
        <v>2017</v>
      </c>
      <c r="Y3926" t="s">
        <v>675</v>
      </c>
      <c r="Z3926" s="12" t="s">
        <v>81</v>
      </c>
      <c r="AA3926" t="s">
        <v>224</v>
      </c>
      <c r="AB3926">
        <v>1</v>
      </c>
      <c r="AC3926" t="s">
        <v>60</v>
      </c>
      <c r="AD3926" t="s">
        <v>61</v>
      </c>
      <c r="AE3926" s="8">
        <v>1</v>
      </c>
      <c r="AF3926" s="33"/>
      <c r="AG3926" s="7">
        <f t="shared" si="1098"/>
        <v>0</v>
      </c>
      <c r="AH3926" s="7">
        <f t="shared" si="1098"/>
        <v>0</v>
      </c>
      <c r="AI3926" s="7">
        <f t="shared" si="1089"/>
        <v>0</v>
      </c>
      <c r="AJ3926" s="7">
        <f t="shared" si="1099"/>
        <v>0</v>
      </c>
      <c r="AK3926" s="7">
        <f t="shared" si="1099"/>
        <v>0</v>
      </c>
      <c r="AL3926" s="7">
        <f t="shared" si="1081"/>
        <v>0</v>
      </c>
      <c r="AM3926" s="7">
        <f t="shared" si="1100"/>
        <v>0</v>
      </c>
      <c r="AN3926" s="7">
        <f t="shared" si="1100"/>
        <v>0</v>
      </c>
      <c r="AO3926" s="7">
        <f t="shared" si="1092"/>
        <v>0</v>
      </c>
      <c r="AP3926" s="7">
        <f>$AF3926*$AB3926*$AE3926</f>
        <v>0</v>
      </c>
    </row>
    <row r="3927" spans="1:42">
      <c r="A3927" t="s">
        <v>7105</v>
      </c>
      <c r="B3927" s="47" t="s">
        <v>7815</v>
      </c>
      <c r="C3927" s="50">
        <v>8</v>
      </c>
      <c r="E3927" t="s">
        <v>7817</v>
      </c>
      <c r="G3927" t="s">
        <v>217</v>
      </c>
      <c r="H3927" s="31">
        <v>44652</v>
      </c>
      <c r="I3927" t="s">
        <v>218</v>
      </c>
      <c r="J3927" t="s">
        <v>219</v>
      </c>
      <c r="L3927">
        <v>32</v>
      </c>
      <c r="M3927" t="s">
        <v>195</v>
      </c>
      <c r="N3927" t="s">
        <v>220</v>
      </c>
      <c r="O3927" t="s">
        <v>217</v>
      </c>
      <c r="V3927" s="31">
        <v>43074</v>
      </c>
      <c r="W3927" t="s">
        <v>222</v>
      </c>
      <c r="X3927">
        <v>2017</v>
      </c>
      <c r="Y3927" t="s">
        <v>675</v>
      </c>
      <c r="Z3927" s="12" t="s">
        <v>81</v>
      </c>
      <c r="AA3927" t="s">
        <v>224</v>
      </c>
      <c r="AB3927">
        <v>1</v>
      </c>
      <c r="AC3927" t="s">
        <v>60</v>
      </c>
      <c r="AD3927" t="s">
        <v>61</v>
      </c>
      <c r="AE3927" s="8">
        <v>1</v>
      </c>
      <c r="AF3927" s="33"/>
      <c r="AG3927" s="7">
        <f t="shared" si="1098"/>
        <v>0</v>
      </c>
      <c r="AH3927" s="7">
        <f t="shared" si="1098"/>
        <v>0</v>
      </c>
      <c r="AI3927" s="7">
        <f t="shared" si="1089"/>
        <v>0</v>
      </c>
      <c r="AJ3927" s="7">
        <f t="shared" si="1099"/>
        <v>0</v>
      </c>
      <c r="AK3927" s="7">
        <f t="shared" si="1099"/>
        <v>0</v>
      </c>
      <c r="AL3927" s="7">
        <f t="shared" si="1081"/>
        <v>0</v>
      </c>
      <c r="AM3927" s="7">
        <f t="shared" si="1100"/>
        <v>0</v>
      </c>
      <c r="AN3927" s="7">
        <f t="shared" si="1100"/>
        <v>0</v>
      </c>
      <c r="AO3927" s="7">
        <f t="shared" si="1092"/>
        <v>0</v>
      </c>
      <c r="AP3927" s="7">
        <f>$AF3927*$AB3927*$AE3927</f>
        <v>0</v>
      </c>
    </row>
    <row r="3928" spans="1:42">
      <c r="A3928" t="s">
        <v>7105</v>
      </c>
      <c r="B3928" s="47" t="s">
        <v>7818</v>
      </c>
      <c r="C3928" s="50">
        <v>8</v>
      </c>
      <c r="E3928" t="s">
        <v>7819</v>
      </c>
      <c r="G3928" t="s">
        <v>130</v>
      </c>
      <c r="H3928" s="31">
        <v>44621</v>
      </c>
      <c r="I3928" t="s">
        <v>131</v>
      </c>
      <c r="J3928" t="s">
        <v>132</v>
      </c>
      <c r="L3928">
        <v>57</v>
      </c>
      <c r="M3928" t="s">
        <v>133</v>
      </c>
      <c r="N3928" t="s">
        <v>134</v>
      </c>
      <c r="O3928" t="s">
        <v>132</v>
      </c>
      <c r="R3928" t="s">
        <v>135</v>
      </c>
      <c r="S3928" t="s">
        <v>2707</v>
      </c>
      <c r="V3928" s="31">
        <v>43101</v>
      </c>
      <c r="X3928">
        <v>2017</v>
      </c>
      <c r="Y3928" t="s">
        <v>135</v>
      </c>
      <c r="Z3928" s="12" t="s">
        <v>59</v>
      </c>
      <c r="AB3928">
        <v>1</v>
      </c>
      <c r="AC3928" t="s">
        <v>60</v>
      </c>
      <c r="AD3928" t="s">
        <v>137</v>
      </c>
      <c r="AE3928" s="8">
        <v>1</v>
      </c>
      <c r="AF3928" s="33"/>
      <c r="AG3928" s="7"/>
      <c r="AH3928" s="7"/>
      <c r="AI3928" s="7">
        <f t="shared" si="1089"/>
        <v>0</v>
      </c>
      <c r="AJ3928" s="7"/>
      <c r="AK3928" s="7"/>
      <c r="AL3928" s="7">
        <f t="shared" si="1081"/>
        <v>0</v>
      </c>
      <c r="AM3928" s="7"/>
      <c r="AN3928" s="7"/>
      <c r="AO3928" s="7">
        <f t="shared" si="1092"/>
        <v>0</v>
      </c>
      <c r="AP3928" s="7"/>
    </row>
    <row r="3929" spans="1:42">
      <c r="A3929" t="s">
        <v>7105</v>
      </c>
      <c r="B3929" t="s">
        <v>7820</v>
      </c>
      <c r="C3929">
        <v>8</v>
      </c>
      <c r="E3929" t="s">
        <v>7821</v>
      </c>
      <c r="F3929" t="s">
        <v>7822</v>
      </c>
      <c r="G3929" t="s">
        <v>175</v>
      </c>
      <c r="H3929" s="31">
        <v>45170</v>
      </c>
      <c r="I3929" t="s">
        <v>176</v>
      </c>
      <c r="J3929" t="s">
        <v>177</v>
      </c>
      <c r="L3929">
        <v>65</v>
      </c>
      <c r="M3929" t="s">
        <v>151</v>
      </c>
      <c r="N3929" t="s">
        <v>178</v>
      </c>
      <c r="O3929" t="s">
        <v>177</v>
      </c>
      <c r="V3929" s="31">
        <v>42867</v>
      </c>
      <c r="X3929">
        <v>2017</v>
      </c>
      <c r="Z3929" s="12" t="s">
        <v>59</v>
      </c>
      <c r="AB3929">
        <v>1</v>
      </c>
      <c r="AC3929" t="s">
        <v>60</v>
      </c>
      <c r="AD3929" t="s">
        <v>61</v>
      </c>
      <c r="AE3929" s="8">
        <v>1</v>
      </c>
      <c r="AF3929" s="33"/>
      <c r="AG3929" s="7">
        <f t="shared" ref="AG3929:AH3942" si="1101">$AF3929*$AB3929*$AE3929</f>
        <v>0</v>
      </c>
      <c r="AH3929" s="7">
        <f t="shared" si="1101"/>
        <v>0</v>
      </c>
      <c r="AI3929" s="7">
        <f t="shared" si="1089"/>
        <v>0</v>
      </c>
      <c r="AJ3929" s="7">
        <f t="shared" ref="AJ3929:AK3942" si="1102">$AF3929*$AB3929*$AE3929</f>
        <v>0</v>
      </c>
      <c r="AK3929" s="7">
        <f t="shared" si="1102"/>
        <v>0</v>
      </c>
      <c r="AL3929" s="7">
        <f t="shared" ref="AL3929:AL3992" si="1103">$AF3929*$AB3929*$AE3929</f>
        <v>0</v>
      </c>
      <c r="AM3929" s="7">
        <f t="shared" ref="AM3929:AN3942" si="1104">$AF3929*$AB3929*$AE3929</f>
        <v>0</v>
      </c>
      <c r="AN3929" s="7">
        <f t="shared" si="1104"/>
        <v>0</v>
      </c>
      <c r="AO3929" s="7">
        <f t="shared" si="1092"/>
        <v>0</v>
      </c>
      <c r="AP3929" s="7">
        <f t="shared" ref="AP3929:AP3942" si="1105">$AF3929*$AB3929*$AE3929</f>
        <v>0</v>
      </c>
    </row>
    <row r="3930" spans="1:42">
      <c r="A3930" t="s">
        <v>7105</v>
      </c>
      <c r="B3930" t="s">
        <v>7823</v>
      </c>
      <c r="C3930">
        <v>8</v>
      </c>
      <c r="D3930" t="s">
        <v>2788</v>
      </c>
      <c r="E3930" t="s">
        <v>7824</v>
      </c>
      <c r="G3930" t="s">
        <v>148</v>
      </c>
      <c r="H3930" s="31">
        <v>44105</v>
      </c>
      <c r="I3930" t="s">
        <v>149</v>
      </c>
      <c r="J3930" t="s">
        <v>148</v>
      </c>
      <c r="K3930" t="s">
        <v>150</v>
      </c>
      <c r="L3930">
        <v>65</v>
      </c>
      <c r="M3930" t="s">
        <v>151</v>
      </c>
      <c r="N3930" t="s">
        <v>152</v>
      </c>
      <c r="O3930" t="s">
        <v>153</v>
      </c>
      <c r="Q3930" t="s">
        <v>154</v>
      </c>
      <c r="R3930" t="s">
        <v>155</v>
      </c>
      <c r="S3930" t="s">
        <v>156</v>
      </c>
      <c r="V3930" s="31">
        <v>43101</v>
      </c>
      <c r="W3930" t="s">
        <v>157</v>
      </c>
      <c r="X3930">
        <v>2017</v>
      </c>
      <c r="Y3930" t="s">
        <v>155</v>
      </c>
      <c r="Z3930" s="12" t="s">
        <v>158</v>
      </c>
      <c r="AA3930" t="s">
        <v>159</v>
      </c>
      <c r="AB3930">
        <v>1</v>
      </c>
      <c r="AC3930" t="s">
        <v>60</v>
      </c>
      <c r="AD3930" t="s">
        <v>61</v>
      </c>
      <c r="AE3930" s="8">
        <v>1</v>
      </c>
      <c r="AF3930" s="33"/>
      <c r="AG3930" s="7">
        <f t="shared" si="1101"/>
        <v>0</v>
      </c>
      <c r="AH3930" s="7">
        <f t="shared" si="1101"/>
        <v>0</v>
      </c>
      <c r="AI3930" s="7">
        <f t="shared" si="1089"/>
        <v>0</v>
      </c>
      <c r="AJ3930" s="7">
        <f t="shared" si="1102"/>
        <v>0</v>
      </c>
      <c r="AK3930" s="7">
        <f t="shared" si="1102"/>
        <v>0</v>
      </c>
      <c r="AL3930" s="7">
        <f t="shared" si="1103"/>
        <v>0</v>
      </c>
      <c r="AM3930" s="7">
        <f t="shared" si="1104"/>
        <v>0</v>
      </c>
      <c r="AN3930" s="7">
        <f t="shared" si="1104"/>
        <v>0</v>
      </c>
      <c r="AO3930" s="7">
        <f t="shared" si="1092"/>
        <v>0</v>
      </c>
      <c r="AP3930" s="7">
        <f t="shared" si="1105"/>
        <v>0</v>
      </c>
    </row>
    <row r="3931" spans="1:42">
      <c r="A3931" t="s">
        <v>7105</v>
      </c>
      <c r="B3931" t="s">
        <v>7823</v>
      </c>
      <c r="C3931">
        <v>8</v>
      </c>
      <c r="D3931" t="s">
        <v>7825</v>
      </c>
      <c r="E3931" t="s">
        <v>7826</v>
      </c>
      <c r="G3931" t="s">
        <v>164</v>
      </c>
      <c r="H3931" s="31">
        <v>44105</v>
      </c>
      <c r="I3931" t="s">
        <v>165</v>
      </c>
      <c r="J3931" t="s">
        <v>166</v>
      </c>
      <c r="L3931">
        <v>65</v>
      </c>
      <c r="M3931" t="s">
        <v>151</v>
      </c>
      <c r="N3931" t="s">
        <v>167</v>
      </c>
      <c r="O3931" t="s">
        <v>168</v>
      </c>
      <c r="Q3931" t="s">
        <v>995</v>
      </c>
      <c r="R3931" t="s">
        <v>996</v>
      </c>
      <c r="V3931" s="31">
        <v>44804</v>
      </c>
      <c r="W3931" t="s">
        <v>157</v>
      </c>
      <c r="X3931">
        <v>2022</v>
      </c>
      <c r="Y3931" t="s">
        <v>169</v>
      </c>
      <c r="Z3931" s="12" t="s">
        <v>158</v>
      </c>
      <c r="AA3931" t="s">
        <v>170</v>
      </c>
      <c r="AB3931">
        <v>1</v>
      </c>
      <c r="AC3931" t="s">
        <v>60</v>
      </c>
      <c r="AD3931" t="s">
        <v>61</v>
      </c>
      <c r="AE3931" s="8">
        <v>1</v>
      </c>
      <c r="AF3931" s="33"/>
      <c r="AG3931" s="7">
        <f t="shared" si="1101"/>
        <v>0</v>
      </c>
      <c r="AH3931" s="7">
        <f t="shared" si="1101"/>
        <v>0</v>
      </c>
      <c r="AI3931" s="7">
        <f t="shared" si="1089"/>
        <v>0</v>
      </c>
      <c r="AJ3931" s="7">
        <f t="shared" si="1102"/>
        <v>0</v>
      </c>
      <c r="AK3931" s="7">
        <f t="shared" si="1102"/>
        <v>0</v>
      </c>
      <c r="AL3931" s="7">
        <f t="shared" si="1103"/>
        <v>0</v>
      </c>
      <c r="AM3931" s="7">
        <f t="shared" si="1104"/>
        <v>0</v>
      </c>
      <c r="AN3931" s="7">
        <f t="shared" si="1104"/>
        <v>0</v>
      </c>
      <c r="AO3931" s="7">
        <f t="shared" si="1092"/>
        <v>0</v>
      </c>
      <c r="AP3931" s="7">
        <f t="shared" si="1105"/>
        <v>0</v>
      </c>
    </row>
    <row r="3932" spans="1:42">
      <c r="A3932" t="s">
        <v>7105</v>
      </c>
      <c r="B3932" t="s">
        <v>7823</v>
      </c>
      <c r="C3932">
        <v>8</v>
      </c>
      <c r="E3932" t="s">
        <v>7827</v>
      </c>
      <c r="F3932" t="s">
        <v>7828</v>
      </c>
      <c r="G3932" t="s">
        <v>175</v>
      </c>
      <c r="H3932" s="31">
        <v>45170</v>
      </c>
      <c r="I3932" t="s">
        <v>176</v>
      </c>
      <c r="J3932" t="s">
        <v>177</v>
      </c>
      <c r="L3932">
        <v>65</v>
      </c>
      <c r="M3932" t="s">
        <v>151</v>
      </c>
      <c r="N3932" t="s">
        <v>178</v>
      </c>
      <c r="O3932" t="s">
        <v>177</v>
      </c>
      <c r="V3932" s="31">
        <v>42867</v>
      </c>
      <c r="X3932">
        <v>2017</v>
      </c>
      <c r="Z3932" s="12" t="s">
        <v>59</v>
      </c>
      <c r="AB3932">
        <v>1</v>
      </c>
      <c r="AC3932" t="s">
        <v>60</v>
      </c>
      <c r="AD3932" t="s">
        <v>61</v>
      </c>
      <c r="AE3932" s="8">
        <v>1</v>
      </c>
      <c r="AF3932" s="33"/>
      <c r="AG3932" s="7">
        <f t="shared" si="1101"/>
        <v>0</v>
      </c>
      <c r="AH3932" s="7">
        <f t="shared" si="1101"/>
        <v>0</v>
      </c>
      <c r="AI3932" s="7">
        <f t="shared" si="1089"/>
        <v>0</v>
      </c>
      <c r="AJ3932" s="7">
        <f t="shared" si="1102"/>
        <v>0</v>
      </c>
      <c r="AK3932" s="7">
        <f t="shared" si="1102"/>
        <v>0</v>
      </c>
      <c r="AL3932" s="7">
        <f t="shared" si="1103"/>
        <v>0</v>
      </c>
      <c r="AM3932" s="7">
        <f t="shared" si="1104"/>
        <v>0</v>
      </c>
      <c r="AN3932" s="7">
        <f t="shared" si="1104"/>
        <v>0</v>
      </c>
      <c r="AO3932" s="7">
        <f t="shared" si="1092"/>
        <v>0</v>
      </c>
      <c r="AP3932" s="7">
        <f t="shared" si="1105"/>
        <v>0</v>
      </c>
    </row>
    <row r="3933" spans="1:42">
      <c r="A3933" t="s">
        <v>7105</v>
      </c>
      <c r="B3933" s="47" t="s">
        <v>7829</v>
      </c>
      <c r="C3933" s="50">
        <v>8</v>
      </c>
      <c r="E3933" t="s">
        <v>7830</v>
      </c>
      <c r="G3933" t="s">
        <v>673</v>
      </c>
      <c r="H3933" s="31">
        <v>44652</v>
      </c>
      <c r="I3933" t="s">
        <v>218</v>
      </c>
      <c r="J3933" t="s">
        <v>219</v>
      </c>
      <c r="K3933" t="s">
        <v>5309</v>
      </c>
      <c r="L3933">
        <v>32</v>
      </c>
      <c r="M3933" t="s">
        <v>195</v>
      </c>
      <c r="N3933" t="s">
        <v>674</v>
      </c>
      <c r="O3933" t="s">
        <v>673</v>
      </c>
      <c r="V3933" s="31">
        <v>43074</v>
      </c>
      <c r="W3933" t="s">
        <v>222</v>
      </c>
      <c r="X3933">
        <v>2017</v>
      </c>
      <c r="Y3933" t="s">
        <v>675</v>
      </c>
      <c r="Z3933" s="12" t="s">
        <v>81</v>
      </c>
      <c r="AA3933" t="s">
        <v>224</v>
      </c>
      <c r="AB3933">
        <v>1</v>
      </c>
      <c r="AC3933" t="s">
        <v>60</v>
      </c>
      <c r="AD3933" t="s">
        <v>61</v>
      </c>
      <c r="AE3933" s="8">
        <v>1</v>
      </c>
      <c r="AF3933" s="33"/>
      <c r="AG3933" s="7">
        <f t="shared" si="1101"/>
        <v>0</v>
      </c>
      <c r="AH3933" s="7">
        <f t="shared" si="1101"/>
        <v>0</v>
      </c>
      <c r="AI3933" s="7">
        <f t="shared" si="1089"/>
        <v>0</v>
      </c>
      <c r="AJ3933" s="7">
        <f t="shared" si="1102"/>
        <v>0</v>
      </c>
      <c r="AK3933" s="7">
        <f t="shared" si="1102"/>
        <v>0</v>
      </c>
      <c r="AL3933" s="7">
        <f t="shared" si="1103"/>
        <v>0</v>
      </c>
      <c r="AM3933" s="7">
        <f t="shared" si="1104"/>
        <v>0</v>
      </c>
      <c r="AN3933" s="7">
        <f t="shared" si="1104"/>
        <v>0</v>
      </c>
      <c r="AO3933" s="7">
        <f t="shared" si="1092"/>
        <v>0</v>
      </c>
      <c r="AP3933" s="7">
        <f t="shared" si="1105"/>
        <v>0</v>
      </c>
    </row>
    <row r="3934" spans="1:42">
      <c r="A3934" t="s">
        <v>7105</v>
      </c>
      <c r="B3934" t="s">
        <v>7829</v>
      </c>
      <c r="C3934">
        <v>8</v>
      </c>
      <c r="D3934" t="s">
        <v>2788</v>
      </c>
      <c r="E3934" t="s">
        <v>7831</v>
      </c>
      <c r="G3934" t="s">
        <v>148</v>
      </c>
      <c r="H3934" s="31">
        <v>44105</v>
      </c>
      <c r="I3934" t="s">
        <v>149</v>
      </c>
      <c r="J3934" t="s">
        <v>148</v>
      </c>
      <c r="K3934" t="s">
        <v>150</v>
      </c>
      <c r="L3934">
        <v>65</v>
      </c>
      <c r="M3934" t="s">
        <v>151</v>
      </c>
      <c r="N3934" t="s">
        <v>152</v>
      </c>
      <c r="O3934" t="s">
        <v>153</v>
      </c>
      <c r="Q3934" t="s">
        <v>154</v>
      </c>
      <c r="R3934" t="s">
        <v>155</v>
      </c>
      <c r="S3934" t="s">
        <v>156</v>
      </c>
      <c r="V3934" s="31">
        <v>43101</v>
      </c>
      <c r="W3934" t="s">
        <v>157</v>
      </c>
      <c r="X3934">
        <v>2017</v>
      </c>
      <c r="Y3934" t="s">
        <v>155</v>
      </c>
      <c r="Z3934" s="12" t="s">
        <v>158</v>
      </c>
      <c r="AA3934" t="s">
        <v>159</v>
      </c>
      <c r="AB3934">
        <v>1</v>
      </c>
      <c r="AC3934" t="s">
        <v>60</v>
      </c>
      <c r="AD3934" t="s">
        <v>61</v>
      </c>
      <c r="AE3934" s="8">
        <v>1</v>
      </c>
      <c r="AF3934" s="33"/>
      <c r="AG3934" s="7">
        <f t="shared" si="1101"/>
        <v>0</v>
      </c>
      <c r="AH3934" s="7">
        <f t="shared" si="1101"/>
        <v>0</v>
      </c>
      <c r="AI3934" s="7">
        <f t="shared" si="1089"/>
        <v>0</v>
      </c>
      <c r="AJ3934" s="7">
        <f t="shared" si="1102"/>
        <v>0</v>
      </c>
      <c r="AK3934" s="7">
        <f t="shared" si="1102"/>
        <v>0</v>
      </c>
      <c r="AL3934" s="7">
        <f t="shared" si="1103"/>
        <v>0</v>
      </c>
      <c r="AM3934" s="7">
        <f t="shared" si="1104"/>
        <v>0</v>
      </c>
      <c r="AN3934" s="7">
        <f t="shared" si="1104"/>
        <v>0</v>
      </c>
      <c r="AO3934" s="7">
        <f t="shared" si="1092"/>
        <v>0</v>
      </c>
      <c r="AP3934" s="7">
        <f t="shared" si="1105"/>
        <v>0</v>
      </c>
    </row>
    <row r="3935" spans="1:42">
      <c r="A3935" t="s">
        <v>7105</v>
      </c>
      <c r="B3935" t="s">
        <v>7829</v>
      </c>
      <c r="C3935">
        <v>8</v>
      </c>
      <c r="D3935" t="s">
        <v>7832</v>
      </c>
      <c r="E3935" t="s">
        <v>7833</v>
      </c>
      <c r="G3935" t="s">
        <v>164</v>
      </c>
      <c r="H3935" s="31">
        <v>44105</v>
      </c>
      <c r="I3935" t="s">
        <v>165</v>
      </c>
      <c r="J3935" t="s">
        <v>166</v>
      </c>
      <c r="L3935">
        <v>65</v>
      </c>
      <c r="M3935" t="s">
        <v>151</v>
      </c>
      <c r="N3935" t="s">
        <v>167</v>
      </c>
      <c r="O3935" t="s">
        <v>168</v>
      </c>
      <c r="Q3935" t="s">
        <v>995</v>
      </c>
      <c r="R3935" t="s">
        <v>996</v>
      </c>
      <c r="V3935" s="31">
        <v>44804</v>
      </c>
      <c r="W3935" t="s">
        <v>157</v>
      </c>
      <c r="X3935">
        <v>2022</v>
      </c>
      <c r="Y3935" t="s">
        <v>169</v>
      </c>
      <c r="Z3935" s="12" t="s">
        <v>158</v>
      </c>
      <c r="AA3935" t="s">
        <v>170</v>
      </c>
      <c r="AB3935">
        <v>1</v>
      </c>
      <c r="AC3935" t="s">
        <v>60</v>
      </c>
      <c r="AD3935" t="s">
        <v>61</v>
      </c>
      <c r="AE3935" s="8">
        <v>1</v>
      </c>
      <c r="AF3935" s="33"/>
      <c r="AG3935" s="7">
        <f t="shared" si="1101"/>
        <v>0</v>
      </c>
      <c r="AH3935" s="7">
        <f t="shared" si="1101"/>
        <v>0</v>
      </c>
      <c r="AI3935" s="7">
        <f t="shared" si="1089"/>
        <v>0</v>
      </c>
      <c r="AJ3935" s="7">
        <f t="shared" si="1102"/>
        <v>0</v>
      </c>
      <c r="AK3935" s="7">
        <f t="shared" si="1102"/>
        <v>0</v>
      </c>
      <c r="AL3935" s="7">
        <f t="shared" si="1103"/>
        <v>0</v>
      </c>
      <c r="AM3935" s="7">
        <f t="shared" si="1104"/>
        <v>0</v>
      </c>
      <c r="AN3935" s="7">
        <f t="shared" si="1104"/>
        <v>0</v>
      </c>
      <c r="AO3935" s="7">
        <f t="shared" si="1092"/>
        <v>0</v>
      </c>
      <c r="AP3935" s="7">
        <f t="shared" si="1105"/>
        <v>0</v>
      </c>
    </row>
    <row r="3936" spans="1:42">
      <c r="A3936" t="s">
        <v>7105</v>
      </c>
      <c r="B3936" t="s">
        <v>7829</v>
      </c>
      <c r="C3936">
        <v>8</v>
      </c>
      <c r="D3936" t="s">
        <v>7834</v>
      </c>
      <c r="E3936" t="s">
        <v>7835</v>
      </c>
      <c r="G3936" t="s">
        <v>164</v>
      </c>
      <c r="H3936" s="31">
        <v>44105</v>
      </c>
      <c r="I3936" t="s">
        <v>165</v>
      </c>
      <c r="J3936" t="s">
        <v>166</v>
      </c>
      <c r="L3936">
        <v>65</v>
      </c>
      <c r="M3936" t="s">
        <v>151</v>
      </c>
      <c r="N3936" t="s">
        <v>167</v>
      </c>
      <c r="O3936" t="s">
        <v>168</v>
      </c>
      <c r="Q3936" t="s">
        <v>995</v>
      </c>
      <c r="R3936" t="s">
        <v>996</v>
      </c>
      <c r="V3936" s="31">
        <v>44804</v>
      </c>
      <c r="W3936" t="s">
        <v>157</v>
      </c>
      <c r="X3936">
        <v>2022</v>
      </c>
      <c r="Y3936" t="s">
        <v>169</v>
      </c>
      <c r="Z3936" s="12" t="s">
        <v>158</v>
      </c>
      <c r="AB3936">
        <v>1</v>
      </c>
      <c r="AC3936" t="s">
        <v>60</v>
      </c>
      <c r="AD3936" t="s">
        <v>61</v>
      </c>
      <c r="AE3936" s="8">
        <v>1</v>
      </c>
      <c r="AF3936" s="33"/>
      <c r="AG3936" s="7">
        <f t="shared" si="1101"/>
        <v>0</v>
      </c>
      <c r="AH3936" s="7">
        <f t="shared" si="1101"/>
        <v>0</v>
      </c>
      <c r="AI3936" s="7">
        <f t="shared" si="1089"/>
        <v>0</v>
      </c>
      <c r="AJ3936" s="7">
        <f t="shared" si="1102"/>
        <v>0</v>
      </c>
      <c r="AK3936" s="7">
        <f t="shared" si="1102"/>
        <v>0</v>
      </c>
      <c r="AL3936" s="7">
        <f t="shared" si="1103"/>
        <v>0</v>
      </c>
      <c r="AM3936" s="7">
        <f t="shared" si="1104"/>
        <v>0</v>
      </c>
      <c r="AN3936" s="7">
        <f t="shared" si="1104"/>
        <v>0</v>
      </c>
      <c r="AO3936" s="7">
        <f t="shared" si="1092"/>
        <v>0</v>
      </c>
      <c r="AP3936" s="7">
        <f t="shared" si="1105"/>
        <v>0</v>
      </c>
    </row>
    <row r="3937" spans="1:42">
      <c r="A3937" t="s">
        <v>7105</v>
      </c>
      <c r="B3937" t="s">
        <v>7829</v>
      </c>
      <c r="C3937">
        <v>8</v>
      </c>
      <c r="D3937" t="s">
        <v>7832</v>
      </c>
      <c r="E3937" t="s">
        <v>7836</v>
      </c>
      <c r="G3937" t="s">
        <v>898</v>
      </c>
      <c r="H3937" s="31">
        <v>44105</v>
      </c>
      <c r="I3937" t="s">
        <v>899</v>
      </c>
      <c r="J3937" t="s">
        <v>898</v>
      </c>
      <c r="L3937">
        <v>65</v>
      </c>
      <c r="M3937" t="s">
        <v>151</v>
      </c>
      <c r="N3937" t="s">
        <v>900</v>
      </c>
      <c r="O3937" t="s">
        <v>898</v>
      </c>
      <c r="Q3937" t="s">
        <v>6506</v>
      </c>
      <c r="S3937" t="s">
        <v>6507</v>
      </c>
      <c r="T3937">
        <v>3855734</v>
      </c>
      <c r="W3937" t="s">
        <v>157</v>
      </c>
      <c r="Z3937" s="12" t="s">
        <v>158</v>
      </c>
      <c r="AB3937">
        <v>1</v>
      </c>
      <c r="AC3937" t="s">
        <v>60</v>
      </c>
      <c r="AD3937" t="s">
        <v>61</v>
      </c>
      <c r="AE3937" s="8">
        <v>1</v>
      </c>
      <c r="AF3937" s="33"/>
      <c r="AG3937" s="7">
        <f t="shared" si="1101"/>
        <v>0</v>
      </c>
      <c r="AH3937" s="7">
        <f t="shared" si="1101"/>
        <v>0</v>
      </c>
      <c r="AI3937" s="7">
        <f t="shared" si="1089"/>
        <v>0</v>
      </c>
      <c r="AJ3937" s="7">
        <f t="shared" si="1102"/>
        <v>0</v>
      </c>
      <c r="AK3937" s="7">
        <f t="shared" si="1102"/>
        <v>0</v>
      </c>
      <c r="AL3937" s="7">
        <f t="shared" si="1103"/>
        <v>0</v>
      </c>
      <c r="AM3937" s="7">
        <f t="shared" si="1104"/>
        <v>0</v>
      </c>
      <c r="AN3937" s="7">
        <f t="shared" si="1104"/>
        <v>0</v>
      </c>
      <c r="AO3937" s="7">
        <f t="shared" si="1092"/>
        <v>0</v>
      </c>
      <c r="AP3937" s="7">
        <f t="shared" si="1105"/>
        <v>0</v>
      </c>
    </row>
    <row r="3938" spans="1:42">
      <c r="A3938" t="s">
        <v>7105</v>
      </c>
      <c r="B3938" t="s">
        <v>7837</v>
      </c>
      <c r="C3938">
        <v>8</v>
      </c>
      <c r="E3938" t="s">
        <v>7838</v>
      </c>
      <c r="G3938" t="s">
        <v>695</v>
      </c>
      <c r="H3938" s="31">
        <v>44682</v>
      </c>
      <c r="I3938" t="s">
        <v>696</v>
      </c>
      <c r="J3938" t="s">
        <v>697</v>
      </c>
      <c r="K3938" t="s">
        <v>6551</v>
      </c>
      <c r="L3938">
        <v>53</v>
      </c>
      <c r="M3938" t="s">
        <v>75</v>
      </c>
      <c r="N3938" t="s">
        <v>688</v>
      </c>
      <c r="O3938" t="s">
        <v>689</v>
      </c>
      <c r="R3938" t="s">
        <v>691</v>
      </c>
      <c r="U3938" t="s">
        <v>699</v>
      </c>
      <c r="V3938" s="31">
        <v>42370</v>
      </c>
      <c r="X3938">
        <v>2013</v>
      </c>
      <c r="Y3938" t="s">
        <v>691</v>
      </c>
      <c r="Z3938" s="12" t="s">
        <v>59</v>
      </c>
      <c r="AB3938">
        <v>1</v>
      </c>
      <c r="AC3938" t="s">
        <v>60</v>
      </c>
      <c r="AD3938" t="s">
        <v>61</v>
      </c>
      <c r="AE3938" s="8">
        <v>1</v>
      </c>
      <c r="AF3938" s="33"/>
      <c r="AG3938" s="7">
        <f t="shared" si="1101"/>
        <v>0</v>
      </c>
      <c r="AH3938" s="7">
        <f t="shared" si="1101"/>
        <v>0</v>
      </c>
      <c r="AI3938" s="7">
        <f t="shared" si="1089"/>
        <v>0</v>
      </c>
      <c r="AJ3938" s="7">
        <f t="shared" si="1102"/>
        <v>0</v>
      </c>
      <c r="AK3938" s="7">
        <f t="shared" si="1102"/>
        <v>0</v>
      </c>
      <c r="AL3938" s="7">
        <f t="shared" si="1103"/>
        <v>0</v>
      </c>
      <c r="AM3938" s="7">
        <f t="shared" si="1104"/>
        <v>0</v>
      </c>
      <c r="AN3938" s="7">
        <f t="shared" si="1104"/>
        <v>0</v>
      </c>
      <c r="AO3938" s="7">
        <f t="shared" si="1092"/>
        <v>0</v>
      </c>
      <c r="AP3938" s="7">
        <f t="shared" si="1105"/>
        <v>0</v>
      </c>
    </row>
    <row r="3939" spans="1:42">
      <c r="A3939" t="s">
        <v>7105</v>
      </c>
      <c r="B3939" t="s">
        <v>7837</v>
      </c>
      <c r="C3939">
        <v>8</v>
      </c>
      <c r="E3939" t="s">
        <v>7839</v>
      </c>
      <c r="G3939" t="s">
        <v>701</v>
      </c>
      <c r="H3939" s="31">
        <v>44621</v>
      </c>
      <c r="I3939" t="s">
        <v>702</v>
      </c>
      <c r="J3939" t="s">
        <v>701</v>
      </c>
      <c r="K3939" t="s">
        <v>7329</v>
      </c>
      <c r="L3939">
        <v>53</v>
      </c>
      <c r="M3939" t="s">
        <v>75</v>
      </c>
      <c r="N3939" t="s">
        <v>703</v>
      </c>
      <c r="O3939" t="s">
        <v>701</v>
      </c>
      <c r="R3939" t="s">
        <v>78</v>
      </c>
      <c r="S3939" t="s">
        <v>7329</v>
      </c>
      <c r="U3939" t="s">
        <v>78</v>
      </c>
      <c r="V3939" s="31">
        <v>41275</v>
      </c>
      <c r="X3939">
        <v>2017</v>
      </c>
      <c r="Y3939" t="s">
        <v>78</v>
      </c>
      <c r="Z3939" s="12" t="s">
        <v>59</v>
      </c>
      <c r="AB3939">
        <v>1</v>
      </c>
      <c r="AC3939" t="s">
        <v>60</v>
      </c>
      <c r="AD3939" t="s">
        <v>61</v>
      </c>
      <c r="AE3939" s="8">
        <v>1</v>
      </c>
      <c r="AF3939" s="33"/>
      <c r="AG3939" s="7">
        <f t="shared" si="1101"/>
        <v>0</v>
      </c>
      <c r="AH3939" s="7">
        <f t="shared" si="1101"/>
        <v>0</v>
      </c>
      <c r="AI3939" s="7">
        <f t="shared" si="1089"/>
        <v>0</v>
      </c>
      <c r="AJ3939" s="7">
        <f t="shared" si="1102"/>
        <v>0</v>
      </c>
      <c r="AK3939" s="7">
        <f t="shared" si="1102"/>
        <v>0</v>
      </c>
      <c r="AL3939" s="7">
        <f t="shared" si="1103"/>
        <v>0</v>
      </c>
      <c r="AM3939" s="7">
        <f t="shared" si="1104"/>
        <v>0</v>
      </c>
      <c r="AN3939" s="7">
        <f t="shared" si="1104"/>
        <v>0</v>
      </c>
      <c r="AO3939" s="7">
        <f t="shared" si="1092"/>
        <v>0</v>
      </c>
      <c r="AP3939" s="7">
        <f t="shared" si="1105"/>
        <v>0</v>
      </c>
    </row>
    <row r="3940" spans="1:42">
      <c r="A3940" t="s">
        <v>7105</v>
      </c>
      <c r="B3940" t="s">
        <v>7837</v>
      </c>
      <c r="C3940">
        <v>8</v>
      </c>
      <c r="E3940" t="s">
        <v>7840</v>
      </c>
      <c r="G3940" t="s">
        <v>872</v>
      </c>
      <c r="H3940" s="31">
        <v>44682</v>
      </c>
      <c r="I3940" t="s">
        <v>873</v>
      </c>
      <c r="J3940" t="s">
        <v>872</v>
      </c>
      <c r="K3940" t="s">
        <v>7841</v>
      </c>
      <c r="L3940">
        <v>53</v>
      </c>
      <c r="M3940" t="s">
        <v>75</v>
      </c>
      <c r="N3940" t="s">
        <v>874</v>
      </c>
      <c r="O3940" t="s">
        <v>875</v>
      </c>
      <c r="R3940" t="s">
        <v>475</v>
      </c>
      <c r="U3940" t="s">
        <v>876</v>
      </c>
      <c r="V3940" s="31">
        <v>42370</v>
      </c>
      <c r="X3940">
        <v>2017</v>
      </c>
      <c r="Y3940" t="s">
        <v>475</v>
      </c>
      <c r="Z3940" s="12" t="s">
        <v>59</v>
      </c>
      <c r="AB3940">
        <v>1</v>
      </c>
      <c r="AC3940" t="s">
        <v>60</v>
      </c>
      <c r="AD3940" t="s">
        <v>61</v>
      </c>
      <c r="AE3940" s="8">
        <v>1</v>
      </c>
      <c r="AF3940" s="33"/>
      <c r="AG3940" s="7">
        <f t="shared" si="1101"/>
        <v>0</v>
      </c>
      <c r="AH3940" s="7">
        <f t="shared" si="1101"/>
        <v>0</v>
      </c>
      <c r="AI3940" s="7">
        <f t="shared" si="1089"/>
        <v>0</v>
      </c>
      <c r="AJ3940" s="7">
        <f t="shared" si="1102"/>
        <v>0</v>
      </c>
      <c r="AK3940" s="7">
        <f t="shared" si="1102"/>
        <v>0</v>
      </c>
      <c r="AL3940" s="7">
        <f t="shared" si="1103"/>
        <v>0</v>
      </c>
      <c r="AM3940" s="7">
        <f t="shared" si="1104"/>
        <v>0</v>
      </c>
      <c r="AN3940" s="7">
        <f t="shared" si="1104"/>
        <v>0</v>
      </c>
      <c r="AO3940" s="7">
        <f t="shared" si="1092"/>
        <v>0</v>
      </c>
      <c r="AP3940" s="7">
        <f t="shared" si="1105"/>
        <v>0</v>
      </c>
    </row>
    <row r="3941" spans="1:42">
      <c r="A3941" t="s">
        <v>7105</v>
      </c>
      <c r="B3941" s="47" t="s">
        <v>7842</v>
      </c>
      <c r="C3941" s="50">
        <v>8</v>
      </c>
      <c r="E3941" t="s">
        <v>7843</v>
      </c>
      <c r="G3941" t="s">
        <v>217</v>
      </c>
      <c r="H3941" s="31">
        <v>44652</v>
      </c>
      <c r="I3941" t="s">
        <v>218</v>
      </c>
      <c r="J3941" t="s">
        <v>219</v>
      </c>
      <c r="K3941" t="s">
        <v>3745</v>
      </c>
      <c r="L3941">
        <v>32</v>
      </c>
      <c r="M3941" t="s">
        <v>195</v>
      </c>
      <c r="N3941" t="s">
        <v>220</v>
      </c>
      <c r="O3941" t="s">
        <v>217</v>
      </c>
      <c r="V3941" s="31">
        <v>43074</v>
      </c>
      <c r="W3941" t="s">
        <v>222</v>
      </c>
      <c r="X3941">
        <v>2017</v>
      </c>
      <c r="Y3941" t="s">
        <v>675</v>
      </c>
      <c r="Z3941" s="12" t="s">
        <v>81</v>
      </c>
      <c r="AA3941" t="s">
        <v>224</v>
      </c>
      <c r="AB3941">
        <v>1</v>
      </c>
      <c r="AC3941" t="s">
        <v>60</v>
      </c>
      <c r="AD3941" t="s">
        <v>61</v>
      </c>
      <c r="AE3941" s="8">
        <v>1</v>
      </c>
      <c r="AF3941" s="33"/>
      <c r="AG3941" s="7">
        <f t="shared" si="1101"/>
        <v>0</v>
      </c>
      <c r="AH3941" s="7">
        <f t="shared" si="1101"/>
        <v>0</v>
      </c>
      <c r="AI3941" s="7">
        <f t="shared" si="1089"/>
        <v>0</v>
      </c>
      <c r="AJ3941" s="7">
        <f t="shared" si="1102"/>
        <v>0</v>
      </c>
      <c r="AK3941" s="7">
        <f t="shared" si="1102"/>
        <v>0</v>
      </c>
      <c r="AL3941" s="7">
        <f t="shared" si="1103"/>
        <v>0</v>
      </c>
      <c r="AM3941" s="7">
        <f t="shared" si="1104"/>
        <v>0</v>
      </c>
      <c r="AN3941" s="7">
        <f t="shared" si="1104"/>
        <v>0</v>
      </c>
      <c r="AO3941" s="7">
        <f t="shared" si="1092"/>
        <v>0</v>
      </c>
      <c r="AP3941" s="7">
        <f t="shared" si="1105"/>
        <v>0</v>
      </c>
    </row>
    <row r="3942" spans="1:42">
      <c r="A3942" t="s">
        <v>7105</v>
      </c>
      <c r="B3942" s="47" t="s">
        <v>7842</v>
      </c>
      <c r="C3942" s="50">
        <v>8</v>
      </c>
      <c r="E3942" t="s">
        <v>7844</v>
      </c>
      <c r="G3942" t="s">
        <v>217</v>
      </c>
      <c r="H3942" s="31">
        <v>44652</v>
      </c>
      <c r="I3942" t="s">
        <v>218</v>
      </c>
      <c r="J3942" t="s">
        <v>219</v>
      </c>
      <c r="K3942" t="s">
        <v>3745</v>
      </c>
      <c r="L3942">
        <v>32</v>
      </c>
      <c r="M3942" t="s">
        <v>195</v>
      </c>
      <c r="N3942" t="s">
        <v>220</v>
      </c>
      <c r="O3942" t="s">
        <v>217</v>
      </c>
      <c r="V3942" s="31">
        <v>43074</v>
      </c>
      <c r="W3942" t="s">
        <v>222</v>
      </c>
      <c r="X3942">
        <v>2017</v>
      </c>
      <c r="Y3942" t="s">
        <v>675</v>
      </c>
      <c r="Z3942" s="12" t="s">
        <v>81</v>
      </c>
      <c r="AA3942" t="s">
        <v>224</v>
      </c>
      <c r="AB3942">
        <v>1</v>
      </c>
      <c r="AC3942" t="s">
        <v>60</v>
      </c>
      <c r="AD3942" t="s">
        <v>61</v>
      </c>
      <c r="AE3942" s="8">
        <v>1</v>
      </c>
      <c r="AF3942" s="33"/>
      <c r="AG3942" s="7">
        <f t="shared" si="1101"/>
        <v>0</v>
      </c>
      <c r="AH3942" s="7">
        <f t="shared" si="1101"/>
        <v>0</v>
      </c>
      <c r="AI3942" s="7">
        <f t="shared" si="1089"/>
        <v>0</v>
      </c>
      <c r="AJ3942" s="7">
        <f t="shared" si="1102"/>
        <v>0</v>
      </c>
      <c r="AK3942" s="7">
        <f t="shared" si="1102"/>
        <v>0</v>
      </c>
      <c r="AL3942" s="7">
        <f t="shared" si="1103"/>
        <v>0</v>
      </c>
      <c r="AM3942" s="7">
        <f t="shared" si="1104"/>
        <v>0</v>
      </c>
      <c r="AN3942" s="7">
        <f t="shared" si="1104"/>
        <v>0</v>
      </c>
      <c r="AO3942" s="7">
        <f t="shared" si="1092"/>
        <v>0</v>
      </c>
      <c r="AP3942" s="7">
        <f t="shared" si="1105"/>
        <v>0</v>
      </c>
    </row>
    <row r="3943" spans="1:42">
      <c r="A3943" t="s">
        <v>7105</v>
      </c>
      <c r="B3943" s="47" t="s">
        <v>7845</v>
      </c>
      <c r="C3943" s="50">
        <v>8</v>
      </c>
      <c r="E3943" t="s">
        <v>7846</v>
      </c>
      <c r="G3943" t="s">
        <v>130</v>
      </c>
      <c r="H3943" s="31">
        <v>44621</v>
      </c>
      <c r="I3943" t="s">
        <v>131</v>
      </c>
      <c r="J3943" t="s">
        <v>132</v>
      </c>
      <c r="L3943">
        <v>57</v>
      </c>
      <c r="M3943" t="s">
        <v>133</v>
      </c>
      <c r="N3943" t="s">
        <v>134</v>
      </c>
      <c r="O3943" t="s">
        <v>132</v>
      </c>
      <c r="R3943" t="s">
        <v>135</v>
      </c>
      <c r="S3943" t="s">
        <v>136</v>
      </c>
      <c r="V3943" s="31">
        <v>43101</v>
      </c>
      <c r="X3943">
        <v>2017</v>
      </c>
      <c r="Y3943" t="s">
        <v>135</v>
      </c>
      <c r="Z3943" s="12" t="s">
        <v>59</v>
      </c>
      <c r="AB3943">
        <v>1</v>
      </c>
      <c r="AC3943" t="s">
        <v>60</v>
      </c>
      <c r="AD3943" t="s">
        <v>137</v>
      </c>
      <c r="AE3943" s="8">
        <v>1</v>
      </c>
      <c r="AF3943" s="33"/>
      <c r="AG3943" s="7"/>
      <c r="AH3943" s="7"/>
      <c r="AI3943" s="7">
        <f t="shared" si="1089"/>
        <v>0</v>
      </c>
      <c r="AJ3943" s="7"/>
      <c r="AK3943" s="7"/>
      <c r="AL3943" s="7">
        <f t="shared" si="1103"/>
        <v>0</v>
      </c>
      <c r="AM3943" s="7"/>
      <c r="AN3943" s="7"/>
      <c r="AO3943" s="7">
        <f t="shared" si="1092"/>
        <v>0</v>
      </c>
      <c r="AP3943" s="7"/>
    </row>
    <row r="3944" spans="1:42">
      <c r="A3944" t="s">
        <v>7105</v>
      </c>
      <c r="B3944" s="47" t="s">
        <v>7847</v>
      </c>
      <c r="C3944" s="50">
        <v>8</v>
      </c>
      <c r="E3944" t="s">
        <v>7848</v>
      </c>
      <c r="G3944" t="s">
        <v>130</v>
      </c>
      <c r="H3944" s="31">
        <v>44621</v>
      </c>
      <c r="I3944" t="s">
        <v>131</v>
      </c>
      <c r="J3944" t="s">
        <v>132</v>
      </c>
      <c r="L3944">
        <v>57</v>
      </c>
      <c r="M3944" t="s">
        <v>133</v>
      </c>
      <c r="N3944" t="s">
        <v>134</v>
      </c>
      <c r="O3944" t="s">
        <v>132</v>
      </c>
      <c r="R3944" t="s">
        <v>135</v>
      </c>
      <c r="S3944" t="s">
        <v>2705</v>
      </c>
      <c r="V3944" s="31">
        <v>43101</v>
      </c>
      <c r="X3944">
        <v>2017</v>
      </c>
      <c r="Y3944" t="s">
        <v>135</v>
      </c>
      <c r="Z3944" s="12" t="s">
        <v>59</v>
      </c>
      <c r="AB3944">
        <v>1</v>
      </c>
      <c r="AC3944" t="s">
        <v>60</v>
      </c>
      <c r="AD3944" t="s">
        <v>137</v>
      </c>
      <c r="AE3944" s="8">
        <v>1</v>
      </c>
      <c r="AF3944" s="33"/>
      <c r="AG3944" s="7"/>
      <c r="AH3944" s="7"/>
      <c r="AI3944" s="7">
        <f t="shared" si="1089"/>
        <v>0</v>
      </c>
      <c r="AJ3944" s="7"/>
      <c r="AK3944" s="7"/>
      <c r="AL3944" s="7">
        <f t="shared" si="1103"/>
        <v>0</v>
      </c>
      <c r="AM3944" s="7"/>
      <c r="AN3944" s="7"/>
      <c r="AO3944" s="7">
        <f t="shared" si="1092"/>
        <v>0</v>
      </c>
      <c r="AP3944" s="7"/>
    </row>
    <row r="3945" spans="1:42">
      <c r="A3945" t="s">
        <v>7105</v>
      </c>
      <c r="B3945" t="s">
        <v>7849</v>
      </c>
      <c r="C3945">
        <v>8</v>
      </c>
      <c r="E3945" t="s">
        <v>7850</v>
      </c>
      <c r="F3945" t="s">
        <v>7851</v>
      </c>
      <c r="G3945" t="s">
        <v>175</v>
      </c>
      <c r="H3945" s="31">
        <v>45170</v>
      </c>
      <c r="I3945" t="s">
        <v>176</v>
      </c>
      <c r="J3945" t="s">
        <v>177</v>
      </c>
      <c r="L3945">
        <v>65</v>
      </c>
      <c r="M3945" t="s">
        <v>151</v>
      </c>
      <c r="N3945" t="s">
        <v>178</v>
      </c>
      <c r="O3945" t="s">
        <v>177</v>
      </c>
      <c r="V3945" s="31">
        <v>42867</v>
      </c>
      <c r="X3945">
        <v>2017</v>
      </c>
      <c r="Z3945" s="12" t="s">
        <v>59</v>
      </c>
      <c r="AB3945">
        <v>1</v>
      </c>
      <c r="AC3945" t="s">
        <v>60</v>
      </c>
      <c r="AD3945" t="s">
        <v>61</v>
      </c>
      <c r="AE3945" s="8">
        <v>1</v>
      </c>
      <c r="AF3945" s="33"/>
      <c r="AG3945" s="7">
        <f>$AF3945*$AB3945*$AE3945</f>
        <v>0</v>
      </c>
      <c r="AH3945" s="7">
        <f>$AF3945*$AB3945*$AE3945</f>
        <v>0</v>
      </c>
      <c r="AI3945" s="7">
        <f t="shared" si="1089"/>
        <v>0</v>
      </c>
      <c r="AJ3945" s="7">
        <f>$AF3945*$AB3945*$AE3945</f>
        <v>0</v>
      </c>
      <c r="AK3945" s="7">
        <f>$AF3945*$AB3945*$AE3945</f>
        <v>0</v>
      </c>
      <c r="AL3945" s="7">
        <f t="shared" si="1103"/>
        <v>0</v>
      </c>
      <c r="AM3945" s="7">
        <f>$AF3945*$AB3945*$AE3945</f>
        <v>0</v>
      </c>
      <c r="AN3945" s="7">
        <f>$AF3945*$AB3945*$AE3945</f>
        <v>0</v>
      </c>
      <c r="AO3945" s="7">
        <f t="shared" si="1092"/>
        <v>0</v>
      </c>
      <c r="AP3945" s="7">
        <f>$AF3945*$AB3945*$AE3945</f>
        <v>0</v>
      </c>
    </row>
    <row r="3946" spans="1:42">
      <c r="A3946" t="s">
        <v>7105</v>
      </c>
      <c r="B3946" s="47" t="s">
        <v>7849</v>
      </c>
      <c r="C3946" s="50">
        <v>8</v>
      </c>
      <c r="E3946" t="s">
        <v>7852</v>
      </c>
      <c r="G3946" t="s">
        <v>130</v>
      </c>
      <c r="H3946" s="31">
        <v>44621</v>
      </c>
      <c r="I3946" t="s">
        <v>131</v>
      </c>
      <c r="J3946" t="s">
        <v>132</v>
      </c>
      <c r="L3946">
        <v>57</v>
      </c>
      <c r="M3946" t="s">
        <v>133</v>
      </c>
      <c r="N3946" t="s">
        <v>134</v>
      </c>
      <c r="O3946" t="s">
        <v>132</v>
      </c>
      <c r="R3946" t="s">
        <v>135</v>
      </c>
      <c r="S3946" t="s">
        <v>4259</v>
      </c>
      <c r="V3946" s="31">
        <v>43101</v>
      </c>
      <c r="X3946">
        <v>2017</v>
      </c>
      <c r="Y3946" t="s">
        <v>135</v>
      </c>
      <c r="Z3946" s="12" t="s">
        <v>59</v>
      </c>
      <c r="AB3946">
        <v>1</v>
      </c>
      <c r="AC3946" t="s">
        <v>60</v>
      </c>
      <c r="AD3946" t="s">
        <v>137</v>
      </c>
      <c r="AE3946" s="8">
        <v>1</v>
      </c>
      <c r="AF3946" s="33"/>
      <c r="AG3946" s="7"/>
      <c r="AH3946" s="7"/>
      <c r="AI3946" s="7">
        <f t="shared" si="1089"/>
        <v>0</v>
      </c>
      <c r="AJ3946" s="7"/>
      <c r="AK3946" s="7"/>
      <c r="AL3946" s="7">
        <f t="shared" si="1103"/>
        <v>0</v>
      </c>
      <c r="AM3946" s="7"/>
      <c r="AN3946" s="7"/>
      <c r="AO3946" s="7">
        <f t="shared" si="1092"/>
        <v>0</v>
      </c>
      <c r="AP3946" s="7"/>
    </row>
    <row r="3947" spans="1:42">
      <c r="A3947" t="s">
        <v>7105</v>
      </c>
      <c r="B3947" s="47" t="s">
        <v>7853</v>
      </c>
      <c r="C3947" s="50">
        <v>8</v>
      </c>
      <c r="E3947" t="s">
        <v>7854</v>
      </c>
      <c r="G3947" t="s">
        <v>130</v>
      </c>
      <c r="H3947" s="31">
        <v>44621</v>
      </c>
      <c r="I3947" t="s">
        <v>131</v>
      </c>
      <c r="J3947" t="s">
        <v>132</v>
      </c>
      <c r="L3947">
        <v>57</v>
      </c>
      <c r="M3947" t="s">
        <v>133</v>
      </c>
      <c r="N3947" t="s">
        <v>134</v>
      </c>
      <c r="O3947" t="s">
        <v>132</v>
      </c>
      <c r="R3947" t="s">
        <v>135</v>
      </c>
      <c r="S3947" t="s">
        <v>136</v>
      </c>
      <c r="V3947" s="31">
        <v>43101</v>
      </c>
      <c r="X3947">
        <v>2017</v>
      </c>
      <c r="Y3947" t="s">
        <v>135</v>
      </c>
      <c r="Z3947" s="12" t="s">
        <v>59</v>
      </c>
      <c r="AB3947">
        <v>1</v>
      </c>
      <c r="AC3947" t="s">
        <v>60</v>
      </c>
      <c r="AD3947" t="s">
        <v>137</v>
      </c>
      <c r="AE3947" s="8">
        <v>1</v>
      </c>
      <c r="AF3947" s="33"/>
      <c r="AG3947" s="7"/>
      <c r="AH3947" s="7"/>
      <c r="AI3947" s="7">
        <f t="shared" si="1089"/>
        <v>0</v>
      </c>
      <c r="AJ3947" s="7"/>
      <c r="AK3947" s="7"/>
      <c r="AL3947" s="7">
        <f t="shared" si="1103"/>
        <v>0</v>
      </c>
      <c r="AM3947" s="7"/>
      <c r="AN3947" s="7"/>
      <c r="AO3947" s="7">
        <f t="shared" si="1092"/>
        <v>0</v>
      </c>
      <c r="AP3947" s="7"/>
    </row>
    <row r="3948" spans="1:42">
      <c r="A3948" t="s">
        <v>7105</v>
      </c>
      <c r="B3948" t="s">
        <v>7855</v>
      </c>
      <c r="C3948">
        <v>8</v>
      </c>
      <c r="E3948" t="s">
        <v>7856</v>
      </c>
      <c r="F3948" t="s">
        <v>7857</v>
      </c>
      <c r="G3948" t="s">
        <v>175</v>
      </c>
      <c r="H3948" s="31">
        <v>45170</v>
      </c>
      <c r="I3948" t="s">
        <v>176</v>
      </c>
      <c r="J3948" t="s">
        <v>177</v>
      </c>
      <c r="L3948">
        <v>65</v>
      </c>
      <c r="M3948" t="s">
        <v>151</v>
      </c>
      <c r="N3948" t="s">
        <v>178</v>
      </c>
      <c r="O3948" t="s">
        <v>177</v>
      </c>
      <c r="V3948" s="31">
        <v>42867</v>
      </c>
      <c r="X3948">
        <v>2017</v>
      </c>
      <c r="Z3948" s="12" t="s">
        <v>59</v>
      </c>
      <c r="AB3948">
        <v>1</v>
      </c>
      <c r="AC3948" t="s">
        <v>60</v>
      </c>
      <c r="AD3948" t="s">
        <v>61</v>
      </c>
      <c r="AE3948" s="8">
        <v>1</v>
      </c>
      <c r="AF3948" s="33"/>
      <c r="AG3948" s="7">
        <f t="shared" ref="AG3948:AH3955" si="1106">$AF3948*$AB3948*$AE3948</f>
        <v>0</v>
      </c>
      <c r="AH3948" s="7">
        <f t="shared" si="1106"/>
        <v>0</v>
      </c>
      <c r="AI3948" s="7">
        <f t="shared" si="1089"/>
        <v>0</v>
      </c>
      <c r="AJ3948" s="7">
        <f t="shared" ref="AJ3948:AK3955" si="1107">$AF3948*$AB3948*$AE3948</f>
        <v>0</v>
      </c>
      <c r="AK3948" s="7">
        <f t="shared" si="1107"/>
        <v>0</v>
      </c>
      <c r="AL3948" s="7">
        <f t="shared" si="1103"/>
        <v>0</v>
      </c>
      <c r="AM3948" s="7">
        <f t="shared" ref="AM3948:AN3955" si="1108">$AF3948*$AB3948*$AE3948</f>
        <v>0</v>
      </c>
      <c r="AN3948" s="7">
        <f t="shared" si="1108"/>
        <v>0</v>
      </c>
      <c r="AO3948" s="7">
        <f t="shared" si="1092"/>
        <v>0</v>
      </c>
      <c r="AP3948" s="7">
        <f t="shared" ref="AP3948:AP3955" si="1109">$AF3948*$AB3948*$AE3948</f>
        <v>0</v>
      </c>
    </row>
    <row r="3949" spans="1:42">
      <c r="A3949" t="s">
        <v>7105</v>
      </c>
      <c r="B3949" t="s">
        <v>7858</v>
      </c>
      <c r="C3949">
        <v>9</v>
      </c>
      <c r="E3949" t="s">
        <v>7859</v>
      </c>
      <c r="G3949" t="s">
        <v>673</v>
      </c>
      <c r="H3949" s="31">
        <v>44562</v>
      </c>
      <c r="I3949" t="s">
        <v>218</v>
      </c>
      <c r="J3949" t="s">
        <v>219</v>
      </c>
      <c r="L3949">
        <v>32</v>
      </c>
      <c r="M3949" t="s">
        <v>195</v>
      </c>
      <c r="N3949" t="s">
        <v>674</v>
      </c>
      <c r="O3949" t="s">
        <v>673</v>
      </c>
      <c r="V3949" s="31">
        <v>43074</v>
      </c>
      <c r="W3949" t="s">
        <v>222</v>
      </c>
      <c r="X3949">
        <v>2017</v>
      </c>
      <c r="Z3949" s="12" t="s">
        <v>81</v>
      </c>
      <c r="AB3949">
        <v>1</v>
      </c>
      <c r="AC3949" t="s">
        <v>60</v>
      </c>
      <c r="AD3949" t="s">
        <v>61</v>
      </c>
      <c r="AE3949" s="8">
        <v>1</v>
      </c>
      <c r="AF3949" s="33"/>
      <c r="AG3949" s="7">
        <f t="shared" si="1106"/>
        <v>0</v>
      </c>
      <c r="AH3949" s="7">
        <f t="shared" si="1106"/>
        <v>0</v>
      </c>
      <c r="AI3949" s="7">
        <f t="shared" si="1089"/>
        <v>0</v>
      </c>
      <c r="AJ3949" s="7">
        <f t="shared" si="1107"/>
        <v>0</v>
      </c>
      <c r="AK3949" s="7">
        <f t="shared" si="1107"/>
        <v>0</v>
      </c>
      <c r="AL3949" s="7">
        <f t="shared" si="1103"/>
        <v>0</v>
      </c>
      <c r="AM3949" s="7">
        <f t="shared" si="1108"/>
        <v>0</v>
      </c>
      <c r="AN3949" s="7">
        <f t="shared" si="1108"/>
        <v>0</v>
      </c>
      <c r="AO3949" s="7">
        <f t="shared" si="1092"/>
        <v>0</v>
      </c>
      <c r="AP3949" s="7">
        <f t="shared" si="1109"/>
        <v>0</v>
      </c>
    </row>
    <row r="3950" spans="1:42">
      <c r="A3950" t="s">
        <v>7105</v>
      </c>
      <c r="B3950" t="s">
        <v>7858</v>
      </c>
      <c r="C3950">
        <v>9</v>
      </c>
      <c r="E3950" t="s">
        <v>7860</v>
      </c>
      <c r="G3950" t="s">
        <v>673</v>
      </c>
      <c r="H3950" s="31">
        <v>44562</v>
      </c>
      <c r="I3950" t="s">
        <v>218</v>
      </c>
      <c r="J3950" t="s">
        <v>219</v>
      </c>
      <c r="L3950">
        <v>32</v>
      </c>
      <c r="M3950" t="s">
        <v>195</v>
      </c>
      <c r="N3950" t="s">
        <v>674</v>
      </c>
      <c r="O3950" t="s">
        <v>673</v>
      </c>
      <c r="V3950" s="31">
        <v>43074</v>
      </c>
      <c r="W3950" t="s">
        <v>222</v>
      </c>
      <c r="X3950">
        <v>2017</v>
      </c>
      <c r="Z3950" s="12" t="s">
        <v>81</v>
      </c>
      <c r="AB3950">
        <v>1</v>
      </c>
      <c r="AC3950" t="s">
        <v>60</v>
      </c>
      <c r="AD3950" t="s">
        <v>61</v>
      </c>
      <c r="AE3950" s="8">
        <v>1</v>
      </c>
      <c r="AF3950" s="33"/>
      <c r="AG3950" s="7">
        <f t="shared" si="1106"/>
        <v>0</v>
      </c>
      <c r="AH3950" s="7">
        <f t="shared" si="1106"/>
        <v>0</v>
      </c>
      <c r="AI3950" s="7">
        <f t="shared" si="1089"/>
        <v>0</v>
      </c>
      <c r="AJ3950" s="7">
        <f t="shared" si="1107"/>
        <v>0</v>
      </c>
      <c r="AK3950" s="7">
        <f t="shared" si="1107"/>
        <v>0</v>
      </c>
      <c r="AL3950" s="7">
        <f t="shared" si="1103"/>
        <v>0</v>
      </c>
      <c r="AM3950" s="7">
        <f t="shared" si="1108"/>
        <v>0</v>
      </c>
      <c r="AN3950" s="7">
        <f t="shared" si="1108"/>
        <v>0</v>
      </c>
      <c r="AO3950" s="7">
        <f t="shared" si="1092"/>
        <v>0</v>
      </c>
      <c r="AP3950" s="7">
        <f t="shared" si="1109"/>
        <v>0</v>
      </c>
    </row>
    <row r="3951" spans="1:42">
      <c r="A3951" t="s">
        <v>7105</v>
      </c>
      <c r="B3951" t="s">
        <v>7858</v>
      </c>
      <c r="C3951">
        <v>9</v>
      </c>
      <c r="D3951" t="s">
        <v>2788</v>
      </c>
      <c r="E3951" t="s">
        <v>7861</v>
      </c>
      <c r="G3951" t="s">
        <v>148</v>
      </c>
      <c r="H3951" s="31">
        <v>44105</v>
      </c>
      <c r="I3951" t="s">
        <v>149</v>
      </c>
      <c r="J3951" t="s">
        <v>148</v>
      </c>
      <c r="K3951" t="s">
        <v>150</v>
      </c>
      <c r="L3951">
        <v>65</v>
      </c>
      <c r="M3951" t="s">
        <v>151</v>
      </c>
      <c r="N3951" t="s">
        <v>152</v>
      </c>
      <c r="O3951" t="s">
        <v>153</v>
      </c>
      <c r="Q3951" t="s">
        <v>154</v>
      </c>
      <c r="R3951" t="s">
        <v>155</v>
      </c>
      <c r="S3951" t="s">
        <v>156</v>
      </c>
      <c r="V3951" s="31">
        <v>43101</v>
      </c>
      <c r="W3951" t="s">
        <v>157</v>
      </c>
      <c r="X3951">
        <v>2017</v>
      </c>
      <c r="Y3951" t="s">
        <v>155</v>
      </c>
      <c r="Z3951" s="12" t="s">
        <v>158</v>
      </c>
      <c r="AA3951" t="s">
        <v>159</v>
      </c>
      <c r="AB3951">
        <v>1</v>
      </c>
      <c r="AC3951" t="s">
        <v>60</v>
      </c>
      <c r="AD3951" t="s">
        <v>61</v>
      </c>
      <c r="AE3951" s="8">
        <v>1</v>
      </c>
      <c r="AF3951" s="33"/>
      <c r="AG3951" s="7">
        <f t="shared" si="1106"/>
        <v>0</v>
      </c>
      <c r="AH3951" s="7">
        <f t="shared" si="1106"/>
        <v>0</v>
      </c>
      <c r="AI3951" s="7">
        <f t="shared" si="1089"/>
        <v>0</v>
      </c>
      <c r="AJ3951" s="7">
        <f t="shared" si="1107"/>
        <v>0</v>
      </c>
      <c r="AK3951" s="7">
        <f t="shared" si="1107"/>
        <v>0</v>
      </c>
      <c r="AL3951" s="7">
        <f t="shared" si="1103"/>
        <v>0</v>
      </c>
      <c r="AM3951" s="7">
        <f t="shared" si="1108"/>
        <v>0</v>
      </c>
      <c r="AN3951" s="7">
        <f t="shared" si="1108"/>
        <v>0</v>
      </c>
      <c r="AO3951" s="7">
        <f t="shared" si="1092"/>
        <v>0</v>
      </c>
      <c r="AP3951" s="7">
        <f t="shared" si="1109"/>
        <v>0</v>
      </c>
    </row>
    <row r="3952" spans="1:42">
      <c r="A3952" t="s">
        <v>7105</v>
      </c>
      <c r="B3952" t="s">
        <v>7858</v>
      </c>
      <c r="C3952">
        <v>9</v>
      </c>
      <c r="D3952" t="s">
        <v>7862</v>
      </c>
      <c r="E3952" t="s">
        <v>7863</v>
      </c>
      <c r="G3952" t="s">
        <v>164</v>
      </c>
      <c r="H3952" s="31">
        <v>44105</v>
      </c>
      <c r="I3952" t="s">
        <v>165</v>
      </c>
      <c r="J3952" t="s">
        <v>166</v>
      </c>
      <c r="L3952">
        <v>65</v>
      </c>
      <c r="M3952" t="s">
        <v>151</v>
      </c>
      <c r="N3952" t="s">
        <v>167</v>
      </c>
      <c r="O3952" t="s">
        <v>168</v>
      </c>
      <c r="Q3952" t="s">
        <v>3729</v>
      </c>
      <c r="S3952" t="s">
        <v>3730</v>
      </c>
      <c r="T3952">
        <v>3855747</v>
      </c>
      <c r="V3952" s="31">
        <v>40544</v>
      </c>
      <c r="W3952" t="s">
        <v>157</v>
      </c>
      <c r="X3952">
        <v>2011</v>
      </c>
      <c r="Y3952" t="s">
        <v>169</v>
      </c>
      <c r="Z3952" s="12" t="s">
        <v>158</v>
      </c>
      <c r="AB3952">
        <v>1</v>
      </c>
      <c r="AC3952" t="s">
        <v>60</v>
      </c>
      <c r="AD3952" t="s">
        <v>61</v>
      </c>
      <c r="AE3952" s="8">
        <v>1</v>
      </c>
      <c r="AF3952" s="33"/>
      <c r="AG3952" s="7">
        <f t="shared" si="1106"/>
        <v>0</v>
      </c>
      <c r="AH3952" s="7">
        <f t="shared" si="1106"/>
        <v>0</v>
      </c>
      <c r="AI3952" s="7">
        <f t="shared" si="1089"/>
        <v>0</v>
      </c>
      <c r="AJ3952" s="7">
        <f t="shared" si="1107"/>
        <v>0</v>
      </c>
      <c r="AK3952" s="7">
        <f t="shared" si="1107"/>
        <v>0</v>
      </c>
      <c r="AL3952" s="7">
        <f t="shared" si="1103"/>
        <v>0</v>
      </c>
      <c r="AM3952" s="7">
        <f t="shared" si="1108"/>
        <v>0</v>
      </c>
      <c r="AN3952" s="7">
        <f t="shared" si="1108"/>
        <v>0</v>
      </c>
      <c r="AO3952" s="7">
        <f t="shared" si="1092"/>
        <v>0</v>
      </c>
      <c r="AP3952" s="7">
        <f t="shared" si="1109"/>
        <v>0</v>
      </c>
    </row>
    <row r="3953" spans="1:42">
      <c r="A3953" t="s">
        <v>7105</v>
      </c>
      <c r="B3953" t="s">
        <v>7858</v>
      </c>
      <c r="C3953">
        <v>9</v>
      </c>
      <c r="D3953" t="s">
        <v>7864</v>
      </c>
      <c r="E3953" t="s">
        <v>7865</v>
      </c>
      <c r="G3953" t="s">
        <v>164</v>
      </c>
      <c r="H3953" s="31">
        <v>44105</v>
      </c>
      <c r="I3953" t="s">
        <v>165</v>
      </c>
      <c r="J3953" t="s">
        <v>166</v>
      </c>
      <c r="L3953">
        <v>65</v>
      </c>
      <c r="M3953" t="s">
        <v>151</v>
      </c>
      <c r="N3953" t="s">
        <v>167</v>
      </c>
      <c r="O3953" t="s">
        <v>168</v>
      </c>
      <c r="Q3953" t="s">
        <v>995</v>
      </c>
      <c r="R3953" t="s">
        <v>996</v>
      </c>
      <c r="S3953" t="s">
        <v>996</v>
      </c>
      <c r="V3953" s="31">
        <v>44754</v>
      </c>
      <c r="W3953" t="s">
        <v>157</v>
      </c>
      <c r="X3953">
        <v>2022</v>
      </c>
      <c r="Y3953" t="s">
        <v>169</v>
      </c>
      <c r="Z3953" s="12" t="s">
        <v>158</v>
      </c>
      <c r="AA3953" t="s">
        <v>170</v>
      </c>
      <c r="AB3953">
        <v>1</v>
      </c>
      <c r="AC3953" t="s">
        <v>60</v>
      </c>
      <c r="AD3953" t="s">
        <v>61</v>
      </c>
      <c r="AE3953" s="8">
        <v>1</v>
      </c>
      <c r="AF3953" s="33"/>
      <c r="AG3953" s="7">
        <f t="shared" si="1106"/>
        <v>0</v>
      </c>
      <c r="AH3953" s="7">
        <f t="shared" si="1106"/>
        <v>0</v>
      </c>
      <c r="AI3953" s="7">
        <f t="shared" si="1089"/>
        <v>0</v>
      </c>
      <c r="AJ3953" s="7">
        <f t="shared" si="1107"/>
        <v>0</v>
      </c>
      <c r="AK3953" s="7">
        <f t="shared" si="1107"/>
        <v>0</v>
      </c>
      <c r="AL3953" s="7">
        <f t="shared" si="1103"/>
        <v>0</v>
      </c>
      <c r="AM3953" s="7">
        <f t="shared" si="1108"/>
        <v>0</v>
      </c>
      <c r="AN3953" s="7">
        <f t="shared" si="1108"/>
        <v>0</v>
      </c>
      <c r="AO3953" s="7">
        <f t="shared" si="1092"/>
        <v>0</v>
      </c>
      <c r="AP3953" s="7">
        <f t="shared" si="1109"/>
        <v>0</v>
      </c>
    </row>
    <row r="3954" spans="1:42">
      <c r="A3954" t="s">
        <v>7105</v>
      </c>
      <c r="B3954" t="s">
        <v>7858</v>
      </c>
      <c r="C3954">
        <v>9</v>
      </c>
      <c r="D3954" t="s">
        <v>7862</v>
      </c>
      <c r="E3954" t="s">
        <v>7866</v>
      </c>
      <c r="G3954" t="s">
        <v>898</v>
      </c>
      <c r="H3954" s="31">
        <v>44105</v>
      </c>
      <c r="I3954" t="s">
        <v>899</v>
      </c>
      <c r="J3954" t="s">
        <v>898</v>
      </c>
      <c r="L3954">
        <v>65</v>
      </c>
      <c r="M3954" t="s">
        <v>151</v>
      </c>
      <c r="N3954" t="s">
        <v>900</v>
      </c>
      <c r="O3954" t="s">
        <v>898</v>
      </c>
      <c r="Q3954" t="s">
        <v>998</v>
      </c>
      <c r="S3954" t="s">
        <v>999</v>
      </c>
      <c r="T3954">
        <v>3855748</v>
      </c>
      <c r="W3954" t="s">
        <v>157</v>
      </c>
      <c r="Z3954" s="12" t="s">
        <v>158</v>
      </c>
      <c r="AB3954">
        <v>1</v>
      </c>
      <c r="AC3954" t="s">
        <v>60</v>
      </c>
      <c r="AD3954" t="s">
        <v>61</v>
      </c>
      <c r="AE3954" s="8">
        <v>1</v>
      </c>
      <c r="AF3954" s="33"/>
      <c r="AG3954" s="7">
        <f t="shared" si="1106"/>
        <v>0</v>
      </c>
      <c r="AH3954" s="7">
        <f t="shared" si="1106"/>
        <v>0</v>
      </c>
      <c r="AI3954" s="7">
        <f t="shared" si="1089"/>
        <v>0</v>
      </c>
      <c r="AJ3954" s="7">
        <f t="shared" si="1107"/>
        <v>0</v>
      </c>
      <c r="AK3954" s="7">
        <f t="shared" si="1107"/>
        <v>0</v>
      </c>
      <c r="AL3954" s="7">
        <f t="shared" si="1103"/>
        <v>0</v>
      </c>
      <c r="AM3954" s="7">
        <f t="shared" si="1108"/>
        <v>0</v>
      </c>
      <c r="AN3954" s="7">
        <f t="shared" si="1108"/>
        <v>0</v>
      </c>
      <c r="AO3954" s="7">
        <f t="shared" si="1092"/>
        <v>0</v>
      </c>
      <c r="AP3954" s="7">
        <f t="shared" si="1109"/>
        <v>0</v>
      </c>
    </row>
    <row r="3955" spans="1:42">
      <c r="A3955" t="s">
        <v>7105</v>
      </c>
      <c r="B3955" t="s">
        <v>7858</v>
      </c>
      <c r="C3955">
        <v>9</v>
      </c>
      <c r="D3955" t="s">
        <v>7867</v>
      </c>
      <c r="E3955" t="s">
        <v>7868</v>
      </c>
      <c r="G3955" t="s">
        <v>898</v>
      </c>
      <c r="H3955" s="31">
        <v>44105</v>
      </c>
      <c r="I3955" t="s">
        <v>899</v>
      </c>
      <c r="J3955" t="s">
        <v>898</v>
      </c>
      <c r="L3955">
        <v>65</v>
      </c>
      <c r="M3955" t="s">
        <v>151</v>
      </c>
      <c r="N3955" t="s">
        <v>900</v>
      </c>
      <c r="O3955" t="s">
        <v>898</v>
      </c>
      <c r="Q3955" t="s">
        <v>6506</v>
      </c>
      <c r="S3955" t="s">
        <v>6507</v>
      </c>
      <c r="T3955">
        <v>3855464</v>
      </c>
      <c r="W3955" t="s">
        <v>157</v>
      </c>
      <c r="Z3955" s="12" t="s">
        <v>158</v>
      </c>
      <c r="AB3955">
        <v>1</v>
      </c>
      <c r="AC3955" t="s">
        <v>60</v>
      </c>
      <c r="AD3955" t="s">
        <v>61</v>
      </c>
      <c r="AE3955" s="8">
        <v>1</v>
      </c>
      <c r="AF3955" s="33"/>
      <c r="AG3955" s="7">
        <f t="shared" si="1106"/>
        <v>0</v>
      </c>
      <c r="AH3955" s="7">
        <f t="shared" si="1106"/>
        <v>0</v>
      </c>
      <c r="AI3955" s="7">
        <f t="shared" si="1089"/>
        <v>0</v>
      </c>
      <c r="AJ3955" s="7">
        <f t="shared" si="1107"/>
        <v>0</v>
      </c>
      <c r="AK3955" s="7">
        <f t="shared" si="1107"/>
        <v>0</v>
      </c>
      <c r="AL3955" s="7">
        <f t="shared" si="1103"/>
        <v>0</v>
      </c>
      <c r="AM3955" s="7">
        <f t="shared" si="1108"/>
        <v>0</v>
      </c>
      <c r="AN3955" s="7">
        <f t="shared" si="1108"/>
        <v>0</v>
      </c>
      <c r="AO3955" s="7">
        <f t="shared" si="1092"/>
        <v>0</v>
      </c>
      <c r="AP3955" s="7">
        <f t="shared" si="1109"/>
        <v>0</v>
      </c>
    </row>
    <row r="3956" spans="1:42">
      <c r="A3956" t="s">
        <v>7105</v>
      </c>
      <c r="B3956" s="47" t="s">
        <v>7858</v>
      </c>
      <c r="C3956" s="50">
        <v>9</v>
      </c>
      <c r="E3956" t="s">
        <v>7869</v>
      </c>
      <c r="G3956" t="s">
        <v>130</v>
      </c>
      <c r="H3956" s="31">
        <v>44621</v>
      </c>
      <c r="I3956" t="s">
        <v>131</v>
      </c>
      <c r="J3956" t="s">
        <v>132</v>
      </c>
      <c r="L3956">
        <v>57</v>
      </c>
      <c r="M3956" t="s">
        <v>133</v>
      </c>
      <c r="N3956" t="s">
        <v>134</v>
      </c>
      <c r="O3956" t="s">
        <v>132</v>
      </c>
      <c r="R3956" t="s">
        <v>135</v>
      </c>
      <c r="S3956" t="s">
        <v>136</v>
      </c>
      <c r="V3956" s="31">
        <v>43101</v>
      </c>
      <c r="X3956">
        <v>2017</v>
      </c>
      <c r="Y3956" t="s">
        <v>135</v>
      </c>
      <c r="Z3956" s="12" t="s">
        <v>59</v>
      </c>
      <c r="AB3956">
        <v>1</v>
      </c>
      <c r="AC3956" t="s">
        <v>60</v>
      </c>
      <c r="AD3956" t="s">
        <v>137</v>
      </c>
      <c r="AE3956" s="8">
        <v>1</v>
      </c>
      <c r="AF3956" s="33"/>
      <c r="AG3956" s="7"/>
      <c r="AH3956" s="7"/>
      <c r="AI3956" s="7">
        <f t="shared" si="1089"/>
        <v>0</v>
      </c>
      <c r="AJ3956" s="7"/>
      <c r="AK3956" s="7"/>
      <c r="AL3956" s="7">
        <f t="shared" si="1103"/>
        <v>0</v>
      </c>
      <c r="AM3956" s="7"/>
      <c r="AN3956" s="7"/>
      <c r="AO3956" s="7">
        <f t="shared" si="1092"/>
        <v>0</v>
      </c>
      <c r="AP3956" s="7"/>
    </row>
    <row r="3957" spans="1:42">
      <c r="A3957" t="s">
        <v>7105</v>
      </c>
      <c r="B3957" s="47" t="s">
        <v>7858</v>
      </c>
      <c r="C3957" s="50">
        <v>9</v>
      </c>
      <c r="E3957" t="s">
        <v>7870</v>
      </c>
      <c r="G3957" t="s">
        <v>130</v>
      </c>
      <c r="H3957" s="31">
        <v>44621</v>
      </c>
      <c r="I3957" t="s">
        <v>131</v>
      </c>
      <c r="J3957" t="s">
        <v>132</v>
      </c>
      <c r="L3957">
        <v>57</v>
      </c>
      <c r="M3957" t="s">
        <v>133</v>
      </c>
      <c r="N3957" t="s">
        <v>134</v>
      </c>
      <c r="O3957" t="s">
        <v>132</v>
      </c>
      <c r="R3957" t="s">
        <v>135</v>
      </c>
      <c r="S3957" t="s">
        <v>7074</v>
      </c>
      <c r="V3957" s="31">
        <v>43101</v>
      </c>
      <c r="X3957">
        <v>2017</v>
      </c>
      <c r="Y3957" t="s">
        <v>135</v>
      </c>
      <c r="Z3957" s="12" t="s">
        <v>59</v>
      </c>
      <c r="AB3957">
        <v>1</v>
      </c>
      <c r="AC3957" t="s">
        <v>60</v>
      </c>
      <c r="AD3957" t="s">
        <v>137</v>
      </c>
      <c r="AE3957" s="8">
        <v>1</v>
      </c>
      <c r="AF3957" s="33"/>
      <c r="AG3957" s="7"/>
      <c r="AH3957" s="7"/>
      <c r="AI3957" s="7">
        <f t="shared" si="1089"/>
        <v>0</v>
      </c>
      <c r="AJ3957" s="7"/>
      <c r="AK3957" s="7"/>
      <c r="AL3957" s="7">
        <f t="shared" si="1103"/>
        <v>0</v>
      </c>
      <c r="AM3957" s="7"/>
      <c r="AN3957" s="7"/>
      <c r="AO3957" s="7">
        <f t="shared" si="1092"/>
        <v>0</v>
      </c>
      <c r="AP3957" s="7"/>
    </row>
    <row r="3958" spans="1:42">
      <c r="A3958" t="s">
        <v>7105</v>
      </c>
      <c r="B3958" s="47" t="s">
        <v>7858</v>
      </c>
      <c r="C3958" s="50">
        <v>9</v>
      </c>
      <c r="E3958" t="s">
        <v>7871</v>
      </c>
      <c r="G3958" t="s">
        <v>130</v>
      </c>
      <c r="H3958" s="31">
        <v>44621</v>
      </c>
      <c r="I3958" t="s">
        <v>131</v>
      </c>
      <c r="J3958" t="s">
        <v>132</v>
      </c>
      <c r="L3958">
        <v>57</v>
      </c>
      <c r="M3958" t="s">
        <v>133</v>
      </c>
      <c r="N3958" t="s">
        <v>134</v>
      </c>
      <c r="O3958" t="s">
        <v>132</v>
      </c>
      <c r="R3958" t="s">
        <v>135</v>
      </c>
      <c r="S3958" t="s">
        <v>4026</v>
      </c>
      <c r="V3958" s="31">
        <v>43101</v>
      </c>
      <c r="X3958">
        <v>2017</v>
      </c>
      <c r="Y3958" t="s">
        <v>135</v>
      </c>
      <c r="Z3958" s="12" t="s">
        <v>59</v>
      </c>
      <c r="AB3958">
        <v>1</v>
      </c>
      <c r="AC3958" t="s">
        <v>60</v>
      </c>
      <c r="AD3958" t="s">
        <v>137</v>
      </c>
      <c r="AE3958" s="8">
        <v>1</v>
      </c>
      <c r="AF3958" s="33"/>
      <c r="AG3958" s="7"/>
      <c r="AH3958" s="7"/>
      <c r="AI3958" s="7">
        <f t="shared" si="1089"/>
        <v>0</v>
      </c>
      <c r="AJ3958" s="7"/>
      <c r="AK3958" s="7"/>
      <c r="AL3958" s="7">
        <f t="shared" si="1103"/>
        <v>0</v>
      </c>
      <c r="AM3958" s="7"/>
      <c r="AN3958" s="7"/>
      <c r="AO3958" s="7">
        <f t="shared" si="1092"/>
        <v>0</v>
      </c>
      <c r="AP3958" s="7"/>
    </row>
    <row r="3959" spans="1:42">
      <c r="A3959" t="s">
        <v>7105</v>
      </c>
      <c r="B3959" s="47" t="s">
        <v>7858</v>
      </c>
      <c r="C3959" s="50">
        <v>9</v>
      </c>
      <c r="E3959" t="s">
        <v>7872</v>
      </c>
      <c r="G3959" t="s">
        <v>130</v>
      </c>
      <c r="H3959" s="31">
        <v>44621</v>
      </c>
      <c r="I3959" t="s">
        <v>131</v>
      </c>
      <c r="J3959" t="s">
        <v>132</v>
      </c>
      <c r="L3959">
        <v>57</v>
      </c>
      <c r="M3959" t="s">
        <v>133</v>
      </c>
      <c r="N3959" t="s">
        <v>134</v>
      </c>
      <c r="O3959" t="s">
        <v>132</v>
      </c>
      <c r="R3959" t="s">
        <v>135</v>
      </c>
      <c r="S3959" t="s">
        <v>4230</v>
      </c>
      <c r="V3959" s="31">
        <v>43101</v>
      </c>
      <c r="X3959">
        <v>2017</v>
      </c>
      <c r="Y3959" t="s">
        <v>135</v>
      </c>
      <c r="Z3959" s="12" t="s">
        <v>59</v>
      </c>
      <c r="AB3959">
        <v>1</v>
      </c>
      <c r="AC3959" t="s">
        <v>60</v>
      </c>
      <c r="AD3959" t="s">
        <v>137</v>
      </c>
      <c r="AE3959" s="8">
        <v>1</v>
      </c>
      <c r="AF3959" s="33"/>
      <c r="AG3959" s="7"/>
      <c r="AH3959" s="7"/>
      <c r="AI3959" s="7">
        <f t="shared" si="1089"/>
        <v>0</v>
      </c>
      <c r="AJ3959" s="7"/>
      <c r="AK3959" s="7"/>
      <c r="AL3959" s="7">
        <f t="shared" si="1103"/>
        <v>0</v>
      </c>
      <c r="AM3959" s="7"/>
      <c r="AN3959" s="7"/>
      <c r="AO3959" s="7">
        <f t="shared" si="1092"/>
        <v>0</v>
      </c>
      <c r="AP3959" s="7"/>
    </row>
    <row r="3960" spans="1:42">
      <c r="A3960" t="s">
        <v>7105</v>
      </c>
      <c r="B3960" t="s">
        <v>7873</v>
      </c>
      <c r="C3960">
        <v>9</v>
      </c>
      <c r="D3960" t="s">
        <v>2788</v>
      </c>
      <c r="E3960" t="s">
        <v>7874</v>
      </c>
      <c r="G3960" t="s">
        <v>148</v>
      </c>
      <c r="H3960" s="31">
        <v>44105</v>
      </c>
      <c r="I3960" t="s">
        <v>149</v>
      </c>
      <c r="J3960" t="s">
        <v>148</v>
      </c>
      <c r="K3960" t="s">
        <v>150</v>
      </c>
      <c r="L3960">
        <v>65</v>
      </c>
      <c r="M3960" t="s">
        <v>151</v>
      </c>
      <c r="N3960" t="s">
        <v>152</v>
      </c>
      <c r="O3960" t="s">
        <v>153</v>
      </c>
      <c r="Q3960" t="s">
        <v>154</v>
      </c>
      <c r="R3960" t="s">
        <v>155</v>
      </c>
      <c r="S3960" t="s">
        <v>156</v>
      </c>
      <c r="V3960" s="31">
        <v>43101</v>
      </c>
      <c r="W3960" t="s">
        <v>157</v>
      </c>
      <c r="X3960">
        <v>2017</v>
      </c>
      <c r="Y3960" t="s">
        <v>155</v>
      </c>
      <c r="Z3960" s="12" t="s">
        <v>158</v>
      </c>
      <c r="AA3960" t="s">
        <v>159</v>
      </c>
      <c r="AB3960">
        <v>1</v>
      </c>
      <c r="AC3960" t="s">
        <v>60</v>
      </c>
      <c r="AD3960" t="s">
        <v>61</v>
      </c>
      <c r="AE3960" s="8">
        <v>1</v>
      </c>
      <c r="AF3960" s="33"/>
      <c r="AG3960" s="7">
        <f t="shared" ref="AG3960:AH3966" si="1110">$AF3960*$AB3960*$AE3960</f>
        <v>0</v>
      </c>
      <c r="AH3960" s="7">
        <f t="shared" si="1110"/>
        <v>0</v>
      </c>
      <c r="AI3960" s="7">
        <f t="shared" si="1089"/>
        <v>0</v>
      </c>
      <c r="AJ3960" s="7">
        <f t="shared" ref="AJ3960:AK3966" si="1111">$AF3960*$AB3960*$AE3960</f>
        <v>0</v>
      </c>
      <c r="AK3960" s="7">
        <f t="shared" si="1111"/>
        <v>0</v>
      </c>
      <c r="AL3960" s="7">
        <f t="shared" si="1103"/>
        <v>0</v>
      </c>
      <c r="AM3960" s="7">
        <f t="shared" ref="AM3960:AN3966" si="1112">$AF3960*$AB3960*$AE3960</f>
        <v>0</v>
      </c>
      <c r="AN3960" s="7">
        <f t="shared" si="1112"/>
        <v>0</v>
      </c>
      <c r="AO3960" s="7">
        <f t="shared" si="1092"/>
        <v>0</v>
      </c>
      <c r="AP3960" s="7">
        <f t="shared" ref="AP3960:AP3966" si="1113">$AF3960*$AB3960*$AE3960</f>
        <v>0</v>
      </c>
    </row>
    <row r="3961" spans="1:42">
      <c r="A3961" t="s">
        <v>7105</v>
      </c>
      <c r="B3961" t="s">
        <v>7873</v>
      </c>
      <c r="C3961">
        <v>9</v>
      </c>
      <c r="D3961" t="s">
        <v>7875</v>
      </c>
      <c r="E3961" t="s">
        <v>7876</v>
      </c>
      <c r="G3961" t="s">
        <v>164</v>
      </c>
      <c r="H3961" s="31">
        <v>44105</v>
      </c>
      <c r="I3961" t="s">
        <v>165</v>
      </c>
      <c r="J3961" t="s">
        <v>166</v>
      </c>
      <c r="L3961">
        <v>65</v>
      </c>
      <c r="M3961" t="s">
        <v>151</v>
      </c>
      <c r="N3961" t="s">
        <v>167</v>
      </c>
      <c r="O3961" t="s">
        <v>168</v>
      </c>
      <c r="Q3961" t="s">
        <v>995</v>
      </c>
      <c r="R3961" t="s">
        <v>996</v>
      </c>
      <c r="V3961" s="31">
        <v>44804</v>
      </c>
      <c r="W3961" t="s">
        <v>157</v>
      </c>
      <c r="X3961">
        <v>2022</v>
      </c>
      <c r="Y3961" t="s">
        <v>169</v>
      </c>
      <c r="Z3961" s="12" t="s">
        <v>158</v>
      </c>
      <c r="AB3961">
        <v>1</v>
      </c>
      <c r="AC3961" t="s">
        <v>60</v>
      </c>
      <c r="AD3961" t="s">
        <v>61</v>
      </c>
      <c r="AE3961" s="8">
        <v>1</v>
      </c>
      <c r="AF3961" s="33"/>
      <c r="AG3961" s="7">
        <f t="shared" si="1110"/>
        <v>0</v>
      </c>
      <c r="AH3961" s="7">
        <f t="shared" si="1110"/>
        <v>0</v>
      </c>
      <c r="AI3961" s="7">
        <f t="shared" si="1089"/>
        <v>0</v>
      </c>
      <c r="AJ3961" s="7">
        <f t="shared" si="1111"/>
        <v>0</v>
      </c>
      <c r="AK3961" s="7">
        <f t="shared" si="1111"/>
        <v>0</v>
      </c>
      <c r="AL3961" s="7">
        <f t="shared" si="1103"/>
        <v>0</v>
      </c>
      <c r="AM3961" s="7">
        <f t="shared" si="1112"/>
        <v>0</v>
      </c>
      <c r="AN3961" s="7">
        <f t="shared" si="1112"/>
        <v>0</v>
      </c>
      <c r="AO3961" s="7">
        <f t="shared" si="1092"/>
        <v>0</v>
      </c>
      <c r="AP3961" s="7">
        <f t="shared" si="1113"/>
        <v>0</v>
      </c>
    </row>
    <row r="3962" spans="1:42">
      <c r="A3962" t="s">
        <v>7105</v>
      </c>
      <c r="B3962" t="s">
        <v>7873</v>
      </c>
      <c r="C3962">
        <v>9</v>
      </c>
      <c r="D3962" t="s">
        <v>7877</v>
      </c>
      <c r="E3962" t="s">
        <v>7878</v>
      </c>
      <c r="G3962" t="s">
        <v>164</v>
      </c>
      <c r="H3962" s="31">
        <v>44105</v>
      </c>
      <c r="I3962" t="s">
        <v>165</v>
      </c>
      <c r="J3962" t="s">
        <v>166</v>
      </c>
      <c r="L3962">
        <v>65</v>
      </c>
      <c r="M3962" t="s">
        <v>151</v>
      </c>
      <c r="N3962" t="s">
        <v>167</v>
      </c>
      <c r="O3962" t="s">
        <v>168</v>
      </c>
      <c r="Q3962" t="s">
        <v>7483</v>
      </c>
      <c r="R3962" t="s">
        <v>996</v>
      </c>
      <c r="V3962" s="31">
        <v>44804</v>
      </c>
      <c r="W3962" t="s">
        <v>157</v>
      </c>
      <c r="X3962">
        <v>2022</v>
      </c>
      <c r="Y3962" t="s">
        <v>169</v>
      </c>
      <c r="Z3962" s="12" t="s">
        <v>158</v>
      </c>
      <c r="AA3962" t="s">
        <v>170</v>
      </c>
      <c r="AB3962">
        <v>1</v>
      </c>
      <c r="AC3962" t="s">
        <v>60</v>
      </c>
      <c r="AD3962" t="s">
        <v>61</v>
      </c>
      <c r="AE3962" s="8">
        <v>1</v>
      </c>
      <c r="AF3962" s="33"/>
      <c r="AG3962" s="7">
        <f t="shared" si="1110"/>
        <v>0</v>
      </c>
      <c r="AH3962" s="7">
        <f t="shared" si="1110"/>
        <v>0</v>
      </c>
      <c r="AI3962" s="7">
        <f t="shared" ref="AI3962:AI4025" si="1114">$AF3962*$AB3962*$AE3962</f>
        <v>0</v>
      </c>
      <c r="AJ3962" s="7">
        <f t="shared" si="1111"/>
        <v>0</v>
      </c>
      <c r="AK3962" s="7">
        <f t="shared" si="1111"/>
        <v>0</v>
      </c>
      <c r="AL3962" s="7">
        <f t="shared" si="1103"/>
        <v>0</v>
      </c>
      <c r="AM3962" s="7">
        <f t="shared" si="1112"/>
        <v>0</v>
      </c>
      <c r="AN3962" s="7">
        <f t="shared" si="1112"/>
        <v>0</v>
      </c>
      <c r="AO3962" s="7">
        <f t="shared" ref="AO3962:AO4025" si="1115">$AF3962*$AB3962*$AE3962</f>
        <v>0</v>
      </c>
      <c r="AP3962" s="7">
        <f t="shared" si="1113"/>
        <v>0</v>
      </c>
    </row>
    <row r="3963" spans="1:42">
      <c r="A3963" t="s">
        <v>7105</v>
      </c>
      <c r="B3963" t="s">
        <v>7873</v>
      </c>
      <c r="C3963">
        <v>9</v>
      </c>
      <c r="D3963" t="s">
        <v>7875</v>
      </c>
      <c r="E3963" t="s">
        <v>7879</v>
      </c>
      <c r="G3963" t="s">
        <v>898</v>
      </c>
      <c r="H3963" s="31">
        <v>44105</v>
      </c>
      <c r="I3963" t="s">
        <v>899</v>
      </c>
      <c r="J3963" t="s">
        <v>898</v>
      </c>
      <c r="L3963">
        <v>65</v>
      </c>
      <c r="M3963" t="s">
        <v>151</v>
      </c>
      <c r="N3963" t="s">
        <v>900</v>
      </c>
      <c r="O3963" t="s">
        <v>898</v>
      </c>
      <c r="Q3963" t="s">
        <v>998</v>
      </c>
      <c r="S3963" t="s">
        <v>999</v>
      </c>
      <c r="T3963">
        <v>3855746</v>
      </c>
      <c r="W3963" t="s">
        <v>157</v>
      </c>
      <c r="Z3963" s="12" t="s">
        <v>158</v>
      </c>
      <c r="AB3963">
        <v>1</v>
      </c>
      <c r="AC3963" t="s">
        <v>60</v>
      </c>
      <c r="AD3963" t="s">
        <v>61</v>
      </c>
      <c r="AE3963" s="8">
        <v>1</v>
      </c>
      <c r="AF3963" s="33"/>
      <c r="AG3963" s="7">
        <f t="shared" si="1110"/>
        <v>0</v>
      </c>
      <c r="AH3963" s="7">
        <f t="shared" si="1110"/>
        <v>0</v>
      </c>
      <c r="AI3963" s="7">
        <f t="shared" si="1114"/>
        <v>0</v>
      </c>
      <c r="AJ3963" s="7">
        <f t="shared" si="1111"/>
        <v>0</v>
      </c>
      <c r="AK3963" s="7">
        <f t="shared" si="1111"/>
        <v>0</v>
      </c>
      <c r="AL3963" s="7">
        <f t="shared" si="1103"/>
        <v>0</v>
      </c>
      <c r="AM3963" s="7">
        <f t="shared" si="1112"/>
        <v>0</v>
      </c>
      <c r="AN3963" s="7">
        <f t="shared" si="1112"/>
        <v>0</v>
      </c>
      <c r="AO3963" s="7">
        <f t="shared" si="1115"/>
        <v>0</v>
      </c>
      <c r="AP3963" s="7">
        <f t="shared" si="1113"/>
        <v>0</v>
      </c>
    </row>
    <row r="3964" spans="1:42">
      <c r="A3964" t="s">
        <v>7105</v>
      </c>
      <c r="B3964" t="s">
        <v>7873</v>
      </c>
      <c r="C3964">
        <v>9</v>
      </c>
      <c r="D3964" t="s">
        <v>7877</v>
      </c>
      <c r="E3964" t="s">
        <v>7880</v>
      </c>
      <c r="G3964" t="s">
        <v>898</v>
      </c>
      <c r="H3964" s="31">
        <v>44105</v>
      </c>
      <c r="I3964" t="s">
        <v>899</v>
      </c>
      <c r="J3964" t="s">
        <v>898</v>
      </c>
      <c r="L3964">
        <v>65</v>
      </c>
      <c r="M3964" t="s">
        <v>151</v>
      </c>
      <c r="N3964" t="s">
        <v>900</v>
      </c>
      <c r="O3964" t="s">
        <v>898</v>
      </c>
      <c r="Q3964" t="s">
        <v>998</v>
      </c>
      <c r="S3964" t="s">
        <v>999</v>
      </c>
      <c r="T3964">
        <v>3855744</v>
      </c>
      <c r="W3964" t="s">
        <v>157</v>
      </c>
      <c r="Z3964" s="12" t="s">
        <v>158</v>
      </c>
      <c r="AB3964">
        <v>1</v>
      </c>
      <c r="AC3964" t="s">
        <v>60</v>
      </c>
      <c r="AD3964" t="s">
        <v>61</v>
      </c>
      <c r="AE3964" s="8">
        <v>1</v>
      </c>
      <c r="AF3964" s="33"/>
      <c r="AG3964" s="7">
        <f t="shared" si="1110"/>
        <v>0</v>
      </c>
      <c r="AH3964" s="7">
        <f t="shared" si="1110"/>
        <v>0</v>
      </c>
      <c r="AI3964" s="7">
        <f t="shared" si="1114"/>
        <v>0</v>
      </c>
      <c r="AJ3964" s="7">
        <f t="shared" si="1111"/>
        <v>0</v>
      </c>
      <c r="AK3964" s="7">
        <f t="shared" si="1111"/>
        <v>0</v>
      </c>
      <c r="AL3964" s="7">
        <f t="shared" si="1103"/>
        <v>0</v>
      </c>
      <c r="AM3964" s="7">
        <f t="shared" si="1112"/>
        <v>0</v>
      </c>
      <c r="AN3964" s="7">
        <f t="shared" si="1112"/>
        <v>0</v>
      </c>
      <c r="AO3964" s="7">
        <f t="shared" si="1115"/>
        <v>0</v>
      </c>
      <c r="AP3964" s="7">
        <f t="shared" si="1113"/>
        <v>0</v>
      </c>
    </row>
    <row r="3965" spans="1:42">
      <c r="A3965" t="s">
        <v>7105</v>
      </c>
      <c r="B3965" t="s">
        <v>7881</v>
      </c>
      <c r="C3965">
        <v>9</v>
      </c>
      <c r="E3965" t="s">
        <v>7882</v>
      </c>
      <c r="F3965" t="s">
        <v>7883</v>
      </c>
      <c r="G3965" t="s">
        <v>175</v>
      </c>
      <c r="H3965" s="31">
        <v>45170</v>
      </c>
      <c r="I3965" t="s">
        <v>176</v>
      </c>
      <c r="J3965" t="s">
        <v>177</v>
      </c>
      <c r="L3965">
        <v>65</v>
      </c>
      <c r="M3965" t="s">
        <v>151</v>
      </c>
      <c r="N3965" t="s">
        <v>178</v>
      </c>
      <c r="O3965" t="s">
        <v>177</v>
      </c>
      <c r="V3965" s="31">
        <v>42867</v>
      </c>
      <c r="X3965">
        <v>2017</v>
      </c>
      <c r="Z3965" s="12" t="s">
        <v>59</v>
      </c>
      <c r="AB3965">
        <v>1</v>
      </c>
      <c r="AC3965" t="s">
        <v>60</v>
      </c>
      <c r="AD3965" t="s">
        <v>61</v>
      </c>
      <c r="AE3965" s="8">
        <v>1</v>
      </c>
      <c r="AF3965" s="33"/>
      <c r="AG3965" s="7">
        <f t="shared" si="1110"/>
        <v>0</v>
      </c>
      <c r="AH3965" s="7">
        <f t="shared" si="1110"/>
        <v>0</v>
      </c>
      <c r="AI3965" s="7">
        <f t="shared" si="1114"/>
        <v>0</v>
      </c>
      <c r="AJ3965" s="7">
        <f t="shared" si="1111"/>
        <v>0</v>
      </c>
      <c r="AK3965" s="7">
        <f t="shared" si="1111"/>
        <v>0</v>
      </c>
      <c r="AL3965" s="7">
        <f t="shared" si="1103"/>
        <v>0</v>
      </c>
      <c r="AM3965" s="7">
        <f t="shared" si="1112"/>
        <v>0</v>
      </c>
      <c r="AN3965" s="7">
        <f t="shared" si="1112"/>
        <v>0</v>
      </c>
      <c r="AO3965" s="7">
        <f t="shared" si="1115"/>
        <v>0</v>
      </c>
      <c r="AP3965" s="7">
        <f t="shared" si="1113"/>
        <v>0</v>
      </c>
    </row>
    <row r="3966" spans="1:42">
      <c r="A3966" t="s">
        <v>7105</v>
      </c>
      <c r="B3966" t="s">
        <v>7884</v>
      </c>
      <c r="C3966">
        <v>9</v>
      </c>
      <c r="E3966" t="s">
        <v>7885</v>
      </c>
      <c r="F3966" t="s">
        <v>7116</v>
      </c>
      <c r="G3966" t="s">
        <v>1750</v>
      </c>
      <c r="H3966" s="31">
        <v>44927</v>
      </c>
      <c r="I3966" t="s">
        <v>7886</v>
      </c>
      <c r="J3966" t="s">
        <v>298</v>
      </c>
      <c r="L3966">
        <v>65</v>
      </c>
      <c r="M3966" t="s">
        <v>151</v>
      </c>
      <c r="N3966" t="s">
        <v>299</v>
      </c>
      <c r="O3966" t="s">
        <v>300</v>
      </c>
      <c r="V3966" s="31">
        <v>43221</v>
      </c>
      <c r="W3966" t="s">
        <v>170</v>
      </c>
      <c r="X3966">
        <v>2018</v>
      </c>
      <c r="Z3966" s="12" t="s">
        <v>59</v>
      </c>
      <c r="AB3966">
        <v>1</v>
      </c>
      <c r="AC3966" t="s">
        <v>60</v>
      </c>
      <c r="AD3966" t="s">
        <v>61</v>
      </c>
      <c r="AE3966" s="8">
        <v>1</v>
      </c>
      <c r="AF3966" s="33"/>
      <c r="AG3966" s="7">
        <f t="shared" si="1110"/>
        <v>0</v>
      </c>
      <c r="AH3966" s="7">
        <f t="shared" si="1110"/>
        <v>0</v>
      </c>
      <c r="AI3966" s="7">
        <f t="shared" si="1114"/>
        <v>0</v>
      </c>
      <c r="AJ3966" s="7">
        <f t="shared" si="1111"/>
        <v>0</v>
      </c>
      <c r="AK3966" s="7">
        <f t="shared" si="1111"/>
        <v>0</v>
      </c>
      <c r="AL3966" s="7">
        <f t="shared" si="1103"/>
        <v>0</v>
      </c>
      <c r="AM3966" s="7">
        <f t="shared" si="1112"/>
        <v>0</v>
      </c>
      <c r="AN3966" s="7">
        <f t="shared" si="1112"/>
        <v>0</v>
      </c>
      <c r="AO3966" s="7">
        <f t="shared" si="1115"/>
        <v>0</v>
      </c>
      <c r="AP3966" s="7">
        <f t="shared" si="1113"/>
        <v>0</v>
      </c>
    </row>
    <row r="3967" spans="1:42">
      <c r="A3967" t="s">
        <v>7105</v>
      </c>
      <c r="B3967" s="47" t="s">
        <v>7887</v>
      </c>
      <c r="C3967" s="50">
        <v>9</v>
      </c>
      <c r="E3967" t="s">
        <v>7888</v>
      </c>
      <c r="G3967" t="s">
        <v>130</v>
      </c>
      <c r="H3967" s="31">
        <v>44621</v>
      </c>
      <c r="I3967" t="s">
        <v>131</v>
      </c>
      <c r="J3967" t="s">
        <v>132</v>
      </c>
      <c r="L3967">
        <v>57</v>
      </c>
      <c r="M3967" t="s">
        <v>133</v>
      </c>
      <c r="N3967" t="s">
        <v>134</v>
      </c>
      <c r="O3967" t="s">
        <v>132</v>
      </c>
      <c r="R3967" t="s">
        <v>135</v>
      </c>
      <c r="S3967" t="s">
        <v>2707</v>
      </c>
      <c r="V3967" s="31">
        <v>43101</v>
      </c>
      <c r="X3967">
        <v>2017</v>
      </c>
      <c r="Y3967" t="s">
        <v>135</v>
      </c>
      <c r="Z3967" s="12" t="s">
        <v>59</v>
      </c>
      <c r="AB3967">
        <v>1</v>
      </c>
      <c r="AC3967" t="s">
        <v>60</v>
      </c>
      <c r="AD3967" t="s">
        <v>137</v>
      </c>
      <c r="AE3967" s="8">
        <v>1</v>
      </c>
      <c r="AF3967" s="33"/>
      <c r="AG3967" s="7"/>
      <c r="AH3967" s="7"/>
      <c r="AI3967" s="7">
        <f t="shared" si="1114"/>
        <v>0</v>
      </c>
      <c r="AJ3967" s="7"/>
      <c r="AK3967" s="7"/>
      <c r="AL3967" s="7">
        <f t="shared" si="1103"/>
        <v>0</v>
      </c>
      <c r="AM3967" s="7"/>
      <c r="AN3967" s="7"/>
      <c r="AO3967" s="7">
        <f t="shared" si="1115"/>
        <v>0</v>
      </c>
      <c r="AP3967" s="7"/>
    </row>
    <row r="3968" spans="1:42">
      <c r="A3968" t="s">
        <v>7105</v>
      </c>
      <c r="B3968" s="47" t="s">
        <v>7889</v>
      </c>
      <c r="C3968" s="50">
        <v>9</v>
      </c>
      <c r="E3968" t="s">
        <v>7890</v>
      </c>
      <c r="G3968" t="s">
        <v>217</v>
      </c>
      <c r="H3968" s="31">
        <v>44652</v>
      </c>
      <c r="I3968" t="s">
        <v>218</v>
      </c>
      <c r="J3968" t="s">
        <v>219</v>
      </c>
      <c r="L3968">
        <v>32</v>
      </c>
      <c r="M3968" t="s">
        <v>195</v>
      </c>
      <c r="N3968" t="s">
        <v>220</v>
      </c>
      <c r="O3968" t="s">
        <v>217</v>
      </c>
      <c r="V3968" s="31">
        <v>43074</v>
      </c>
      <c r="W3968" t="s">
        <v>222</v>
      </c>
      <c r="X3968">
        <v>2017</v>
      </c>
      <c r="Y3968" t="s">
        <v>675</v>
      </c>
      <c r="Z3968" s="12" t="s">
        <v>81</v>
      </c>
      <c r="AA3968" t="s">
        <v>224</v>
      </c>
      <c r="AB3968">
        <v>1</v>
      </c>
      <c r="AC3968" t="s">
        <v>60</v>
      </c>
      <c r="AD3968" t="s">
        <v>61</v>
      </c>
      <c r="AE3968" s="8">
        <v>1</v>
      </c>
      <c r="AF3968" s="33"/>
      <c r="AG3968" s="7">
        <f>$AF3968*$AB3968*$AE3968</f>
        <v>0</v>
      </c>
      <c r="AH3968" s="7">
        <f>$AF3968*$AB3968*$AE3968</f>
        <v>0</v>
      </c>
      <c r="AI3968" s="7">
        <f t="shared" si="1114"/>
        <v>0</v>
      </c>
      <c r="AJ3968" s="7">
        <f>$AF3968*$AB3968*$AE3968</f>
        <v>0</v>
      </c>
      <c r="AK3968" s="7">
        <f>$AF3968*$AB3968*$AE3968</f>
        <v>0</v>
      </c>
      <c r="AL3968" s="7">
        <f t="shared" si="1103"/>
        <v>0</v>
      </c>
      <c r="AM3968" s="7">
        <f>$AF3968*$AB3968*$AE3968</f>
        <v>0</v>
      </c>
      <c r="AN3968" s="7">
        <f>$AF3968*$AB3968*$AE3968</f>
        <v>0</v>
      </c>
      <c r="AO3968" s="7">
        <f t="shared" si="1115"/>
        <v>0</v>
      </c>
      <c r="AP3968" s="7">
        <f>$AF3968*$AB3968*$AE3968</f>
        <v>0</v>
      </c>
    </row>
    <row r="3969" spans="1:42">
      <c r="A3969" t="s">
        <v>7105</v>
      </c>
      <c r="B3969" s="47" t="s">
        <v>7889</v>
      </c>
      <c r="C3969" s="50">
        <v>9</v>
      </c>
      <c r="E3969" t="s">
        <v>7891</v>
      </c>
      <c r="G3969" t="s">
        <v>217</v>
      </c>
      <c r="H3969" s="31">
        <v>44652</v>
      </c>
      <c r="I3969" t="s">
        <v>218</v>
      </c>
      <c r="J3969" t="s">
        <v>219</v>
      </c>
      <c r="L3969">
        <v>32</v>
      </c>
      <c r="M3969" t="s">
        <v>195</v>
      </c>
      <c r="N3969" t="s">
        <v>220</v>
      </c>
      <c r="O3969" t="s">
        <v>217</v>
      </c>
      <c r="V3969" s="31">
        <v>43074</v>
      </c>
      <c r="W3969" t="s">
        <v>222</v>
      </c>
      <c r="X3969">
        <v>2017</v>
      </c>
      <c r="Y3969" t="s">
        <v>675</v>
      </c>
      <c r="Z3969" s="12" t="s">
        <v>81</v>
      </c>
      <c r="AA3969" t="s">
        <v>224</v>
      </c>
      <c r="AB3969">
        <v>1</v>
      </c>
      <c r="AC3969" t="s">
        <v>60</v>
      </c>
      <c r="AD3969" t="s">
        <v>61</v>
      </c>
      <c r="AE3969" s="8">
        <v>1</v>
      </c>
      <c r="AF3969" s="33"/>
      <c r="AG3969" s="7">
        <f>$AF3969*$AB3969*$AE3969</f>
        <v>0</v>
      </c>
      <c r="AH3969" s="7">
        <f>$AF3969*$AB3969*$AE3969</f>
        <v>0</v>
      </c>
      <c r="AI3969" s="7">
        <f t="shared" si="1114"/>
        <v>0</v>
      </c>
      <c r="AJ3969" s="7">
        <f>$AF3969*$AB3969*$AE3969</f>
        <v>0</v>
      </c>
      <c r="AK3969" s="7">
        <f>$AF3969*$AB3969*$AE3969</f>
        <v>0</v>
      </c>
      <c r="AL3969" s="7">
        <f t="shared" si="1103"/>
        <v>0</v>
      </c>
      <c r="AM3969" s="7">
        <f>$AF3969*$AB3969*$AE3969</f>
        <v>0</v>
      </c>
      <c r="AN3969" s="7">
        <f>$AF3969*$AB3969*$AE3969</f>
        <v>0</v>
      </c>
      <c r="AO3969" s="7">
        <f t="shared" si="1115"/>
        <v>0</v>
      </c>
      <c r="AP3969" s="7">
        <f>$AF3969*$AB3969*$AE3969</f>
        <v>0</v>
      </c>
    </row>
    <row r="3970" spans="1:42">
      <c r="A3970" t="s">
        <v>7105</v>
      </c>
      <c r="B3970" s="47" t="s">
        <v>7892</v>
      </c>
      <c r="C3970" s="50">
        <v>9</v>
      </c>
      <c r="E3970" t="s">
        <v>7893</v>
      </c>
      <c r="G3970" t="s">
        <v>130</v>
      </c>
      <c r="H3970" s="31">
        <v>44621</v>
      </c>
      <c r="I3970" t="s">
        <v>131</v>
      </c>
      <c r="J3970" t="s">
        <v>132</v>
      </c>
      <c r="L3970">
        <v>57</v>
      </c>
      <c r="M3970" t="s">
        <v>133</v>
      </c>
      <c r="N3970" t="s">
        <v>134</v>
      </c>
      <c r="O3970" t="s">
        <v>132</v>
      </c>
      <c r="R3970" t="s">
        <v>135</v>
      </c>
      <c r="S3970" t="s">
        <v>2707</v>
      </c>
      <c r="V3970" s="31">
        <v>43101</v>
      </c>
      <c r="X3970">
        <v>2017</v>
      </c>
      <c r="Y3970" t="s">
        <v>135</v>
      </c>
      <c r="Z3970" s="12" t="s">
        <v>59</v>
      </c>
      <c r="AB3970">
        <v>1</v>
      </c>
      <c r="AC3970" t="s">
        <v>60</v>
      </c>
      <c r="AD3970" t="s">
        <v>137</v>
      </c>
      <c r="AE3970" s="8">
        <v>1</v>
      </c>
      <c r="AF3970" s="33"/>
      <c r="AG3970" s="7"/>
      <c r="AH3970" s="7"/>
      <c r="AI3970" s="7">
        <f t="shared" si="1114"/>
        <v>0</v>
      </c>
      <c r="AJ3970" s="7"/>
      <c r="AK3970" s="7"/>
      <c r="AL3970" s="7">
        <f t="shared" si="1103"/>
        <v>0</v>
      </c>
      <c r="AM3970" s="7"/>
      <c r="AN3970" s="7"/>
      <c r="AO3970" s="7">
        <f t="shared" si="1115"/>
        <v>0</v>
      </c>
      <c r="AP3970" s="7"/>
    </row>
    <row r="3971" spans="1:42">
      <c r="A3971" t="s">
        <v>7105</v>
      </c>
      <c r="B3971" t="s">
        <v>7894</v>
      </c>
      <c r="C3971">
        <v>9</v>
      </c>
      <c r="E3971" t="s">
        <v>7895</v>
      </c>
      <c r="G3971" t="s">
        <v>673</v>
      </c>
      <c r="H3971" s="31">
        <v>44562</v>
      </c>
      <c r="I3971" t="s">
        <v>218</v>
      </c>
      <c r="J3971" t="s">
        <v>219</v>
      </c>
      <c r="L3971">
        <v>32</v>
      </c>
      <c r="M3971" t="s">
        <v>195</v>
      </c>
      <c r="N3971" t="s">
        <v>674</v>
      </c>
      <c r="O3971" t="s">
        <v>673</v>
      </c>
      <c r="V3971" s="31">
        <v>43074</v>
      </c>
      <c r="W3971" t="s">
        <v>222</v>
      </c>
      <c r="X3971">
        <v>2017</v>
      </c>
      <c r="Z3971" s="12" t="s">
        <v>81</v>
      </c>
      <c r="AB3971">
        <v>1</v>
      </c>
      <c r="AC3971" t="s">
        <v>60</v>
      </c>
      <c r="AD3971" t="s">
        <v>61</v>
      </c>
      <c r="AE3971" s="8">
        <v>1</v>
      </c>
      <c r="AF3971" s="33"/>
      <c r="AG3971" s="7">
        <f t="shared" ref="AG3971:AH3981" si="1116">$AF3971*$AB3971*$AE3971</f>
        <v>0</v>
      </c>
      <c r="AH3971" s="7">
        <f t="shared" si="1116"/>
        <v>0</v>
      </c>
      <c r="AI3971" s="7">
        <f t="shared" si="1114"/>
        <v>0</v>
      </c>
      <c r="AJ3971" s="7">
        <f t="shared" ref="AJ3971:AK3981" si="1117">$AF3971*$AB3971*$AE3971</f>
        <v>0</v>
      </c>
      <c r="AK3971" s="7">
        <f t="shared" si="1117"/>
        <v>0</v>
      </c>
      <c r="AL3971" s="7">
        <f t="shared" si="1103"/>
        <v>0</v>
      </c>
      <c r="AM3971" s="7">
        <f t="shared" ref="AM3971:AN3981" si="1118">$AF3971*$AB3971*$AE3971</f>
        <v>0</v>
      </c>
      <c r="AN3971" s="7">
        <f t="shared" si="1118"/>
        <v>0</v>
      </c>
      <c r="AO3971" s="7">
        <f t="shared" si="1115"/>
        <v>0</v>
      </c>
      <c r="AP3971" s="7">
        <f t="shared" ref="AP3971:AP3981" si="1119">$AF3971*$AB3971*$AE3971</f>
        <v>0</v>
      </c>
    </row>
    <row r="3972" spans="1:42">
      <c r="A3972" t="s">
        <v>7105</v>
      </c>
      <c r="B3972" t="s">
        <v>7894</v>
      </c>
      <c r="C3972">
        <v>9</v>
      </c>
      <c r="D3972" t="s">
        <v>2788</v>
      </c>
      <c r="E3972" t="s">
        <v>7896</v>
      </c>
      <c r="G3972" t="s">
        <v>148</v>
      </c>
      <c r="H3972" s="31">
        <v>44105</v>
      </c>
      <c r="I3972" t="s">
        <v>149</v>
      </c>
      <c r="J3972" t="s">
        <v>148</v>
      </c>
      <c r="K3972" t="s">
        <v>150</v>
      </c>
      <c r="L3972">
        <v>65</v>
      </c>
      <c r="M3972" t="s">
        <v>151</v>
      </c>
      <c r="N3972" t="s">
        <v>152</v>
      </c>
      <c r="O3972" t="s">
        <v>153</v>
      </c>
      <c r="Q3972" t="s">
        <v>154</v>
      </c>
      <c r="R3972" t="s">
        <v>155</v>
      </c>
      <c r="S3972" t="s">
        <v>156</v>
      </c>
      <c r="V3972" s="31">
        <v>43101</v>
      </c>
      <c r="W3972" t="s">
        <v>157</v>
      </c>
      <c r="X3972">
        <v>2017</v>
      </c>
      <c r="Y3972" t="s">
        <v>155</v>
      </c>
      <c r="Z3972" s="12" t="s">
        <v>158</v>
      </c>
      <c r="AA3972" t="s">
        <v>159</v>
      </c>
      <c r="AB3972">
        <v>1</v>
      </c>
      <c r="AC3972" t="s">
        <v>60</v>
      </c>
      <c r="AD3972" t="s">
        <v>61</v>
      </c>
      <c r="AE3972" s="8">
        <v>1</v>
      </c>
      <c r="AF3972" s="33"/>
      <c r="AG3972" s="7">
        <f t="shared" si="1116"/>
        <v>0</v>
      </c>
      <c r="AH3972" s="7">
        <f t="shared" si="1116"/>
        <v>0</v>
      </c>
      <c r="AI3972" s="7">
        <f t="shared" si="1114"/>
        <v>0</v>
      </c>
      <c r="AJ3972" s="7">
        <f t="shared" si="1117"/>
        <v>0</v>
      </c>
      <c r="AK3972" s="7">
        <f t="shared" si="1117"/>
        <v>0</v>
      </c>
      <c r="AL3972" s="7">
        <f t="shared" si="1103"/>
        <v>0</v>
      </c>
      <c r="AM3972" s="7">
        <f t="shared" si="1118"/>
        <v>0</v>
      </c>
      <c r="AN3972" s="7">
        <f t="shared" si="1118"/>
        <v>0</v>
      </c>
      <c r="AO3972" s="7">
        <f t="shared" si="1115"/>
        <v>0</v>
      </c>
      <c r="AP3972" s="7">
        <f t="shared" si="1119"/>
        <v>0</v>
      </c>
    </row>
    <row r="3973" spans="1:42">
      <c r="A3973" t="s">
        <v>7105</v>
      </c>
      <c r="B3973" t="s">
        <v>7894</v>
      </c>
      <c r="C3973">
        <v>9</v>
      </c>
      <c r="D3973" t="s">
        <v>7897</v>
      </c>
      <c r="E3973" t="s">
        <v>7898</v>
      </c>
      <c r="G3973" t="s">
        <v>164</v>
      </c>
      <c r="H3973" s="31">
        <v>44105</v>
      </c>
      <c r="I3973" t="s">
        <v>165</v>
      </c>
      <c r="J3973" t="s">
        <v>166</v>
      </c>
      <c r="L3973">
        <v>65</v>
      </c>
      <c r="M3973" t="s">
        <v>151</v>
      </c>
      <c r="N3973" t="s">
        <v>167</v>
      </c>
      <c r="O3973" t="s">
        <v>168</v>
      </c>
      <c r="Q3973" t="s">
        <v>995</v>
      </c>
      <c r="R3973" t="s">
        <v>996</v>
      </c>
      <c r="V3973" s="31">
        <v>44804</v>
      </c>
      <c r="W3973" t="s">
        <v>157</v>
      </c>
      <c r="X3973">
        <v>2022</v>
      </c>
      <c r="Y3973" t="s">
        <v>169</v>
      </c>
      <c r="Z3973" s="12" t="s">
        <v>158</v>
      </c>
      <c r="AA3973" t="s">
        <v>170</v>
      </c>
      <c r="AB3973">
        <v>1</v>
      </c>
      <c r="AC3973" t="s">
        <v>60</v>
      </c>
      <c r="AD3973" t="s">
        <v>61</v>
      </c>
      <c r="AE3973" s="8">
        <v>1</v>
      </c>
      <c r="AF3973" s="33"/>
      <c r="AG3973" s="7">
        <f t="shared" si="1116"/>
        <v>0</v>
      </c>
      <c r="AH3973" s="7">
        <f t="shared" si="1116"/>
        <v>0</v>
      </c>
      <c r="AI3973" s="7">
        <f t="shared" si="1114"/>
        <v>0</v>
      </c>
      <c r="AJ3973" s="7">
        <f t="shared" si="1117"/>
        <v>0</v>
      </c>
      <c r="AK3973" s="7">
        <f t="shared" si="1117"/>
        <v>0</v>
      </c>
      <c r="AL3973" s="7">
        <f t="shared" si="1103"/>
        <v>0</v>
      </c>
      <c r="AM3973" s="7">
        <f t="shared" si="1118"/>
        <v>0</v>
      </c>
      <c r="AN3973" s="7">
        <f t="shared" si="1118"/>
        <v>0</v>
      </c>
      <c r="AO3973" s="7">
        <f t="shared" si="1115"/>
        <v>0</v>
      </c>
      <c r="AP3973" s="7">
        <f t="shared" si="1119"/>
        <v>0</v>
      </c>
    </row>
    <row r="3974" spans="1:42">
      <c r="A3974" t="s">
        <v>7105</v>
      </c>
      <c r="B3974" s="47" t="s">
        <v>7899</v>
      </c>
      <c r="C3974" s="50">
        <v>9</v>
      </c>
      <c r="E3974" t="s">
        <v>7900</v>
      </c>
      <c r="G3974" t="s">
        <v>673</v>
      </c>
      <c r="H3974" s="31">
        <v>44652</v>
      </c>
      <c r="I3974" t="s">
        <v>218</v>
      </c>
      <c r="J3974" t="s">
        <v>219</v>
      </c>
      <c r="L3974">
        <v>32</v>
      </c>
      <c r="M3974" t="s">
        <v>195</v>
      </c>
      <c r="N3974" t="s">
        <v>674</v>
      </c>
      <c r="O3974" t="s">
        <v>673</v>
      </c>
      <c r="V3974" s="31">
        <v>43074</v>
      </c>
      <c r="W3974" t="s">
        <v>222</v>
      </c>
      <c r="X3974">
        <v>2017</v>
      </c>
      <c r="Y3974" t="s">
        <v>675</v>
      </c>
      <c r="Z3974" s="12" t="s">
        <v>81</v>
      </c>
      <c r="AA3974" t="s">
        <v>224</v>
      </c>
      <c r="AB3974">
        <v>1</v>
      </c>
      <c r="AC3974" t="s">
        <v>60</v>
      </c>
      <c r="AD3974" t="s">
        <v>61</v>
      </c>
      <c r="AE3974" s="8">
        <v>1</v>
      </c>
      <c r="AF3974" s="33"/>
      <c r="AG3974" s="7">
        <f t="shared" si="1116"/>
        <v>0</v>
      </c>
      <c r="AH3974" s="7">
        <f t="shared" si="1116"/>
        <v>0</v>
      </c>
      <c r="AI3974" s="7">
        <f t="shared" si="1114"/>
        <v>0</v>
      </c>
      <c r="AJ3974" s="7">
        <f t="shared" si="1117"/>
        <v>0</v>
      </c>
      <c r="AK3974" s="7">
        <f t="shared" si="1117"/>
        <v>0</v>
      </c>
      <c r="AL3974" s="7">
        <f t="shared" si="1103"/>
        <v>0</v>
      </c>
      <c r="AM3974" s="7">
        <f t="shared" si="1118"/>
        <v>0</v>
      </c>
      <c r="AN3974" s="7">
        <f t="shared" si="1118"/>
        <v>0</v>
      </c>
      <c r="AO3974" s="7">
        <f t="shared" si="1115"/>
        <v>0</v>
      </c>
      <c r="AP3974" s="7">
        <f t="shared" si="1119"/>
        <v>0</v>
      </c>
    </row>
    <row r="3975" spans="1:42">
      <c r="A3975" t="s">
        <v>7105</v>
      </c>
      <c r="B3975" t="s">
        <v>7899</v>
      </c>
      <c r="C3975">
        <v>9</v>
      </c>
      <c r="E3975" t="s">
        <v>7901</v>
      </c>
      <c r="G3975" t="s">
        <v>673</v>
      </c>
      <c r="H3975" s="31">
        <v>44562</v>
      </c>
      <c r="I3975" t="s">
        <v>218</v>
      </c>
      <c r="J3975" t="s">
        <v>219</v>
      </c>
      <c r="L3975">
        <v>32</v>
      </c>
      <c r="M3975" t="s">
        <v>195</v>
      </c>
      <c r="N3975" t="s">
        <v>674</v>
      </c>
      <c r="O3975" t="s">
        <v>673</v>
      </c>
      <c r="V3975" s="31">
        <v>43074</v>
      </c>
      <c r="W3975" t="s">
        <v>222</v>
      </c>
      <c r="X3975">
        <v>2017</v>
      </c>
      <c r="Z3975" s="12" t="s">
        <v>81</v>
      </c>
      <c r="AB3975">
        <v>1</v>
      </c>
      <c r="AC3975" t="s">
        <v>60</v>
      </c>
      <c r="AD3975" t="s">
        <v>61</v>
      </c>
      <c r="AE3975" s="8">
        <v>1</v>
      </c>
      <c r="AF3975" s="33"/>
      <c r="AG3975" s="7">
        <f t="shared" si="1116"/>
        <v>0</v>
      </c>
      <c r="AH3975" s="7">
        <f t="shared" si="1116"/>
        <v>0</v>
      </c>
      <c r="AI3975" s="7">
        <f t="shared" si="1114"/>
        <v>0</v>
      </c>
      <c r="AJ3975" s="7">
        <f t="shared" si="1117"/>
        <v>0</v>
      </c>
      <c r="AK3975" s="7">
        <f t="shared" si="1117"/>
        <v>0</v>
      </c>
      <c r="AL3975" s="7">
        <f t="shared" si="1103"/>
        <v>0</v>
      </c>
      <c r="AM3975" s="7">
        <f t="shared" si="1118"/>
        <v>0</v>
      </c>
      <c r="AN3975" s="7">
        <f t="shared" si="1118"/>
        <v>0</v>
      </c>
      <c r="AO3975" s="7">
        <f t="shared" si="1115"/>
        <v>0</v>
      </c>
      <c r="AP3975" s="7">
        <f t="shared" si="1119"/>
        <v>0</v>
      </c>
    </row>
    <row r="3976" spans="1:42">
      <c r="A3976" t="s">
        <v>7105</v>
      </c>
      <c r="B3976" t="s">
        <v>7899</v>
      </c>
      <c r="C3976">
        <v>9</v>
      </c>
      <c r="D3976" t="s">
        <v>2788</v>
      </c>
      <c r="E3976" t="s">
        <v>7902</v>
      </c>
      <c r="G3976" t="s">
        <v>148</v>
      </c>
      <c r="H3976" s="31">
        <v>44105</v>
      </c>
      <c r="I3976" t="s">
        <v>149</v>
      </c>
      <c r="J3976" t="s">
        <v>148</v>
      </c>
      <c r="K3976" t="s">
        <v>150</v>
      </c>
      <c r="L3976">
        <v>65</v>
      </c>
      <c r="M3976" t="s">
        <v>151</v>
      </c>
      <c r="N3976" t="s">
        <v>152</v>
      </c>
      <c r="O3976" t="s">
        <v>153</v>
      </c>
      <c r="Q3976" t="s">
        <v>154</v>
      </c>
      <c r="R3976" t="s">
        <v>155</v>
      </c>
      <c r="S3976" t="s">
        <v>156</v>
      </c>
      <c r="V3976" s="31">
        <v>43101</v>
      </c>
      <c r="W3976" t="s">
        <v>157</v>
      </c>
      <c r="X3976">
        <v>2017</v>
      </c>
      <c r="Y3976" t="s">
        <v>155</v>
      </c>
      <c r="Z3976" s="12" t="s">
        <v>158</v>
      </c>
      <c r="AA3976" t="s">
        <v>159</v>
      </c>
      <c r="AB3976">
        <v>1</v>
      </c>
      <c r="AC3976" t="s">
        <v>60</v>
      </c>
      <c r="AD3976" t="s">
        <v>61</v>
      </c>
      <c r="AE3976" s="8">
        <v>1</v>
      </c>
      <c r="AF3976" s="33"/>
      <c r="AG3976" s="7">
        <f t="shared" si="1116"/>
        <v>0</v>
      </c>
      <c r="AH3976" s="7">
        <f t="shared" si="1116"/>
        <v>0</v>
      </c>
      <c r="AI3976" s="7">
        <f t="shared" si="1114"/>
        <v>0</v>
      </c>
      <c r="AJ3976" s="7">
        <f t="shared" si="1117"/>
        <v>0</v>
      </c>
      <c r="AK3976" s="7">
        <f t="shared" si="1117"/>
        <v>0</v>
      </c>
      <c r="AL3976" s="7">
        <f t="shared" si="1103"/>
        <v>0</v>
      </c>
      <c r="AM3976" s="7">
        <f t="shared" si="1118"/>
        <v>0</v>
      </c>
      <c r="AN3976" s="7">
        <f t="shared" si="1118"/>
        <v>0</v>
      </c>
      <c r="AO3976" s="7">
        <f t="shared" si="1115"/>
        <v>0</v>
      </c>
      <c r="AP3976" s="7">
        <f t="shared" si="1119"/>
        <v>0</v>
      </c>
    </row>
    <row r="3977" spans="1:42">
      <c r="A3977" t="s">
        <v>7105</v>
      </c>
      <c r="B3977" t="s">
        <v>7899</v>
      </c>
      <c r="C3977">
        <v>9</v>
      </c>
      <c r="D3977" t="s">
        <v>7903</v>
      </c>
      <c r="E3977" t="s">
        <v>7904</v>
      </c>
      <c r="G3977" t="s">
        <v>164</v>
      </c>
      <c r="H3977" s="31">
        <v>44105</v>
      </c>
      <c r="I3977" t="s">
        <v>165</v>
      </c>
      <c r="J3977" t="s">
        <v>166</v>
      </c>
      <c r="L3977">
        <v>65</v>
      </c>
      <c r="M3977" t="s">
        <v>151</v>
      </c>
      <c r="N3977" t="s">
        <v>167</v>
      </c>
      <c r="O3977" t="s">
        <v>168</v>
      </c>
      <c r="Q3977" t="s">
        <v>995</v>
      </c>
      <c r="R3977" t="s">
        <v>996</v>
      </c>
      <c r="V3977" s="31">
        <v>44804</v>
      </c>
      <c r="W3977" t="s">
        <v>157</v>
      </c>
      <c r="X3977">
        <v>2022</v>
      </c>
      <c r="Y3977" t="s">
        <v>169</v>
      </c>
      <c r="Z3977" s="12" t="s">
        <v>158</v>
      </c>
      <c r="AA3977" t="s">
        <v>170</v>
      </c>
      <c r="AB3977">
        <v>1</v>
      </c>
      <c r="AC3977" t="s">
        <v>60</v>
      </c>
      <c r="AD3977" t="s">
        <v>61</v>
      </c>
      <c r="AE3977" s="8">
        <v>1</v>
      </c>
      <c r="AF3977" s="33"/>
      <c r="AG3977" s="7">
        <f t="shared" si="1116"/>
        <v>0</v>
      </c>
      <c r="AH3977" s="7">
        <f t="shared" si="1116"/>
        <v>0</v>
      </c>
      <c r="AI3977" s="7">
        <f t="shared" si="1114"/>
        <v>0</v>
      </c>
      <c r="AJ3977" s="7">
        <f t="shared" si="1117"/>
        <v>0</v>
      </c>
      <c r="AK3977" s="7">
        <f t="shared" si="1117"/>
        <v>0</v>
      </c>
      <c r="AL3977" s="7">
        <f t="shared" si="1103"/>
        <v>0</v>
      </c>
      <c r="AM3977" s="7">
        <f t="shared" si="1118"/>
        <v>0</v>
      </c>
      <c r="AN3977" s="7">
        <f t="shared" si="1118"/>
        <v>0</v>
      </c>
      <c r="AO3977" s="7">
        <f t="shared" si="1115"/>
        <v>0</v>
      </c>
      <c r="AP3977" s="7">
        <f t="shared" si="1119"/>
        <v>0</v>
      </c>
    </row>
    <row r="3978" spans="1:42">
      <c r="A3978" t="s">
        <v>7105</v>
      </c>
      <c r="B3978" t="s">
        <v>7899</v>
      </c>
      <c r="C3978">
        <v>9</v>
      </c>
      <c r="D3978" t="s">
        <v>7905</v>
      </c>
      <c r="E3978" t="s">
        <v>7906</v>
      </c>
      <c r="G3978" t="s">
        <v>164</v>
      </c>
      <c r="H3978" s="31">
        <v>44105</v>
      </c>
      <c r="I3978" t="s">
        <v>165</v>
      </c>
      <c r="J3978" t="s">
        <v>166</v>
      </c>
      <c r="L3978">
        <v>65</v>
      </c>
      <c r="M3978" t="s">
        <v>151</v>
      </c>
      <c r="N3978" t="s">
        <v>167</v>
      </c>
      <c r="O3978" t="s">
        <v>168</v>
      </c>
      <c r="Q3978" t="s">
        <v>995</v>
      </c>
      <c r="R3978" t="s">
        <v>996</v>
      </c>
      <c r="V3978" s="31">
        <v>44804</v>
      </c>
      <c r="W3978" t="s">
        <v>157</v>
      </c>
      <c r="X3978">
        <v>2022</v>
      </c>
      <c r="Y3978" t="s">
        <v>169</v>
      </c>
      <c r="Z3978" s="12" t="s">
        <v>158</v>
      </c>
      <c r="AB3978">
        <v>1</v>
      </c>
      <c r="AC3978" t="s">
        <v>60</v>
      </c>
      <c r="AD3978" t="s">
        <v>61</v>
      </c>
      <c r="AE3978" s="8">
        <v>1</v>
      </c>
      <c r="AF3978" s="33"/>
      <c r="AG3978" s="7">
        <f t="shared" si="1116"/>
        <v>0</v>
      </c>
      <c r="AH3978" s="7">
        <f t="shared" si="1116"/>
        <v>0</v>
      </c>
      <c r="AI3978" s="7">
        <f t="shared" si="1114"/>
        <v>0</v>
      </c>
      <c r="AJ3978" s="7">
        <f t="shared" si="1117"/>
        <v>0</v>
      </c>
      <c r="AK3978" s="7">
        <f t="shared" si="1117"/>
        <v>0</v>
      </c>
      <c r="AL3978" s="7">
        <f t="shared" si="1103"/>
        <v>0</v>
      </c>
      <c r="AM3978" s="7">
        <f t="shared" si="1118"/>
        <v>0</v>
      </c>
      <c r="AN3978" s="7">
        <f t="shared" si="1118"/>
        <v>0</v>
      </c>
      <c r="AO3978" s="7">
        <f t="shared" si="1115"/>
        <v>0</v>
      </c>
      <c r="AP3978" s="7">
        <f t="shared" si="1119"/>
        <v>0</v>
      </c>
    </row>
    <row r="3979" spans="1:42">
      <c r="A3979" t="s">
        <v>7105</v>
      </c>
      <c r="B3979" t="s">
        <v>7899</v>
      </c>
      <c r="C3979">
        <v>9</v>
      </c>
      <c r="D3979" t="s">
        <v>7903</v>
      </c>
      <c r="E3979" t="s">
        <v>7907</v>
      </c>
      <c r="G3979" t="s">
        <v>898</v>
      </c>
      <c r="H3979" s="31">
        <v>44105</v>
      </c>
      <c r="I3979" t="s">
        <v>899</v>
      </c>
      <c r="J3979" t="s">
        <v>898</v>
      </c>
      <c r="L3979">
        <v>65</v>
      </c>
      <c r="M3979" t="s">
        <v>151</v>
      </c>
      <c r="N3979" t="s">
        <v>900</v>
      </c>
      <c r="O3979" t="s">
        <v>898</v>
      </c>
      <c r="Q3979" t="s">
        <v>998</v>
      </c>
      <c r="S3979" t="s">
        <v>999</v>
      </c>
      <c r="T3979">
        <v>3855743</v>
      </c>
      <c r="W3979" t="s">
        <v>157</v>
      </c>
      <c r="Z3979" s="12" t="s">
        <v>158</v>
      </c>
      <c r="AB3979">
        <v>1</v>
      </c>
      <c r="AC3979" t="s">
        <v>60</v>
      </c>
      <c r="AD3979" t="s">
        <v>61</v>
      </c>
      <c r="AE3979" s="8">
        <v>1</v>
      </c>
      <c r="AF3979" s="33"/>
      <c r="AG3979" s="7">
        <f t="shared" si="1116"/>
        <v>0</v>
      </c>
      <c r="AH3979" s="7">
        <f t="shared" si="1116"/>
        <v>0</v>
      </c>
      <c r="AI3979" s="7">
        <f t="shared" si="1114"/>
        <v>0</v>
      </c>
      <c r="AJ3979" s="7">
        <f t="shared" si="1117"/>
        <v>0</v>
      </c>
      <c r="AK3979" s="7">
        <f t="shared" si="1117"/>
        <v>0</v>
      </c>
      <c r="AL3979" s="7">
        <f t="shared" si="1103"/>
        <v>0</v>
      </c>
      <c r="AM3979" s="7">
        <f t="shared" si="1118"/>
        <v>0</v>
      </c>
      <c r="AN3979" s="7">
        <f t="shared" si="1118"/>
        <v>0</v>
      </c>
      <c r="AO3979" s="7">
        <f t="shared" si="1115"/>
        <v>0</v>
      </c>
      <c r="AP3979" s="7">
        <f t="shared" si="1119"/>
        <v>0</v>
      </c>
    </row>
    <row r="3980" spans="1:42">
      <c r="A3980" t="s">
        <v>7105</v>
      </c>
      <c r="B3980" s="47" t="s">
        <v>7908</v>
      </c>
      <c r="C3980" s="50">
        <v>9</v>
      </c>
      <c r="E3980" t="s">
        <v>7909</v>
      </c>
      <c r="G3980" t="s">
        <v>217</v>
      </c>
      <c r="H3980" s="31">
        <v>44652</v>
      </c>
      <c r="I3980" t="s">
        <v>218</v>
      </c>
      <c r="J3980" t="s">
        <v>219</v>
      </c>
      <c r="K3980" t="s">
        <v>3745</v>
      </c>
      <c r="L3980">
        <v>32</v>
      </c>
      <c r="M3980" t="s">
        <v>195</v>
      </c>
      <c r="N3980" t="s">
        <v>220</v>
      </c>
      <c r="O3980" t="s">
        <v>217</v>
      </c>
      <c r="V3980" s="31">
        <v>43074</v>
      </c>
      <c r="W3980" t="s">
        <v>222</v>
      </c>
      <c r="X3980">
        <v>2017</v>
      </c>
      <c r="Y3980" t="s">
        <v>675</v>
      </c>
      <c r="Z3980" s="12" t="s">
        <v>81</v>
      </c>
      <c r="AA3980" t="s">
        <v>224</v>
      </c>
      <c r="AB3980">
        <v>1</v>
      </c>
      <c r="AC3980" t="s">
        <v>60</v>
      </c>
      <c r="AD3980" t="s">
        <v>61</v>
      </c>
      <c r="AE3980" s="8">
        <v>1</v>
      </c>
      <c r="AF3980" s="33"/>
      <c r="AG3980" s="7">
        <f t="shared" si="1116"/>
        <v>0</v>
      </c>
      <c r="AH3980" s="7">
        <f t="shared" si="1116"/>
        <v>0</v>
      </c>
      <c r="AI3980" s="7">
        <f t="shared" si="1114"/>
        <v>0</v>
      </c>
      <c r="AJ3980" s="7">
        <f t="shared" si="1117"/>
        <v>0</v>
      </c>
      <c r="AK3980" s="7">
        <f t="shared" si="1117"/>
        <v>0</v>
      </c>
      <c r="AL3980" s="7">
        <f t="shared" si="1103"/>
        <v>0</v>
      </c>
      <c r="AM3980" s="7">
        <f t="shared" si="1118"/>
        <v>0</v>
      </c>
      <c r="AN3980" s="7">
        <f t="shared" si="1118"/>
        <v>0</v>
      </c>
      <c r="AO3980" s="7">
        <f t="shared" si="1115"/>
        <v>0</v>
      </c>
      <c r="AP3980" s="7">
        <f t="shared" si="1119"/>
        <v>0</v>
      </c>
    </row>
    <row r="3981" spans="1:42">
      <c r="A3981" t="s">
        <v>7105</v>
      </c>
      <c r="B3981" s="47" t="s">
        <v>7908</v>
      </c>
      <c r="C3981" s="50">
        <v>9</v>
      </c>
      <c r="E3981" t="s">
        <v>7910</v>
      </c>
      <c r="G3981" t="s">
        <v>217</v>
      </c>
      <c r="H3981" s="31">
        <v>44652</v>
      </c>
      <c r="I3981" t="s">
        <v>218</v>
      </c>
      <c r="J3981" t="s">
        <v>219</v>
      </c>
      <c r="K3981" t="s">
        <v>3745</v>
      </c>
      <c r="L3981">
        <v>32</v>
      </c>
      <c r="M3981" t="s">
        <v>195</v>
      </c>
      <c r="N3981" t="s">
        <v>220</v>
      </c>
      <c r="O3981" t="s">
        <v>217</v>
      </c>
      <c r="V3981" s="31">
        <v>43074</v>
      </c>
      <c r="W3981" t="s">
        <v>222</v>
      </c>
      <c r="X3981">
        <v>2017</v>
      </c>
      <c r="Y3981" t="s">
        <v>675</v>
      </c>
      <c r="Z3981" s="12" t="s">
        <v>81</v>
      </c>
      <c r="AA3981" t="s">
        <v>224</v>
      </c>
      <c r="AB3981">
        <v>1</v>
      </c>
      <c r="AC3981" t="s">
        <v>60</v>
      </c>
      <c r="AD3981" t="s">
        <v>61</v>
      </c>
      <c r="AE3981" s="8">
        <v>1</v>
      </c>
      <c r="AF3981" s="33"/>
      <c r="AG3981" s="7">
        <f t="shared" si="1116"/>
        <v>0</v>
      </c>
      <c r="AH3981" s="7">
        <f t="shared" si="1116"/>
        <v>0</v>
      </c>
      <c r="AI3981" s="7">
        <f t="shared" si="1114"/>
        <v>0</v>
      </c>
      <c r="AJ3981" s="7">
        <f t="shared" si="1117"/>
        <v>0</v>
      </c>
      <c r="AK3981" s="7">
        <f t="shared" si="1117"/>
        <v>0</v>
      </c>
      <c r="AL3981" s="7">
        <f t="shared" si="1103"/>
        <v>0</v>
      </c>
      <c r="AM3981" s="7">
        <f t="shared" si="1118"/>
        <v>0</v>
      </c>
      <c r="AN3981" s="7">
        <f t="shared" si="1118"/>
        <v>0</v>
      </c>
      <c r="AO3981" s="7">
        <f t="shared" si="1115"/>
        <v>0</v>
      </c>
      <c r="AP3981" s="7">
        <f t="shared" si="1119"/>
        <v>0</v>
      </c>
    </row>
    <row r="3982" spans="1:42">
      <c r="A3982" t="s">
        <v>7105</v>
      </c>
      <c r="B3982" s="47" t="s">
        <v>7911</v>
      </c>
      <c r="C3982" s="50">
        <v>9</v>
      </c>
      <c r="E3982" t="s">
        <v>7912</v>
      </c>
      <c r="G3982" t="s">
        <v>130</v>
      </c>
      <c r="H3982" s="31">
        <v>44621</v>
      </c>
      <c r="I3982" t="s">
        <v>131</v>
      </c>
      <c r="J3982" t="s">
        <v>132</v>
      </c>
      <c r="L3982">
        <v>57</v>
      </c>
      <c r="M3982" t="s">
        <v>133</v>
      </c>
      <c r="N3982" t="s">
        <v>134</v>
      </c>
      <c r="O3982" t="s">
        <v>132</v>
      </c>
      <c r="R3982" t="s">
        <v>135</v>
      </c>
      <c r="S3982" t="s">
        <v>136</v>
      </c>
      <c r="V3982" s="31">
        <v>43101</v>
      </c>
      <c r="X3982">
        <v>2017</v>
      </c>
      <c r="Y3982" t="s">
        <v>135</v>
      </c>
      <c r="Z3982" s="12" t="s">
        <v>59</v>
      </c>
      <c r="AB3982">
        <v>1</v>
      </c>
      <c r="AC3982" t="s">
        <v>60</v>
      </c>
      <c r="AD3982" t="s">
        <v>137</v>
      </c>
      <c r="AE3982" s="8">
        <v>1</v>
      </c>
      <c r="AF3982" s="33"/>
      <c r="AG3982" s="7"/>
      <c r="AH3982" s="7"/>
      <c r="AI3982" s="7">
        <f t="shared" si="1114"/>
        <v>0</v>
      </c>
      <c r="AJ3982" s="7"/>
      <c r="AK3982" s="7"/>
      <c r="AL3982" s="7">
        <f t="shared" si="1103"/>
        <v>0</v>
      </c>
      <c r="AM3982" s="7"/>
      <c r="AN3982" s="7"/>
      <c r="AO3982" s="7">
        <f t="shared" si="1115"/>
        <v>0</v>
      </c>
      <c r="AP3982" s="7"/>
    </row>
    <row r="3983" spans="1:42">
      <c r="A3983" t="s">
        <v>7105</v>
      </c>
      <c r="B3983" s="47" t="s">
        <v>7913</v>
      </c>
      <c r="C3983" s="50">
        <v>9</v>
      </c>
      <c r="E3983" t="s">
        <v>7914</v>
      </c>
      <c r="G3983" t="s">
        <v>130</v>
      </c>
      <c r="H3983" s="31">
        <v>44621</v>
      </c>
      <c r="I3983" t="s">
        <v>131</v>
      </c>
      <c r="J3983" t="s">
        <v>132</v>
      </c>
      <c r="L3983">
        <v>57</v>
      </c>
      <c r="M3983" t="s">
        <v>133</v>
      </c>
      <c r="N3983" t="s">
        <v>134</v>
      </c>
      <c r="O3983" t="s">
        <v>132</v>
      </c>
      <c r="R3983" t="s">
        <v>135</v>
      </c>
      <c r="S3983" t="s">
        <v>2705</v>
      </c>
      <c r="V3983" s="31">
        <v>43101</v>
      </c>
      <c r="X3983">
        <v>2017</v>
      </c>
      <c r="Y3983" t="s">
        <v>135</v>
      </c>
      <c r="Z3983" s="12" t="s">
        <v>59</v>
      </c>
      <c r="AB3983">
        <v>1</v>
      </c>
      <c r="AC3983" t="s">
        <v>60</v>
      </c>
      <c r="AD3983" t="s">
        <v>137</v>
      </c>
      <c r="AE3983" s="8">
        <v>1</v>
      </c>
      <c r="AF3983" s="33"/>
      <c r="AG3983" s="7"/>
      <c r="AH3983" s="7"/>
      <c r="AI3983" s="7">
        <f t="shared" si="1114"/>
        <v>0</v>
      </c>
      <c r="AJ3983" s="7"/>
      <c r="AK3983" s="7"/>
      <c r="AL3983" s="7">
        <f t="shared" si="1103"/>
        <v>0</v>
      </c>
      <c r="AM3983" s="7"/>
      <c r="AN3983" s="7"/>
      <c r="AO3983" s="7">
        <f t="shared" si="1115"/>
        <v>0</v>
      </c>
      <c r="AP3983" s="7"/>
    </row>
    <row r="3984" spans="1:42">
      <c r="A3984" t="s">
        <v>7105</v>
      </c>
      <c r="B3984" s="47" t="s">
        <v>7915</v>
      </c>
      <c r="C3984" s="50">
        <v>9</v>
      </c>
      <c r="E3984" t="s">
        <v>7916</v>
      </c>
      <c r="G3984" t="s">
        <v>130</v>
      </c>
      <c r="H3984" s="31">
        <v>44621</v>
      </c>
      <c r="I3984" t="s">
        <v>131</v>
      </c>
      <c r="J3984" t="s">
        <v>132</v>
      </c>
      <c r="L3984">
        <v>57</v>
      </c>
      <c r="M3984" t="s">
        <v>133</v>
      </c>
      <c r="N3984" t="s">
        <v>134</v>
      </c>
      <c r="O3984" t="s">
        <v>132</v>
      </c>
      <c r="R3984" t="s">
        <v>135</v>
      </c>
      <c r="S3984" t="s">
        <v>2705</v>
      </c>
      <c r="V3984" s="31">
        <v>43101</v>
      </c>
      <c r="X3984">
        <v>2017</v>
      </c>
      <c r="Y3984" t="s">
        <v>135</v>
      </c>
      <c r="Z3984" s="12" t="s">
        <v>59</v>
      </c>
      <c r="AB3984">
        <v>1</v>
      </c>
      <c r="AC3984" t="s">
        <v>60</v>
      </c>
      <c r="AD3984" t="s">
        <v>137</v>
      </c>
      <c r="AE3984" s="8">
        <v>1</v>
      </c>
      <c r="AF3984" s="33"/>
      <c r="AG3984" s="7"/>
      <c r="AH3984" s="7"/>
      <c r="AI3984" s="7">
        <f t="shared" si="1114"/>
        <v>0</v>
      </c>
      <c r="AJ3984" s="7"/>
      <c r="AK3984" s="7"/>
      <c r="AL3984" s="7">
        <f t="shared" si="1103"/>
        <v>0</v>
      </c>
      <c r="AM3984" s="7"/>
      <c r="AN3984" s="7"/>
      <c r="AO3984" s="7">
        <f t="shared" si="1115"/>
        <v>0</v>
      </c>
      <c r="AP3984" s="7"/>
    </row>
    <row r="3985" spans="1:42">
      <c r="A3985" t="s">
        <v>7105</v>
      </c>
      <c r="B3985" t="s">
        <v>7917</v>
      </c>
      <c r="C3985">
        <v>9</v>
      </c>
      <c r="E3985" t="s">
        <v>7918</v>
      </c>
      <c r="F3985" t="s">
        <v>7919</v>
      </c>
      <c r="G3985" t="s">
        <v>175</v>
      </c>
      <c r="H3985" s="31">
        <v>45170</v>
      </c>
      <c r="I3985" t="s">
        <v>176</v>
      </c>
      <c r="J3985" t="s">
        <v>177</v>
      </c>
      <c r="L3985">
        <v>65</v>
      </c>
      <c r="M3985" t="s">
        <v>151</v>
      </c>
      <c r="N3985" t="s">
        <v>178</v>
      </c>
      <c r="O3985" t="s">
        <v>177</v>
      </c>
      <c r="V3985" s="31">
        <v>42867</v>
      </c>
      <c r="X3985">
        <v>2017</v>
      </c>
      <c r="Z3985" s="12" t="s">
        <v>59</v>
      </c>
      <c r="AB3985">
        <v>1</v>
      </c>
      <c r="AC3985" t="s">
        <v>60</v>
      </c>
      <c r="AD3985" t="s">
        <v>61</v>
      </c>
      <c r="AE3985" s="8">
        <v>1</v>
      </c>
      <c r="AF3985" s="33"/>
      <c r="AG3985" s="7">
        <f t="shared" ref="AG3985:AH4009" si="1120">$AF3985*$AB3985*$AE3985</f>
        <v>0</v>
      </c>
      <c r="AH3985" s="7">
        <f t="shared" si="1120"/>
        <v>0</v>
      </c>
      <c r="AI3985" s="7">
        <f t="shared" si="1114"/>
        <v>0</v>
      </c>
      <c r="AJ3985" s="7">
        <f t="shared" ref="AJ3985:AK4009" si="1121">$AF3985*$AB3985*$AE3985</f>
        <v>0</v>
      </c>
      <c r="AK3985" s="7">
        <f t="shared" si="1121"/>
        <v>0</v>
      </c>
      <c r="AL3985" s="7">
        <f t="shared" si="1103"/>
        <v>0</v>
      </c>
      <c r="AM3985" s="7">
        <f t="shared" ref="AM3985:AN4009" si="1122">$AF3985*$AB3985*$AE3985</f>
        <v>0</v>
      </c>
      <c r="AN3985" s="7">
        <f t="shared" si="1122"/>
        <v>0</v>
      </c>
      <c r="AO3985" s="7">
        <f t="shared" si="1115"/>
        <v>0</v>
      </c>
      <c r="AP3985" s="7">
        <f t="shared" ref="AP3985:AP4009" si="1123">$AF3985*$AB3985*$AE3985</f>
        <v>0</v>
      </c>
    </row>
    <row r="3986" spans="1:42">
      <c r="A3986" t="s">
        <v>7105</v>
      </c>
      <c r="B3986" t="s">
        <v>7920</v>
      </c>
      <c r="C3986">
        <v>9</v>
      </c>
      <c r="E3986" t="s">
        <v>7921</v>
      </c>
      <c r="F3986" t="s">
        <v>7922</v>
      </c>
      <c r="G3986" t="s">
        <v>175</v>
      </c>
      <c r="H3986" s="31">
        <v>45170</v>
      </c>
      <c r="I3986" t="s">
        <v>176</v>
      </c>
      <c r="J3986" t="s">
        <v>177</v>
      </c>
      <c r="L3986">
        <v>65</v>
      </c>
      <c r="M3986" t="s">
        <v>151</v>
      </c>
      <c r="N3986" t="s">
        <v>178</v>
      </c>
      <c r="O3986" t="s">
        <v>177</v>
      </c>
      <c r="V3986" s="31">
        <v>42867</v>
      </c>
      <c r="X3986">
        <v>2017</v>
      </c>
      <c r="Z3986" s="12" t="s">
        <v>59</v>
      </c>
      <c r="AB3986">
        <v>1</v>
      </c>
      <c r="AC3986" t="s">
        <v>60</v>
      </c>
      <c r="AD3986" t="s">
        <v>61</v>
      </c>
      <c r="AE3986" s="8">
        <v>1</v>
      </c>
      <c r="AF3986" s="33"/>
      <c r="AG3986" s="7">
        <f t="shared" si="1120"/>
        <v>0</v>
      </c>
      <c r="AH3986" s="7">
        <f t="shared" si="1120"/>
        <v>0</v>
      </c>
      <c r="AI3986" s="7">
        <f t="shared" si="1114"/>
        <v>0</v>
      </c>
      <c r="AJ3986" s="7">
        <f t="shared" si="1121"/>
        <v>0</v>
      </c>
      <c r="AK3986" s="7">
        <f t="shared" si="1121"/>
        <v>0</v>
      </c>
      <c r="AL3986" s="7">
        <f t="shared" si="1103"/>
        <v>0</v>
      </c>
      <c r="AM3986" s="7">
        <f t="shared" si="1122"/>
        <v>0</v>
      </c>
      <c r="AN3986" s="7">
        <f t="shared" si="1122"/>
        <v>0</v>
      </c>
      <c r="AO3986" s="7">
        <f t="shared" si="1115"/>
        <v>0</v>
      </c>
      <c r="AP3986" s="7">
        <f t="shared" si="1123"/>
        <v>0</v>
      </c>
    </row>
    <row r="3987" spans="1:42">
      <c r="A3987" t="s">
        <v>7105</v>
      </c>
      <c r="B3987" t="s">
        <v>7923</v>
      </c>
      <c r="C3987" t="s">
        <v>1776</v>
      </c>
      <c r="E3987" t="s">
        <v>7924</v>
      </c>
      <c r="F3987" t="s">
        <v>7925</v>
      </c>
      <c r="G3987" t="s">
        <v>175</v>
      </c>
      <c r="H3987" s="31">
        <v>45170</v>
      </c>
      <c r="I3987" t="s">
        <v>176</v>
      </c>
      <c r="J3987" t="s">
        <v>177</v>
      </c>
      <c r="L3987">
        <v>65</v>
      </c>
      <c r="M3987" t="s">
        <v>151</v>
      </c>
      <c r="N3987" t="s">
        <v>178</v>
      </c>
      <c r="O3987" t="s">
        <v>177</v>
      </c>
      <c r="V3987" s="31">
        <v>42867</v>
      </c>
      <c r="X3987">
        <v>2017</v>
      </c>
      <c r="Z3987" s="12" t="s">
        <v>59</v>
      </c>
      <c r="AB3987">
        <v>1</v>
      </c>
      <c r="AC3987" t="s">
        <v>60</v>
      </c>
      <c r="AD3987" t="s">
        <v>61</v>
      </c>
      <c r="AE3987" s="8">
        <v>1</v>
      </c>
      <c r="AF3987" s="33"/>
      <c r="AG3987" s="7">
        <f t="shared" si="1120"/>
        <v>0</v>
      </c>
      <c r="AH3987" s="7">
        <f t="shared" si="1120"/>
        <v>0</v>
      </c>
      <c r="AI3987" s="7">
        <f t="shared" si="1114"/>
        <v>0</v>
      </c>
      <c r="AJ3987" s="7">
        <f t="shared" si="1121"/>
        <v>0</v>
      </c>
      <c r="AK3987" s="7">
        <f t="shared" si="1121"/>
        <v>0</v>
      </c>
      <c r="AL3987" s="7">
        <f t="shared" si="1103"/>
        <v>0</v>
      </c>
      <c r="AM3987" s="7">
        <f t="shared" si="1122"/>
        <v>0</v>
      </c>
      <c r="AN3987" s="7">
        <f t="shared" si="1122"/>
        <v>0</v>
      </c>
      <c r="AO3987" s="7">
        <f t="shared" si="1115"/>
        <v>0</v>
      </c>
      <c r="AP3987" s="7">
        <f t="shared" si="1123"/>
        <v>0</v>
      </c>
    </row>
    <row r="3988" spans="1:42">
      <c r="A3988" t="s">
        <v>7105</v>
      </c>
      <c r="B3988" t="s">
        <v>7926</v>
      </c>
      <c r="C3988" t="s">
        <v>1776</v>
      </c>
      <c r="E3988" t="s">
        <v>7927</v>
      </c>
      <c r="F3988" t="s">
        <v>7928</v>
      </c>
      <c r="G3988" t="s">
        <v>175</v>
      </c>
      <c r="H3988" s="31">
        <v>45170</v>
      </c>
      <c r="I3988" t="s">
        <v>176</v>
      </c>
      <c r="J3988" t="s">
        <v>177</v>
      </c>
      <c r="L3988">
        <v>65</v>
      </c>
      <c r="M3988" t="s">
        <v>151</v>
      </c>
      <c r="N3988" t="s">
        <v>178</v>
      </c>
      <c r="O3988" t="s">
        <v>177</v>
      </c>
      <c r="V3988" s="31">
        <v>42867</v>
      </c>
      <c r="X3988">
        <v>2017</v>
      </c>
      <c r="Z3988" s="12" t="s">
        <v>59</v>
      </c>
      <c r="AB3988">
        <v>1</v>
      </c>
      <c r="AC3988" t="s">
        <v>60</v>
      </c>
      <c r="AD3988" t="s">
        <v>61</v>
      </c>
      <c r="AE3988" s="8">
        <v>1</v>
      </c>
      <c r="AF3988" s="33"/>
      <c r="AG3988" s="7">
        <f t="shared" si="1120"/>
        <v>0</v>
      </c>
      <c r="AH3988" s="7">
        <f t="shared" si="1120"/>
        <v>0</v>
      </c>
      <c r="AI3988" s="7">
        <f t="shared" si="1114"/>
        <v>0</v>
      </c>
      <c r="AJ3988" s="7">
        <f t="shared" si="1121"/>
        <v>0</v>
      </c>
      <c r="AK3988" s="7">
        <f t="shared" si="1121"/>
        <v>0</v>
      </c>
      <c r="AL3988" s="7">
        <f t="shared" si="1103"/>
        <v>0</v>
      </c>
      <c r="AM3988" s="7">
        <f t="shared" si="1122"/>
        <v>0</v>
      </c>
      <c r="AN3988" s="7">
        <f t="shared" si="1122"/>
        <v>0</v>
      </c>
      <c r="AO3988" s="7">
        <f t="shared" si="1115"/>
        <v>0</v>
      </c>
      <c r="AP3988" s="7">
        <f t="shared" si="1123"/>
        <v>0</v>
      </c>
    </row>
    <row r="3989" spans="1:42">
      <c r="A3989" t="s">
        <v>7105</v>
      </c>
      <c r="B3989" t="s">
        <v>7929</v>
      </c>
      <c r="C3989" t="s">
        <v>1776</v>
      </c>
      <c r="E3989" t="s">
        <v>7930</v>
      </c>
      <c r="F3989" t="s">
        <v>7931</v>
      </c>
      <c r="G3989" t="s">
        <v>175</v>
      </c>
      <c r="H3989" s="31">
        <v>45170</v>
      </c>
      <c r="I3989" t="s">
        <v>176</v>
      </c>
      <c r="J3989" t="s">
        <v>177</v>
      </c>
      <c r="L3989">
        <v>65</v>
      </c>
      <c r="M3989" t="s">
        <v>151</v>
      </c>
      <c r="N3989" t="s">
        <v>178</v>
      </c>
      <c r="O3989" t="s">
        <v>177</v>
      </c>
      <c r="V3989" s="31">
        <v>42867</v>
      </c>
      <c r="X3989">
        <v>2017</v>
      </c>
      <c r="Z3989" s="12" t="s">
        <v>59</v>
      </c>
      <c r="AB3989">
        <v>1</v>
      </c>
      <c r="AC3989" t="s">
        <v>60</v>
      </c>
      <c r="AD3989" t="s">
        <v>61</v>
      </c>
      <c r="AE3989" s="8">
        <v>1</v>
      </c>
      <c r="AF3989" s="33"/>
      <c r="AG3989" s="7">
        <f t="shared" si="1120"/>
        <v>0</v>
      </c>
      <c r="AH3989" s="7">
        <f t="shared" si="1120"/>
        <v>0</v>
      </c>
      <c r="AI3989" s="7">
        <f t="shared" si="1114"/>
        <v>0</v>
      </c>
      <c r="AJ3989" s="7">
        <f t="shared" si="1121"/>
        <v>0</v>
      </c>
      <c r="AK3989" s="7">
        <f t="shared" si="1121"/>
        <v>0</v>
      </c>
      <c r="AL3989" s="7">
        <f t="shared" si="1103"/>
        <v>0</v>
      </c>
      <c r="AM3989" s="7">
        <f t="shared" si="1122"/>
        <v>0</v>
      </c>
      <c r="AN3989" s="7">
        <f t="shared" si="1122"/>
        <v>0</v>
      </c>
      <c r="AO3989" s="7">
        <f t="shared" si="1115"/>
        <v>0</v>
      </c>
      <c r="AP3989" s="7">
        <f t="shared" si="1123"/>
        <v>0</v>
      </c>
    </row>
    <row r="3990" spans="1:42">
      <c r="A3990" t="s">
        <v>7105</v>
      </c>
      <c r="B3990" t="s">
        <v>7932</v>
      </c>
      <c r="C3990" t="s">
        <v>1776</v>
      </c>
      <c r="D3990" t="s">
        <v>7933</v>
      </c>
      <c r="E3990" t="s">
        <v>7934</v>
      </c>
      <c r="G3990" t="s">
        <v>7935</v>
      </c>
      <c r="H3990" s="31">
        <v>44652</v>
      </c>
      <c r="I3990" t="s">
        <v>7936</v>
      </c>
      <c r="J3990" t="s">
        <v>7935</v>
      </c>
      <c r="K3990" t="s">
        <v>7937</v>
      </c>
      <c r="L3990">
        <v>32</v>
      </c>
      <c r="M3990" t="s">
        <v>195</v>
      </c>
      <c r="N3990" t="s">
        <v>7938</v>
      </c>
      <c r="O3990" t="s">
        <v>7935</v>
      </c>
      <c r="S3990" t="s">
        <v>7939</v>
      </c>
      <c r="V3990" s="31">
        <v>43074</v>
      </c>
      <c r="W3990" t="s">
        <v>7940</v>
      </c>
      <c r="X3990">
        <v>2017</v>
      </c>
      <c r="Y3990" t="s">
        <v>7940</v>
      </c>
      <c r="Z3990" s="12" t="s">
        <v>81</v>
      </c>
      <c r="AA3990" t="s">
        <v>7941</v>
      </c>
      <c r="AB3990">
        <v>1</v>
      </c>
      <c r="AC3990" t="s">
        <v>60</v>
      </c>
      <c r="AD3990" t="s">
        <v>61</v>
      </c>
      <c r="AE3990" s="8">
        <v>1</v>
      </c>
      <c r="AF3990" s="33"/>
      <c r="AG3990" s="7">
        <f t="shared" si="1120"/>
        <v>0</v>
      </c>
      <c r="AH3990" s="7">
        <f t="shared" si="1120"/>
        <v>0</v>
      </c>
      <c r="AI3990" s="7">
        <f t="shared" si="1114"/>
        <v>0</v>
      </c>
      <c r="AJ3990" s="7">
        <f t="shared" si="1121"/>
        <v>0</v>
      </c>
      <c r="AK3990" s="7">
        <f t="shared" si="1121"/>
        <v>0</v>
      </c>
      <c r="AL3990" s="7">
        <f t="shared" si="1103"/>
        <v>0</v>
      </c>
      <c r="AM3990" s="7">
        <f t="shared" si="1122"/>
        <v>0</v>
      </c>
      <c r="AN3990" s="7">
        <f t="shared" si="1122"/>
        <v>0</v>
      </c>
      <c r="AO3990" s="7">
        <f t="shared" si="1115"/>
        <v>0</v>
      </c>
      <c r="AP3990" s="7">
        <f t="shared" si="1123"/>
        <v>0</v>
      </c>
    </row>
    <row r="3991" spans="1:42">
      <c r="A3991" t="s">
        <v>7105</v>
      </c>
      <c r="B3991" t="s">
        <v>7932</v>
      </c>
      <c r="C3991" t="s">
        <v>1776</v>
      </c>
      <c r="E3991" t="s">
        <v>7942</v>
      </c>
      <c r="G3991" t="s">
        <v>7943</v>
      </c>
      <c r="H3991" s="31">
        <v>44805</v>
      </c>
      <c r="I3991" t="s">
        <v>7944</v>
      </c>
      <c r="J3991" t="s">
        <v>7943</v>
      </c>
      <c r="L3991">
        <v>57</v>
      </c>
      <c r="M3991" t="s">
        <v>133</v>
      </c>
      <c r="N3991" t="s">
        <v>7945</v>
      </c>
      <c r="O3991" t="s">
        <v>7943</v>
      </c>
      <c r="R3991" t="s">
        <v>7946</v>
      </c>
      <c r="S3991" t="s">
        <v>7947</v>
      </c>
      <c r="V3991" s="31">
        <v>43101</v>
      </c>
      <c r="W3991" t="s">
        <v>7948</v>
      </c>
      <c r="X3991">
        <v>2017</v>
      </c>
      <c r="Y3991" t="s">
        <v>7946</v>
      </c>
      <c r="Z3991" s="12" t="s">
        <v>59</v>
      </c>
      <c r="AA3991" t="s">
        <v>7946</v>
      </c>
      <c r="AB3991">
        <v>1</v>
      </c>
      <c r="AC3991" t="s">
        <v>60</v>
      </c>
      <c r="AD3991" t="s">
        <v>61</v>
      </c>
      <c r="AE3991" s="8">
        <v>1</v>
      </c>
      <c r="AF3991" s="33"/>
      <c r="AG3991" s="7">
        <f t="shared" si="1120"/>
        <v>0</v>
      </c>
      <c r="AH3991" s="7">
        <f t="shared" si="1120"/>
        <v>0</v>
      </c>
      <c r="AI3991" s="7">
        <f t="shared" si="1114"/>
        <v>0</v>
      </c>
      <c r="AJ3991" s="7">
        <f t="shared" si="1121"/>
        <v>0</v>
      </c>
      <c r="AK3991" s="7">
        <f t="shared" si="1121"/>
        <v>0</v>
      </c>
      <c r="AL3991" s="7">
        <f t="shared" si="1103"/>
        <v>0</v>
      </c>
      <c r="AM3991" s="7">
        <f t="shared" si="1122"/>
        <v>0</v>
      </c>
      <c r="AN3991" s="7">
        <f t="shared" si="1122"/>
        <v>0</v>
      </c>
      <c r="AO3991" s="7">
        <f t="shared" si="1115"/>
        <v>0</v>
      </c>
      <c r="AP3991" s="7">
        <f t="shared" si="1123"/>
        <v>0</v>
      </c>
    </row>
    <row r="3992" spans="1:42">
      <c r="A3992" t="s">
        <v>7105</v>
      </c>
      <c r="B3992" t="s">
        <v>7932</v>
      </c>
      <c r="C3992" t="s">
        <v>1776</v>
      </c>
      <c r="E3992" t="s">
        <v>7949</v>
      </c>
      <c r="G3992" t="s">
        <v>7943</v>
      </c>
      <c r="H3992" s="31">
        <v>44805</v>
      </c>
      <c r="I3992" t="s">
        <v>7944</v>
      </c>
      <c r="J3992" t="s">
        <v>7943</v>
      </c>
      <c r="L3992">
        <v>57</v>
      </c>
      <c r="M3992" t="s">
        <v>133</v>
      </c>
      <c r="N3992" t="s">
        <v>7945</v>
      </c>
      <c r="O3992" t="s">
        <v>7943</v>
      </c>
      <c r="R3992" t="s">
        <v>7946</v>
      </c>
      <c r="S3992" t="s">
        <v>7947</v>
      </c>
      <c r="V3992" s="31">
        <v>43101</v>
      </c>
      <c r="W3992" t="s">
        <v>7948</v>
      </c>
      <c r="X3992">
        <v>2017</v>
      </c>
      <c r="Y3992" t="s">
        <v>7946</v>
      </c>
      <c r="Z3992" s="12" t="s">
        <v>59</v>
      </c>
      <c r="AA3992" t="s">
        <v>7946</v>
      </c>
      <c r="AB3992">
        <v>1</v>
      </c>
      <c r="AC3992" t="s">
        <v>60</v>
      </c>
      <c r="AD3992" t="s">
        <v>61</v>
      </c>
      <c r="AE3992" s="8">
        <v>1</v>
      </c>
      <c r="AF3992" s="33"/>
      <c r="AG3992" s="7">
        <f t="shared" si="1120"/>
        <v>0</v>
      </c>
      <c r="AH3992" s="7">
        <f t="shared" si="1120"/>
        <v>0</v>
      </c>
      <c r="AI3992" s="7">
        <f t="shared" si="1114"/>
        <v>0</v>
      </c>
      <c r="AJ3992" s="7">
        <f t="shared" si="1121"/>
        <v>0</v>
      </c>
      <c r="AK3992" s="7">
        <f t="shared" si="1121"/>
        <v>0</v>
      </c>
      <c r="AL3992" s="7">
        <f t="shared" si="1103"/>
        <v>0</v>
      </c>
      <c r="AM3992" s="7">
        <f t="shared" si="1122"/>
        <v>0</v>
      </c>
      <c r="AN3992" s="7">
        <f t="shared" si="1122"/>
        <v>0</v>
      </c>
      <c r="AO3992" s="7">
        <f t="shared" si="1115"/>
        <v>0</v>
      </c>
      <c r="AP3992" s="7">
        <f t="shared" si="1123"/>
        <v>0</v>
      </c>
    </row>
    <row r="3993" spans="1:42">
      <c r="A3993" t="s">
        <v>7105</v>
      </c>
      <c r="B3993" t="s">
        <v>7932</v>
      </c>
      <c r="C3993" t="s">
        <v>1776</v>
      </c>
      <c r="E3993" t="s">
        <v>7950</v>
      </c>
      <c r="G3993" t="s">
        <v>7943</v>
      </c>
      <c r="H3993" s="31">
        <v>44805</v>
      </c>
      <c r="I3993" t="s">
        <v>7944</v>
      </c>
      <c r="J3993" t="s">
        <v>7943</v>
      </c>
      <c r="L3993">
        <v>57</v>
      </c>
      <c r="M3993" t="s">
        <v>133</v>
      </c>
      <c r="N3993" t="s">
        <v>7945</v>
      </c>
      <c r="O3993" t="s">
        <v>7943</v>
      </c>
      <c r="R3993" t="s">
        <v>7946</v>
      </c>
      <c r="S3993" t="s">
        <v>7947</v>
      </c>
      <c r="V3993" s="31">
        <v>43101</v>
      </c>
      <c r="W3993" t="s">
        <v>7948</v>
      </c>
      <c r="X3993">
        <v>2017</v>
      </c>
      <c r="Y3993" t="s">
        <v>7946</v>
      </c>
      <c r="Z3993" s="12" t="s">
        <v>59</v>
      </c>
      <c r="AA3993" t="s">
        <v>7946</v>
      </c>
      <c r="AB3993">
        <v>1</v>
      </c>
      <c r="AC3993" t="s">
        <v>60</v>
      </c>
      <c r="AD3993" t="s">
        <v>61</v>
      </c>
      <c r="AE3993" s="8">
        <v>1</v>
      </c>
      <c r="AF3993" s="33"/>
      <c r="AG3993" s="7">
        <f t="shared" si="1120"/>
        <v>0</v>
      </c>
      <c r="AH3993" s="7">
        <f t="shared" si="1120"/>
        <v>0</v>
      </c>
      <c r="AI3993" s="7">
        <f t="shared" si="1114"/>
        <v>0</v>
      </c>
      <c r="AJ3993" s="7">
        <f t="shared" si="1121"/>
        <v>0</v>
      </c>
      <c r="AK3993" s="7">
        <f t="shared" si="1121"/>
        <v>0</v>
      </c>
      <c r="AL3993" s="7">
        <f t="shared" ref="AL3993:AL4056" si="1124">$AF3993*$AB3993*$AE3993</f>
        <v>0</v>
      </c>
      <c r="AM3993" s="7">
        <f t="shared" si="1122"/>
        <v>0</v>
      </c>
      <c r="AN3993" s="7">
        <f t="shared" si="1122"/>
        <v>0</v>
      </c>
      <c r="AO3993" s="7">
        <f t="shared" si="1115"/>
        <v>0</v>
      </c>
      <c r="AP3993" s="7">
        <f t="shared" si="1123"/>
        <v>0</v>
      </c>
    </row>
    <row r="3994" spans="1:42">
      <c r="A3994" t="s">
        <v>7105</v>
      </c>
      <c r="B3994" t="s">
        <v>7932</v>
      </c>
      <c r="C3994" t="s">
        <v>1776</v>
      </c>
      <c r="E3994" t="s">
        <v>7951</v>
      </c>
      <c r="G3994" t="s">
        <v>7943</v>
      </c>
      <c r="H3994" s="31">
        <v>44805</v>
      </c>
      <c r="I3994" t="s">
        <v>7944</v>
      </c>
      <c r="J3994" t="s">
        <v>7943</v>
      </c>
      <c r="L3994">
        <v>57</v>
      </c>
      <c r="M3994" t="s">
        <v>133</v>
      </c>
      <c r="N3994" t="s">
        <v>7945</v>
      </c>
      <c r="O3994" t="s">
        <v>7943</v>
      </c>
      <c r="R3994" t="s">
        <v>7946</v>
      </c>
      <c r="S3994" t="s">
        <v>7947</v>
      </c>
      <c r="V3994" s="31">
        <v>43101</v>
      </c>
      <c r="W3994" t="s">
        <v>7948</v>
      </c>
      <c r="X3994">
        <v>2017</v>
      </c>
      <c r="Y3994" t="s">
        <v>7946</v>
      </c>
      <c r="Z3994" s="12" t="s">
        <v>59</v>
      </c>
      <c r="AA3994" t="s">
        <v>7946</v>
      </c>
      <c r="AB3994">
        <v>1</v>
      </c>
      <c r="AC3994" t="s">
        <v>60</v>
      </c>
      <c r="AD3994" t="s">
        <v>61</v>
      </c>
      <c r="AE3994" s="8">
        <v>1</v>
      </c>
      <c r="AF3994" s="33"/>
      <c r="AG3994" s="7">
        <f t="shared" si="1120"/>
        <v>0</v>
      </c>
      <c r="AH3994" s="7">
        <f t="shared" si="1120"/>
        <v>0</v>
      </c>
      <c r="AI3994" s="7">
        <f t="shared" si="1114"/>
        <v>0</v>
      </c>
      <c r="AJ3994" s="7">
        <f t="shared" si="1121"/>
        <v>0</v>
      </c>
      <c r="AK3994" s="7">
        <f t="shared" si="1121"/>
        <v>0</v>
      </c>
      <c r="AL3994" s="7">
        <f t="shared" si="1124"/>
        <v>0</v>
      </c>
      <c r="AM3994" s="7">
        <f t="shared" si="1122"/>
        <v>0</v>
      </c>
      <c r="AN3994" s="7">
        <f t="shared" si="1122"/>
        <v>0</v>
      </c>
      <c r="AO3994" s="7">
        <f t="shared" si="1115"/>
        <v>0</v>
      </c>
      <c r="AP3994" s="7">
        <f t="shared" si="1123"/>
        <v>0</v>
      </c>
    </row>
    <row r="3995" spans="1:42">
      <c r="A3995" t="s">
        <v>7105</v>
      </c>
      <c r="B3995" t="s">
        <v>7932</v>
      </c>
      <c r="C3995" t="s">
        <v>1776</v>
      </c>
      <c r="E3995" t="s">
        <v>7952</v>
      </c>
      <c r="G3995" t="s">
        <v>7943</v>
      </c>
      <c r="H3995" s="31">
        <v>44805</v>
      </c>
      <c r="I3995" t="s">
        <v>7944</v>
      </c>
      <c r="J3995" t="s">
        <v>7943</v>
      </c>
      <c r="L3995">
        <v>57</v>
      </c>
      <c r="M3995" t="s">
        <v>133</v>
      </c>
      <c r="N3995" t="s">
        <v>7945</v>
      </c>
      <c r="O3995" t="s">
        <v>7943</v>
      </c>
      <c r="R3995" t="s">
        <v>7946</v>
      </c>
      <c r="S3995" t="s">
        <v>7947</v>
      </c>
      <c r="V3995" s="31">
        <v>43101</v>
      </c>
      <c r="W3995" t="s">
        <v>7948</v>
      </c>
      <c r="X3995">
        <v>2017</v>
      </c>
      <c r="Y3995" t="s">
        <v>7946</v>
      </c>
      <c r="Z3995" s="12" t="s">
        <v>59</v>
      </c>
      <c r="AA3995" t="s">
        <v>7946</v>
      </c>
      <c r="AB3995">
        <v>1</v>
      </c>
      <c r="AC3995" t="s">
        <v>60</v>
      </c>
      <c r="AD3995" t="s">
        <v>61</v>
      </c>
      <c r="AE3995" s="8">
        <v>1</v>
      </c>
      <c r="AF3995" s="33"/>
      <c r="AG3995" s="7">
        <f t="shared" si="1120"/>
        <v>0</v>
      </c>
      <c r="AH3995" s="7">
        <f t="shared" si="1120"/>
        <v>0</v>
      </c>
      <c r="AI3995" s="7">
        <f t="shared" si="1114"/>
        <v>0</v>
      </c>
      <c r="AJ3995" s="7">
        <f t="shared" si="1121"/>
        <v>0</v>
      </c>
      <c r="AK3995" s="7">
        <f t="shared" si="1121"/>
        <v>0</v>
      </c>
      <c r="AL3995" s="7">
        <f t="shared" si="1124"/>
        <v>0</v>
      </c>
      <c r="AM3995" s="7">
        <f t="shared" si="1122"/>
        <v>0</v>
      </c>
      <c r="AN3995" s="7">
        <f t="shared" si="1122"/>
        <v>0</v>
      </c>
      <c r="AO3995" s="7">
        <f t="shared" si="1115"/>
        <v>0</v>
      </c>
      <c r="AP3995" s="7">
        <f t="shared" si="1123"/>
        <v>0</v>
      </c>
    </row>
    <row r="3996" spans="1:42">
      <c r="A3996" t="s">
        <v>7105</v>
      </c>
      <c r="B3996" t="s">
        <v>7932</v>
      </c>
      <c r="C3996" t="s">
        <v>1776</v>
      </c>
      <c r="E3996" t="s">
        <v>7953</v>
      </c>
      <c r="G3996" t="s">
        <v>7943</v>
      </c>
      <c r="H3996" s="31">
        <v>44805</v>
      </c>
      <c r="I3996" t="s">
        <v>7944</v>
      </c>
      <c r="J3996" t="s">
        <v>7943</v>
      </c>
      <c r="L3996">
        <v>57</v>
      </c>
      <c r="M3996" t="s">
        <v>133</v>
      </c>
      <c r="N3996" t="s">
        <v>7945</v>
      </c>
      <c r="O3996" t="s">
        <v>7943</v>
      </c>
      <c r="R3996" t="s">
        <v>7946</v>
      </c>
      <c r="S3996" t="s">
        <v>7947</v>
      </c>
      <c r="V3996" s="31">
        <v>43101</v>
      </c>
      <c r="W3996" t="s">
        <v>7948</v>
      </c>
      <c r="X3996">
        <v>2017</v>
      </c>
      <c r="Y3996" t="s">
        <v>7946</v>
      </c>
      <c r="Z3996" s="12" t="s">
        <v>59</v>
      </c>
      <c r="AA3996" t="s">
        <v>7946</v>
      </c>
      <c r="AB3996">
        <v>1</v>
      </c>
      <c r="AC3996" t="s">
        <v>60</v>
      </c>
      <c r="AD3996" t="s">
        <v>61</v>
      </c>
      <c r="AE3996" s="8">
        <v>1</v>
      </c>
      <c r="AF3996" s="33"/>
      <c r="AG3996" s="7">
        <f t="shared" si="1120"/>
        <v>0</v>
      </c>
      <c r="AH3996" s="7">
        <f t="shared" si="1120"/>
        <v>0</v>
      </c>
      <c r="AI3996" s="7">
        <f t="shared" si="1114"/>
        <v>0</v>
      </c>
      <c r="AJ3996" s="7">
        <f t="shared" si="1121"/>
        <v>0</v>
      </c>
      <c r="AK3996" s="7">
        <f t="shared" si="1121"/>
        <v>0</v>
      </c>
      <c r="AL3996" s="7">
        <f t="shared" si="1124"/>
        <v>0</v>
      </c>
      <c r="AM3996" s="7">
        <f t="shared" si="1122"/>
        <v>0</v>
      </c>
      <c r="AN3996" s="7">
        <f t="shared" si="1122"/>
        <v>0</v>
      </c>
      <c r="AO3996" s="7">
        <f t="shared" si="1115"/>
        <v>0</v>
      </c>
      <c r="AP3996" s="7">
        <f t="shared" si="1123"/>
        <v>0</v>
      </c>
    </row>
    <row r="3997" spans="1:42">
      <c r="A3997" t="s">
        <v>7105</v>
      </c>
      <c r="B3997" t="s">
        <v>7932</v>
      </c>
      <c r="C3997" t="s">
        <v>1776</v>
      </c>
      <c r="E3997" t="s">
        <v>7954</v>
      </c>
      <c r="G3997" t="s">
        <v>7943</v>
      </c>
      <c r="H3997" s="31">
        <v>44805</v>
      </c>
      <c r="I3997" t="s">
        <v>7944</v>
      </c>
      <c r="J3997" t="s">
        <v>7943</v>
      </c>
      <c r="L3997">
        <v>57</v>
      </c>
      <c r="M3997" t="s">
        <v>133</v>
      </c>
      <c r="N3997" t="s">
        <v>7945</v>
      </c>
      <c r="O3997" t="s">
        <v>7943</v>
      </c>
      <c r="R3997" t="s">
        <v>7946</v>
      </c>
      <c r="S3997" t="s">
        <v>7947</v>
      </c>
      <c r="V3997" s="31">
        <v>43101</v>
      </c>
      <c r="W3997" t="s">
        <v>7948</v>
      </c>
      <c r="X3997">
        <v>2017</v>
      </c>
      <c r="Y3997" t="s">
        <v>7946</v>
      </c>
      <c r="Z3997" s="12" t="s">
        <v>59</v>
      </c>
      <c r="AA3997" t="s">
        <v>7946</v>
      </c>
      <c r="AB3997">
        <v>1</v>
      </c>
      <c r="AC3997" t="s">
        <v>60</v>
      </c>
      <c r="AD3997" t="s">
        <v>61</v>
      </c>
      <c r="AE3997" s="8">
        <v>1</v>
      </c>
      <c r="AF3997" s="33"/>
      <c r="AG3997" s="7">
        <f t="shared" si="1120"/>
        <v>0</v>
      </c>
      <c r="AH3997" s="7">
        <f t="shared" si="1120"/>
        <v>0</v>
      </c>
      <c r="AI3997" s="7">
        <f t="shared" si="1114"/>
        <v>0</v>
      </c>
      <c r="AJ3997" s="7">
        <f t="shared" si="1121"/>
        <v>0</v>
      </c>
      <c r="AK3997" s="7">
        <f t="shared" si="1121"/>
        <v>0</v>
      </c>
      <c r="AL3997" s="7">
        <f t="shared" si="1124"/>
        <v>0</v>
      </c>
      <c r="AM3997" s="7">
        <f t="shared" si="1122"/>
        <v>0</v>
      </c>
      <c r="AN3997" s="7">
        <f t="shared" si="1122"/>
        <v>0</v>
      </c>
      <c r="AO3997" s="7">
        <f t="shared" si="1115"/>
        <v>0</v>
      </c>
      <c r="AP3997" s="7">
        <f t="shared" si="1123"/>
        <v>0</v>
      </c>
    </row>
    <row r="3998" spans="1:42">
      <c r="A3998" t="s">
        <v>7105</v>
      </c>
      <c r="B3998" t="s">
        <v>7932</v>
      </c>
      <c r="C3998" t="s">
        <v>1776</v>
      </c>
      <c r="E3998" t="s">
        <v>7955</v>
      </c>
      <c r="G3998" t="s">
        <v>7943</v>
      </c>
      <c r="H3998" s="31">
        <v>44805</v>
      </c>
      <c r="I3998" t="s">
        <v>7944</v>
      </c>
      <c r="J3998" t="s">
        <v>7943</v>
      </c>
      <c r="L3998">
        <v>57</v>
      </c>
      <c r="M3998" t="s">
        <v>133</v>
      </c>
      <c r="N3998" t="s">
        <v>7945</v>
      </c>
      <c r="O3998" t="s">
        <v>7943</v>
      </c>
      <c r="R3998" t="s">
        <v>7946</v>
      </c>
      <c r="S3998" t="s">
        <v>7947</v>
      </c>
      <c r="V3998" s="31">
        <v>43101</v>
      </c>
      <c r="W3998" t="s">
        <v>7948</v>
      </c>
      <c r="X3998">
        <v>2017</v>
      </c>
      <c r="Y3998" t="s">
        <v>7946</v>
      </c>
      <c r="Z3998" s="12" t="s">
        <v>59</v>
      </c>
      <c r="AA3998" t="s">
        <v>7946</v>
      </c>
      <c r="AB3998">
        <v>1</v>
      </c>
      <c r="AC3998" t="s">
        <v>60</v>
      </c>
      <c r="AD3998" t="s">
        <v>61</v>
      </c>
      <c r="AE3998" s="8">
        <v>1</v>
      </c>
      <c r="AF3998" s="33"/>
      <c r="AG3998" s="7">
        <f t="shared" si="1120"/>
        <v>0</v>
      </c>
      <c r="AH3998" s="7">
        <f t="shared" si="1120"/>
        <v>0</v>
      </c>
      <c r="AI3998" s="7">
        <f t="shared" si="1114"/>
        <v>0</v>
      </c>
      <c r="AJ3998" s="7">
        <f t="shared" si="1121"/>
        <v>0</v>
      </c>
      <c r="AK3998" s="7">
        <f t="shared" si="1121"/>
        <v>0</v>
      </c>
      <c r="AL3998" s="7">
        <f t="shared" si="1124"/>
        <v>0</v>
      </c>
      <c r="AM3998" s="7">
        <f t="shared" si="1122"/>
        <v>0</v>
      </c>
      <c r="AN3998" s="7">
        <f t="shared" si="1122"/>
        <v>0</v>
      </c>
      <c r="AO3998" s="7">
        <f t="shared" si="1115"/>
        <v>0</v>
      </c>
      <c r="AP3998" s="7">
        <f t="shared" si="1123"/>
        <v>0</v>
      </c>
    </row>
    <row r="3999" spans="1:42">
      <c r="A3999" t="s">
        <v>7105</v>
      </c>
      <c r="B3999" t="s">
        <v>7932</v>
      </c>
      <c r="C3999" t="s">
        <v>1776</v>
      </c>
      <c r="E3999" t="s">
        <v>7956</v>
      </c>
      <c r="G3999" t="s">
        <v>7943</v>
      </c>
      <c r="H3999" s="31">
        <v>44805</v>
      </c>
      <c r="I3999" t="s">
        <v>7944</v>
      </c>
      <c r="J3999" t="s">
        <v>7943</v>
      </c>
      <c r="L3999">
        <v>57</v>
      </c>
      <c r="M3999" t="s">
        <v>133</v>
      </c>
      <c r="N3999" t="s">
        <v>7945</v>
      </c>
      <c r="O3999" t="s">
        <v>7943</v>
      </c>
      <c r="R3999" t="s">
        <v>7946</v>
      </c>
      <c r="S3999" t="s">
        <v>7947</v>
      </c>
      <c r="V3999" s="31">
        <v>43101</v>
      </c>
      <c r="W3999" t="s">
        <v>7948</v>
      </c>
      <c r="X3999">
        <v>2017</v>
      </c>
      <c r="Y3999" t="s">
        <v>7946</v>
      </c>
      <c r="Z3999" s="12" t="s">
        <v>59</v>
      </c>
      <c r="AA3999" t="s">
        <v>7946</v>
      </c>
      <c r="AB3999">
        <v>1</v>
      </c>
      <c r="AC3999" t="s">
        <v>60</v>
      </c>
      <c r="AD3999" t="s">
        <v>61</v>
      </c>
      <c r="AE3999" s="8">
        <v>1</v>
      </c>
      <c r="AF3999" s="33"/>
      <c r="AG3999" s="7">
        <f t="shared" si="1120"/>
        <v>0</v>
      </c>
      <c r="AH3999" s="7">
        <f t="shared" si="1120"/>
        <v>0</v>
      </c>
      <c r="AI3999" s="7">
        <f t="shared" si="1114"/>
        <v>0</v>
      </c>
      <c r="AJ3999" s="7">
        <f t="shared" si="1121"/>
        <v>0</v>
      </c>
      <c r="AK3999" s="7">
        <f t="shared" si="1121"/>
        <v>0</v>
      </c>
      <c r="AL3999" s="7">
        <f t="shared" si="1124"/>
        <v>0</v>
      </c>
      <c r="AM3999" s="7">
        <f t="shared" si="1122"/>
        <v>0</v>
      </c>
      <c r="AN3999" s="7">
        <f t="shared" si="1122"/>
        <v>0</v>
      </c>
      <c r="AO3999" s="7">
        <f t="shared" si="1115"/>
        <v>0</v>
      </c>
      <c r="AP3999" s="7">
        <f t="shared" si="1123"/>
        <v>0</v>
      </c>
    </row>
    <row r="4000" spans="1:42">
      <c r="A4000" t="s">
        <v>7105</v>
      </c>
      <c r="B4000" t="s">
        <v>7932</v>
      </c>
      <c r="C4000" t="s">
        <v>1776</v>
      </c>
      <c r="E4000" t="s">
        <v>7957</v>
      </c>
      <c r="G4000" t="s">
        <v>7943</v>
      </c>
      <c r="H4000" s="31">
        <v>44805</v>
      </c>
      <c r="I4000" t="s">
        <v>7944</v>
      </c>
      <c r="J4000" t="s">
        <v>7943</v>
      </c>
      <c r="L4000">
        <v>57</v>
      </c>
      <c r="M4000" t="s">
        <v>133</v>
      </c>
      <c r="N4000" t="s">
        <v>7945</v>
      </c>
      <c r="O4000" t="s">
        <v>7943</v>
      </c>
      <c r="R4000" t="s">
        <v>7946</v>
      </c>
      <c r="S4000" t="s">
        <v>7947</v>
      </c>
      <c r="V4000" s="31">
        <v>43101</v>
      </c>
      <c r="W4000" t="s">
        <v>7948</v>
      </c>
      <c r="X4000">
        <v>2017</v>
      </c>
      <c r="Y4000" t="s">
        <v>7946</v>
      </c>
      <c r="Z4000" s="12" t="s">
        <v>59</v>
      </c>
      <c r="AA4000" t="s">
        <v>7946</v>
      </c>
      <c r="AB4000">
        <v>1</v>
      </c>
      <c r="AC4000" t="s">
        <v>60</v>
      </c>
      <c r="AD4000" t="s">
        <v>61</v>
      </c>
      <c r="AE4000" s="8">
        <v>1</v>
      </c>
      <c r="AF4000" s="33"/>
      <c r="AG4000" s="7">
        <f t="shared" si="1120"/>
        <v>0</v>
      </c>
      <c r="AH4000" s="7">
        <f t="shared" si="1120"/>
        <v>0</v>
      </c>
      <c r="AI4000" s="7">
        <f t="shared" si="1114"/>
        <v>0</v>
      </c>
      <c r="AJ4000" s="7">
        <f t="shared" si="1121"/>
        <v>0</v>
      </c>
      <c r="AK4000" s="7">
        <f t="shared" si="1121"/>
        <v>0</v>
      </c>
      <c r="AL4000" s="7">
        <f t="shared" si="1124"/>
        <v>0</v>
      </c>
      <c r="AM4000" s="7">
        <f t="shared" si="1122"/>
        <v>0</v>
      </c>
      <c r="AN4000" s="7">
        <f t="shared" si="1122"/>
        <v>0</v>
      </c>
      <c r="AO4000" s="7">
        <f t="shared" si="1115"/>
        <v>0</v>
      </c>
      <c r="AP4000" s="7">
        <f t="shared" si="1123"/>
        <v>0</v>
      </c>
    </row>
    <row r="4001" spans="1:42">
      <c r="A4001" t="s">
        <v>7105</v>
      </c>
      <c r="B4001" t="s">
        <v>7932</v>
      </c>
      <c r="C4001" t="s">
        <v>1776</v>
      </c>
      <c r="E4001" t="s">
        <v>7958</v>
      </c>
      <c r="G4001" t="s">
        <v>7943</v>
      </c>
      <c r="H4001" s="31">
        <v>44805</v>
      </c>
      <c r="I4001" t="s">
        <v>7944</v>
      </c>
      <c r="J4001" t="s">
        <v>7943</v>
      </c>
      <c r="L4001">
        <v>57</v>
      </c>
      <c r="M4001" t="s">
        <v>133</v>
      </c>
      <c r="N4001" t="s">
        <v>7945</v>
      </c>
      <c r="O4001" t="s">
        <v>7943</v>
      </c>
      <c r="R4001" t="s">
        <v>7946</v>
      </c>
      <c r="S4001" t="s">
        <v>7947</v>
      </c>
      <c r="V4001" s="31">
        <v>43101</v>
      </c>
      <c r="W4001" t="s">
        <v>7948</v>
      </c>
      <c r="X4001">
        <v>2017</v>
      </c>
      <c r="Y4001" t="s">
        <v>7946</v>
      </c>
      <c r="Z4001" s="12" t="s">
        <v>59</v>
      </c>
      <c r="AA4001" t="s">
        <v>7946</v>
      </c>
      <c r="AB4001">
        <v>1</v>
      </c>
      <c r="AC4001" t="s">
        <v>60</v>
      </c>
      <c r="AD4001" t="s">
        <v>61</v>
      </c>
      <c r="AE4001" s="8">
        <v>1</v>
      </c>
      <c r="AF4001" s="33"/>
      <c r="AG4001" s="7">
        <f t="shared" si="1120"/>
        <v>0</v>
      </c>
      <c r="AH4001" s="7">
        <f t="shared" si="1120"/>
        <v>0</v>
      </c>
      <c r="AI4001" s="7">
        <f t="shared" si="1114"/>
        <v>0</v>
      </c>
      <c r="AJ4001" s="7">
        <f t="shared" si="1121"/>
        <v>0</v>
      </c>
      <c r="AK4001" s="7">
        <f t="shared" si="1121"/>
        <v>0</v>
      </c>
      <c r="AL4001" s="7">
        <f t="shared" si="1124"/>
        <v>0</v>
      </c>
      <c r="AM4001" s="7">
        <f t="shared" si="1122"/>
        <v>0</v>
      </c>
      <c r="AN4001" s="7">
        <f t="shared" si="1122"/>
        <v>0</v>
      </c>
      <c r="AO4001" s="7">
        <f t="shared" si="1115"/>
        <v>0</v>
      </c>
      <c r="AP4001" s="7">
        <f t="shared" si="1123"/>
        <v>0</v>
      </c>
    </row>
    <row r="4002" spans="1:42">
      <c r="A4002" t="s">
        <v>7105</v>
      </c>
      <c r="B4002" t="s">
        <v>7932</v>
      </c>
      <c r="C4002" t="s">
        <v>1776</v>
      </c>
      <c r="E4002" t="s">
        <v>7959</v>
      </c>
      <c r="G4002" t="s">
        <v>7943</v>
      </c>
      <c r="H4002" s="31">
        <v>44805</v>
      </c>
      <c r="I4002" t="s">
        <v>7944</v>
      </c>
      <c r="J4002" t="s">
        <v>7943</v>
      </c>
      <c r="L4002">
        <v>57</v>
      </c>
      <c r="M4002" t="s">
        <v>133</v>
      </c>
      <c r="N4002" t="s">
        <v>7945</v>
      </c>
      <c r="O4002" t="s">
        <v>7943</v>
      </c>
      <c r="R4002" t="s">
        <v>7946</v>
      </c>
      <c r="S4002" t="s">
        <v>7947</v>
      </c>
      <c r="V4002" s="31">
        <v>43101</v>
      </c>
      <c r="W4002" t="s">
        <v>7948</v>
      </c>
      <c r="X4002">
        <v>2017</v>
      </c>
      <c r="Y4002" t="s">
        <v>7946</v>
      </c>
      <c r="Z4002" s="12" t="s">
        <v>59</v>
      </c>
      <c r="AA4002" t="s">
        <v>7946</v>
      </c>
      <c r="AB4002">
        <v>1</v>
      </c>
      <c r="AC4002" t="s">
        <v>60</v>
      </c>
      <c r="AD4002" t="s">
        <v>61</v>
      </c>
      <c r="AE4002" s="8">
        <v>1</v>
      </c>
      <c r="AF4002" s="33"/>
      <c r="AG4002" s="7">
        <f t="shared" si="1120"/>
        <v>0</v>
      </c>
      <c r="AH4002" s="7">
        <f t="shared" si="1120"/>
        <v>0</v>
      </c>
      <c r="AI4002" s="7">
        <f t="shared" si="1114"/>
        <v>0</v>
      </c>
      <c r="AJ4002" s="7">
        <f t="shared" si="1121"/>
        <v>0</v>
      </c>
      <c r="AK4002" s="7">
        <f t="shared" si="1121"/>
        <v>0</v>
      </c>
      <c r="AL4002" s="7">
        <f t="shared" si="1124"/>
        <v>0</v>
      </c>
      <c r="AM4002" s="7">
        <f t="shared" si="1122"/>
        <v>0</v>
      </c>
      <c r="AN4002" s="7">
        <f t="shared" si="1122"/>
        <v>0</v>
      </c>
      <c r="AO4002" s="7">
        <f t="shared" si="1115"/>
        <v>0</v>
      </c>
      <c r="AP4002" s="7">
        <f t="shared" si="1123"/>
        <v>0</v>
      </c>
    </row>
    <row r="4003" spans="1:42">
      <c r="A4003" t="s">
        <v>7105</v>
      </c>
      <c r="B4003" t="s">
        <v>7932</v>
      </c>
      <c r="C4003" t="s">
        <v>1776</v>
      </c>
      <c r="E4003" t="s">
        <v>7960</v>
      </c>
      <c r="G4003" t="s">
        <v>7943</v>
      </c>
      <c r="H4003" s="31">
        <v>44805</v>
      </c>
      <c r="I4003" t="s">
        <v>7944</v>
      </c>
      <c r="J4003" t="s">
        <v>7943</v>
      </c>
      <c r="L4003">
        <v>57</v>
      </c>
      <c r="M4003" t="s">
        <v>133</v>
      </c>
      <c r="N4003" t="s">
        <v>7945</v>
      </c>
      <c r="O4003" t="s">
        <v>7943</v>
      </c>
      <c r="R4003" t="s">
        <v>7946</v>
      </c>
      <c r="S4003" t="s">
        <v>7947</v>
      </c>
      <c r="V4003" s="31">
        <v>43101</v>
      </c>
      <c r="W4003" t="s">
        <v>7948</v>
      </c>
      <c r="X4003">
        <v>2017</v>
      </c>
      <c r="Y4003" t="s">
        <v>7946</v>
      </c>
      <c r="Z4003" s="12" t="s">
        <v>59</v>
      </c>
      <c r="AA4003" t="s">
        <v>7946</v>
      </c>
      <c r="AB4003">
        <v>1</v>
      </c>
      <c r="AC4003" t="s">
        <v>60</v>
      </c>
      <c r="AD4003" t="s">
        <v>61</v>
      </c>
      <c r="AE4003" s="8">
        <v>1</v>
      </c>
      <c r="AF4003" s="33"/>
      <c r="AG4003" s="7">
        <f t="shared" si="1120"/>
        <v>0</v>
      </c>
      <c r="AH4003" s="7">
        <f t="shared" si="1120"/>
        <v>0</v>
      </c>
      <c r="AI4003" s="7">
        <f t="shared" si="1114"/>
        <v>0</v>
      </c>
      <c r="AJ4003" s="7">
        <f t="shared" si="1121"/>
        <v>0</v>
      </c>
      <c r="AK4003" s="7">
        <f t="shared" si="1121"/>
        <v>0</v>
      </c>
      <c r="AL4003" s="7">
        <f t="shared" si="1124"/>
        <v>0</v>
      </c>
      <c r="AM4003" s="7">
        <f t="shared" si="1122"/>
        <v>0</v>
      </c>
      <c r="AN4003" s="7">
        <f t="shared" si="1122"/>
        <v>0</v>
      </c>
      <c r="AO4003" s="7">
        <f t="shared" si="1115"/>
        <v>0</v>
      </c>
      <c r="AP4003" s="7">
        <f t="shared" si="1123"/>
        <v>0</v>
      </c>
    </row>
    <row r="4004" spans="1:42">
      <c r="A4004" t="s">
        <v>7105</v>
      </c>
      <c r="B4004" t="s">
        <v>7932</v>
      </c>
      <c r="C4004" t="s">
        <v>1776</v>
      </c>
      <c r="E4004" t="s">
        <v>7961</v>
      </c>
      <c r="G4004" t="s">
        <v>7943</v>
      </c>
      <c r="H4004" s="31">
        <v>44805</v>
      </c>
      <c r="I4004" t="s">
        <v>7944</v>
      </c>
      <c r="J4004" t="s">
        <v>7943</v>
      </c>
      <c r="L4004">
        <v>57</v>
      </c>
      <c r="M4004" t="s">
        <v>133</v>
      </c>
      <c r="N4004" t="s">
        <v>7945</v>
      </c>
      <c r="O4004" t="s">
        <v>7943</v>
      </c>
      <c r="R4004" t="s">
        <v>7946</v>
      </c>
      <c r="S4004" t="s">
        <v>7947</v>
      </c>
      <c r="V4004" s="31">
        <v>43101</v>
      </c>
      <c r="W4004" t="s">
        <v>7948</v>
      </c>
      <c r="X4004">
        <v>2017</v>
      </c>
      <c r="Y4004" t="s">
        <v>7946</v>
      </c>
      <c r="Z4004" s="12" t="s">
        <v>59</v>
      </c>
      <c r="AA4004" t="s">
        <v>7946</v>
      </c>
      <c r="AB4004">
        <v>1</v>
      </c>
      <c r="AC4004" t="s">
        <v>60</v>
      </c>
      <c r="AD4004" t="s">
        <v>61</v>
      </c>
      <c r="AE4004" s="8">
        <v>1</v>
      </c>
      <c r="AF4004" s="33"/>
      <c r="AG4004" s="7">
        <f t="shared" si="1120"/>
        <v>0</v>
      </c>
      <c r="AH4004" s="7">
        <f t="shared" si="1120"/>
        <v>0</v>
      </c>
      <c r="AI4004" s="7">
        <f t="shared" si="1114"/>
        <v>0</v>
      </c>
      <c r="AJ4004" s="7">
        <f t="shared" si="1121"/>
        <v>0</v>
      </c>
      <c r="AK4004" s="7">
        <f t="shared" si="1121"/>
        <v>0</v>
      </c>
      <c r="AL4004" s="7">
        <f t="shared" si="1124"/>
        <v>0</v>
      </c>
      <c r="AM4004" s="7">
        <f t="shared" si="1122"/>
        <v>0</v>
      </c>
      <c r="AN4004" s="7">
        <f t="shared" si="1122"/>
        <v>0</v>
      </c>
      <c r="AO4004" s="7">
        <f t="shared" si="1115"/>
        <v>0</v>
      </c>
      <c r="AP4004" s="7">
        <f t="shared" si="1123"/>
        <v>0</v>
      </c>
    </row>
    <row r="4005" spans="1:42">
      <c r="A4005" t="s">
        <v>7105</v>
      </c>
      <c r="B4005" t="s">
        <v>7932</v>
      </c>
      <c r="C4005" t="s">
        <v>1776</v>
      </c>
      <c r="E4005" t="s">
        <v>7962</v>
      </c>
      <c r="G4005" t="s">
        <v>7943</v>
      </c>
      <c r="H4005" s="31">
        <v>44805</v>
      </c>
      <c r="I4005" t="s">
        <v>7944</v>
      </c>
      <c r="J4005" t="s">
        <v>7943</v>
      </c>
      <c r="L4005">
        <v>57</v>
      </c>
      <c r="M4005" t="s">
        <v>133</v>
      </c>
      <c r="N4005" t="s">
        <v>7945</v>
      </c>
      <c r="O4005" t="s">
        <v>7943</v>
      </c>
      <c r="R4005" t="s">
        <v>7946</v>
      </c>
      <c r="S4005" t="s">
        <v>7947</v>
      </c>
      <c r="V4005" s="31">
        <v>43101</v>
      </c>
      <c r="W4005" t="s">
        <v>7948</v>
      </c>
      <c r="X4005">
        <v>2017</v>
      </c>
      <c r="Y4005" t="s">
        <v>7946</v>
      </c>
      <c r="Z4005" s="12" t="s">
        <v>59</v>
      </c>
      <c r="AA4005" t="s">
        <v>7946</v>
      </c>
      <c r="AB4005">
        <v>1</v>
      </c>
      <c r="AC4005" t="s">
        <v>60</v>
      </c>
      <c r="AD4005" t="s">
        <v>61</v>
      </c>
      <c r="AE4005" s="8">
        <v>1</v>
      </c>
      <c r="AF4005" s="33"/>
      <c r="AG4005" s="7">
        <f t="shared" si="1120"/>
        <v>0</v>
      </c>
      <c r="AH4005" s="7">
        <f t="shared" si="1120"/>
        <v>0</v>
      </c>
      <c r="AI4005" s="7">
        <f t="shared" si="1114"/>
        <v>0</v>
      </c>
      <c r="AJ4005" s="7">
        <f t="shared" si="1121"/>
        <v>0</v>
      </c>
      <c r="AK4005" s="7">
        <f t="shared" si="1121"/>
        <v>0</v>
      </c>
      <c r="AL4005" s="7">
        <f t="shared" si="1124"/>
        <v>0</v>
      </c>
      <c r="AM4005" s="7">
        <f t="shared" si="1122"/>
        <v>0</v>
      </c>
      <c r="AN4005" s="7">
        <f t="shared" si="1122"/>
        <v>0</v>
      </c>
      <c r="AO4005" s="7">
        <f t="shared" si="1115"/>
        <v>0</v>
      </c>
      <c r="AP4005" s="7">
        <f t="shared" si="1123"/>
        <v>0</v>
      </c>
    </row>
    <row r="4006" spans="1:42">
      <c r="A4006" t="s">
        <v>7105</v>
      </c>
      <c r="B4006" t="s">
        <v>7932</v>
      </c>
      <c r="C4006" t="s">
        <v>1776</v>
      </c>
      <c r="E4006" t="s">
        <v>7963</v>
      </c>
      <c r="G4006" t="s">
        <v>164</v>
      </c>
      <c r="H4006" s="31">
        <v>44958</v>
      </c>
      <c r="I4006" t="s">
        <v>165</v>
      </c>
      <c r="J4006" t="s">
        <v>166</v>
      </c>
      <c r="L4006">
        <v>65</v>
      </c>
      <c r="M4006" t="s">
        <v>151</v>
      </c>
      <c r="N4006" t="s">
        <v>167</v>
      </c>
      <c r="O4006" t="s">
        <v>168</v>
      </c>
      <c r="W4006" t="s">
        <v>157</v>
      </c>
      <c r="Z4006" s="12" t="s">
        <v>158</v>
      </c>
      <c r="AB4006">
        <v>1</v>
      </c>
      <c r="AC4006" t="s">
        <v>60</v>
      </c>
      <c r="AD4006" t="s">
        <v>61</v>
      </c>
      <c r="AE4006" s="8">
        <v>1</v>
      </c>
      <c r="AF4006" s="33"/>
      <c r="AG4006" s="7">
        <f t="shared" si="1120"/>
        <v>0</v>
      </c>
      <c r="AH4006" s="7">
        <f t="shared" si="1120"/>
        <v>0</v>
      </c>
      <c r="AI4006" s="7">
        <f t="shared" si="1114"/>
        <v>0</v>
      </c>
      <c r="AJ4006" s="7">
        <f t="shared" si="1121"/>
        <v>0</v>
      </c>
      <c r="AK4006" s="7">
        <f t="shared" si="1121"/>
        <v>0</v>
      </c>
      <c r="AL4006" s="7">
        <f t="shared" si="1124"/>
        <v>0</v>
      </c>
      <c r="AM4006" s="7">
        <f t="shared" si="1122"/>
        <v>0</v>
      </c>
      <c r="AN4006" s="7">
        <f t="shared" si="1122"/>
        <v>0</v>
      </c>
      <c r="AO4006" s="7">
        <f t="shared" si="1115"/>
        <v>0</v>
      </c>
      <c r="AP4006" s="7">
        <f t="shared" si="1123"/>
        <v>0</v>
      </c>
    </row>
    <row r="4007" spans="1:42">
      <c r="A4007" t="s">
        <v>7105</v>
      </c>
      <c r="B4007" t="s">
        <v>7964</v>
      </c>
      <c r="C4007" t="s">
        <v>1776</v>
      </c>
      <c r="E4007" t="s">
        <v>7965</v>
      </c>
      <c r="F4007" t="s">
        <v>7966</v>
      </c>
      <c r="G4007" t="s">
        <v>175</v>
      </c>
      <c r="H4007" s="31">
        <v>45170</v>
      </c>
      <c r="I4007" t="s">
        <v>176</v>
      </c>
      <c r="J4007" t="s">
        <v>177</v>
      </c>
      <c r="L4007">
        <v>65</v>
      </c>
      <c r="M4007" t="s">
        <v>151</v>
      </c>
      <c r="N4007" t="s">
        <v>178</v>
      </c>
      <c r="O4007" t="s">
        <v>177</v>
      </c>
      <c r="V4007" s="31">
        <v>42867</v>
      </c>
      <c r="X4007">
        <v>2017</v>
      </c>
      <c r="Z4007" s="12" t="s">
        <v>59</v>
      </c>
      <c r="AB4007">
        <v>1</v>
      </c>
      <c r="AC4007" t="s">
        <v>60</v>
      </c>
      <c r="AD4007" t="s">
        <v>61</v>
      </c>
      <c r="AE4007" s="8">
        <v>1</v>
      </c>
      <c r="AF4007" s="33"/>
      <c r="AG4007" s="7">
        <f t="shared" si="1120"/>
        <v>0</v>
      </c>
      <c r="AH4007" s="7">
        <f t="shared" si="1120"/>
        <v>0</v>
      </c>
      <c r="AI4007" s="7">
        <f t="shared" si="1114"/>
        <v>0</v>
      </c>
      <c r="AJ4007" s="7">
        <f t="shared" si="1121"/>
        <v>0</v>
      </c>
      <c r="AK4007" s="7">
        <f t="shared" si="1121"/>
        <v>0</v>
      </c>
      <c r="AL4007" s="7">
        <f t="shared" si="1124"/>
        <v>0</v>
      </c>
      <c r="AM4007" s="7">
        <f t="shared" si="1122"/>
        <v>0</v>
      </c>
      <c r="AN4007" s="7">
        <f t="shared" si="1122"/>
        <v>0</v>
      </c>
      <c r="AO4007" s="7">
        <f t="shared" si="1115"/>
        <v>0</v>
      </c>
      <c r="AP4007" s="7">
        <f t="shared" si="1123"/>
        <v>0</v>
      </c>
    </row>
    <row r="4008" spans="1:42">
      <c r="A4008" t="s">
        <v>7105</v>
      </c>
      <c r="B4008" t="s">
        <v>7967</v>
      </c>
      <c r="C4008" t="s">
        <v>1776</v>
      </c>
      <c r="D4008" t="s">
        <v>7968</v>
      </c>
      <c r="E4008" t="s">
        <v>7969</v>
      </c>
      <c r="G4008" t="s">
        <v>164</v>
      </c>
      <c r="H4008" s="31">
        <v>44105</v>
      </c>
      <c r="I4008" t="s">
        <v>165</v>
      </c>
      <c r="J4008" t="s">
        <v>166</v>
      </c>
      <c r="L4008">
        <v>65</v>
      </c>
      <c r="M4008" t="s">
        <v>151</v>
      </c>
      <c r="N4008" t="s">
        <v>167</v>
      </c>
      <c r="O4008" t="s">
        <v>168</v>
      </c>
      <c r="Q4008" t="s">
        <v>995</v>
      </c>
      <c r="R4008" t="s">
        <v>996</v>
      </c>
      <c r="V4008" s="31">
        <v>44804</v>
      </c>
      <c r="W4008" t="s">
        <v>157</v>
      </c>
      <c r="X4008">
        <v>2022</v>
      </c>
      <c r="Y4008" t="s">
        <v>169</v>
      </c>
      <c r="Z4008" s="12" t="s">
        <v>158</v>
      </c>
      <c r="AA4008" t="s">
        <v>170</v>
      </c>
      <c r="AB4008">
        <v>1</v>
      </c>
      <c r="AC4008" t="s">
        <v>60</v>
      </c>
      <c r="AD4008" t="s">
        <v>61</v>
      </c>
      <c r="AE4008" s="8">
        <v>1</v>
      </c>
      <c r="AF4008" s="33"/>
      <c r="AG4008" s="7">
        <f t="shared" si="1120"/>
        <v>0</v>
      </c>
      <c r="AH4008" s="7">
        <f t="shared" si="1120"/>
        <v>0</v>
      </c>
      <c r="AI4008" s="7">
        <f t="shared" si="1114"/>
        <v>0</v>
      </c>
      <c r="AJ4008" s="7">
        <f t="shared" si="1121"/>
        <v>0</v>
      </c>
      <c r="AK4008" s="7">
        <f t="shared" si="1121"/>
        <v>0</v>
      </c>
      <c r="AL4008" s="7">
        <f t="shared" si="1124"/>
        <v>0</v>
      </c>
      <c r="AM4008" s="7">
        <f t="shared" si="1122"/>
        <v>0</v>
      </c>
      <c r="AN4008" s="7">
        <f t="shared" si="1122"/>
        <v>0</v>
      </c>
      <c r="AO4008" s="7">
        <f t="shared" si="1115"/>
        <v>0</v>
      </c>
      <c r="AP4008" s="7">
        <f t="shared" si="1123"/>
        <v>0</v>
      </c>
    </row>
    <row r="4009" spans="1:42">
      <c r="A4009" t="s">
        <v>7105</v>
      </c>
      <c r="B4009" t="s">
        <v>7967</v>
      </c>
      <c r="C4009" t="s">
        <v>1776</v>
      </c>
      <c r="E4009" t="s">
        <v>7970</v>
      </c>
      <c r="F4009" t="s">
        <v>7971</v>
      </c>
      <c r="G4009" t="s">
        <v>175</v>
      </c>
      <c r="H4009" s="31">
        <v>45170</v>
      </c>
      <c r="I4009" t="s">
        <v>176</v>
      </c>
      <c r="J4009" t="s">
        <v>177</v>
      </c>
      <c r="L4009">
        <v>65</v>
      </c>
      <c r="M4009" t="s">
        <v>151</v>
      </c>
      <c r="N4009" t="s">
        <v>178</v>
      </c>
      <c r="O4009" t="s">
        <v>177</v>
      </c>
      <c r="V4009" s="31">
        <v>42867</v>
      </c>
      <c r="X4009">
        <v>2017</v>
      </c>
      <c r="Z4009" s="12" t="s">
        <v>59</v>
      </c>
      <c r="AB4009">
        <v>1</v>
      </c>
      <c r="AC4009" t="s">
        <v>60</v>
      </c>
      <c r="AD4009" t="s">
        <v>61</v>
      </c>
      <c r="AE4009" s="8">
        <v>1</v>
      </c>
      <c r="AF4009" s="33"/>
      <c r="AG4009" s="7">
        <f t="shared" si="1120"/>
        <v>0</v>
      </c>
      <c r="AH4009" s="7">
        <f t="shared" si="1120"/>
        <v>0</v>
      </c>
      <c r="AI4009" s="7">
        <f t="shared" si="1114"/>
        <v>0</v>
      </c>
      <c r="AJ4009" s="7">
        <f t="shared" si="1121"/>
        <v>0</v>
      </c>
      <c r="AK4009" s="7">
        <f t="shared" si="1121"/>
        <v>0</v>
      </c>
      <c r="AL4009" s="7">
        <f t="shared" si="1124"/>
        <v>0</v>
      </c>
      <c r="AM4009" s="7">
        <f t="shared" si="1122"/>
        <v>0</v>
      </c>
      <c r="AN4009" s="7">
        <f t="shared" si="1122"/>
        <v>0</v>
      </c>
      <c r="AO4009" s="7">
        <f t="shared" si="1115"/>
        <v>0</v>
      </c>
      <c r="AP4009" s="7">
        <f t="shared" si="1123"/>
        <v>0</v>
      </c>
    </row>
    <row r="4010" spans="1:42">
      <c r="A4010" t="s">
        <v>7105</v>
      </c>
      <c r="B4010" s="47" t="s">
        <v>7972</v>
      </c>
      <c r="C4010" s="50" t="s">
        <v>1776</v>
      </c>
      <c r="E4010" t="s">
        <v>7973</v>
      </c>
      <c r="G4010" t="s">
        <v>130</v>
      </c>
      <c r="H4010" s="31">
        <v>44621</v>
      </c>
      <c r="I4010" t="s">
        <v>131</v>
      </c>
      <c r="J4010" t="s">
        <v>132</v>
      </c>
      <c r="L4010">
        <v>57</v>
      </c>
      <c r="M4010" t="s">
        <v>133</v>
      </c>
      <c r="N4010" t="s">
        <v>134</v>
      </c>
      <c r="O4010" t="s">
        <v>132</v>
      </c>
      <c r="R4010" t="s">
        <v>135</v>
      </c>
      <c r="S4010" t="s">
        <v>136</v>
      </c>
      <c r="V4010" s="31">
        <v>43101</v>
      </c>
      <c r="X4010">
        <v>2017</v>
      </c>
      <c r="Y4010" t="s">
        <v>135</v>
      </c>
      <c r="Z4010" s="12" t="s">
        <v>59</v>
      </c>
      <c r="AB4010">
        <v>1</v>
      </c>
      <c r="AC4010" t="s">
        <v>60</v>
      </c>
      <c r="AD4010" t="s">
        <v>137</v>
      </c>
      <c r="AE4010" s="8">
        <v>1</v>
      </c>
      <c r="AF4010" s="33"/>
      <c r="AG4010" s="7"/>
      <c r="AH4010" s="7"/>
      <c r="AI4010" s="7">
        <f t="shared" si="1114"/>
        <v>0</v>
      </c>
      <c r="AJ4010" s="7"/>
      <c r="AK4010" s="7"/>
      <c r="AL4010" s="7">
        <f t="shared" si="1124"/>
        <v>0</v>
      </c>
      <c r="AM4010" s="7"/>
      <c r="AN4010" s="7"/>
      <c r="AO4010" s="7">
        <f t="shared" si="1115"/>
        <v>0</v>
      </c>
      <c r="AP4010" s="7"/>
    </row>
    <row r="4011" spans="1:42">
      <c r="A4011" t="s">
        <v>7105</v>
      </c>
      <c r="B4011" s="47" t="s">
        <v>7972</v>
      </c>
      <c r="C4011" s="50" t="s">
        <v>1776</v>
      </c>
      <c r="E4011" t="s">
        <v>7974</v>
      </c>
      <c r="G4011" t="s">
        <v>130</v>
      </c>
      <c r="H4011" s="31">
        <v>44621</v>
      </c>
      <c r="I4011" t="s">
        <v>131</v>
      </c>
      <c r="J4011" t="s">
        <v>132</v>
      </c>
      <c r="L4011">
        <v>57</v>
      </c>
      <c r="M4011" t="s">
        <v>133</v>
      </c>
      <c r="N4011" t="s">
        <v>134</v>
      </c>
      <c r="O4011" t="s">
        <v>132</v>
      </c>
      <c r="R4011" t="s">
        <v>135</v>
      </c>
      <c r="S4011" t="s">
        <v>136</v>
      </c>
      <c r="V4011" s="31">
        <v>43101</v>
      </c>
      <c r="X4011">
        <v>2017</v>
      </c>
      <c r="Y4011" t="s">
        <v>135</v>
      </c>
      <c r="Z4011" s="12" t="s">
        <v>59</v>
      </c>
      <c r="AB4011">
        <v>1</v>
      </c>
      <c r="AC4011" t="s">
        <v>60</v>
      </c>
      <c r="AD4011" t="s">
        <v>137</v>
      </c>
      <c r="AE4011" s="8">
        <v>1</v>
      </c>
      <c r="AF4011" s="33"/>
      <c r="AG4011" s="7"/>
      <c r="AH4011" s="7"/>
      <c r="AI4011" s="7">
        <f t="shared" si="1114"/>
        <v>0</v>
      </c>
      <c r="AJ4011" s="7"/>
      <c r="AK4011" s="7"/>
      <c r="AL4011" s="7">
        <f t="shared" si="1124"/>
        <v>0</v>
      </c>
      <c r="AM4011" s="7"/>
      <c r="AN4011" s="7"/>
      <c r="AO4011" s="7">
        <f t="shared" si="1115"/>
        <v>0</v>
      </c>
      <c r="AP4011" s="7"/>
    </row>
    <row r="4012" spans="1:42">
      <c r="A4012" t="s">
        <v>7105</v>
      </c>
      <c r="B4012" s="47" t="s">
        <v>7972</v>
      </c>
      <c r="C4012" s="50" t="s">
        <v>1776</v>
      </c>
      <c r="E4012" t="s">
        <v>7975</v>
      </c>
      <c r="G4012" t="s">
        <v>130</v>
      </c>
      <c r="H4012" s="31">
        <v>44621</v>
      </c>
      <c r="I4012" t="s">
        <v>131</v>
      </c>
      <c r="J4012" t="s">
        <v>132</v>
      </c>
      <c r="L4012">
        <v>57</v>
      </c>
      <c r="M4012" t="s">
        <v>133</v>
      </c>
      <c r="N4012" t="s">
        <v>134</v>
      </c>
      <c r="O4012" t="s">
        <v>132</v>
      </c>
      <c r="R4012" t="s">
        <v>135</v>
      </c>
      <c r="S4012" t="s">
        <v>136</v>
      </c>
      <c r="V4012" s="31">
        <v>43101</v>
      </c>
      <c r="X4012">
        <v>2017</v>
      </c>
      <c r="Y4012" t="s">
        <v>135</v>
      </c>
      <c r="Z4012" s="12" t="s">
        <v>59</v>
      </c>
      <c r="AB4012">
        <v>1</v>
      </c>
      <c r="AC4012" t="s">
        <v>60</v>
      </c>
      <c r="AD4012" t="s">
        <v>137</v>
      </c>
      <c r="AE4012" s="8">
        <v>1</v>
      </c>
      <c r="AF4012" s="33"/>
      <c r="AG4012" s="7"/>
      <c r="AH4012" s="7"/>
      <c r="AI4012" s="7">
        <f t="shared" si="1114"/>
        <v>0</v>
      </c>
      <c r="AJ4012" s="7"/>
      <c r="AK4012" s="7"/>
      <c r="AL4012" s="7">
        <f t="shared" si="1124"/>
        <v>0</v>
      </c>
      <c r="AM4012" s="7"/>
      <c r="AN4012" s="7"/>
      <c r="AO4012" s="7">
        <f t="shared" si="1115"/>
        <v>0</v>
      </c>
      <c r="AP4012" s="7"/>
    </row>
    <row r="4013" spans="1:42">
      <c r="A4013" t="s">
        <v>7105</v>
      </c>
      <c r="B4013" s="47" t="s">
        <v>7972</v>
      </c>
      <c r="C4013" s="50" t="s">
        <v>1776</v>
      </c>
      <c r="E4013" t="s">
        <v>7976</v>
      </c>
      <c r="G4013" t="s">
        <v>130</v>
      </c>
      <c r="H4013" s="31">
        <v>44621</v>
      </c>
      <c r="I4013" t="s">
        <v>131</v>
      </c>
      <c r="J4013" t="s">
        <v>132</v>
      </c>
      <c r="L4013">
        <v>57</v>
      </c>
      <c r="M4013" t="s">
        <v>133</v>
      </c>
      <c r="N4013" t="s">
        <v>134</v>
      </c>
      <c r="O4013" t="s">
        <v>132</v>
      </c>
      <c r="R4013" t="s">
        <v>135</v>
      </c>
      <c r="S4013" t="s">
        <v>136</v>
      </c>
      <c r="V4013" s="31">
        <v>43101</v>
      </c>
      <c r="X4013">
        <v>2017</v>
      </c>
      <c r="Y4013" t="s">
        <v>135</v>
      </c>
      <c r="Z4013" s="12" t="s">
        <v>59</v>
      </c>
      <c r="AB4013">
        <v>1</v>
      </c>
      <c r="AC4013" t="s">
        <v>60</v>
      </c>
      <c r="AD4013" t="s">
        <v>137</v>
      </c>
      <c r="AE4013" s="8">
        <v>1</v>
      </c>
      <c r="AF4013" s="33"/>
      <c r="AG4013" s="7"/>
      <c r="AH4013" s="7"/>
      <c r="AI4013" s="7">
        <f t="shared" si="1114"/>
        <v>0</v>
      </c>
      <c r="AJ4013" s="7"/>
      <c r="AK4013" s="7"/>
      <c r="AL4013" s="7">
        <f t="shared" si="1124"/>
        <v>0</v>
      </c>
      <c r="AM4013" s="7"/>
      <c r="AN4013" s="7"/>
      <c r="AO4013" s="7">
        <f t="shared" si="1115"/>
        <v>0</v>
      </c>
      <c r="AP4013" s="7"/>
    </row>
    <row r="4014" spans="1:42">
      <c r="A4014" t="s">
        <v>7105</v>
      </c>
      <c r="B4014" t="s">
        <v>7977</v>
      </c>
      <c r="C4014" t="s">
        <v>1776</v>
      </c>
      <c r="E4014" t="s">
        <v>7978</v>
      </c>
      <c r="G4014" t="s">
        <v>164</v>
      </c>
      <c r="H4014" s="31">
        <v>44958</v>
      </c>
      <c r="I4014" t="s">
        <v>165</v>
      </c>
      <c r="J4014" t="s">
        <v>166</v>
      </c>
      <c r="L4014">
        <v>65</v>
      </c>
      <c r="M4014" t="s">
        <v>151</v>
      </c>
      <c r="N4014" t="s">
        <v>167</v>
      </c>
      <c r="O4014" t="s">
        <v>168</v>
      </c>
      <c r="W4014" t="s">
        <v>157</v>
      </c>
      <c r="Z4014" s="12" t="s">
        <v>158</v>
      </c>
      <c r="AB4014">
        <v>1</v>
      </c>
      <c r="AC4014" t="s">
        <v>60</v>
      </c>
      <c r="AD4014" t="s">
        <v>61</v>
      </c>
      <c r="AE4014" s="8">
        <v>1</v>
      </c>
      <c r="AF4014" s="33"/>
      <c r="AG4014" s="7">
        <f t="shared" ref="AG4014:AH4021" si="1125">$AF4014*$AB4014*$AE4014</f>
        <v>0</v>
      </c>
      <c r="AH4014" s="7">
        <f t="shared" si="1125"/>
        <v>0</v>
      </c>
      <c r="AI4014" s="7">
        <f t="shared" si="1114"/>
        <v>0</v>
      </c>
      <c r="AJ4014" s="7">
        <f t="shared" ref="AJ4014:AK4021" si="1126">$AF4014*$AB4014*$AE4014</f>
        <v>0</v>
      </c>
      <c r="AK4014" s="7">
        <f t="shared" si="1126"/>
        <v>0</v>
      </c>
      <c r="AL4014" s="7">
        <f t="shared" si="1124"/>
        <v>0</v>
      </c>
      <c r="AM4014" s="7">
        <f t="shared" ref="AM4014:AN4021" si="1127">$AF4014*$AB4014*$AE4014</f>
        <v>0</v>
      </c>
      <c r="AN4014" s="7">
        <f t="shared" si="1127"/>
        <v>0</v>
      </c>
      <c r="AO4014" s="7">
        <f t="shared" si="1115"/>
        <v>0</v>
      </c>
      <c r="AP4014" s="7">
        <f t="shared" ref="AP4014:AP4021" si="1128">$AF4014*$AB4014*$AE4014</f>
        <v>0</v>
      </c>
    </row>
    <row r="4015" spans="1:42">
      <c r="A4015" t="s">
        <v>7105</v>
      </c>
      <c r="B4015" t="s">
        <v>7979</v>
      </c>
      <c r="C4015" t="s">
        <v>1776</v>
      </c>
      <c r="E4015" t="s">
        <v>7980</v>
      </c>
      <c r="F4015" t="s">
        <v>7981</v>
      </c>
      <c r="G4015" t="s">
        <v>175</v>
      </c>
      <c r="H4015" s="31">
        <v>45170</v>
      </c>
      <c r="I4015" t="s">
        <v>176</v>
      </c>
      <c r="J4015" t="s">
        <v>177</v>
      </c>
      <c r="L4015">
        <v>65</v>
      </c>
      <c r="M4015" t="s">
        <v>151</v>
      </c>
      <c r="N4015" t="s">
        <v>178</v>
      </c>
      <c r="O4015" t="s">
        <v>177</v>
      </c>
      <c r="V4015" s="31">
        <v>42867</v>
      </c>
      <c r="X4015">
        <v>2017</v>
      </c>
      <c r="Z4015" s="12" t="s">
        <v>59</v>
      </c>
      <c r="AB4015">
        <v>1</v>
      </c>
      <c r="AC4015" t="s">
        <v>60</v>
      </c>
      <c r="AD4015" t="s">
        <v>61</v>
      </c>
      <c r="AE4015" s="8">
        <v>1</v>
      </c>
      <c r="AF4015" s="33"/>
      <c r="AG4015" s="7">
        <f t="shared" si="1125"/>
        <v>0</v>
      </c>
      <c r="AH4015" s="7">
        <f t="shared" si="1125"/>
        <v>0</v>
      </c>
      <c r="AI4015" s="7">
        <f t="shared" si="1114"/>
        <v>0</v>
      </c>
      <c r="AJ4015" s="7">
        <f t="shared" si="1126"/>
        <v>0</v>
      </c>
      <c r="AK4015" s="7">
        <f t="shared" si="1126"/>
        <v>0</v>
      </c>
      <c r="AL4015" s="7">
        <f t="shared" si="1124"/>
        <v>0</v>
      </c>
      <c r="AM4015" s="7">
        <f t="shared" si="1127"/>
        <v>0</v>
      </c>
      <c r="AN4015" s="7">
        <f t="shared" si="1127"/>
        <v>0</v>
      </c>
      <c r="AO4015" s="7">
        <f t="shared" si="1115"/>
        <v>0</v>
      </c>
      <c r="AP4015" s="7">
        <f t="shared" si="1128"/>
        <v>0</v>
      </c>
    </row>
    <row r="4016" spans="1:42">
      <c r="A4016" t="s">
        <v>7105</v>
      </c>
      <c r="B4016" t="s">
        <v>7982</v>
      </c>
      <c r="C4016" t="s">
        <v>1776</v>
      </c>
      <c r="E4016" t="s">
        <v>7983</v>
      </c>
      <c r="G4016" t="s">
        <v>164</v>
      </c>
      <c r="H4016" s="31">
        <v>45047</v>
      </c>
      <c r="I4016" t="s">
        <v>165</v>
      </c>
      <c r="J4016" t="s">
        <v>166</v>
      </c>
      <c r="L4016">
        <v>65</v>
      </c>
      <c r="M4016" t="s">
        <v>151</v>
      </c>
      <c r="N4016" t="s">
        <v>167</v>
      </c>
      <c r="O4016" t="s">
        <v>168</v>
      </c>
      <c r="W4016" t="s">
        <v>157</v>
      </c>
      <c r="Z4016" s="12" t="s">
        <v>158</v>
      </c>
      <c r="AB4016">
        <v>1</v>
      </c>
      <c r="AC4016" t="s">
        <v>60</v>
      </c>
      <c r="AD4016" t="s">
        <v>61</v>
      </c>
      <c r="AE4016" s="8">
        <v>1</v>
      </c>
      <c r="AF4016" s="33"/>
      <c r="AG4016" s="7">
        <f t="shared" si="1125"/>
        <v>0</v>
      </c>
      <c r="AH4016" s="7">
        <f t="shared" si="1125"/>
        <v>0</v>
      </c>
      <c r="AI4016" s="7">
        <f t="shared" si="1114"/>
        <v>0</v>
      </c>
      <c r="AJ4016" s="7">
        <f t="shared" si="1126"/>
        <v>0</v>
      </c>
      <c r="AK4016" s="7">
        <f t="shared" si="1126"/>
        <v>0</v>
      </c>
      <c r="AL4016" s="7">
        <f t="shared" si="1124"/>
        <v>0</v>
      </c>
      <c r="AM4016" s="7">
        <f t="shared" si="1127"/>
        <v>0</v>
      </c>
      <c r="AN4016" s="7">
        <f t="shared" si="1127"/>
        <v>0</v>
      </c>
      <c r="AO4016" s="7">
        <f t="shared" si="1115"/>
        <v>0</v>
      </c>
      <c r="AP4016" s="7">
        <f t="shared" si="1128"/>
        <v>0</v>
      </c>
    </row>
    <row r="4017" spans="1:42">
      <c r="A4017" t="s">
        <v>7105</v>
      </c>
      <c r="B4017" t="s">
        <v>7982</v>
      </c>
      <c r="C4017" t="s">
        <v>1776</v>
      </c>
      <c r="E4017" t="s">
        <v>7984</v>
      </c>
      <c r="G4017" t="s">
        <v>185</v>
      </c>
      <c r="H4017" s="31">
        <v>45047</v>
      </c>
      <c r="I4017" t="s">
        <v>165</v>
      </c>
      <c r="J4017" t="s">
        <v>166</v>
      </c>
      <c r="L4017">
        <v>65</v>
      </c>
      <c r="M4017" t="s">
        <v>151</v>
      </c>
      <c r="N4017" t="s">
        <v>167</v>
      </c>
      <c r="O4017" t="s">
        <v>168</v>
      </c>
      <c r="W4017" t="s">
        <v>157</v>
      </c>
      <c r="Z4017" s="12" t="s">
        <v>158</v>
      </c>
      <c r="AB4017">
        <v>1</v>
      </c>
      <c r="AC4017" t="s">
        <v>60</v>
      </c>
      <c r="AD4017" t="s">
        <v>61</v>
      </c>
      <c r="AE4017" s="8">
        <v>1</v>
      </c>
      <c r="AF4017" s="33"/>
      <c r="AG4017" s="7">
        <f t="shared" si="1125"/>
        <v>0</v>
      </c>
      <c r="AH4017" s="7">
        <f t="shared" si="1125"/>
        <v>0</v>
      </c>
      <c r="AI4017" s="7">
        <f t="shared" si="1114"/>
        <v>0</v>
      </c>
      <c r="AJ4017" s="7">
        <f t="shared" si="1126"/>
        <v>0</v>
      </c>
      <c r="AK4017" s="7">
        <f t="shared" si="1126"/>
        <v>0</v>
      </c>
      <c r="AL4017" s="7">
        <f t="shared" si="1124"/>
        <v>0</v>
      </c>
      <c r="AM4017" s="7">
        <f t="shared" si="1127"/>
        <v>0</v>
      </c>
      <c r="AN4017" s="7">
        <f t="shared" si="1127"/>
        <v>0</v>
      </c>
      <c r="AO4017" s="7">
        <f t="shared" si="1115"/>
        <v>0</v>
      </c>
      <c r="AP4017" s="7">
        <f t="shared" si="1128"/>
        <v>0</v>
      </c>
    </row>
    <row r="4018" spans="1:42">
      <c r="A4018" t="s">
        <v>7105</v>
      </c>
      <c r="B4018" t="s">
        <v>7985</v>
      </c>
      <c r="C4018" t="s">
        <v>1776</v>
      </c>
      <c r="E4018" t="s">
        <v>7986</v>
      </c>
      <c r="F4018" t="s">
        <v>7116</v>
      </c>
      <c r="G4018" t="s">
        <v>6348</v>
      </c>
      <c r="H4018" s="31">
        <v>44927</v>
      </c>
      <c r="I4018" t="s">
        <v>7987</v>
      </c>
      <c r="J4018" t="s">
        <v>298</v>
      </c>
      <c r="L4018">
        <v>65</v>
      </c>
      <c r="M4018" t="s">
        <v>151</v>
      </c>
      <c r="N4018" t="s">
        <v>299</v>
      </c>
      <c r="O4018" t="s">
        <v>300</v>
      </c>
      <c r="V4018" s="31">
        <v>43221</v>
      </c>
      <c r="W4018" t="s">
        <v>170</v>
      </c>
      <c r="X4018">
        <v>2018</v>
      </c>
      <c r="Z4018" s="12" t="s">
        <v>59</v>
      </c>
      <c r="AB4018">
        <v>1</v>
      </c>
      <c r="AC4018" t="s">
        <v>60</v>
      </c>
      <c r="AD4018" t="s">
        <v>61</v>
      </c>
      <c r="AE4018" s="8">
        <v>1</v>
      </c>
      <c r="AF4018" s="33"/>
      <c r="AG4018" s="7">
        <f t="shared" si="1125"/>
        <v>0</v>
      </c>
      <c r="AH4018" s="7">
        <f t="shared" si="1125"/>
        <v>0</v>
      </c>
      <c r="AI4018" s="7">
        <f t="shared" si="1114"/>
        <v>0</v>
      </c>
      <c r="AJ4018" s="7">
        <f t="shared" si="1126"/>
        <v>0</v>
      </c>
      <c r="AK4018" s="7">
        <f t="shared" si="1126"/>
        <v>0</v>
      </c>
      <c r="AL4018" s="7">
        <f t="shared" si="1124"/>
        <v>0</v>
      </c>
      <c r="AM4018" s="7">
        <f t="shared" si="1127"/>
        <v>0</v>
      </c>
      <c r="AN4018" s="7">
        <f t="shared" si="1127"/>
        <v>0</v>
      </c>
      <c r="AO4018" s="7">
        <f t="shared" si="1115"/>
        <v>0</v>
      </c>
      <c r="AP4018" s="7">
        <f t="shared" si="1128"/>
        <v>0</v>
      </c>
    </row>
    <row r="4019" spans="1:42">
      <c r="A4019" t="s">
        <v>7105</v>
      </c>
      <c r="B4019" t="s">
        <v>7988</v>
      </c>
      <c r="C4019" t="s">
        <v>1776</v>
      </c>
      <c r="E4019" t="s">
        <v>7989</v>
      </c>
      <c r="G4019" t="s">
        <v>673</v>
      </c>
      <c r="H4019" s="31">
        <v>44562</v>
      </c>
      <c r="I4019" t="s">
        <v>218</v>
      </c>
      <c r="J4019" t="s">
        <v>219</v>
      </c>
      <c r="L4019">
        <v>32</v>
      </c>
      <c r="M4019" t="s">
        <v>195</v>
      </c>
      <c r="N4019" t="s">
        <v>674</v>
      </c>
      <c r="O4019" t="s">
        <v>673</v>
      </c>
      <c r="V4019" s="31">
        <v>43074</v>
      </c>
      <c r="W4019" t="s">
        <v>222</v>
      </c>
      <c r="X4019">
        <v>2017</v>
      </c>
      <c r="Z4019" s="12" t="s">
        <v>81</v>
      </c>
      <c r="AB4019">
        <v>1</v>
      </c>
      <c r="AC4019" t="s">
        <v>60</v>
      </c>
      <c r="AD4019" t="s">
        <v>61</v>
      </c>
      <c r="AE4019" s="8">
        <v>1</v>
      </c>
      <c r="AF4019" s="33"/>
      <c r="AG4019" s="7">
        <f t="shared" si="1125"/>
        <v>0</v>
      </c>
      <c r="AH4019" s="7">
        <f t="shared" si="1125"/>
        <v>0</v>
      </c>
      <c r="AI4019" s="7">
        <f t="shared" si="1114"/>
        <v>0</v>
      </c>
      <c r="AJ4019" s="7">
        <f t="shared" si="1126"/>
        <v>0</v>
      </c>
      <c r="AK4019" s="7">
        <f t="shared" si="1126"/>
        <v>0</v>
      </c>
      <c r="AL4019" s="7">
        <f t="shared" si="1124"/>
        <v>0</v>
      </c>
      <c r="AM4019" s="7">
        <f t="shared" si="1127"/>
        <v>0</v>
      </c>
      <c r="AN4019" s="7">
        <f t="shared" si="1127"/>
        <v>0</v>
      </c>
      <c r="AO4019" s="7">
        <f t="shared" si="1115"/>
        <v>0</v>
      </c>
      <c r="AP4019" s="7">
        <f t="shared" si="1128"/>
        <v>0</v>
      </c>
    </row>
    <row r="4020" spans="1:42">
      <c r="A4020" t="s">
        <v>7105</v>
      </c>
      <c r="B4020" t="s">
        <v>7990</v>
      </c>
      <c r="C4020" t="s">
        <v>1776</v>
      </c>
      <c r="D4020" t="s">
        <v>7124</v>
      </c>
      <c r="E4020" t="s">
        <v>7991</v>
      </c>
      <c r="G4020" t="s">
        <v>164</v>
      </c>
      <c r="H4020" s="31">
        <v>44105</v>
      </c>
      <c r="I4020" t="s">
        <v>165</v>
      </c>
      <c r="J4020" t="s">
        <v>166</v>
      </c>
      <c r="L4020">
        <v>65</v>
      </c>
      <c r="M4020" t="s">
        <v>151</v>
      </c>
      <c r="N4020" t="s">
        <v>167</v>
      </c>
      <c r="O4020" t="s">
        <v>168</v>
      </c>
      <c r="R4020" t="s">
        <v>169</v>
      </c>
      <c r="V4020" s="31">
        <v>43101</v>
      </c>
      <c r="W4020" t="s">
        <v>157</v>
      </c>
      <c r="X4020">
        <v>2017</v>
      </c>
      <c r="Y4020" t="s">
        <v>169</v>
      </c>
      <c r="Z4020" s="12" t="s">
        <v>158</v>
      </c>
      <c r="AA4020" t="s">
        <v>170</v>
      </c>
      <c r="AB4020">
        <v>1</v>
      </c>
      <c r="AC4020" t="s">
        <v>60</v>
      </c>
      <c r="AD4020" t="s">
        <v>61</v>
      </c>
      <c r="AE4020" s="8">
        <v>1</v>
      </c>
      <c r="AF4020" s="33"/>
      <c r="AG4020" s="7">
        <f t="shared" si="1125"/>
        <v>0</v>
      </c>
      <c r="AH4020" s="7">
        <f t="shared" si="1125"/>
        <v>0</v>
      </c>
      <c r="AI4020" s="7">
        <f t="shared" si="1114"/>
        <v>0</v>
      </c>
      <c r="AJ4020" s="7">
        <f t="shared" si="1126"/>
        <v>0</v>
      </c>
      <c r="AK4020" s="7">
        <f t="shared" si="1126"/>
        <v>0</v>
      </c>
      <c r="AL4020" s="7">
        <f t="shared" si="1124"/>
        <v>0</v>
      </c>
      <c r="AM4020" s="7">
        <f t="shared" si="1127"/>
        <v>0</v>
      </c>
      <c r="AN4020" s="7">
        <f t="shared" si="1127"/>
        <v>0</v>
      </c>
      <c r="AO4020" s="7">
        <f t="shared" si="1115"/>
        <v>0</v>
      </c>
      <c r="AP4020" s="7">
        <f t="shared" si="1128"/>
        <v>0</v>
      </c>
    </row>
    <row r="4021" spans="1:42">
      <c r="A4021" t="s">
        <v>7105</v>
      </c>
      <c r="B4021" t="s">
        <v>7990</v>
      </c>
      <c r="C4021" t="s">
        <v>1776</v>
      </c>
      <c r="D4021" t="s">
        <v>2788</v>
      </c>
      <c r="E4021" t="s">
        <v>7992</v>
      </c>
      <c r="G4021" t="s">
        <v>148</v>
      </c>
      <c r="H4021" s="31">
        <v>44105</v>
      </c>
      <c r="I4021" t="s">
        <v>149</v>
      </c>
      <c r="J4021" t="s">
        <v>148</v>
      </c>
      <c r="K4021" t="s">
        <v>150</v>
      </c>
      <c r="L4021">
        <v>65</v>
      </c>
      <c r="M4021" t="s">
        <v>151</v>
      </c>
      <c r="N4021" t="s">
        <v>152</v>
      </c>
      <c r="O4021" t="s">
        <v>153</v>
      </c>
      <c r="Q4021" t="s">
        <v>154</v>
      </c>
      <c r="R4021" t="s">
        <v>155</v>
      </c>
      <c r="S4021" t="s">
        <v>156</v>
      </c>
      <c r="V4021" s="31">
        <v>43101</v>
      </c>
      <c r="W4021" t="s">
        <v>157</v>
      </c>
      <c r="X4021">
        <v>2017</v>
      </c>
      <c r="Y4021" t="s">
        <v>155</v>
      </c>
      <c r="Z4021" s="12" t="s">
        <v>158</v>
      </c>
      <c r="AA4021" t="s">
        <v>159</v>
      </c>
      <c r="AB4021">
        <v>1</v>
      </c>
      <c r="AC4021" t="s">
        <v>60</v>
      </c>
      <c r="AD4021" t="s">
        <v>61</v>
      </c>
      <c r="AE4021" s="8">
        <v>1</v>
      </c>
      <c r="AF4021" s="33"/>
      <c r="AG4021" s="7">
        <f t="shared" si="1125"/>
        <v>0</v>
      </c>
      <c r="AH4021" s="7">
        <f t="shared" si="1125"/>
        <v>0</v>
      </c>
      <c r="AI4021" s="7">
        <f t="shared" si="1114"/>
        <v>0</v>
      </c>
      <c r="AJ4021" s="7">
        <f t="shared" si="1126"/>
        <v>0</v>
      </c>
      <c r="AK4021" s="7">
        <f t="shared" si="1126"/>
        <v>0</v>
      </c>
      <c r="AL4021" s="7">
        <f t="shared" si="1124"/>
        <v>0</v>
      </c>
      <c r="AM4021" s="7">
        <f t="shared" si="1127"/>
        <v>0</v>
      </c>
      <c r="AN4021" s="7">
        <f t="shared" si="1127"/>
        <v>0</v>
      </c>
      <c r="AO4021" s="7">
        <f t="shared" si="1115"/>
        <v>0</v>
      </c>
      <c r="AP4021" s="7">
        <f t="shared" si="1128"/>
        <v>0</v>
      </c>
    </row>
    <row r="4022" spans="1:42">
      <c r="A4022" t="s">
        <v>7105</v>
      </c>
      <c r="B4022" s="47" t="s">
        <v>7990</v>
      </c>
      <c r="C4022" s="50" t="s">
        <v>1776</v>
      </c>
      <c r="E4022" t="s">
        <v>7993</v>
      </c>
      <c r="G4022" t="s">
        <v>130</v>
      </c>
      <c r="H4022" s="31">
        <v>44621</v>
      </c>
      <c r="I4022" t="s">
        <v>131</v>
      </c>
      <c r="J4022" t="s">
        <v>132</v>
      </c>
      <c r="L4022">
        <v>57</v>
      </c>
      <c r="M4022" t="s">
        <v>133</v>
      </c>
      <c r="N4022" t="s">
        <v>134</v>
      </c>
      <c r="O4022" t="s">
        <v>132</v>
      </c>
      <c r="R4022" t="s">
        <v>135</v>
      </c>
      <c r="S4022" t="s">
        <v>136</v>
      </c>
      <c r="V4022" s="31">
        <v>43101</v>
      </c>
      <c r="X4022">
        <v>2017</v>
      </c>
      <c r="Y4022" t="s">
        <v>135</v>
      </c>
      <c r="Z4022" s="12" t="s">
        <v>59</v>
      </c>
      <c r="AB4022">
        <v>1</v>
      </c>
      <c r="AC4022" t="s">
        <v>60</v>
      </c>
      <c r="AD4022" t="s">
        <v>137</v>
      </c>
      <c r="AE4022" s="8">
        <v>1</v>
      </c>
      <c r="AF4022" s="33"/>
      <c r="AG4022" s="7"/>
      <c r="AH4022" s="7"/>
      <c r="AI4022" s="7">
        <f t="shared" si="1114"/>
        <v>0</v>
      </c>
      <c r="AJ4022" s="7"/>
      <c r="AK4022" s="7"/>
      <c r="AL4022" s="7">
        <f t="shared" si="1124"/>
        <v>0</v>
      </c>
      <c r="AM4022" s="7"/>
      <c r="AN4022" s="7"/>
      <c r="AO4022" s="7">
        <f t="shared" si="1115"/>
        <v>0</v>
      </c>
      <c r="AP4022" s="7"/>
    </row>
    <row r="4023" spans="1:42">
      <c r="A4023" t="s">
        <v>7105</v>
      </c>
      <c r="B4023" s="47" t="s">
        <v>7990</v>
      </c>
      <c r="C4023" s="50" t="s">
        <v>1776</v>
      </c>
      <c r="E4023" t="s">
        <v>7994</v>
      </c>
      <c r="G4023" t="s">
        <v>130</v>
      </c>
      <c r="H4023" s="31">
        <v>44621</v>
      </c>
      <c r="I4023" t="s">
        <v>131</v>
      </c>
      <c r="J4023" t="s">
        <v>132</v>
      </c>
      <c r="L4023">
        <v>57</v>
      </c>
      <c r="M4023" t="s">
        <v>133</v>
      </c>
      <c r="N4023" t="s">
        <v>134</v>
      </c>
      <c r="O4023" t="s">
        <v>132</v>
      </c>
      <c r="R4023" t="s">
        <v>135</v>
      </c>
      <c r="S4023" t="s">
        <v>136</v>
      </c>
      <c r="V4023" s="31">
        <v>43101</v>
      </c>
      <c r="X4023">
        <v>2017</v>
      </c>
      <c r="Y4023" t="s">
        <v>135</v>
      </c>
      <c r="Z4023" s="12" t="s">
        <v>59</v>
      </c>
      <c r="AB4023">
        <v>1</v>
      </c>
      <c r="AC4023" t="s">
        <v>60</v>
      </c>
      <c r="AD4023" t="s">
        <v>137</v>
      </c>
      <c r="AE4023" s="8">
        <v>1</v>
      </c>
      <c r="AF4023" s="33"/>
      <c r="AG4023" s="7"/>
      <c r="AH4023" s="7"/>
      <c r="AI4023" s="7">
        <f t="shared" si="1114"/>
        <v>0</v>
      </c>
      <c r="AJ4023" s="7"/>
      <c r="AK4023" s="7"/>
      <c r="AL4023" s="7">
        <f t="shared" si="1124"/>
        <v>0</v>
      </c>
      <c r="AM4023" s="7"/>
      <c r="AN4023" s="7"/>
      <c r="AO4023" s="7">
        <f t="shared" si="1115"/>
        <v>0</v>
      </c>
      <c r="AP4023" s="7"/>
    </row>
    <row r="4024" spans="1:42">
      <c r="A4024" t="s">
        <v>7105</v>
      </c>
      <c r="B4024" s="47" t="s">
        <v>7990</v>
      </c>
      <c r="C4024" s="50" t="s">
        <v>1776</v>
      </c>
      <c r="E4024" t="s">
        <v>7995</v>
      </c>
      <c r="G4024" t="s">
        <v>130</v>
      </c>
      <c r="H4024" s="31">
        <v>44621</v>
      </c>
      <c r="I4024" t="s">
        <v>131</v>
      </c>
      <c r="J4024" t="s">
        <v>132</v>
      </c>
      <c r="L4024">
        <v>57</v>
      </c>
      <c r="M4024" t="s">
        <v>133</v>
      </c>
      <c r="N4024" t="s">
        <v>134</v>
      </c>
      <c r="O4024" t="s">
        <v>132</v>
      </c>
      <c r="R4024" t="s">
        <v>135</v>
      </c>
      <c r="S4024" t="s">
        <v>136</v>
      </c>
      <c r="V4024" s="31">
        <v>43101</v>
      </c>
      <c r="X4024">
        <v>2017</v>
      </c>
      <c r="Y4024" t="s">
        <v>135</v>
      </c>
      <c r="Z4024" s="12" t="s">
        <v>59</v>
      </c>
      <c r="AB4024">
        <v>1</v>
      </c>
      <c r="AC4024" t="s">
        <v>60</v>
      </c>
      <c r="AD4024" t="s">
        <v>137</v>
      </c>
      <c r="AE4024" s="8">
        <v>1</v>
      </c>
      <c r="AF4024" s="33"/>
      <c r="AG4024" s="7"/>
      <c r="AH4024" s="7"/>
      <c r="AI4024" s="7">
        <f t="shared" si="1114"/>
        <v>0</v>
      </c>
      <c r="AJ4024" s="7"/>
      <c r="AK4024" s="7"/>
      <c r="AL4024" s="7">
        <f t="shared" si="1124"/>
        <v>0</v>
      </c>
      <c r="AM4024" s="7"/>
      <c r="AN4024" s="7"/>
      <c r="AO4024" s="7">
        <f t="shared" si="1115"/>
        <v>0</v>
      </c>
      <c r="AP4024" s="7"/>
    </row>
    <row r="4025" spans="1:42">
      <c r="A4025" t="s">
        <v>7105</v>
      </c>
      <c r="B4025" s="47" t="s">
        <v>7990</v>
      </c>
      <c r="C4025" s="50" t="s">
        <v>1776</v>
      </c>
      <c r="E4025" t="s">
        <v>7996</v>
      </c>
      <c r="G4025" t="s">
        <v>130</v>
      </c>
      <c r="H4025" s="31">
        <v>44621</v>
      </c>
      <c r="I4025" t="s">
        <v>131</v>
      </c>
      <c r="J4025" t="s">
        <v>132</v>
      </c>
      <c r="L4025">
        <v>57</v>
      </c>
      <c r="M4025" t="s">
        <v>133</v>
      </c>
      <c r="N4025" t="s">
        <v>134</v>
      </c>
      <c r="O4025" t="s">
        <v>132</v>
      </c>
      <c r="R4025" t="s">
        <v>135</v>
      </c>
      <c r="S4025" t="s">
        <v>136</v>
      </c>
      <c r="V4025" s="31">
        <v>43101</v>
      </c>
      <c r="X4025">
        <v>2017</v>
      </c>
      <c r="Y4025" t="s">
        <v>135</v>
      </c>
      <c r="Z4025" s="12" t="s">
        <v>59</v>
      </c>
      <c r="AB4025">
        <v>1</v>
      </c>
      <c r="AC4025" t="s">
        <v>60</v>
      </c>
      <c r="AD4025" t="s">
        <v>137</v>
      </c>
      <c r="AE4025" s="8">
        <v>1</v>
      </c>
      <c r="AF4025" s="33"/>
      <c r="AG4025" s="7"/>
      <c r="AH4025" s="7"/>
      <c r="AI4025" s="7">
        <f t="shared" si="1114"/>
        <v>0</v>
      </c>
      <c r="AJ4025" s="7"/>
      <c r="AK4025" s="7"/>
      <c r="AL4025" s="7">
        <f t="shared" si="1124"/>
        <v>0</v>
      </c>
      <c r="AM4025" s="7"/>
      <c r="AN4025" s="7"/>
      <c r="AO4025" s="7">
        <f t="shared" si="1115"/>
        <v>0</v>
      </c>
      <c r="AP4025" s="7"/>
    </row>
    <row r="4026" spans="1:42">
      <c r="A4026" t="s">
        <v>7105</v>
      </c>
      <c r="B4026" s="47" t="s">
        <v>7990</v>
      </c>
      <c r="C4026" s="50" t="s">
        <v>1776</v>
      </c>
      <c r="E4026" t="s">
        <v>7997</v>
      </c>
      <c r="G4026" t="s">
        <v>130</v>
      </c>
      <c r="H4026" s="31">
        <v>44621</v>
      </c>
      <c r="I4026" t="s">
        <v>131</v>
      </c>
      <c r="J4026" t="s">
        <v>132</v>
      </c>
      <c r="L4026">
        <v>57</v>
      </c>
      <c r="M4026" t="s">
        <v>133</v>
      </c>
      <c r="N4026" t="s">
        <v>134</v>
      </c>
      <c r="O4026" t="s">
        <v>132</v>
      </c>
      <c r="R4026" t="s">
        <v>135</v>
      </c>
      <c r="S4026" t="s">
        <v>136</v>
      </c>
      <c r="V4026" s="31">
        <v>43101</v>
      </c>
      <c r="X4026">
        <v>2017</v>
      </c>
      <c r="Y4026" t="s">
        <v>135</v>
      </c>
      <c r="Z4026" s="12" t="s">
        <v>59</v>
      </c>
      <c r="AB4026">
        <v>1</v>
      </c>
      <c r="AC4026" t="s">
        <v>60</v>
      </c>
      <c r="AD4026" t="s">
        <v>137</v>
      </c>
      <c r="AE4026" s="8">
        <v>1</v>
      </c>
      <c r="AF4026" s="33"/>
      <c r="AG4026" s="7"/>
      <c r="AH4026" s="7"/>
      <c r="AI4026" s="7">
        <f t="shared" ref="AI4026:AI4089" si="1129">$AF4026*$AB4026*$AE4026</f>
        <v>0</v>
      </c>
      <c r="AJ4026" s="7"/>
      <c r="AK4026" s="7"/>
      <c r="AL4026" s="7">
        <f t="shared" si="1124"/>
        <v>0</v>
      </c>
      <c r="AM4026" s="7"/>
      <c r="AN4026" s="7"/>
      <c r="AO4026" s="7">
        <f t="shared" ref="AO4026:AO4089" si="1130">$AF4026*$AB4026*$AE4026</f>
        <v>0</v>
      </c>
      <c r="AP4026" s="7"/>
    </row>
    <row r="4027" spans="1:42">
      <c r="A4027" t="s">
        <v>7105</v>
      </c>
      <c r="B4027" t="s">
        <v>7998</v>
      </c>
      <c r="C4027" t="s">
        <v>1776</v>
      </c>
      <c r="D4027" t="s">
        <v>7999</v>
      </c>
      <c r="E4027" t="s">
        <v>8000</v>
      </c>
      <c r="G4027" t="s">
        <v>7935</v>
      </c>
      <c r="H4027" s="31">
        <v>44652</v>
      </c>
      <c r="I4027" t="s">
        <v>7936</v>
      </c>
      <c r="J4027" t="s">
        <v>7935</v>
      </c>
      <c r="K4027" t="s">
        <v>8001</v>
      </c>
      <c r="L4027">
        <v>32</v>
      </c>
      <c r="M4027" t="s">
        <v>195</v>
      </c>
      <c r="N4027" t="s">
        <v>7938</v>
      </c>
      <c r="O4027" t="s">
        <v>7935</v>
      </c>
      <c r="S4027" t="s">
        <v>7939</v>
      </c>
      <c r="W4027" t="s">
        <v>7940</v>
      </c>
      <c r="X4027">
        <v>2017</v>
      </c>
      <c r="Y4027" t="s">
        <v>7940</v>
      </c>
      <c r="Z4027" s="12" t="s">
        <v>81</v>
      </c>
      <c r="AA4027" t="s">
        <v>7941</v>
      </c>
      <c r="AB4027">
        <v>1</v>
      </c>
      <c r="AC4027" t="s">
        <v>60</v>
      </c>
      <c r="AD4027" t="s">
        <v>61</v>
      </c>
      <c r="AE4027" s="8">
        <v>1</v>
      </c>
      <c r="AF4027" s="33"/>
      <c r="AG4027" s="7">
        <f t="shared" ref="AG4027:AH4049" si="1131">$AF4027*$AB4027*$AE4027</f>
        <v>0</v>
      </c>
      <c r="AH4027" s="7">
        <f t="shared" si="1131"/>
        <v>0</v>
      </c>
      <c r="AI4027" s="7">
        <f t="shared" si="1129"/>
        <v>0</v>
      </c>
      <c r="AJ4027" s="7">
        <f t="shared" ref="AJ4027:AK4049" si="1132">$AF4027*$AB4027*$AE4027</f>
        <v>0</v>
      </c>
      <c r="AK4027" s="7">
        <f t="shared" si="1132"/>
        <v>0</v>
      </c>
      <c r="AL4027" s="7">
        <f t="shared" si="1124"/>
        <v>0</v>
      </c>
      <c r="AM4027" s="7">
        <f t="shared" ref="AM4027:AN4049" si="1133">$AF4027*$AB4027*$AE4027</f>
        <v>0</v>
      </c>
      <c r="AN4027" s="7">
        <f t="shared" si="1133"/>
        <v>0</v>
      </c>
      <c r="AO4027" s="7">
        <f t="shared" si="1130"/>
        <v>0</v>
      </c>
      <c r="AP4027" s="7">
        <f t="shared" ref="AP4027:AP4049" si="1134">$AF4027*$AB4027*$AE4027</f>
        <v>0</v>
      </c>
    </row>
    <row r="4028" spans="1:42">
      <c r="A4028" t="s">
        <v>7105</v>
      </c>
      <c r="B4028" t="s">
        <v>7998</v>
      </c>
      <c r="C4028" t="s">
        <v>1776</v>
      </c>
      <c r="E4028" t="s">
        <v>8002</v>
      </c>
      <c r="G4028" t="s">
        <v>7943</v>
      </c>
      <c r="H4028" s="31">
        <v>44805</v>
      </c>
      <c r="I4028" t="s">
        <v>7944</v>
      </c>
      <c r="J4028" t="s">
        <v>7943</v>
      </c>
      <c r="L4028">
        <v>57</v>
      </c>
      <c r="M4028" t="s">
        <v>133</v>
      </c>
      <c r="N4028" t="s">
        <v>7945</v>
      </c>
      <c r="O4028" t="s">
        <v>7943</v>
      </c>
      <c r="R4028" t="s">
        <v>7946</v>
      </c>
      <c r="S4028" t="s">
        <v>8003</v>
      </c>
      <c r="V4028" s="31">
        <v>43101</v>
      </c>
      <c r="W4028" t="s">
        <v>7948</v>
      </c>
      <c r="X4028">
        <v>2017</v>
      </c>
      <c r="Y4028" t="s">
        <v>7946</v>
      </c>
      <c r="Z4028" s="12" t="s">
        <v>59</v>
      </c>
      <c r="AA4028" t="s">
        <v>7946</v>
      </c>
      <c r="AB4028">
        <v>1</v>
      </c>
      <c r="AC4028" t="s">
        <v>60</v>
      </c>
      <c r="AD4028" t="s">
        <v>61</v>
      </c>
      <c r="AE4028" s="8">
        <v>1</v>
      </c>
      <c r="AF4028" s="33"/>
      <c r="AG4028" s="7">
        <f t="shared" si="1131"/>
        <v>0</v>
      </c>
      <c r="AH4028" s="7">
        <f t="shared" si="1131"/>
        <v>0</v>
      </c>
      <c r="AI4028" s="7">
        <f t="shared" si="1129"/>
        <v>0</v>
      </c>
      <c r="AJ4028" s="7">
        <f t="shared" si="1132"/>
        <v>0</v>
      </c>
      <c r="AK4028" s="7">
        <f t="shared" si="1132"/>
        <v>0</v>
      </c>
      <c r="AL4028" s="7">
        <f t="shared" si="1124"/>
        <v>0</v>
      </c>
      <c r="AM4028" s="7">
        <f t="shared" si="1133"/>
        <v>0</v>
      </c>
      <c r="AN4028" s="7">
        <f t="shared" si="1133"/>
        <v>0</v>
      </c>
      <c r="AO4028" s="7">
        <f t="shared" si="1130"/>
        <v>0</v>
      </c>
      <c r="AP4028" s="7">
        <f t="shared" si="1134"/>
        <v>0</v>
      </c>
    </row>
    <row r="4029" spans="1:42">
      <c r="A4029" t="s">
        <v>7105</v>
      </c>
      <c r="B4029" t="s">
        <v>7998</v>
      </c>
      <c r="C4029" t="s">
        <v>1776</v>
      </c>
      <c r="E4029" t="s">
        <v>8004</v>
      </c>
      <c r="G4029" t="s">
        <v>7943</v>
      </c>
      <c r="H4029" s="31">
        <v>44805</v>
      </c>
      <c r="I4029" t="s">
        <v>7944</v>
      </c>
      <c r="J4029" t="s">
        <v>7943</v>
      </c>
      <c r="L4029">
        <v>57</v>
      </c>
      <c r="M4029" t="s">
        <v>133</v>
      </c>
      <c r="N4029" t="s">
        <v>7945</v>
      </c>
      <c r="O4029" t="s">
        <v>7943</v>
      </c>
      <c r="R4029" t="s">
        <v>7946</v>
      </c>
      <c r="S4029" t="s">
        <v>8003</v>
      </c>
      <c r="V4029" s="31">
        <v>43101</v>
      </c>
      <c r="W4029" t="s">
        <v>7948</v>
      </c>
      <c r="X4029">
        <v>2017</v>
      </c>
      <c r="Y4029" t="s">
        <v>7946</v>
      </c>
      <c r="Z4029" s="12" t="s">
        <v>59</v>
      </c>
      <c r="AA4029" t="s">
        <v>7946</v>
      </c>
      <c r="AB4029">
        <v>1</v>
      </c>
      <c r="AC4029" t="s">
        <v>60</v>
      </c>
      <c r="AD4029" t="s">
        <v>61</v>
      </c>
      <c r="AE4029" s="8">
        <v>1</v>
      </c>
      <c r="AF4029" s="33"/>
      <c r="AG4029" s="7">
        <f t="shared" si="1131"/>
        <v>0</v>
      </c>
      <c r="AH4029" s="7">
        <f t="shared" si="1131"/>
        <v>0</v>
      </c>
      <c r="AI4029" s="7">
        <f t="shared" si="1129"/>
        <v>0</v>
      </c>
      <c r="AJ4029" s="7">
        <f t="shared" si="1132"/>
        <v>0</v>
      </c>
      <c r="AK4029" s="7">
        <f t="shared" si="1132"/>
        <v>0</v>
      </c>
      <c r="AL4029" s="7">
        <f t="shared" si="1124"/>
        <v>0</v>
      </c>
      <c r="AM4029" s="7">
        <f t="shared" si="1133"/>
        <v>0</v>
      </c>
      <c r="AN4029" s="7">
        <f t="shared" si="1133"/>
        <v>0</v>
      </c>
      <c r="AO4029" s="7">
        <f t="shared" si="1130"/>
        <v>0</v>
      </c>
      <c r="AP4029" s="7">
        <f t="shared" si="1134"/>
        <v>0</v>
      </c>
    </row>
    <row r="4030" spans="1:42">
      <c r="A4030" t="s">
        <v>7105</v>
      </c>
      <c r="B4030" t="s">
        <v>7998</v>
      </c>
      <c r="C4030" t="s">
        <v>1776</v>
      </c>
      <c r="E4030" t="s">
        <v>8005</v>
      </c>
      <c r="G4030" t="s">
        <v>7943</v>
      </c>
      <c r="H4030" s="31">
        <v>44805</v>
      </c>
      <c r="I4030" t="s">
        <v>7944</v>
      </c>
      <c r="J4030" t="s">
        <v>7943</v>
      </c>
      <c r="L4030">
        <v>57</v>
      </c>
      <c r="M4030" t="s">
        <v>133</v>
      </c>
      <c r="N4030" t="s">
        <v>7945</v>
      </c>
      <c r="O4030" t="s">
        <v>7943</v>
      </c>
      <c r="R4030" t="s">
        <v>7946</v>
      </c>
      <c r="S4030" t="s">
        <v>8003</v>
      </c>
      <c r="V4030" s="31">
        <v>43101</v>
      </c>
      <c r="W4030" t="s">
        <v>7948</v>
      </c>
      <c r="X4030">
        <v>2017</v>
      </c>
      <c r="Y4030" t="s">
        <v>7946</v>
      </c>
      <c r="Z4030" s="12" t="s">
        <v>59</v>
      </c>
      <c r="AA4030" t="s">
        <v>7946</v>
      </c>
      <c r="AB4030">
        <v>1</v>
      </c>
      <c r="AC4030" t="s">
        <v>60</v>
      </c>
      <c r="AD4030" t="s">
        <v>61</v>
      </c>
      <c r="AE4030" s="8">
        <v>1</v>
      </c>
      <c r="AF4030" s="33"/>
      <c r="AG4030" s="7">
        <f t="shared" si="1131"/>
        <v>0</v>
      </c>
      <c r="AH4030" s="7">
        <f t="shared" si="1131"/>
        <v>0</v>
      </c>
      <c r="AI4030" s="7">
        <f t="shared" si="1129"/>
        <v>0</v>
      </c>
      <c r="AJ4030" s="7">
        <f t="shared" si="1132"/>
        <v>0</v>
      </c>
      <c r="AK4030" s="7">
        <f t="shared" si="1132"/>
        <v>0</v>
      </c>
      <c r="AL4030" s="7">
        <f t="shared" si="1124"/>
        <v>0</v>
      </c>
      <c r="AM4030" s="7">
        <f t="shared" si="1133"/>
        <v>0</v>
      </c>
      <c r="AN4030" s="7">
        <f t="shared" si="1133"/>
        <v>0</v>
      </c>
      <c r="AO4030" s="7">
        <f t="shared" si="1130"/>
        <v>0</v>
      </c>
      <c r="AP4030" s="7">
        <f t="shared" si="1134"/>
        <v>0</v>
      </c>
    </row>
    <row r="4031" spans="1:42">
      <c r="A4031" t="s">
        <v>7105</v>
      </c>
      <c r="B4031" t="s">
        <v>7998</v>
      </c>
      <c r="C4031" t="s">
        <v>1776</v>
      </c>
      <c r="E4031" t="s">
        <v>8006</v>
      </c>
      <c r="G4031" t="s">
        <v>7943</v>
      </c>
      <c r="H4031" s="31">
        <v>44805</v>
      </c>
      <c r="I4031" t="s">
        <v>7944</v>
      </c>
      <c r="J4031" t="s">
        <v>7943</v>
      </c>
      <c r="L4031">
        <v>57</v>
      </c>
      <c r="M4031" t="s">
        <v>133</v>
      </c>
      <c r="N4031" t="s">
        <v>7945</v>
      </c>
      <c r="O4031" t="s">
        <v>7943</v>
      </c>
      <c r="R4031" t="s">
        <v>7946</v>
      </c>
      <c r="S4031" t="s">
        <v>8003</v>
      </c>
      <c r="V4031" s="31">
        <v>43101</v>
      </c>
      <c r="W4031" t="s">
        <v>7948</v>
      </c>
      <c r="X4031">
        <v>2017</v>
      </c>
      <c r="Y4031" t="s">
        <v>7946</v>
      </c>
      <c r="Z4031" s="12" t="s">
        <v>59</v>
      </c>
      <c r="AA4031" t="s">
        <v>7946</v>
      </c>
      <c r="AB4031">
        <v>1</v>
      </c>
      <c r="AC4031" t="s">
        <v>60</v>
      </c>
      <c r="AD4031" t="s">
        <v>61</v>
      </c>
      <c r="AE4031" s="8">
        <v>1</v>
      </c>
      <c r="AF4031" s="33"/>
      <c r="AG4031" s="7">
        <f t="shared" si="1131"/>
        <v>0</v>
      </c>
      <c r="AH4031" s="7">
        <f t="shared" si="1131"/>
        <v>0</v>
      </c>
      <c r="AI4031" s="7">
        <f t="shared" si="1129"/>
        <v>0</v>
      </c>
      <c r="AJ4031" s="7">
        <f t="shared" si="1132"/>
        <v>0</v>
      </c>
      <c r="AK4031" s="7">
        <f t="shared" si="1132"/>
        <v>0</v>
      </c>
      <c r="AL4031" s="7">
        <f t="shared" si="1124"/>
        <v>0</v>
      </c>
      <c r="AM4031" s="7">
        <f t="shared" si="1133"/>
        <v>0</v>
      </c>
      <c r="AN4031" s="7">
        <f t="shared" si="1133"/>
        <v>0</v>
      </c>
      <c r="AO4031" s="7">
        <f t="shared" si="1130"/>
        <v>0</v>
      </c>
      <c r="AP4031" s="7">
        <f t="shared" si="1134"/>
        <v>0</v>
      </c>
    </row>
    <row r="4032" spans="1:42">
      <c r="A4032" t="s">
        <v>7105</v>
      </c>
      <c r="B4032" t="s">
        <v>7998</v>
      </c>
      <c r="C4032" t="s">
        <v>1776</v>
      </c>
      <c r="E4032" t="s">
        <v>8007</v>
      </c>
      <c r="G4032" t="s">
        <v>7943</v>
      </c>
      <c r="H4032" s="31">
        <v>44805</v>
      </c>
      <c r="I4032" t="s">
        <v>7944</v>
      </c>
      <c r="J4032" t="s">
        <v>7943</v>
      </c>
      <c r="L4032">
        <v>57</v>
      </c>
      <c r="M4032" t="s">
        <v>133</v>
      </c>
      <c r="N4032" t="s">
        <v>7945</v>
      </c>
      <c r="O4032" t="s">
        <v>7943</v>
      </c>
      <c r="R4032" t="s">
        <v>7946</v>
      </c>
      <c r="S4032" t="s">
        <v>7947</v>
      </c>
      <c r="V4032" s="31">
        <v>43101</v>
      </c>
      <c r="W4032" t="s">
        <v>7948</v>
      </c>
      <c r="X4032">
        <v>2017</v>
      </c>
      <c r="Y4032" t="s">
        <v>7946</v>
      </c>
      <c r="Z4032" s="12" t="s">
        <v>59</v>
      </c>
      <c r="AA4032" t="s">
        <v>7946</v>
      </c>
      <c r="AB4032">
        <v>1</v>
      </c>
      <c r="AC4032" t="s">
        <v>60</v>
      </c>
      <c r="AD4032" t="s">
        <v>61</v>
      </c>
      <c r="AE4032" s="8">
        <v>1</v>
      </c>
      <c r="AF4032" s="33"/>
      <c r="AG4032" s="7">
        <f t="shared" si="1131"/>
        <v>0</v>
      </c>
      <c r="AH4032" s="7">
        <f t="shared" si="1131"/>
        <v>0</v>
      </c>
      <c r="AI4032" s="7">
        <f t="shared" si="1129"/>
        <v>0</v>
      </c>
      <c r="AJ4032" s="7">
        <f t="shared" si="1132"/>
        <v>0</v>
      </c>
      <c r="AK4032" s="7">
        <f t="shared" si="1132"/>
        <v>0</v>
      </c>
      <c r="AL4032" s="7">
        <f t="shared" si="1124"/>
        <v>0</v>
      </c>
      <c r="AM4032" s="7">
        <f t="shared" si="1133"/>
        <v>0</v>
      </c>
      <c r="AN4032" s="7">
        <f t="shared" si="1133"/>
        <v>0</v>
      </c>
      <c r="AO4032" s="7">
        <f t="shared" si="1130"/>
        <v>0</v>
      </c>
      <c r="AP4032" s="7">
        <f t="shared" si="1134"/>
        <v>0</v>
      </c>
    </row>
    <row r="4033" spans="1:42">
      <c r="A4033" t="s">
        <v>7105</v>
      </c>
      <c r="B4033" t="s">
        <v>7998</v>
      </c>
      <c r="C4033" t="s">
        <v>1776</v>
      </c>
      <c r="E4033" t="s">
        <v>8008</v>
      </c>
      <c r="G4033" t="s">
        <v>7943</v>
      </c>
      <c r="H4033" s="31">
        <v>44805</v>
      </c>
      <c r="I4033" t="s">
        <v>7944</v>
      </c>
      <c r="J4033" t="s">
        <v>7943</v>
      </c>
      <c r="L4033">
        <v>57</v>
      </c>
      <c r="M4033" t="s">
        <v>133</v>
      </c>
      <c r="N4033" t="s">
        <v>7945</v>
      </c>
      <c r="O4033" t="s">
        <v>7943</v>
      </c>
      <c r="R4033" t="s">
        <v>7946</v>
      </c>
      <c r="S4033" t="s">
        <v>7947</v>
      </c>
      <c r="V4033" s="31">
        <v>43101</v>
      </c>
      <c r="W4033" t="s">
        <v>7948</v>
      </c>
      <c r="X4033">
        <v>2017</v>
      </c>
      <c r="Y4033" t="s">
        <v>7946</v>
      </c>
      <c r="Z4033" s="12" t="s">
        <v>59</v>
      </c>
      <c r="AA4033" t="s">
        <v>7946</v>
      </c>
      <c r="AB4033">
        <v>1</v>
      </c>
      <c r="AC4033" t="s">
        <v>60</v>
      </c>
      <c r="AD4033" t="s">
        <v>61</v>
      </c>
      <c r="AE4033" s="8">
        <v>1</v>
      </c>
      <c r="AF4033" s="33"/>
      <c r="AG4033" s="7">
        <f t="shared" si="1131"/>
        <v>0</v>
      </c>
      <c r="AH4033" s="7">
        <f t="shared" si="1131"/>
        <v>0</v>
      </c>
      <c r="AI4033" s="7">
        <f t="shared" si="1129"/>
        <v>0</v>
      </c>
      <c r="AJ4033" s="7">
        <f t="shared" si="1132"/>
        <v>0</v>
      </c>
      <c r="AK4033" s="7">
        <f t="shared" si="1132"/>
        <v>0</v>
      </c>
      <c r="AL4033" s="7">
        <f t="shared" si="1124"/>
        <v>0</v>
      </c>
      <c r="AM4033" s="7">
        <f t="shared" si="1133"/>
        <v>0</v>
      </c>
      <c r="AN4033" s="7">
        <f t="shared" si="1133"/>
        <v>0</v>
      </c>
      <c r="AO4033" s="7">
        <f t="shared" si="1130"/>
        <v>0</v>
      </c>
      <c r="AP4033" s="7">
        <f t="shared" si="1134"/>
        <v>0</v>
      </c>
    </row>
    <row r="4034" spans="1:42">
      <c r="A4034" t="s">
        <v>7105</v>
      </c>
      <c r="B4034" t="s">
        <v>7998</v>
      </c>
      <c r="C4034" t="s">
        <v>1776</v>
      </c>
      <c r="E4034" t="s">
        <v>8009</v>
      </c>
      <c r="G4034" t="s">
        <v>7943</v>
      </c>
      <c r="H4034" s="31">
        <v>44805</v>
      </c>
      <c r="I4034" t="s">
        <v>7944</v>
      </c>
      <c r="J4034" t="s">
        <v>7943</v>
      </c>
      <c r="L4034">
        <v>57</v>
      </c>
      <c r="M4034" t="s">
        <v>133</v>
      </c>
      <c r="N4034" t="s">
        <v>7945</v>
      </c>
      <c r="O4034" t="s">
        <v>7943</v>
      </c>
      <c r="R4034" t="s">
        <v>7946</v>
      </c>
      <c r="S4034" t="s">
        <v>7947</v>
      </c>
      <c r="V4034" s="31">
        <v>43101</v>
      </c>
      <c r="W4034" t="s">
        <v>7948</v>
      </c>
      <c r="X4034">
        <v>2017</v>
      </c>
      <c r="Y4034" t="s">
        <v>7946</v>
      </c>
      <c r="Z4034" s="12" t="s">
        <v>59</v>
      </c>
      <c r="AA4034" t="s">
        <v>7946</v>
      </c>
      <c r="AB4034">
        <v>1</v>
      </c>
      <c r="AC4034" t="s">
        <v>60</v>
      </c>
      <c r="AD4034" t="s">
        <v>61</v>
      </c>
      <c r="AE4034" s="8">
        <v>1</v>
      </c>
      <c r="AF4034" s="33"/>
      <c r="AG4034" s="7">
        <f t="shared" si="1131"/>
        <v>0</v>
      </c>
      <c r="AH4034" s="7">
        <f t="shared" si="1131"/>
        <v>0</v>
      </c>
      <c r="AI4034" s="7">
        <f t="shared" si="1129"/>
        <v>0</v>
      </c>
      <c r="AJ4034" s="7">
        <f t="shared" si="1132"/>
        <v>0</v>
      </c>
      <c r="AK4034" s="7">
        <f t="shared" si="1132"/>
        <v>0</v>
      </c>
      <c r="AL4034" s="7">
        <f t="shared" si="1124"/>
        <v>0</v>
      </c>
      <c r="AM4034" s="7">
        <f t="shared" si="1133"/>
        <v>0</v>
      </c>
      <c r="AN4034" s="7">
        <f t="shared" si="1133"/>
        <v>0</v>
      </c>
      <c r="AO4034" s="7">
        <f t="shared" si="1130"/>
        <v>0</v>
      </c>
      <c r="AP4034" s="7">
        <f t="shared" si="1134"/>
        <v>0</v>
      </c>
    </row>
    <row r="4035" spans="1:42">
      <c r="A4035" t="s">
        <v>7105</v>
      </c>
      <c r="B4035" t="s">
        <v>7998</v>
      </c>
      <c r="C4035" t="s">
        <v>1776</v>
      </c>
      <c r="E4035" t="s">
        <v>8010</v>
      </c>
      <c r="G4035" t="s">
        <v>7943</v>
      </c>
      <c r="H4035" s="31">
        <v>44805</v>
      </c>
      <c r="I4035" t="s">
        <v>7944</v>
      </c>
      <c r="J4035" t="s">
        <v>7943</v>
      </c>
      <c r="L4035">
        <v>57</v>
      </c>
      <c r="M4035" t="s">
        <v>133</v>
      </c>
      <c r="N4035" t="s">
        <v>7945</v>
      </c>
      <c r="O4035" t="s">
        <v>7943</v>
      </c>
      <c r="R4035" t="s">
        <v>7946</v>
      </c>
      <c r="S4035" t="s">
        <v>7947</v>
      </c>
      <c r="V4035" s="31">
        <v>43101</v>
      </c>
      <c r="W4035" t="s">
        <v>7948</v>
      </c>
      <c r="X4035">
        <v>2017</v>
      </c>
      <c r="Y4035" t="s">
        <v>7946</v>
      </c>
      <c r="Z4035" s="12" t="s">
        <v>59</v>
      </c>
      <c r="AA4035" t="s">
        <v>7946</v>
      </c>
      <c r="AB4035">
        <v>1</v>
      </c>
      <c r="AC4035" t="s">
        <v>60</v>
      </c>
      <c r="AD4035" t="s">
        <v>61</v>
      </c>
      <c r="AE4035" s="8">
        <v>1</v>
      </c>
      <c r="AF4035" s="33"/>
      <c r="AG4035" s="7">
        <f t="shared" si="1131"/>
        <v>0</v>
      </c>
      <c r="AH4035" s="7">
        <f t="shared" si="1131"/>
        <v>0</v>
      </c>
      <c r="AI4035" s="7">
        <f t="shared" si="1129"/>
        <v>0</v>
      </c>
      <c r="AJ4035" s="7">
        <f t="shared" si="1132"/>
        <v>0</v>
      </c>
      <c r="AK4035" s="7">
        <f t="shared" si="1132"/>
        <v>0</v>
      </c>
      <c r="AL4035" s="7">
        <f t="shared" si="1124"/>
        <v>0</v>
      </c>
      <c r="AM4035" s="7">
        <f t="shared" si="1133"/>
        <v>0</v>
      </c>
      <c r="AN4035" s="7">
        <f t="shared" si="1133"/>
        <v>0</v>
      </c>
      <c r="AO4035" s="7">
        <f t="shared" si="1130"/>
        <v>0</v>
      </c>
      <c r="AP4035" s="7">
        <f t="shared" si="1134"/>
        <v>0</v>
      </c>
    </row>
    <row r="4036" spans="1:42">
      <c r="A4036" t="s">
        <v>7105</v>
      </c>
      <c r="B4036" t="s">
        <v>7998</v>
      </c>
      <c r="C4036" t="s">
        <v>1776</v>
      </c>
      <c r="E4036" t="s">
        <v>8011</v>
      </c>
      <c r="G4036" t="s">
        <v>7943</v>
      </c>
      <c r="H4036" s="31">
        <v>44805</v>
      </c>
      <c r="I4036" t="s">
        <v>7944</v>
      </c>
      <c r="J4036" t="s">
        <v>7943</v>
      </c>
      <c r="L4036">
        <v>57</v>
      </c>
      <c r="M4036" t="s">
        <v>133</v>
      </c>
      <c r="N4036" t="s">
        <v>7945</v>
      </c>
      <c r="O4036" t="s">
        <v>7943</v>
      </c>
      <c r="R4036" t="s">
        <v>7946</v>
      </c>
      <c r="S4036" t="s">
        <v>7947</v>
      </c>
      <c r="V4036" s="31">
        <v>43101</v>
      </c>
      <c r="W4036" t="s">
        <v>7948</v>
      </c>
      <c r="X4036">
        <v>2017</v>
      </c>
      <c r="Y4036" t="s">
        <v>7946</v>
      </c>
      <c r="Z4036" s="12" t="s">
        <v>59</v>
      </c>
      <c r="AA4036" t="s">
        <v>7946</v>
      </c>
      <c r="AB4036">
        <v>1</v>
      </c>
      <c r="AC4036" t="s">
        <v>60</v>
      </c>
      <c r="AD4036" t="s">
        <v>61</v>
      </c>
      <c r="AE4036" s="8">
        <v>1</v>
      </c>
      <c r="AF4036" s="33"/>
      <c r="AG4036" s="7">
        <f t="shared" si="1131"/>
        <v>0</v>
      </c>
      <c r="AH4036" s="7">
        <f t="shared" si="1131"/>
        <v>0</v>
      </c>
      <c r="AI4036" s="7">
        <f t="shared" si="1129"/>
        <v>0</v>
      </c>
      <c r="AJ4036" s="7">
        <f t="shared" si="1132"/>
        <v>0</v>
      </c>
      <c r="AK4036" s="7">
        <f t="shared" si="1132"/>
        <v>0</v>
      </c>
      <c r="AL4036" s="7">
        <f t="shared" si="1124"/>
        <v>0</v>
      </c>
      <c r="AM4036" s="7">
        <f t="shared" si="1133"/>
        <v>0</v>
      </c>
      <c r="AN4036" s="7">
        <f t="shared" si="1133"/>
        <v>0</v>
      </c>
      <c r="AO4036" s="7">
        <f t="shared" si="1130"/>
        <v>0</v>
      </c>
      <c r="AP4036" s="7">
        <f t="shared" si="1134"/>
        <v>0</v>
      </c>
    </row>
    <row r="4037" spans="1:42">
      <c r="A4037" t="s">
        <v>7105</v>
      </c>
      <c r="B4037" t="s">
        <v>7998</v>
      </c>
      <c r="C4037" t="s">
        <v>1776</v>
      </c>
      <c r="E4037" t="s">
        <v>8012</v>
      </c>
      <c r="G4037" t="s">
        <v>7943</v>
      </c>
      <c r="H4037" s="31">
        <v>44805</v>
      </c>
      <c r="I4037" t="s">
        <v>7944</v>
      </c>
      <c r="J4037" t="s">
        <v>7943</v>
      </c>
      <c r="L4037">
        <v>57</v>
      </c>
      <c r="M4037" t="s">
        <v>133</v>
      </c>
      <c r="N4037" t="s">
        <v>7945</v>
      </c>
      <c r="O4037" t="s">
        <v>7943</v>
      </c>
      <c r="R4037" t="s">
        <v>7946</v>
      </c>
      <c r="S4037" t="s">
        <v>7947</v>
      </c>
      <c r="V4037" s="31">
        <v>43101</v>
      </c>
      <c r="W4037" t="s">
        <v>7948</v>
      </c>
      <c r="X4037">
        <v>2017</v>
      </c>
      <c r="Y4037" t="s">
        <v>7946</v>
      </c>
      <c r="Z4037" s="12" t="s">
        <v>59</v>
      </c>
      <c r="AA4037" t="s">
        <v>7946</v>
      </c>
      <c r="AB4037">
        <v>1</v>
      </c>
      <c r="AC4037" t="s">
        <v>60</v>
      </c>
      <c r="AD4037" t="s">
        <v>61</v>
      </c>
      <c r="AE4037" s="8">
        <v>1</v>
      </c>
      <c r="AF4037" s="33"/>
      <c r="AG4037" s="7">
        <f t="shared" si="1131"/>
        <v>0</v>
      </c>
      <c r="AH4037" s="7">
        <f t="shared" si="1131"/>
        <v>0</v>
      </c>
      <c r="AI4037" s="7">
        <f t="shared" si="1129"/>
        <v>0</v>
      </c>
      <c r="AJ4037" s="7">
        <f t="shared" si="1132"/>
        <v>0</v>
      </c>
      <c r="AK4037" s="7">
        <f t="shared" si="1132"/>
        <v>0</v>
      </c>
      <c r="AL4037" s="7">
        <f t="shared" si="1124"/>
        <v>0</v>
      </c>
      <c r="AM4037" s="7">
        <f t="shared" si="1133"/>
        <v>0</v>
      </c>
      <c r="AN4037" s="7">
        <f t="shared" si="1133"/>
        <v>0</v>
      </c>
      <c r="AO4037" s="7">
        <f t="shared" si="1130"/>
        <v>0</v>
      </c>
      <c r="AP4037" s="7">
        <f t="shared" si="1134"/>
        <v>0</v>
      </c>
    </row>
    <row r="4038" spans="1:42">
      <c r="A4038" t="s">
        <v>7105</v>
      </c>
      <c r="B4038" t="s">
        <v>7998</v>
      </c>
      <c r="C4038" t="s">
        <v>1776</v>
      </c>
      <c r="E4038" t="s">
        <v>8013</v>
      </c>
      <c r="G4038" t="s">
        <v>7943</v>
      </c>
      <c r="H4038" s="31">
        <v>44805</v>
      </c>
      <c r="I4038" t="s">
        <v>7944</v>
      </c>
      <c r="J4038" t="s">
        <v>7943</v>
      </c>
      <c r="L4038">
        <v>57</v>
      </c>
      <c r="M4038" t="s">
        <v>133</v>
      </c>
      <c r="N4038" t="s">
        <v>7945</v>
      </c>
      <c r="O4038" t="s">
        <v>7943</v>
      </c>
      <c r="R4038" t="s">
        <v>7946</v>
      </c>
      <c r="S4038" t="s">
        <v>7947</v>
      </c>
      <c r="V4038" s="31">
        <v>43101</v>
      </c>
      <c r="W4038" t="s">
        <v>7948</v>
      </c>
      <c r="X4038">
        <v>2017</v>
      </c>
      <c r="Y4038" t="s">
        <v>7946</v>
      </c>
      <c r="Z4038" s="12" t="s">
        <v>59</v>
      </c>
      <c r="AA4038" t="s">
        <v>7946</v>
      </c>
      <c r="AB4038">
        <v>1</v>
      </c>
      <c r="AC4038" t="s">
        <v>60</v>
      </c>
      <c r="AD4038" t="s">
        <v>61</v>
      </c>
      <c r="AE4038" s="8">
        <v>1</v>
      </c>
      <c r="AF4038" s="33"/>
      <c r="AG4038" s="7">
        <f t="shared" si="1131"/>
        <v>0</v>
      </c>
      <c r="AH4038" s="7">
        <f t="shared" si="1131"/>
        <v>0</v>
      </c>
      <c r="AI4038" s="7">
        <f t="shared" si="1129"/>
        <v>0</v>
      </c>
      <c r="AJ4038" s="7">
        <f t="shared" si="1132"/>
        <v>0</v>
      </c>
      <c r="AK4038" s="7">
        <f t="shared" si="1132"/>
        <v>0</v>
      </c>
      <c r="AL4038" s="7">
        <f t="shared" si="1124"/>
        <v>0</v>
      </c>
      <c r="AM4038" s="7">
        <f t="shared" si="1133"/>
        <v>0</v>
      </c>
      <c r="AN4038" s="7">
        <f t="shared" si="1133"/>
        <v>0</v>
      </c>
      <c r="AO4038" s="7">
        <f t="shared" si="1130"/>
        <v>0</v>
      </c>
      <c r="AP4038" s="7">
        <f t="shared" si="1134"/>
        <v>0</v>
      </c>
    </row>
    <row r="4039" spans="1:42">
      <c r="A4039" t="s">
        <v>7105</v>
      </c>
      <c r="B4039" t="s">
        <v>7998</v>
      </c>
      <c r="C4039" t="s">
        <v>1776</v>
      </c>
      <c r="E4039" t="s">
        <v>8014</v>
      </c>
      <c r="G4039" t="s">
        <v>7943</v>
      </c>
      <c r="H4039" s="31">
        <v>44805</v>
      </c>
      <c r="I4039" t="s">
        <v>7944</v>
      </c>
      <c r="J4039" t="s">
        <v>7943</v>
      </c>
      <c r="L4039">
        <v>57</v>
      </c>
      <c r="M4039" t="s">
        <v>133</v>
      </c>
      <c r="N4039" t="s">
        <v>7945</v>
      </c>
      <c r="O4039" t="s">
        <v>7943</v>
      </c>
      <c r="R4039" t="s">
        <v>7946</v>
      </c>
      <c r="S4039" t="s">
        <v>7947</v>
      </c>
      <c r="V4039" s="31">
        <v>43101</v>
      </c>
      <c r="W4039" t="s">
        <v>7948</v>
      </c>
      <c r="X4039">
        <v>2017</v>
      </c>
      <c r="Y4039" t="s">
        <v>7946</v>
      </c>
      <c r="Z4039" s="12" t="s">
        <v>59</v>
      </c>
      <c r="AA4039" t="s">
        <v>7946</v>
      </c>
      <c r="AB4039">
        <v>1</v>
      </c>
      <c r="AC4039" t="s">
        <v>60</v>
      </c>
      <c r="AD4039" t="s">
        <v>61</v>
      </c>
      <c r="AE4039" s="8">
        <v>1</v>
      </c>
      <c r="AF4039" s="33"/>
      <c r="AG4039" s="7">
        <f t="shared" si="1131"/>
        <v>0</v>
      </c>
      <c r="AH4039" s="7">
        <f t="shared" si="1131"/>
        <v>0</v>
      </c>
      <c r="AI4039" s="7">
        <f t="shared" si="1129"/>
        <v>0</v>
      </c>
      <c r="AJ4039" s="7">
        <f t="shared" si="1132"/>
        <v>0</v>
      </c>
      <c r="AK4039" s="7">
        <f t="shared" si="1132"/>
        <v>0</v>
      </c>
      <c r="AL4039" s="7">
        <f t="shared" si="1124"/>
        <v>0</v>
      </c>
      <c r="AM4039" s="7">
        <f t="shared" si="1133"/>
        <v>0</v>
      </c>
      <c r="AN4039" s="7">
        <f t="shared" si="1133"/>
        <v>0</v>
      </c>
      <c r="AO4039" s="7">
        <f t="shared" si="1130"/>
        <v>0</v>
      </c>
      <c r="AP4039" s="7">
        <f t="shared" si="1134"/>
        <v>0</v>
      </c>
    </row>
    <row r="4040" spans="1:42">
      <c r="A4040" t="s">
        <v>7105</v>
      </c>
      <c r="B4040" t="s">
        <v>7998</v>
      </c>
      <c r="C4040" t="s">
        <v>1776</v>
      </c>
      <c r="E4040" t="s">
        <v>8015</v>
      </c>
      <c r="G4040" t="s">
        <v>7943</v>
      </c>
      <c r="H4040" s="31">
        <v>44805</v>
      </c>
      <c r="I4040" t="s">
        <v>7944</v>
      </c>
      <c r="J4040" t="s">
        <v>7943</v>
      </c>
      <c r="L4040">
        <v>57</v>
      </c>
      <c r="M4040" t="s">
        <v>133</v>
      </c>
      <c r="N4040" t="s">
        <v>7945</v>
      </c>
      <c r="O4040" t="s">
        <v>7943</v>
      </c>
      <c r="R4040" t="s">
        <v>7946</v>
      </c>
      <c r="S4040" t="s">
        <v>7947</v>
      </c>
      <c r="V4040" s="31">
        <v>43101</v>
      </c>
      <c r="W4040" t="s">
        <v>7948</v>
      </c>
      <c r="X4040">
        <v>2017</v>
      </c>
      <c r="Y4040" t="s">
        <v>7946</v>
      </c>
      <c r="Z4040" s="12" t="s">
        <v>59</v>
      </c>
      <c r="AA4040" t="s">
        <v>7946</v>
      </c>
      <c r="AB4040">
        <v>1</v>
      </c>
      <c r="AC4040" t="s">
        <v>60</v>
      </c>
      <c r="AD4040" t="s">
        <v>61</v>
      </c>
      <c r="AE4040" s="8">
        <v>1</v>
      </c>
      <c r="AF4040" s="33"/>
      <c r="AG4040" s="7">
        <f t="shared" si="1131"/>
        <v>0</v>
      </c>
      <c r="AH4040" s="7">
        <f t="shared" si="1131"/>
        <v>0</v>
      </c>
      <c r="AI4040" s="7">
        <f t="shared" si="1129"/>
        <v>0</v>
      </c>
      <c r="AJ4040" s="7">
        <f t="shared" si="1132"/>
        <v>0</v>
      </c>
      <c r="AK4040" s="7">
        <f t="shared" si="1132"/>
        <v>0</v>
      </c>
      <c r="AL4040" s="7">
        <f t="shared" si="1124"/>
        <v>0</v>
      </c>
      <c r="AM4040" s="7">
        <f t="shared" si="1133"/>
        <v>0</v>
      </c>
      <c r="AN4040" s="7">
        <f t="shared" si="1133"/>
        <v>0</v>
      </c>
      <c r="AO4040" s="7">
        <f t="shared" si="1130"/>
        <v>0</v>
      </c>
      <c r="AP4040" s="7">
        <f t="shared" si="1134"/>
        <v>0</v>
      </c>
    </row>
    <row r="4041" spans="1:42">
      <c r="A4041" t="s">
        <v>7105</v>
      </c>
      <c r="B4041" t="s">
        <v>7998</v>
      </c>
      <c r="C4041" t="s">
        <v>1776</v>
      </c>
      <c r="E4041" t="s">
        <v>8016</v>
      </c>
      <c r="G4041" t="s">
        <v>7943</v>
      </c>
      <c r="H4041" s="31">
        <v>44805</v>
      </c>
      <c r="I4041" t="s">
        <v>7944</v>
      </c>
      <c r="J4041" t="s">
        <v>7943</v>
      </c>
      <c r="L4041">
        <v>57</v>
      </c>
      <c r="M4041" t="s">
        <v>133</v>
      </c>
      <c r="N4041" t="s">
        <v>7945</v>
      </c>
      <c r="O4041" t="s">
        <v>7943</v>
      </c>
      <c r="R4041" t="s">
        <v>7946</v>
      </c>
      <c r="S4041" t="s">
        <v>7947</v>
      </c>
      <c r="V4041" s="31">
        <v>43101</v>
      </c>
      <c r="W4041" t="s">
        <v>7948</v>
      </c>
      <c r="X4041">
        <v>2017</v>
      </c>
      <c r="Y4041" t="s">
        <v>7946</v>
      </c>
      <c r="Z4041" s="12" t="s">
        <v>59</v>
      </c>
      <c r="AA4041" t="s">
        <v>7946</v>
      </c>
      <c r="AB4041">
        <v>1</v>
      </c>
      <c r="AC4041" t="s">
        <v>60</v>
      </c>
      <c r="AD4041" t="s">
        <v>61</v>
      </c>
      <c r="AE4041" s="8">
        <v>1</v>
      </c>
      <c r="AF4041" s="33"/>
      <c r="AG4041" s="7">
        <f t="shared" si="1131"/>
        <v>0</v>
      </c>
      <c r="AH4041" s="7">
        <f t="shared" si="1131"/>
        <v>0</v>
      </c>
      <c r="AI4041" s="7">
        <f t="shared" si="1129"/>
        <v>0</v>
      </c>
      <c r="AJ4041" s="7">
        <f t="shared" si="1132"/>
        <v>0</v>
      </c>
      <c r="AK4041" s="7">
        <f t="shared" si="1132"/>
        <v>0</v>
      </c>
      <c r="AL4041" s="7">
        <f t="shared" si="1124"/>
        <v>0</v>
      </c>
      <c r="AM4041" s="7">
        <f t="shared" si="1133"/>
        <v>0</v>
      </c>
      <c r="AN4041" s="7">
        <f t="shared" si="1133"/>
        <v>0</v>
      </c>
      <c r="AO4041" s="7">
        <f t="shared" si="1130"/>
        <v>0</v>
      </c>
      <c r="AP4041" s="7">
        <f t="shared" si="1134"/>
        <v>0</v>
      </c>
    </row>
    <row r="4042" spans="1:42">
      <c r="A4042" t="s">
        <v>7105</v>
      </c>
      <c r="B4042" t="s">
        <v>7998</v>
      </c>
      <c r="C4042" t="s">
        <v>1776</v>
      </c>
      <c r="E4042" t="s">
        <v>8017</v>
      </c>
      <c r="G4042" t="s">
        <v>7943</v>
      </c>
      <c r="H4042" s="31">
        <v>44805</v>
      </c>
      <c r="I4042" t="s">
        <v>7944</v>
      </c>
      <c r="J4042" t="s">
        <v>7943</v>
      </c>
      <c r="L4042">
        <v>57</v>
      </c>
      <c r="M4042" t="s">
        <v>133</v>
      </c>
      <c r="N4042" t="s">
        <v>7945</v>
      </c>
      <c r="O4042" t="s">
        <v>7943</v>
      </c>
      <c r="R4042" t="s">
        <v>7946</v>
      </c>
      <c r="S4042" t="s">
        <v>7947</v>
      </c>
      <c r="V4042" s="31">
        <v>43101</v>
      </c>
      <c r="W4042" t="s">
        <v>7948</v>
      </c>
      <c r="X4042">
        <v>2017</v>
      </c>
      <c r="Y4042" t="s">
        <v>7946</v>
      </c>
      <c r="Z4042" s="12" t="s">
        <v>59</v>
      </c>
      <c r="AA4042" t="s">
        <v>7946</v>
      </c>
      <c r="AB4042">
        <v>1</v>
      </c>
      <c r="AC4042" t="s">
        <v>60</v>
      </c>
      <c r="AD4042" t="s">
        <v>61</v>
      </c>
      <c r="AE4042" s="8">
        <v>1</v>
      </c>
      <c r="AF4042" s="33"/>
      <c r="AG4042" s="7">
        <f t="shared" si="1131"/>
        <v>0</v>
      </c>
      <c r="AH4042" s="7">
        <f t="shared" si="1131"/>
        <v>0</v>
      </c>
      <c r="AI4042" s="7">
        <f t="shared" si="1129"/>
        <v>0</v>
      </c>
      <c r="AJ4042" s="7">
        <f t="shared" si="1132"/>
        <v>0</v>
      </c>
      <c r="AK4042" s="7">
        <f t="shared" si="1132"/>
        <v>0</v>
      </c>
      <c r="AL4042" s="7">
        <f t="shared" si="1124"/>
        <v>0</v>
      </c>
      <c r="AM4042" s="7">
        <f t="shared" si="1133"/>
        <v>0</v>
      </c>
      <c r="AN4042" s="7">
        <f t="shared" si="1133"/>
        <v>0</v>
      </c>
      <c r="AO4042" s="7">
        <f t="shared" si="1130"/>
        <v>0</v>
      </c>
      <c r="AP4042" s="7">
        <f t="shared" si="1134"/>
        <v>0</v>
      </c>
    </row>
    <row r="4043" spans="1:42">
      <c r="A4043" t="s">
        <v>7105</v>
      </c>
      <c r="B4043" t="s">
        <v>7998</v>
      </c>
      <c r="C4043" t="s">
        <v>1776</v>
      </c>
      <c r="E4043" t="s">
        <v>8018</v>
      </c>
      <c r="G4043" t="s">
        <v>7943</v>
      </c>
      <c r="H4043" s="31">
        <v>44805</v>
      </c>
      <c r="I4043" t="s">
        <v>7944</v>
      </c>
      <c r="J4043" t="s">
        <v>7943</v>
      </c>
      <c r="L4043">
        <v>57</v>
      </c>
      <c r="M4043" t="s">
        <v>133</v>
      </c>
      <c r="N4043" t="s">
        <v>7945</v>
      </c>
      <c r="O4043" t="s">
        <v>7943</v>
      </c>
      <c r="R4043" t="s">
        <v>7946</v>
      </c>
      <c r="S4043" t="s">
        <v>7947</v>
      </c>
      <c r="V4043" s="31">
        <v>43101</v>
      </c>
      <c r="W4043" t="s">
        <v>7948</v>
      </c>
      <c r="X4043">
        <v>2017</v>
      </c>
      <c r="Y4043" t="s">
        <v>7946</v>
      </c>
      <c r="Z4043" s="12" t="s">
        <v>59</v>
      </c>
      <c r="AA4043" t="s">
        <v>7946</v>
      </c>
      <c r="AB4043">
        <v>1</v>
      </c>
      <c r="AC4043" t="s">
        <v>60</v>
      </c>
      <c r="AD4043" t="s">
        <v>61</v>
      </c>
      <c r="AE4043" s="8">
        <v>1</v>
      </c>
      <c r="AF4043" s="33"/>
      <c r="AG4043" s="7">
        <f t="shared" si="1131"/>
        <v>0</v>
      </c>
      <c r="AH4043" s="7">
        <f t="shared" si="1131"/>
        <v>0</v>
      </c>
      <c r="AI4043" s="7">
        <f t="shared" si="1129"/>
        <v>0</v>
      </c>
      <c r="AJ4043" s="7">
        <f t="shared" si="1132"/>
        <v>0</v>
      </c>
      <c r="AK4043" s="7">
        <f t="shared" si="1132"/>
        <v>0</v>
      </c>
      <c r="AL4043" s="7">
        <f t="shared" si="1124"/>
        <v>0</v>
      </c>
      <c r="AM4043" s="7">
        <f t="shared" si="1133"/>
        <v>0</v>
      </c>
      <c r="AN4043" s="7">
        <f t="shared" si="1133"/>
        <v>0</v>
      </c>
      <c r="AO4043" s="7">
        <f t="shared" si="1130"/>
        <v>0</v>
      </c>
      <c r="AP4043" s="7">
        <f t="shared" si="1134"/>
        <v>0</v>
      </c>
    </row>
    <row r="4044" spans="1:42">
      <c r="A4044" t="s">
        <v>7105</v>
      </c>
      <c r="B4044" t="s">
        <v>7998</v>
      </c>
      <c r="C4044" t="s">
        <v>1776</v>
      </c>
      <c r="E4044" t="s">
        <v>8019</v>
      </c>
      <c r="G4044" t="s">
        <v>7943</v>
      </c>
      <c r="H4044" s="31">
        <v>44805</v>
      </c>
      <c r="I4044" t="s">
        <v>7944</v>
      </c>
      <c r="J4044" t="s">
        <v>7943</v>
      </c>
      <c r="L4044">
        <v>57</v>
      </c>
      <c r="M4044" t="s">
        <v>133</v>
      </c>
      <c r="N4044" t="s">
        <v>7945</v>
      </c>
      <c r="O4044" t="s">
        <v>7943</v>
      </c>
      <c r="R4044" t="s">
        <v>7946</v>
      </c>
      <c r="S4044" t="s">
        <v>7947</v>
      </c>
      <c r="V4044" s="31">
        <v>43101</v>
      </c>
      <c r="W4044" t="s">
        <v>7948</v>
      </c>
      <c r="X4044">
        <v>2017</v>
      </c>
      <c r="Y4044" t="s">
        <v>7946</v>
      </c>
      <c r="Z4044" s="12" t="s">
        <v>59</v>
      </c>
      <c r="AA4044" t="s">
        <v>7946</v>
      </c>
      <c r="AB4044">
        <v>1</v>
      </c>
      <c r="AC4044" t="s">
        <v>60</v>
      </c>
      <c r="AD4044" t="s">
        <v>61</v>
      </c>
      <c r="AE4044" s="8">
        <v>1</v>
      </c>
      <c r="AF4044" s="33"/>
      <c r="AG4044" s="7">
        <f t="shared" si="1131"/>
        <v>0</v>
      </c>
      <c r="AH4044" s="7">
        <f t="shared" si="1131"/>
        <v>0</v>
      </c>
      <c r="AI4044" s="7">
        <f t="shared" si="1129"/>
        <v>0</v>
      </c>
      <c r="AJ4044" s="7">
        <f t="shared" si="1132"/>
        <v>0</v>
      </c>
      <c r="AK4044" s="7">
        <f t="shared" si="1132"/>
        <v>0</v>
      </c>
      <c r="AL4044" s="7">
        <f t="shared" si="1124"/>
        <v>0</v>
      </c>
      <c r="AM4044" s="7">
        <f t="shared" si="1133"/>
        <v>0</v>
      </c>
      <c r="AN4044" s="7">
        <f t="shared" si="1133"/>
        <v>0</v>
      </c>
      <c r="AO4044" s="7">
        <f t="shared" si="1130"/>
        <v>0</v>
      </c>
      <c r="AP4044" s="7">
        <f t="shared" si="1134"/>
        <v>0</v>
      </c>
    </row>
    <row r="4045" spans="1:42">
      <c r="A4045" t="s">
        <v>7105</v>
      </c>
      <c r="B4045" t="s">
        <v>7998</v>
      </c>
      <c r="C4045" t="s">
        <v>1776</v>
      </c>
      <c r="E4045" t="s">
        <v>8020</v>
      </c>
      <c r="G4045" t="s">
        <v>7943</v>
      </c>
      <c r="H4045" s="31">
        <v>44805</v>
      </c>
      <c r="I4045" t="s">
        <v>7944</v>
      </c>
      <c r="J4045" t="s">
        <v>7943</v>
      </c>
      <c r="L4045">
        <v>57</v>
      </c>
      <c r="M4045" t="s">
        <v>133</v>
      </c>
      <c r="N4045" t="s">
        <v>7945</v>
      </c>
      <c r="O4045" t="s">
        <v>7943</v>
      </c>
      <c r="R4045" t="s">
        <v>7946</v>
      </c>
      <c r="S4045" t="s">
        <v>7947</v>
      </c>
      <c r="V4045" s="31">
        <v>43101</v>
      </c>
      <c r="W4045" t="s">
        <v>7948</v>
      </c>
      <c r="X4045">
        <v>2017</v>
      </c>
      <c r="Y4045" t="s">
        <v>7946</v>
      </c>
      <c r="Z4045" s="12" t="s">
        <v>59</v>
      </c>
      <c r="AA4045" t="s">
        <v>7946</v>
      </c>
      <c r="AB4045">
        <v>1</v>
      </c>
      <c r="AC4045" t="s">
        <v>60</v>
      </c>
      <c r="AD4045" t="s">
        <v>61</v>
      </c>
      <c r="AE4045" s="8">
        <v>1</v>
      </c>
      <c r="AF4045" s="33"/>
      <c r="AG4045" s="7">
        <f t="shared" si="1131"/>
        <v>0</v>
      </c>
      <c r="AH4045" s="7">
        <f t="shared" si="1131"/>
        <v>0</v>
      </c>
      <c r="AI4045" s="7">
        <f t="shared" si="1129"/>
        <v>0</v>
      </c>
      <c r="AJ4045" s="7">
        <f t="shared" si="1132"/>
        <v>0</v>
      </c>
      <c r="AK4045" s="7">
        <f t="shared" si="1132"/>
        <v>0</v>
      </c>
      <c r="AL4045" s="7">
        <f t="shared" si="1124"/>
        <v>0</v>
      </c>
      <c r="AM4045" s="7">
        <f t="shared" si="1133"/>
        <v>0</v>
      </c>
      <c r="AN4045" s="7">
        <f t="shared" si="1133"/>
        <v>0</v>
      </c>
      <c r="AO4045" s="7">
        <f t="shared" si="1130"/>
        <v>0</v>
      </c>
      <c r="AP4045" s="7">
        <f t="shared" si="1134"/>
        <v>0</v>
      </c>
    </row>
    <row r="4046" spans="1:42">
      <c r="A4046" t="s">
        <v>7105</v>
      </c>
      <c r="B4046" t="s">
        <v>7998</v>
      </c>
      <c r="C4046" t="s">
        <v>1776</v>
      </c>
      <c r="E4046" t="s">
        <v>8021</v>
      </c>
      <c r="G4046" t="s">
        <v>7943</v>
      </c>
      <c r="H4046" s="31">
        <v>44805</v>
      </c>
      <c r="I4046" t="s">
        <v>7944</v>
      </c>
      <c r="J4046" t="s">
        <v>7943</v>
      </c>
      <c r="L4046">
        <v>57</v>
      </c>
      <c r="M4046" t="s">
        <v>133</v>
      </c>
      <c r="N4046" t="s">
        <v>7945</v>
      </c>
      <c r="O4046" t="s">
        <v>7943</v>
      </c>
      <c r="R4046" t="s">
        <v>7946</v>
      </c>
      <c r="S4046" t="s">
        <v>7947</v>
      </c>
      <c r="V4046" s="31">
        <v>43101</v>
      </c>
      <c r="W4046" t="s">
        <v>7948</v>
      </c>
      <c r="X4046">
        <v>2017</v>
      </c>
      <c r="Y4046" t="s">
        <v>7946</v>
      </c>
      <c r="Z4046" s="12" t="s">
        <v>59</v>
      </c>
      <c r="AA4046" t="s">
        <v>7946</v>
      </c>
      <c r="AB4046">
        <v>1</v>
      </c>
      <c r="AC4046" t="s">
        <v>60</v>
      </c>
      <c r="AD4046" t="s">
        <v>61</v>
      </c>
      <c r="AE4046" s="8">
        <v>1</v>
      </c>
      <c r="AF4046" s="33"/>
      <c r="AG4046" s="7">
        <f t="shared" si="1131"/>
        <v>0</v>
      </c>
      <c r="AH4046" s="7">
        <f t="shared" si="1131"/>
        <v>0</v>
      </c>
      <c r="AI4046" s="7">
        <f t="shared" si="1129"/>
        <v>0</v>
      </c>
      <c r="AJ4046" s="7">
        <f t="shared" si="1132"/>
        <v>0</v>
      </c>
      <c r="AK4046" s="7">
        <f t="shared" si="1132"/>
        <v>0</v>
      </c>
      <c r="AL4046" s="7">
        <f t="shared" si="1124"/>
        <v>0</v>
      </c>
      <c r="AM4046" s="7">
        <f t="shared" si="1133"/>
        <v>0</v>
      </c>
      <c r="AN4046" s="7">
        <f t="shared" si="1133"/>
        <v>0</v>
      </c>
      <c r="AO4046" s="7">
        <f t="shared" si="1130"/>
        <v>0</v>
      </c>
      <c r="AP4046" s="7">
        <f t="shared" si="1134"/>
        <v>0</v>
      </c>
    </row>
    <row r="4047" spans="1:42">
      <c r="A4047" t="s">
        <v>7105</v>
      </c>
      <c r="B4047" t="s">
        <v>7998</v>
      </c>
      <c r="C4047" t="s">
        <v>1776</v>
      </c>
      <c r="E4047" t="s">
        <v>8022</v>
      </c>
      <c r="G4047" t="s">
        <v>7943</v>
      </c>
      <c r="H4047" s="31">
        <v>44805</v>
      </c>
      <c r="I4047" t="s">
        <v>7944</v>
      </c>
      <c r="J4047" t="s">
        <v>7943</v>
      </c>
      <c r="L4047">
        <v>57</v>
      </c>
      <c r="M4047" t="s">
        <v>133</v>
      </c>
      <c r="N4047" t="s">
        <v>7945</v>
      </c>
      <c r="O4047" t="s">
        <v>7943</v>
      </c>
      <c r="R4047" t="s">
        <v>7946</v>
      </c>
      <c r="S4047" t="s">
        <v>7947</v>
      </c>
      <c r="V4047" s="31">
        <v>43101</v>
      </c>
      <c r="W4047" t="s">
        <v>7948</v>
      </c>
      <c r="X4047">
        <v>2017</v>
      </c>
      <c r="Y4047" t="s">
        <v>7946</v>
      </c>
      <c r="Z4047" s="12" t="s">
        <v>59</v>
      </c>
      <c r="AA4047" t="s">
        <v>7946</v>
      </c>
      <c r="AB4047">
        <v>1</v>
      </c>
      <c r="AC4047" t="s">
        <v>60</v>
      </c>
      <c r="AD4047" t="s">
        <v>61</v>
      </c>
      <c r="AE4047" s="8">
        <v>1</v>
      </c>
      <c r="AF4047" s="33"/>
      <c r="AG4047" s="7">
        <f t="shared" si="1131"/>
        <v>0</v>
      </c>
      <c r="AH4047" s="7">
        <f t="shared" si="1131"/>
        <v>0</v>
      </c>
      <c r="AI4047" s="7">
        <f t="shared" si="1129"/>
        <v>0</v>
      </c>
      <c r="AJ4047" s="7">
        <f t="shared" si="1132"/>
        <v>0</v>
      </c>
      <c r="AK4047" s="7">
        <f t="shared" si="1132"/>
        <v>0</v>
      </c>
      <c r="AL4047" s="7">
        <f t="shared" si="1124"/>
        <v>0</v>
      </c>
      <c r="AM4047" s="7">
        <f t="shared" si="1133"/>
        <v>0</v>
      </c>
      <c r="AN4047" s="7">
        <f t="shared" si="1133"/>
        <v>0</v>
      </c>
      <c r="AO4047" s="7">
        <f t="shared" si="1130"/>
        <v>0</v>
      </c>
      <c r="AP4047" s="7">
        <f t="shared" si="1134"/>
        <v>0</v>
      </c>
    </row>
    <row r="4048" spans="1:42">
      <c r="A4048" t="s">
        <v>7105</v>
      </c>
      <c r="B4048" t="s">
        <v>7998</v>
      </c>
      <c r="C4048" t="s">
        <v>1776</v>
      </c>
      <c r="E4048" t="s">
        <v>8023</v>
      </c>
      <c r="G4048" t="s">
        <v>164</v>
      </c>
      <c r="H4048" s="31">
        <v>44958</v>
      </c>
      <c r="I4048" t="s">
        <v>165</v>
      </c>
      <c r="J4048" t="s">
        <v>166</v>
      </c>
      <c r="L4048">
        <v>65</v>
      </c>
      <c r="M4048" t="s">
        <v>151</v>
      </c>
      <c r="N4048" t="s">
        <v>167</v>
      </c>
      <c r="O4048" t="s">
        <v>168</v>
      </c>
      <c r="W4048" t="s">
        <v>157</v>
      </c>
      <c r="Z4048" s="12" t="s">
        <v>158</v>
      </c>
      <c r="AB4048">
        <v>1</v>
      </c>
      <c r="AC4048" t="s">
        <v>60</v>
      </c>
      <c r="AD4048" t="s">
        <v>61</v>
      </c>
      <c r="AE4048" s="8">
        <v>1</v>
      </c>
      <c r="AF4048" s="33"/>
      <c r="AG4048" s="7">
        <f t="shared" si="1131"/>
        <v>0</v>
      </c>
      <c r="AH4048" s="7">
        <f t="shared" si="1131"/>
        <v>0</v>
      </c>
      <c r="AI4048" s="7">
        <f t="shared" si="1129"/>
        <v>0</v>
      </c>
      <c r="AJ4048" s="7">
        <f t="shared" si="1132"/>
        <v>0</v>
      </c>
      <c r="AK4048" s="7">
        <f t="shared" si="1132"/>
        <v>0</v>
      </c>
      <c r="AL4048" s="7">
        <f t="shared" si="1124"/>
        <v>0</v>
      </c>
      <c r="AM4048" s="7">
        <f t="shared" si="1133"/>
        <v>0</v>
      </c>
      <c r="AN4048" s="7">
        <f t="shared" si="1133"/>
        <v>0</v>
      </c>
      <c r="AO4048" s="7">
        <f t="shared" si="1130"/>
        <v>0</v>
      </c>
      <c r="AP4048" s="7">
        <f t="shared" si="1134"/>
        <v>0</v>
      </c>
    </row>
    <row r="4049" spans="1:42">
      <c r="A4049" t="s">
        <v>7105</v>
      </c>
      <c r="B4049" t="s">
        <v>8024</v>
      </c>
      <c r="C4049" t="s">
        <v>1776</v>
      </c>
      <c r="E4049" t="s">
        <v>8025</v>
      </c>
      <c r="F4049" t="s">
        <v>8026</v>
      </c>
      <c r="G4049" t="s">
        <v>175</v>
      </c>
      <c r="H4049" s="31">
        <v>45170</v>
      </c>
      <c r="I4049" t="s">
        <v>176</v>
      </c>
      <c r="J4049" t="s">
        <v>177</v>
      </c>
      <c r="L4049">
        <v>65</v>
      </c>
      <c r="M4049" t="s">
        <v>151</v>
      </c>
      <c r="N4049" t="s">
        <v>178</v>
      </c>
      <c r="O4049" t="s">
        <v>177</v>
      </c>
      <c r="V4049" s="31">
        <v>42867</v>
      </c>
      <c r="X4049">
        <v>2017</v>
      </c>
      <c r="Z4049" s="12" t="s">
        <v>59</v>
      </c>
      <c r="AB4049">
        <v>1</v>
      </c>
      <c r="AC4049" t="s">
        <v>60</v>
      </c>
      <c r="AD4049" t="s">
        <v>61</v>
      </c>
      <c r="AE4049" s="8">
        <v>1</v>
      </c>
      <c r="AF4049" s="33"/>
      <c r="AG4049" s="7">
        <f t="shared" si="1131"/>
        <v>0</v>
      </c>
      <c r="AH4049" s="7">
        <f t="shared" si="1131"/>
        <v>0</v>
      </c>
      <c r="AI4049" s="7">
        <f t="shared" si="1129"/>
        <v>0</v>
      </c>
      <c r="AJ4049" s="7">
        <f t="shared" si="1132"/>
        <v>0</v>
      </c>
      <c r="AK4049" s="7">
        <f t="shared" si="1132"/>
        <v>0</v>
      </c>
      <c r="AL4049" s="7">
        <f t="shared" si="1124"/>
        <v>0</v>
      </c>
      <c r="AM4049" s="7">
        <f t="shared" si="1133"/>
        <v>0</v>
      </c>
      <c r="AN4049" s="7">
        <f t="shared" si="1133"/>
        <v>0</v>
      </c>
      <c r="AO4049" s="7">
        <f t="shared" si="1130"/>
        <v>0</v>
      </c>
      <c r="AP4049" s="7">
        <f t="shared" si="1134"/>
        <v>0</v>
      </c>
    </row>
    <row r="4050" spans="1:42">
      <c r="A4050" t="s">
        <v>7105</v>
      </c>
      <c r="B4050" s="47" t="s">
        <v>8024</v>
      </c>
      <c r="C4050" s="50" t="s">
        <v>1776</v>
      </c>
      <c r="E4050" t="s">
        <v>8027</v>
      </c>
      <c r="G4050" t="s">
        <v>130</v>
      </c>
      <c r="H4050" s="31">
        <v>44621</v>
      </c>
      <c r="I4050" t="s">
        <v>131</v>
      </c>
      <c r="J4050" t="s">
        <v>132</v>
      </c>
      <c r="L4050">
        <v>57</v>
      </c>
      <c r="M4050" t="s">
        <v>133</v>
      </c>
      <c r="N4050" t="s">
        <v>134</v>
      </c>
      <c r="O4050" t="s">
        <v>132</v>
      </c>
      <c r="R4050" t="s">
        <v>135</v>
      </c>
      <c r="S4050" t="s">
        <v>136</v>
      </c>
      <c r="V4050" s="31">
        <v>43101</v>
      </c>
      <c r="X4050">
        <v>2017</v>
      </c>
      <c r="Y4050" t="s">
        <v>135</v>
      </c>
      <c r="Z4050" s="12" t="s">
        <v>59</v>
      </c>
      <c r="AB4050">
        <v>1</v>
      </c>
      <c r="AC4050" t="s">
        <v>60</v>
      </c>
      <c r="AD4050" t="s">
        <v>137</v>
      </c>
      <c r="AE4050" s="8">
        <v>1</v>
      </c>
      <c r="AF4050" s="33"/>
      <c r="AG4050" s="7"/>
      <c r="AH4050" s="7"/>
      <c r="AI4050" s="7">
        <f t="shared" si="1129"/>
        <v>0</v>
      </c>
      <c r="AJ4050" s="7"/>
      <c r="AK4050" s="7"/>
      <c r="AL4050" s="7">
        <f t="shared" si="1124"/>
        <v>0</v>
      </c>
      <c r="AM4050" s="7"/>
      <c r="AN4050" s="7"/>
      <c r="AO4050" s="7">
        <f t="shared" si="1130"/>
        <v>0</v>
      </c>
      <c r="AP4050" s="7"/>
    </row>
    <row r="4051" spans="1:42">
      <c r="A4051" t="s">
        <v>7105</v>
      </c>
      <c r="B4051" s="47" t="s">
        <v>8024</v>
      </c>
      <c r="C4051" s="50" t="s">
        <v>1776</v>
      </c>
      <c r="E4051" t="s">
        <v>8028</v>
      </c>
      <c r="G4051" t="s">
        <v>130</v>
      </c>
      <c r="H4051" s="31">
        <v>44621</v>
      </c>
      <c r="I4051" t="s">
        <v>131</v>
      </c>
      <c r="J4051" t="s">
        <v>132</v>
      </c>
      <c r="L4051">
        <v>57</v>
      </c>
      <c r="M4051" t="s">
        <v>133</v>
      </c>
      <c r="N4051" t="s">
        <v>134</v>
      </c>
      <c r="O4051" t="s">
        <v>132</v>
      </c>
      <c r="R4051" t="s">
        <v>135</v>
      </c>
      <c r="S4051" t="s">
        <v>136</v>
      </c>
      <c r="V4051" s="31">
        <v>43101</v>
      </c>
      <c r="X4051">
        <v>2017</v>
      </c>
      <c r="Y4051" t="s">
        <v>135</v>
      </c>
      <c r="Z4051" s="12" t="s">
        <v>59</v>
      </c>
      <c r="AB4051">
        <v>1</v>
      </c>
      <c r="AC4051" t="s">
        <v>60</v>
      </c>
      <c r="AD4051" t="s">
        <v>137</v>
      </c>
      <c r="AE4051" s="8">
        <v>1</v>
      </c>
      <c r="AF4051" s="33"/>
      <c r="AG4051" s="7"/>
      <c r="AH4051" s="7"/>
      <c r="AI4051" s="7">
        <f t="shared" si="1129"/>
        <v>0</v>
      </c>
      <c r="AJ4051" s="7"/>
      <c r="AK4051" s="7"/>
      <c r="AL4051" s="7">
        <f t="shared" si="1124"/>
        <v>0</v>
      </c>
      <c r="AM4051" s="7"/>
      <c r="AN4051" s="7"/>
      <c r="AO4051" s="7">
        <f t="shared" si="1130"/>
        <v>0</v>
      </c>
      <c r="AP4051" s="7"/>
    </row>
    <row r="4052" spans="1:42">
      <c r="A4052" t="s">
        <v>7105</v>
      </c>
      <c r="B4052" s="47" t="s">
        <v>8029</v>
      </c>
      <c r="C4052" s="50" t="s">
        <v>1776</v>
      </c>
      <c r="E4052" t="s">
        <v>8030</v>
      </c>
      <c r="G4052" t="s">
        <v>130</v>
      </c>
      <c r="H4052" s="31">
        <v>44621</v>
      </c>
      <c r="I4052" t="s">
        <v>131</v>
      </c>
      <c r="J4052" t="s">
        <v>132</v>
      </c>
      <c r="L4052">
        <v>57</v>
      </c>
      <c r="M4052" t="s">
        <v>133</v>
      </c>
      <c r="N4052" t="s">
        <v>134</v>
      </c>
      <c r="O4052" t="s">
        <v>132</v>
      </c>
      <c r="R4052" t="s">
        <v>135</v>
      </c>
      <c r="S4052" t="s">
        <v>136</v>
      </c>
      <c r="V4052" s="31">
        <v>43101</v>
      </c>
      <c r="X4052">
        <v>2017</v>
      </c>
      <c r="Y4052" t="s">
        <v>135</v>
      </c>
      <c r="Z4052" s="12" t="s">
        <v>59</v>
      </c>
      <c r="AB4052">
        <v>1</v>
      </c>
      <c r="AC4052" t="s">
        <v>60</v>
      </c>
      <c r="AD4052" t="s">
        <v>137</v>
      </c>
      <c r="AE4052" s="8">
        <v>1</v>
      </c>
      <c r="AF4052" s="33"/>
      <c r="AG4052" s="7"/>
      <c r="AH4052" s="7"/>
      <c r="AI4052" s="7">
        <f t="shared" si="1129"/>
        <v>0</v>
      </c>
      <c r="AJ4052" s="7"/>
      <c r="AK4052" s="7"/>
      <c r="AL4052" s="7">
        <f t="shared" si="1124"/>
        <v>0</v>
      </c>
      <c r="AM4052" s="7"/>
      <c r="AN4052" s="7"/>
      <c r="AO4052" s="7">
        <f t="shared" si="1130"/>
        <v>0</v>
      </c>
      <c r="AP4052" s="7"/>
    </row>
    <row r="4053" spans="1:42">
      <c r="A4053" t="s">
        <v>7105</v>
      </c>
      <c r="B4053" s="47" t="s">
        <v>8031</v>
      </c>
      <c r="C4053" s="50" t="s">
        <v>1776</v>
      </c>
      <c r="E4053" t="s">
        <v>8032</v>
      </c>
      <c r="G4053" t="s">
        <v>130</v>
      </c>
      <c r="H4053" s="31">
        <v>44621</v>
      </c>
      <c r="I4053" t="s">
        <v>131</v>
      </c>
      <c r="J4053" t="s">
        <v>132</v>
      </c>
      <c r="L4053">
        <v>57</v>
      </c>
      <c r="M4053" t="s">
        <v>133</v>
      </c>
      <c r="N4053" t="s">
        <v>134</v>
      </c>
      <c r="O4053" t="s">
        <v>132</v>
      </c>
      <c r="R4053" t="s">
        <v>135</v>
      </c>
      <c r="S4053" t="s">
        <v>136</v>
      </c>
      <c r="V4053" s="31">
        <v>43101</v>
      </c>
      <c r="X4053">
        <v>2017</v>
      </c>
      <c r="Y4053" t="s">
        <v>135</v>
      </c>
      <c r="Z4053" s="12" t="s">
        <v>59</v>
      </c>
      <c r="AB4053">
        <v>1</v>
      </c>
      <c r="AC4053" t="s">
        <v>60</v>
      </c>
      <c r="AD4053" t="s">
        <v>137</v>
      </c>
      <c r="AE4053" s="8">
        <v>1</v>
      </c>
      <c r="AF4053" s="33"/>
      <c r="AG4053" s="7"/>
      <c r="AH4053" s="7"/>
      <c r="AI4053" s="7">
        <f t="shared" si="1129"/>
        <v>0</v>
      </c>
      <c r="AJ4053" s="7"/>
      <c r="AK4053" s="7"/>
      <c r="AL4053" s="7">
        <f t="shared" si="1124"/>
        <v>0</v>
      </c>
      <c r="AM4053" s="7"/>
      <c r="AN4053" s="7"/>
      <c r="AO4053" s="7">
        <f t="shared" si="1130"/>
        <v>0</v>
      </c>
      <c r="AP4053" s="7"/>
    </row>
    <row r="4054" spans="1:42">
      <c r="A4054" t="s">
        <v>7105</v>
      </c>
      <c r="B4054" s="47" t="s">
        <v>8033</v>
      </c>
      <c r="C4054" s="50" t="s">
        <v>1776</v>
      </c>
      <c r="E4054" t="s">
        <v>8034</v>
      </c>
      <c r="G4054" t="s">
        <v>130</v>
      </c>
      <c r="H4054" s="31">
        <v>44621</v>
      </c>
      <c r="I4054" t="s">
        <v>131</v>
      </c>
      <c r="J4054" t="s">
        <v>132</v>
      </c>
      <c r="L4054">
        <v>57</v>
      </c>
      <c r="M4054" t="s">
        <v>133</v>
      </c>
      <c r="N4054" t="s">
        <v>134</v>
      </c>
      <c r="O4054" t="s">
        <v>132</v>
      </c>
      <c r="R4054" t="s">
        <v>135</v>
      </c>
      <c r="S4054" t="s">
        <v>136</v>
      </c>
      <c r="V4054" s="31">
        <v>43101</v>
      </c>
      <c r="X4054">
        <v>2017</v>
      </c>
      <c r="Y4054" t="s">
        <v>135</v>
      </c>
      <c r="Z4054" s="12" t="s">
        <v>59</v>
      </c>
      <c r="AB4054">
        <v>1</v>
      </c>
      <c r="AC4054" t="s">
        <v>60</v>
      </c>
      <c r="AD4054" t="s">
        <v>137</v>
      </c>
      <c r="AE4054" s="8">
        <v>1</v>
      </c>
      <c r="AF4054" s="33"/>
      <c r="AG4054" s="7"/>
      <c r="AH4054" s="7"/>
      <c r="AI4054" s="7">
        <f t="shared" si="1129"/>
        <v>0</v>
      </c>
      <c r="AJ4054" s="7"/>
      <c r="AK4054" s="7"/>
      <c r="AL4054" s="7">
        <f t="shared" si="1124"/>
        <v>0</v>
      </c>
      <c r="AM4054" s="7"/>
      <c r="AN4054" s="7"/>
      <c r="AO4054" s="7">
        <f t="shared" si="1130"/>
        <v>0</v>
      </c>
      <c r="AP4054" s="7"/>
    </row>
    <row r="4055" spans="1:42">
      <c r="A4055" t="s">
        <v>7105</v>
      </c>
      <c r="B4055" t="s">
        <v>8035</v>
      </c>
      <c r="C4055" t="s">
        <v>1776</v>
      </c>
      <c r="E4055" t="s">
        <v>8036</v>
      </c>
      <c r="F4055" t="s">
        <v>8037</v>
      </c>
      <c r="G4055" t="s">
        <v>175</v>
      </c>
      <c r="H4055" s="31">
        <v>45170</v>
      </c>
      <c r="I4055" t="s">
        <v>176</v>
      </c>
      <c r="J4055" t="s">
        <v>177</v>
      </c>
      <c r="L4055">
        <v>65</v>
      </c>
      <c r="M4055" t="s">
        <v>151</v>
      </c>
      <c r="N4055" t="s">
        <v>178</v>
      </c>
      <c r="O4055" t="s">
        <v>177</v>
      </c>
      <c r="V4055" s="31">
        <v>42867</v>
      </c>
      <c r="X4055">
        <v>2017</v>
      </c>
      <c r="Z4055" s="12" t="s">
        <v>59</v>
      </c>
      <c r="AB4055">
        <v>1</v>
      </c>
      <c r="AC4055" t="s">
        <v>60</v>
      </c>
      <c r="AD4055" t="s">
        <v>61</v>
      </c>
      <c r="AE4055" s="8">
        <v>1</v>
      </c>
      <c r="AF4055" s="33"/>
      <c r="AG4055" s="7">
        <f>$AF4055*$AB4055*$AE4055</f>
        <v>0</v>
      </c>
      <c r="AH4055" s="7">
        <f>$AF4055*$AB4055*$AE4055</f>
        <v>0</v>
      </c>
      <c r="AI4055" s="7">
        <f t="shared" si="1129"/>
        <v>0</v>
      </c>
      <c r="AJ4055" s="7">
        <f>$AF4055*$AB4055*$AE4055</f>
        <v>0</v>
      </c>
      <c r="AK4055" s="7">
        <f>$AF4055*$AB4055*$AE4055</f>
        <v>0</v>
      </c>
      <c r="AL4055" s="7">
        <f t="shared" si="1124"/>
        <v>0</v>
      </c>
      <c r="AM4055" s="7">
        <f>$AF4055*$AB4055*$AE4055</f>
        <v>0</v>
      </c>
      <c r="AN4055" s="7">
        <f>$AF4055*$AB4055*$AE4055</f>
        <v>0</v>
      </c>
      <c r="AO4055" s="7">
        <f t="shared" si="1130"/>
        <v>0</v>
      </c>
      <c r="AP4055" s="7">
        <f>$AF4055*$AB4055*$AE4055</f>
        <v>0</v>
      </c>
    </row>
    <row r="4056" spans="1:42">
      <c r="A4056" t="s">
        <v>7105</v>
      </c>
      <c r="B4056" s="47" t="s">
        <v>8035</v>
      </c>
      <c r="C4056" s="50" t="s">
        <v>1776</v>
      </c>
      <c r="E4056" t="s">
        <v>8038</v>
      </c>
      <c r="G4056" t="s">
        <v>130</v>
      </c>
      <c r="H4056" s="31">
        <v>44621</v>
      </c>
      <c r="I4056" t="s">
        <v>131</v>
      </c>
      <c r="J4056" t="s">
        <v>132</v>
      </c>
      <c r="L4056">
        <v>57</v>
      </c>
      <c r="M4056" t="s">
        <v>133</v>
      </c>
      <c r="N4056" t="s">
        <v>134</v>
      </c>
      <c r="O4056" t="s">
        <v>132</v>
      </c>
      <c r="R4056" t="s">
        <v>135</v>
      </c>
      <c r="S4056" t="s">
        <v>136</v>
      </c>
      <c r="V4056" s="31">
        <v>43101</v>
      </c>
      <c r="X4056">
        <v>2017</v>
      </c>
      <c r="Y4056" t="s">
        <v>135</v>
      </c>
      <c r="Z4056" s="12" t="s">
        <v>59</v>
      </c>
      <c r="AB4056">
        <v>1</v>
      </c>
      <c r="AC4056" t="s">
        <v>60</v>
      </c>
      <c r="AD4056" t="s">
        <v>137</v>
      </c>
      <c r="AE4056" s="8">
        <v>1</v>
      </c>
      <c r="AF4056" s="33"/>
      <c r="AG4056" s="7"/>
      <c r="AH4056" s="7"/>
      <c r="AI4056" s="7">
        <f t="shared" si="1129"/>
        <v>0</v>
      </c>
      <c r="AJ4056" s="7"/>
      <c r="AK4056" s="7"/>
      <c r="AL4056" s="7">
        <f t="shared" si="1124"/>
        <v>0</v>
      </c>
      <c r="AM4056" s="7"/>
      <c r="AN4056" s="7"/>
      <c r="AO4056" s="7">
        <f t="shared" si="1130"/>
        <v>0</v>
      </c>
      <c r="AP4056" s="7"/>
    </row>
    <row r="4057" spans="1:42">
      <c r="A4057" t="s">
        <v>7105</v>
      </c>
      <c r="B4057" s="47" t="s">
        <v>8035</v>
      </c>
      <c r="C4057" s="50" t="s">
        <v>1776</v>
      </c>
      <c r="E4057" t="s">
        <v>8039</v>
      </c>
      <c r="G4057" t="s">
        <v>130</v>
      </c>
      <c r="H4057" s="31">
        <v>44621</v>
      </c>
      <c r="I4057" t="s">
        <v>131</v>
      </c>
      <c r="J4057" t="s">
        <v>132</v>
      </c>
      <c r="L4057">
        <v>57</v>
      </c>
      <c r="M4057" t="s">
        <v>133</v>
      </c>
      <c r="N4057" t="s">
        <v>134</v>
      </c>
      <c r="O4057" t="s">
        <v>132</v>
      </c>
      <c r="R4057" t="s">
        <v>135</v>
      </c>
      <c r="S4057" t="s">
        <v>136</v>
      </c>
      <c r="V4057" s="31">
        <v>43101</v>
      </c>
      <c r="X4057">
        <v>2017</v>
      </c>
      <c r="Y4057" t="s">
        <v>135</v>
      </c>
      <c r="Z4057" s="12" t="s">
        <v>59</v>
      </c>
      <c r="AB4057">
        <v>1</v>
      </c>
      <c r="AC4057" t="s">
        <v>60</v>
      </c>
      <c r="AD4057" t="s">
        <v>137</v>
      </c>
      <c r="AE4057" s="8">
        <v>1</v>
      </c>
      <c r="AF4057" s="33"/>
      <c r="AG4057" s="7"/>
      <c r="AH4057" s="7"/>
      <c r="AI4057" s="7">
        <f t="shared" si="1129"/>
        <v>0</v>
      </c>
      <c r="AJ4057" s="7"/>
      <c r="AK4057" s="7"/>
      <c r="AL4057" s="7">
        <f t="shared" ref="AL4057:AL4099" si="1135">$AF4057*$AB4057*$AE4057</f>
        <v>0</v>
      </c>
      <c r="AM4057" s="7"/>
      <c r="AN4057" s="7"/>
      <c r="AO4057" s="7">
        <f t="shared" si="1130"/>
        <v>0</v>
      </c>
      <c r="AP4057" s="7"/>
    </row>
    <row r="4058" spans="1:42">
      <c r="A4058" t="s">
        <v>7105</v>
      </c>
      <c r="B4058" s="47" t="s">
        <v>8035</v>
      </c>
      <c r="C4058" s="50" t="s">
        <v>1776</v>
      </c>
      <c r="E4058" t="s">
        <v>8040</v>
      </c>
      <c r="G4058" t="s">
        <v>130</v>
      </c>
      <c r="H4058" s="31">
        <v>44621</v>
      </c>
      <c r="I4058" t="s">
        <v>131</v>
      </c>
      <c r="J4058" t="s">
        <v>132</v>
      </c>
      <c r="L4058">
        <v>57</v>
      </c>
      <c r="M4058" t="s">
        <v>133</v>
      </c>
      <c r="N4058" t="s">
        <v>134</v>
      </c>
      <c r="O4058" t="s">
        <v>132</v>
      </c>
      <c r="R4058" t="s">
        <v>135</v>
      </c>
      <c r="S4058" t="s">
        <v>136</v>
      </c>
      <c r="V4058" s="31">
        <v>43101</v>
      </c>
      <c r="X4058">
        <v>2017</v>
      </c>
      <c r="Y4058" t="s">
        <v>135</v>
      </c>
      <c r="Z4058" s="12" t="s">
        <v>59</v>
      </c>
      <c r="AB4058">
        <v>1</v>
      </c>
      <c r="AC4058" t="s">
        <v>60</v>
      </c>
      <c r="AD4058" t="s">
        <v>137</v>
      </c>
      <c r="AE4058" s="8">
        <v>1</v>
      </c>
      <c r="AF4058" s="33"/>
      <c r="AG4058" s="7"/>
      <c r="AH4058" s="7"/>
      <c r="AI4058" s="7">
        <f t="shared" si="1129"/>
        <v>0</v>
      </c>
      <c r="AJ4058" s="7"/>
      <c r="AK4058" s="7"/>
      <c r="AL4058" s="7">
        <f t="shared" si="1135"/>
        <v>0</v>
      </c>
      <c r="AM4058" s="7"/>
      <c r="AN4058" s="7"/>
      <c r="AO4058" s="7">
        <f t="shared" si="1130"/>
        <v>0</v>
      </c>
      <c r="AP4058" s="7"/>
    </row>
    <row r="4059" spans="1:42">
      <c r="A4059" t="s">
        <v>7105</v>
      </c>
      <c r="B4059" s="47" t="s">
        <v>8041</v>
      </c>
      <c r="C4059" s="50" t="s">
        <v>1776</v>
      </c>
      <c r="E4059" t="s">
        <v>8042</v>
      </c>
      <c r="G4059" t="s">
        <v>130</v>
      </c>
      <c r="H4059" s="31">
        <v>44621</v>
      </c>
      <c r="I4059" t="s">
        <v>131</v>
      </c>
      <c r="J4059" t="s">
        <v>132</v>
      </c>
      <c r="L4059">
        <v>57</v>
      </c>
      <c r="M4059" t="s">
        <v>133</v>
      </c>
      <c r="N4059" t="s">
        <v>134</v>
      </c>
      <c r="O4059" t="s">
        <v>132</v>
      </c>
      <c r="R4059" t="s">
        <v>135</v>
      </c>
      <c r="S4059" t="s">
        <v>136</v>
      </c>
      <c r="V4059" s="31">
        <v>43101</v>
      </c>
      <c r="X4059">
        <v>2017</v>
      </c>
      <c r="Y4059" t="s">
        <v>135</v>
      </c>
      <c r="Z4059" s="12" t="s">
        <v>59</v>
      </c>
      <c r="AB4059">
        <v>1</v>
      </c>
      <c r="AC4059" t="s">
        <v>60</v>
      </c>
      <c r="AD4059" t="s">
        <v>137</v>
      </c>
      <c r="AE4059" s="8">
        <v>1</v>
      </c>
      <c r="AF4059" s="33"/>
      <c r="AG4059" s="7"/>
      <c r="AH4059" s="7"/>
      <c r="AI4059" s="7">
        <f t="shared" si="1129"/>
        <v>0</v>
      </c>
      <c r="AJ4059" s="7"/>
      <c r="AK4059" s="7"/>
      <c r="AL4059" s="7">
        <f t="shared" si="1135"/>
        <v>0</v>
      </c>
      <c r="AM4059" s="7"/>
      <c r="AN4059" s="7"/>
      <c r="AO4059" s="7">
        <f t="shared" si="1130"/>
        <v>0</v>
      </c>
      <c r="AP4059" s="7"/>
    </row>
    <row r="4060" spans="1:42">
      <c r="A4060" t="s">
        <v>7105</v>
      </c>
      <c r="B4060" t="s">
        <v>8043</v>
      </c>
      <c r="C4060" t="s">
        <v>1776</v>
      </c>
      <c r="E4060" t="s">
        <v>8044</v>
      </c>
      <c r="F4060" t="s">
        <v>8045</v>
      </c>
      <c r="G4060" t="s">
        <v>175</v>
      </c>
      <c r="H4060" s="31">
        <v>45170</v>
      </c>
      <c r="I4060" t="s">
        <v>176</v>
      </c>
      <c r="J4060" t="s">
        <v>177</v>
      </c>
      <c r="L4060">
        <v>65</v>
      </c>
      <c r="M4060" t="s">
        <v>151</v>
      </c>
      <c r="N4060" t="s">
        <v>178</v>
      </c>
      <c r="O4060" t="s">
        <v>177</v>
      </c>
      <c r="V4060" s="31">
        <v>42867</v>
      </c>
      <c r="X4060">
        <v>2017</v>
      </c>
      <c r="Z4060" s="12" t="s">
        <v>59</v>
      </c>
      <c r="AB4060">
        <v>1</v>
      </c>
      <c r="AC4060" t="s">
        <v>60</v>
      </c>
      <c r="AD4060" t="s">
        <v>61</v>
      </c>
      <c r="AE4060" s="8">
        <v>1</v>
      </c>
      <c r="AF4060" s="33"/>
      <c r="AG4060" s="7">
        <f t="shared" ref="AG4060:AH4062" si="1136">$AF4060*$AB4060*$AE4060</f>
        <v>0</v>
      </c>
      <c r="AH4060" s="7">
        <f t="shared" si="1136"/>
        <v>0</v>
      </c>
      <c r="AI4060" s="7">
        <f t="shared" si="1129"/>
        <v>0</v>
      </c>
      <c r="AJ4060" s="7">
        <f t="shared" ref="AJ4060:AK4062" si="1137">$AF4060*$AB4060*$AE4060</f>
        <v>0</v>
      </c>
      <c r="AK4060" s="7">
        <f t="shared" si="1137"/>
        <v>0</v>
      </c>
      <c r="AL4060" s="7">
        <f t="shared" si="1135"/>
        <v>0</v>
      </c>
      <c r="AM4060" s="7">
        <f t="shared" ref="AM4060:AN4062" si="1138">$AF4060*$AB4060*$AE4060</f>
        <v>0</v>
      </c>
      <c r="AN4060" s="7">
        <f t="shared" si="1138"/>
        <v>0</v>
      </c>
      <c r="AO4060" s="7">
        <f t="shared" si="1130"/>
        <v>0</v>
      </c>
      <c r="AP4060" s="7">
        <f>$AF4060*$AB4060*$AE4060</f>
        <v>0</v>
      </c>
    </row>
    <row r="4061" spans="1:42">
      <c r="A4061" t="s">
        <v>7105</v>
      </c>
      <c r="B4061" t="s">
        <v>8043</v>
      </c>
      <c r="C4061" t="s">
        <v>1776</v>
      </c>
      <c r="E4061" t="s">
        <v>8046</v>
      </c>
      <c r="F4061" t="s">
        <v>8047</v>
      </c>
      <c r="G4061" t="s">
        <v>175</v>
      </c>
      <c r="H4061" s="31">
        <v>45170</v>
      </c>
      <c r="I4061" t="s">
        <v>176</v>
      </c>
      <c r="J4061" t="s">
        <v>177</v>
      </c>
      <c r="L4061">
        <v>65</v>
      </c>
      <c r="M4061" t="s">
        <v>151</v>
      </c>
      <c r="N4061" t="s">
        <v>178</v>
      </c>
      <c r="O4061" t="s">
        <v>177</v>
      </c>
      <c r="V4061" s="31">
        <v>42867</v>
      </c>
      <c r="X4061">
        <v>2017</v>
      </c>
      <c r="Z4061" s="12" t="s">
        <v>59</v>
      </c>
      <c r="AB4061">
        <v>1</v>
      </c>
      <c r="AC4061" t="s">
        <v>60</v>
      </c>
      <c r="AD4061" t="s">
        <v>61</v>
      </c>
      <c r="AE4061" s="8">
        <v>1</v>
      </c>
      <c r="AF4061" s="33"/>
      <c r="AG4061" s="7">
        <f t="shared" si="1136"/>
        <v>0</v>
      </c>
      <c r="AH4061" s="7">
        <f t="shared" si="1136"/>
        <v>0</v>
      </c>
      <c r="AI4061" s="7">
        <f t="shared" si="1129"/>
        <v>0</v>
      </c>
      <c r="AJ4061" s="7">
        <f t="shared" si="1137"/>
        <v>0</v>
      </c>
      <c r="AK4061" s="7">
        <f t="shared" si="1137"/>
        <v>0</v>
      </c>
      <c r="AL4061" s="7">
        <f t="shared" si="1135"/>
        <v>0</v>
      </c>
      <c r="AM4061" s="7">
        <f t="shared" si="1138"/>
        <v>0</v>
      </c>
      <c r="AN4061" s="7">
        <f t="shared" si="1138"/>
        <v>0</v>
      </c>
      <c r="AO4061" s="7">
        <f t="shared" si="1130"/>
        <v>0</v>
      </c>
      <c r="AP4061" s="7">
        <f>$AF4061*$AB4061*$AE4061</f>
        <v>0</v>
      </c>
    </row>
    <row r="4062" spans="1:42">
      <c r="A4062" t="s">
        <v>7105</v>
      </c>
      <c r="B4062" t="s">
        <v>8048</v>
      </c>
      <c r="C4062" t="s">
        <v>1776</v>
      </c>
      <c r="E4062" t="s">
        <v>8049</v>
      </c>
      <c r="F4062" t="s">
        <v>8050</v>
      </c>
      <c r="G4062" t="s">
        <v>175</v>
      </c>
      <c r="H4062" s="31">
        <v>45170</v>
      </c>
      <c r="I4062" t="s">
        <v>176</v>
      </c>
      <c r="J4062" t="s">
        <v>177</v>
      </c>
      <c r="L4062">
        <v>65</v>
      </c>
      <c r="M4062" t="s">
        <v>151</v>
      </c>
      <c r="N4062" t="s">
        <v>178</v>
      </c>
      <c r="O4062" t="s">
        <v>177</v>
      </c>
      <c r="V4062" s="31">
        <v>42867</v>
      </c>
      <c r="X4062">
        <v>2017</v>
      </c>
      <c r="Z4062" s="12" t="s">
        <v>59</v>
      </c>
      <c r="AB4062">
        <v>1</v>
      </c>
      <c r="AC4062" t="s">
        <v>60</v>
      </c>
      <c r="AD4062" t="s">
        <v>61</v>
      </c>
      <c r="AE4062" s="8">
        <v>1</v>
      </c>
      <c r="AF4062" s="33"/>
      <c r="AG4062" s="7">
        <f t="shared" si="1136"/>
        <v>0</v>
      </c>
      <c r="AH4062" s="7">
        <f t="shared" si="1136"/>
        <v>0</v>
      </c>
      <c r="AI4062" s="7">
        <f t="shared" si="1129"/>
        <v>0</v>
      </c>
      <c r="AJ4062" s="7">
        <f t="shared" si="1137"/>
        <v>0</v>
      </c>
      <c r="AK4062" s="7">
        <f t="shared" si="1137"/>
        <v>0</v>
      </c>
      <c r="AL4062" s="7">
        <f t="shared" si="1135"/>
        <v>0</v>
      </c>
      <c r="AM4062" s="7">
        <f t="shared" si="1138"/>
        <v>0</v>
      </c>
      <c r="AN4062" s="7">
        <f t="shared" si="1138"/>
        <v>0</v>
      </c>
      <c r="AO4062" s="7">
        <f t="shared" si="1130"/>
        <v>0</v>
      </c>
      <c r="AP4062" s="7">
        <f>$AF4062*$AB4062*$AE4062</f>
        <v>0</v>
      </c>
    </row>
    <row r="4063" spans="1:42">
      <c r="A4063" t="s">
        <v>7105</v>
      </c>
      <c r="B4063" s="47" t="s">
        <v>8048</v>
      </c>
      <c r="C4063" s="50" t="s">
        <v>1776</v>
      </c>
      <c r="E4063" t="s">
        <v>8051</v>
      </c>
      <c r="G4063" t="s">
        <v>449</v>
      </c>
      <c r="H4063" s="31">
        <v>44621</v>
      </c>
      <c r="I4063" t="s">
        <v>131</v>
      </c>
      <c r="J4063" t="s">
        <v>132</v>
      </c>
      <c r="K4063" t="s">
        <v>8052</v>
      </c>
      <c r="L4063">
        <v>57</v>
      </c>
      <c r="M4063" t="s">
        <v>133</v>
      </c>
      <c r="N4063" t="s">
        <v>134</v>
      </c>
      <c r="O4063" t="s">
        <v>132</v>
      </c>
      <c r="R4063" t="s">
        <v>135</v>
      </c>
      <c r="S4063" t="s">
        <v>4461</v>
      </c>
      <c r="V4063" s="31">
        <v>43101</v>
      </c>
      <c r="X4063">
        <v>2017</v>
      </c>
      <c r="Y4063" t="s">
        <v>135</v>
      </c>
      <c r="Z4063" s="12" t="s">
        <v>59</v>
      </c>
      <c r="AB4063">
        <v>1</v>
      </c>
      <c r="AC4063" t="s">
        <v>60</v>
      </c>
      <c r="AD4063" t="s">
        <v>137</v>
      </c>
      <c r="AE4063" s="8">
        <v>1</v>
      </c>
      <c r="AF4063" s="33"/>
      <c r="AG4063" s="7"/>
      <c r="AH4063" s="7"/>
      <c r="AI4063" s="7">
        <f t="shared" si="1129"/>
        <v>0</v>
      </c>
      <c r="AJ4063" s="7"/>
      <c r="AK4063" s="7"/>
      <c r="AL4063" s="7">
        <f t="shared" si="1135"/>
        <v>0</v>
      </c>
      <c r="AM4063" s="7"/>
      <c r="AN4063" s="7"/>
      <c r="AO4063" s="7">
        <f t="shared" si="1130"/>
        <v>0</v>
      </c>
      <c r="AP4063" s="7"/>
    </row>
    <row r="4064" spans="1:42">
      <c r="A4064" t="s">
        <v>7105</v>
      </c>
      <c r="B4064" s="47" t="s">
        <v>8048</v>
      </c>
      <c r="C4064" s="50" t="s">
        <v>1776</v>
      </c>
      <c r="E4064" t="s">
        <v>8053</v>
      </c>
      <c r="G4064" t="s">
        <v>449</v>
      </c>
      <c r="H4064" s="31">
        <v>44621</v>
      </c>
      <c r="I4064" t="s">
        <v>131</v>
      </c>
      <c r="J4064" t="s">
        <v>132</v>
      </c>
      <c r="K4064" t="s">
        <v>8054</v>
      </c>
      <c r="L4064">
        <v>57</v>
      </c>
      <c r="M4064" t="s">
        <v>133</v>
      </c>
      <c r="N4064" t="s">
        <v>134</v>
      </c>
      <c r="O4064" t="s">
        <v>132</v>
      </c>
      <c r="R4064" t="s">
        <v>135</v>
      </c>
      <c r="S4064" t="s">
        <v>4461</v>
      </c>
      <c r="V4064" s="31">
        <v>43101</v>
      </c>
      <c r="X4064">
        <v>2017</v>
      </c>
      <c r="Y4064" t="s">
        <v>135</v>
      </c>
      <c r="Z4064" s="12" t="s">
        <v>59</v>
      </c>
      <c r="AB4064">
        <v>1</v>
      </c>
      <c r="AC4064" t="s">
        <v>60</v>
      </c>
      <c r="AD4064" t="s">
        <v>137</v>
      </c>
      <c r="AE4064" s="8">
        <v>1</v>
      </c>
      <c r="AF4064" s="33"/>
      <c r="AG4064" s="7"/>
      <c r="AH4064" s="7"/>
      <c r="AI4064" s="7">
        <f t="shared" si="1129"/>
        <v>0</v>
      </c>
      <c r="AJ4064" s="7"/>
      <c r="AK4064" s="7"/>
      <c r="AL4064" s="7">
        <f t="shared" si="1135"/>
        <v>0</v>
      </c>
      <c r="AM4064" s="7"/>
      <c r="AN4064" s="7"/>
      <c r="AO4064" s="7">
        <f t="shared" si="1130"/>
        <v>0</v>
      </c>
      <c r="AP4064" s="7"/>
    </row>
    <row r="4065" spans="1:42">
      <c r="A4065" t="s">
        <v>7105</v>
      </c>
      <c r="B4065" t="s">
        <v>8055</v>
      </c>
      <c r="C4065" t="s">
        <v>1776</v>
      </c>
      <c r="D4065" t="s">
        <v>8056</v>
      </c>
      <c r="E4065" t="s">
        <v>8057</v>
      </c>
      <c r="G4065" t="s">
        <v>164</v>
      </c>
      <c r="H4065" s="31">
        <v>44105</v>
      </c>
      <c r="I4065" t="s">
        <v>165</v>
      </c>
      <c r="J4065" t="s">
        <v>166</v>
      </c>
      <c r="L4065">
        <v>65</v>
      </c>
      <c r="M4065" t="s">
        <v>151</v>
      </c>
      <c r="N4065" t="s">
        <v>167</v>
      </c>
      <c r="O4065" t="s">
        <v>168</v>
      </c>
      <c r="R4065" t="s">
        <v>169</v>
      </c>
      <c r="V4065" s="31">
        <v>43101</v>
      </c>
      <c r="W4065" t="s">
        <v>157</v>
      </c>
      <c r="X4065">
        <v>2017</v>
      </c>
      <c r="Y4065" t="s">
        <v>169</v>
      </c>
      <c r="Z4065" s="12" t="s">
        <v>158</v>
      </c>
      <c r="AA4065" t="s">
        <v>170</v>
      </c>
      <c r="AB4065">
        <v>1</v>
      </c>
      <c r="AC4065" t="s">
        <v>60</v>
      </c>
      <c r="AD4065" t="s">
        <v>61</v>
      </c>
      <c r="AE4065" s="8">
        <v>1</v>
      </c>
      <c r="AF4065" s="33"/>
      <c r="AG4065" s="7">
        <f t="shared" ref="AG4065:AH4087" si="1139">$AF4065*$AB4065*$AE4065</f>
        <v>0</v>
      </c>
      <c r="AH4065" s="7">
        <f t="shared" si="1139"/>
        <v>0</v>
      </c>
      <c r="AI4065" s="7">
        <f t="shared" si="1129"/>
        <v>0</v>
      </c>
      <c r="AJ4065" s="7">
        <f t="shared" ref="AJ4065:AK4087" si="1140">$AF4065*$AB4065*$AE4065</f>
        <v>0</v>
      </c>
      <c r="AK4065" s="7">
        <f t="shared" si="1140"/>
        <v>0</v>
      </c>
      <c r="AL4065" s="7">
        <f t="shared" si="1135"/>
        <v>0</v>
      </c>
      <c r="AM4065" s="7">
        <f t="shared" ref="AM4065:AN4087" si="1141">$AF4065*$AB4065*$AE4065</f>
        <v>0</v>
      </c>
      <c r="AN4065" s="7">
        <f t="shared" si="1141"/>
        <v>0</v>
      </c>
      <c r="AO4065" s="7">
        <f t="shared" si="1130"/>
        <v>0</v>
      </c>
      <c r="AP4065" s="7">
        <f t="shared" ref="AP4065:AP4087" si="1142">$AF4065*$AB4065*$AE4065</f>
        <v>0</v>
      </c>
    </row>
    <row r="4066" spans="1:42">
      <c r="A4066" t="s">
        <v>7105</v>
      </c>
      <c r="B4066" t="s">
        <v>8055</v>
      </c>
      <c r="C4066" t="s">
        <v>1776</v>
      </c>
      <c r="D4066" t="s">
        <v>2788</v>
      </c>
      <c r="E4066" t="s">
        <v>8058</v>
      </c>
      <c r="G4066" t="s">
        <v>148</v>
      </c>
      <c r="H4066" s="31">
        <v>44105</v>
      </c>
      <c r="I4066" t="s">
        <v>149</v>
      </c>
      <c r="J4066" t="s">
        <v>148</v>
      </c>
      <c r="K4066" t="s">
        <v>150</v>
      </c>
      <c r="L4066">
        <v>65</v>
      </c>
      <c r="M4066" t="s">
        <v>151</v>
      </c>
      <c r="N4066" t="s">
        <v>152</v>
      </c>
      <c r="O4066" t="s">
        <v>153</v>
      </c>
      <c r="Q4066" t="s">
        <v>154</v>
      </c>
      <c r="R4066" t="s">
        <v>155</v>
      </c>
      <c r="S4066" t="s">
        <v>156</v>
      </c>
      <c r="V4066" s="31">
        <v>43101</v>
      </c>
      <c r="W4066" t="s">
        <v>157</v>
      </c>
      <c r="X4066">
        <v>2017</v>
      </c>
      <c r="Y4066" t="s">
        <v>155</v>
      </c>
      <c r="Z4066" s="12" t="s">
        <v>158</v>
      </c>
      <c r="AA4066" t="s">
        <v>159</v>
      </c>
      <c r="AB4066">
        <v>1</v>
      </c>
      <c r="AC4066" t="s">
        <v>60</v>
      </c>
      <c r="AD4066" t="s">
        <v>61</v>
      </c>
      <c r="AE4066" s="8">
        <v>1</v>
      </c>
      <c r="AF4066" s="33"/>
      <c r="AG4066" s="7">
        <f t="shared" si="1139"/>
        <v>0</v>
      </c>
      <c r="AH4066" s="7">
        <f t="shared" si="1139"/>
        <v>0</v>
      </c>
      <c r="AI4066" s="7">
        <f t="shared" si="1129"/>
        <v>0</v>
      </c>
      <c r="AJ4066" s="7">
        <f t="shared" si="1140"/>
        <v>0</v>
      </c>
      <c r="AK4066" s="7">
        <f t="shared" si="1140"/>
        <v>0</v>
      </c>
      <c r="AL4066" s="7">
        <f t="shared" si="1135"/>
        <v>0</v>
      </c>
      <c r="AM4066" s="7">
        <f t="shared" si="1141"/>
        <v>0</v>
      </c>
      <c r="AN4066" s="7">
        <f t="shared" si="1141"/>
        <v>0</v>
      </c>
      <c r="AO4066" s="7">
        <f t="shared" si="1130"/>
        <v>0</v>
      </c>
      <c r="AP4066" s="7">
        <f t="shared" si="1142"/>
        <v>0</v>
      </c>
    </row>
    <row r="4067" spans="1:42">
      <c r="A4067" t="s">
        <v>7105</v>
      </c>
      <c r="B4067" t="s">
        <v>8059</v>
      </c>
      <c r="C4067" t="s">
        <v>1776</v>
      </c>
      <c r="D4067" t="s">
        <v>8060</v>
      </c>
      <c r="E4067" t="s">
        <v>8061</v>
      </c>
      <c r="G4067" t="s">
        <v>7935</v>
      </c>
      <c r="H4067" s="31">
        <v>44652</v>
      </c>
      <c r="I4067" t="s">
        <v>7936</v>
      </c>
      <c r="J4067" t="s">
        <v>7935</v>
      </c>
      <c r="K4067" t="s">
        <v>8062</v>
      </c>
      <c r="L4067">
        <v>32</v>
      </c>
      <c r="M4067" t="s">
        <v>195</v>
      </c>
      <c r="N4067" t="s">
        <v>7938</v>
      </c>
      <c r="O4067" t="s">
        <v>7935</v>
      </c>
      <c r="S4067" t="s">
        <v>7939</v>
      </c>
      <c r="W4067" t="s">
        <v>7940</v>
      </c>
      <c r="X4067">
        <v>2017</v>
      </c>
      <c r="Y4067" t="s">
        <v>7940</v>
      </c>
      <c r="Z4067" s="12" t="s">
        <v>81</v>
      </c>
      <c r="AA4067" t="s">
        <v>7941</v>
      </c>
      <c r="AB4067">
        <v>1</v>
      </c>
      <c r="AC4067" t="s">
        <v>60</v>
      </c>
      <c r="AD4067" t="s">
        <v>61</v>
      </c>
      <c r="AE4067" s="8">
        <v>1</v>
      </c>
      <c r="AF4067" s="33"/>
      <c r="AG4067" s="7">
        <f t="shared" si="1139"/>
        <v>0</v>
      </c>
      <c r="AH4067" s="7">
        <f t="shared" si="1139"/>
        <v>0</v>
      </c>
      <c r="AI4067" s="7">
        <f t="shared" si="1129"/>
        <v>0</v>
      </c>
      <c r="AJ4067" s="7">
        <f t="shared" si="1140"/>
        <v>0</v>
      </c>
      <c r="AK4067" s="7">
        <f t="shared" si="1140"/>
        <v>0</v>
      </c>
      <c r="AL4067" s="7">
        <f t="shared" si="1135"/>
        <v>0</v>
      </c>
      <c r="AM4067" s="7">
        <f t="shared" si="1141"/>
        <v>0</v>
      </c>
      <c r="AN4067" s="7">
        <f t="shared" si="1141"/>
        <v>0</v>
      </c>
      <c r="AO4067" s="7">
        <f t="shared" si="1130"/>
        <v>0</v>
      </c>
      <c r="AP4067" s="7">
        <f t="shared" si="1142"/>
        <v>0</v>
      </c>
    </row>
    <row r="4068" spans="1:42">
      <c r="A4068" t="s">
        <v>7105</v>
      </c>
      <c r="B4068" t="s">
        <v>8059</v>
      </c>
      <c r="C4068" t="s">
        <v>1776</v>
      </c>
      <c r="E4068" t="s">
        <v>8063</v>
      </c>
      <c r="G4068" t="s">
        <v>7943</v>
      </c>
      <c r="H4068" s="31">
        <v>44805</v>
      </c>
      <c r="I4068" t="s">
        <v>7944</v>
      </c>
      <c r="J4068" t="s">
        <v>7943</v>
      </c>
      <c r="L4068">
        <v>57</v>
      </c>
      <c r="M4068" t="s">
        <v>133</v>
      </c>
      <c r="N4068" t="s">
        <v>7945</v>
      </c>
      <c r="O4068" t="s">
        <v>7943</v>
      </c>
      <c r="R4068" t="s">
        <v>7946</v>
      </c>
      <c r="S4068" t="s">
        <v>8003</v>
      </c>
      <c r="V4068" s="31">
        <v>43101</v>
      </c>
      <c r="W4068" t="s">
        <v>7948</v>
      </c>
      <c r="X4068">
        <v>2017</v>
      </c>
      <c r="Y4068" t="s">
        <v>7946</v>
      </c>
      <c r="Z4068" s="12" t="s">
        <v>59</v>
      </c>
      <c r="AA4068" t="s">
        <v>7946</v>
      </c>
      <c r="AB4068">
        <v>1</v>
      </c>
      <c r="AC4068" t="s">
        <v>60</v>
      </c>
      <c r="AD4068" t="s">
        <v>61</v>
      </c>
      <c r="AE4068" s="8">
        <v>1</v>
      </c>
      <c r="AF4068" s="33"/>
      <c r="AG4068" s="7">
        <f t="shared" si="1139"/>
        <v>0</v>
      </c>
      <c r="AH4068" s="7">
        <f t="shared" si="1139"/>
        <v>0</v>
      </c>
      <c r="AI4068" s="7">
        <f t="shared" si="1129"/>
        <v>0</v>
      </c>
      <c r="AJ4068" s="7">
        <f t="shared" si="1140"/>
        <v>0</v>
      </c>
      <c r="AK4068" s="7">
        <f t="shared" si="1140"/>
        <v>0</v>
      </c>
      <c r="AL4068" s="7">
        <f t="shared" si="1135"/>
        <v>0</v>
      </c>
      <c r="AM4068" s="7">
        <f t="shared" si="1141"/>
        <v>0</v>
      </c>
      <c r="AN4068" s="7">
        <f t="shared" si="1141"/>
        <v>0</v>
      </c>
      <c r="AO4068" s="7">
        <f t="shared" si="1130"/>
        <v>0</v>
      </c>
      <c r="AP4068" s="7">
        <f t="shared" si="1142"/>
        <v>0</v>
      </c>
    </row>
    <row r="4069" spans="1:42">
      <c r="A4069" t="s">
        <v>7105</v>
      </c>
      <c r="B4069" t="s">
        <v>8059</v>
      </c>
      <c r="C4069" t="s">
        <v>1776</v>
      </c>
      <c r="E4069" t="s">
        <v>8064</v>
      </c>
      <c r="G4069" t="s">
        <v>7943</v>
      </c>
      <c r="H4069" s="31">
        <v>44805</v>
      </c>
      <c r="I4069" t="s">
        <v>7944</v>
      </c>
      <c r="J4069" t="s">
        <v>7943</v>
      </c>
      <c r="L4069">
        <v>57</v>
      </c>
      <c r="M4069" t="s">
        <v>133</v>
      </c>
      <c r="N4069" t="s">
        <v>7945</v>
      </c>
      <c r="O4069" t="s">
        <v>7943</v>
      </c>
      <c r="R4069" t="s">
        <v>7946</v>
      </c>
      <c r="S4069" t="s">
        <v>8003</v>
      </c>
      <c r="V4069" s="31">
        <v>43101</v>
      </c>
      <c r="W4069" t="s">
        <v>7948</v>
      </c>
      <c r="X4069">
        <v>2017</v>
      </c>
      <c r="Y4069" t="s">
        <v>7946</v>
      </c>
      <c r="Z4069" s="12" t="s">
        <v>59</v>
      </c>
      <c r="AA4069" t="s">
        <v>7946</v>
      </c>
      <c r="AB4069">
        <v>1</v>
      </c>
      <c r="AC4069" t="s">
        <v>60</v>
      </c>
      <c r="AD4069" t="s">
        <v>61</v>
      </c>
      <c r="AE4069" s="8">
        <v>1</v>
      </c>
      <c r="AF4069" s="33"/>
      <c r="AG4069" s="7">
        <f t="shared" si="1139"/>
        <v>0</v>
      </c>
      <c r="AH4069" s="7">
        <f t="shared" si="1139"/>
        <v>0</v>
      </c>
      <c r="AI4069" s="7">
        <f t="shared" si="1129"/>
        <v>0</v>
      </c>
      <c r="AJ4069" s="7">
        <f t="shared" si="1140"/>
        <v>0</v>
      </c>
      <c r="AK4069" s="7">
        <f t="shared" si="1140"/>
        <v>0</v>
      </c>
      <c r="AL4069" s="7">
        <f t="shared" si="1135"/>
        <v>0</v>
      </c>
      <c r="AM4069" s="7">
        <f t="shared" si="1141"/>
        <v>0</v>
      </c>
      <c r="AN4069" s="7">
        <f t="shared" si="1141"/>
        <v>0</v>
      </c>
      <c r="AO4069" s="7">
        <f t="shared" si="1130"/>
        <v>0</v>
      </c>
      <c r="AP4069" s="7">
        <f t="shared" si="1142"/>
        <v>0</v>
      </c>
    </row>
    <row r="4070" spans="1:42">
      <c r="A4070" t="s">
        <v>7105</v>
      </c>
      <c r="B4070" t="s">
        <v>8059</v>
      </c>
      <c r="C4070" t="s">
        <v>1776</v>
      </c>
      <c r="E4070" t="s">
        <v>8065</v>
      </c>
      <c r="G4070" t="s">
        <v>7943</v>
      </c>
      <c r="H4070" s="31">
        <v>44805</v>
      </c>
      <c r="I4070" t="s">
        <v>7944</v>
      </c>
      <c r="J4070" t="s">
        <v>7943</v>
      </c>
      <c r="L4070">
        <v>57</v>
      </c>
      <c r="M4070" t="s">
        <v>133</v>
      </c>
      <c r="N4070" t="s">
        <v>7945</v>
      </c>
      <c r="O4070" t="s">
        <v>7943</v>
      </c>
      <c r="R4070" t="s">
        <v>7946</v>
      </c>
      <c r="S4070" t="s">
        <v>8003</v>
      </c>
      <c r="V4070" s="31">
        <v>43101</v>
      </c>
      <c r="W4070" t="s">
        <v>7948</v>
      </c>
      <c r="X4070">
        <v>2017</v>
      </c>
      <c r="Y4070" t="s">
        <v>7946</v>
      </c>
      <c r="Z4070" s="12" t="s">
        <v>59</v>
      </c>
      <c r="AA4070" t="s">
        <v>7946</v>
      </c>
      <c r="AB4070">
        <v>1</v>
      </c>
      <c r="AC4070" t="s">
        <v>60</v>
      </c>
      <c r="AD4070" t="s">
        <v>61</v>
      </c>
      <c r="AE4070" s="8">
        <v>1</v>
      </c>
      <c r="AF4070" s="33"/>
      <c r="AG4070" s="7">
        <f t="shared" si="1139"/>
        <v>0</v>
      </c>
      <c r="AH4070" s="7">
        <f t="shared" si="1139"/>
        <v>0</v>
      </c>
      <c r="AI4070" s="7">
        <f t="shared" si="1129"/>
        <v>0</v>
      </c>
      <c r="AJ4070" s="7">
        <f t="shared" si="1140"/>
        <v>0</v>
      </c>
      <c r="AK4070" s="7">
        <f t="shared" si="1140"/>
        <v>0</v>
      </c>
      <c r="AL4070" s="7">
        <f t="shared" si="1135"/>
        <v>0</v>
      </c>
      <c r="AM4070" s="7">
        <f t="shared" si="1141"/>
        <v>0</v>
      </c>
      <c r="AN4070" s="7">
        <f t="shared" si="1141"/>
        <v>0</v>
      </c>
      <c r="AO4070" s="7">
        <f t="shared" si="1130"/>
        <v>0</v>
      </c>
      <c r="AP4070" s="7">
        <f t="shared" si="1142"/>
        <v>0</v>
      </c>
    </row>
    <row r="4071" spans="1:42">
      <c r="A4071" t="s">
        <v>7105</v>
      </c>
      <c r="B4071" t="s">
        <v>8059</v>
      </c>
      <c r="C4071" t="s">
        <v>1776</v>
      </c>
      <c r="E4071" t="s">
        <v>8066</v>
      </c>
      <c r="G4071" t="s">
        <v>7943</v>
      </c>
      <c r="H4071" s="31">
        <v>44805</v>
      </c>
      <c r="I4071" t="s">
        <v>7944</v>
      </c>
      <c r="J4071" t="s">
        <v>7943</v>
      </c>
      <c r="L4071">
        <v>57</v>
      </c>
      <c r="M4071" t="s">
        <v>133</v>
      </c>
      <c r="N4071" t="s">
        <v>7945</v>
      </c>
      <c r="O4071" t="s">
        <v>7943</v>
      </c>
      <c r="R4071" t="s">
        <v>7946</v>
      </c>
      <c r="S4071" t="s">
        <v>8003</v>
      </c>
      <c r="V4071" s="31">
        <v>43101</v>
      </c>
      <c r="W4071" t="s">
        <v>7948</v>
      </c>
      <c r="X4071">
        <v>2017</v>
      </c>
      <c r="Y4071" t="s">
        <v>7946</v>
      </c>
      <c r="Z4071" s="12" t="s">
        <v>59</v>
      </c>
      <c r="AA4071" t="s">
        <v>7946</v>
      </c>
      <c r="AB4071">
        <v>1</v>
      </c>
      <c r="AC4071" t="s">
        <v>60</v>
      </c>
      <c r="AD4071" t="s">
        <v>61</v>
      </c>
      <c r="AE4071" s="8">
        <v>1</v>
      </c>
      <c r="AF4071" s="33"/>
      <c r="AG4071" s="7">
        <f t="shared" si="1139"/>
        <v>0</v>
      </c>
      <c r="AH4071" s="7">
        <f t="shared" si="1139"/>
        <v>0</v>
      </c>
      <c r="AI4071" s="7">
        <f t="shared" si="1129"/>
        <v>0</v>
      </c>
      <c r="AJ4071" s="7">
        <f t="shared" si="1140"/>
        <v>0</v>
      </c>
      <c r="AK4071" s="7">
        <f t="shared" si="1140"/>
        <v>0</v>
      </c>
      <c r="AL4071" s="7">
        <f t="shared" si="1135"/>
        <v>0</v>
      </c>
      <c r="AM4071" s="7">
        <f t="shared" si="1141"/>
        <v>0</v>
      </c>
      <c r="AN4071" s="7">
        <f t="shared" si="1141"/>
        <v>0</v>
      </c>
      <c r="AO4071" s="7">
        <f t="shared" si="1130"/>
        <v>0</v>
      </c>
      <c r="AP4071" s="7">
        <f t="shared" si="1142"/>
        <v>0</v>
      </c>
    </row>
    <row r="4072" spans="1:42">
      <c r="A4072" t="s">
        <v>7105</v>
      </c>
      <c r="B4072" t="s">
        <v>8059</v>
      </c>
      <c r="C4072" t="s">
        <v>1776</v>
      </c>
      <c r="E4072" t="s">
        <v>8067</v>
      </c>
      <c r="G4072" t="s">
        <v>7943</v>
      </c>
      <c r="H4072" s="31">
        <v>44805</v>
      </c>
      <c r="I4072" t="s">
        <v>7944</v>
      </c>
      <c r="J4072" t="s">
        <v>7943</v>
      </c>
      <c r="L4072">
        <v>57</v>
      </c>
      <c r="M4072" t="s">
        <v>133</v>
      </c>
      <c r="N4072" t="s">
        <v>7945</v>
      </c>
      <c r="O4072" t="s">
        <v>7943</v>
      </c>
      <c r="R4072" t="s">
        <v>7946</v>
      </c>
      <c r="S4072" t="s">
        <v>7947</v>
      </c>
      <c r="V4072" s="31">
        <v>43101</v>
      </c>
      <c r="W4072" t="s">
        <v>7948</v>
      </c>
      <c r="X4072">
        <v>2017</v>
      </c>
      <c r="Y4072" t="s">
        <v>7946</v>
      </c>
      <c r="Z4072" s="12" t="s">
        <v>59</v>
      </c>
      <c r="AA4072" t="s">
        <v>7946</v>
      </c>
      <c r="AB4072">
        <v>1</v>
      </c>
      <c r="AC4072" t="s">
        <v>60</v>
      </c>
      <c r="AD4072" t="s">
        <v>61</v>
      </c>
      <c r="AE4072" s="8">
        <v>1</v>
      </c>
      <c r="AF4072" s="33"/>
      <c r="AG4072" s="7">
        <f t="shared" si="1139"/>
        <v>0</v>
      </c>
      <c r="AH4072" s="7">
        <f t="shared" si="1139"/>
        <v>0</v>
      </c>
      <c r="AI4072" s="7">
        <f t="shared" si="1129"/>
        <v>0</v>
      </c>
      <c r="AJ4072" s="7">
        <f t="shared" si="1140"/>
        <v>0</v>
      </c>
      <c r="AK4072" s="7">
        <f t="shared" si="1140"/>
        <v>0</v>
      </c>
      <c r="AL4072" s="7">
        <f t="shared" si="1135"/>
        <v>0</v>
      </c>
      <c r="AM4072" s="7">
        <f t="shared" si="1141"/>
        <v>0</v>
      </c>
      <c r="AN4072" s="7">
        <f t="shared" si="1141"/>
        <v>0</v>
      </c>
      <c r="AO4072" s="7">
        <f t="shared" si="1130"/>
        <v>0</v>
      </c>
      <c r="AP4072" s="7">
        <f t="shared" si="1142"/>
        <v>0</v>
      </c>
    </row>
    <row r="4073" spans="1:42">
      <c r="A4073" t="s">
        <v>7105</v>
      </c>
      <c r="B4073" t="s">
        <v>8059</v>
      </c>
      <c r="C4073" t="s">
        <v>1776</v>
      </c>
      <c r="E4073" t="s">
        <v>8068</v>
      </c>
      <c r="G4073" t="s">
        <v>7943</v>
      </c>
      <c r="H4073" s="31">
        <v>44805</v>
      </c>
      <c r="I4073" t="s">
        <v>7944</v>
      </c>
      <c r="J4073" t="s">
        <v>7943</v>
      </c>
      <c r="L4073">
        <v>57</v>
      </c>
      <c r="M4073" t="s">
        <v>133</v>
      </c>
      <c r="N4073" t="s">
        <v>7945</v>
      </c>
      <c r="O4073" t="s">
        <v>7943</v>
      </c>
      <c r="R4073" t="s">
        <v>7946</v>
      </c>
      <c r="S4073" t="s">
        <v>7947</v>
      </c>
      <c r="V4073" s="31">
        <v>43101</v>
      </c>
      <c r="W4073" t="s">
        <v>7948</v>
      </c>
      <c r="X4073">
        <v>2017</v>
      </c>
      <c r="Y4073" t="s">
        <v>7946</v>
      </c>
      <c r="Z4073" s="12" t="s">
        <v>59</v>
      </c>
      <c r="AA4073" t="s">
        <v>7946</v>
      </c>
      <c r="AB4073">
        <v>1</v>
      </c>
      <c r="AC4073" t="s">
        <v>60</v>
      </c>
      <c r="AD4073" t="s">
        <v>61</v>
      </c>
      <c r="AE4073" s="8">
        <v>1</v>
      </c>
      <c r="AF4073" s="33"/>
      <c r="AG4073" s="7">
        <f t="shared" si="1139"/>
        <v>0</v>
      </c>
      <c r="AH4073" s="7">
        <f t="shared" si="1139"/>
        <v>0</v>
      </c>
      <c r="AI4073" s="7">
        <f t="shared" si="1129"/>
        <v>0</v>
      </c>
      <c r="AJ4073" s="7">
        <f t="shared" si="1140"/>
        <v>0</v>
      </c>
      <c r="AK4073" s="7">
        <f t="shared" si="1140"/>
        <v>0</v>
      </c>
      <c r="AL4073" s="7">
        <f t="shared" si="1135"/>
        <v>0</v>
      </c>
      <c r="AM4073" s="7">
        <f t="shared" si="1141"/>
        <v>0</v>
      </c>
      <c r="AN4073" s="7">
        <f t="shared" si="1141"/>
        <v>0</v>
      </c>
      <c r="AO4073" s="7">
        <f t="shared" si="1130"/>
        <v>0</v>
      </c>
      <c r="AP4073" s="7">
        <f t="shared" si="1142"/>
        <v>0</v>
      </c>
    </row>
    <row r="4074" spans="1:42">
      <c r="A4074" t="s">
        <v>7105</v>
      </c>
      <c r="B4074" t="s">
        <v>8059</v>
      </c>
      <c r="C4074" t="s">
        <v>1776</v>
      </c>
      <c r="E4074" t="s">
        <v>8069</v>
      </c>
      <c r="G4074" t="s">
        <v>7943</v>
      </c>
      <c r="H4074" s="31">
        <v>44805</v>
      </c>
      <c r="I4074" t="s">
        <v>7944</v>
      </c>
      <c r="J4074" t="s">
        <v>7943</v>
      </c>
      <c r="L4074">
        <v>57</v>
      </c>
      <c r="M4074" t="s">
        <v>133</v>
      </c>
      <c r="N4074" t="s">
        <v>7945</v>
      </c>
      <c r="O4074" t="s">
        <v>7943</v>
      </c>
      <c r="R4074" t="s">
        <v>7946</v>
      </c>
      <c r="S4074" t="s">
        <v>7947</v>
      </c>
      <c r="V4074" s="31">
        <v>43101</v>
      </c>
      <c r="W4074" t="s">
        <v>7948</v>
      </c>
      <c r="X4074">
        <v>2017</v>
      </c>
      <c r="Y4074" t="s">
        <v>7946</v>
      </c>
      <c r="Z4074" s="12" t="s">
        <v>59</v>
      </c>
      <c r="AA4074" t="s">
        <v>7946</v>
      </c>
      <c r="AB4074">
        <v>1</v>
      </c>
      <c r="AC4074" t="s">
        <v>60</v>
      </c>
      <c r="AD4074" t="s">
        <v>61</v>
      </c>
      <c r="AE4074" s="8">
        <v>1</v>
      </c>
      <c r="AF4074" s="33"/>
      <c r="AG4074" s="7">
        <f t="shared" si="1139"/>
        <v>0</v>
      </c>
      <c r="AH4074" s="7">
        <f t="shared" si="1139"/>
        <v>0</v>
      </c>
      <c r="AI4074" s="7">
        <f t="shared" si="1129"/>
        <v>0</v>
      </c>
      <c r="AJ4074" s="7">
        <f t="shared" si="1140"/>
        <v>0</v>
      </c>
      <c r="AK4074" s="7">
        <f t="shared" si="1140"/>
        <v>0</v>
      </c>
      <c r="AL4074" s="7">
        <f t="shared" si="1135"/>
        <v>0</v>
      </c>
      <c r="AM4074" s="7">
        <f t="shared" si="1141"/>
        <v>0</v>
      </c>
      <c r="AN4074" s="7">
        <f t="shared" si="1141"/>
        <v>0</v>
      </c>
      <c r="AO4074" s="7">
        <f t="shared" si="1130"/>
        <v>0</v>
      </c>
      <c r="AP4074" s="7">
        <f t="shared" si="1142"/>
        <v>0</v>
      </c>
    </row>
    <row r="4075" spans="1:42">
      <c r="A4075" t="s">
        <v>7105</v>
      </c>
      <c r="B4075" t="s">
        <v>8059</v>
      </c>
      <c r="C4075" t="s">
        <v>1776</v>
      </c>
      <c r="E4075" t="s">
        <v>8070</v>
      </c>
      <c r="G4075" t="s">
        <v>7943</v>
      </c>
      <c r="H4075" s="31">
        <v>44805</v>
      </c>
      <c r="I4075" t="s">
        <v>7944</v>
      </c>
      <c r="J4075" t="s">
        <v>7943</v>
      </c>
      <c r="L4075">
        <v>57</v>
      </c>
      <c r="M4075" t="s">
        <v>133</v>
      </c>
      <c r="N4075" t="s">
        <v>7945</v>
      </c>
      <c r="O4075" t="s">
        <v>7943</v>
      </c>
      <c r="R4075" t="s">
        <v>7946</v>
      </c>
      <c r="S4075" t="s">
        <v>7947</v>
      </c>
      <c r="V4075" s="31">
        <v>43101</v>
      </c>
      <c r="W4075" t="s">
        <v>7948</v>
      </c>
      <c r="X4075">
        <v>2017</v>
      </c>
      <c r="Y4075" t="s">
        <v>7946</v>
      </c>
      <c r="Z4075" s="12" t="s">
        <v>59</v>
      </c>
      <c r="AA4075" t="s">
        <v>7946</v>
      </c>
      <c r="AB4075">
        <v>1</v>
      </c>
      <c r="AC4075" t="s">
        <v>60</v>
      </c>
      <c r="AD4075" t="s">
        <v>61</v>
      </c>
      <c r="AE4075" s="8">
        <v>1</v>
      </c>
      <c r="AF4075" s="33"/>
      <c r="AG4075" s="7">
        <f t="shared" si="1139"/>
        <v>0</v>
      </c>
      <c r="AH4075" s="7">
        <f t="shared" si="1139"/>
        <v>0</v>
      </c>
      <c r="AI4075" s="7">
        <f t="shared" si="1129"/>
        <v>0</v>
      </c>
      <c r="AJ4075" s="7">
        <f t="shared" si="1140"/>
        <v>0</v>
      </c>
      <c r="AK4075" s="7">
        <f t="shared" si="1140"/>
        <v>0</v>
      </c>
      <c r="AL4075" s="7">
        <f t="shared" si="1135"/>
        <v>0</v>
      </c>
      <c r="AM4075" s="7">
        <f t="shared" si="1141"/>
        <v>0</v>
      </c>
      <c r="AN4075" s="7">
        <f t="shared" si="1141"/>
        <v>0</v>
      </c>
      <c r="AO4075" s="7">
        <f t="shared" si="1130"/>
        <v>0</v>
      </c>
      <c r="AP4075" s="7">
        <f t="shared" si="1142"/>
        <v>0</v>
      </c>
    </row>
    <row r="4076" spans="1:42">
      <c r="A4076" t="s">
        <v>7105</v>
      </c>
      <c r="B4076" t="s">
        <v>8059</v>
      </c>
      <c r="C4076" t="s">
        <v>1776</v>
      </c>
      <c r="E4076" t="s">
        <v>8071</v>
      </c>
      <c r="G4076" t="s">
        <v>7943</v>
      </c>
      <c r="H4076" s="31">
        <v>44805</v>
      </c>
      <c r="I4076" t="s">
        <v>7944</v>
      </c>
      <c r="J4076" t="s">
        <v>7943</v>
      </c>
      <c r="L4076">
        <v>57</v>
      </c>
      <c r="M4076" t="s">
        <v>133</v>
      </c>
      <c r="N4076" t="s">
        <v>7945</v>
      </c>
      <c r="O4076" t="s">
        <v>7943</v>
      </c>
      <c r="R4076" t="s">
        <v>7946</v>
      </c>
      <c r="S4076" t="s">
        <v>7947</v>
      </c>
      <c r="V4076" s="31">
        <v>43101</v>
      </c>
      <c r="W4076" t="s">
        <v>7948</v>
      </c>
      <c r="X4076">
        <v>2017</v>
      </c>
      <c r="Y4076" t="s">
        <v>7946</v>
      </c>
      <c r="Z4076" s="12" t="s">
        <v>59</v>
      </c>
      <c r="AA4076" t="s">
        <v>7946</v>
      </c>
      <c r="AB4076">
        <v>1</v>
      </c>
      <c r="AC4076" t="s">
        <v>60</v>
      </c>
      <c r="AD4076" t="s">
        <v>61</v>
      </c>
      <c r="AE4076" s="8">
        <v>1</v>
      </c>
      <c r="AF4076" s="33"/>
      <c r="AG4076" s="7">
        <f t="shared" si="1139"/>
        <v>0</v>
      </c>
      <c r="AH4076" s="7">
        <f t="shared" si="1139"/>
        <v>0</v>
      </c>
      <c r="AI4076" s="7">
        <f t="shared" si="1129"/>
        <v>0</v>
      </c>
      <c r="AJ4076" s="7">
        <f t="shared" si="1140"/>
        <v>0</v>
      </c>
      <c r="AK4076" s="7">
        <f t="shared" si="1140"/>
        <v>0</v>
      </c>
      <c r="AL4076" s="7">
        <f t="shared" si="1135"/>
        <v>0</v>
      </c>
      <c r="AM4076" s="7">
        <f t="shared" si="1141"/>
        <v>0</v>
      </c>
      <c r="AN4076" s="7">
        <f t="shared" si="1141"/>
        <v>0</v>
      </c>
      <c r="AO4076" s="7">
        <f t="shared" si="1130"/>
        <v>0</v>
      </c>
      <c r="AP4076" s="7">
        <f t="shared" si="1142"/>
        <v>0</v>
      </c>
    </row>
    <row r="4077" spans="1:42">
      <c r="A4077" t="s">
        <v>7105</v>
      </c>
      <c r="B4077" t="s">
        <v>8059</v>
      </c>
      <c r="C4077" t="s">
        <v>1776</v>
      </c>
      <c r="E4077" t="s">
        <v>8072</v>
      </c>
      <c r="G4077" t="s">
        <v>7943</v>
      </c>
      <c r="H4077" s="31">
        <v>44805</v>
      </c>
      <c r="I4077" t="s">
        <v>7944</v>
      </c>
      <c r="J4077" t="s">
        <v>7943</v>
      </c>
      <c r="L4077">
        <v>57</v>
      </c>
      <c r="M4077" t="s">
        <v>133</v>
      </c>
      <c r="N4077" t="s">
        <v>7945</v>
      </c>
      <c r="O4077" t="s">
        <v>7943</v>
      </c>
      <c r="R4077" t="s">
        <v>7946</v>
      </c>
      <c r="S4077" t="s">
        <v>7947</v>
      </c>
      <c r="V4077" s="31">
        <v>43101</v>
      </c>
      <c r="W4077" t="s">
        <v>7948</v>
      </c>
      <c r="X4077">
        <v>2017</v>
      </c>
      <c r="Y4077" t="s">
        <v>7946</v>
      </c>
      <c r="Z4077" s="12" t="s">
        <v>59</v>
      </c>
      <c r="AA4077" t="s">
        <v>7946</v>
      </c>
      <c r="AB4077">
        <v>1</v>
      </c>
      <c r="AC4077" t="s">
        <v>60</v>
      </c>
      <c r="AD4077" t="s">
        <v>61</v>
      </c>
      <c r="AE4077" s="8">
        <v>1</v>
      </c>
      <c r="AF4077" s="33"/>
      <c r="AG4077" s="7">
        <f t="shared" si="1139"/>
        <v>0</v>
      </c>
      <c r="AH4077" s="7">
        <f t="shared" si="1139"/>
        <v>0</v>
      </c>
      <c r="AI4077" s="7">
        <f t="shared" si="1129"/>
        <v>0</v>
      </c>
      <c r="AJ4077" s="7">
        <f t="shared" si="1140"/>
        <v>0</v>
      </c>
      <c r="AK4077" s="7">
        <f t="shared" si="1140"/>
        <v>0</v>
      </c>
      <c r="AL4077" s="7">
        <f t="shared" si="1135"/>
        <v>0</v>
      </c>
      <c r="AM4077" s="7">
        <f t="shared" si="1141"/>
        <v>0</v>
      </c>
      <c r="AN4077" s="7">
        <f t="shared" si="1141"/>
        <v>0</v>
      </c>
      <c r="AO4077" s="7">
        <f t="shared" si="1130"/>
        <v>0</v>
      </c>
      <c r="AP4077" s="7">
        <f t="shared" si="1142"/>
        <v>0</v>
      </c>
    </row>
    <row r="4078" spans="1:42">
      <c r="A4078" t="s">
        <v>7105</v>
      </c>
      <c r="B4078" t="s">
        <v>8059</v>
      </c>
      <c r="C4078" t="s">
        <v>1776</v>
      </c>
      <c r="E4078" t="s">
        <v>8073</v>
      </c>
      <c r="G4078" t="s">
        <v>7943</v>
      </c>
      <c r="H4078" s="31">
        <v>44805</v>
      </c>
      <c r="I4078" t="s">
        <v>7944</v>
      </c>
      <c r="J4078" t="s">
        <v>7943</v>
      </c>
      <c r="L4078">
        <v>57</v>
      </c>
      <c r="M4078" t="s">
        <v>133</v>
      </c>
      <c r="N4078" t="s">
        <v>7945</v>
      </c>
      <c r="O4078" t="s">
        <v>7943</v>
      </c>
      <c r="R4078" t="s">
        <v>7946</v>
      </c>
      <c r="S4078" t="s">
        <v>7947</v>
      </c>
      <c r="V4078" s="31">
        <v>43101</v>
      </c>
      <c r="W4078" t="s">
        <v>7948</v>
      </c>
      <c r="X4078">
        <v>2017</v>
      </c>
      <c r="Y4078" t="s">
        <v>7946</v>
      </c>
      <c r="Z4078" s="12" t="s">
        <v>59</v>
      </c>
      <c r="AA4078" t="s">
        <v>7946</v>
      </c>
      <c r="AB4078">
        <v>1</v>
      </c>
      <c r="AC4078" t="s">
        <v>60</v>
      </c>
      <c r="AD4078" t="s">
        <v>61</v>
      </c>
      <c r="AE4078" s="8">
        <v>1</v>
      </c>
      <c r="AF4078" s="33"/>
      <c r="AG4078" s="7">
        <f t="shared" si="1139"/>
        <v>0</v>
      </c>
      <c r="AH4078" s="7">
        <f t="shared" si="1139"/>
        <v>0</v>
      </c>
      <c r="AI4078" s="7">
        <f t="shared" si="1129"/>
        <v>0</v>
      </c>
      <c r="AJ4078" s="7">
        <f t="shared" si="1140"/>
        <v>0</v>
      </c>
      <c r="AK4078" s="7">
        <f t="shared" si="1140"/>
        <v>0</v>
      </c>
      <c r="AL4078" s="7">
        <f t="shared" si="1135"/>
        <v>0</v>
      </c>
      <c r="AM4078" s="7">
        <f t="shared" si="1141"/>
        <v>0</v>
      </c>
      <c r="AN4078" s="7">
        <f t="shared" si="1141"/>
        <v>0</v>
      </c>
      <c r="AO4078" s="7">
        <f t="shared" si="1130"/>
        <v>0</v>
      </c>
      <c r="AP4078" s="7">
        <f t="shared" si="1142"/>
        <v>0</v>
      </c>
    </row>
    <row r="4079" spans="1:42">
      <c r="A4079" t="s">
        <v>7105</v>
      </c>
      <c r="B4079" t="s">
        <v>8059</v>
      </c>
      <c r="C4079" t="s">
        <v>1776</v>
      </c>
      <c r="E4079" t="s">
        <v>8074</v>
      </c>
      <c r="G4079" t="s">
        <v>7943</v>
      </c>
      <c r="H4079" s="31">
        <v>44805</v>
      </c>
      <c r="I4079" t="s">
        <v>7944</v>
      </c>
      <c r="J4079" t="s">
        <v>7943</v>
      </c>
      <c r="L4079">
        <v>57</v>
      </c>
      <c r="M4079" t="s">
        <v>133</v>
      </c>
      <c r="N4079" t="s">
        <v>7945</v>
      </c>
      <c r="O4079" t="s">
        <v>7943</v>
      </c>
      <c r="R4079" t="s">
        <v>7946</v>
      </c>
      <c r="S4079" t="s">
        <v>7947</v>
      </c>
      <c r="V4079" s="31">
        <v>43101</v>
      </c>
      <c r="W4079" t="s">
        <v>7948</v>
      </c>
      <c r="X4079">
        <v>2017</v>
      </c>
      <c r="Y4079" t="s">
        <v>7946</v>
      </c>
      <c r="Z4079" s="12" t="s">
        <v>59</v>
      </c>
      <c r="AA4079" t="s">
        <v>7946</v>
      </c>
      <c r="AB4079">
        <v>1</v>
      </c>
      <c r="AC4079" t="s">
        <v>60</v>
      </c>
      <c r="AD4079" t="s">
        <v>61</v>
      </c>
      <c r="AE4079" s="8">
        <v>1</v>
      </c>
      <c r="AF4079" s="33"/>
      <c r="AG4079" s="7">
        <f t="shared" si="1139"/>
        <v>0</v>
      </c>
      <c r="AH4079" s="7">
        <f t="shared" si="1139"/>
        <v>0</v>
      </c>
      <c r="AI4079" s="7">
        <f t="shared" si="1129"/>
        <v>0</v>
      </c>
      <c r="AJ4079" s="7">
        <f t="shared" si="1140"/>
        <v>0</v>
      </c>
      <c r="AK4079" s="7">
        <f t="shared" si="1140"/>
        <v>0</v>
      </c>
      <c r="AL4079" s="7">
        <f t="shared" si="1135"/>
        <v>0</v>
      </c>
      <c r="AM4079" s="7">
        <f t="shared" si="1141"/>
        <v>0</v>
      </c>
      <c r="AN4079" s="7">
        <f t="shared" si="1141"/>
        <v>0</v>
      </c>
      <c r="AO4079" s="7">
        <f t="shared" si="1130"/>
        <v>0</v>
      </c>
      <c r="AP4079" s="7">
        <f t="shared" si="1142"/>
        <v>0</v>
      </c>
    </row>
    <row r="4080" spans="1:42">
      <c r="A4080" t="s">
        <v>7105</v>
      </c>
      <c r="B4080" t="s">
        <v>8059</v>
      </c>
      <c r="C4080" t="s">
        <v>1776</v>
      </c>
      <c r="E4080" t="s">
        <v>8075</v>
      </c>
      <c r="G4080" t="s">
        <v>7943</v>
      </c>
      <c r="H4080" s="31">
        <v>44805</v>
      </c>
      <c r="I4080" t="s">
        <v>7944</v>
      </c>
      <c r="J4080" t="s">
        <v>7943</v>
      </c>
      <c r="L4080">
        <v>57</v>
      </c>
      <c r="M4080" t="s">
        <v>133</v>
      </c>
      <c r="N4080" t="s">
        <v>7945</v>
      </c>
      <c r="O4080" t="s">
        <v>7943</v>
      </c>
      <c r="R4080" t="s">
        <v>7946</v>
      </c>
      <c r="S4080" t="s">
        <v>7947</v>
      </c>
      <c r="V4080" s="31">
        <v>43101</v>
      </c>
      <c r="W4080" t="s">
        <v>7948</v>
      </c>
      <c r="X4080">
        <v>2017</v>
      </c>
      <c r="Y4080" t="s">
        <v>7946</v>
      </c>
      <c r="Z4080" s="12" t="s">
        <v>59</v>
      </c>
      <c r="AA4080" t="s">
        <v>7946</v>
      </c>
      <c r="AB4080">
        <v>1</v>
      </c>
      <c r="AC4080" t="s">
        <v>60</v>
      </c>
      <c r="AD4080" t="s">
        <v>61</v>
      </c>
      <c r="AE4080" s="8">
        <v>1</v>
      </c>
      <c r="AF4080" s="33"/>
      <c r="AG4080" s="7">
        <f t="shared" si="1139"/>
        <v>0</v>
      </c>
      <c r="AH4080" s="7">
        <f t="shared" si="1139"/>
        <v>0</v>
      </c>
      <c r="AI4080" s="7">
        <f t="shared" si="1129"/>
        <v>0</v>
      </c>
      <c r="AJ4080" s="7">
        <f t="shared" si="1140"/>
        <v>0</v>
      </c>
      <c r="AK4080" s="7">
        <f t="shared" si="1140"/>
        <v>0</v>
      </c>
      <c r="AL4080" s="7">
        <f t="shared" si="1135"/>
        <v>0</v>
      </c>
      <c r="AM4080" s="7">
        <f t="shared" si="1141"/>
        <v>0</v>
      </c>
      <c r="AN4080" s="7">
        <f t="shared" si="1141"/>
        <v>0</v>
      </c>
      <c r="AO4080" s="7">
        <f t="shared" si="1130"/>
        <v>0</v>
      </c>
      <c r="AP4080" s="7">
        <f t="shared" si="1142"/>
        <v>0</v>
      </c>
    </row>
    <row r="4081" spans="1:42">
      <c r="A4081" t="s">
        <v>7105</v>
      </c>
      <c r="B4081" t="s">
        <v>8059</v>
      </c>
      <c r="C4081" t="s">
        <v>1776</v>
      </c>
      <c r="E4081" t="s">
        <v>8076</v>
      </c>
      <c r="G4081" t="s">
        <v>7943</v>
      </c>
      <c r="H4081" s="31">
        <v>44805</v>
      </c>
      <c r="I4081" t="s">
        <v>7944</v>
      </c>
      <c r="J4081" t="s">
        <v>7943</v>
      </c>
      <c r="L4081">
        <v>57</v>
      </c>
      <c r="M4081" t="s">
        <v>133</v>
      </c>
      <c r="N4081" t="s">
        <v>7945</v>
      </c>
      <c r="O4081" t="s">
        <v>7943</v>
      </c>
      <c r="R4081" t="s">
        <v>7946</v>
      </c>
      <c r="S4081" t="s">
        <v>7947</v>
      </c>
      <c r="V4081" s="31">
        <v>43101</v>
      </c>
      <c r="W4081" t="s">
        <v>7948</v>
      </c>
      <c r="X4081">
        <v>2017</v>
      </c>
      <c r="Y4081" t="s">
        <v>7946</v>
      </c>
      <c r="Z4081" s="12" t="s">
        <v>59</v>
      </c>
      <c r="AA4081" t="s">
        <v>7946</v>
      </c>
      <c r="AB4081">
        <v>1</v>
      </c>
      <c r="AC4081" t="s">
        <v>60</v>
      </c>
      <c r="AD4081" t="s">
        <v>61</v>
      </c>
      <c r="AE4081" s="8">
        <v>1</v>
      </c>
      <c r="AF4081" s="33"/>
      <c r="AG4081" s="7">
        <f t="shared" si="1139"/>
        <v>0</v>
      </c>
      <c r="AH4081" s="7">
        <f t="shared" si="1139"/>
        <v>0</v>
      </c>
      <c r="AI4081" s="7">
        <f t="shared" si="1129"/>
        <v>0</v>
      </c>
      <c r="AJ4081" s="7">
        <f t="shared" si="1140"/>
        <v>0</v>
      </c>
      <c r="AK4081" s="7">
        <f t="shared" si="1140"/>
        <v>0</v>
      </c>
      <c r="AL4081" s="7">
        <f t="shared" si="1135"/>
        <v>0</v>
      </c>
      <c r="AM4081" s="7">
        <f t="shared" si="1141"/>
        <v>0</v>
      </c>
      <c r="AN4081" s="7">
        <f t="shared" si="1141"/>
        <v>0</v>
      </c>
      <c r="AO4081" s="7">
        <f t="shared" si="1130"/>
        <v>0</v>
      </c>
      <c r="AP4081" s="7">
        <f t="shared" si="1142"/>
        <v>0</v>
      </c>
    </row>
    <row r="4082" spans="1:42">
      <c r="A4082" t="s">
        <v>7105</v>
      </c>
      <c r="B4082" t="s">
        <v>8059</v>
      </c>
      <c r="C4082" t="s">
        <v>1776</v>
      </c>
      <c r="E4082" t="s">
        <v>8077</v>
      </c>
      <c r="G4082" t="s">
        <v>7943</v>
      </c>
      <c r="H4082" s="31">
        <v>44805</v>
      </c>
      <c r="I4082" t="s">
        <v>7944</v>
      </c>
      <c r="J4082" t="s">
        <v>7943</v>
      </c>
      <c r="L4082">
        <v>57</v>
      </c>
      <c r="M4082" t="s">
        <v>133</v>
      </c>
      <c r="N4082" t="s">
        <v>7945</v>
      </c>
      <c r="O4082" t="s">
        <v>7943</v>
      </c>
      <c r="R4082" t="s">
        <v>7946</v>
      </c>
      <c r="S4082" t="s">
        <v>7947</v>
      </c>
      <c r="V4082" s="31">
        <v>43101</v>
      </c>
      <c r="W4082" t="s">
        <v>7948</v>
      </c>
      <c r="X4082">
        <v>2017</v>
      </c>
      <c r="Y4082" t="s">
        <v>7946</v>
      </c>
      <c r="Z4082" s="12" t="s">
        <v>59</v>
      </c>
      <c r="AA4082" t="s">
        <v>7946</v>
      </c>
      <c r="AB4082">
        <v>1</v>
      </c>
      <c r="AC4082" t="s">
        <v>60</v>
      </c>
      <c r="AD4082" t="s">
        <v>61</v>
      </c>
      <c r="AE4082" s="8">
        <v>1</v>
      </c>
      <c r="AF4082" s="33"/>
      <c r="AG4082" s="7">
        <f t="shared" si="1139"/>
        <v>0</v>
      </c>
      <c r="AH4082" s="7">
        <f t="shared" si="1139"/>
        <v>0</v>
      </c>
      <c r="AI4082" s="7">
        <f t="shared" si="1129"/>
        <v>0</v>
      </c>
      <c r="AJ4082" s="7">
        <f t="shared" si="1140"/>
        <v>0</v>
      </c>
      <c r="AK4082" s="7">
        <f t="shared" si="1140"/>
        <v>0</v>
      </c>
      <c r="AL4082" s="7">
        <f t="shared" si="1135"/>
        <v>0</v>
      </c>
      <c r="AM4082" s="7">
        <f t="shared" si="1141"/>
        <v>0</v>
      </c>
      <c r="AN4082" s="7">
        <f t="shared" si="1141"/>
        <v>0</v>
      </c>
      <c r="AO4082" s="7">
        <f t="shared" si="1130"/>
        <v>0</v>
      </c>
      <c r="AP4082" s="7">
        <f t="shared" si="1142"/>
        <v>0</v>
      </c>
    </row>
    <row r="4083" spans="1:42">
      <c r="A4083" t="s">
        <v>7105</v>
      </c>
      <c r="B4083" t="s">
        <v>8059</v>
      </c>
      <c r="C4083" t="s">
        <v>1776</v>
      </c>
      <c r="E4083" t="s">
        <v>8078</v>
      </c>
      <c r="G4083" t="s">
        <v>7943</v>
      </c>
      <c r="H4083" s="31">
        <v>44805</v>
      </c>
      <c r="I4083" t="s">
        <v>7944</v>
      </c>
      <c r="J4083" t="s">
        <v>7943</v>
      </c>
      <c r="L4083">
        <v>57</v>
      </c>
      <c r="M4083" t="s">
        <v>133</v>
      </c>
      <c r="N4083" t="s">
        <v>7945</v>
      </c>
      <c r="O4083" t="s">
        <v>7943</v>
      </c>
      <c r="R4083" t="s">
        <v>7946</v>
      </c>
      <c r="S4083" t="s">
        <v>7947</v>
      </c>
      <c r="V4083" s="31">
        <v>43101</v>
      </c>
      <c r="W4083" t="s">
        <v>7948</v>
      </c>
      <c r="X4083">
        <v>2017</v>
      </c>
      <c r="Y4083" t="s">
        <v>7946</v>
      </c>
      <c r="Z4083" s="12" t="s">
        <v>59</v>
      </c>
      <c r="AA4083" t="s">
        <v>7946</v>
      </c>
      <c r="AB4083">
        <v>1</v>
      </c>
      <c r="AC4083" t="s">
        <v>60</v>
      </c>
      <c r="AD4083" t="s">
        <v>61</v>
      </c>
      <c r="AE4083" s="8">
        <v>1</v>
      </c>
      <c r="AF4083" s="33"/>
      <c r="AG4083" s="7">
        <f t="shared" si="1139"/>
        <v>0</v>
      </c>
      <c r="AH4083" s="7">
        <f t="shared" si="1139"/>
        <v>0</v>
      </c>
      <c r="AI4083" s="7">
        <f t="shared" si="1129"/>
        <v>0</v>
      </c>
      <c r="AJ4083" s="7">
        <f t="shared" si="1140"/>
        <v>0</v>
      </c>
      <c r="AK4083" s="7">
        <f t="shared" si="1140"/>
        <v>0</v>
      </c>
      <c r="AL4083" s="7">
        <f t="shared" si="1135"/>
        <v>0</v>
      </c>
      <c r="AM4083" s="7">
        <f t="shared" si="1141"/>
        <v>0</v>
      </c>
      <c r="AN4083" s="7">
        <f t="shared" si="1141"/>
        <v>0</v>
      </c>
      <c r="AO4083" s="7">
        <f t="shared" si="1130"/>
        <v>0</v>
      </c>
      <c r="AP4083" s="7">
        <f t="shared" si="1142"/>
        <v>0</v>
      </c>
    </row>
    <row r="4084" spans="1:42">
      <c r="A4084" t="s">
        <v>7105</v>
      </c>
      <c r="B4084" t="s">
        <v>8059</v>
      </c>
      <c r="C4084" t="s">
        <v>1776</v>
      </c>
      <c r="E4084" t="s">
        <v>8079</v>
      </c>
      <c r="G4084" t="s">
        <v>7943</v>
      </c>
      <c r="H4084" s="31">
        <v>44805</v>
      </c>
      <c r="I4084" t="s">
        <v>7944</v>
      </c>
      <c r="J4084" t="s">
        <v>7943</v>
      </c>
      <c r="L4084">
        <v>57</v>
      </c>
      <c r="M4084" t="s">
        <v>133</v>
      </c>
      <c r="N4084" t="s">
        <v>7945</v>
      </c>
      <c r="O4084" t="s">
        <v>7943</v>
      </c>
      <c r="R4084" t="s">
        <v>7946</v>
      </c>
      <c r="S4084" t="s">
        <v>7947</v>
      </c>
      <c r="V4084" s="31">
        <v>43101</v>
      </c>
      <c r="W4084" t="s">
        <v>7948</v>
      </c>
      <c r="X4084">
        <v>2017</v>
      </c>
      <c r="Y4084" t="s">
        <v>7946</v>
      </c>
      <c r="Z4084" s="12" t="s">
        <v>59</v>
      </c>
      <c r="AA4084" t="s">
        <v>7946</v>
      </c>
      <c r="AB4084">
        <v>1</v>
      </c>
      <c r="AC4084" t="s">
        <v>60</v>
      </c>
      <c r="AD4084" t="s">
        <v>61</v>
      </c>
      <c r="AE4084" s="8">
        <v>1</v>
      </c>
      <c r="AF4084" s="33"/>
      <c r="AG4084" s="7">
        <f t="shared" si="1139"/>
        <v>0</v>
      </c>
      <c r="AH4084" s="7">
        <f t="shared" si="1139"/>
        <v>0</v>
      </c>
      <c r="AI4084" s="7">
        <f t="shared" si="1129"/>
        <v>0</v>
      </c>
      <c r="AJ4084" s="7">
        <f t="shared" si="1140"/>
        <v>0</v>
      </c>
      <c r="AK4084" s="7">
        <f t="shared" si="1140"/>
        <v>0</v>
      </c>
      <c r="AL4084" s="7">
        <f t="shared" si="1135"/>
        <v>0</v>
      </c>
      <c r="AM4084" s="7">
        <f t="shared" si="1141"/>
        <v>0</v>
      </c>
      <c r="AN4084" s="7">
        <f t="shared" si="1141"/>
        <v>0</v>
      </c>
      <c r="AO4084" s="7">
        <f t="shared" si="1130"/>
        <v>0</v>
      </c>
      <c r="AP4084" s="7">
        <f t="shared" si="1142"/>
        <v>0</v>
      </c>
    </row>
    <row r="4085" spans="1:42">
      <c r="A4085" t="s">
        <v>7105</v>
      </c>
      <c r="B4085" t="s">
        <v>8059</v>
      </c>
      <c r="C4085" t="s">
        <v>1776</v>
      </c>
      <c r="E4085" t="s">
        <v>8080</v>
      </c>
      <c r="G4085" t="s">
        <v>7943</v>
      </c>
      <c r="H4085" s="31">
        <v>44805</v>
      </c>
      <c r="I4085" t="s">
        <v>7944</v>
      </c>
      <c r="J4085" t="s">
        <v>7943</v>
      </c>
      <c r="L4085">
        <v>57</v>
      </c>
      <c r="M4085" t="s">
        <v>133</v>
      </c>
      <c r="N4085" t="s">
        <v>7945</v>
      </c>
      <c r="O4085" t="s">
        <v>7943</v>
      </c>
      <c r="R4085" t="s">
        <v>7946</v>
      </c>
      <c r="S4085" t="s">
        <v>7947</v>
      </c>
      <c r="V4085" s="31">
        <v>43101</v>
      </c>
      <c r="W4085" t="s">
        <v>7948</v>
      </c>
      <c r="X4085">
        <v>2017</v>
      </c>
      <c r="Y4085" t="s">
        <v>7946</v>
      </c>
      <c r="Z4085" s="12" t="s">
        <v>59</v>
      </c>
      <c r="AA4085" t="s">
        <v>7946</v>
      </c>
      <c r="AB4085">
        <v>1</v>
      </c>
      <c r="AC4085" t="s">
        <v>60</v>
      </c>
      <c r="AD4085" t="s">
        <v>61</v>
      </c>
      <c r="AE4085" s="8">
        <v>1</v>
      </c>
      <c r="AF4085" s="33"/>
      <c r="AG4085" s="7">
        <f t="shared" si="1139"/>
        <v>0</v>
      </c>
      <c r="AH4085" s="7">
        <f t="shared" si="1139"/>
        <v>0</v>
      </c>
      <c r="AI4085" s="7">
        <f t="shared" si="1129"/>
        <v>0</v>
      </c>
      <c r="AJ4085" s="7">
        <f t="shared" si="1140"/>
        <v>0</v>
      </c>
      <c r="AK4085" s="7">
        <f t="shared" si="1140"/>
        <v>0</v>
      </c>
      <c r="AL4085" s="7">
        <f t="shared" si="1135"/>
        <v>0</v>
      </c>
      <c r="AM4085" s="7">
        <f t="shared" si="1141"/>
        <v>0</v>
      </c>
      <c r="AN4085" s="7">
        <f t="shared" si="1141"/>
        <v>0</v>
      </c>
      <c r="AO4085" s="7">
        <f t="shared" si="1130"/>
        <v>0</v>
      </c>
      <c r="AP4085" s="7">
        <f t="shared" si="1142"/>
        <v>0</v>
      </c>
    </row>
    <row r="4086" spans="1:42">
      <c r="A4086" t="s">
        <v>7105</v>
      </c>
      <c r="B4086" t="s">
        <v>8059</v>
      </c>
      <c r="C4086" t="s">
        <v>1776</v>
      </c>
      <c r="E4086" t="s">
        <v>8081</v>
      </c>
      <c r="G4086" t="s">
        <v>164</v>
      </c>
      <c r="H4086" s="31">
        <v>44958</v>
      </c>
      <c r="I4086" t="s">
        <v>165</v>
      </c>
      <c r="J4086" t="s">
        <v>166</v>
      </c>
      <c r="L4086">
        <v>65</v>
      </c>
      <c r="M4086" t="s">
        <v>151</v>
      </c>
      <c r="N4086" t="s">
        <v>167</v>
      </c>
      <c r="O4086" t="s">
        <v>168</v>
      </c>
      <c r="W4086" t="s">
        <v>157</v>
      </c>
      <c r="Z4086" s="12" t="s">
        <v>158</v>
      </c>
      <c r="AB4086">
        <v>1</v>
      </c>
      <c r="AC4086" t="s">
        <v>60</v>
      </c>
      <c r="AD4086" t="s">
        <v>61</v>
      </c>
      <c r="AE4086" s="8">
        <v>1</v>
      </c>
      <c r="AF4086" s="33"/>
      <c r="AG4086" s="7">
        <f t="shared" si="1139"/>
        <v>0</v>
      </c>
      <c r="AH4086" s="7">
        <f t="shared" si="1139"/>
        <v>0</v>
      </c>
      <c r="AI4086" s="7">
        <f t="shared" si="1129"/>
        <v>0</v>
      </c>
      <c r="AJ4086" s="7">
        <f t="shared" si="1140"/>
        <v>0</v>
      </c>
      <c r="AK4086" s="7">
        <f t="shared" si="1140"/>
        <v>0</v>
      </c>
      <c r="AL4086" s="7">
        <f t="shared" si="1135"/>
        <v>0</v>
      </c>
      <c r="AM4086" s="7">
        <f t="shared" si="1141"/>
        <v>0</v>
      </c>
      <c r="AN4086" s="7">
        <f t="shared" si="1141"/>
        <v>0</v>
      </c>
      <c r="AO4086" s="7">
        <f t="shared" si="1130"/>
        <v>0</v>
      </c>
      <c r="AP4086" s="7">
        <f t="shared" si="1142"/>
        <v>0</v>
      </c>
    </row>
    <row r="4087" spans="1:42">
      <c r="A4087" t="s">
        <v>7105</v>
      </c>
      <c r="B4087" t="s">
        <v>8082</v>
      </c>
      <c r="C4087" t="s">
        <v>1776</v>
      </c>
      <c r="E4087" t="s">
        <v>8083</v>
      </c>
      <c r="F4087" t="s">
        <v>8084</v>
      </c>
      <c r="G4087" t="s">
        <v>175</v>
      </c>
      <c r="H4087" s="31">
        <v>45170</v>
      </c>
      <c r="I4087" t="s">
        <v>176</v>
      </c>
      <c r="J4087" t="s">
        <v>177</v>
      </c>
      <c r="L4087">
        <v>65</v>
      </c>
      <c r="M4087" t="s">
        <v>151</v>
      </c>
      <c r="N4087" t="s">
        <v>178</v>
      </c>
      <c r="O4087" t="s">
        <v>177</v>
      </c>
      <c r="V4087" s="31">
        <v>42867</v>
      </c>
      <c r="X4087">
        <v>2017</v>
      </c>
      <c r="Z4087" s="12" t="s">
        <v>59</v>
      </c>
      <c r="AB4087">
        <v>1</v>
      </c>
      <c r="AC4087" t="s">
        <v>60</v>
      </c>
      <c r="AD4087" t="s">
        <v>61</v>
      </c>
      <c r="AE4087" s="8">
        <v>1</v>
      </c>
      <c r="AF4087" s="33"/>
      <c r="AG4087" s="7">
        <f t="shared" si="1139"/>
        <v>0</v>
      </c>
      <c r="AH4087" s="7">
        <f t="shared" si="1139"/>
        <v>0</v>
      </c>
      <c r="AI4087" s="7">
        <f t="shared" si="1129"/>
        <v>0</v>
      </c>
      <c r="AJ4087" s="7">
        <f t="shared" si="1140"/>
        <v>0</v>
      </c>
      <c r="AK4087" s="7">
        <f t="shared" si="1140"/>
        <v>0</v>
      </c>
      <c r="AL4087" s="7">
        <f t="shared" si="1135"/>
        <v>0</v>
      </c>
      <c r="AM4087" s="7">
        <f t="shared" si="1141"/>
        <v>0</v>
      </c>
      <c r="AN4087" s="7">
        <f t="shared" si="1141"/>
        <v>0</v>
      </c>
      <c r="AO4087" s="7">
        <f t="shared" si="1130"/>
        <v>0</v>
      </c>
      <c r="AP4087" s="7">
        <f t="shared" si="1142"/>
        <v>0</v>
      </c>
    </row>
    <row r="4088" spans="1:42">
      <c r="A4088" t="s">
        <v>7105</v>
      </c>
      <c r="B4088" s="47" t="s">
        <v>8082</v>
      </c>
      <c r="C4088" s="50" t="s">
        <v>1776</v>
      </c>
      <c r="E4088" t="s">
        <v>8085</v>
      </c>
      <c r="G4088" t="s">
        <v>130</v>
      </c>
      <c r="H4088" s="31">
        <v>44621</v>
      </c>
      <c r="I4088" t="s">
        <v>131</v>
      </c>
      <c r="J4088" t="s">
        <v>132</v>
      </c>
      <c r="L4088">
        <v>57</v>
      </c>
      <c r="M4088" t="s">
        <v>133</v>
      </c>
      <c r="N4088" t="s">
        <v>134</v>
      </c>
      <c r="O4088" t="s">
        <v>132</v>
      </c>
      <c r="R4088" t="s">
        <v>135</v>
      </c>
      <c r="S4088" t="s">
        <v>136</v>
      </c>
      <c r="V4088" s="31">
        <v>43101</v>
      </c>
      <c r="X4088">
        <v>2017</v>
      </c>
      <c r="Y4088" t="s">
        <v>135</v>
      </c>
      <c r="Z4088" s="12" t="s">
        <v>59</v>
      </c>
      <c r="AB4088">
        <v>1</v>
      </c>
      <c r="AC4088" t="s">
        <v>60</v>
      </c>
      <c r="AD4088" t="s">
        <v>137</v>
      </c>
      <c r="AE4088" s="8">
        <v>1</v>
      </c>
      <c r="AF4088" s="33"/>
      <c r="AG4088" s="7"/>
      <c r="AH4088" s="7"/>
      <c r="AI4088" s="7">
        <f t="shared" si="1129"/>
        <v>0</v>
      </c>
      <c r="AJ4088" s="7"/>
      <c r="AK4088" s="7"/>
      <c r="AL4088" s="7">
        <f t="shared" si="1135"/>
        <v>0</v>
      </c>
      <c r="AM4088" s="7"/>
      <c r="AN4088" s="7"/>
      <c r="AO4088" s="7">
        <f t="shared" si="1130"/>
        <v>0</v>
      </c>
      <c r="AP4088" s="7"/>
    </row>
    <row r="4089" spans="1:42">
      <c r="A4089" t="s">
        <v>7105</v>
      </c>
      <c r="B4089" s="47" t="s">
        <v>8082</v>
      </c>
      <c r="C4089" s="50" t="s">
        <v>1776</v>
      </c>
      <c r="E4089" t="s">
        <v>8086</v>
      </c>
      <c r="G4089" t="s">
        <v>130</v>
      </c>
      <c r="H4089" s="31">
        <v>44621</v>
      </c>
      <c r="I4089" t="s">
        <v>131</v>
      </c>
      <c r="J4089" t="s">
        <v>132</v>
      </c>
      <c r="L4089">
        <v>57</v>
      </c>
      <c r="M4089" t="s">
        <v>133</v>
      </c>
      <c r="N4089" t="s">
        <v>134</v>
      </c>
      <c r="O4089" t="s">
        <v>132</v>
      </c>
      <c r="R4089" t="s">
        <v>135</v>
      </c>
      <c r="S4089" t="s">
        <v>136</v>
      </c>
      <c r="V4089" s="31">
        <v>43101</v>
      </c>
      <c r="X4089">
        <v>2017</v>
      </c>
      <c r="Y4089" t="s">
        <v>135</v>
      </c>
      <c r="Z4089" s="12" t="s">
        <v>59</v>
      </c>
      <c r="AB4089">
        <v>1</v>
      </c>
      <c r="AC4089" t="s">
        <v>60</v>
      </c>
      <c r="AD4089" t="s">
        <v>137</v>
      </c>
      <c r="AE4089" s="8">
        <v>1</v>
      </c>
      <c r="AF4089" s="33"/>
      <c r="AG4089" s="7"/>
      <c r="AH4089" s="7"/>
      <c r="AI4089" s="7">
        <f t="shared" si="1129"/>
        <v>0</v>
      </c>
      <c r="AJ4089" s="7"/>
      <c r="AK4089" s="7"/>
      <c r="AL4089" s="7">
        <f t="shared" si="1135"/>
        <v>0</v>
      </c>
      <c r="AM4089" s="7"/>
      <c r="AN4089" s="7"/>
      <c r="AO4089" s="7">
        <f t="shared" si="1130"/>
        <v>0</v>
      </c>
      <c r="AP4089" s="7"/>
    </row>
    <row r="4090" spans="1:42">
      <c r="A4090" t="s">
        <v>7105</v>
      </c>
      <c r="C4090">
        <v>6</v>
      </c>
      <c r="D4090" t="s">
        <v>5071</v>
      </c>
      <c r="E4090" t="s">
        <v>8087</v>
      </c>
      <c r="G4090" t="s">
        <v>5073</v>
      </c>
      <c r="H4090" s="31">
        <v>44713</v>
      </c>
      <c r="I4090" t="s">
        <v>5074</v>
      </c>
      <c r="J4090" t="s">
        <v>5073</v>
      </c>
      <c r="L4090">
        <v>57</v>
      </c>
      <c r="M4090" t="s">
        <v>133</v>
      </c>
      <c r="N4090" t="s">
        <v>5075</v>
      </c>
      <c r="O4090" t="s">
        <v>5073</v>
      </c>
      <c r="V4090" s="31">
        <v>43101</v>
      </c>
      <c r="X4090">
        <v>2017</v>
      </c>
      <c r="Z4090" s="12" t="s">
        <v>81</v>
      </c>
      <c r="AB4090">
        <v>1</v>
      </c>
      <c r="AC4090" t="s">
        <v>60</v>
      </c>
      <c r="AD4090" t="s">
        <v>61</v>
      </c>
      <c r="AE4090" s="8">
        <v>1</v>
      </c>
      <c r="AF4090" s="33"/>
      <c r="AG4090" s="7">
        <f t="shared" ref="AG4090:AH4099" si="1143">$AF4090*$AB4090*$AE4090</f>
        <v>0</v>
      </c>
      <c r="AH4090" s="7">
        <f t="shared" si="1143"/>
        <v>0</v>
      </c>
      <c r="AI4090" s="7">
        <f t="shared" ref="AI4090:AI4099" si="1144">$AF4090*$AB4090*$AE4090</f>
        <v>0</v>
      </c>
      <c r="AJ4090" s="7">
        <f t="shared" ref="AJ4090:AK4099" si="1145">$AF4090*$AB4090*$AE4090</f>
        <v>0</v>
      </c>
      <c r="AK4090" s="7">
        <f t="shared" si="1145"/>
        <v>0</v>
      </c>
      <c r="AL4090" s="7">
        <f t="shared" si="1135"/>
        <v>0</v>
      </c>
      <c r="AM4090" s="7">
        <f t="shared" ref="AM4090:AN4099" si="1146">$AF4090*$AB4090*$AE4090</f>
        <v>0</v>
      </c>
      <c r="AN4090" s="7">
        <f t="shared" si="1146"/>
        <v>0</v>
      </c>
      <c r="AO4090" s="7">
        <f t="shared" ref="AO4090:AO4099" si="1147">$AF4090*$AB4090*$AE4090</f>
        <v>0</v>
      </c>
      <c r="AP4090" s="7">
        <f t="shared" ref="AP4090:AP4153" si="1148">$AF4090*$AB4090*$AE4090</f>
        <v>0</v>
      </c>
    </row>
    <row r="4091" spans="1:42">
      <c r="A4091" t="s">
        <v>7105</v>
      </c>
      <c r="D4091" t="s">
        <v>8088</v>
      </c>
      <c r="E4091" t="s">
        <v>8089</v>
      </c>
      <c r="G4091" t="s">
        <v>3296</v>
      </c>
      <c r="H4091" s="31">
        <v>43862</v>
      </c>
      <c r="I4091" t="s">
        <v>3297</v>
      </c>
      <c r="J4091" t="s">
        <v>3298</v>
      </c>
      <c r="K4091" t="s">
        <v>3299</v>
      </c>
      <c r="L4091">
        <v>63</v>
      </c>
      <c r="M4091" t="s">
        <v>3300</v>
      </c>
      <c r="N4091" t="s">
        <v>3301</v>
      </c>
      <c r="O4091" t="s">
        <v>3298</v>
      </c>
      <c r="R4091" t="s">
        <v>3302</v>
      </c>
      <c r="S4091" t="s">
        <v>3303</v>
      </c>
      <c r="X4091">
        <v>2017</v>
      </c>
      <c r="Y4091" t="s">
        <v>3302</v>
      </c>
      <c r="Z4091" s="12"/>
      <c r="AB4091">
        <v>1</v>
      </c>
      <c r="AC4091" t="s">
        <v>60</v>
      </c>
      <c r="AD4091" t="s">
        <v>61</v>
      </c>
      <c r="AE4091" s="8">
        <v>1</v>
      </c>
      <c r="AF4091" s="33"/>
      <c r="AG4091" s="7">
        <f t="shared" si="1143"/>
        <v>0</v>
      </c>
      <c r="AH4091" s="7">
        <f t="shared" si="1143"/>
        <v>0</v>
      </c>
      <c r="AI4091" s="7">
        <f t="shared" si="1144"/>
        <v>0</v>
      </c>
      <c r="AJ4091" s="7">
        <f t="shared" si="1145"/>
        <v>0</v>
      </c>
      <c r="AK4091" s="7">
        <f t="shared" si="1145"/>
        <v>0</v>
      </c>
      <c r="AL4091" s="7">
        <f t="shared" si="1135"/>
        <v>0</v>
      </c>
      <c r="AM4091" s="7">
        <f t="shared" si="1146"/>
        <v>0</v>
      </c>
      <c r="AN4091" s="7">
        <f t="shared" si="1146"/>
        <v>0</v>
      </c>
      <c r="AO4091" s="7">
        <f t="shared" si="1147"/>
        <v>0</v>
      </c>
      <c r="AP4091" s="7">
        <f t="shared" si="1148"/>
        <v>0</v>
      </c>
    </row>
    <row r="4092" spans="1:42">
      <c r="A4092" t="s">
        <v>7105</v>
      </c>
      <c r="C4092" t="s">
        <v>1776</v>
      </c>
      <c r="D4092" t="s">
        <v>8090</v>
      </c>
      <c r="E4092" t="s">
        <v>8091</v>
      </c>
      <c r="G4092" t="s">
        <v>425</v>
      </c>
      <c r="H4092" s="31">
        <v>44621</v>
      </c>
      <c r="I4092" t="s">
        <v>1792</v>
      </c>
      <c r="J4092" t="s">
        <v>1793</v>
      </c>
      <c r="K4092" t="s">
        <v>8092</v>
      </c>
      <c r="L4092">
        <v>52</v>
      </c>
      <c r="M4092" t="s">
        <v>427</v>
      </c>
      <c r="N4092" t="s">
        <v>5084</v>
      </c>
      <c r="O4092" t="s">
        <v>425</v>
      </c>
      <c r="Z4092" s="12" t="s">
        <v>59</v>
      </c>
      <c r="AB4092">
        <v>1</v>
      </c>
      <c r="AC4092" t="s">
        <v>60</v>
      </c>
      <c r="AD4092" t="s">
        <v>61</v>
      </c>
      <c r="AE4092" s="8">
        <v>1</v>
      </c>
      <c r="AF4092" s="33"/>
      <c r="AG4092" s="7">
        <f t="shared" si="1143"/>
        <v>0</v>
      </c>
      <c r="AH4092" s="7">
        <f t="shared" si="1143"/>
        <v>0</v>
      </c>
      <c r="AI4092" s="7">
        <f t="shared" si="1144"/>
        <v>0</v>
      </c>
      <c r="AJ4092" s="7">
        <f t="shared" si="1145"/>
        <v>0</v>
      </c>
      <c r="AK4092" s="7">
        <f t="shared" si="1145"/>
        <v>0</v>
      </c>
      <c r="AL4092" s="7">
        <f t="shared" si="1135"/>
        <v>0</v>
      </c>
      <c r="AM4092" s="7">
        <f t="shared" si="1146"/>
        <v>0</v>
      </c>
      <c r="AN4092" s="7">
        <f t="shared" si="1146"/>
        <v>0</v>
      </c>
      <c r="AO4092" s="7">
        <f t="shared" si="1147"/>
        <v>0</v>
      </c>
      <c r="AP4092" s="7">
        <f t="shared" si="1148"/>
        <v>0</v>
      </c>
    </row>
    <row r="4093" spans="1:42">
      <c r="A4093" t="s">
        <v>7105</v>
      </c>
      <c r="C4093" t="s">
        <v>1776</v>
      </c>
      <c r="D4093" t="s">
        <v>8090</v>
      </c>
      <c r="E4093" t="s">
        <v>8093</v>
      </c>
      <c r="G4093" t="s">
        <v>425</v>
      </c>
      <c r="H4093" s="31">
        <v>44621</v>
      </c>
      <c r="I4093" t="s">
        <v>1792</v>
      </c>
      <c r="J4093" t="s">
        <v>1793</v>
      </c>
      <c r="K4093" t="s">
        <v>8092</v>
      </c>
      <c r="L4093">
        <v>52</v>
      </c>
      <c r="M4093" t="s">
        <v>427</v>
      </c>
      <c r="N4093" t="s">
        <v>5084</v>
      </c>
      <c r="O4093" t="s">
        <v>425</v>
      </c>
      <c r="Z4093" s="12" t="s">
        <v>59</v>
      </c>
      <c r="AB4093">
        <v>1</v>
      </c>
      <c r="AC4093" t="s">
        <v>60</v>
      </c>
      <c r="AD4093" t="s">
        <v>61</v>
      </c>
      <c r="AE4093" s="8">
        <v>1</v>
      </c>
      <c r="AF4093" s="33"/>
      <c r="AG4093" s="7">
        <f t="shared" si="1143"/>
        <v>0</v>
      </c>
      <c r="AH4093" s="7">
        <f t="shared" si="1143"/>
        <v>0</v>
      </c>
      <c r="AI4093" s="7">
        <f t="shared" si="1144"/>
        <v>0</v>
      </c>
      <c r="AJ4093" s="7">
        <f t="shared" si="1145"/>
        <v>0</v>
      </c>
      <c r="AK4093" s="7">
        <f t="shared" si="1145"/>
        <v>0</v>
      </c>
      <c r="AL4093" s="7">
        <f t="shared" si="1135"/>
        <v>0</v>
      </c>
      <c r="AM4093" s="7">
        <f t="shared" si="1146"/>
        <v>0</v>
      </c>
      <c r="AN4093" s="7">
        <f t="shared" si="1146"/>
        <v>0</v>
      </c>
      <c r="AO4093" s="7">
        <f t="shared" si="1147"/>
        <v>0</v>
      </c>
      <c r="AP4093" s="7">
        <f t="shared" si="1148"/>
        <v>0</v>
      </c>
    </row>
    <row r="4094" spans="1:42">
      <c r="A4094" t="s">
        <v>7105</v>
      </c>
      <c r="C4094" t="s">
        <v>1776</v>
      </c>
      <c r="D4094" t="s">
        <v>8090</v>
      </c>
      <c r="E4094" t="s">
        <v>8094</v>
      </c>
      <c r="G4094" t="s">
        <v>425</v>
      </c>
      <c r="H4094" s="31">
        <v>44621</v>
      </c>
      <c r="I4094" t="s">
        <v>1792</v>
      </c>
      <c r="J4094" t="s">
        <v>1793</v>
      </c>
      <c r="K4094" t="s">
        <v>8092</v>
      </c>
      <c r="L4094">
        <v>52</v>
      </c>
      <c r="M4094" t="s">
        <v>427</v>
      </c>
      <c r="N4094" t="s">
        <v>5084</v>
      </c>
      <c r="O4094" t="s">
        <v>425</v>
      </c>
      <c r="Z4094" s="12" t="s">
        <v>59</v>
      </c>
      <c r="AB4094">
        <v>1</v>
      </c>
      <c r="AC4094" t="s">
        <v>60</v>
      </c>
      <c r="AD4094" t="s">
        <v>61</v>
      </c>
      <c r="AE4094" s="8">
        <v>1</v>
      </c>
      <c r="AF4094" s="33"/>
      <c r="AG4094" s="7">
        <f t="shared" si="1143"/>
        <v>0</v>
      </c>
      <c r="AH4094" s="7">
        <f t="shared" si="1143"/>
        <v>0</v>
      </c>
      <c r="AI4094" s="7">
        <f t="shared" si="1144"/>
        <v>0</v>
      </c>
      <c r="AJ4094" s="7">
        <f t="shared" si="1145"/>
        <v>0</v>
      </c>
      <c r="AK4094" s="7">
        <f t="shared" si="1145"/>
        <v>0</v>
      </c>
      <c r="AL4094" s="7">
        <f t="shared" si="1135"/>
        <v>0</v>
      </c>
      <c r="AM4094" s="7">
        <f t="shared" si="1146"/>
        <v>0</v>
      </c>
      <c r="AN4094" s="7">
        <f t="shared" si="1146"/>
        <v>0</v>
      </c>
      <c r="AO4094" s="7">
        <f t="shared" si="1147"/>
        <v>0</v>
      </c>
      <c r="AP4094" s="7">
        <f t="shared" si="1148"/>
        <v>0</v>
      </c>
    </row>
    <row r="4095" spans="1:42">
      <c r="A4095" t="s">
        <v>7105</v>
      </c>
      <c r="C4095" t="s">
        <v>1776</v>
      </c>
      <c r="D4095" t="s">
        <v>8090</v>
      </c>
      <c r="E4095" t="s">
        <v>8095</v>
      </c>
      <c r="G4095" t="s">
        <v>425</v>
      </c>
      <c r="H4095" s="31">
        <v>44621</v>
      </c>
      <c r="I4095" t="s">
        <v>1792</v>
      </c>
      <c r="J4095" t="s">
        <v>1793</v>
      </c>
      <c r="K4095" t="s">
        <v>7094</v>
      </c>
      <c r="L4095">
        <v>52</v>
      </c>
      <c r="M4095" t="s">
        <v>427</v>
      </c>
      <c r="N4095" t="s">
        <v>5084</v>
      </c>
      <c r="O4095" t="s">
        <v>425</v>
      </c>
      <c r="Z4095" s="12" t="s">
        <v>59</v>
      </c>
      <c r="AB4095">
        <v>1</v>
      </c>
      <c r="AC4095" t="s">
        <v>60</v>
      </c>
      <c r="AD4095" t="s">
        <v>61</v>
      </c>
      <c r="AE4095" s="8">
        <v>1</v>
      </c>
      <c r="AF4095" s="33"/>
      <c r="AG4095" s="7">
        <f t="shared" si="1143"/>
        <v>0</v>
      </c>
      <c r="AH4095" s="7">
        <f t="shared" si="1143"/>
        <v>0</v>
      </c>
      <c r="AI4095" s="7">
        <f t="shared" si="1144"/>
        <v>0</v>
      </c>
      <c r="AJ4095" s="7">
        <f t="shared" si="1145"/>
        <v>0</v>
      </c>
      <c r="AK4095" s="7">
        <f t="shared" si="1145"/>
        <v>0</v>
      </c>
      <c r="AL4095" s="7">
        <f t="shared" si="1135"/>
        <v>0</v>
      </c>
      <c r="AM4095" s="7">
        <f t="shared" si="1146"/>
        <v>0</v>
      </c>
      <c r="AN4095" s="7">
        <f t="shared" si="1146"/>
        <v>0</v>
      </c>
      <c r="AO4095" s="7">
        <f t="shared" si="1147"/>
        <v>0</v>
      </c>
      <c r="AP4095" s="7">
        <f t="shared" si="1148"/>
        <v>0</v>
      </c>
    </row>
    <row r="4096" spans="1:42">
      <c r="A4096" t="s">
        <v>7105</v>
      </c>
      <c r="E4096" t="s">
        <v>8096</v>
      </c>
      <c r="G4096" t="s">
        <v>1939</v>
      </c>
      <c r="H4096" s="31">
        <v>44593</v>
      </c>
      <c r="I4096" t="s">
        <v>1940</v>
      </c>
      <c r="J4096" t="s">
        <v>1941</v>
      </c>
      <c r="L4096">
        <v>55</v>
      </c>
      <c r="M4096" t="s">
        <v>806</v>
      </c>
      <c r="N4096" t="s">
        <v>1942</v>
      </c>
      <c r="O4096" t="s">
        <v>1941</v>
      </c>
      <c r="R4096" t="s">
        <v>1943</v>
      </c>
      <c r="V4096" s="31">
        <v>43101</v>
      </c>
      <c r="X4096">
        <v>2018</v>
      </c>
      <c r="Y4096" t="s">
        <v>1943</v>
      </c>
      <c r="Z4096" s="12" t="s">
        <v>59</v>
      </c>
      <c r="AB4096">
        <v>1</v>
      </c>
      <c r="AC4096" t="s">
        <v>403</v>
      </c>
      <c r="AD4096" t="s">
        <v>61</v>
      </c>
      <c r="AE4096" s="8">
        <v>1</v>
      </c>
      <c r="AF4096" s="33"/>
      <c r="AG4096" s="7">
        <f t="shared" si="1143"/>
        <v>0</v>
      </c>
      <c r="AH4096" s="7">
        <f t="shared" si="1143"/>
        <v>0</v>
      </c>
      <c r="AI4096" s="7">
        <f t="shared" si="1144"/>
        <v>0</v>
      </c>
      <c r="AJ4096" s="7">
        <f t="shared" si="1145"/>
        <v>0</v>
      </c>
      <c r="AK4096" s="7">
        <f t="shared" si="1145"/>
        <v>0</v>
      </c>
      <c r="AL4096" s="7">
        <f t="shared" si="1135"/>
        <v>0</v>
      </c>
      <c r="AM4096" s="7">
        <f t="shared" si="1146"/>
        <v>0</v>
      </c>
      <c r="AN4096" s="7">
        <f t="shared" si="1146"/>
        <v>0</v>
      </c>
      <c r="AO4096" s="7">
        <f t="shared" si="1147"/>
        <v>0</v>
      </c>
      <c r="AP4096" s="7">
        <f t="shared" si="1148"/>
        <v>0</v>
      </c>
    </row>
    <row r="4097" spans="1:42">
      <c r="A4097" t="s">
        <v>7105</v>
      </c>
      <c r="C4097" t="s">
        <v>395</v>
      </c>
      <c r="E4097" t="s">
        <v>8097</v>
      </c>
      <c r="G4097" t="s">
        <v>397</v>
      </c>
      <c r="H4097" s="31">
        <v>44105</v>
      </c>
      <c r="I4097" t="s">
        <v>398</v>
      </c>
      <c r="J4097" t="s">
        <v>399</v>
      </c>
      <c r="L4097">
        <v>61</v>
      </c>
      <c r="M4097" t="s">
        <v>400</v>
      </c>
      <c r="N4097" t="s">
        <v>401</v>
      </c>
      <c r="O4097" t="s">
        <v>397</v>
      </c>
      <c r="R4097" t="s">
        <v>402</v>
      </c>
      <c r="V4097" s="31">
        <v>42736</v>
      </c>
      <c r="X4097">
        <v>2017</v>
      </c>
      <c r="Y4097" t="s">
        <v>402</v>
      </c>
      <c r="Z4097" s="12" t="s">
        <v>81</v>
      </c>
      <c r="AA4097" t="s">
        <v>402</v>
      </c>
      <c r="AB4097">
        <v>1</v>
      </c>
      <c r="AC4097" t="s">
        <v>403</v>
      </c>
      <c r="AD4097" t="s">
        <v>61</v>
      </c>
      <c r="AE4097" s="8">
        <v>1</v>
      </c>
      <c r="AF4097" s="33"/>
      <c r="AG4097" s="7">
        <f t="shared" si="1143"/>
        <v>0</v>
      </c>
      <c r="AH4097" s="7">
        <f t="shared" si="1143"/>
        <v>0</v>
      </c>
      <c r="AI4097" s="7">
        <f t="shared" si="1144"/>
        <v>0</v>
      </c>
      <c r="AJ4097" s="7">
        <f t="shared" si="1145"/>
        <v>0</v>
      </c>
      <c r="AK4097" s="7">
        <f t="shared" si="1145"/>
        <v>0</v>
      </c>
      <c r="AL4097" s="7">
        <f t="shared" si="1135"/>
        <v>0</v>
      </c>
      <c r="AM4097" s="7">
        <f t="shared" si="1146"/>
        <v>0</v>
      </c>
      <c r="AN4097" s="7">
        <f t="shared" si="1146"/>
        <v>0</v>
      </c>
      <c r="AO4097" s="7">
        <f t="shared" si="1147"/>
        <v>0</v>
      </c>
      <c r="AP4097" s="7">
        <f t="shared" si="1148"/>
        <v>0</v>
      </c>
    </row>
    <row r="4098" spans="1:42">
      <c r="A4098" t="s">
        <v>7105</v>
      </c>
      <c r="C4098">
        <v>8</v>
      </c>
      <c r="D4098" t="s">
        <v>6357</v>
      </c>
      <c r="E4098" t="s">
        <v>8098</v>
      </c>
      <c r="G4098" t="s">
        <v>6359</v>
      </c>
      <c r="H4098" s="31">
        <v>44105</v>
      </c>
      <c r="I4098" t="s">
        <v>165</v>
      </c>
      <c r="J4098" t="s">
        <v>166</v>
      </c>
      <c r="L4098">
        <v>65</v>
      </c>
      <c r="M4098" t="s">
        <v>151</v>
      </c>
      <c r="N4098" t="s">
        <v>167</v>
      </c>
      <c r="O4098" t="s">
        <v>168</v>
      </c>
      <c r="Q4098" t="s">
        <v>6360</v>
      </c>
      <c r="S4098" t="s">
        <v>6361</v>
      </c>
      <c r="T4098">
        <v>3894666</v>
      </c>
      <c r="V4098" s="31">
        <v>43466</v>
      </c>
      <c r="W4098" t="s">
        <v>157</v>
      </c>
      <c r="X4098">
        <v>2019</v>
      </c>
      <c r="Y4098" t="s">
        <v>169</v>
      </c>
      <c r="Z4098" s="12" t="s">
        <v>158</v>
      </c>
      <c r="AB4098">
        <v>1</v>
      </c>
      <c r="AC4098" t="s">
        <v>60</v>
      </c>
      <c r="AD4098" t="s">
        <v>61</v>
      </c>
      <c r="AE4098" s="8">
        <v>1</v>
      </c>
      <c r="AF4098" s="33"/>
      <c r="AG4098" s="7">
        <f t="shared" si="1143"/>
        <v>0</v>
      </c>
      <c r="AH4098" s="7">
        <f t="shared" si="1143"/>
        <v>0</v>
      </c>
      <c r="AI4098" s="7">
        <f t="shared" si="1144"/>
        <v>0</v>
      </c>
      <c r="AJ4098" s="7">
        <f t="shared" si="1145"/>
        <v>0</v>
      </c>
      <c r="AK4098" s="7">
        <f t="shared" si="1145"/>
        <v>0</v>
      </c>
      <c r="AL4098" s="7">
        <f t="shared" si="1135"/>
        <v>0</v>
      </c>
      <c r="AM4098" s="7">
        <f t="shared" si="1146"/>
        <v>0</v>
      </c>
      <c r="AN4098" s="7">
        <f t="shared" si="1146"/>
        <v>0</v>
      </c>
      <c r="AO4098" s="7">
        <f t="shared" si="1147"/>
        <v>0</v>
      </c>
      <c r="AP4098" s="7">
        <f t="shared" si="1148"/>
        <v>0</v>
      </c>
    </row>
    <row r="4099" spans="1:42">
      <c r="A4099" t="s">
        <v>7105</v>
      </c>
      <c r="C4099">
        <v>0</v>
      </c>
      <c r="D4099" t="s">
        <v>8099</v>
      </c>
      <c r="E4099" t="s">
        <v>8100</v>
      </c>
      <c r="F4099" t="s">
        <v>7116</v>
      </c>
      <c r="G4099" t="s">
        <v>408</v>
      </c>
      <c r="H4099" s="31">
        <v>44927</v>
      </c>
      <c r="I4099" t="s">
        <v>8101</v>
      </c>
      <c r="J4099" t="s">
        <v>298</v>
      </c>
      <c r="K4099" t="s">
        <v>8102</v>
      </c>
      <c r="L4099">
        <v>65</v>
      </c>
      <c r="M4099" t="s">
        <v>151</v>
      </c>
      <c r="N4099" t="s">
        <v>299</v>
      </c>
      <c r="O4099" t="s">
        <v>300</v>
      </c>
      <c r="V4099" s="31">
        <v>43221</v>
      </c>
      <c r="W4099" t="s">
        <v>170</v>
      </c>
      <c r="X4099">
        <v>2018</v>
      </c>
      <c r="Z4099" s="12" t="s">
        <v>59</v>
      </c>
      <c r="AB4099">
        <v>1</v>
      </c>
      <c r="AC4099" t="s">
        <v>60</v>
      </c>
      <c r="AD4099" t="s">
        <v>61</v>
      </c>
      <c r="AE4099" s="8">
        <v>1</v>
      </c>
      <c r="AF4099" s="33"/>
      <c r="AG4099" s="7">
        <f t="shared" si="1143"/>
        <v>0</v>
      </c>
      <c r="AH4099" s="7">
        <f t="shared" si="1143"/>
        <v>0</v>
      </c>
      <c r="AI4099" s="7">
        <f t="shared" si="1144"/>
        <v>0</v>
      </c>
      <c r="AJ4099" s="7">
        <f t="shared" si="1145"/>
        <v>0</v>
      </c>
      <c r="AK4099" s="7">
        <f t="shared" si="1145"/>
        <v>0</v>
      </c>
      <c r="AL4099" s="7">
        <f t="shared" si="1135"/>
        <v>0</v>
      </c>
      <c r="AM4099" s="7">
        <f t="shared" si="1146"/>
        <v>0</v>
      </c>
      <c r="AN4099" s="7">
        <f t="shared" si="1146"/>
        <v>0</v>
      </c>
      <c r="AO4099" s="7">
        <f t="shared" si="1147"/>
        <v>0</v>
      </c>
      <c r="AP4099" s="7">
        <f t="shared" si="1148"/>
        <v>0</v>
      </c>
    </row>
    <row r="4100" spans="1:42">
      <c r="A4100" t="s">
        <v>8103</v>
      </c>
      <c r="B4100" s="47" t="s">
        <v>8104</v>
      </c>
      <c r="C4100" s="50">
        <v>0</v>
      </c>
      <c r="E4100" t="s">
        <v>8105</v>
      </c>
      <c r="G4100" t="s">
        <v>449</v>
      </c>
      <c r="H4100" s="31">
        <v>44621</v>
      </c>
      <c r="I4100" t="s">
        <v>131</v>
      </c>
      <c r="J4100" t="s">
        <v>132</v>
      </c>
      <c r="K4100" t="s">
        <v>8106</v>
      </c>
      <c r="L4100">
        <v>57</v>
      </c>
      <c r="M4100" t="s">
        <v>133</v>
      </c>
      <c r="N4100" t="s">
        <v>134</v>
      </c>
      <c r="O4100" t="s">
        <v>132</v>
      </c>
      <c r="R4100" t="s">
        <v>135</v>
      </c>
      <c r="S4100" t="s">
        <v>4461</v>
      </c>
      <c r="V4100" s="31">
        <v>43101</v>
      </c>
      <c r="X4100">
        <v>2017</v>
      </c>
      <c r="Y4100" t="s">
        <v>135</v>
      </c>
      <c r="Z4100" s="12" t="s">
        <v>59</v>
      </c>
      <c r="AB4100">
        <v>1</v>
      </c>
      <c r="AC4100" t="s">
        <v>60</v>
      </c>
      <c r="AD4100" t="s">
        <v>137</v>
      </c>
      <c r="AE4100" s="8">
        <v>1</v>
      </c>
      <c r="AF4100" s="33"/>
      <c r="AG4100" s="7">
        <f t="shared" ref="AG4100:AG4108" si="1149">$AF4100*$AB4100*$AE4100</f>
        <v>0</v>
      </c>
      <c r="AH4100" s="7"/>
      <c r="AI4100" s="7"/>
      <c r="AJ4100" s="7">
        <f t="shared" ref="AJ4100:AJ4163" si="1150">$AF4100*$AB4100*$AE4100</f>
        <v>0</v>
      </c>
      <c r="AK4100" s="7"/>
      <c r="AL4100" s="7"/>
      <c r="AM4100" s="7">
        <f t="shared" ref="AM4100:AM4108" si="1151">$AF4100*$AB4100*$AE4100</f>
        <v>0</v>
      </c>
      <c r="AN4100" s="7"/>
      <c r="AO4100" s="7"/>
      <c r="AP4100" s="7">
        <f t="shared" si="1148"/>
        <v>0</v>
      </c>
    </row>
    <row r="4101" spans="1:42">
      <c r="A4101" t="s">
        <v>8103</v>
      </c>
      <c r="B4101" s="47" t="s">
        <v>8104</v>
      </c>
      <c r="C4101" s="50">
        <v>0</v>
      </c>
      <c r="E4101" t="s">
        <v>8107</v>
      </c>
      <c r="G4101" t="s">
        <v>449</v>
      </c>
      <c r="H4101" s="31">
        <v>44621</v>
      </c>
      <c r="I4101" t="s">
        <v>131</v>
      </c>
      <c r="J4101" t="s">
        <v>132</v>
      </c>
      <c r="K4101" t="s">
        <v>8106</v>
      </c>
      <c r="L4101">
        <v>57</v>
      </c>
      <c r="M4101" t="s">
        <v>133</v>
      </c>
      <c r="N4101" t="s">
        <v>134</v>
      </c>
      <c r="O4101" t="s">
        <v>132</v>
      </c>
      <c r="R4101" t="s">
        <v>135</v>
      </c>
      <c r="S4101" t="s">
        <v>4461</v>
      </c>
      <c r="V4101" s="31">
        <v>43101</v>
      </c>
      <c r="X4101">
        <v>2017</v>
      </c>
      <c r="Y4101" t="s">
        <v>135</v>
      </c>
      <c r="Z4101" s="12" t="s">
        <v>59</v>
      </c>
      <c r="AB4101">
        <v>1</v>
      </c>
      <c r="AC4101" t="s">
        <v>60</v>
      </c>
      <c r="AD4101" t="s">
        <v>137</v>
      </c>
      <c r="AE4101" s="8">
        <v>1</v>
      </c>
      <c r="AF4101" s="33"/>
      <c r="AG4101" s="7">
        <f t="shared" si="1149"/>
        <v>0</v>
      </c>
      <c r="AH4101" s="7"/>
      <c r="AI4101" s="7"/>
      <c r="AJ4101" s="7">
        <f t="shared" si="1150"/>
        <v>0</v>
      </c>
      <c r="AK4101" s="7"/>
      <c r="AL4101" s="7"/>
      <c r="AM4101" s="7">
        <f t="shared" si="1151"/>
        <v>0</v>
      </c>
      <c r="AN4101" s="7"/>
      <c r="AO4101" s="7"/>
      <c r="AP4101" s="7">
        <f t="shared" si="1148"/>
        <v>0</v>
      </c>
    </row>
    <row r="4102" spans="1:42">
      <c r="A4102" t="s">
        <v>8103</v>
      </c>
      <c r="B4102" t="s">
        <v>8108</v>
      </c>
      <c r="C4102">
        <v>0</v>
      </c>
      <c r="E4102" t="s">
        <v>8109</v>
      </c>
      <c r="G4102" t="s">
        <v>557</v>
      </c>
      <c r="H4102" s="31">
        <v>44593</v>
      </c>
      <c r="I4102" t="s">
        <v>558</v>
      </c>
      <c r="J4102" t="s">
        <v>559</v>
      </c>
      <c r="L4102">
        <v>65</v>
      </c>
      <c r="M4102" t="s">
        <v>151</v>
      </c>
      <c r="N4102" t="s">
        <v>560</v>
      </c>
      <c r="O4102" t="s">
        <v>557</v>
      </c>
      <c r="R4102" t="s">
        <v>597</v>
      </c>
      <c r="U4102" t="s">
        <v>598</v>
      </c>
      <c r="V4102" s="31">
        <v>43101</v>
      </c>
      <c r="Y4102" t="s">
        <v>597</v>
      </c>
      <c r="Z4102" s="12" t="s">
        <v>59</v>
      </c>
      <c r="AB4102">
        <v>1</v>
      </c>
      <c r="AC4102" t="s">
        <v>60</v>
      </c>
      <c r="AD4102" t="s">
        <v>61</v>
      </c>
      <c r="AE4102" s="8">
        <v>1</v>
      </c>
      <c r="AF4102" s="33"/>
      <c r="AG4102" s="7">
        <f t="shared" si="1149"/>
        <v>0</v>
      </c>
      <c r="AH4102" s="7">
        <f t="shared" ref="AH4102:AI4108" si="1152">$AF4102*$AB4102*$AE4102</f>
        <v>0</v>
      </c>
      <c r="AI4102" s="7">
        <f t="shared" si="1152"/>
        <v>0</v>
      </c>
      <c r="AJ4102" s="7">
        <f t="shared" si="1150"/>
        <v>0</v>
      </c>
      <c r="AK4102" s="7">
        <f t="shared" ref="AK4102:AL4108" si="1153">$AF4102*$AB4102*$AE4102</f>
        <v>0</v>
      </c>
      <c r="AL4102" s="7">
        <f t="shared" si="1153"/>
        <v>0</v>
      </c>
      <c r="AM4102" s="7">
        <f t="shared" si="1151"/>
        <v>0</v>
      </c>
      <c r="AN4102" s="7">
        <f t="shared" ref="AN4102:AO4108" si="1154">$AF4102*$AB4102*$AE4102</f>
        <v>0</v>
      </c>
      <c r="AO4102" s="7">
        <f t="shared" si="1154"/>
        <v>0</v>
      </c>
      <c r="AP4102" s="7">
        <f t="shared" si="1148"/>
        <v>0</v>
      </c>
    </row>
    <row r="4103" spans="1:42">
      <c r="A4103" t="s">
        <v>8103</v>
      </c>
      <c r="B4103" t="s">
        <v>8108</v>
      </c>
      <c r="C4103">
        <v>0</v>
      </c>
      <c r="E4103" t="s">
        <v>8110</v>
      </c>
      <c r="G4103" t="s">
        <v>557</v>
      </c>
      <c r="H4103" s="31">
        <v>44593</v>
      </c>
      <c r="I4103" t="s">
        <v>558</v>
      </c>
      <c r="J4103" t="s">
        <v>559</v>
      </c>
      <c r="L4103">
        <v>65</v>
      </c>
      <c r="M4103" t="s">
        <v>151</v>
      </c>
      <c r="N4103" t="s">
        <v>560</v>
      </c>
      <c r="O4103" t="s">
        <v>557</v>
      </c>
      <c r="R4103" t="s">
        <v>597</v>
      </c>
      <c r="U4103" t="s">
        <v>598</v>
      </c>
      <c r="V4103" s="31">
        <v>43101</v>
      </c>
      <c r="Y4103" t="s">
        <v>597</v>
      </c>
      <c r="Z4103" s="12" t="s">
        <v>59</v>
      </c>
      <c r="AB4103">
        <v>1</v>
      </c>
      <c r="AC4103" t="s">
        <v>60</v>
      </c>
      <c r="AD4103" t="s">
        <v>61</v>
      </c>
      <c r="AE4103" s="8">
        <v>1</v>
      </c>
      <c r="AF4103" s="33"/>
      <c r="AG4103" s="7">
        <f t="shared" si="1149"/>
        <v>0</v>
      </c>
      <c r="AH4103" s="7">
        <f t="shared" si="1152"/>
        <v>0</v>
      </c>
      <c r="AI4103" s="7">
        <f t="shared" si="1152"/>
        <v>0</v>
      </c>
      <c r="AJ4103" s="7">
        <f t="shared" si="1150"/>
        <v>0</v>
      </c>
      <c r="AK4103" s="7">
        <f t="shared" si="1153"/>
        <v>0</v>
      </c>
      <c r="AL4103" s="7">
        <f t="shared" si="1153"/>
        <v>0</v>
      </c>
      <c r="AM4103" s="7">
        <f t="shared" si="1151"/>
        <v>0</v>
      </c>
      <c r="AN4103" s="7">
        <f t="shared" si="1154"/>
        <v>0</v>
      </c>
      <c r="AO4103" s="7">
        <f t="shared" si="1154"/>
        <v>0</v>
      </c>
      <c r="AP4103" s="7">
        <f t="shared" si="1148"/>
        <v>0</v>
      </c>
    </row>
    <row r="4104" spans="1:42">
      <c r="A4104" t="s">
        <v>8103</v>
      </c>
      <c r="B4104" t="s">
        <v>8108</v>
      </c>
      <c r="C4104">
        <v>0</v>
      </c>
      <c r="E4104" t="s">
        <v>8111</v>
      </c>
      <c r="F4104" t="s">
        <v>8112</v>
      </c>
      <c r="G4104" t="s">
        <v>175</v>
      </c>
      <c r="H4104" s="31">
        <v>45170</v>
      </c>
      <c r="I4104" t="s">
        <v>176</v>
      </c>
      <c r="J4104" t="s">
        <v>177</v>
      </c>
      <c r="L4104">
        <v>65</v>
      </c>
      <c r="M4104" t="s">
        <v>151</v>
      </c>
      <c r="N4104" t="s">
        <v>178</v>
      </c>
      <c r="O4104" t="s">
        <v>177</v>
      </c>
      <c r="V4104" s="31">
        <v>42867</v>
      </c>
      <c r="X4104">
        <v>2017</v>
      </c>
      <c r="Z4104" s="12" t="s">
        <v>59</v>
      </c>
      <c r="AB4104">
        <v>1</v>
      </c>
      <c r="AC4104" t="s">
        <v>60</v>
      </c>
      <c r="AD4104" t="s">
        <v>61</v>
      </c>
      <c r="AE4104" s="8">
        <v>1</v>
      </c>
      <c r="AF4104" s="33"/>
      <c r="AG4104" s="7">
        <f t="shared" si="1149"/>
        <v>0</v>
      </c>
      <c r="AH4104" s="7">
        <f t="shared" si="1152"/>
        <v>0</v>
      </c>
      <c r="AI4104" s="7">
        <f t="shared" si="1152"/>
        <v>0</v>
      </c>
      <c r="AJ4104" s="7">
        <f t="shared" si="1150"/>
        <v>0</v>
      </c>
      <c r="AK4104" s="7">
        <f t="shared" si="1153"/>
        <v>0</v>
      </c>
      <c r="AL4104" s="7">
        <f t="shared" si="1153"/>
        <v>0</v>
      </c>
      <c r="AM4104" s="7">
        <f t="shared" si="1151"/>
        <v>0</v>
      </c>
      <c r="AN4104" s="7">
        <f t="shared" si="1154"/>
        <v>0</v>
      </c>
      <c r="AO4104" s="7">
        <f t="shared" si="1154"/>
        <v>0</v>
      </c>
      <c r="AP4104" s="7">
        <f t="shared" si="1148"/>
        <v>0</v>
      </c>
    </row>
    <row r="4105" spans="1:42">
      <c r="A4105" t="s">
        <v>8103</v>
      </c>
      <c r="B4105" t="s">
        <v>8113</v>
      </c>
      <c r="C4105">
        <v>0</v>
      </c>
      <c r="E4105" t="s">
        <v>8114</v>
      </c>
      <c r="G4105" t="s">
        <v>518</v>
      </c>
      <c r="H4105" s="31">
        <v>44621</v>
      </c>
      <c r="I4105" t="s">
        <v>519</v>
      </c>
      <c r="J4105" t="s">
        <v>520</v>
      </c>
      <c r="K4105" t="s">
        <v>7133</v>
      </c>
      <c r="L4105">
        <v>52</v>
      </c>
      <c r="M4105" t="s">
        <v>427</v>
      </c>
      <c r="N4105" t="s">
        <v>522</v>
      </c>
      <c r="O4105" t="s">
        <v>518</v>
      </c>
      <c r="R4105" t="s">
        <v>78</v>
      </c>
      <c r="S4105" t="s">
        <v>7099</v>
      </c>
      <c r="U4105" t="s">
        <v>7099</v>
      </c>
      <c r="X4105">
        <v>2017</v>
      </c>
      <c r="Y4105" t="s">
        <v>78</v>
      </c>
      <c r="Z4105" s="12" t="s">
        <v>59</v>
      </c>
      <c r="AB4105">
        <v>1</v>
      </c>
      <c r="AC4105" t="s">
        <v>60</v>
      </c>
      <c r="AD4105" t="s">
        <v>61</v>
      </c>
      <c r="AE4105" s="8">
        <v>1</v>
      </c>
      <c r="AF4105" s="33"/>
      <c r="AG4105" s="7">
        <f t="shared" si="1149"/>
        <v>0</v>
      </c>
      <c r="AH4105" s="7">
        <f t="shared" si="1152"/>
        <v>0</v>
      </c>
      <c r="AI4105" s="7">
        <f t="shared" si="1152"/>
        <v>0</v>
      </c>
      <c r="AJ4105" s="7">
        <f t="shared" si="1150"/>
        <v>0</v>
      </c>
      <c r="AK4105" s="7">
        <f t="shared" si="1153"/>
        <v>0</v>
      </c>
      <c r="AL4105" s="7">
        <f t="shared" si="1153"/>
        <v>0</v>
      </c>
      <c r="AM4105" s="7">
        <f t="shared" si="1151"/>
        <v>0</v>
      </c>
      <c r="AN4105" s="7">
        <f t="shared" si="1154"/>
        <v>0</v>
      </c>
      <c r="AO4105" s="7">
        <f t="shared" si="1154"/>
        <v>0</v>
      </c>
      <c r="AP4105" s="7">
        <f t="shared" si="1148"/>
        <v>0</v>
      </c>
    </row>
    <row r="4106" spans="1:42">
      <c r="A4106" t="s">
        <v>8103</v>
      </c>
      <c r="B4106" t="s">
        <v>8113</v>
      </c>
      <c r="C4106">
        <v>0</v>
      </c>
      <c r="E4106" t="s">
        <v>8115</v>
      </c>
      <c r="G4106" t="s">
        <v>518</v>
      </c>
      <c r="H4106" s="31">
        <v>44621</v>
      </c>
      <c r="I4106" t="s">
        <v>519</v>
      </c>
      <c r="J4106" t="s">
        <v>520</v>
      </c>
      <c r="K4106" t="s">
        <v>8116</v>
      </c>
      <c r="L4106">
        <v>52</v>
      </c>
      <c r="M4106" t="s">
        <v>427</v>
      </c>
      <c r="N4106" t="s">
        <v>522</v>
      </c>
      <c r="O4106" t="s">
        <v>518</v>
      </c>
      <c r="R4106" t="s">
        <v>78</v>
      </c>
      <c r="S4106" t="s">
        <v>8117</v>
      </c>
      <c r="U4106" t="s">
        <v>6378</v>
      </c>
      <c r="X4106">
        <v>2017</v>
      </c>
      <c r="Y4106" t="s">
        <v>78</v>
      </c>
      <c r="Z4106" s="12" t="s">
        <v>59</v>
      </c>
      <c r="AB4106">
        <v>1</v>
      </c>
      <c r="AC4106" t="s">
        <v>60</v>
      </c>
      <c r="AD4106" t="s">
        <v>61</v>
      </c>
      <c r="AE4106" s="8">
        <v>1</v>
      </c>
      <c r="AF4106" s="33"/>
      <c r="AG4106" s="7">
        <f t="shared" si="1149"/>
        <v>0</v>
      </c>
      <c r="AH4106" s="7">
        <f t="shared" si="1152"/>
        <v>0</v>
      </c>
      <c r="AI4106" s="7">
        <f t="shared" si="1152"/>
        <v>0</v>
      </c>
      <c r="AJ4106" s="7">
        <f t="shared" si="1150"/>
        <v>0</v>
      </c>
      <c r="AK4106" s="7">
        <f t="shared" si="1153"/>
        <v>0</v>
      </c>
      <c r="AL4106" s="7">
        <f t="shared" si="1153"/>
        <v>0</v>
      </c>
      <c r="AM4106" s="7">
        <f t="shared" si="1151"/>
        <v>0</v>
      </c>
      <c r="AN4106" s="7">
        <f t="shared" si="1154"/>
        <v>0</v>
      </c>
      <c r="AO4106" s="7">
        <f t="shared" si="1154"/>
        <v>0</v>
      </c>
      <c r="AP4106" s="7">
        <f t="shared" si="1148"/>
        <v>0</v>
      </c>
    </row>
    <row r="4107" spans="1:42">
      <c r="A4107" t="s">
        <v>8103</v>
      </c>
      <c r="B4107" t="s">
        <v>8113</v>
      </c>
      <c r="C4107">
        <v>0</v>
      </c>
      <c r="E4107" t="s">
        <v>8118</v>
      </c>
      <c r="G4107" t="s">
        <v>492</v>
      </c>
      <c r="H4107" s="31">
        <v>44593</v>
      </c>
      <c r="I4107" t="s">
        <v>493</v>
      </c>
      <c r="J4107" t="s">
        <v>494</v>
      </c>
      <c r="K4107" t="s">
        <v>8119</v>
      </c>
      <c r="L4107">
        <v>55</v>
      </c>
      <c r="M4107" t="s">
        <v>806</v>
      </c>
      <c r="N4107" t="s">
        <v>496</v>
      </c>
      <c r="O4107" t="s">
        <v>492</v>
      </c>
      <c r="V4107" s="31">
        <v>43101</v>
      </c>
      <c r="X4107">
        <v>2017</v>
      </c>
      <c r="Y4107" t="s">
        <v>497</v>
      </c>
      <c r="Z4107" s="12" t="s">
        <v>59</v>
      </c>
      <c r="AB4107">
        <v>1</v>
      </c>
      <c r="AC4107" t="s">
        <v>60</v>
      </c>
      <c r="AD4107" t="s">
        <v>61</v>
      </c>
      <c r="AE4107" s="8">
        <v>1</v>
      </c>
      <c r="AF4107" s="33"/>
      <c r="AG4107" s="7">
        <f t="shared" si="1149"/>
        <v>0</v>
      </c>
      <c r="AH4107" s="7">
        <f t="shared" si="1152"/>
        <v>0</v>
      </c>
      <c r="AI4107" s="7">
        <f t="shared" si="1152"/>
        <v>0</v>
      </c>
      <c r="AJ4107" s="7">
        <f t="shared" si="1150"/>
        <v>0</v>
      </c>
      <c r="AK4107" s="7">
        <f t="shared" si="1153"/>
        <v>0</v>
      </c>
      <c r="AL4107" s="7">
        <f t="shared" si="1153"/>
        <v>0</v>
      </c>
      <c r="AM4107" s="7">
        <f t="shared" si="1151"/>
        <v>0</v>
      </c>
      <c r="AN4107" s="7">
        <f t="shared" si="1154"/>
        <v>0</v>
      </c>
      <c r="AO4107" s="7">
        <f t="shared" si="1154"/>
        <v>0</v>
      </c>
      <c r="AP4107" s="7">
        <f t="shared" si="1148"/>
        <v>0</v>
      </c>
    </row>
    <row r="4108" spans="1:42">
      <c r="A4108" t="s">
        <v>8103</v>
      </c>
      <c r="B4108" t="s">
        <v>8113</v>
      </c>
      <c r="C4108">
        <v>0</v>
      </c>
      <c r="E4108" t="s">
        <v>8120</v>
      </c>
      <c r="G4108" t="s">
        <v>486</v>
      </c>
      <c r="H4108" s="31">
        <v>44105</v>
      </c>
      <c r="I4108" t="s">
        <v>487</v>
      </c>
      <c r="J4108" t="s">
        <v>488</v>
      </c>
      <c r="K4108" t="s">
        <v>792</v>
      </c>
      <c r="L4108">
        <v>56</v>
      </c>
      <c r="M4108" t="s">
        <v>54</v>
      </c>
      <c r="N4108" t="s">
        <v>394</v>
      </c>
      <c r="O4108" t="s">
        <v>54</v>
      </c>
      <c r="R4108" t="s">
        <v>489</v>
      </c>
      <c r="S4108" t="s">
        <v>490</v>
      </c>
      <c r="U4108" t="s">
        <v>489</v>
      </c>
      <c r="X4108">
        <v>2017</v>
      </c>
      <c r="Y4108" t="s">
        <v>489</v>
      </c>
      <c r="Z4108" s="12" t="s">
        <v>81</v>
      </c>
      <c r="AB4108">
        <v>1</v>
      </c>
      <c r="AC4108" t="s">
        <v>60</v>
      </c>
      <c r="AD4108" t="s">
        <v>61</v>
      </c>
      <c r="AE4108" s="8">
        <v>1</v>
      </c>
      <c r="AF4108" s="33"/>
      <c r="AG4108" s="7">
        <f t="shared" si="1149"/>
        <v>0</v>
      </c>
      <c r="AH4108" s="7">
        <f t="shared" si="1152"/>
        <v>0</v>
      </c>
      <c r="AI4108" s="7">
        <f t="shared" si="1152"/>
        <v>0</v>
      </c>
      <c r="AJ4108" s="7">
        <f t="shared" si="1150"/>
        <v>0</v>
      </c>
      <c r="AK4108" s="7">
        <f t="shared" si="1153"/>
        <v>0</v>
      </c>
      <c r="AL4108" s="7">
        <f t="shared" si="1153"/>
        <v>0</v>
      </c>
      <c r="AM4108" s="7">
        <f t="shared" si="1151"/>
        <v>0</v>
      </c>
      <c r="AN4108" s="7">
        <f t="shared" si="1154"/>
        <v>0</v>
      </c>
      <c r="AO4108" s="7">
        <f t="shared" si="1154"/>
        <v>0</v>
      </c>
      <c r="AP4108" s="7">
        <f t="shared" si="1148"/>
        <v>0</v>
      </c>
    </row>
    <row r="4109" spans="1:42">
      <c r="A4109" t="s">
        <v>8103</v>
      </c>
      <c r="B4109" t="s">
        <v>8113</v>
      </c>
      <c r="C4109">
        <v>0</v>
      </c>
      <c r="E4109" t="s">
        <v>8121</v>
      </c>
      <c r="G4109" t="s">
        <v>1806</v>
      </c>
      <c r="H4109" s="31">
        <v>43586</v>
      </c>
      <c r="I4109" t="s">
        <v>1807</v>
      </c>
      <c r="J4109" t="s">
        <v>1806</v>
      </c>
      <c r="K4109" t="s">
        <v>8122</v>
      </c>
      <c r="L4109">
        <v>56</v>
      </c>
      <c r="M4109" t="s">
        <v>54</v>
      </c>
      <c r="N4109" t="s">
        <v>1809</v>
      </c>
      <c r="O4109" t="s">
        <v>1806</v>
      </c>
      <c r="R4109" t="s">
        <v>78</v>
      </c>
      <c r="S4109" t="s">
        <v>8123</v>
      </c>
      <c r="U4109" t="s">
        <v>78</v>
      </c>
      <c r="X4109">
        <v>2017</v>
      </c>
      <c r="Y4109" t="s">
        <v>78</v>
      </c>
      <c r="Z4109" s="12" t="s">
        <v>59</v>
      </c>
      <c r="AB4109">
        <v>1</v>
      </c>
      <c r="AC4109" t="s">
        <v>60</v>
      </c>
      <c r="AD4109" t="s">
        <v>1811</v>
      </c>
      <c r="AE4109" s="8">
        <v>1</v>
      </c>
      <c r="AF4109" s="33"/>
      <c r="AG4109" s="7"/>
      <c r="AH4109" s="7">
        <f t="shared" ref="AH4109:AH4116" si="1155">$AF4109*$AB4109*$AE4109</f>
        <v>0</v>
      </c>
      <c r="AI4109" s="7"/>
      <c r="AJ4109" s="7">
        <f t="shared" si="1150"/>
        <v>0</v>
      </c>
      <c r="AK4109" s="7"/>
      <c r="AL4109" s="7">
        <f t="shared" ref="AL4109:AL4116" si="1156">$AF4109*$AB4109*$AE4109</f>
        <v>0</v>
      </c>
      <c r="AM4109" s="7"/>
      <c r="AN4109" s="7">
        <f t="shared" ref="AN4109:AN4116" si="1157">$AF4109*$AB4109*$AE4109</f>
        <v>0</v>
      </c>
      <c r="AO4109" s="7"/>
      <c r="AP4109" s="7">
        <f t="shared" si="1148"/>
        <v>0</v>
      </c>
    </row>
    <row r="4110" spans="1:42">
      <c r="A4110" t="s">
        <v>8103</v>
      </c>
      <c r="B4110" t="s">
        <v>8113</v>
      </c>
      <c r="C4110">
        <v>0</v>
      </c>
      <c r="E4110" t="s">
        <v>8124</v>
      </c>
      <c r="G4110" t="s">
        <v>1806</v>
      </c>
      <c r="H4110" s="31">
        <v>43586</v>
      </c>
      <c r="I4110" t="s">
        <v>1807</v>
      </c>
      <c r="J4110" t="s">
        <v>1806</v>
      </c>
      <c r="K4110" t="s">
        <v>8122</v>
      </c>
      <c r="L4110">
        <v>56</v>
      </c>
      <c r="M4110" t="s">
        <v>54</v>
      </c>
      <c r="N4110" t="s">
        <v>1809</v>
      </c>
      <c r="O4110" t="s">
        <v>1806</v>
      </c>
      <c r="R4110" t="s">
        <v>78</v>
      </c>
      <c r="S4110" t="s">
        <v>8123</v>
      </c>
      <c r="U4110" t="s">
        <v>78</v>
      </c>
      <c r="X4110">
        <v>2017</v>
      </c>
      <c r="Y4110" t="s">
        <v>78</v>
      </c>
      <c r="Z4110" s="12" t="s">
        <v>59</v>
      </c>
      <c r="AB4110">
        <v>1</v>
      </c>
      <c r="AC4110" t="s">
        <v>60</v>
      </c>
      <c r="AD4110" t="s">
        <v>1811</v>
      </c>
      <c r="AE4110" s="8">
        <v>1</v>
      </c>
      <c r="AF4110" s="33"/>
      <c r="AG4110" s="7"/>
      <c r="AH4110" s="7">
        <f t="shared" si="1155"/>
        <v>0</v>
      </c>
      <c r="AI4110" s="7"/>
      <c r="AJ4110" s="7">
        <f t="shared" si="1150"/>
        <v>0</v>
      </c>
      <c r="AK4110" s="7"/>
      <c r="AL4110" s="7">
        <f t="shared" si="1156"/>
        <v>0</v>
      </c>
      <c r="AM4110" s="7"/>
      <c r="AN4110" s="7">
        <f t="shared" si="1157"/>
        <v>0</v>
      </c>
      <c r="AO4110" s="7"/>
      <c r="AP4110" s="7">
        <f t="shared" si="1148"/>
        <v>0</v>
      </c>
    </row>
    <row r="4111" spans="1:42">
      <c r="A4111" t="s">
        <v>8103</v>
      </c>
      <c r="B4111" t="s">
        <v>8125</v>
      </c>
      <c r="C4111">
        <v>0</v>
      </c>
      <c r="E4111" t="s">
        <v>8126</v>
      </c>
      <c r="F4111" t="s">
        <v>8127</v>
      </c>
      <c r="G4111" t="s">
        <v>175</v>
      </c>
      <c r="H4111" s="31">
        <v>45170</v>
      </c>
      <c r="I4111" t="s">
        <v>176</v>
      </c>
      <c r="J4111" t="s">
        <v>177</v>
      </c>
      <c r="L4111">
        <v>65</v>
      </c>
      <c r="M4111" t="s">
        <v>151</v>
      </c>
      <c r="N4111" t="s">
        <v>178</v>
      </c>
      <c r="O4111" t="s">
        <v>177</v>
      </c>
      <c r="V4111" s="31">
        <v>42867</v>
      </c>
      <c r="X4111">
        <v>2017</v>
      </c>
      <c r="Z4111" s="12" t="s">
        <v>59</v>
      </c>
      <c r="AB4111">
        <v>1</v>
      </c>
      <c r="AC4111" t="s">
        <v>60</v>
      </c>
      <c r="AD4111" t="s">
        <v>61</v>
      </c>
      <c r="AE4111" s="8">
        <v>1</v>
      </c>
      <c r="AF4111" s="33"/>
      <c r="AG4111" s="7">
        <f t="shared" ref="AG4111:AG4142" si="1158">$AF4111*$AB4111*$AE4111</f>
        <v>0</v>
      </c>
      <c r="AH4111" s="7">
        <f t="shared" si="1155"/>
        <v>0</v>
      </c>
      <c r="AI4111" s="7">
        <f t="shared" ref="AI4111:AI4116" si="1159">$AF4111*$AB4111*$AE4111</f>
        <v>0</v>
      </c>
      <c r="AJ4111" s="7">
        <f t="shared" si="1150"/>
        <v>0</v>
      </c>
      <c r="AK4111" s="7">
        <f t="shared" ref="AK4111:AK4116" si="1160">$AF4111*$AB4111*$AE4111</f>
        <v>0</v>
      </c>
      <c r="AL4111" s="7">
        <f t="shared" si="1156"/>
        <v>0</v>
      </c>
      <c r="AM4111" s="7">
        <f t="shared" ref="AM4111:AM4142" si="1161">$AF4111*$AB4111*$AE4111</f>
        <v>0</v>
      </c>
      <c r="AN4111" s="7">
        <f t="shared" si="1157"/>
        <v>0</v>
      </c>
      <c r="AO4111" s="7">
        <f t="shared" ref="AO4111:AO4116" si="1162">$AF4111*$AB4111*$AE4111</f>
        <v>0</v>
      </c>
      <c r="AP4111" s="7">
        <f t="shared" si="1148"/>
        <v>0</v>
      </c>
    </row>
    <row r="4112" spans="1:42">
      <c r="A4112" t="s">
        <v>8103</v>
      </c>
      <c r="B4112" t="s">
        <v>8128</v>
      </c>
      <c r="C4112">
        <v>0</v>
      </c>
      <c r="E4112" t="s">
        <v>8129</v>
      </c>
      <c r="F4112" t="s">
        <v>8130</v>
      </c>
      <c r="G4112" t="s">
        <v>175</v>
      </c>
      <c r="H4112" s="31">
        <v>45170</v>
      </c>
      <c r="I4112" t="s">
        <v>176</v>
      </c>
      <c r="J4112" t="s">
        <v>177</v>
      </c>
      <c r="L4112">
        <v>65</v>
      </c>
      <c r="M4112" t="s">
        <v>151</v>
      </c>
      <c r="N4112" t="s">
        <v>178</v>
      </c>
      <c r="O4112" t="s">
        <v>177</v>
      </c>
      <c r="V4112" s="31">
        <v>42867</v>
      </c>
      <c r="X4112">
        <v>2017</v>
      </c>
      <c r="Z4112" s="12" t="s">
        <v>59</v>
      </c>
      <c r="AB4112">
        <v>1</v>
      </c>
      <c r="AC4112" t="s">
        <v>60</v>
      </c>
      <c r="AD4112" t="s">
        <v>61</v>
      </c>
      <c r="AE4112" s="8">
        <v>1</v>
      </c>
      <c r="AF4112" s="33"/>
      <c r="AG4112" s="7">
        <f t="shared" si="1158"/>
        <v>0</v>
      </c>
      <c r="AH4112" s="7">
        <f t="shared" si="1155"/>
        <v>0</v>
      </c>
      <c r="AI4112" s="7">
        <f t="shared" si="1159"/>
        <v>0</v>
      </c>
      <c r="AJ4112" s="7">
        <f t="shared" si="1150"/>
        <v>0</v>
      </c>
      <c r="AK4112" s="7">
        <f t="shared" si="1160"/>
        <v>0</v>
      </c>
      <c r="AL4112" s="7">
        <f t="shared" si="1156"/>
        <v>0</v>
      </c>
      <c r="AM4112" s="7">
        <f t="shared" si="1161"/>
        <v>0</v>
      </c>
      <c r="AN4112" s="7">
        <f t="shared" si="1157"/>
        <v>0</v>
      </c>
      <c r="AO4112" s="7">
        <f t="shared" si="1162"/>
        <v>0</v>
      </c>
      <c r="AP4112" s="7">
        <f t="shared" si="1148"/>
        <v>0</v>
      </c>
    </row>
    <row r="4113" spans="1:42">
      <c r="A4113" t="s">
        <v>8103</v>
      </c>
      <c r="B4113" t="s">
        <v>8131</v>
      </c>
      <c r="C4113">
        <v>0</v>
      </c>
      <c r="E4113" t="s">
        <v>8132</v>
      </c>
      <c r="G4113" t="s">
        <v>673</v>
      </c>
      <c r="H4113" s="31">
        <v>44562</v>
      </c>
      <c r="I4113" t="s">
        <v>218</v>
      </c>
      <c r="J4113" t="s">
        <v>219</v>
      </c>
      <c r="L4113">
        <v>32</v>
      </c>
      <c r="M4113" t="s">
        <v>195</v>
      </c>
      <c r="N4113" t="s">
        <v>674</v>
      </c>
      <c r="O4113" t="s">
        <v>673</v>
      </c>
      <c r="V4113" s="31">
        <v>43074</v>
      </c>
      <c r="W4113" t="s">
        <v>222</v>
      </c>
      <c r="X4113">
        <v>2017</v>
      </c>
      <c r="Z4113" s="12" t="s">
        <v>81</v>
      </c>
      <c r="AB4113">
        <v>1</v>
      </c>
      <c r="AC4113" t="s">
        <v>60</v>
      </c>
      <c r="AD4113" t="s">
        <v>61</v>
      </c>
      <c r="AE4113" s="8">
        <v>1</v>
      </c>
      <c r="AF4113" s="33"/>
      <c r="AG4113" s="7">
        <f t="shared" si="1158"/>
        <v>0</v>
      </c>
      <c r="AH4113" s="7">
        <f t="shared" si="1155"/>
        <v>0</v>
      </c>
      <c r="AI4113" s="7">
        <f t="shared" si="1159"/>
        <v>0</v>
      </c>
      <c r="AJ4113" s="7">
        <f t="shared" si="1150"/>
        <v>0</v>
      </c>
      <c r="AK4113" s="7">
        <f t="shared" si="1160"/>
        <v>0</v>
      </c>
      <c r="AL4113" s="7">
        <f t="shared" si="1156"/>
        <v>0</v>
      </c>
      <c r="AM4113" s="7">
        <f t="shared" si="1161"/>
        <v>0</v>
      </c>
      <c r="AN4113" s="7">
        <f t="shared" si="1157"/>
        <v>0</v>
      </c>
      <c r="AO4113" s="7">
        <f t="shared" si="1162"/>
        <v>0</v>
      </c>
      <c r="AP4113" s="7">
        <f t="shared" si="1148"/>
        <v>0</v>
      </c>
    </row>
    <row r="4114" spans="1:42">
      <c r="A4114" t="s">
        <v>8103</v>
      </c>
      <c r="B4114" t="s">
        <v>8131</v>
      </c>
      <c r="C4114">
        <v>0</v>
      </c>
      <c r="D4114" t="s">
        <v>2788</v>
      </c>
      <c r="E4114" t="s">
        <v>8133</v>
      </c>
      <c r="G4114" t="s">
        <v>148</v>
      </c>
      <c r="H4114" s="31">
        <v>44105</v>
      </c>
      <c r="I4114" t="s">
        <v>149</v>
      </c>
      <c r="J4114" t="s">
        <v>148</v>
      </c>
      <c r="K4114" t="s">
        <v>150</v>
      </c>
      <c r="L4114">
        <v>65</v>
      </c>
      <c r="M4114" t="s">
        <v>151</v>
      </c>
      <c r="N4114" t="s">
        <v>152</v>
      </c>
      <c r="O4114" t="s">
        <v>153</v>
      </c>
      <c r="Q4114" t="s">
        <v>154</v>
      </c>
      <c r="R4114" t="s">
        <v>155</v>
      </c>
      <c r="S4114" t="s">
        <v>156</v>
      </c>
      <c r="V4114" s="31">
        <v>43101</v>
      </c>
      <c r="W4114" t="s">
        <v>157</v>
      </c>
      <c r="X4114">
        <v>2017</v>
      </c>
      <c r="Y4114" t="s">
        <v>155</v>
      </c>
      <c r="Z4114" s="12" t="s">
        <v>158</v>
      </c>
      <c r="AA4114" t="s">
        <v>159</v>
      </c>
      <c r="AB4114">
        <v>1</v>
      </c>
      <c r="AC4114" t="s">
        <v>60</v>
      </c>
      <c r="AD4114" t="s">
        <v>61</v>
      </c>
      <c r="AE4114" s="8">
        <v>1</v>
      </c>
      <c r="AF4114" s="33"/>
      <c r="AG4114" s="7">
        <f t="shared" si="1158"/>
        <v>0</v>
      </c>
      <c r="AH4114" s="7">
        <f t="shared" si="1155"/>
        <v>0</v>
      </c>
      <c r="AI4114" s="7">
        <f t="shared" si="1159"/>
        <v>0</v>
      </c>
      <c r="AJ4114" s="7">
        <f t="shared" si="1150"/>
        <v>0</v>
      </c>
      <c r="AK4114" s="7">
        <f t="shared" si="1160"/>
        <v>0</v>
      </c>
      <c r="AL4114" s="7">
        <f t="shared" si="1156"/>
        <v>0</v>
      </c>
      <c r="AM4114" s="7">
        <f t="shared" si="1161"/>
        <v>0</v>
      </c>
      <c r="AN4114" s="7">
        <f t="shared" si="1157"/>
        <v>0</v>
      </c>
      <c r="AO4114" s="7">
        <f t="shared" si="1162"/>
        <v>0</v>
      </c>
      <c r="AP4114" s="7">
        <f t="shared" si="1148"/>
        <v>0</v>
      </c>
    </row>
    <row r="4115" spans="1:42">
      <c r="A4115" t="s">
        <v>8103</v>
      </c>
      <c r="B4115" t="s">
        <v>8131</v>
      </c>
      <c r="C4115">
        <v>0</v>
      </c>
      <c r="D4115" t="s">
        <v>8134</v>
      </c>
      <c r="E4115" t="s">
        <v>8135</v>
      </c>
      <c r="G4115" t="s">
        <v>164</v>
      </c>
      <c r="H4115" s="31">
        <v>44105</v>
      </c>
      <c r="I4115" t="s">
        <v>165</v>
      </c>
      <c r="J4115" t="s">
        <v>166</v>
      </c>
      <c r="L4115">
        <v>65</v>
      </c>
      <c r="M4115" t="s">
        <v>151</v>
      </c>
      <c r="N4115" t="s">
        <v>167</v>
      </c>
      <c r="O4115" t="s">
        <v>168</v>
      </c>
      <c r="Q4115" t="s">
        <v>995</v>
      </c>
      <c r="R4115" t="s">
        <v>996</v>
      </c>
      <c r="V4115" s="31">
        <v>44848</v>
      </c>
      <c r="W4115" t="s">
        <v>157</v>
      </c>
      <c r="X4115">
        <v>2022</v>
      </c>
      <c r="Y4115" t="s">
        <v>169</v>
      </c>
      <c r="Z4115" s="12" t="s">
        <v>158</v>
      </c>
      <c r="AA4115" t="s">
        <v>170</v>
      </c>
      <c r="AB4115">
        <v>1</v>
      </c>
      <c r="AC4115" t="s">
        <v>60</v>
      </c>
      <c r="AD4115" t="s">
        <v>61</v>
      </c>
      <c r="AE4115" s="8">
        <v>1</v>
      </c>
      <c r="AF4115" s="33"/>
      <c r="AG4115" s="7">
        <f t="shared" si="1158"/>
        <v>0</v>
      </c>
      <c r="AH4115" s="7">
        <f t="shared" si="1155"/>
        <v>0</v>
      </c>
      <c r="AI4115" s="7">
        <f t="shared" si="1159"/>
        <v>0</v>
      </c>
      <c r="AJ4115" s="7">
        <f t="shared" si="1150"/>
        <v>0</v>
      </c>
      <c r="AK4115" s="7">
        <f t="shared" si="1160"/>
        <v>0</v>
      </c>
      <c r="AL4115" s="7">
        <f t="shared" si="1156"/>
        <v>0</v>
      </c>
      <c r="AM4115" s="7">
        <f t="shared" si="1161"/>
        <v>0</v>
      </c>
      <c r="AN4115" s="7">
        <f t="shared" si="1157"/>
        <v>0</v>
      </c>
      <c r="AO4115" s="7">
        <f t="shared" si="1162"/>
        <v>0</v>
      </c>
      <c r="AP4115" s="7">
        <f t="shared" si="1148"/>
        <v>0</v>
      </c>
    </row>
    <row r="4116" spans="1:42">
      <c r="A4116" t="s">
        <v>8103</v>
      </c>
      <c r="B4116" t="s">
        <v>8131</v>
      </c>
      <c r="C4116">
        <v>0</v>
      </c>
      <c r="E4116" t="s">
        <v>8136</v>
      </c>
      <c r="F4116" t="s">
        <v>8137</v>
      </c>
      <c r="G4116" t="s">
        <v>175</v>
      </c>
      <c r="H4116" s="31">
        <v>45170</v>
      </c>
      <c r="I4116" t="s">
        <v>176</v>
      </c>
      <c r="J4116" t="s">
        <v>177</v>
      </c>
      <c r="L4116">
        <v>65</v>
      </c>
      <c r="M4116" t="s">
        <v>151</v>
      </c>
      <c r="N4116" t="s">
        <v>178</v>
      </c>
      <c r="O4116" t="s">
        <v>177</v>
      </c>
      <c r="V4116" s="31">
        <v>42867</v>
      </c>
      <c r="X4116">
        <v>2017</v>
      </c>
      <c r="Z4116" s="12" t="s">
        <v>59</v>
      </c>
      <c r="AB4116">
        <v>1</v>
      </c>
      <c r="AC4116" t="s">
        <v>60</v>
      </c>
      <c r="AD4116" t="s">
        <v>61</v>
      </c>
      <c r="AE4116" s="8">
        <v>1</v>
      </c>
      <c r="AF4116" s="33"/>
      <c r="AG4116" s="7">
        <f t="shared" si="1158"/>
        <v>0</v>
      </c>
      <c r="AH4116" s="7">
        <f t="shared" si="1155"/>
        <v>0</v>
      </c>
      <c r="AI4116" s="7">
        <f t="shared" si="1159"/>
        <v>0</v>
      </c>
      <c r="AJ4116" s="7">
        <f t="shared" si="1150"/>
        <v>0</v>
      </c>
      <c r="AK4116" s="7">
        <f t="shared" si="1160"/>
        <v>0</v>
      </c>
      <c r="AL4116" s="7">
        <f t="shared" si="1156"/>
        <v>0</v>
      </c>
      <c r="AM4116" s="7">
        <f t="shared" si="1161"/>
        <v>0</v>
      </c>
      <c r="AN4116" s="7">
        <f t="shared" si="1157"/>
        <v>0</v>
      </c>
      <c r="AO4116" s="7">
        <f t="shared" si="1162"/>
        <v>0</v>
      </c>
      <c r="AP4116" s="7">
        <f t="shared" si="1148"/>
        <v>0</v>
      </c>
    </row>
    <row r="4117" spans="1:42">
      <c r="A4117" t="s">
        <v>8103</v>
      </c>
      <c r="B4117" s="47" t="s">
        <v>8131</v>
      </c>
      <c r="C4117" s="50">
        <v>0</v>
      </c>
      <c r="E4117" t="s">
        <v>8138</v>
      </c>
      <c r="G4117" t="s">
        <v>130</v>
      </c>
      <c r="H4117" s="31">
        <v>44621</v>
      </c>
      <c r="I4117" t="s">
        <v>131</v>
      </c>
      <c r="J4117" t="s">
        <v>132</v>
      </c>
      <c r="L4117">
        <v>57</v>
      </c>
      <c r="M4117" t="s">
        <v>133</v>
      </c>
      <c r="N4117" t="s">
        <v>134</v>
      </c>
      <c r="O4117" t="s">
        <v>132</v>
      </c>
      <c r="R4117" t="s">
        <v>135</v>
      </c>
      <c r="S4117" t="s">
        <v>136</v>
      </c>
      <c r="V4117" s="31">
        <v>43101</v>
      </c>
      <c r="X4117">
        <v>2017</v>
      </c>
      <c r="Y4117" t="s">
        <v>135</v>
      </c>
      <c r="Z4117" s="12" t="s">
        <v>59</v>
      </c>
      <c r="AB4117">
        <v>1</v>
      </c>
      <c r="AC4117" t="s">
        <v>60</v>
      </c>
      <c r="AD4117" t="s">
        <v>137</v>
      </c>
      <c r="AE4117" s="8">
        <v>1</v>
      </c>
      <c r="AF4117" s="33"/>
      <c r="AG4117" s="7">
        <f t="shared" si="1158"/>
        <v>0</v>
      </c>
      <c r="AH4117" s="7"/>
      <c r="AI4117" s="7"/>
      <c r="AJ4117" s="7">
        <f t="shared" si="1150"/>
        <v>0</v>
      </c>
      <c r="AK4117" s="7"/>
      <c r="AL4117" s="7"/>
      <c r="AM4117" s="7">
        <f t="shared" si="1161"/>
        <v>0</v>
      </c>
      <c r="AN4117" s="7"/>
      <c r="AO4117" s="7"/>
      <c r="AP4117" s="7">
        <f t="shared" si="1148"/>
        <v>0</v>
      </c>
    </row>
    <row r="4118" spans="1:42">
      <c r="A4118" t="s">
        <v>8103</v>
      </c>
      <c r="B4118" t="s">
        <v>8139</v>
      </c>
      <c r="C4118">
        <v>0</v>
      </c>
      <c r="E4118" t="s">
        <v>8140</v>
      </c>
      <c r="F4118" t="s">
        <v>8141</v>
      </c>
      <c r="G4118" t="s">
        <v>175</v>
      </c>
      <c r="H4118" s="31">
        <v>45170</v>
      </c>
      <c r="I4118" t="s">
        <v>176</v>
      </c>
      <c r="J4118" t="s">
        <v>177</v>
      </c>
      <c r="L4118">
        <v>65</v>
      </c>
      <c r="M4118" t="s">
        <v>151</v>
      </c>
      <c r="N4118" t="s">
        <v>178</v>
      </c>
      <c r="O4118" t="s">
        <v>177</v>
      </c>
      <c r="V4118" s="31">
        <v>42867</v>
      </c>
      <c r="X4118">
        <v>2017</v>
      </c>
      <c r="Z4118" s="12" t="s">
        <v>59</v>
      </c>
      <c r="AB4118">
        <v>1</v>
      </c>
      <c r="AC4118" t="s">
        <v>60</v>
      </c>
      <c r="AD4118" t="s">
        <v>61</v>
      </c>
      <c r="AE4118" s="8">
        <v>1</v>
      </c>
      <c r="AF4118" s="33"/>
      <c r="AG4118" s="7">
        <f t="shared" si="1158"/>
        <v>0</v>
      </c>
      <c r="AH4118" s="7">
        <f t="shared" ref="AH4118:AI4132" si="1163">$AF4118*$AB4118*$AE4118</f>
        <v>0</v>
      </c>
      <c r="AI4118" s="7">
        <f t="shared" si="1163"/>
        <v>0</v>
      </c>
      <c r="AJ4118" s="7">
        <f t="shared" si="1150"/>
        <v>0</v>
      </c>
      <c r="AK4118" s="7">
        <f t="shared" ref="AK4118:AL4132" si="1164">$AF4118*$AB4118*$AE4118</f>
        <v>0</v>
      </c>
      <c r="AL4118" s="7">
        <f t="shared" si="1164"/>
        <v>0</v>
      </c>
      <c r="AM4118" s="7">
        <f t="shared" si="1161"/>
        <v>0</v>
      </c>
      <c r="AN4118" s="7">
        <f t="shared" ref="AN4118:AO4132" si="1165">$AF4118*$AB4118*$AE4118</f>
        <v>0</v>
      </c>
      <c r="AO4118" s="7">
        <f t="shared" si="1165"/>
        <v>0</v>
      </c>
      <c r="AP4118" s="7">
        <f t="shared" si="1148"/>
        <v>0</v>
      </c>
    </row>
    <row r="4119" spans="1:42">
      <c r="A4119" t="s">
        <v>8103</v>
      </c>
      <c r="B4119" t="s">
        <v>8142</v>
      </c>
      <c r="C4119">
        <v>0</v>
      </c>
      <c r="E4119" t="s">
        <v>8143</v>
      </c>
      <c r="G4119" t="s">
        <v>217</v>
      </c>
      <c r="H4119" s="31">
        <v>44562</v>
      </c>
      <c r="I4119" t="s">
        <v>218</v>
      </c>
      <c r="J4119" t="s">
        <v>219</v>
      </c>
      <c r="L4119">
        <v>32</v>
      </c>
      <c r="M4119" t="s">
        <v>195</v>
      </c>
      <c r="N4119" t="s">
        <v>220</v>
      </c>
      <c r="O4119" t="s">
        <v>217</v>
      </c>
      <c r="V4119" s="31">
        <v>43074</v>
      </c>
      <c r="W4119" t="s">
        <v>222</v>
      </c>
      <c r="X4119">
        <v>2017</v>
      </c>
      <c r="Z4119" s="12" t="s">
        <v>81</v>
      </c>
      <c r="AB4119">
        <v>1</v>
      </c>
      <c r="AC4119" t="s">
        <v>60</v>
      </c>
      <c r="AD4119" t="s">
        <v>61</v>
      </c>
      <c r="AE4119" s="8">
        <v>1</v>
      </c>
      <c r="AF4119" s="33"/>
      <c r="AG4119" s="7">
        <f t="shared" si="1158"/>
        <v>0</v>
      </c>
      <c r="AH4119" s="7">
        <f t="shared" si="1163"/>
        <v>0</v>
      </c>
      <c r="AI4119" s="7">
        <f t="shared" si="1163"/>
        <v>0</v>
      </c>
      <c r="AJ4119" s="7">
        <f t="shared" si="1150"/>
        <v>0</v>
      </c>
      <c r="AK4119" s="7">
        <f t="shared" si="1164"/>
        <v>0</v>
      </c>
      <c r="AL4119" s="7">
        <f t="shared" si="1164"/>
        <v>0</v>
      </c>
      <c r="AM4119" s="7">
        <f t="shared" si="1161"/>
        <v>0</v>
      </c>
      <c r="AN4119" s="7">
        <f t="shared" si="1165"/>
        <v>0</v>
      </c>
      <c r="AO4119" s="7">
        <f t="shared" si="1165"/>
        <v>0</v>
      </c>
      <c r="AP4119" s="7">
        <f t="shared" si="1148"/>
        <v>0</v>
      </c>
    </row>
    <row r="4120" spans="1:42">
      <c r="A4120" t="s">
        <v>8103</v>
      </c>
      <c r="B4120" t="s">
        <v>8142</v>
      </c>
      <c r="C4120">
        <v>0</v>
      </c>
      <c r="E4120" t="s">
        <v>8144</v>
      </c>
      <c r="G4120" t="s">
        <v>673</v>
      </c>
      <c r="H4120" s="31">
        <v>44562</v>
      </c>
      <c r="I4120" t="s">
        <v>218</v>
      </c>
      <c r="J4120" t="s">
        <v>219</v>
      </c>
      <c r="L4120">
        <v>32</v>
      </c>
      <c r="M4120" t="s">
        <v>195</v>
      </c>
      <c r="N4120" t="s">
        <v>674</v>
      </c>
      <c r="O4120" t="s">
        <v>673</v>
      </c>
      <c r="V4120" s="31">
        <v>43074</v>
      </c>
      <c r="W4120" t="s">
        <v>222</v>
      </c>
      <c r="X4120">
        <v>2017</v>
      </c>
      <c r="Z4120" s="12" t="s">
        <v>81</v>
      </c>
      <c r="AB4120">
        <v>1</v>
      </c>
      <c r="AC4120" t="s">
        <v>60</v>
      </c>
      <c r="AD4120" t="s">
        <v>61</v>
      </c>
      <c r="AE4120" s="8">
        <v>1</v>
      </c>
      <c r="AF4120" s="33"/>
      <c r="AG4120" s="7">
        <f t="shared" si="1158"/>
        <v>0</v>
      </c>
      <c r="AH4120" s="7">
        <f t="shared" si="1163"/>
        <v>0</v>
      </c>
      <c r="AI4120" s="7">
        <f t="shared" si="1163"/>
        <v>0</v>
      </c>
      <c r="AJ4120" s="7">
        <f t="shared" si="1150"/>
        <v>0</v>
      </c>
      <c r="AK4120" s="7">
        <f t="shared" si="1164"/>
        <v>0</v>
      </c>
      <c r="AL4120" s="7">
        <f t="shared" si="1164"/>
        <v>0</v>
      </c>
      <c r="AM4120" s="7">
        <f t="shared" si="1161"/>
        <v>0</v>
      </c>
      <c r="AN4120" s="7">
        <f t="shared" si="1165"/>
        <v>0</v>
      </c>
      <c r="AO4120" s="7">
        <f t="shared" si="1165"/>
        <v>0</v>
      </c>
      <c r="AP4120" s="7">
        <f t="shared" si="1148"/>
        <v>0</v>
      </c>
    </row>
    <row r="4121" spans="1:42">
      <c r="A4121" t="s">
        <v>8103</v>
      </c>
      <c r="B4121" t="s">
        <v>8145</v>
      </c>
      <c r="C4121">
        <v>0</v>
      </c>
      <c r="E4121" t="s">
        <v>8146</v>
      </c>
      <c r="F4121" t="s">
        <v>8147</v>
      </c>
      <c r="G4121" t="s">
        <v>512</v>
      </c>
      <c r="H4121" s="31">
        <v>44927</v>
      </c>
      <c r="I4121" t="s">
        <v>8148</v>
      </c>
      <c r="J4121" t="s">
        <v>298</v>
      </c>
      <c r="L4121">
        <v>65</v>
      </c>
      <c r="M4121" t="s">
        <v>151</v>
      </c>
      <c r="N4121" t="s">
        <v>299</v>
      </c>
      <c r="O4121" t="s">
        <v>300</v>
      </c>
      <c r="V4121" s="31">
        <v>43221</v>
      </c>
      <c r="W4121" t="s">
        <v>170</v>
      </c>
      <c r="X4121">
        <v>2018</v>
      </c>
      <c r="Z4121" s="12" t="s">
        <v>59</v>
      </c>
      <c r="AB4121">
        <v>1</v>
      </c>
      <c r="AC4121" t="s">
        <v>60</v>
      </c>
      <c r="AD4121" t="s">
        <v>61</v>
      </c>
      <c r="AE4121" s="8">
        <v>1</v>
      </c>
      <c r="AF4121" s="33"/>
      <c r="AG4121" s="7">
        <f t="shared" si="1158"/>
        <v>0</v>
      </c>
      <c r="AH4121" s="7">
        <f t="shared" si="1163"/>
        <v>0</v>
      </c>
      <c r="AI4121" s="7">
        <f t="shared" si="1163"/>
        <v>0</v>
      </c>
      <c r="AJ4121" s="7">
        <f t="shared" si="1150"/>
        <v>0</v>
      </c>
      <c r="AK4121" s="7">
        <f t="shared" si="1164"/>
        <v>0</v>
      </c>
      <c r="AL4121" s="7">
        <f t="shared" si="1164"/>
        <v>0</v>
      </c>
      <c r="AM4121" s="7">
        <f t="shared" si="1161"/>
        <v>0</v>
      </c>
      <c r="AN4121" s="7">
        <f t="shared" si="1165"/>
        <v>0</v>
      </c>
      <c r="AO4121" s="7">
        <f t="shared" si="1165"/>
        <v>0</v>
      </c>
      <c r="AP4121" s="7">
        <f t="shared" si="1148"/>
        <v>0</v>
      </c>
    </row>
    <row r="4122" spans="1:42">
      <c r="A4122" t="s">
        <v>8103</v>
      </c>
      <c r="B4122" t="s">
        <v>8145</v>
      </c>
      <c r="C4122" t="s">
        <v>389</v>
      </c>
      <c r="D4122" t="s">
        <v>8149</v>
      </c>
      <c r="E4122" t="s">
        <v>8147</v>
      </c>
      <c r="G4122" t="s">
        <v>404</v>
      </c>
      <c r="H4122" s="31">
        <v>44927</v>
      </c>
      <c r="I4122" t="s">
        <v>8150</v>
      </c>
      <c r="J4122" t="s">
        <v>298</v>
      </c>
      <c r="L4122">
        <v>65</v>
      </c>
      <c r="M4122" t="s">
        <v>151</v>
      </c>
      <c r="N4122" t="s">
        <v>299</v>
      </c>
      <c r="O4122" t="s">
        <v>300</v>
      </c>
      <c r="V4122" s="31">
        <v>43221</v>
      </c>
      <c r="W4122" t="s">
        <v>170</v>
      </c>
      <c r="X4122">
        <v>2018</v>
      </c>
      <c r="Z4122" s="12" t="s">
        <v>59</v>
      </c>
      <c r="AB4122">
        <v>1</v>
      </c>
      <c r="AC4122" t="s">
        <v>60</v>
      </c>
      <c r="AD4122" t="s">
        <v>61</v>
      </c>
      <c r="AE4122" s="8">
        <v>1</v>
      </c>
      <c r="AF4122" s="33"/>
      <c r="AG4122" s="7">
        <f t="shared" si="1158"/>
        <v>0</v>
      </c>
      <c r="AH4122" s="7">
        <f t="shared" si="1163"/>
        <v>0</v>
      </c>
      <c r="AI4122" s="7">
        <f t="shared" si="1163"/>
        <v>0</v>
      </c>
      <c r="AJ4122" s="7">
        <f t="shared" si="1150"/>
        <v>0</v>
      </c>
      <c r="AK4122" s="7">
        <f t="shared" si="1164"/>
        <v>0</v>
      </c>
      <c r="AL4122" s="7">
        <f t="shared" si="1164"/>
        <v>0</v>
      </c>
      <c r="AM4122" s="7">
        <f t="shared" si="1161"/>
        <v>0</v>
      </c>
      <c r="AN4122" s="7">
        <f t="shared" si="1165"/>
        <v>0</v>
      </c>
      <c r="AO4122" s="7">
        <f t="shared" si="1165"/>
        <v>0</v>
      </c>
      <c r="AP4122" s="7">
        <f t="shared" si="1148"/>
        <v>0</v>
      </c>
    </row>
    <row r="4123" spans="1:42">
      <c r="A4123" t="s">
        <v>8103</v>
      </c>
      <c r="B4123" t="s">
        <v>8151</v>
      </c>
      <c r="C4123">
        <v>10</v>
      </c>
      <c r="D4123" t="s">
        <v>2788</v>
      </c>
      <c r="E4123" t="s">
        <v>8152</v>
      </c>
      <c r="G4123" t="s">
        <v>148</v>
      </c>
      <c r="H4123" s="31">
        <v>44105</v>
      </c>
      <c r="I4123" t="s">
        <v>149</v>
      </c>
      <c r="J4123" t="s">
        <v>148</v>
      </c>
      <c r="K4123" t="s">
        <v>150</v>
      </c>
      <c r="L4123">
        <v>65</v>
      </c>
      <c r="M4123" t="s">
        <v>151</v>
      </c>
      <c r="N4123" t="s">
        <v>152</v>
      </c>
      <c r="O4123" t="s">
        <v>153</v>
      </c>
      <c r="Q4123" t="s">
        <v>154</v>
      </c>
      <c r="R4123" t="s">
        <v>155</v>
      </c>
      <c r="S4123" t="s">
        <v>156</v>
      </c>
      <c r="V4123" s="31">
        <v>43101</v>
      </c>
      <c r="W4123" t="s">
        <v>157</v>
      </c>
      <c r="X4123">
        <v>2017</v>
      </c>
      <c r="Y4123" t="s">
        <v>155</v>
      </c>
      <c r="Z4123" s="12" t="s">
        <v>158</v>
      </c>
      <c r="AA4123" t="s">
        <v>159</v>
      </c>
      <c r="AB4123">
        <v>1</v>
      </c>
      <c r="AC4123" t="s">
        <v>60</v>
      </c>
      <c r="AD4123" t="s">
        <v>61</v>
      </c>
      <c r="AE4123" s="8">
        <v>1</v>
      </c>
      <c r="AF4123" s="33"/>
      <c r="AG4123" s="7">
        <f t="shared" si="1158"/>
        <v>0</v>
      </c>
      <c r="AH4123" s="7">
        <f t="shared" si="1163"/>
        <v>0</v>
      </c>
      <c r="AI4123" s="7">
        <f t="shared" si="1163"/>
        <v>0</v>
      </c>
      <c r="AJ4123" s="7">
        <f t="shared" si="1150"/>
        <v>0</v>
      </c>
      <c r="AK4123" s="7">
        <f t="shared" si="1164"/>
        <v>0</v>
      </c>
      <c r="AL4123" s="7">
        <f t="shared" si="1164"/>
        <v>0</v>
      </c>
      <c r="AM4123" s="7">
        <f t="shared" si="1161"/>
        <v>0</v>
      </c>
      <c r="AN4123" s="7">
        <f t="shared" si="1165"/>
        <v>0</v>
      </c>
      <c r="AO4123" s="7">
        <f t="shared" si="1165"/>
        <v>0</v>
      </c>
      <c r="AP4123" s="7">
        <f t="shared" si="1148"/>
        <v>0</v>
      </c>
    </row>
    <row r="4124" spans="1:42">
      <c r="A4124" t="s">
        <v>8103</v>
      </c>
      <c r="B4124" t="s">
        <v>8151</v>
      </c>
      <c r="C4124">
        <v>10</v>
      </c>
      <c r="D4124" t="s">
        <v>8153</v>
      </c>
      <c r="E4124" t="s">
        <v>8154</v>
      </c>
      <c r="G4124" t="s">
        <v>164</v>
      </c>
      <c r="H4124" s="31">
        <v>44105</v>
      </c>
      <c r="I4124" t="s">
        <v>165</v>
      </c>
      <c r="J4124" t="s">
        <v>166</v>
      </c>
      <c r="L4124">
        <v>65</v>
      </c>
      <c r="M4124" t="s">
        <v>151</v>
      </c>
      <c r="N4124" t="s">
        <v>167</v>
      </c>
      <c r="O4124" t="s">
        <v>168</v>
      </c>
      <c r="Q4124" t="s">
        <v>995</v>
      </c>
      <c r="R4124" t="s">
        <v>996</v>
      </c>
      <c r="V4124" s="31">
        <v>44848</v>
      </c>
      <c r="W4124" t="s">
        <v>157</v>
      </c>
      <c r="X4124">
        <v>2022</v>
      </c>
      <c r="Y4124" t="s">
        <v>169</v>
      </c>
      <c r="Z4124" s="12" t="s">
        <v>158</v>
      </c>
      <c r="AB4124">
        <v>1</v>
      </c>
      <c r="AC4124" t="s">
        <v>60</v>
      </c>
      <c r="AD4124" t="s">
        <v>61</v>
      </c>
      <c r="AE4124" s="8">
        <v>1</v>
      </c>
      <c r="AF4124" s="33"/>
      <c r="AG4124" s="7">
        <f t="shared" si="1158"/>
        <v>0</v>
      </c>
      <c r="AH4124" s="7">
        <f t="shared" si="1163"/>
        <v>0</v>
      </c>
      <c r="AI4124" s="7">
        <f t="shared" si="1163"/>
        <v>0</v>
      </c>
      <c r="AJ4124" s="7">
        <f t="shared" si="1150"/>
        <v>0</v>
      </c>
      <c r="AK4124" s="7">
        <f t="shared" si="1164"/>
        <v>0</v>
      </c>
      <c r="AL4124" s="7">
        <f t="shared" si="1164"/>
        <v>0</v>
      </c>
      <c r="AM4124" s="7">
        <f t="shared" si="1161"/>
        <v>0</v>
      </c>
      <c r="AN4124" s="7">
        <f t="shared" si="1165"/>
        <v>0</v>
      </c>
      <c r="AO4124" s="7">
        <f t="shared" si="1165"/>
        <v>0</v>
      </c>
      <c r="AP4124" s="7">
        <f t="shared" si="1148"/>
        <v>0</v>
      </c>
    </row>
    <row r="4125" spans="1:42">
      <c r="A4125" t="s">
        <v>8103</v>
      </c>
      <c r="B4125" t="s">
        <v>8151</v>
      </c>
      <c r="C4125">
        <v>10</v>
      </c>
      <c r="D4125" t="s">
        <v>8155</v>
      </c>
      <c r="E4125" t="s">
        <v>8156</v>
      </c>
      <c r="G4125" t="s">
        <v>164</v>
      </c>
      <c r="H4125" s="31">
        <v>44105</v>
      </c>
      <c r="I4125" t="s">
        <v>165</v>
      </c>
      <c r="J4125" t="s">
        <v>166</v>
      </c>
      <c r="L4125">
        <v>65</v>
      </c>
      <c r="M4125" t="s">
        <v>151</v>
      </c>
      <c r="N4125" t="s">
        <v>167</v>
      </c>
      <c r="O4125" t="s">
        <v>168</v>
      </c>
      <c r="R4125" t="s">
        <v>169</v>
      </c>
      <c r="V4125" s="31">
        <v>43101</v>
      </c>
      <c r="W4125" t="s">
        <v>157</v>
      </c>
      <c r="X4125">
        <v>2017</v>
      </c>
      <c r="Y4125" t="s">
        <v>169</v>
      </c>
      <c r="Z4125" s="12" t="s">
        <v>158</v>
      </c>
      <c r="AA4125" t="s">
        <v>170</v>
      </c>
      <c r="AB4125">
        <v>1</v>
      </c>
      <c r="AC4125" t="s">
        <v>60</v>
      </c>
      <c r="AD4125" t="s">
        <v>61</v>
      </c>
      <c r="AE4125" s="8">
        <v>1</v>
      </c>
      <c r="AF4125" s="33"/>
      <c r="AG4125" s="7">
        <f t="shared" si="1158"/>
        <v>0</v>
      </c>
      <c r="AH4125" s="7">
        <f t="shared" si="1163"/>
        <v>0</v>
      </c>
      <c r="AI4125" s="7">
        <f t="shared" si="1163"/>
        <v>0</v>
      </c>
      <c r="AJ4125" s="7">
        <f t="shared" si="1150"/>
        <v>0</v>
      </c>
      <c r="AK4125" s="7">
        <f t="shared" si="1164"/>
        <v>0</v>
      </c>
      <c r="AL4125" s="7">
        <f t="shared" si="1164"/>
        <v>0</v>
      </c>
      <c r="AM4125" s="7">
        <f t="shared" si="1161"/>
        <v>0</v>
      </c>
      <c r="AN4125" s="7">
        <f t="shared" si="1165"/>
        <v>0</v>
      </c>
      <c r="AO4125" s="7">
        <f t="shared" si="1165"/>
        <v>0</v>
      </c>
      <c r="AP4125" s="7">
        <f t="shared" si="1148"/>
        <v>0</v>
      </c>
    </row>
    <row r="4126" spans="1:42">
      <c r="A4126" t="s">
        <v>8103</v>
      </c>
      <c r="B4126" t="s">
        <v>8151</v>
      </c>
      <c r="C4126">
        <v>10</v>
      </c>
      <c r="D4126" t="s">
        <v>8153</v>
      </c>
      <c r="E4126" t="s">
        <v>8157</v>
      </c>
      <c r="G4126" t="s">
        <v>898</v>
      </c>
      <c r="H4126" s="31">
        <v>44105</v>
      </c>
      <c r="I4126" t="s">
        <v>899</v>
      </c>
      <c r="J4126" t="s">
        <v>898</v>
      </c>
      <c r="L4126">
        <v>65</v>
      </c>
      <c r="M4126" t="s">
        <v>151</v>
      </c>
      <c r="N4126" t="s">
        <v>900</v>
      </c>
      <c r="O4126" t="s">
        <v>898</v>
      </c>
      <c r="Q4126" t="s">
        <v>998</v>
      </c>
      <c r="S4126" t="s">
        <v>999</v>
      </c>
      <c r="T4126">
        <v>3856042</v>
      </c>
      <c r="W4126" t="s">
        <v>157</v>
      </c>
      <c r="Z4126" s="12" t="s">
        <v>158</v>
      </c>
      <c r="AB4126">
        <v>1</v>
      </c>
      <c r="AC4126" t="s">
        <v>60</v>
      </c>
      <c r="AD4126" t="s">
        <v>61</v>
      </c>
      <c r="AE4126" s="8">
        <v>1</v>
      </c>
      <c r="AF4126" s="33"/>
      <c r="AG4126" s="7">
        <f t="shared" si="1158"/>
        <v>0</v>
      </c>
      <c r="AH4126" s="7">
        <f t="shared" si="1163"/>
        <v>0</v>
      </c>
      <c r="AI4126" s="7">
        <f t="shared" si="1163"/>
        <v>0</v>
      </c>
      <c r="AJ4126" s="7">
        <f t="shared" si="1150"/>
        <v>0</v>
      </c>
      <c r="AK4126" s="7">
        <f t="shared" si="1164"/>
        <v>0</v>
      </c>
      <c r="AL4126" s="7">
        <f t="shared" si="1164"/>
        <v>0</v>
      </c>
      <c r="AM4126" s="7">
        <f t="shared" si="1161"/>
        <v>0</v>
      </c>
      <c r="AN4126" s="7">
        <f t="shared" si="1165"/>
        <v>0</v>
      </c>
      <c r="AO4126" s="7">
        <f t="shared" si="1165"/>
        <v>0</v>
      </c>
      <c r="AP4126" s="7">
        <f t="shared" si="1148"/>
        <v>0</v>
      </c>
    </row>
    <row r="4127" spans="1:42">
      <c r="A4127" t="s">
        <v>8103</v>
      </c>
      <c r="B4127" t="s">
        <v>8151</v>
      </c>
      <c r="C4127">
        <v>10</v>
      </c>
      <c r="D4127" t="s">
        <v>8155</v>
      </c>
      <c r="E4127" t="s">
        <v>8158</v>
      </c>
      <c r="G4127" t="s">
        <v>898</v>
      </c>
      <c r="H4127" s="31">
        <v>45047</v>
      </c>
      <c r="I4127" t="s">
        <v>899</v>
      </c>
      <c r="J4127" t="s">
        <v>898</v>
      </c>
      <c r="L4127">
        <v>65</v>
      </c>
      <c r="M4127" t="s">
        <v>151</v>
      </c>
      <c r="N4127" t="s">
        <v>900</v>
      </c>
      <c r="O4127" t="s">
        <v>898</v>
      </c>
      <c r="W4127" t="s">
        <v>157</v>
      </c>
      <c r="Z4127" s="12" t="s">
        <v>158</v>
      </c>
      <c r="AB4127">
        <v>1</v>
      </c>
      <c r="AC4127" t="s">
        <v>60</v>
      </c>
      <c r="AD4127" t="s">
        <v>61</v>
      </c>
      <c r="AE4127" s="8">
        <v>1</v>
      </c>
      <c r="AF4127" s="33"/>
      <c r="AG4127" s="7">
        <f t="shared" si="1158"/>
        <v>0</v>
      </c>
      <c r="AH4127" s="7">
        <f t="shared" si="1163"/>
        <v>0</v>
      </c>
      <c r="AI4127" s="7">
        <f t="shared" si="1163"/>
        <v>0</v>
      </c>
      <c r="AJ4127" s="7">
        <f t="shared" si="1150"/>
        <v>0</v>
      </c>
      <c r="AK4127" s="7">
        <f t="shared" si="1164"/>
        <v>0</v>
      </c>
      <c r="AL4127" s="7">
        <f t="shared" si="1164"/>
        <v>0</v>
      </c>
      <c r="AM4127" s="7">
        <f t="shared" si="1161"/>
        <v>0</v>
      </c>
      <c r="AN4127" s="7">
        <f t="shared" si="1165"/>
        <v>0</v>
      </c>
      <c r="AO4127" s="7">
        <f t="shared" si="1165"/>
        <v>0</v>
      </c>
      <c r="AP4127" s="7">
        <f t="shared" si="1148"/>
        <v>0</v>
      </c>
    </row>
    <row r="4128" spans="1:42">
      <c r="A4128" t="s">
        <v>8103</v>
      </c>
      <c r="B4128" t="s">
        <v>8159</v>
      </c>
      <c r="C4128">
        <v>10</v>
      </c>
      <c r="D4128" t="s">
        <v>8160</v>
      </c>
      <c r="E4128" t="s">
        <v>8161</v>
      </c>
      <c r="G4128" t="s">
        <v>164</v>
      </c>
      <c r="H4128" s="31">
        <v>44105</v>
      </c>
      <c r="I4128" t="s">
        <v>165</v>
      </c>
      <c r="J4128" t="s">
        <v>166</v>
      </c>
      <c r="L4128">
        <v>65</v>
      </c>
      <c r="M4128" t="s">
        <v>151</v>
      </c>
      <c r="N4128" t="s">
        <v>167</v>
      </c>
      <c r="O4128" t="s">
        <v>168</v>
      </c>
      <c r="Q4128" t="s">
        <v>995</v>
      </c>
      <c r="R4128" t="s">
        <v>996</v>
      </c>
      <c r="V4128" s="31">
        <v>44848</v>
      </c>
      <c r="W4128" t="s">
        <v>157</v>
      </c>
      <c r="X4128">
        <v>2022</v>
      </c>
      <c r="Y4128" t="s">
        <v>169</v>
      </c>
      <c r="Z4128" s="12" t="s">
        <v>158</v>
      </c>
      <c r="AB4128">
        <v>1</v>
      </c>
      <c r="AC4128" t="s">
        <v>60</v>
      </c>
      <c r="AD4128" t="s">
        <v>61</v>
      </c>
      <c r="AE4128" s="8">
        <v>1</v>
      </c>
      <c r="AF4128" s="33"/>
      <c r="AG4128" s="7">
        <f t="shared" si="1158"/>
        <v>0</v>
      </c>
      <c r="AH4128" s="7">
        <f t="shared" si="1163"/>
        <v>0</v>
      </c>
      <c r="AI4128" s="7">
        <f t="shared" si="1163"/>
        <v>0</v>
      </c>
      <c r="AJ4128" s="7">
        <f t="shared" si="1150"/>
        <v>0</v>
      </c>
      <c r="AK4128" s="7">
        <f t="shared" si="1164"/>
        <v>0</v>
      </c>
      <c r="AL4128" s="7">
        <f t="shared" si="1164"/>
        <v>0</v>
      </c>
      <c r="AM4128" s="7">
        <f t="shared" si="1161"/>
        <v>0</v>
      </c>
      <c r="AN4128" s="7">
        <f t="shared" si="1165"/>
        <v>0</v>
      </c>
      <c r="AO4128" s="7">
        <f t="shared" si="1165"/>
        <v>0</v>
      </c>
      <c r="AP4128" s="7">
        <f t="shared" si="1148"/>
        <v>0</v>
      </c>
    </row>
    <row r="4129" spans="1:42">
      <c r="A4129" t="s">
        <v>8103</v>
      </c>
      <c r="B4129" t="s">
        <v>8159</v>
      </c>
      <c r="C4129">
        <v>10</v>
      </c>
      <c r="D4129" t="s">
        <v>8162</v>
      </c>
      <c r="E4129" t="s">
        <v>8163</v>
      </c>
      <c r="G4129" t="s">
        <v>164</v>
      </c>
      <c r="H4129" s="31">
        <v>45047</v>
      </c>
      <c r="I4129" t="s">
        <v>165</v>
      </c>
      <c r="J4129" t="s">
        <v>166</v>
      </c>
      <c r="L4129">
        <v>65</v>
      </c>
      <c r="M4129" t="s">
        <v>151</v>
      </c>
      <c r="N4129" t="s">
        <v>167</v>
      </c>
      <c r="O4129" t="s">
        <v>168</v>
      </c>
      <c r="W4129" t="s">
        <v>157</v>
      </c>
      <c r="Z4129" s="12" t="s">
        <v>158</v>
      </c>
      <c r="AB4129">
        <v>1</v>
      </c>
      <c r="AC4129" t="s">
        <v>60</v>
      </c>
      <c r="AD4129" t="s">
        <v>61</v>
      </c>
      <c r="AE4129" s="8">
        <v>1</v>
      </c>
      <c r="AF4129" s="33"/>
      <c r="AG4129" s="7">
        <f t="shared" si="1158"/>
        <v>0</v>
      </c>
      <c r="AH4129" s="7">
        <f t="shared" si="1163"/>
        <v>0</v>
      </c>
      <c r="AI4129" s="7">
        <f t="shared" si="1163"/>
        <v>0</v>
      </c>
      <c r="AJ4129" s="7">
        <f t="shared" si="1150"/>
        <v>0</v>
      </c>
      <c r="AK4129" s="7">
        <f t="shared" si="1164"/>
        <v>0</v>
      </c>
      <c r="AL4129" s="7">
        <f t="shared" si="1164"/>
        <v>0</v>
      </c>
      <c r="AM4129" s="7">
        <f t="shared" si="1161"/>
        <v>0</v>
      </c>
      <c r="AN4129" s="7">
        <f t="shared" si="1165"/>
        <v>0</v>
      </c>
      <c r="AO4129" s="7">
        <f t="shared" si="1165"/>
        <v>0</v>
      </c>
      <c r="AP4129" s="7">
        <f t="shared" si="1148"/>
        <v>0</v>
      </c>
    </row>
    <row r="4130" spans="1:42">
      <c r="A4130" t="s">
        <v>8103</v>
      </c>
      <c r="B4130" t="s">
        <v>8159</v>
      </c>
      <c r="C4130">
        <v>10</v>
      </c>
      <c r="D4130" t="s">
        <v>8160</v>
      </c>
      <c r="E4130" t="s">
        <v>8164</v>
      </c>
      <c r="G4130" t="s">
        <v>898</v>
      </c>
      <c r="H4130" s="31">
        <v>44105</v>
      </c>
      <c r="I4130" t="s">
        <v>899</v>
      </c>
      <c r="J4130" t="s">
        <v>898</v>
      </c>
      <c r="L4130">
        <v>65</v>
      </c>
      <c r="M4130" t="s">
        <v>151</v>
      </c>
      <c r="N4130" t="s">
        <v>900</v>
      </c>
      <c r="O4130" t="s">
        <v>898</v>
      </c>
      <c r="Q4130" t="s">
        <v>998</v>
      </c>
      <c r="S4130" t="s">
        <v>999</v>
      </c>
      <c r="T4130">
        <v>3856040</v>
      </c>
      <c r="W4130" t="s">
        <v>157</v>
      </c>
      <c r="Z4130" s="12" t="s">
        <v>158</v>
      </c>
      <c r="AB4130">
        <v>1</v>
      </c>
      <c r="AC4130" t="s">
        <v>60</v>
      </c>
      <c r="AD4130" t="s">
        <v>61</v>
      </c>
      <c r="AE4130" s="8">
        <v>1</v>
      </c>
      <c r="AF4130" s="33"/>
      <c r="AG4130" s="7">
        <f t="shared" si="1158"/>
        <v>0</v>
      </c>
      <c r="AH4130" s="7">
        <f t="shared" si="1163"/>
        <v>0</v>
      </c>
      <c r="AI4130" s="7">
        <f t="shared" si="1163"/>
        <v>0</v>
      </c>
      <c r="AJ4130" s="7">
        <f t="shared" si="1150"/>
        <v>0</v>
      </c>
      <c r="AK4130" s="7">
        <f t="shared" si="1164"/>
        <v>0</v>
      </c>
      <c r="AL4130" s="7">
        <f t="shared" si="1164"/>
        <v>0</v>
      </c>
      <c r="AM4130" s="7">
        <f t="shared" si="1161"/>
        <v>0</v>
      </c>
      <c r="AN4130" s="7">
        <f t="shared" si="1165"/>
        <v>0</v>
      </c>
      <c r="AO4130" s="7">
        <f t="shared" si="1165"/>
        <v>0</v>
      </c>
      <c r="AP4130" s="7">
        <f t="shared" si="1148"/>
        <v>0</v>
      </c>
    </row>
    <row r="4131" spans="1:42">
      <c r="A4131" t="s">
        <v>8103</v>
      </c>
      <c r="B4131" t="s">
        <v>8159</v>
      </c>
      <c r="C4131">
        <v>10</v>
      </c>
      <c r="D4131" t="s">
        <v>8165</v>
      </c>
      <c r="E4131" t="s">
        <v>8166</v>
      </c>
      <c r="G4131" t="s">
        <v>898</v>
      </c>
      <c r="H4131" s="31">
        <v>44105</v>
      </c>
      <c r="I4131" t="s">
        <v>899</v>
      </c>
      <c r="J4131" t="s">
        <v>898</v>
      </c>
      <c r="L4131">
        <v>65</v>
      </c>
      <c r="M4131" t="s">
        <v>151</v>
      </c>
      <c r="N4131" t="s">
        <v>900</v>
      </c>
      <c r="O4131" t="s">
        <v>898</v>
      </c>
      <c r="Q4131" t="s">
        <v>998</v>
      </c>
      <c r="S4131" t="s">
        <v>999</v>
      </c>
      <c r="T4131">
        <v>3856038</v>
      </c>
      <c r="W4131" t="s">
        <v>157</v>
      </c>
      <c r="Z4131" s="12" t="s">
        <v>158</v>
      </c>
      <c r="AB4131">
        <v>1</v>
      </c>
      <c r="AC4131" t="s">
        <v>60</v>
      </c>
      <c r="AD4131" t="s">
        <v>61</v>
      </c>
      <c r="AE4131" s="8">
        <v>1</v>
      </c>
      <c r="AF4131" s="33"/>
      <c r="AG4131" s="7">
        <f t="shared" si="1158"/>
        <v>0</v>
      </c>
      <c r="AH4131" s="7">
        <f t="shared" si="1163"/>
        <v>0</v>
      </c>
      <c r="AI4131" s="7">
        <f t="shared" si="1163"/>
        <v>0</v>
      </c>
      <c r="AJ4131" s="7">
        <f t="shared" si="1150"/>
        <v>0</v>
      </c>
      <c r="AK4131" s="7">
        <f t="shared" si="1164"/>
        <v>0</v>
      </c>
      <c r="AL4131" s="7">
        <f t="shared" si="1164"/>
        <v>0</v>
      </c>
      <c r="AM4131" s="7">
        <f t="shared" si="1161"/>
        <v>0</v>
      </c>
      <c r="AN4131" s="7">
        <f t="shared" si="1165"/>
        <v>0</v>
      </c>
      <c r="AO4131" s="7">
        <f t="shared" si="1165"/>
        <v>0</v>
      </c>
      <c r="AP4131" s="7">
        <f t="shared" si="1148"/>
        <v>0</v>
      </c>
    </row>
    <row r="4132" spans="1:42">
      <c r="A4132" t="s">
        <v>8103</v>
      </c>
      <c r="B4132" t="s">
        <v>8159</v>
      </c>
      <c r="C4132">
        <v>10</v>
      </c>
      <c r="D4132" t="s">
        <v>2788</v>
      </c>
      <c r="E4132" t="s">
        <v>8167</v>
      </c>
      <c r="G4132" t="s">
        <v>148</v>
      </c>
      <c r="H4132" s="31">
        <v>44105</v>
      </c>
      <c r="I4132" t="s">
        <v>149</v>
      </c>
      <c r="J4132" t="s">
        <v>148</v>
      </c>
      <c r="K4132" t="s">
        <v>150</v>
      </c>
      <c r="L4132">
        <v>65</v>
      </c>
      <c r="M4132" t="s">
        <v>151</v>
      </c>
      <c r="N4132" t="s">
        <v>152</v>
      </c>
      <c r="O4132" t="s">
        <v>153</v>
      </c>
      <c r="Q4132" t="s">
        <v>154</v>
      </c>
      <c r="R4132" t="s">
        <v>155</v>
      </c>
      <c r="S4132" t="s">
        <v>156</v>
      </c>
      <c r="V4132" s="31">
        <v>43101</v>
      </c>
      <c r="W4132" t="s">
        <v>157</v>
      </c>
      <c r="X4132">
        <v>2017</v>
      </c>
      <c r="Y4132" t="s">
        <v>155</v>
      </c>
      <c r="Z4132" s="12" t="s">
        <v>158</v>
      </c>
      <c r="AA4132" t="s">
        <v>159</v>
      </c>
      <c r="AB4132">
        <v>1</v>
      </c>
      <c r="AC4132" t="s">
        <v>60</v>
      </c>
      <c r="AD4132" t="s">
        <v>61</v>
      </c>
      <c r="AE4132" s="8">
        <v>1</v>
      </c>
      <c r="AF4132" s="33"/>
      <c r="AG4132" s="7">
        <f t="shared" si="1158"/>
        <v>0</v>
      </c>
      <c r="AH4132" s="7">
        <f t="shared" si="1163"/>
        <v>0</v>
      </c>
      <c r="AI4132" s="7">
        <f t="shared" si="1163"/>
        <v>0</v>
      </c>
      <c r="AJ4132" s="7">
        <f t="shared" si="1150"/>
        <v>0</v>
      </c>
      <c r="AK4132" s="7">
        <f t="shared" si="1164"/>
        <v>0</v>
      </c>
      <c r="AL4132" s="7">
        <f t="shared" si="1164"/>
        <v>0</v>
      </c>
      <c r="AM4132" s="7">
        <f t="shared" si="1161"/>
        <v>0</v>
      </c>
      <c r="AN4132" s="7">
        <f t="shared" si="1165"/>
        <v>0</v>
      </c>
      <c r="AO4132" s="7">
        <f t="shared" si="1165"/>
        <v>0</v>
      </c>
      <c r="AP4132" s="7">
        <f t="shared" si="1148"/>
        <v>0</v>
      </c>
    </row>
    <row r="4133" spans="1:42">
      <c r="A4133" t="s">
        <v>8103</v>
      </c>
      <c r="B4133" t="s">
        <v>8168</v>
      </c>
      <c r="C4133">
        <v>10</v>
      </c>
      <c r="E4133" t="s">
        <v>8169</v>
      </c>
      <c r="G4133" t="s">
        <v>130</v>
      </c>
      <c r="H4133" s="31">
        <v>44621</v>
      </c>
      <c r="I4133" t="s">
        <v>131</v>
      </c>
      <c r="J4133" t="s">
        <v>132</v>
      </c>
      <c r="L4133">
        <v>57</v>
      </c>
      <c r="M4133" t="s">
        <v>133</v>
      </c>
      <c r="N4133" t="s">
        <v>134</v>
      </c>
      <c r="O4133" t="s">
        <v>132</v>
      </c>
      <c r="R4133" t="s">
        <v>135</v>
      </c>
      <c r="S4133" t="s">
        <v>4026</v>
      </c>
      <c r="V4133" s="31">
        <v>43101</v>
      </c>
      <c r="X4133">
        <v>2017</v>
      </c>
      <c r="Y4133" t="s">
        <v>135</v>
      </c>
      <c r="Z4133" s="12" t="s">
        <v>59</v>
      </c>
      <c r="AB4133">
        <v>1</v>
      </c>
      <c r="AC4133" t="s">
        <v>60</v>
      </c>
      <c r="AD4133" t="s">
        <v>137</v>
      </c>
      <c r="AE4133" s="8">
        <v>1</v>
      </c>
      <c r="AF4133" s="33"/>
      <c r="AG4133" s="7">
        <f t="shared" si="1158"/>
        <v>0</v>
      </c>
      <c r="AH4133" s="7"/>
      <c r="AI4133" s="7"/>
      <c r="AJ4133" s="7">
        <f t="shared" si="1150"/>
        <v>0</v>
      </c>
      <c r="AK4133" s="7"/>
      <c r="AL4133" s="7"/>
      <c r="AM4133" s="7">
        <f t="shared" si="1161"/>
        <v>0</v>
      </c>
      <c r="AN4133" s="7"/>
      <c r="AO4133" s="7"/>
      <c r="AP4133" s="7">
        <f t="shared" si="1148"/>
        <v>0</v>
      </c>
    </row>
    <row r="4134" spans="1:42">
      <c r="A4134" t="s">
        <v>8103</v>
      </c>
      <c r="B4134" t="s">
        <v>8170</v>
      </c>
      <c r="C4134">
        <v>10</v>
      </c>
      <c r="E4134" t="s">
        <v>8171</v>
      </c>
      <c r="F4134" t="s">
        <v>8172</v>
      </c>
      <c r="G4134" t="s">
        <v>175</v>
      </c>
      <c r="H4134" s="31">
        <v>45170</v>
      </c>
      <c r="I4134" t="s">
        <v>176</v>
      </c>
      <c r="J4134" t="s">
        <v>177</v>
      </c>
      <c r="L4134">
        <v>65</v>
      </c>
      <c r="M4134" t="s">
        <v>151</v>
      </c>
      <c r="N4134" t="s">
        <v>178</v>
      </c>
      <c r="O4134" t="s">
        <v>177</v>
      </c>
      <c r="V4134" s="31">
        <v>42867</v>
      </c>
      <c r="X4134">
        <v>2017</v>
      </c>
      <c r="Z4134" s="12" t="s">
        <v>59</v>
      </c>
      <c r="AB4134">
        <v>1</v>
      </c>
      <c r="AC4134" t="s">
        <v>60</v>
      </c>
      <c r="AD4134" t="s">
        <v>61</v>
      </c>
      <c r="AE4134" s="8">
        <v>1</v>
      </c>
      <c r="AF4134" s="33"/>
      <c r="AG4134" s="7">
        <f t="shared" si="1158"/>
        <v>0</v>
      </c>
      <c r="AH4134" s="7">
        <f t="shared" ref="AH4134:AI4137" si="1166">$AF4134*$AB4134*$AE4134</f>
        <v>0</v>
      </c>
      <c r="AI4134" s="7">
        <f t="shared" si="1166"/>
        <v>0</v>
      </c>
      <c r="AJ4134" s="7">
        <f t="shared" si="1150"/>
        <v>0</v>
      </c>
      <c r="AK4134" s="7">
        <f t="shared" ref="AK4134:AL4137" si="1167">$AF4134*$AB4134*$AE4134</f>
        <v>0</v>
      </c>
      <c r="AL4134" s="7">
        <f t="shared" si="1167"/>
        <v>0</v>
      </c>
      <c r="AM4134" s="7">
        <f t="shared" si="1161"/>
        <v>0</v>
      </c>
      <c r="AN4134" s="7">
        <f t="shared" ref="AN4134:AO4137" si="1168">$AF4134*$AB4134*$AE4134</f>
        <v>0</v>
      </c>
      <c r="AO4134" s="7">
        <f t="shared" si="1168"/>
        <v>0</v>
      </c>
      <c r="AP4134" s="7">
        <f t="shared" si="1148"/>
        <v>0</v>
      </c>
    </row>
    <row r="4135" spans="1:42">
      <c r="A4135" t="s">
        <v>8103</v>
      </c>
      <c r="B4135" t="s">
        <v>8173</v>
      </c>
      <c r="C4135">
        <v>10</v>
      </c>
      <c r="E4135" t="s">
        <v>8174</v>
      </c>
      <c r="F4135" t="s">
        <v>8175</v>
      </c>
      <c r="G4135" t="s">
        <v>175</v>
      </c>
      <c r="H4135" s="31">
        <v>45170</v>
      </c>
      <c r="I4135" t="s">
        <v>176</v>
      </c>
      <c r="J4135" t="s">
        <v>177</v>
      </c>
      <c r="L4135">
        <v>65</v>
      </c>
      <c r="M4135" t="s">
        <v>151</v>
      </c>
      <c r="N4135" t="s">
        <v>178</v>
      </c>
      <c r="O4135" t="s">
        <v>177</v>
      </c>
      <c r="V4135" s="31">
        <v>42867</v>
      </c>
      <c r="X4135">
        <v>2017</v>
      </c>
      <c r="Z4135" s="12" t="s">
        <v>59</v>
      </c>
      <c r="AB4135">
        <v>1</v>
      </c>
      <c r="AC4135" t="s">
        <v>60</v>
      </c>
      <c r="AD4135" t="s">
        <v>61</v>
      </c>
      <c r="AE4135" s="8">
        <v>1</v>
      </c>
      <c r="AF4135" s="33"/>
      <c r="AG4135" s="7">
        <f t="shared" si="1158"/>
        <v>0</v>
      </c>
      <c r="AH4135" s="7">
        <f t="shared" si="1166"/>
        <v>0</v>
      </c>
      <c r="AI4135" s="7">
        <f t="shared" si="1166"/>
        <v>0</v>
      </c>
      <c r="AJ4135" s="7">
        <f t="shared" si="1150"/>
        <v>0</v>
      </c>
      <c r="AK4135" s="7">
        <f t="shared" si="1167"/>
        <v>0</v>
      </c>
      <c r="AL4135" s="7">
        <f t="shared" si="1167"/>
        <v>0</v>
      </c>
      <c r="AM4135" s="7">
        <f t="shared" si="1161"/>
        <v>0</v>
      </c>
      <c r="AN4135" s="7">
        <f t="shared" si="1168"/>
        <v>0</v>
      </c>
      <c r="AO4135" s="7">
        <f t="shared" si="1168"/>
        <v>0</v>
      </c>
      <c r="AP4135" s="7">
        <f t="shared" si="1148"/>
        <v>0</v>
      </c>
    </row>
    <row r="4136" spans="1:42">
      <c r="A4136" t="s">
        <v>8103</v>
      </c>
      <c r="B4136" t="s">
        <v>8176</v>
      </c>
      <c r="C4136">
        <v>10</v>
      </c>
      <c r="E4136" t="s">
        <v>8177</v>
      </c>
      <c r="G4136" t="s">
        <v>217</v>
      </c>
      <c r="H4136" s="31">
        <v>44652</v>
      </c>
      <c r="I4136" t="s">
        <v>218</v>
      </c>
      <c r="J4136" t="s">
        <v>219</v>
      </c>
      <c r="L4136">
        <v>32</v>
      </c>
      <c r="M4136" t="s">
        <v>195</v>
      </c>
      <c r="N4136" t="s">
        <v>220</v>
      </c>
      <c r="O4136" t="s">
        <v>217</v>
      </c>
      <c r="V4136" s="31">
        <v>43074</v>
      </c>
      <c r="W4136" t="s">
        <v>222</v>
      </c>
      <c r="X4136">
        <v>2017</v>
      </c>
      <c r="Y4136" t="s">
        <v>675</v>
      </c>
      <c r="Z4136" s="12" t="s">
        <v>81</v>
      </c>
      <c r="AA4136" t="s">
        <v>224</v>
      </c>
      <c r="AB4136">
        <v>1</v>
      </c>
      <c r="AC4136" t="s">
        <v>60</v>
      </c>
      <c r="AD4136" t="s">
        <v>61</v>
      </c>
      <c r="AE4136" s="8">
        <v>1</v>
      </c>
      <c r="AF4136" s="33"/>
      <c r="AG4136" s="7">
        <f t="shared" si="1158"/>
        <v>0</v>
      </c>
      <c r="AH4136" s="7">
        <f t="shared" si="1166"/>
        <v>0</v>
      </c>
      <c r="AI4136" s="7">
        <f t="shared" si="1166"/>
        <v>0</v>
      </c>
      <c r="AJ4136" s="7">
        <f t="shared" si="1150"/>
        <v>0</v>
      </c>
      <c r="AK4136" s="7">
        <f t="shared" si="1167"/>
        <v>0</v>
      </c>
      <c r="AL4136" s="7">
        <f t="shared" si="1167"/>
        <v>0</v>
      </c>
      <c r="AM4136" s="7">
        <f t="shared" si="1161"/>
        <v>0</v>
      </c>
      <c r="AN4136" s="7">
        <f t="shared" si="1168"/>
        <v>0</v>
      </c>
      <c r="AO4136" s="7">
        <f t="shared" si="1168"/>
        <v>0</v>
      </c>
      <c r="AP4136" s="7">
        <f t="shared" si="1148"/>
        <v>0</v>
      </c>
    </row>
    <row r="4137" spans="1:42">
      <c r="A4137" t="s">
        <v>8103</v>
      </c>
      <c r="B4137" s="47" t="s">
        <v>8178</v>
      </c>
      <c r="C4137" s="50">
        <v>10</v>
      </c>
      <c r="E4137" t="s">
        <v>8179</v>
      </c>
      <c r="G4137" t="s">
        <v>217</v>
      </c>
      <c r="H4137" s="31">
        <v>44652</v>
      </c>
      <c r="I4137" t="s">
        <v>218</v>
      </c>
      <c r="J4137" t="s">
        <v>219</v>
      </c>
      <c r="L4137">
        <v>32</v>
      </c>
      <c r="M4137" t="s">
        <v>195</v>
      </c>
      <c r="N4137" t="s">
        <v>220</v>
      </c>
      <c r="O4137" t="s">
        <v>217</v>
      </c>
      <c r="V4137" s="31">
        <v>43074</v>
      </c>
      <c r="W4137" t="s">
        <v>222</v>
      </c>
      <c r="X4137">
        <v>2017</v>
      </c>
      <c r="Y4137" t="s">
        <v>675</v>
      </c>
      <c r="Z4137" s="12" t="s">
        <v>81</v>
      </c>
      <c r="AA4137" t="s">
        <v>224</v>
      </c>
      <c r="AB4137">
        <v>1</v>
      </c>
      <c r="AC4137" t="s">
        <v>60</v>
      </c>
      <c r="AD4137" t="s">
        <v>61</v>
      </c>
      <c r="AE4137" s="8">
        <v>1</v>
      </c>
      <c r="AF4137" s="33"/>
      <c r="AG4137" s="7">
        <f t="shared" si="1158"/>
        <v>0</v>
      </c>
      <c r="AH4137" s="7">
        <f t="shared" si="1166"/>
        <v>0</v>
      </c>
      <c r="AI4137" s="7">
        <f t="shared" si="1166"/>
        <v>0</v>
      </c>
      <c r="AJ4137" s="7">
        <f t="shared" si="1150"/>
        <v>0</v>
      </c>
      <c r="AK4137" s="7">
        <f t="shared" si="1167"/>
        <v>0</v>
      </c>
      <c r="AL4137" s="7">
        <f t="shared" si="1167"/>
        <v>0</v>
      </c>
      <c r="AM4137" s="7">
        <f t="shared" si="1161"/>
        <v>0</v>
      </c>
      <c r="AN4137" s="7">
        <f t="shared" si="1168"/>
        <v>0</v>
      </c>
      <c r="AO4137" s="7">
        <f t="shared" si="1168"/>
        <v>0</v>
      </c>
      <c r="AP4137" s="7">
        <f t="shared" si="1148"/>
        <v>0</v>
      </c>
    </row>
    <row r="4138" spans="1:42">
      <c r="A4138" t="s">
        <v>8103</v>
      </c>
      <c r="B4138" t="s">
        <v>8180</v>
      </c>
      <c r="C4138">
        <v>10</v>
      </c>
      <c r="E4138" t="s">
        <v>8181</v>
      </c>
      <c r="G4138" t="s">
        <v>130</v>
      </c>
      <c r="H4138" s="31">
        <v>44621</v>
      </c>
      <c r="I4138" t="s">
        <v>131</v>
      </c>
      <c r="J4138" t="s">
        <v>132</v>
      </c>
      <c r="L4138">
        <v>57</v>
      </c>
      <c r="M4138" t="s">
        <v>133</v>
      </c>
      <c r="N4138" t="s">
        <v>134</v>
      </c>
      <c r="O4138" t="s">
        <v>132</v>
      </c>
      <c r="R4138" t="s">
        <v>135</v>
      </c>
      <c r="S4138" t="s">
        <v>2705</v>
      </c>
      <c r="V4138" s="31">
        <v>43101</v>
      </c>
      <c r="X4138">
        <v>2017</v>
      </c>
      <c r="Y4138" t="s">
        <v>135</v>
      </c>
      <c r="Z4138" s="12" t="s">
        <v>59</v>
      </c>
      <c r="AB4138">
        <v>1</v>
      </c>
      <c r="AC4138" t="s">
        <v>60</v>
      </c>
      <c r="AD4138" t="s">
        <v>137</v>
      </c>
      <c r="AE4138" s="8">
        <v>1</v>
      </c>
      <c r="AF4138" s="33"/>
      <c r="AG4138" s="7">
        <f t="shared" si="1158"/>
        <v>0</v>
      </c>
      <c r="AH4138" s="7"/>
      <c r="AI4138" s="7"/>
      <c r="AJ4138" s="7">
        <f t="shared" si="1150"/>
        <v>0</v>
      </c>
      <c r="AK4138" s="7"/>
      <c r="AL4138" s="7"/>
      <c r="AM4138" s="7">
        <f t="shared" si="1161"/>
        <v>0</v>
      </c>
      <c r="AN4138" s="7"/>
      <c r="AO4138" s="7"/>
      <c r="AP4138" s="7">
        <f t="shared" si="1148"/>
        <v>0</v>
      </c>
    </row>
    <row r="4139" spans="1:42">
      <c r="A4139" t="s">
        <v>8103</v>
      </c>
      <c r="B4139" t="s">
        <v>8182</v>
      </c>
      <c r="C4139">
        <v>10</v>
      </c>
      <c r="E4139" t="s">
        <v>8183</v>
      </c>
      <c r="G4139" t="s">
        <v>130</v>
      </c>
      <c r="H4139" s="31">
        <v>44621</v>
      </c>
      <c r="I4139" t="s">
        <v>131</v>
      </c>
      <c r="J4139" t="s">
        <v>132</v>
      </c>
      <c r="L4139">
        <v>57</v>
      </c>
      <c r="M4139" t="s">
        <v>133</v>
      </c>
      <c r="N4139" t="s">
        <v>134</v>
      </c>
      <c r="O4139" t="s">
        <v>132</v>
      </c>
      <c r="R4139" t="s">
        <v>135</v>
      </c>
      <c r="S4139" t="s">
        <v>4259</v>
      </c>
      <c r="V4139" s="31">
        <v>43101</v>
      </c>
      <c r="X4139">
        <v>2017</v>
      </c>
      <c r="Y4139" t="s">
        <v>135</v>
      </c>
      <c r="Z4139" s="12" t="s">
        <v>59</v>
      </c>
      <c r="AB4139">
        <v>1</v>
      </c>
      <c r="AC4139" t="s">
        <v>60</v>
      </c>
      <c r="AD4139" t="s">
        <v>137</v>
      </c>
      <c r="AE4139" s="8">
        <v>1</v>
      </c>
      <c r="AF4139" s="33"/>
      <c r="AG4139" s="7">
        <f t="shared" si="1158"/>
        <v>0</v>
      </c>
      <c r="AH4139" s="7"/>
      <c r="AI4139" s="7"/>
      <c r="AJ4139" s="7">
        <f t="shared" si="1150"/>
        <v>0</v>
      </c>
      <c r="AK4139" s="7"/>
      <c r="AL4139" s="7"/>
      <c r="AM4139" s="7">
        <f t="shared" si="1161"/>
        <v>0</v>
      </c>
      <c r="AN4139" s="7"/>
      <c r="AO4139" s="7"/>
      <c r="AP4139" s="7">
        <f t="shared" si="1148"/>
        <v>0</v>
      </c>
    </row>
    <row r="4140" spans="1:42">
      <c r="A4140" t="s">
        <v>8103</v>
      </c>
      <c r="B4140" t="s">
        <v>8184</v>
      </c>
      <c r="C4140">
        <v>10</v>
      </c>
      <c r="E4140" t="s">
        <v>8185</v>
      </c>
      <c r="G4140" t="s">
        <v>130</v>
      </c>
      <c r="H4140" s="31">
        <v>44621</v>
      </c>
      <c r="I4140" t="s">
        <v>131</v>
      </c>
      <c r="J4140" t="s">
        <v>132</v>
      </c>
      <c r="L4140">
        <v>57</v>
      </c>
      <c r="M4140" t="s">
        <v>133</v>
      </c>
      <c r="N4140" t="s">
        <v>134</v>
      </c>
      <c r="O4140" t="s">
        <v>132</v>
      </c>
      <c r="R4140" t="s">
        <v>135</v>
      </c>
      <c r="S4140" t="s">
        <v>2705</v>
      </c>
      <c r="V4140" s="31">
        <v>43101</v>
      </c>
      <c r="X4140">
        <v>2017</v>
      </c>
      <c r="Y4140" t="s">
        <v>135</v>
      </c>
      <c r="Z4140" s="12" t="s">
        <v>59</v>
      </c>
      <c r="AB4140">
        <v>1</v>
      </c>
      <c r="AC4140" t="s">
        <v>60</v>
      </c>
      <c r="AD4140" t="s">
        <v>137</v>
      </c>
      <c r="AE4140" s="8">
        <v>1</v>
      </c>
      <c r="AF4140" s="33"/>
      <c r="AG4140" s="7">
        <f t="shared" si="1158"/>
        <v>0</v>
      </c>
      <c r="AH4140" s="7"/>
      <c r="AI4140" s="7"/>
      <c r="AJ4140" s="7">
        <f t="shared" si="1150"/>
        <v>0</v>
      </c>
      <c r="AK4140" s="7"/>
      <c r="AL4140" s="7"/>
      <c r="AM4140" s="7">
        <f t="shared" si="1161"/>
        <v>0</v>
      </c>
      <c r="AN4140" s="7"/>
      <c r="AO4140" s="7"/>
      <c r="AP4140" s="7">
        <f t="shared" si="1148"/>
        <v>0</v>
      </c>
    </row>
    <row r="4141" spans="1:42">
      <c r="A4141" t="s">
        <v>8103</v>
      </c>
      <c r="B4141" t="s">
        <v>8186</v>
      </c>
      <c r="C4141">
        <v>10</v>
      </c>
      <c r="E4141" t="s">
        <v>8187</v>
      </c>
      <c r="F4141" t="s">
        <v>8188</v>
      </c>
      <c r="G4141" t="s">
        <v>175</v>
      </c>
      <c r="H4141" s="31">
        <v>45170</v>
      </c>
      <c r="I4141" t="s">
        <v>176</v>
      </c>
      <c r="J4141" t="s">
        <v>177</v>
      </c>
      <c r="L4141">
        <v>65</v>
      </c>
      <c r="M4141" t="s">
        <v>151</v>
      </c>
      <c r="N4141" t="s">
        <v>178</v>
      </c>
      <c r="O4141" t="s">
        <v>177</v>
      </c>
      <c r="V4141" s="31">
        <v>42867</v>
      </c>
      <c r="X4141">
        <v>2017</v>
      </c>
      <c r="Z4141" s="12" t="s">
        <v>59</v>
      </c>
      <c r="AB4141">
        <v>1</v>
      </c>
      <c r="AC4141" t="s">
        <v>60</v>
      </c>
      <c r="AD4141" t="s">
        <v>61</v>
      </c>
      <c r="AE4141" s="8">
        <v>1</v>
      </c>
      <c r="AF4141" s="33"/>
      <c r="AG4141" s="7">
        <f t="shared" si="1158"/>
        <v>0</v>
      </c>
      <c r="AH4141" s="7">
        <f t="shared" ref="AH4141:AI4155" si="1169">$AF4141*$AB4141*$AE4141</f>
        <v>0</v>
      </c>
      <c r="AI4141" s="7">
        <f t="shared" si="1169"/>
        <v>0</v>
      </c>
      <c r="AJ4141" s="7">
        <f t="shared" si="1150"/>
        <v>0</v>
      </c>
      <c r="AK4141" s="7">
        <f t="shared" ref="AK4141:AL4155" si="1170">$AF4141*$AB4141*$AE4141</f>
        <v>0</v>
      </c>
      <c r="AL4141" s="7">
        <f t="shared" si="1170"/>
        <v>0</v>
      </c>
      <c r="AM4141" s="7">
        <f t="shared" si="1161"/>
        <v>0</v>
      </c>
      <c r="AN4141" s="7">
        <f t="shared" ref="AN4141:AO4155" si="1171">$AF4141*$AB4141*$AE4141</f>
        <v>0</v>
      </c>
      <c r="AO4141" s="7">
        <f t="shared" si="1171"/>
        <v>0</v>
      </c>
      <c r="AP4141" s="7">
        <f t="shared" si="1148"/>
        <v>0</v>
      </c>
    </row>
    <row r="4142" spans="1:42">
      <c r="A4142" t="s">
        <v>8103</v>
      </c>
      <c r="B4142" s="47" t="s">
        <v>8189</v>
      </c>
      <c r="C4142" s="50">
        <v>10</v>
      </c>
      <c r="E4142" t="s">
        <v>8190</v>
      </c>
      <c r="G4142" t="s">
        <v>673</v>
      </c>
      <c r="H4142" s="31">
        <v>44652</v>
      </c>
      <c r="I4142" t="s">
        <v>218</v>
      </c>
      <c r="J4142" t="s">
        <v>219</v>
      </c>
      <c r="K4142" t="s">
        <v>8191</v>
      </c>
      <c r="L4142">
        <v>32</v>
      </c>
      <c r="M4142" t="s">
        <v>195</v>
      </c>
      <c r="N4142" t="s">
        <v>674</v>
      </c>
      <c r="O4142" t="s">
        <v>673</v>
      </c>
      <c r="V4142" s="31">
        <v>43074</v>
      </c>
      <c r="W4142" t="s">
        <v>222</v>
      </c>
      <c r="X4142">
        <v>2017</v>
      </c>
      <c r="Y4142" t="s">
        <v>675</v>
      </c>
      <c r="Z4142" s="12" t="s">
        <v>81</v>
      </c>
      <c r="AA4142" t="s">
        <v>224</v>
      </c>
      <c r="AB4142">
        <v>1</v>
      </c>
      <c r="AC4142" t="s">
        <v>60</v>
      </c>
      <c r="AD4142" t="s">
        <v>61</v>
      </c>
      <c r="AE4142" s="8">
        <v>1</v>
      </c>
      <c r="AF4142" s="33"/>
      <c r="AG4142" s="7">
        <f t="shared" si="1158"/>
        <v>0</v>
      </c>
      <c r="AH4142" s="7">
        <f t="shared" si="1169"/>
        <v>0</v>
      </c>
      <c r="AI4142" s="7">
        <f t="shared" si="1169"/>
        <v>0</v>
      </c>
      <c r="AJ4142" s="7">
        <f t="shared" si="1150"/>
        <v>0</v>
      </c>
      <c r="AK4142" s="7">
        <f t="shared" si="1170"/>
        <v>0</v>
      </c>
      <c r="AL4142" s="7">
        <f t="shared" si="1170"/>
        <v>0</v>
      </c>
      <c r="AM4142" s="7">
        <f t="shared" si="1161"/>
        <v>0</v>
      </c>
      <c r="AN4142" s="7">
        <f t="shared" si="1171"/>
        <v>0</v>
      </c>
      <c r="AO4142" s="7">
        <f t="shared" si="1171"/>
        <v>0</v>
      </c>
      <c r="AP4142" s="7">
        <f t="shared" si="1148"/>
        <v>0</v>
      </c>
    </row>
    <row r="4143" spans="1:42">
      <c r="A4143" t="s">
        <v>8103</v>
      </c>
      <c r="B4143" t="s">
        <v>8189</v>
      </c>
      <c r="C4143">
        <v>10</v>
      </c>
      <c r="D4143" t="s">
        <v>8192</v>
      </c>
      <c r="E4143" t="s">
        <v>8193</v>
      </c>
      <c r="G4143" t="s">
        <v>164</v>
      </c>
      <c r="H4143" s="31">
        <v>44105</v>
      </c>
      <c r="I4143" t="s">
        <v>165</v>
      </c>
      <c r="J4143" t="s">
        <v>166</v>
      </c>
      <c r="L4143">
        <v>65</v>
      </c>
      <c r="M4143" t="s">
        <v>151</v>
      </c>
      <c r="N4143" t="s">
        <v>167</v>
      </c>
      <c r="O4143" t="s">
        <v>168</v>
      </c>
      <c r="Q4143" t="s">
        <v>995</v>
      </c>
      <c r="R4143" t="s">
        <v>996</v>
      </c>
      <c r="V4143" s="31">
        <v>44848</v>
      </c>
      <c r="W4143" t="s">
        <v>157</v>
      </c>
      <c r="X4143">
        <v>2022</v>
      </c>
      <c r="Y4143" t="s">
        <v>169</v>
      </c>
      <c r="Z4143" s="12" t="s">
        <v>158</v>
      </c>
      <c r="AA4143" t="s">
        <v>170</v>
      </c>
      <c r="AB4143">
        <v>1</v>
      </c>
      <c r="AC4143" t="s">
        <v>60</v>
      </c>
      <c r="AD4143" t="s">
        <v>61</v>
      </c>
      <c r="AE4143" s="8">
        <v>1</v>
      </c>
      <c r="AF4143" s="33"/>
      <c r="AG4143" s="7">
        <f t="shared" ref="AG4143:AG4174" si="1172">$AF4143*$AB4143*$AE4143</f>
        <v>0</v>
      </c>
      <c r="AH4143" s="7">
        <f t="shared" si="1169"/>
        <v>0</v>
      </c>
      <c r="AI4143" s="7">
        <f t="shared" si="1169"/>
        <v>0</v>
      </c>
      <c r="AJ4143" s="7">
        <f t="shared" si="1150"/>
        <v>0</v>
      </c>
      <c r="AK4143" s="7">
        <f t="shared" si="1170"/>
        <v>0</v>
      </c>
      <c r="AL4143" s="7">
        <f t="shared" si="1170"/>
        <v>0</v>
      </c>
      <c r="AM4143" s="7">
        <f t="shared" ref="AM4143:AM4174" si="1173">$AF4143*$AB4143*$AE4143</f>
        <v>0</v>
      </c>
      <c r="AN4143" s="7">
        <f t="shared" si="1171"/>
        <v>0</v>
      </c>
      <c r="AO4143" s="7">
        <f t="shared" si="1171"/>
        <v>0</v>
      </c>
      <c r="AP4143" s="7">
        <f t="shared" si="1148"/>
        <v>0</v>
      </c>
    </row>
    <row r="4144" spans="1:42">
      <c r="A4144" t="s">
        <v>8103</v>
      </c>
      <c r="B4144" t="s">
        <v>8189</v>
      </c>
      <c r="C4144">
        <v>10</v>
      </c>
      <c r="D4144" t="s">
        <v>8192</v>
      </c>
      <c r="E4144" t="s">
        <v>8194</v>
      </c>
      <c r="G4144" t="s">
        <v>898</v>
      </c>
      <c r="H4144" s="31">
        <v>44105</v>
      </c>
      <c r="I4144" t="s">
        <v>899</v>
      </c>
      <c r="J4144" t="s">
        <v>898</v>
      </c>
      <c r="L4144">
        <v>65</v>
      </c>
      <c r="M4144" t="s">
        <v>151</v>
      </c>
      <c r="N4144" t="s">
        <v>900</v>
      </c>
      <c r="O4144" t="s">
        <v>898</v>
      </c>
      <c r="Q4144" t="s">
        <v>998</v>
      </c>
      <c r="S4144" t="s">
        <v>999</v>
      </c>
      <c r="T4144">
        <v>3856036</v>
      </c>
      <c r="W4144" t="s">
        <v>157</v>
      </c>
      <c r="Z4144" s="12" t="s">
        <v>158</v>
      </c>
      <c r="AB4144">
        <v>1</v>
      </c>
      <c r="AC4144" t="s">
        <v>60</v>
      </c>
      <c r="AD4144" t="s">
        <v>61</v>
      </c>
      <c r="AE4144" s="8">
        <v>1</v>
      </c>
      <c r="AF4144" s="33"/>
      <c r="AG4144" s="7">
        <f t="shared" si="1172"/>
        <v>0</v>
      </c>
      <c r="AH4144" s="7">
        <f t="shared" si="1169"/>
        <v>0</v>
      </c>
      <c r="AI4144" s="7">
        <f t="shared" si="1169"/>
        <v>0</v>
      </c>
      <c r="AJ4144" s="7">
        <f t="shared" si="1150"/>
        <v>0</v>
      </c>
      <c r="AK4144" s="7">
        <f t="shared" si="1170"/>
        <v>0</v>
      </c>
      <c r="AL4144" s="7">
        <f t="shared" si="1170"/>
        <v>0</v>
      </c>
      <c r="AM4144" s="7">
        <f t="shared" si="1173"/>
        <v>0</v>
      </c>
      <c r="AN4144" s="7">
        <f t="shared" si="1171"/>
        <v>0</v>
      </c>
      <c r="AO4144" s="7">
        <f t="shared" si="1171"/>
        <v>0</v>
      </c>
      <c r="AP4144" s="7">
        <f t="shared" si="1148"/>
        <v>0</v>
      </c>
    </row>
    <row r="4145" spans="1:42">
      <c r="A4145" t="s">
        <v>8103</v>
      </c>
      <c r="B4145" t="s">
        <v>8189</v>
      </c>
      <c r="C4145">
        <v>10</v>
      </c>
      <c r="D4145" t="s">
        <v>2788</v>
      </c>
      <c r="E4145" t="s">
        <v>8195</v>
      </c>
      <c r="G4145" t="s">
        <v>148</v>
      </c>
      <c r="H4145" s="31">
        <v>44105</v>
      </c>
      <c r="I4145" t="s">
        <v>149</v>
      </c>
      <c r="J4145" t="s">
        <v>148</v>
      </c>
      <c r="K4145" t="s">
        <v>150</v>
      </c>
      <c r="L4145">
        <v>65</v>
      </c>
      <c r="M4145" t="s">
        <v>151</v>
      </c>
      <c r="N4145" t="s">
        <v>152</v>
      </c>
      <c r="O4145" t="s">
        <v>153</v>
      </c>
      <c r="Q4145" t="s">
        <v>154</v>
      </c>
      <c r="R4145" t="s">
        <v>155</v>
      </c>
      <c r="S4145" t="s">
        <v>156</v>
      </c>
      <c r="V4145" s="31">
        <v>43101</v>
      </c>
      <c r="W4145" t="s">
        <v>157</v>
      </c>
      <c r="X4145">
        <v>2017</v>
      </c>
      <c r="Y4145" t="s">
        <v>155</v>
      </c>
      <c r="Z4145" s="12" t="s">
        <v>158</v>
      </c>
      <c r="AA4145" t="s">
        <v>159</v>
      </c>
      <c r="AB4145">
        <v>1</v>
      </c>
      <c r="AC4145" t="s">
        <v>60</v>
      </c>
      <c r="AD4145" t="s">
        <v>61</v>
      </c>
      <c r="AE4145" s="8">
        <v>1</v>
      </c>
      <c r="AF4145" s="33"/>
      <c r="AG4145" s="7">
        <f t="shared" si="1172"/>
        <v>0</v>
      </c>
      <c r="AH4145" s="7">
        <f t="shared" si="1169"/>
        <v>0</v>
      </c>
      <c r="AI4145" s="7">
        <f t="shared" si="1169"/>
        <v>0</v>
      </c>
      <c r="AJ4145" s="7">
        <f t="shared" si="1150"/>
        <v>0</v>
      </c>
      <c r="AK4145" s="7">
        <f t="shared" si="1170"/>
        <v>0</v>
      </c>
      <c r="AL4145" s="7">
        <f t="shared" si="1170"/>
        <v>0</v>
      </c>
      <c r="AM4145" s="7">
        <f t="shared" si="1173"/>
        <v>0</v>
      </c>
      <c r="AN4145" s="7">
        <f t="shared" si="1171"/>
        <v>0</v>
      </c>
      <c r="AO4145" s="7">
        <f t="shared" si="1171"/>
        <v>0</v>
      </c>
      <c r="AP4145" s="7">
        <f t="shared" si="1148"/>
        <v>0</v>
      </c>
    </row>
    <row r="4146" spans="1:42">
      <c r="A4146" t="s">
        <v>8103</v>
      </c>
      <c r="B4146" t="s">
        <v>8196</v>
      </c>
      <c r="C4146">
        <v>10</v>
      </c>
      <c r="D4146" t="s">
        <v>8197</v>
      </c>
      <c r="E4146" t="s">
        <v>8198</v>
      </c>
      <c r="G4146" t="s">
        <v>164</v>
      </c>
      <c r="H4146" s="31">
        <v>44105</v>
      </c>
      <c r="I4146" t="s">
        <v>165</v>
      </c>
      <c r="J4146" t="s">
        <v>166</v>
      </c>
      <c r="L4146">
        <v>65</v>
      </c>
      <c r="M4146" t="s">
        <v>151</v>
      </c>
      <c r="N4146" t="s">
        <v>167</v>
      </c>
      <c r="O4146" t="s">
        <v>168</v>
      </c>
      <c r="Q4146" t="s">
        <v>995</v>
      </c>
      <c r="R4146" t="s">
        <v>996</v>
      </c>
      <c r="V4146" s="31">
        <v>44848</v>
      </c>
      <c r="W4146" t="s">
        <v>157</v>
      </c>
      <c r="X4146">
        <v>2022</v>
      </c>
      <c r="Y4146" t="s">
        <v>169</v>
      </c>
      <c r="Z4146" s="12" t="s">
        <v>158</v>
      </c>
      <c r="AA4146" t="s">
        <v>170</v>
      </c>
      <c r="AB4146">
        <v>1</v>
      </c>
      <c r="AC4146" t="s">
        <v>60</v>
      </c>
      <c r="AD4146" t="s">
        <v>61</v>
      </c>
      <c r="AE4146" s="8">
        <v>1</v>
      </c>
      <c r="AF4146" s="33"/>
      <c r="AG4146" s="7">
        <f t="shared" si="1172"/>
        <v>0</v>
      </c>
      <c r="AH4146" s="7">
        <f t="shared" si="1169"/>
        <v>0</v>
      </c>
      <c r="AI4146" s="7">
        <f t="shared" si="1169"/>
        <v>0</v>
      </c>
      <c r="AJ4146" s="7">
        <f t="shared" si="1150"/>
        <v>0</v>
      </c>
      <c r="AK4146" s="7">
        <f t="shared" si="1170"/>
        <v>0</v>
      </c>
      <c r="AL4146" s="7">
        <f t="shared" si="1170"/>
        <v>0</v>
      </c>
      <c r="AM4146" s="7">
        <f t="shared" si="1173"/>
        <v>0</v>
      </c>
      <c r="AN4146" s="7">
        <f t="shared" si="1171"/>
        <v>0</v>
      </c>
      <c r="AO4146" s="7">
        <f t="shared" si="1171"/>
        <v>0</v>
      </c>
      <c r="AP4146" s="7">
        <f t="shared" si="1148"/>
        <v>0</v>
      </c>
    </row>
    <row r="4147" spans="1:42">
      <c r="A4147" t="s">
        <v>8103</v>
      </c>
      <c r="B4147" t="s">
        <v>8196</v>
      </c>
      <c r="C4147">
        <v>10</v>
      </c>
      <c r="D4147" t="s">
        <v>8197</v>
      </c>
      <c r="E4147" t="s">
        <v>8199</v>
      </c>
      <c r="G4147" t="s">
        <v>898</v>
      </c>
      <c r="H4147" s="31">
        <v>44105</v>
      </c>
      <c r="I4147" t="s">
        <v>899</v>
      </c>
      <c r="J4147" t="s">
        <v>898</v>
      </c>
      <c r="L4147">
        <v>65</v>
      </c>
      <c r="M4147" t="s">
        <v>151</v>
      </c>
      <c r="N4147" t="s">
        <v>900</v>
      </c>
      <c r="O4147" t="s">
        <v>898</v>
      </c>
      <c r="Q4147" t="s">
        <v>998</v>
      </c>
      <c r="S4147" t="s">
        <v>999</v>
      </c>
      <c r="T4147">
        <v>3856037</v>
      </c>
      <c r="W4147" t="s">
        <v>157</v>
      </c>
      <c r="Z4147" s="12" t="s">
        <v>158</v>
      </c>
      <c r="AB4147">
        <v>1</v>
      </c>
      <c r="AC4147" t="s">
        <v>60</v>
      </c>
      <c r="AD4147" t="s">
        <v>61</v>
      </c>
      <c r="AE4147" s="8">
        <v>1</v>
      </c>
      <c r="AF4147" s="33"/>
      <c r="AG4147" s="7">
        <f t="shared" si="1172"/>
        <v>0</v>
      </c>
      <c r="AH4147" s="7">
        <f t="shared" si="1169"/>
        <v>0</v>
      </c>
      <c r="AI4147" s="7">
        <f t="shared" si="1169"/>
        <v>0</v>
      </c>
      <c r="AJ4147" s="7">
        <f t="shared" si="1150"/>
        <v>0</v>
      </c>
      <c r="AK4147" s="7">
        <f t="shared" si="1170"/>
        <v>0</v>
      </c>
      <c r="AL4147" s="7">
        <f t="shared" si="1170"/>
        <v>0</v>
      </c>
      <c r="AM4147" s="7">
        <f t="shared" si="1173"/>
        <v>0</v>
      </c>
      <c r="AN4147" s="7">
        <f t="shared" si="1171"/>
        <v>0</v>
      </c>
      <c r="AO4147" s="7">
        <f t="shared" si="1171"/>
        <v>0</v>
      </c>
      <c r="AP4147" s="7">
        <f t="shared" si="1148"/>
        <v>0</v>
      </c>
    </row>
    <row r="4148" spans="1:42">
      <c r="A4148" t="s">
        <v>8103</v>
      </c>
      <c r="B4148" t="s">
        <v>8196</v>
      </c>
      <c r="C4148">
        <v>10</v>
      </c>
      <c r="D4148" t="s">
        <v>2788</v>
      </c>
      <c r="E4148" t="s">
        <v>8200</v>
      </c>
      <c r="G4148" t="s">
        <v>148</v>
      </c>
      <c r="H4148" s="31">
        <v>44105</v>
      </c>
      <c r="I4148" t="s">
        <v>149</v>
      </c>
      <c r="J4148" t="s">
        <v>148</v>
      </c>
      <c r="K4148" t="s">
        <v>150</v>
      </c>
      <c r="L4148">
        <v>65</v>
      </c>
      <c r="M4148" t="s">
        <v>151</v>
      </c>
      <c r="N4148" t="s">
        <v>152</v>
      </c>
      <c r="O4148" t="s">
        <v>153</v>
      </c>
      <c r="Q4148" t="s">
        <v>154</v>
      </c>
      <c r="R4148" t="s">
        <v>155</v>
      </c>
      <c r="S4148" t="s">
        <v>156</v>
      </c>
      <c r="V4148" s="31">
        <v>43101</v>
      </c>
      <c r="W4148" t="s">
        <v>157</v>
      </c>
      <c r="X4148">
        <v>2017</v>
      </c>
      <c r="Y4148" t="s">
        <v>155</v>
      </c>
      <c r="Z4148" s="12" t="s">
        <v>158</v>
      </c>
      <c r="AA4148" t="s">
        <v>159</v>
      </c>
      <c r="AB4148">
        <v>1</v>
      </c>
      <c r="AC4148" t="s">
        <v>60</v>
      </c>
      <c r="AD4148" t="s">
        <v>61</v>
      </c>
      <c r="AE4148" s="8">
        <v>1</v>
      </c>
      <c r="AF4148" s="33"/>
      <c r="AG4148" s="7">
        <f t="shared" si="1172"/>
        <v>0</v>
      </c>
      <c r="AH4148" s="7">
        <f t="shared" si="1169"/>
        <v>0</v>
      </c>
      <c r="AI4148" s="7">
        <f t="shared" si="1169"/>
        <v>0</v>
      </c>
      <c r="AJ4148" s="7">
        <f t="shared" si="1150"/>
        <v>0</v>
      </c>
      <c r="AK4148" s="7">
        <f t="shared" si="1170"/>
        <v>0</v>
      </c>
      <c r="AL4148" s="7">
        <f t="shared" si="1170"/>
        <v>0</v>
      </c>
      <c r="AM4148" s="7">
        <f t="shared" si="1173"/>
        <v>0</v>
      </c>
      <c r="AN4148" s="7">
        <f t="shared" si="1171"/>
        <v>0</v>
      </c>
      <c r="AO4148" s="7">
        <f t="shared" si="1171"/>
        <v>0</v>
      </c>
      <c r="AP4148" s="7">
        <f t="shared" si="1148"/>
        <v>0</v>
      </c>
    </row>
    <row r="4149" spans="1:42">
      <c r="A4149" t="s">
        <v>8103</v>
      </c>
      <c r="B4149" t="s">
        <v>8201</v>
      </c>
      <c r="C4149">
        <v>10</v>
      </c>
      <c r="E4149" t="s">
        <v>8202</v>
      </c>
      <c r="F4149" t="s">
        <v>8203</v>
      </c>
      <c r="G4149" t="s">
        <v>175</v>
      </c>
      <c r="H4149" s="31">
        <v>45170</v>
      </c>
      <c r="I4149" t="s">
        <v>176</v>
      </c>
      <c r="J4149" t="s">
        <v>177</v>
      </c>
      <c r="L4149">
        <v>65</v>
      </c>
      <c r="M4149" t="s">
        <v>151</v>
      </c>
      <c r="N4149" t="s">
        <v>178</v>
      </c>
      <c r="O4149" t="s">
        <v>177</v>
      </c>
      <c r="V4149" s="31">
        <v>42867</v>
      </c>
      <c r="X4149">
        <v>2017</v>
      </c>
      <c r="Z4149" s="12" t="s">
        <v>59</v>
      </c>
      <c r="AB4149">
        <v>1</v>
      </c>
      <c r="AC4149" t="s">
        <v>60</v>
      </c>
      <c r="AD4149" t="s">
        <v>61</v>
      </c>
      <c r="AE4149" s="8">
        <v>1</v>
      </c>
      <c r="AF4149" s="33"/>
      <c r="AG4149" s="7">
        <f t="shared" si="1172"/>
        <v>0</v>
      </c>
      <c r="AH4149" s="7">
        <f t="shared" si="1169"/>
        <v>0</v>
      </c>
      <c r="AI4149" s="7">
        <f t="shared" si="1169"/>
        <v>0</v>
      </c>
      <c r="AJ4149" s="7">
        <f t="shared" si="1150"/>
        <v>0</v>
      </c>
      <c r="AK4149" s="7">
        <f t="shared" si="1170"/>
        <v>0</v>
      </c>
      <c r="AL4149" s="7">
        <f t="shared" si="1170"/>
        <v>0</v>
      </c>
      <c r="AM4149" s="7">
        <f t="shared" si="1173"/>
        <v>0</v>
      </c>
      <c r="AN4149" s="7">
        <f t="shared" si="1171"/>
        <v>0</v>
      </c>
      <c r="AO4149" s="7">
        <f t="shared" si="1171"/>
        <v>0</v>
      </c>
      <c r="AP4149" s="7">
        <f t="shared" si="1148"/>
        <v>0</v>
      </c>
    </row>
    <row r="4150" spans="1:42">
      <c r="A4150" t="s">
        <v>8103</v>
      </c>
      <c r="B4150" s="47" t="s">
        <v>8204</v>
      </c>
      <c r="C4150" s="50">
        <v>1</v>
      </c>
      <c r="D4150" t="s">
        <v>8205</v>
      </c>
      <c r="E4150" t="s">
        <v>8206</v>
      </c>
      <c r="G4150" t="s">
        <v>192</v>
      </c>
      <c r="H4150" s="31">
        <v>44652</v>
      </c>
      <c r="I4150" t="s">
        <v>193</v>
      </c>
      <c r="J4150" t="s">
        <v>194</v>
      </c>
      <c r="L4150">
        <v>32</v>
      </c>
      <c r="M4150" t="s">
        <v>195</v>
      </c>
      <c r="N4150" t="s">
        <v>196</v>
      </c>
      <c r="O4150" t="s">
        <v>192</v>
      </c>
      <c r="S4150" t="s">
        <v>198</v>
      </c>
      <c r="T4150">
        <v>30344</v>
      </c>
      <c r="W4150" t="s">
        <v>197</v>
      </c>
      <c r="X4150">
        <v>2017</v>
      </c>
      <c r="Y4150" t="s">
        <v>199</v>
      </c>
      <c r="Z4150" s="12" t="s">
        <v>81</v>
      </c>
      <c r="AA4150" t="s">
        <v>200</v>
      </c>
      <c r="AB4150">
        <v>1</v>
      </c>
      <c r="AC4150" t="s">
        <v>60</v>
      </c>
      <c r="AD4150" t="s">
        <v>61</v>
      </c>
      <c r="AE4150" s="8">
        <v>1</v>
      </c>
      <c r="AF4150" s="33"/>
      <c r="AG4150" s="7">
        <f t="shared" si="1172"/>
        <v>0</v>
      </c>
      <c r="AH4150" s="7">
        <f t="shared" si="1169"/>
        <v>0</v>
      </c>
      <c r="AI4150" s="7">
        <f t="shared" si="1169"/>
        <v>0</v>
      </c>
      <c r="AJ4150" s="7">
        <f t="shared" si="1150"/>
        <v>0</v>
      </c>
      <c r="AK4150" s="7">
        <f t="shared" si="1170"/>
        <v>0</v>
      </c>
      <c r="AL4150" s="7">
        <f t="shared" si="1170"/>
        <v>0</v>
      </c>
      <c r="AM4150" s="7">
        <f t="shared" si="1173"/>
        <v>0</v>
      </c>
      <c r="AN4150" s="7">
        <f t="shared" si="1171"/>
        <v>0</v>
      </c>
      <c r="AO4150" s="7">
        <f t="shared" si="1171"/>
        <v>0</v>
      </c>
      <c r="AP4150" s="7">
        <f t="shared" si="1148"/>
        <v>0</v>
      </c>
    </row>
    <row r="4151" spans="1:42">
      <c r="A4151" t="s">
        <v>8103</v>
      </c>
      <c r="B4151" t="s">
        <v>8204</v>
      </c>
      <c r="C4151">
        <v>1</v>
      </c>
      <c r="E4151" t="s">
        <v>8207</v>
      </c>
      <c r="G4151" t="s">
        <v>8208</v>
      </c>
      <c r="H4151" s="31">
        <v>44562</v>
      </c>
      <c r="I4151" t="s">
        <v>230</v>
      </c>
      <c r="J4151" t="s">
        <v>231</v>
      </c>
      <c r="L4151">
        <v>32</v>
      </c>
      <c r="M4151" t="s">
        <v>195</v>
      </c>
      <c r="N4151" t="s">
        <v>318</v>
      </c>
      <c r="O4151" t="s">
        <v>317</v>
      </c>
      <c r="V4151" s="31">
        <v>43074</v>
      </c>
      <c r="W4151" t="s">
        <v>222</v>
      </c>
      <c r="X4151">
        <v>2017</v>
      </c>
      <c r="Z4151" s="12" t="s">
        <v>81</v>
      </c>
      <c r="AB4151">
        <v>1</v>
      </c>
      <c r="AC4151" t="s">
        <v>60</v>
      </c>
      <c r="AD4151" t="s">
        <v>61</v>
      </c>
      <c r="AE4151" s="8">
        <v>1</v>
      </c>
      <c r="AF4151" s="33"/>
      <c r="AG4151" s="7">
        <f t="shared" si="1172"/>
        <v>0</v>
      </c>
      <c r="AH4151" s="7">
        <f t="shared" si="1169"/>
        <v>0</v>
      </c>
      <c r="AI4151" s="7">
        <f t="shared" si="1169"/>
        <v>0</v>
      </c>
      <c r="AJ4151" s="7">
        <f t="shared" si="1150"/>
        <v>0</v>
      </c>
      <c r="AK4151" s="7">
        <f t="shared" si="1170"/>
        <v>0</v>
      </c>
      <c r="AL4151" s="7">
        <f t="shared" si="1170"/>
        <v>0</v>
      </c>
      <c r="AM4151" s="7">
        <f t="shared" si="1173"/>
        <v>0</v>
      </c>
      <c r="AN4151" s="7">
        <f t="shared" si="1171"/>
        <v>0</v>
      </c>
      <c r="AO4151" s="7">
        <f t="shared" si="1171"/>
        <v>0</v>
      </c>
      <c r="AP4151" s="7">
        <f t="shared" si="1148"/>
        <v>0</v>
      </c>
    </row>
    <row r="4152" spans="1:42">
      <c r="A4152" t="s">
        <v>8103</v>
      </c>
      <c r="B4152" t="s">
        <v>8204</v>
      </c>
      <c r="C4152">
        <v>1</v>
      </c>
      <c r="D4152" t="s">
        <v>2788</v>
      </c>
      <c r="E4152" t="s">
        <v>8209</v>
      </c>
      <c r="G4152" t="s">
        <v>148</v>
      </c>
      <c r="H4152" s="31">
        <v>44105</v>
      </c>
      <c r="I4152" t="s">
        <v>149</v>
      </c>
      <c r="J4152" t="s">
        <v>148</v>
      </c>
      <c r="K4152" t="s">
        <v>150</v>
      </c>
      <c r="L4152">
        <v>65</v>
      </c>
      <c r="M4152" t="s">
        <v>151</v>
      </c>
      <c r="N4152" t="s">
        <v>152</v>
      </c>
      <c r="O4152" t="s">
        <v>153</v>
      </c>
      <c r="Q4152" t="s">
        <v>154</v>
      </c>
      <c r="R4152" t="s">
        <v>155</v>
      </c>
      <c r="S4152" t="s">
        <v>156</v>
      </c>
      <c r="V4152" s="31">
        <v>43101</v>
      </c>
      <c r="W4152" t="s">
        <v>157</v>
      </c>
      <c r="X4152">
        <v>2017</v>
      </c>
      <c r="Y4152" t="s">
        <v>155</v>
      </c>
      <c r="Z4152" s="12" t="s">
        <v>158</v>
      </c>
      <c r="AA4152" t="s">
        <v>159</v>
      </c>
      <c r="AB4152">
        <v>1</v>
      </c>
      <c r="AC4152" t="s">
        <v>60</v>
      </c>
      <c r="AD4152" t="s">
        <v>61</v>
      </c>
      <c r="AE4152" s="8">
        <v>1</v>
      </c>
      <c r="AF4152" s="33"/>
      <c r="AG4152" s="7">
        <f t="shared" si="1172"/>
        <v>0</v>
      </c>
      <c r="AH4152" s="7">
        <f t="shared" si="1169"/>
        <v>0</v>
      </c>
      <c r="AI4152" s="7">
        <f t="shared" si="1169"/>
        <v>0</v>
      </c>
      <c r="AJ4152" s="7">
        <f t="shared" si="1150"/>
        <v>0</v>
      </c>
      <c r="AK4152" s="7">
        <f t="shared" si="1170"/>
        <v>0</v>
      </c>
      <c r="AL4152" s="7">
        <f t="shared" si="1170"/>
        <v>0</v>
      </c>
      <c r="AM4152" s="7">
        <f t="shared" si="1173"/>
        <v>0</v>
      </c>
      <c r="AN4152" s="7">
        <f t="shared" si="1171"/>
        <v>0</v>
      </c>
      <c r="AO4152" s="7">
        <f t="shared" si="1171"/>
        <v>0</v>
      </c>
      <c r="AP4152" s="7">
        <f t="shared" si="1148"/>
        <v>0</v>
      </c>
    </row>
    <row r="4153" spans="1:42">
      <c r="A4153" t="s">
        <v>8103</v>
      </c>
      <c r="B4153" t="s">
        <v>8204</v>
      </c>
      <c r="C4153">
        <v>1</v>
      </c>
      <c r="D4153" t="s">
        <v>2788</v>
      </c>
      <c r="E4153" t="s">
        <v>8210</v>
      </c>
      <c r="G4153" t="s">
        <v>148</v>
      </c>
      <c r="H4153" s="31">
        <v>44105</v>
      </c>
      <c r="I4153" t="s">
        <v>149</v>
      </c>
      <c r="J4153" t="s">
        <v>148</v>
      </c>
      <c r="K4153" t="s">
        <v>150</v>
      </c>
      <c r="L4153">
        <v>65</v>
      </c>
      <c r="M4153" t="s">
        <v>151</v>
      </c>
      <c r="N4153" t="s">
        <v>152</v>
      </c>
      <c r="O4153" t="s">
        <v>153</v>
      </c>
      <c r="Q4153" t="s">
        <v>154</v>
      </c>
      <c r="R4153" t="s">
        <v>155</v>
      </c>
      <c r="S4153" t="s">
        <v>156</v>
      </c>
      <c r="V4153" s="31">
        <v>43101</v>
      </c>
      <c r="W4153" t="s">
        <v>157</v>
      </c>
      <c r="X4153">
        <v>2017</v>
      </c>
      <c r="Y4153" t="s">
        <v>155</v>
      </c>
      <c r="Z4153" s="12" t="s">
        <v>158</v>
      </c>
      <c r="AA4153" t="s">
        <v>159</v>
      </c>
      <c r="AB4153">
        <v>1</v>
      </c>
      <c r="AC4153" t="s">
        <v>60</v>
      </c>
      <c r="AD4153" t="s">
        <v>61</v>
      </c>
      <c r="AE4153" s="8">
        <v>1</v>
      </c>
      <c r="AF4153" s="33"/>
      <c r="AG4153" s="7">
        <f t="shared" si="1172"/>
        <v>0</v>
      </c>
      <c r="AH4153" s="7">
        <f t="shared" si="1169"/>
        <v>0</v>
      </c>
      <c r="AI4153" s="7">
        <f t="shared" si="1169"/>
        <v>0</v>
      </c>
      <c r="AJ4153" s="7">
        <f t="shared" si="1150"/>
        <v>0</v>
      </c>
      <c r="AK4153" s="7">
        <f t="shared" si="1170"/>
        <v>0</v>
      </c>
      <c r="AL4153" s="7">
        <f t="shared" si="1170"/>
        <v>0</v>
      </c>
      <c r="AM4153" s="7">
        <f t="shared" si="1173"/>
        <v>0</v>
      </c>
      <c r="AN4153" s="7">
        <f t="shared" si="1171"/>
        <v>0</v>
      </c>
      <c r="AO4153" s="7">
        <f t="shared" si="1171"/>
        <v>0</v>
      </c>
      <c r="AP4153" s="7">
        <f t="shared" si="1148"/>
        <v>0</v>
      </c>
    </row>
    <row r="4154" spans="1:42">
      <c r="A4154" t="s">
        <v>8103</v>
      </c>
      <c r="B4154" s="47" t="s">
        <v>8211</v>
      </c>
      <c r="C4154" s="50">
        <v>10</v>
      </c>
      <c r="E4154" t="s">
        <v>8212</v>
      </c>
      <c r="G4154" t="s">
        <v>217</v>
      </c>
      <c r="H4154" s="31">
        <v>44652</v>
      </c>
      <c r="I4154" t="s">
        <v>218</v>
      </c>
      <c r="J4154" t="s">
        <v>219</v>
      </c>
      <c r="L4154">
        <v>32</v>
      </c>
      <c r="M4154" t="s">
        <v>195</v>
      </c>
      <c r="N4154" t="s">
        <v>220</v>
      </c>
      <c r="O4154" t="s">
        <v>217</v>
      </c>
      <c r="V4154" s="31">
        <v>43074</v>
      </c>
      <c r="W4154" t="s">
        <v>222</v>
      </c>
      <c r="X4154">
        <v>2017</v>
      </c>
      <c r="Y4154" t="s">
        <v>675</v>
      </c>
      <c r="Z4154" s="12" t="s">
        <v>81</v>
      </c>
      <c r="AA4154" t="s">
        <v>224</v>
      </c>
      <c r="AB4154">
        <v>1</v>
      </c>
      <c r="AC4154" t="s">
        <v>60</v>
      </c>
      <c r="AD4154" t="s">
        <v>61</v>
      </c>
      <c r="AE4154" s="8">
        <v>1</v>
      </c>
      <c r="AF4154" s="33"/>
      <c r="AG4154" s="7">
        <f t="shared" si="1172"/>
        <v>0</v>
      </c>
      <c r="AH4154" s="7">
        <f t="shared" si="1169"/>
        <v>0</v>
      </c>
      <c r="AI4154" s="7">
        <f t="shared" si="1169"/>
        <v>0</v>
      </c>
      <c r="AJ4154" s="7">
        <f t="shared" si="1150"/>
        <v>0</v>
      </c>
      <c r="AK4154" s="7">
        <f t="shared" si="1170"/>
        <v>0</v>
      </c>
      <c r="AL4154" s="7">
        <f t="shared" si="1170"/>
        <v>0</v>
      </c>
      <c r="AM4154" s="7">
        <f t="shared" si="1173"/>
        <v>0</v>
      </c>
      <c r="AN4154" s="7">
        <f t="shared" si="1171"/>
        <v>0</v>
      </c>
      <c r="AO4154" s="7">
        <f t="shared" si="1171"/>
        <v>0</v>
      </c>
      <c r="AP4154" s="7">
        <f t="shared" ref="AP4154:AP4217" si="1174">$AF4154*$AB4154*$AE4154</f>
        <v>0</v>
      </c>
    </row>
    <row r="4155" spans="1:42">
      <c r="A4155" t="s">
        <v>8103</v>
      </c>
      <c r="B4155" s="47" t="s">
        <v>8211</v>
      </c>
      <c r="C4155" s="50">
        <v>10</v>
      </c>
      <c r="E4155" t="s">
        <v>8213</v>
      </c>
      <c r="G4155" t="s">
        <v>217</v>
      </c>
      <c r="H4155" s="31">
        <v>44652</v>
      </c>
      <c r="I4155" t="s">
        <v>218</v>
      </c>
      <c r="J4155" t="s">
        <v>219</v>
      </c>
      <c r="L4155">
        <v>32</v>
      </c>
      <c r="M4155" t="s">
        <v>195</v>
      </c>
      <c r="N4155" t="s">
        <v>220</v>
      </c>
      <c r="O4155" t="s">
        <v>217</v>
      </c>
      <c r="V4155" s="31">
        <v>43074</v>
      </c>
      <c r="W4155" t="s">
        <v>222</v>
      </c>
      <c r="X4155">
        <v>2017</v>
      </c>
      <c r="Y4155" t="s">
        <v>675</v>
      </c>
      <c r="Z4155" s="12" t="s">
        <v>81</v>
      </c>
      <c r="AA4155" t="s">
        <v>224</v>
      </c>
      <c r="AB4155">
        <v>1</v>
      </c>
      <c r="AC4155" t="s">
        <v>60</v>
      </c>
      <c r="AD4155" t="s">
        <v>61</v>
      </c>
      <c r="AE4155" s="8">
        <v>1</v>
      </c>
      <c r="AF4155" s="33"/>
      <c r="AG4155" s="7">
        <f t="shared" si="1172"/>
        <v>0</v>
      </c>
      <c r="AH4155" s="7">
        <f t="shared" si="1169"/>
        <v>0</v>
      </c>
      <c r="AI4155" s="7">
        <f t="shared" si="1169"/>
        <v>0</v>
      </c>
      <c r="AJ4155" s="7">
        <f t="shared" si="1150"/>
        <v>0</v>
      </c>
      <c r="AK4155" s="7">
        <f t="shared" si="1170"/>
        <v>0</v>
      </c>
      <c r="AL4155" s="7">
        <f t="shared" si="1170"/>
        <v>0</v>
      </c>
      <c r="AM4155" s="7">
        <f t="shared" si="1173"/>
        <v>0</v>
      </c>
      <c r="AN4155" s="7">
        <f t="shared" si="1171"/>
        <v>0</v>
      </c>
      <c r="AO4155" s="7">
        <f t="shared" si="1171"/>
        <v>0</v>
      </c>
      <c r="AP4155" s="7">
        <f t="shared" si="1174"/>
        <v>0</v>
      </c>
    </row>
    <row r="4156" spans="1:42">
      <c r="A4156" t="s">
        <v>8103</v>
      </c>
      <c r="B4156" t="s">
        <v>8214</v>
      </c>
      <c r="C4156">
        <v>10</v>
      </c>
      <c r="E4156" t="s">
        <v>8215</v>
      </c>
      <c r="G4156" t="s">
        <v>130</v>
      </c>
      <c r="H4156" s="31">
        <v>44621</v>
      </c>
      <c r="I4156" t="s">
        <v>131</v>
      </c>
      <c r="J4156" t="s">
        <v>132</v>
      </c>
      <c r="L4156">
        <v>57</v>
      </c>
      <c r="M4156" t="s">
        <v>133</v>
      </c>
      <c r="N4156" t="s">
        <v>134</v>
      </c>
      <c r="O4156" t="s">
        <v>132</v>
      </c>
      <c r="R4156" t="s">
        <v>135</v>
      </c>
      <c r="S4156" t="s">
        <v>4026</v>
      </c>
      <c r="V4156" s="31">
        <v>43101</v>
      </c>
      <c r="X4156">
        <v>2017</v>
      </c>
      <c r="Y4156" t="s">
        <v>135</v>
      </c>
      <c r="Z4156" s="12" t="s">
        <v>59</v>
      </c>
      <c r="AB4156">
        <v>1</v>
      </c>
      <c r="AC4156" t="s">
        <v>60</v>
      </c>
      <c r="AD4156" t="s">
        <v>137</v>
      </c>
      <c r="AE4156" s="8">
        <v>1</v>
      </c>
      <c r="AF4156" s="33"/>
      <c r="AG4156" s="7">
        <f t="shared" si="1172"/>
        <v>0</v>
      </c>
      <c r="AH4156" s="7"/>
      <c r="AI4156" s="7"/>
      <c r="AJ4156" s="7">
        <f t="shared" si="1150"/>
        <v>0</v>
      </c>
      <c r="AK4156" s="7"/>
      <c r="AL4156" s="7"/>
      <c r="AM4156" s="7">
        <f t="shared" si="1173"/>
        <v>0</v>
      </c>
      <c r="AN4156" s="7"/>
      <c r="AO4156" s="7"/>
      <c r="AP4156" s="7">
        <f t="shared" si="1174"/>
        <v>0</v>
      </c>
    </row>
    <row r="4157" spans="1:42">
      <c r="A4157" t="s">
        <v>8103</v>
      </c>
      <c r="B4157" t="s">
        <v>8214</v>
      </c>
      <c r="C4157">
        <v>10</v>
      </c>
      <c r="E4157" t="s">
        <v>8216</v>
      </c>
      <c r="G4157" t="s">
        <v>130</v>
      </c>
      <c r="H4157" s="31">
        <v>45352</v>
      </c>
      <c r="I4157" t="s">
        <v>131</v>
      </c>
      <c r="J4157" t="s">
        <v>132</v>
      </c>
      <c r="L4157">
        <v>57</v>
      </c>
      <c r="M4157" t="s">
        <v>133</v>
      </c>
      <c r="N4157" t="s">
        <v>134</v>
      </c>
      <c r="O4157" t="s">
        <v>132</v>
      </c>
      <c r="V4157" s="31">
        <v>43101</v>
      </c>
      <c r="X4157">
        <v>2017</v>
      </c>
      <c r="Y4157" t="s">
        <v>135</v>
      </c>
      <c r="Z4157" s="12" t="s">
        <v>59</v>
      </c>
      <c r="AB4157">
        <v>1</v>
      </c>
      <c r="AC4157" t="s">
        <v>60</v>
      </c>
      <c r="AD4157" t="s">
        <v>137</v>
      </c>
      <c r="AE4157" s="8">
        <v>1</v>
      </c>
      <c r="AF4157" s="33"/>
      <c r="AG4157" s="7">
        <f t="shared" si="1172"/>
        <v>0</v>
      </c>
      <c r="AH4157" s="7"/>
      <c r="AI4157" s="7"/>
      <c r="AJ4157" s="7">
        <f t="shared" si="1150"/>
        <v>0</v>
      </c>
      <c r="AK4157" s="7"/>
      <c r="AL4157" s="7"/>
      <c r="AM4157" s="7">
        <f t="shared" si="1173"/>
        <v>0</v>
      </c>
      <c r="AN4157" s="7"/>
      <c r="AO4157" s="7"/>
      <c r="AP4157" s="7">
        <f t="shared" si="1174"/>
        <v>0</v>
      </c>
    </row>
    <row r="4158" spans="1:42">
      <c r="A4158" t="s">
        <v>8103</v>
      </c>
      <c r="B4158" t="s">
        <v>8217</v>
      </c>
      <c r="C4158">
        <v>10</v>
      </c>
      <c r="E4158" t="s">
        <v>8218</v>
      </c>
      <c r="G4158" t="s">
        <v>217</v>
      </c>
      <c r="H4158" s="31">
        <v>44652</v>
      </c>
      <c r="I4158" t="s">
        <v>218</v>
      </c>
      <c r="J4158" t="s">
        <v>219</v>
      </c>
      <c r="L4158">
        <v>32</v>
      </c>
      <c r="M4158" t="s">
        <v>195</v>
      </c>
      <c r="N4158" t="s">
        <v>220</v>
      </c>
      <c r="O4158" t="s">
        <v>217</v>
      </c>
      <c r="V4158" s="31">
        <v>43074</v>
      </c>
      <c r="W4158" t="s">
        <v>222</v>
      </c>
      <c r="X4158">
        <v>2017</v>
      </c>
      <c r="Y4158" t="s">
        <v>675</v>
      </c>
      <c r="Z4158" s="12" t="s">
        <v>81</v>
      </c>
      <c r="AA4158" t="s">
        <v>224</v>
      </c>
      <c r="AB4158">
        <v>1</v>
      </c>
      <c r="AC4158" t="s">
        <v>60</v>
      </c>
      <c r="AD4158" t="s">
        <v>61</v>
      </c>
      <c r="AE4158" s="8">
        <v>1</v>
      </c>
      <c r="AF4158" s="33"/>
      <c r="AG4158" s="7">
        <f t="shared" si="1172"/>
        <v>0</v>
      </c>
      <c r="AH4158" s="7">
        <f>$AF4158*$AB4158*$AE4158</f>
        <v>0</v>
      </c>
      <c r="AI4158" s="7">
        <f>$AF4158*$AB4158*$AE4158</f>
        <v>0</v>
      </c>
      <c r="AJ4158" s="7">
        <f t="shared" si="1150"/>
        <v>0</v>
      </c>
      <c r="AK4158" s="7">
        <f>$AF4158*$AB4158*$AE4158</f>
        <v>0</v>
      </c>
      <c r="AL4158" s="7">
        <f>$AF4158*$AB4158*$AE4158</f>
        <v>0</v>
      </c>
      <c r="AM4158" s="7">
        <f t="shared" si="1173"/>
        <v>0</v>
      </c>
      <c r="AN4158" s="7">
        <f>$AF4158*$AB4158*$AE4158</f>
        <v>0</v>
      </c>
      <c r="AO4158" s="7">
        <f>$AF4158*$AB4158*$AE4158</f>
        <v>0</v>
      </c>
      <c r="AP4158" s="7">
        <f t="shared" si="1174"/>
        <v>0</v>
      </c>
    </row>
    <row r="4159" spans="1:42">
      <c r="A4159" t="s">
        <v>8103</v>
      </c>
      <c r="B4159" t="s">
        <v>8219</v>
      </c>
      <c r="C4159">
        <v>10</v>
      </c>
      <c r="E4159" t="s">
        <v>8220</v>
      </c>
      <c r="F4159" t="s">
        <v>8147</v>
      </c>
      <c r="G4159" t="s">
        <v>626</v>
      </c>
      <c r="H4159" s="31">
        <v>44927</v>
      </c>
      <c r="I4159" t="s">
        <v>8221</v>
      </c>
      <c r="J4159" t="s">
        <v>298</v>
      </c>
      <c r="L4159">
        <v>65</v>
      </c>
      <c r="M4159" t="s">
        <v>151</v>
      </c>
      <c r="N4159" t="s">
        <v>299</v>
      </c>
      <c r="O4159" t="s">
        <v>300</v>
      </c>
      <c r="V4159" s="31">
        <v>43221</v>
      </c>
      <c r="W4159" t="s">
        <v>170</v>
      </c>
      <c r="X4159">
        <v>2018</v>
      </c>
      <c r="Z4159" s="12" t="s">
        <v>59</v>
      </c>
      <c r="AB4159">
        <v>1</v>
      </c>
      <c r="AC4159" t="s">
        <v>60</v>
      </c>
      <c r="AD4159" t="s">
        <v>61</v>
      </c>
      <c r="AE4159" s="8">
        <v>1</v>
      </c>
      <c r="AF4159" s="33"/>
      <c r="AG4159" s="7">
        <f t="shared" si="1172"/>
        <v>0</v>
      </c>
      <c r="AH4159" s="7">
        <f>$AF4159*$AB4159*$AE4159</f>
        <v>0</v>
      </c>
      <c r="AI4159" s="7">
        <f>$AF4159*$AB4159*$AE4159</f>
        <v>0</v>
      </c>
      <c r="AJ4159" s="7">
        <f t="shared" si="1150"/>
        <v>0</v>
      </c>
      <c r="AK4159" s="7">
        <f>$AF4159*$AB4159*$AE4159</f>
        <v>0</v>
      </c>
      <c r="AL4159" s="7">
        <f>$AF4159*$AB4159*$AE4159</f>
        <v>0</v>
      </c>
      <c r="AM4159" s="7">
        <f t="shared" si="1173"/>
        <v>0</v>
      </c>
      <c r="AN4159" s="7">
        <f>$AF4159*$AB4159*$AE4159</f>
        <v>0</v>
      </c>
      <c r="AO4159" s="7">
        <f>$AF4159*$AB4159*$AE4159</f>
        <v>0</v>
      </c>
      <c r="AP4159" s="7">
        <f t="shared" si="1174"/>
        <v>0</v>
      </c>
    </row>
    <row r="4160" spans="1:42">
      <c r="A4160" t="s">
        <v>8103</v>
      </c>
      <c r="B4160" s="47" t="s">
        <v>8222</v>
      </c>
      <c r="C4160" s="50">
        <v>1</v>
      </c>
      <c r="D4160" t="s">
        <v>8223</v>
      </c>
      <c r="E4160" t="s">
        <v>8224</v>
      </c>
      <c r="G4160" t="s">
        <v>310</v>
      </c>
      <c r="H4160" s="31">
        <v>44621</v>
      </c>
      <c r="I4160" t="s">
        <v>311</v>
      </c>
      <c r="J4160" t="s">
        <v>312</v>
      </c>
      <c r="L4160">
        <v>57</v>
      </c>
      <c r="M4160" t="s">
        <v>133</v>
      </c>
      <c r="N4160" t="s">
        <v>134</v>
      </c>
      <c r="O4160" t="s">
        <v>132</v>
      </c>
      <c r="P4160" t="s">
        <v>313</v>
      </c>
      <c r="V4160" s="31">
        <v>43101</v>
      </c>
      <c r="X4160">
        <v>2017</v>
      </c>
      <c r="Z4160" s="12" t="s">
        <v>59</v>
      </c>
      <c r="AB4160">
        <v>1</v>
      </c>
      <c r="AC4160" t="s">
        <v>60</v>
      </c>
      <c r="AD4160" t="s">
        <v>137</v>
      </c>
      <c r="AE4160" s="8">
        <v>1</v>
      </c>
      <c r="AF4160" s="33"/>
      <c r="AG4160" s="7">
        <f t="shared" si="1172"/>
        <v>0</v>
      </c>
      <c r="AH4160" s="7"/>
      <c r="AI4160" s="7"/>
      <c r="AJ4160" s="7">
        <f t="shared" si="1150"/>
        <v>0</v>
      </c>
      <c r="AK4160" s="7"/>
      <c r="AL4160" s="7"/>
      <c r="AM4160" s="7">
        <f t="shared" si="1173"/>
        <v>0</v>
      </c>
      <c r="AN4160" s="7"/>
      <c r="AO4160" s="7"/>
      <c r="AP4160" s="7">
        <f t="shared" si="1174"/>
        <v>0</v>
      </c>
    </row>
    <row r="4161" spans="1:42">
      <c r="A4161" t="s">
        <v>8103</v>
      </c>
      <c r="B4161" t="s">
        <v>8225</v>
      </c>
      <c r="C4161">
        <v>11</v>
      </c>
      <c r="D4161" t="s">
        <v>2788</v>
      </c>
      <c r="E4161" t="s">
        <v>8226</v>
      </c>
      <c r="G4161" t="s">
        <v>148</v>
      </c>
      <c r="H4161" s="31">
        <v>44105</v>
      </c>
      <c r="I4161" t="s">
        <v>149</v>
      </c>
      <c r="J4161" t="s">
        <v>148</v>
      </c>
      <c r="K4161" t="s">
        <v>150</v>
      </c>
      <c r="L4161">
        <v>65</v>
      </c>
      <c r="M4161" t="s">
        <v>151</v>
      </c>
      <c r="N4161" t="s">
        <v>152</v>
      </c>
      <c r="O4161" t="s">
        <v>153</v>
      </c>
      <c r="Q4161" t="s">
        <v>154</v>
      </c>
      <c r="R4161" t="s">
        <v>155</v>
      </c>
      <c r="S4161" t="s">
        <v>156</v>
      </c>
      <c r="V4161" s="31">
        <v>43101</v>
      </c>
      <c r="W4161" t="s">
        <v>157</v>
      </c>
      <c r="X4161">
        <v>2017</v>
      </c>
      <c r="Y4161" t="s">
        <v>155</v>
      </c>
      <c r="Z4161" s="12" t="s">
        <v>158</v>
      </c>
      <c r="AA4161" t="s">
        <v>159</v>
      </c>
      <c r="AB4161">
        <v>1</v>
      </c>
      <c r="AC4161" t="s">
        <v>60</v>
      </c>
      <c r="AD4161" t="s">
        <v>61</v>
      </c>
      <c r="AE4161" s="8">
        <v>1</v>
      </c>
      <c r="AF4161" s="33"/>
      <c r="AG4161" s="7">
        <f t="shared" si="1172"/>
        <v>0</v>
      </c>
      <c r="AH4161" s="7">
        <f t="shared" ref="AH4161:AI4169" si="1175">$AF4161*$AB4161*$AE4161</f>
        <v>0</v>
      </c>
      <c r="AI4161" s="7">
        <f t="shared" si="1175"/>
        <v>0</v>
      </c>
      <c r="AJ4161" s="7">
        <f t="shared" si="1150"/>
        <v>0</v>
      </c>
      <c r="AK4161" s="7">
        <f t="shared" ref="AK4161:AL4169" si="1176">$AF4161*$AB4161*$AE4161</f>
        <v>0</v>
      </c>
      <c r="AL4161" s="7">
        <f t="shared" si="1176"/>
        <v>0</v>
      </c>
      <c r="AM4161" s="7">
        <f t="shared" si="1173"/>
        <v>0</v>
      </c>
      <c r="AN4161" s="7">
        <f t="shared" ref="AN4161:AO4169" si="1177">$AF4161*$AB4161*$AE4161</f>
        <v>0</v>
      </c>
      <c r="AO4161" s="7">
        <f t="shared" si="1177"/>
        <v>0</v>
      </c>
      <c r="AP4161" s="7">
        <f t="shared" si="1174"/>
        <v>0</v>
      </c>
    </row>
    <row r="4162" spans="1:42">
      <c r="A4162" t="s">
        <v>8103</v>
      </c>
      <c r="B4162" t="s">
        <v>8225</v>
      </c>
      <c r="C4162">
        <v>11</v>
      </c>
      <c r="D4162" t="s">
        <v>8227</v>
      </c>
      <c r="E4162" t="s">
        <v>8228</v>
      </c>
      <c r="G4162" t="s">
        <v>164</v>
      </c>
      <c r="H4162" s="31">
        <v>44105</v>
      </c>
      <c r="I4162" t="s">
        <v>165</v>
      </c>
      <c r="J4162" t="s">
        <v>166</v>
      </c>
      <c r="L4162">
        <v>65</v>
      </c>
      <c r="M4162" t="s">
        <v>151</v>
      </c>
      <c r="N4162" t="s">
        <v>167</v>
      </c>
      <c r="O4162" t="s">
        <v>168</v>
      </c>
      <c r="Q4162" t="s">
        <v>3729</v>
      </c>
      <c r="S4162" t="s">
        <v>3730</v>
      </c>
      <c r="T4162">
        <v>3856742</v>
      </c>
      <c r="V4162" s="31">
        <v>40544</v>
      </c>
      <c r="W4162" t="s">
        <v>157</v>
      </c>
      <c r="X4162">
        <v>2011</v>
      </c>
      <c r="Y4162" t="s">
        <v>169</v>
      </c>
      <c r="Z4162" s="12" t="s">
        <v>158</v>
      </c>
      <c r="AB4162">
        <v>1</v>
      </c>
      <c r="AC4162" t="s">
        <v>60</v>
      </c>
      <c r="AD4162" t="s">
        <v>61</v>
      </c>
      <c r="AE4162" s="8">
        <v>1</v>
      </c>
      <c r="AF4162" s="33"/>
      <c r="AG4162" s="7">
        <f t="shared" si="1172"/>
        <v>0</v>
      </c>
      <c r="AH4162" s="7">
        <f t="shared" si="1175"/>
        <v>0</v>
      </c>
      <c r="AI4162" s="7">
        <f t="shared" si="1175"/>
        <v>0</v>
      </c>
      <c r="AJ4162" s="7">
        <f t="shared" si="1150"/>
        <v>0</v>
      </c>
      <c r="AK4162" s="7">
        <f t="shared" si="1176"/>
        <v>0</v>
      </c>
      <c r="AL4162" s="7">
        <f t="shared" si="1176"/>
        <v>0</v>
      </c>
      <c r="AM4162" s="7">
        <f t="shared" si="1173"/>
        <v>0</v>
      </c>
      <c r="AN4162" s="7">
        <f t="shared" si="1177"/>
        <v>0</v>
      </c>
      <c r="AO4162" s="7">
        <f t="shared" si="1177"/>
        <v>0</v>
      </c>
      <c r="AP4162" s="7">
        <f t="shared" si="1174"/>
        <v>0</v>
      </c>
    </row>
    <row r="4163" spans="1:42">
      <c r="A4163" t="s">
        <v>8103</v>
      </c>
      <c r="B4163" t="s">
        <v>8225</v>
      </c>
      <c r="C4163">
        <v>11</v>
      </c>
      <c r="D4163" t="s">
        <v>8229</v>
      </c>
      <c r="E4163" t="s">
        <v>8230</v>
      </c>
      <c r="G4163" t="s">
        <v>164</v>
      </c>
      <c r="H4163" s="31">
        <v>45047</v>
      </c>
      <c r="I4163" t="s">
        <v>165</v>
      </c>
      <c r="J4163" t="s">
        <v>166</v>
      </c>
      <c r="L4163">
        <v>65</v>
      </c>
      <c r="M4163" t="s">
        <v>151</v>
      </c>
      <c r="N4163" t="s">
        <v>167</v>
      </c>
      <c r="O4163" t="s">
        <v>168</v>
      </c>
      <c r="W4163" t="s">
        <v>157</v>
      </c>
      <c r="Z4163" s="12" t="s">
        <v>158</v>
      </c>
      <c r="AB4163">
        <v>1</v>
      </c>
      <c r="AC4163" t="s">
        <v>60</v>
      </c>
      <c r="AD4163" t="s">
        <v>61</v>
      </c>
      <c r="AE4163" s="8">
        <v>1</v>
      </c>
      <c r="AF4163" s="33"/>
      <c r="AG4163" s="7">
        <f t="shared" si="1172"/>
        <v>0</v>
      </c>
      <c r="AH4163" s="7">
        <f t="shared" si="1175"/>
        <v>0</v>
      </c>
      <c r="AI4163" s="7">
        <f t="shared" si="1175"/>
        <v>0</v>
      </c>
      <c r="AJ4163" s="7">
        <f t="shared" si="1150"/>
        <v>0</v>
      </c>
      <c r="AK4163" s="7">
        <f t="shared" si="1176"/>
        <v>0</v>
      </c>
      <c r="AL4163" s="7">
        <f t="shared" si="1176"/>
        <v>0</v>
      </c>
      <c r="AM4163" s="7">
        <f t="shared" si="1173"/>
        <v>0</v>
      </c>
      <c r="AN4163" s="7">
        <f t="shared" si="1177"/>
        <v>0</v>
      </c>
      <c r="AO4163" s="7">
        <f t="shared" si="1177"/>
        <v>0</v>
      </c>
      <c r="AP4163" s="7">
        <f t="shared" si="1174"/>
        <v>0</v>
      </c>
    </row>
    <row r="4164" spans="1:42">
      <c r="A4164" t="s">
        <v>8103</v>
      </c>
      <c r="B4164" t="s">
        <v>8225</v>
      </c>
      <c r="C4164">
        <v>11</v>
      </c>
      <c r="D4164" t="s">
        <v>8227</v>
      </c>
      <c r="E4164" t="s">
        <v>8231</v>
      </c>
      <c r="G4164" t="s">
        <v>898</v>
      </c>
      <c r="H4164" s="31">
        <v>44105</v>
      </c>
      <c r="I4164" t="s">
        <v>899</v>
      </c>
      <c r="J4164" t="s">
        <v>898</v>
      </c>
      <c r="L4164">
        <v>65</v>
      </c>
      <c r="M4164" t="s">
        <v>151</v>
      </c>
      <c r="N4164" t="s">
        <v>900</v>
      </c>
      <c r="O4164" t="s">
        <v>898</v>
      </c>
      <c r="Q4164" t="s">
        <v>998</v>
      </c>
      <c r="S4164" t="s">
        <v>999</v>
      </c>
      <c r="T4164">
        <v>3856743</v>
      </c>
      <c r="W4164" t="s">
        <v>157</v>
      </c>
      <c r="Z4164" s="12" t="s">
        <v>158</v>
      </c>
      <c r="AB4164">
        <v>1</v>
      </c>
      <c r="AC4164" t="s">
        <v>60</v>
      </c>
      <c r="AD4164" t="s">
        <v>61</v>
      </c>
      <c r="AE4164" s="8">
        <v>1</v>
      </c>
      <c r="AF4164" s="33"/>
      <c r="AG4164" s="7">
        <f t="shared" si="1172"/>
        <v>0</v>
      </c>
      <c r="AH4164" s="7">
        <f t="shared" si="1175"/>
        <v>0</v>
      </c>
      <c r="AI4164" s="7">
        <f t="shared" si="1175"/>
        <v>0</v>
      </c>
      <c r="AJ4164" s="7">
        <f t="shared" ref="AJ4164:AJ4227" si="1178">$AF4164*$AB4164*$AE4164</f>
        <v>0</v>
      </c>
      <c r="AK4164" s="7">
        <f t="shared" si="1176"/>
        <v>0</v>
      </c>
      <c r="AL4164" s="7">
        <f t="shared" si="1176"/>
        <v>0</v>
      </c>
      <c r="AM4164" s="7">
        <f t="shared" si="1173"/>
        <v>0</v>
      </c>
      <c r="AN4164" s="7">
        <f t="shared" si="1177"/>
        <v>0</v>
      </c>
      <c r="AO4164" s="7">
        <f t="shared" si="1177"/>
        <v>0</v>
      </c>
      <c r="AP4164" s="7">
        <f t="shared" si="1174"/>
        <v>0</v>
      </c>
    </row>
    <row r="4165" spans="1:42">
      <c r="A4165" t="s">
        <v>8103</v>
      </c>
      <c r="B4165" t="s">
        <v>8225</v>
      </c>
      <c r="C4165">
        <v>11</v>
      </c>
      <c r="D4165" t="s">
        <v>8229</v>
      </c>
      <c r="E4165" t="s">
        <v>8232</v>
      </c>
      <c r="G4165" t="s">
        <v>898</v>
      </c>
      <c r="H4165" s="31">
        <v>45047</v>
      </c>
      <c r="I4165" t="s">
        <v>899</v>
      </c>
      <c r="J4165" t="s">
        <v>898</v>
      </c>
      <c r="L4165">
        <v>65</v>
      </c>
      <c r="M4165" t="s">
        <v>151</v>
      </c>
      <c r="N4165" t="s">
        <v>900</v>
      </c>
      <c r="O4165" t="s">
        <v>898</v>
      </c>
      <c r="W4165" t="s">
        <v>157</v>
      </c>
      <c r="Z4165" s="12" t="s">
        <v>158</v>
      </c>
      <c r="AB4165">
        <v>1</v>
      </c>
      <c r="AC4165" t="s">
        <v>60</v>
      </c>
      <c r="AD4165" t="s">
        <v>61</v>
      </c>
      <c r="AE4165" s="8">
        <v>1</v>
      </c>
      <c r="AF4165" s="33"/>
      <c r="AG4165" s="7">
        <f t="shared" si="1172"/>
        <v>0</v>
      </c>
      <c r="AH4165" s="7">
        <f t="shared" si="1175"/>
        <v>0</v>
      </c>
      <c r="AI4165" s="7">
        <f t="shared" si="1175"/>
        <v>0</v>
      </c>
      <c r="AJ4165" s="7">
        <f t="shared" si="1178"/>
        <v>0</v>
      </c>
      <c r="AK4165" s="7">
        <f t="shared" si="1176"/>
        <v>0</v>
      </c>
      <c r="AL4165" s="7">
        <f t="shared" si="1176"/>
        <v>0</v>
      </c>
      <c r="AM4165" s="7">
        <f t="shared" si="1173"/>
        <v>0</v>
      </c>
      <c r="AN4165" s="7">
        <f t="shared" si="1177"/>
        <v>0</v>
      </c>
      <c r="AO4165" s="7">
        <f t="shared" si="1177"/>
        <v>0</v>
      </c>
      <c r="AP4165" s="7">
        <f t="shared" si="1174"/>
        <v>0</v>
      </c>
    </row>
    <row r="4166" spans="1:42">
      <c r="A4166" t="s">
        <v>8103</v>
      </c>
      <c r="B4166" t="s">
        <v>8233</v>
      </c>
      <c r="C4166">
        <v>11</v>
      </c>
      <c r="D4166" t="s">
        <v>8234</v>
      </c>
      <c r="E4166" t="s">
        <v>8235</v>
      </c>
      <c r="G4166" t="s">
        <v>164</v>
      </c>
      <c r="H4166" s="31">
        <v>44105</v>
      </c>
      <c r="I4166" t="s">
        <v>165</v>
      </c>
      <c r="J4166" t="s">
        <v>166</v>
      </c>
      <c r="L4166">
        <v>65</v>
      </c>
      <c r="M4166" t="s">
        <v>151</v>
      </c>
      <c r="N4166" t="s">
        <v>167</v>
      </c>
      <c r="O4166" t="s">
        <v>168</v>
      </c>
      <c r="Q4166" t="s">
        <v>3729</v>
      </c>
      <c r="S4166" t="s">
        <v>3730</v>
      </c>
      <c r="T4166">
        <v>3856740</v>
      </c>
      <c r="V4166" s="31">
        <v>40544</v>
      </c>
      <c r="W4166" t="s">
        <v>157</v>
      </c>
      <c r="X4166">
        <v>2011</v>
      </c>
      <c r="Y4166" t="s">
        <v>169</v>
      </c>
      <c r="Z4166" s="12" t="s">
        <v>158</v>
      </c>
      <c r="AB4166">
        <v>1</v>
      </c>
      <c r="AC4166" t="s">
        <v>60</v>
      </c>
      <c r="AD4166" t="s">
        <v>61</v>
      </c>
      <c r="AE4166" s="8">
        <v>1</v>
      </c>
      <c r="AF4166" s="33"/>
      <c r="AG4166" s="7">
        <f t="shared" si="1172"/>
        <v>0</v>
      </c>
      <c r="AH4166" s="7">
        <f t="shared" si="1175"/>
        <v>0</v>
      </c>
      <c r="AI4166" s="7">
        <f t="shared" si="1175"/>
        <v>0</v>
      </c>
      <c r="AJ4166" s="7">
        <f t="shared" si="1178"/>
        <v>0</v>
      </c>
      <c r="AK4166" s="7">
        <f t="shared" si="1176"/>
        <v>0</v>
      </c>
      <c r="AL4166" s="7">
        <f t="shared" si="1176"/>
        <v>0</v>
      </c>
      <c r="AM4166" s="7">
        <f t="shared" si="1173"/>
        <v>0</v>
      </c>
      <c r="AN4166" s="7">
        <f t="shared" si="1177"/>
        <v>0</v>
      </c>
      <c r="AO4166" s="7">
        <f t="shared" si="1177"/>
        <v>0</v>
      </c>
      <c r="AP4166" s="7">
        <f t="shared" si="1174"/>
        <v>0</v>
      </c>
    </row>
    <row r="4167" spans="1:42">
      <c r="A4167" t="s">
        <v>8103</v>
      </c>
      <c r="B4167" t="s">
        <v>8233</v>
      </c>
      <c r="C4167">
        <v>11</v>
      </c>
      <c r="D4167" t="s">
        <v>8234</v>
      </c>
      <c r="E4167" t="s">
        <v>8236</v>
      </c>
      <c r="G4167" t="s">
        <v>898</v>
      </c>
      <c r="H4167" s="31">
        <v>44105</v>
      </c>
      <c r="I4167" t="s">
        <v>899</v>
      </c>
      <c r="J4167" t="s">
        <v>898</v>
      </c>
      <c r="L4167">
        <v>65</v>
      </c>
      <c r="M4167" t="s">
        <v>151</v>
      </c>
      <c r="N4167" t="s">
        <v>900</v>
      </c>
      <c r="O4167" t="s">
        <v>898</v>
      </c>
      <c r="Q4167" t="s">
        <v>998</v>
      </c>
      <c r="S4167" t="s">
        <v>999</v>
      </c>
      <c r="T4167">
        <v>3856739</v>
      </c>
      <c r="W4167" t="s">
        <v>157</v>
      </c>
      <c r="Z4167" s="12" t="s">
        <v>158</v>
      </c>
      <c r="AB4167">
        <v>1</v>
      </c>
      <c r="AC4167" t="s">
        <v>60</v>
      </c>
      <c r="AD4167" t="s">
        <v>61</v>
      </c>
      <c r="AE4167" s="8">
        <v>1</v>
      </c>
      <c r="AF4167" s="33"/>
      <c r="AG4167" s="7">
        <f t="shared" si="1172"/>
        <v>0</v>
      </c>
      <c r="AH4167" s="7">
        <f t="shared" si="1175"/>
        <v>0</v>
      </c>
      <c r="AI4167" s="7">
        <f t="shared" si="1175"/>
        <v>0</v>
      </c>
      <c r="AJ4167" s="7">
        <f t="shared" si="1178"/>
        <v>0</v>
      </c>
      <c r="AK4167" s="7">
        <f t="shared" si="1176"/>
        <v>0</v>
      </c>
      <c r="AL4167" s="7">
        <f t="shared" si="1176"/>
        <v>0</v>
      </c>
      <c r="AM4167" s="7">
        <f t="shared" si="1173"/>
        <v>0</v>
      </c>
      <c r="AN4167" s="7">
        <f t="shared" si="1177"/>
        <v>0</v>
      </c>
      <c r="AO4167" s="7">
        <f t="shared" si="1177"/>
        <v>0</v>
      </c>
      <c r="AP4167" s="7">
        <f t="shared" si="1174"/>
        <v>0</v>
      </c>
    </row>
    <row r="4168" spans="1:42">
      <c r="A4168" t="s">
        <v>8103</v>
      </c>
      <c r="B4168" t="s">
        <v>8233</v>
      </c>
      <c r="C4168">
        <v>11</v>
      </c>
      <c r="D4168" t="s">
        <v>8237</v>
      </c>
      <c r="E4168" t="s">
        <v>8238</v>
      </c>
      <c r="G4168" t="s">
        <v>898</v>
      </c>
      <c r="H4168" s="31">
        <v>45047</v>
      </c>
      <c r="I4168" t="s">
        <v>899</v>
      </c>
      <c r="J4168" t="s">
        <v>898</v>
      </c>
      <c r="L4168">
        <v>65</v>
      </c>
      <c r="M4168" t="s">
        <v>151</v>
      </c>
      <c r="N4168" t="s">
        <v>900</v>
      </c>
      <c r="O4168" t="s">
        <v>898</v>
      </c>
      <c r="W4168" t="s">
        <v>157</v>
      </c>
      <c r="Z4168" s="12" t="s">
        <v>158</v>
      </c>
      <c r="AB4168">
        <v>1</v>
      </c>
      <c r="AC4168" t="s">
        <v>60</v>
      </c>
      <c r="AD4168" t="s">
        <v>61</v>
      </c>
      <c r="AE4168" s="8">
        <v>1</v>
      </c>
      <c r="AF4168" s="33"/>
      <c r="AG4168" s="7">
        <f t="shared" si="1172"/>
        <v>0</v>
      </c>
      <c r="AH4168" s="7">
        <f t="shared" si="1175"/>
        <v>0</v>
      </c>
      <c r="AI4168" s="7">
        <f t="shared" si="1175"/>
        <v>0</v>
      </c>
      <c r="AJ4168" s="7">
        <f t="shared" si="1178"/>
        <v>0</v>
      </c>
      <c r="AK4168" s="7">
        <f t="shared" si="1176"/>
        <v>0</v>
      </c>
      <c r="AL4168" s="7">
        <f t="shared" si="1176"/>
        <v>0</v>
      </c>
      <c r="AM4168" s="7">
        <f t="shared" si="1173"/>
        <v>0</v>
      </c>
      <c r="AN4168" s="7">
        <f t="shared" si="1177"/>
        <v>0</v>
      </c>
      <c r="AO4168" s="7">
        <f t="shared" si="1177"/>
        <v>0</v>
      </c>
      <c r="AP4168" s="7">
        <f t="shared" si="1174"/>
        <v>0</v>
      </c>
    </row>
    <row r="4169" spans="1:42">
      <c r="A4169" t="s">
        <v>8103</v>
      </c>
      <c r="B4169" t="s">
        <v>8233</v>
      </c>
      <c r="C4169">
        <v>11</v>
      </c>
      <c r="D4169" t="s">
        <v>2788</v>
      </c>
      <c r="E4169" t="s">
        <v>8239</v>
      </c>
      <c r="G4169" t="s">
        <v>148</v>
      </c>
      <c r="H4169" s="31">
        <v>44105</v>
      </c>
      <c r="I4169" t="s">
        <v>149</v>
      </c>
      <c r="J4169" t="s">
        <v>148</v>
      </c>
      <c r="K4169" t="s">
        <v>150</v>
      </c>
      <c r="L4169">
        <v>65</v>
      </c>
      <c r="M4169" t="s">
        <v>151</v>
      </c>
      <c r="N4169" t="s">
        <v>152</v>
      </c>
      <c r="O4169" t="s">
        <v>153</v>
      </c>
      <c r="Q4169" t="s">
        <v>154</v>
      </c>
      <c r="R4169" t="s">
        <v>155</v>
      </c>
      <c r="S4169" t="s">
        <v>156</v>
      </c>
      <c r="V4169" s="31">
        <v>43101</v>
      </c>
      <c r="W4169" t="s">
        <v>157</v>
      </c>
      <c r="X4169">
        <v>2017</v>
      </c>
      <c r="Y4169" t="s">
        <v>155</v>
      </c>
      <c r="Z4169" s="12" t="s">
        <v>158</v>
      </c>
      <c r="AA4169" t="s">
        <v>159</v>
      </c>
      <c r="AB4169">
        <v>1</v>
      </c>
      <c r="AC4169" t="s">
        <v>60</v>
      </c>
      <c r="AD4169" t="s">
        <v>61</v>
      </c>
      <c r="AE4169" s="8">
        <v>1</v>
      </c>
      <c r="AF4169" s="33"/>
      <c r="AG4169" s="7">
        <f t="shared" si="1172"/>
        <v>0</v>
      </c>
      <c r="AH4169" s="7">
        <f t="shared" si="1175"/>
        <v>0</v>
      </c>
      <c r="AI4169" s="7">
        <f t="shared" si="1175"/>
        <v>0</v>
      </c>
      <c r="AJ4169" s="7">
        <f t="shared" si="1178"/>
        <v>0</v>
      </c>
      <c r="AK4169" s="7">
        <f t="shared" si="1176"/>
        <v>0</v>
      </c>
      <c r="AL4169" s="7">
        <f t="shared" si="1176"/>
        <v>0</v>
      </c>
      <c r="AM4169" s="7">
        <f t="shared" si="1173"/>
        <v>0</v>
      </c>
      <c r="AN4169" s="7">
        <f t="shared" si="1177"/>
        <v>0</v>
      </c>
      <c r="AO4169" s="7">
        <f t="shared" si="1177"/>
        <v>0</v>
      </c>
      <c r="AP4169" s="7">
        <f t="shared" si="1174"/>
        <v>0</v>
      </c>
    </row>
    <row r="4170" spans="1:42">
      <c r="A4170" t="s">
        <v>8103</v>
      </c>
      <c r="B4170" t="s">
        <v>8240</v>
      </c>
      <c r="C4170">
        <v>11</v>
      </c>
      <c r="E4170" t="s">
        <v>8241</v>
      </c>
      <c r="G4170" t="s">
        <v>130</v>
      </c>
      <c r="H4170" s="31">
        <v>44621</v>
      </c>
      <c r="I4170" t="s">
        <v>131</v>
      </c>
      <c r="J4170" t="s">
        <v>132</v>
      </c>
      <c r="L4170">
        <v>57</v>
      </c>
      <c r="M4170" t="s">
        <v>133</v>
      </c>
      <c r="N4170" t="s">
        <v>134</v>
      </c>
      <c r="O4170" t="s">
        <v>132</v>
      </c>
      <c r="R4170" t="s">
        <v>135</v>
      </c>
      <c r="S4170" t="s">
        <v>2707</v>
      </c>
      <c r="V4170" s="31">
        <v>43101</v>
      </c>
      <c r="X4170">
        <v>2017</v>
      </c>
      <c r="Y4170" t="s">
        <v>135</v>
      </c>
      <c r="Z4170" s="12" t="s">
        <v>59</v>
      </c>
      <c r="AB4170">
        <v>1</v>
      </c>
      <c r="AC4170" t="s">
        <v>60</v>
      </c>
      <c r="AD4170" t="s">
        <v>137</v>
      </c>
      <c r="AE4170" s="8">
        <v>1</v>
      </c>
      <c r="AF4170" s="33"/>
      <c r="AG4170" s="7">
        <f t="shared" si="1172"/>
        <v>0</v>
      </c>
      <c r="AH4170" s="7"/>
      <c r="AI4170" s="7"/>
      <c r="AJ4170" s="7">
        <f t="shared" si="1178"/>
        <v>0</v>
      </c>
      <c r="AK4170" s="7"/>
      <c r="AL4170" s="7"/>
      <c r="AM4170" s="7">
        <f t="shared" si="1173"/>
        <v>0</v>
      </c>
      <c r="AN4170" s="7"/>
      <c r="AO4170" s="7"/>
      <c r="AP4170" s="7">
        <f t="shared" si="1174"/>
        <v>0</v>
      </c>
    </row>
    <row r="4171" spans="1:42">
      <c r="A4171" t="s">
        <v>8103</v>
      </c>
      <c r="B4171" t="s">
        <v>8240</v>
      </c>
      <c r="C4171">
        <v>11</v>
      </c>
      <c r="E4171" t="s">
        <v>8242</v>
      </c>
      <c r="G4171" t="s">
        <v>130</v>
      </c>
      <c r="H4171" s="31">
        <v>44621</v>
      </c>
      <c r="I4171" t="s">
        <v>131</v>
      </c>
      <c r="J4171" t="s">
        <v>132</v>
      </c>
      <c r="L4171">
        <v>57</v>
      </c>
      <c r="M4171" t="s">
        <v>133</v>
      </c>
      <c r="N4171" t="s">
        <v>134</v>
      </c>
      <c r="O4171" t="s">
        <v>132</v>
      </c>
      <c r="R4171" t="s">
        <v>135</v>
      </c>
      <c r="S4171" t="s">
        <v>2707</v>
      </c>
      <c r="V4171" s="31">
        <v>43101</v>
      </c>
      <c r="X4171">
        <v>2017</v>
      </c>
      <c r="Y4171" t="s">
        <v>135</v>
      </c>
      <c r="Z4171" s="12" t="s">
        <v>59</v>
      </c>
      <c r="AB4171">
        <v>1</v>
      </c>
      <c r="AC4171" t="s">
        <v>60</v>
      </c>
      <c r="AD4171" t="s">
        <v>137</v>
      </c>
      <c r="AE4171" s="8">
        <v>1</v>
      </c>
      <c r="AF4171" s="33"/>
      <c r="AG4171" s="7">
        <f t="shared" si="1172"/>
        <v>0</v>
      </c>
      <c r="AH4171" s="7"/>
      <c r="AI4171" s="7"/>
      <c r="AJ4171" s="7">
        <f t="shared" si="1178"/>
        <v>0</v>
      </c>
      <c r="AK4171" s="7"/>
      <c r="AL4171" s="7"/>
      <c r="AM4171" s="7">
        <f t="shared" si="1173"/>
        <v>0</v>
      </c>
      <c r="AN4171" s="7"/>
      <c r="AO4171" s="7"/>
      <c r="AP4171" s="7">
        <f t="shared" si="1174"/>
        <v>0</v>
      </c>
    </row>
    <row r="4172" spans="1:42">
      <c r="A4172" t="s">
        <v>8103</v>
      </c>
      <c r="B4172" t="s">
        <v>8240</v>
      </c>
      <c r="C4172">
        <v>11</v>
      </c>
      <c r="E4172" t="s">
        <v>8243</v>
      </c>
      <c r="G4172" t="s">
        <v>130</v>
      </c>
      <c r="H4172" s="31">
        <v>44621</v>
      </c>
      <c r="I4172" t="s">
        <v>131</v>
      </c>
      <c r="J4172" t="s">
        <v>132</v>
      </c>
      <c r="L4172">
        <v>57</v>
      </c>
      <c r="M4172" t="s">
        <v>133</v>
      </c>
      <c r="N4172" t="s">
        <v>134</v>
      </c>
      <c r="O4172" t="s">
        <v>132</v>
      </c>
      <c r="R4172" t="s">
        <v>135</v>
      </c>
      <c r="S4172" t="s">
        <v>2707</v>
      </c>
      <c r="V4172" s="31">
        <v>43101</v>
      </c>
      <c r="X4172">
        <v>2017</v>
      </c>
      <c r="Y4172" t="s">
        <v>135</v>
      </c>
      <c r="Z4172" s="12" t="s">
        <v>59</v>
      </c>
      <c r="AB4172">
        <v>1</v>
      </c>
      <c r="AC4172" t="s">
        <v>60</v>
      </c>
      <c r="AD4172" t="s">
        <v>137</v>
      </c>
      <c r="AE4172" s="8">
        <v>1</v>
      </c>
      <c r="AF4172" s="33"/>
      <c r="AG4172" s="7">
        <f t="shared" si="1172"/>
        <v>0</v>
      </c>
      <c r="AH4172" s="7"/>
      <c r="AI4172" s="7"/>
      <c r="AJ4172" s="7">
        <f t="shared" si="1178"/>
        <v>0</v>
      </c>
      <c r="AK4172" s="7"/>
      <c r="AL4172" s="7"/>
      <c r="AM4172" s="7">
        <f t="shared" si="1173"/>
        <v>0</v>
      </c>
      <c r="AN4172" s="7"/>
      <c r="AO4172" s="7"/>
      <c r="AP4172" s="7">
        <f t="shared" si="1174"/>
        <v>0</v>
      </c>
    </row>
    <row r="4173" spans="1:42">
      <c r="A4173" t="s">
        <v>8103</v>
      </c>
      <c r="B4173" t="s">
        <v>8244</v>
      </c>
      <c r="C4173">
        <v>11</v>
      </c>
      <c r="E4173" t="s">
        <v>8245</v>
      </c>
      <c r="F4173" t="s">
        <v>8246</v>
      </c>
      <c r="G4173" t="s">
        <v>175</v>
      </c>
      <c r="H4173" s="31">
        <v>45170</v>
      </c>
      <c r="I4173" t="s">
        <v>176</v>
      </c>
      <c r="J4173" t="s">
        <v>177</v>
      </c>
      <c r="L4173">
        <v>65</v>
      </c>
      <c r="M4173" t="s">
        <v>151</v>
      </c>
      <c r="N4173" t="s">
        <v>178</v>
      </c>
      <c r="O4173" t="s">
        <v>177</v>
      </c>
      <c r="V4173" s="31">
        <v>42867</v>
      </c>
      <c r="X4173">
        <v>2017</v>
      </c>
      <c r="Z4173" s="12" t="s">
        <v>59</v>
      </c>
      <c r="AB4173">
        <v>1</v>
      </c>
      <c r="AC4173" t="s">
        <v>60</v>
      </c>
      <c r="AD4173" t="s">
        <v>61</v>
      </c>
      <c r="AE4173" s="8">
        <v>1</v>
      </c>
      <c r="AF4173" s="33"/>
      <c r="AG4173" s="7">
        <f t="shared" si="1172"/>
        <v>0</v>
      </c>
      <c r="AH4173" s="7">
        <f t="shared" ref="AH4173:AI4176" si="1179">$AF4173*$AB4173*$AE4173</f>
        <v>0</v>
      </c>
      <c r="AI4173" s="7">
        <f t="shared" si="1179"/>
        <v>0</v>
      </c>
      <c r="AJ4173" s="7">
        <f t="shared" si="1178"/>
        <v>0</v>
      </c>
      <c r="AK4173" s="7">
        <f t="shared" ref="AK4173:AL4176" si="1180">$AF4173*$AB4173*$AE4173</f>
        <v>0</v>
      </c>
      <c r="AL4173" s="7">
        <f t="shared" si="1180"/>
        <v>0</v>
      </c>
      <c r="AM4173" s="7">
        <f t="shared" si="1173"/>
        <v>0</v>
      </c>
      <c r="AN4173" s="7">
        <f t="shared" ref="AN4173:AO4176" si="1181">$AF4173*$AB4173*$AE4173</f>
        <v>0</v>
      </c>
      <c r="AO4173" s="7">
        <f t="shared" si="1181"/>
        <v>0</v>
      </c>
      <c r="AP4173" s="7">
        <f t="shared" si="1174"/>
        <v>0</v>
      </c>
    </row>
    <row r="4174" spans="1:42">
      <c r="A4174" t="s">
        <v>8103</v>
      </c>
      <c r="B4174" t="s">
        <v>8247</v>
      </c>
      <c r="C4174">
        <v>11</v>
      </c>
      <c r="E4174" t="s">
        <v>8248</v>
      </c>
      <c r="G4174" t="s">
        <v>217</v>
      </c>
      <c r="H4174" s="31">
        <v>44652</v>
      </c>
      <c r="I4174" t="s">
        <v>218</v>
      </c>
      <c r="J4174" t="s">
        <v>219</v>
      </c>
      <c r="L4174">
        <v>32</v>
      </c>
      <c r="M4174" t="s">
        <v>195</v>
      </c>
      <c r="N4174" t="s">
        <v>220</v>
      </c>
      <c r="O4174" t="s">
        <v>217</v>
      </c>
      <c r="V4174" s="31">
        <v>43074</v>
      </c>
      <c r="W4174" t="s">
        <v>222</v>
      </c>
      <c r="X4174">
        <v>2017</v>
      </c>
      <c r="Y4174" t="s">
        <v>675</v>
      </c>
      <c r="Z4174" s="12" t="s">
        <v>81</v>
      </c>
      <c r="AA4174" t="s">
        <v>224</v>
      </c>
      <c r="AB4174">
        <v>1</v>
      </c>
      <c r="AC4174" t="s">
        <v>60</v>
      </c>
      <c r="AD4174" t="s">
        <v>61</v>
      </c>
      <c r="AE4174" s="8">
        <v>1</v>
      </c>
      <c r="AF4174" s="33"/>
      <c r="AG4174" s="7">
        <f t="shared" si="1172"/>
        <v>0</v>
      </c>
      <c r="AH4174" s="7">
        <f t="shared" si="1179"/>
        <v>0</v>
      </c>
      <c r="AI4174" s="7">
        <f t="shared" si="1179"/>
        <v>0</v>
      </c>
      <c r="AJ4174" s="7">
        <f t="shared" si="1178"/>
        <v>0</v>
      </c>
      <c r="AK4174" s="7">
        <f t="shared" si="1180"/>
        <v>0</v>
      </c>
      <c r="AL4174" s="7">
        <f t="shared" si="1180"/>
        <v>0</v>
      </c>
      <c r="AM4174" s="7">
        <f t="shared" si="1173"/>
        <v>0</v>
      </c>
      <c r="AN4174" s="7">
        <f t="shared" si="1181"/>
        <v>0</v>
      </c>
      <c r="AO4174" s="7">
        <f t="shared" si="1181"/>
        <v>0</v>
      </c>
      <c r="AP4174" s="7">
        <f t="shared" si="1174"/>
        <v>0</v>
      </c>
    </row>
    <row r="4175" spans="1:42">
      <c r="A4175" t="s">
        <v>8103</v>
      </c>
      <c r="B4175" t="s">
        <v>8249</v>
      </c>
      <c r="C4175">
        <v>11</v>
      </c>
      <c r="E4175" t="s">
        <v>8250</v>
      </c>
      <c r="G4175" t="s">
        <v>217</v>
      </c>
      <c r="H4175" s="31">
        <v>44652</v>
      </c>
      <c r="I4175" t="s">
        <v>218</v>
      </c>
      <c r="J4175" t="s">
        <v>219</v>
      </c>
      <c r="L4175">
        <v>32</v>
      </c>
      <c r="M4175" t="s">
        <v>195</v>
      </c>
      <c r="N4175" t="s">
        <v>220</v>
      </c>
      <c r="O4175" t="s">
        <v>217</v>
      </c>
      <c r="V4175" s="31">
        <v>43074</v>
      </c>
      <c r="W4175" t="s">
        <v>222</v>
      </c>
      <c r="X4175">
        <v>2017</v>
      </c>
      <c r="Y4175" t="s">
        <v>675</v>
      </c>
      <c r="Z4175" s="12" t="s">
        <v>81</v>
      </c>
      <c r="AA4175" t="s">
        <v>224</v>
      </c>
      <c r="AB4175">
        <v>1</v>
      </c>
      <c r="AC4175" t="s">
        <v>60</v>
      </c>
      <c r="AD4175" t="s">
        <v>61</v>
      </c>
      <c r="AE4175" s="8">
        <v>1</v>
      </c>
      <c r="AF4175" s="33"/>
      <c r="AG4175" s="7">
        <f t="shared" ref="AG4175:AG4206" si="1182">$AF4175*$AB4175*$AE4175</f>
        <v>0</v>
      </c>
      <c r="AH4175" s="7">
        <f t="shared" si="1179"/>
        <v>0</v>
      </c>
      <c r="AI4175" s="7">
        <f t="shared" si="1179"/>
        <v>0</v>
      </c>
      <c r="AJ4175" s="7">
        <f t="shared" si="1178"/>
        <v>0</v>
      </c>
      <c r="AK4175" s="7">
        <f t="shared" si="1180"/>
        <v>0</v>
      </c>
      <c r="AL4175" s="7">
        <f t="shared" si="1180"/>
        <v>0</v>
      </c>
      <c r="AM4175" s="7">
        <f t="shared" ref="AM4175:AM4206" si="1183">$AF4175*$AB4175*$AE4175</f>
        <v>0</v>
      </c>
      <c r="AN4175" s="7">
        <f t="shared" si="1181"/>
        <v>0</v>
      </c>
      <c r="AO4175" s="7">
        <f t="shared" si="1181"/>
        <v>0</v>
      </c>
      <c r="AP4175" s="7">
        <f t="shared" si="1174"/>
        <v>0</v>
      </c>
    </row>
    <row r="4176" spans="1:42">
      <c r="A4176" t="s">
        <v>8103</v>
      </c>
      <c r="B4176" t="s">
        <v>8251</v>
      </c>
      <c r="C4176">
        <v>11</v>
      </c>
      <c r="E4176" t="s">
        <v>8252</v>
      </c>
      <c r="G4176" t="s">
        <v>217</v>
      </c>
      <c r="H4176" s="31">
        <v>44652</v>
      </c>
      <c r="I4176" t="s">
        <v>218</v>
      </c>
      <c r="J4176" t="s">
        <v>219</v>
      </c>
      <c r="L4176">
        <v>32</v>
      </c>
      <c r="M4176" t="s">
        <v>195</v>
      </c>
      <c r="N4176" t="s">
        <v>220</v>
      </c>
      <c r="O4176" t="s">
        <v>217</v>
      </c>
      <c r="V4176" s="31">
        <v>43074</v>
      </c>
      <c r="W4176" t="s">
        <v>222</v>
      </c>
      <c r="X4176">
        <v>2017</v>
      </c>
      <c r="Y4176" t="s">
        <v>675</v>
      </c>
      <c r="Z4176" s="12" t="s">
        <v>81</v>
      </c>
      <c r="AA4176" t="s">
        <v>224</v>
      </c>
      <c r="AB4176">
        <v>1</v>
      </c>
      <c r="AC4176" t="s">
        <v>60</v>
      </c>
      <c r="AD4176" t="s">
        <v>61</v>
      </c>
      <c r="AE4176" s="8">
        <v>1</v>
      </c>
      <c r="AF4176" s="33"/>
      <c r="AG4176" s="7">
        <f t="shared" si="1182"/>
        <v>0</v>
      </c>
      <c r="AH4176" s="7">
        <f t="shared" si="1179"/>
        <v>0</v>
      </c>
      <c r="AI4176" s="7">
        <f t="shared" si="1179"/>
        <v>0</v>
      </c>
      <c r="AJ4176" s="7">
        <f t="shared" si="1178"/>
        <v>0</v>
      </c>
      <c r="AK4176" s="7">
        <f t="shared" si="1180"/>
        <v>0</v>
      </c>
      <c r="AL4176" s="7">
        <f t="shared" si="1180"/>
        <v>0</v>
      </c>
      <c r="AM4176" s="7">
        <f t="shared" si="1183"/>
        <v>0</v>
      </c>
      <c r="AN4176" s="7">
        <f t="shared" si="1181"/>
        <v>0</v>
      </c>
      <c r="AO4176" s="7">
        <f t="shared" si="1181"/>
        <v>0</v>
      </c>
      <c r="AP4176" s="7">
        <f t="shared" si="1174"/>
        <v>0</v>
      </c>
    </row>
    <row r="4177" spans="1:42">
      <c r="A4177" t="s">
        <v>8103</v>
      </c>
      <c r="B4177" t="s">
        <v>8253</v>
      </c>
      <c r="C4177">
        <v>11</v>
      </c>
      <c r="E4177" t="s">
        <v>8254</v>
      </c>
      <c r="G4177" t="s">
        <v>130</v>
      </c>
      <c r="H4177" s="31">
        <v>44621</v>
      </c>
      <c r="I4177" t="s">
        <v>131</v>
      </c>
      <c r="J4177" t="s">
        <v>132</v>
      </c>
      <c r="L4177">
        <v>57</v>
      </c>
      <c r="M4177" t="s">
        <v>133</v>
      </c>
      <c r="N4177" t="s">
        <v>134</v>
      </c>
      <c r="O4177" t="s">
        <v>132</v>
      </c>
      <c r="R4177" t="s">
        <v>135</v>
      </c>
      <c r="S4177" t="s">
        <v>136</v>
      </c>
      <c r="V4177" s="31">
        <v>43101</v>
      </c>
      <c r="X4177">
        <v>2017</v>
      </c>
      <c r="Y4177" t="s">
        <v>135</v>
      </c>
      <c r="Z4177" s="12" t="s">
        <v>59</v>
      </c>
      <c r="AB4177">
        <v>1</v>
      </c>
      <c r="AC4177" t="s">
        <v>60</v>
      </c>
      <c r="AD4177" t="s">
        <v>137</v>
      </c>
      <c r="AE4177" s="8">
        <v>1</v>
      </c>
      <c r="AF4177" s="33"/>
      <c r="AG4177" s="7">
        <f t="shared" si="1182"/>
        <v>0</v>
      </c>
      <c r="AH4177" s="7"/>
      <c r="AI4177" s="7"/>
      <c r="AJ4177" s="7">
        <f t="shared" si="1178"/>
        <v>0</v>
      </c>
      <c r="AK4177" s="7"/>
      <c r="AL4177" s="7"/>
      <c r="AM4177" s="7">
        <f t="shared" si="1183"/>
        <v>0</v>
      </c>
      <c r="AN4177" s="7"/>
      <c r="AO4177" s="7"/>
      <c r="AP4177" s="7">
        <f t="shared" si="1174"/>
        <v>0</v>
      </c>
    </row>
    <row r="4178" spans="1:42">
      <c r="A4178" t="s">
        <v>8103</v>
      </c>
      <c r="B4178" t="s">
        <v>8255</v>
      </c>
      <c r="C4178">
        <v>11</v>
      </c>
      <c r="E4178" t="s">
        <v>8256</v>
      </c>
      <c r="F4178" t="s">
        <v>8257</v>
      </c>
      <c r="G4178" t="s">
        <v>175</v>
      </c>
      <c r="H4178" s="31">
        <v>45170</v>
      </c>
      <c r="I4178" t="s">
        <v>176</v>
      </c>
      <c r="J4178" t="s">
        <v>177</v>
      </c>
      <c r="L4178">
        <v>65</v>
      </c>
      <c r="M4178" t="s">
        <v>151</v>
      </c>
      <c r="N4178" t="s">
        <v>178</v>
      </c>
      <c r="O4178" t="s">
        <v>177</v>
      </c>
      <c r="V4178" s="31">
        <v>42867</v>
      </c>
      <c r="X4178">
        <v>2017</v>
      </c>
      <c r="Z4178" s="12" t="s">
        <v>59</v>
      </c>
      <c r="AB4178">
        <v>1</v>
      </c>
      <c r="AC4178" t="s">
        <v>60</v>
      </c>
      <c r="AD4178" t="s">
        <v>61</v>
      </c>
      <c r="AE4178" s="8">
        <v>1</v>
      </c>
      <c r="AF4178" s="33"/>
      <c r="AG4178" s="7">
        <f t="shared" si="1182"/>
        <v>0</v>
      </c>
      <c r="AH4178" s="7">
        <f t="shared" ref="AH4178:AI4205" si="1184">$AF4178*$AB4178*$AE4178</f>
        <v>0</v>
      </c>
      <c r="AI4178" s="7">
        <f t="shared" si="1184"/>
        <v>0</v>
      </c>
      <c r="AJ4178" s="7">
        <f t="shared" si="1178"/>
        <v>0</v>
      </c>
      <c r="AK4178" s="7">
        <f t="shared" ref="AK4178:AL4205" si="1185">$AF4178*$AB4178*$AE4178</f>
        <v>0</v>
      </c>
      <c r="AL4178" s="7">
        <f t="shared" si="1185"/>
        <v>0</v>
      </c>
      <c r="AM4178" s="7">
        <f t="shared" si="1183"/>
        <v>0</v>
      </c>
      <c r="AN4178" s="7">
        <f t="shared" ref="AN4178:AO4205" si="1186">$AF4178*$AB4178*$AE4178</f>
        <v>0</v>
      </c>
      <c r="AO4178" s="7">
        <f t="shared" si="1186"/>
        <v>0</v>
      </c>
      <c r="AP4178" s="7">
        <f t="shared" si="1174"/>
        <v>0</v>
      </c>
    </row>
    <row r="4179" spans="1:42">
      <c r="A4179" t="s">
        <v>8103</v>
      </c>
      <c r="B4179" t="s">
        <v>8258</v>
      </c>
      <c r="C4179">
        <v>11</v>
      </c>
      <c r="E4179" t="s">
        <v>8259</v>
      </c>
      <c r="G4179" t="s">
        <v>217</v>
      </c>
      <c r="H4179" s="31">
        <v>44652</v>
      </c>
      <c r="I4179" t="s">
        <v>218</v>
      </c>
      <c r="J4179" t="s">
        <v>219</v>
      </c>
      <c r="L4179">
        <v>32</v>
      </c>
      <c r="M4179" t="s">
        <v>195</v>
      </c>
      <c r="N4179" t="s">
        <v>220</v>
      </c>
      <c r="O4179" t="s">
        <v>217</v>
      </c>
      <c r="V4179" s="31">
        <v>43074</v>
      </c>
      <c r="W4179" t="s">
        <v>222</v>
      </c>
      <c r="X4179">
        <v>2017</v>
      </c>
      <c r="Y4179" t="s">
        <v>675</v>
      </c>
      <c r="Z4179" s="12" t="s">
        <v>81</v>
      </c>
      <c r="AA4179" t="s">
        <v>224</v>
      </c>
      <c r="AB4179">
        <v>1</v>
      </c>
      <c r="AC4179" t="s">
        <v>60</v>
      </c>
      <c r="AD4179" t="s">
        <v>61</v>
      </c>
      <c r="AE4179" s="8">
        <v>1</v>
      </c>
      <c r="AF4179" s="33"/>
      <c r="AG4179" s="7">
        <f t="shared" si="1182"/>
        <v>0</v>
      </c>
      <c r="AH4179" s="7">
        <f t="shared" si="1184"/>
        <v>0</v>
      </c>
      <c r="AI4179" s="7">
        <f t="shared" si="1184"/>
        <v>0</v>
      </c>
      <c r="AJ4179" s="7">
        <f t="shared" si="1178"/>
        <v>0</v>
      </c>
      <c r="AK4179" s="7">
        <f t="shared" si="1185"/>
        <v>0</v>
      </c>
      <c r="AL4179" s="7">
        <f t="shared" si="1185"/>
        <v>0</v>
      </c>
      <c r="AM4179" s="7">
        <f t="shared" si="1183"/>
        <v>0</v>
      </c>
      <c r="AN4179" s="7">
        <f t="shared" si="1186"/>
        <v>0</v>
      </c>
      <c r="AO4179" s="7">
        <f t="shared" si="1186"/>
        <v>0</v>
      </c>
      <c r="AP4179" s="7">
        <f t="shared" si="1174"/>
        <v>0</v>
      </c>
    </row>
    <row r="4180" spans="1:42">
      <c r="A4180" t="s">
        <v>8103</v>
      </c>
      <c r="B4180" t="s">
        <v>8260</v>
      </c>
      <c r="C4180">
        <v>11</v>
      </c>
      <c r="E4180" t="s">
        <v>8261</v>
      </c>
      <c r="F4180" t="s">
        <v>8262</v>
      </c>
      <c r="G4180" t="s">
        <v>175</v>
      </c>
      <c r="H4180" s="31">
        <v>45170</v>
      </c>
      <c r="I4180" t="s">
        <v>176</v>
      </c>
      <c r="J4180" t="s">
        <v>177</v>
      </c>
      <c r="L4180">
        <v>65</v>
      </c>
      <c r="M4180" t="s">
        <v>151</v>
      </c>
      <c r="N4180" t="s">
        <v>178</v>
      </c>
      <c r="O4180" t="s">
        <v>177</v>
      </c>
      <c r="V4180" s="31">
        <v>42867</v>
      </c>
      <c r="X4180">
        <v>2017</v>
      </c>
      <c r="Z4180" s="12" t="s">
        <v>59</v>
      </c>
      <c r="AB4180">
        <v>1</v>
      </c>
      <c r="AC4180" t="s">
        <v>60</v>
      </c>
      <c r="AD4180" t="s">
        <v>61</v>
      </c>
      <c r="AE4180" s="8">
        <v>1</v>
      </c>
      <c r="AF4180" s="33"/>
      <c r="AG4180" s="7">
        <f t="shared" si="1182"/>
        <v>0</v>
      </c>
      <c r="AH4180" s="7">
        <f t="shared" si="1184"/>
        <v>0</v>
      </c>
      <c r="AI4180" s="7">
        <f t="shared" si="1184"/>
        <v>0</v>
      </c>
      <c r="AJ4180" s="7">
        <f t="shared" si="1178"/>
        <v>0</v>
      </c>
      <c r="AK4180" s="7">
        <f t="shared" si="1185"/>
        <v>0</v>
      </c>
      <c r="AL4180" s="7">
        <f t="shared" si="1185"/>
        <v>0</v>
      </c>
      <c r="AM4180" s="7">
        <f t="shared" si="1183"/>
        <v>0</v>
      </c>
      <c r="AN4180" s="7">
        <f t="shared" si="1186"/>
        <v>0</v>
      </c>
      <c r="AO4180" s="7">
        <f t="shared" si="1186"/>
        <v>0</v>
      </c>
      <c r="AP4180" s="7">
        <f t="shared" si="1174"/>
        <v>0</v>
      </c>
    </row>
    <row r="4181" spans="1:42">
      <c r="A4181" t="s">
        <v>8103</v>
      </c>
      <c r="B4181" t="s">
        <v>8263</v>
      </c>
      <c r="C4181">
        <v>11</v>
      </c>
      <c r="E4181" t="s">
        <v>8264</v>
      </c>
      <c r="G4181" t="s">
        <v>217</v>
      </c>
      <c r="H4181" s="31">
        <v>44652</v>
      </c>
      <c r="I4181" t="s">
        <v>218</v>
      </c>
      <c r="J4181" t="s">
        <v>219</v>
      </c>
      <c r="L4181">
        <v>32</v>
      </c>
      <c r="M4181" t="s">
        <v>195</v>
      </c>
      <c r="N4181" t="s">
        <v>220</v>
      </c>
      <c r="O4181" t="s">
        <v>217</v>
      </c>
      <c r="V4181" s="31">
        <v>43074</v>
      </c>
      <c r="W4181" t="s">
        <v>222</v>
      </c>
      <c r="X4181">
        <v>2017</v>
      </c>
      <c r="Y4181" t="s">
        <v>675</v>
      </c>
      <c r="Z4181" s="12" t="s">
        <v>81</v>
      </c>
      <c r="AA4181" t="s">
        <v>224</v>
      </c>
      <c r="AB4181">
        <v>1</v>
      </c>
      <c r="AC4181" t="s">
        <v>60</v>
      </c>
      <c r="AD4181" t="s">
        <v>61</v>
      </c>
      <c r="AE4181" s="8">
        <v>1</v>
      </c>
      <c r="AF4181" s="33"/>
      <c r="AG4181" s="7">
        <f t="shared" si="1182"/>
        <v>0</v>
      </c>
      <c r="AH4181" s="7">
        <f t="shared" si="1184"/>
        <v>0</v>
      </c>
      <c r="AI4181" s="7">
        <f t="shared" si="1184"/>
        <v>0</v>
      </c>
      <c r="AJ4181" s="7">
        <f t="shared" si="1178"/>
        <v>0</v>
      </c>
      <c r="AK4181" s="7">
        <f t="shared" si="1185"/>
        <v>0</v>
      </c>
      <c r="AL4181" s="7">
        <f t="shared" si="1185"/>
        <v>0</v>
      </c>
      <c r="AM4181" s="7">
        <f t="shared" si="1183"/>
        <v>0</v>
      </c>
      <c r="AN4181" s="7">
        <f t="shared" si="1186"/>
        <v>0</v>
      </c>
      <c r="AO4181" s="7">
        <f t="shared" si="1186"/>
        <v>0</v>
      </c>
      <c r="AP4181" s="7">
        <f t="shared" si="1174"/>
        <v>0</v>
      </c>
    </row>
    <row r="4182" spans="1:42">
      <c r="A4182" t="s">
        <v>8103</v>
      </c>
      <c r="B4182" t="s">
        <v>8265</v>
      </c>
      <c r="C4182">
        <v>11</v>
      </c>
      <c r="E4182" t="s">
        <v>8266</v>
      </c>
      <c r="G4182" t="s">
        <v>673</v>
      </c>
      <c r="H4182" s="31">
        <v>44652</v>
      </c>
      <c r="I4182" t="s">
        <v>218</v>
      </c>
      <c r="J4182" t="s">
        <v>219</v>
      </c>
      <c r="L4182">
        <v>32</v>
      </c>
      <c r="M4182" t="s">
        <v>195</v>
      </c>
      <c r="N4182" t="s">
        <v>674</v>
      </c>
      <c r="O4182" t="s">
        <v>673</v>
      </c>
      <c r="V4182" s="31">
        <v>43074</v>
      </c>
      <c r="W4182" t="s">
        <v>222</v>
      </c>
      <c r="X4182">
        <v>2017</v>
      </c>
      <c r="Y4182" t="s">
        <v>675</v>
      </c>
      <c r="Z4182" s="12" t="s">
        <v>81</v>
      </c>
      <c r="AA4182" t="s">
        <v>224</v>
      </c>
      <c r="AB4182">
        <v>1</v>
      </c>
      <c r="AC4182" t="s">
        <v>60</v>
      </c>
      <c r="AD4182" t="s">
        <v>61</v>
      </c>
      <c r="AE4182" s="8">
        <v>1</v>
      </c>
      <c r="AF4182" s="33"/>
      <c r="AG4182" s="7">
        <f t="shared" si="1182"/>
        <v>0</v>
      </c>
      <c r="AH4182" s="7">
        <f t="shared" si="1184"/>
        <v>0</v>
      </c>
      <c r="AI4182" s="7">
        <f t="shared" si="1184"/>
        <v>0</v>
      </c>
      <c r="AJ4182" s="7">
        <f t="shared" si="1178"/>
        <v>0</v>
      </c>
      <c r="AK4182" s="7">
        <f t="shared" si="1185"/>
        <v>0</v>
      </c>
      <c r="AL4182" s="7">
        <f t="shared" si="1185"/>
        <v>0</v>
      </c>
      <c r="AM4182" s="7">
        <f t="shared" si="1183"/>
        <v>0</v>
      </c>
      <c r="AN4182" s="7">
        <f t="shared" si="1186"/>
        <v>0</v>
      </c>
      <c r="AO4182" s="7">
        <f t="shared" si="1186"/>
        <v>0</v>
      </c>
      <c r="AP4182" s="7">
        <f t="shared" si="1174"/>
        <v>0</v>
      </c>
    </row>
    <row r="4183" spans="1:42">
      <c r="A4183" t="s">
        <v>8103</v>
      </c>
      <c r="B4183" t="s">
        <v>8265</v>
      </c>
      <c r="C4183">
        <v>11</v>
      </c>
      <c r="D4183" t="s">
        <v>8267</v>
      </c>
      <c r="E4183" t="s">
        <v>8268</v>
      </c>
      <c r="G4183" t="s">
        <v>164</v>
      </c>
      <c r="H4183" s="31">
        <v>44105</v>
      </c>
      <c r="I4183" t="s">
        <v>165</v>
      </c>
      <c r="J4183" t="s">
        <v>166</v>
      </c>
      <c r="L4183">
        <v>65</v>
      </c>
      <c r="M4183" t="s">
        <v>151</v>
      </c>
      <c r="N4183" t="s">
        <v>167</v>
      </c>
      <c r="O4183" t="s">
        <v>168</v>
      </c>
      <c r="Q4183" t="s">
        <v>995</v>
      </c>
      <c r="R4183" t="s">
        <v>996</v>
      </c>
      <c r="V4183" s="31">
        <v>44848</v>
      </c>
      <c r="W4183" t="s">
        <v>157</v>
      </c>
      <c r="X4183">
        <v>2022</v>
      </c>
      <c r="Y4183" t="s">
        <v>169</v>
      </c>
      <c r="Z4183" s="12" t="s">
        <v>158</v>
      </c>
      <c r="AA4183" t="s">
        <v>170</v>
      </c>
      <c r="AB4183">
        <v>1</v>
      </c>
      <c r="AC4183" t="s">
        <v>60</v>
      </c>
      <c r="AD4183" t="s">
        <v>61</v>
      </c>
      <c r="AE4183" s="8">
        <v>1</v>
      </c>
      <c r="AF4183" s="33"/>
      <c r="AG4183" s="7">
        <f t="shared" si="1182"/>
        <v>0</v>
      </c>
      <c r="AH4183" s="7">
        <f t="shared" si="1184"/>
        <v>0</v>
      </c>
      <c r="AI4183" s="7">
        <f t="shared" si="1184"/>
        <v>0</v>
      </c>
      <c r="AJ4183" s="7">
        <f t="shared" si="1178"/>
        <v>0</v>
      </c>
      <c r="AK4183" s="7">
        <f t="shared" si="1185"/>
        <v>0</v>
      </c>
      <c r="AL4183" s="7">
        <f t="shared" si="1185"/>
        <v>0</v>
      </c>
      <c r="AM4183" s="7">
        <f t="shared" si="1183"/>
        <v>0</v>
      </c>
      <c r="AN4183" s="7">
        <f t="shared" si="1186"/>
        <v>0</v>
      </c>
      <c r="AO4183" s="7">
        <f t="shared" si="1186"/>
        <v>0</v>
      </c>
      <c r="AP4183" s="7">
        <f t="shared" si="1174"/>
        <v>0</v>
      </c>
    </row>
    <row r="4184" spans="1:42">
      <c r="A4184" t="s">
        <v>8103</v>
      </c>
      <c r="B4184" t="s">
        <v>8265</v>
      </c>
      <c r="C4184">
        <v>11</v>
      </c>
      <c r="D4184" t="s">
        <v>8267</v>
      </c>
      <c r="E4184" t="s">
        <v>8269</v>
      </c>
      <c r="G4184" t="s">
        <v>898</v>
      </c>
      <c r="H4184" s="31">
        <v>45047</v>
      </c>
      <c r="I4184" t="s">
        <v>899</v>
      </c>
      <c r="J4184" t="s">
        <v>898</v>
      </c>
      <c r="L4184">
        <v>65</v>
      </c>
      <c r="M4184" t="s">
        <v>151</v>
      </c>
      <c r="N4184" t="s">
        <v>900</v>
      </c>
      <c r="O4184" t="s">
        <v>898</v>
      </c>
      <c r="W4184" t="s">
        <v>157</v>
      </c>
      <c r="Z4184" s="12" t="s">
        <v>158</v>
      </c>
      <c r="AB4184">
        <v>1</v>
      </c>
      <c r="AC4184" t="s">
        <v>60</v>
      </c>
      <c r="AD4184" t="s">
        <v>61</v>
      </c>
      <c r="AE4184" s="8">
        <v>1</v>
      </c>
      <c r="AF4184" s="33"/>
      <c r="AG4184" s="7">
        <f t="shared" si="1182"/>
        <v>0</v>
      </c>
      <c r="AH4184" s="7">
        <f t="shared" si="1184"/>
        <v>0</v>
      </c>
      <c r="AI4184" s="7">
        <f t="shared" si="1184"/>
        <v>0</v>
      </c>
      <c r="AJ4184" s="7">
        <f t="shared" si="1178"/>
        <v>0</v>
      </c>
      <c r="AK4184" s="7">
        <f t="shared" si="1185"/>
        <v>0</v>
      </c>
      <c r="AL4184" s="7">
        <f t="shared" si="1185"/>
        <v>0</v>
      </c>
      <c r="AM4184" s="7">
        <f t="shared" si="1183"/>
        <v>0</v>
      </c>
      <c r="AN4184" s="7">
        <f t="shared" si="1186"/>
        <v>0</v>
      </c>
      <c r="AO4184" s="7">
        <f t="shared" si="1186"/>
        <v>0</v>
      </c>
      <c r="AP4184" s="7">
        <f t="shared" si="1174"/>
        <v>0</v>
      </c>
    </row>
    <row r="4185" spans="1:42">
      <c r="A4185" t="s">
        <v>8103</v>
      </c>
      <c r="B4185" t="s">
        <v>8265</v>
      </c>
      <c r="C4185">
        <v>11</v>
      </c>
      <c r="D4185" t="s">
        <v>2788</v>
      </c>
      <c r="E4185" t="s">
        <v>8270</v>
      </c>
      <c r="G4185" t="s">
        <v>148</v>
      </c>
      <c r="H4185" s="31">
        <v>44105</v>
      </c>
      <c r="I4185" t="s">
        <v>149</v>
      </c>
      <c r="J4185" t="s">
        <v>148</v>
      </c>
      <c r="K4185" t="s">
        <v>150</v>
      </c>
      <c r="L4185">
        <v>65</v>
      </c>
      <c r="M4185" t="s">
        <v>151</v>
      </c>
      <c r="N4185" t="s">
        <v>152</v>
      </c>
      <c r="O4185" t="s">
        <v>153</v>
      </c>
      <c r="Q4185" t="s">
        <v>154</v>
      </c>
      <c r="R4185" t="s">
        <v>155</v>
      </c>
      <c r="S4185" t="s">
        <v>156</v>
      </c>
      <c r="V4185" s="31">
        <v>43101</v>
      </c>
      <c r="W4185" t="s">
        <v>157</v>
      </c>
      <c r="X4185">
        <v>2017</v>
      </c>
      <c r="Y4185" t="s">
        <v>155</v>
      </c>
      <c r="Z4185" s="12" t="s">
        <v>158</v>
      </c>
      <c r="AA4185" t="s">
        <v>159</v>
      </c>
      <c r="AB4185">
        <v>1</v>
      </c>
      <c r="AC4185" t="s">
        <v>60</v>
      </c>
      <c r="AD4185" t="s">
        <v>61</v>
      </c>
      <c r="AE4185" s="8">
        <v>1</v>
      </c>
      <c r="AF4185" s="33"/>
      <c r="AG4185" s="7">
        <f t="shared" si="1182"/>
        <v>0</v>
      </c>
      <c r="AH4185" s="7">
        <f t="shared" si="1184"/>
        <v>0</v>
      </c>
      <c r="AI4185" s="7">
        <f t="shared" si="1184"/>
        <v>0</v>
      </c>
      <c r="AJ4185" s="7">
        <f t="shared" si="1178"/>
        <v>0</v>
      </c>
      <c r="AK4185" s="7">
        <f t="shared" si="1185"/>
        <v>0</v>
      </c>
      <c r="AL4185" s="7">
        <f t="shared" si="1185"/>
        <v>0</v>
      </c>
      <c r="AM4185" s="7">
        <f t="shared" si="1183"/>
        <v>0</v>
      </c>
      <c r="AN4185" s="7">
        <f t="shared" si="1186"/>
        <v>0</v>
      </c>
      <c r="AO4185" s="7">
        <f t="shared" si="1186"/>
        <v>0</v>
      </c>
      <c r="AP4185" s="7">
        <f t="shared" si="1174"/>
        <v>0</v>
      </c>
    </row>
    <row r="4186" spans="1:42">
      <c r="A4186" t="s">
        <v>8103</v>
      </c>
      <c r="B4186" t="s">
        <v>8271</v>
      </c>
      <c r="C4186">
        <v>11</v>
      </c>
      <c r="E4186" t="s">
        <v>8272</v>
      </c>
      <c r="G4186" t="s">
        <v>217</v>
      </c>
      <c r="H4186" s="31">
        <v>44652</v>
      </c>
      <c r="I4186" t="s">
        <v>218</v>
      </c>
      <c r="J4186" t="s">
        <v>219</v>
      </c>
      <c r="L4186">
        <v>32</v>
      </c>
      <c r="M4186" t="s">
        <v>195</v>
      </c>
      <c r="N4186" t="s">
        <v>220</v>
      </c>
      <c r="O4186" t="s">
        <v>217</v>
      </c>
      <c r="V4186" s="31">
        <v>43074</v>
      </c>
      <c r="W4186" t="s">
        <v>222</v>
      </c>
      <c r="X4186">
        <v>2017</v>
      </c>
      <c r="Y4186" t="s">
        <v>675</v>
      </c>
      <c r="Z4186" s="12" t="s">
        <v>81</v>
      </c>
      <c r="AA4186" t="s">
        <v>224</v>
      </c>
      <c r="AB4186">
        <v>1</v>
      </c>
      <c r="AC4186" t="s">
        <v>60</v>
      </c>
      <c r="AD4186" t="s">
        <v>61</v>
      </c>
      <c r="AE4186" s="8">
        <v>1</v>
      </c>
      <c r="AF4186" s="33"/>
      <c r="AG4186" s="7">
        <f t="shared" si="1182"/>
        <v>0</v>
      </c>
      <c r="AH4186" s="7">
        <f t="shared" si="1184"/>
        <v>0</v>
      </c>
      <c r="AI4186" s="7">
        <f t="shared" si="1184"/>
        <v>0</v>
      </c>
      <c r="AJ4186" s="7">
        <f t="shared" si="1178"/>
        <v>0</v>
      </c>
      <c r="AK4186" s="7">
        <f t="shared" si="1185"/>
        <v>0</v>
      </c>
      <c r="AL4186" s="7">
        <f t="shared" si="1185"/>
        <v>0</v>
      </c>
      <c r="AM4186" s="7">
        <f t="shared" si="1183"/>
        <v>0</v>
      </c>
      <c r="AN4186" s="7">
        <f t="shared" si="1186"/>
        <v>0</v>
      </c>
      <c r="AO4186" s="7">
        <f t="shared" si="1186"/>
        <v>0</v>
      </c>
      <c r="AP4186" s="7">
        <f t="shared" si="1174"/>
        <v>0</v>
      </c>
    </row>
    <row r="4187" spans="1:42">
      <c r="A4187" t="s">
        <v>8103</v>
      </c>
      <c r="B4187" t="s">
        <v>8273</v>
      </c>
      <c r="C4187">
        <v>11</v>
      </c>
      <c r="D4187" t="s">
        <v>8274</v>
      </c>
      <c r="E4187" t="s">
        <v>8275</v>
      </c>
      <c r="G4187" t="s">
        <v>164</v>
      </c>
      <c r="H4187" s="31">
        <v>44105</v>
      </c>
      <c r="I4187" t="s">
        <v>165</v>
      </c>
      <c r="J4187" t="s">
        <v>166</v>
      </c>
      <c r="L4187">
        <v>65</v>
      </c>
      <c r="M4187" t="s">
        <v>151</v>
      </c>
      <c r="N4187" t="s">
        <v>167</v>
      </c>
      <c r="O4187" t="s">
        <v>168</v>
      </c>
      <c r="Q4187" t="s">
        <v>995</v>
      </c>
      <c r="R4187" t="s">
        <v>996</v>
      </c>
      <c r="V4187" s="31">
        <v>44848</v>
      </c>
      <c r="W4187" t="s">
        <v>157</v>
      </c>
      <c r="X4187">
        <v>2022</v>
      </c>
      <c r="Y4187" t="s">
        <v>169</v>
      </c>
      <c r="Z4187" s="12" t="s">
        <v>158</v>
      </c>
      <c r="AA4187" t="s">
        <v>170</v>
      </c>
      <c r="AB4187">
        <v>1</v>
      </c>
      <c r="AC4187" t="s">
        <v>60</v>
      </c>
      <c r="AD4187" t="s">
        <v>61</v>
      </c>
      <c r="AE4187" s="8">
        <v>1</v>
      </c>
      <c r="AF4187" s="33"/>
      <c r="AG4187" s="7">
        <f t="shared" si="1182"/>
        <v>0</v>
      </c>
      <c r="AH4187" s="7">
        <f t="shared" si="1184"/>
        <v>0</v>
      </c>
      <c r="AI4187" s="7">
        <f t="shared" si="1184"/>
        <v>0</v>
      </c>
      <c r="AJ4187" s="7">
        <f t="shared" si="1178"/>
        <v>0</v>
      </c>
      <c r="AK4187" s="7">
        <f t="shared" si="1185"/>
        <v>0</v>
      </c>
      <c r="AL4187" s="7">
        <f t="shared" si="1185"/>
        <v>0</v>
      </c>
      <c r="AM4187" s="7">
        <f t="shared" si="1183"/>
        <v>0</v>
      </c>
      <c r="AN4187" s="7">
        <f t="shared" si="1186"/>
        <v>0</v>
      </c>
      <c r="AO4187" s="7">
        <f t="shared" si="1186"/>
        <v>0</v>
      </c>
      <c r="AP4187" s="7">
        <f t="shared" si="1174"/>
        <v>0</v>
      </c>
    </row>
    <row r="4188" spans="1:42">
      <c r="A4188" t="s">
        <v>8103</v>
      </c>
      <c r="B4188" t="s">
        <v>8273</v>
      </c>
      <c r="C4188">
        <v>11</v>
      </c>
      <c r="D4188" t="s">
        <v>8274</v>
      </c>
      <c r="E4188" t="s">
        <v>8276</v>
      </c>
      <c r="G4188" t="s">
        <v>898</v>
      </c>
      <c r="H4188" s="31">
        <v>44105</v>
      </c>
      <c r="I4188" t="s">
        <v>899</v>
      </c>
      <c r="J4188" t="s">
        <v>898</v>
      </c>
      <c r="L4188">
        <v>65</v>
      </c>
      <c r="M4188" t="s">
        <v>151</v>
      </c>
      <c r="N4188" t="s">
        <v>900</v>
      </c>
      <c r="O4188" t="s">
        <v>898</v>
      </c>
      <c r="Q4188" t="s">
        <v>998</v>
      </c>
      <c r="S4188" t="s">
        <v>999</v>
      </c>
      <c r="T4188">
        <v>3856738</v>
      </c>
      <c r="W4188" t="s">
        <v>157</v>
      </c>
      <c r="Z4188" s="12" t="s">
        <v>158</v>
      </c>
      <c r="AB4188">
        <v>1</v>
      </c>
      <c r="AC4188" t="s">
        <v>60</v>
      </c>
      <c r="AD4188" t="s">
        <v>61</v>
      </c>
      <c r="AE4188" s="8">
        <v>1</v>
      </c>
      <c r="AF4188" s="33"/>
      <c r="AG4188" s="7">
        <f t="shared" si="1182"/>
        <v>0</v>
      </c>
      <c r="AH4188" s="7">
        <f t="shared" si="1184"/>
        <v>0</v>
      </c>
      <c r="AI4188" s="7">
        <f t="shared" si="1184"/>
        <v>0</v>
      </c>
      <c r="AJ4188" s="7">
        <f t="shared" si="1178"/>
        <v>0</v>
      </c>
      <c r="AK4188" s="7">
        <f t="shared" si="1185"/>
        <v>0</v>
      </c>
      <c r="AL4188" s="7">
        <f t="shared" si="1185"/>
        <v>0</v>
      </c>
      <c r="AM4188" s="7">
        <f t="shared" si="1183"/>
        <v>0</v>
      </c>
      <c r="AN4188" s="7">
        <f t="shared" si="1186"/>
        <v>0</v>
      </c>
      <c r="AO4188" s="7">
        <f t="shared" si="1186"/>
        <v>0</v>
      </c>
      <c r="AP4188" s="7">
        <f t="shared" si="1174"/>
        <v>0</v>
      </c>
    </row>
    <row r="4189" spans="1:42">
      <c r="A4189" t="s">
        <v>8103</v>
      </c>
      <c r="B4189" t="s">
        <v>8273</v>
      </c>
      <c r="C4189">
        <v>11</v>
      </c>
      <c r="D4189" t="s">
        <v>2788</v>
      </c>
      <c r="E4189" t="s">
        <v>8277</v>
      </c>
      <c r="G4189" t="s">
        <v>148</v>
      </c>
      <c r="H4189" s="31">
        <v>44105</v>
      </c>
      <c r="I4189" t="s">
        <v>149</v>
      </c>
      <c r="J4189" t="s">
        <v>148</v>
      </c>
      <c r="K4189" t="s">
        <v>150</v>
      </c>
      <c r="L4189">
        <v>65</v>
      </c>
      <c r="M4189" t="s">
        <v>151</v>
      </c>
      <c r="N4189" t="s">
        <v>152</v>
      </c>
      <c r="O4189" t="s">
        <v>153</v>
      </c>
      <c r="Q4189" t="s">
        <v>154</v>
      </c>
      <c r="R4189" t="s">
        <v>155</v>
      </c>
      <c r="S4189" t="s">
        <v>156</v>
      </c>
      <c r="V4189" s="31">
        <v>43101</v>
      </c>
      <c r="W4189" t="s">
        <v>157</v>
      </c>
      <c r="X4189">
        <v>2017</v>
      </c>
      <c r="Y4189" t="s">
        <v>155</v>
      </c>
      <c r="Z4189" s="12" t="s">
        <v>158</v>
      </c>
      <c r="AA4189" t="s">
        <v>159</v>
      </c>
      <c r="AB4189">
        <v>1</v>
      </c>
      <c r="AC4189" t="s">
        <v>60</v>
      </c>
      <c r="AD4189" t="s">
        <v>61</v>
      </c>
      <c r="AE4189" s="8">
        <v>1</v>
      </c>
      <c r="AF4189" s="33"/>
      <c r="AG4189" s="7">
        <f t="shared" si="1182"/>
        <v>0</v>
      </c>
      <c r="AH4189" s="7">
        <f t="shared" si="1184"/>
        <v>0</v>
      </c>
      <c r="AI4189" s="7">
        <f t="shared" si="1184"/>
        <v>0</v>
      </c>
      <c r="AJ4189" s="7">
        <f t="shared" si="1178"/>
        <v>0</v>
      </c>
      <c r="AK4189" s="7">
        <f t="shared" si="1185"/>
        <v>0</v>
      </c>
      <c r="AL4189" s="7">
        <f t="shared" si="1185"/>
        <v>0</v>
      </c>
      <c r="AM4189" s="7">
        <f t="shared" si="1183"/>
        <v>0</v>
      </c>
      <c r="AN4189" s="7">
        <f t="shared" si="1186"/>
        <v>0</v>
      </c>
      <c r="AO4189" s="7">
        <f t="shared" si="1186"/>
        <v>0</v>
      </c>
      <c r="AP4189" s="7">
        <f t="shared" si="1174"/>
        <v>0</v>
      </c>
    </row>
    <row r="4190" spans="1:42">
      <c r="A4190" t="s">
        <v>8103</v>
      </c>
      <c r="B4190" t="s">
        <v>8278</v>
      </c>
      <c r="C4190">
        <v>11</v>
      </c>
      <c r="E4190" t="s">
        <v>8279</v>
      </c>
      <c r="G4190" t="s">
        <v>217</v>
      </c>
      <c r="H4190" s="31">
        <v>44652</v>
      </c>
      <c r="I4190" t="s">
        <v>218</v>
      </c>
      <c r="J4190" t="s">
        <v>219</v>
      </c>
      <c r="L4190">
        <v>32</v>
      </c>
      <c r="M4190" t="s">
        <v>195</v>
      </c>
      <c r="N4190" t="s">
        <v>220</v>
      </c>
      <c r="O4190" t="s">
        <v>217</v>
      </c>
      <c r="V4190" s="31">
        <v>43074</v>
      </c>
      <c r="W4190" t="s">
        <v>222</v>
      </c>
      <c r="X4190">
        <v>2017</v>
      </c>
      <c r="Y4190" t="s">
        <v>675</v>
      </c>
      <c r="Z4190" s="12" t="s">
        <v>81</v>
      </c>
      <c r="AA4190" t="s">
        <v>224</v>
      </c>
      <c r="AB4190">
        <v>1</v>
      </c>
      <c r="AC4190" t="s">
        <v>60</v>
      </c>
      <c r="AD4190" t="s">
        <v>61</v>
      </c>
      <c r="AE4190" s="8">
        <v>1</v>
      </c>
      <c r="AF4190" s="33"/>
      <c r="AG4190" s="7">
        <f t="shared" si="1182"/>
        <v>0</v>
      </c>
      <c r="AH4190" s="7">
        <f t="shared" si="1184"/>
        <v>0</v>
      </c>
      <c r="AI4190" s="7">
        <f t="shared" si="1184"/>
        <v>0</v>
      </c>
      <c r="AJ4190" s="7">
        <f t="shared" si="1178"/>
        <v>0</v>
      </c>
      <c r="AK4190" s="7">
        <f t="shared" si="1185"/>
        <v>0</v>
      </c>
      <c r="AL4190" s="7">
        <f t="shared" si="1185"/>
        <v>0</v>
      </c>
      <c r="AM4190" s="7">
        <f t="shared" si="1183"/>
        <v>0</v>
      </c>
      <c r="AN4190" s="7">
        <f t="shared" si="1186"/>
        <v>0</v>
      </c>
      <c r="AO4190" s="7">
        <f t="shared" si="1186"/>
        <v>0</v>
      </c>
      <c r="AP4190" s="7">
        <f t="shared" si="1174"/>
        <v>0</v>
      </c>
    </row>
    <row r="4191" spans="1:42">
      <c r="A4191" t="s">
        <v>8103</v>
      </c>
      <c r="B4191" t="s">
        <v>8280</v>
      </c>
      <c r="C4191">
        <v>11</v>
      </c>
      <c r="E4191" t="s">
        <v>8281</v>
      </c>
      <c r="G4191" t="s">
        <v>217</v>
      </c>
      <c r="H4191" s="31">
        <v>44652</v>
      </c>
      <c r="I4191" t="s">
        <v>218</v>
      </c>
      <c r="J4191" t="s">
        <v>219</v>
      </c>
      <c r="L4191">
        <v>32</v>
      </c>
      <c r="M4191" t="s">
        <v>195</v>
      </c>
      <c r="N4191" t="s">
        <v>220</v>
      </c>
      <c r="O4191" t="s">
        <v>217</v>
      </c>
      <c r="V4191" s="31">
        <v>43074</v>
      </c>
      <c r="W4191" t="s">
        <v>222</v>
      </c>
      <c r="X4191">
        <v>2017</v>
      </c>
      <c r="Y4191" t="s">
        <v>675</v>
      </c>
      <c r="Z4191" s="12" t="s">
        <v>81</v>
      </c>
      <c r="AA4191" t="s">
        <v>224</v>
      </c>
      <c r="AB4191">
        <v>1</v>
      </c>
      <c r="AC4191" t="s">
        <v>60</v>
      </c>
      <c r="AD4191" t="s">
        <v>61</v>
      </c>
      <c r="AE4191" s="8">
        <v>1</v>
      </c>
      <c r="AF4191" s="33"/>
      <c r="AG4191" s="7">
        <f t="shared" si="1182"/>
        <v>0</v>
      </c>
      <c r="AH4191" s="7">
        <f t="shared" si="1184"/>
        <v>0</v>
      </c>
      <c r="AI4191" s="7">
        <f t="shared" si="1184"/>
        <v>0</v>
      </c>
      <c r="AJ4191" s="7">
        <f t="shared" si="1178"/>
        <v>0</v>
      </c>
      <c r="AK4191" s="7">
        <f t="shared" si="1185"/>
        <v>0</v>
      </c>
      <c r="AL4191" s="7">
        <f t="shared" si="1185"/>
        <v>0</v>
      </c>
      <c r="AM4191" s="7">
        <f t="shared" si="1183"/>
        <v>0</v>
      </c>
      <c r="AN4191" s="7">
        <f t="shared" si="1186"/>
        <v>0</v>
      </c>
      <c r="AO4191" s="7">
        <f t="shared" si="1186"/>
        <v>0</v>
      </c>
      <c r="AP4191" s="7">
        <f t="shared" si="1174"/>
        <v>0</v>
      </c>
    </row>
    <row r="4192" spans="1:42">
      <c r="A4192" t="s">
        <v>8103</v>
      </c>
      <c r="B4192" s="47" t="s">
        <v>8282</v>
      </c>
      <c r="C4192" s="50">
        <v>11</v>
      </c>
      <c r="E4192" t="s">
        <v>8283</v>
      </c>
      <c r="G4192" t="s">
        <v>217</v>
      </c>
      <c r="H4192" s="31">
        <v>44652</v>
      </c>
      <c r="I4192" t="s">
        <v>218</v>
      </c>
      <c r="J4192" t="s">
        <v>219</v>
      </c>
      <c r="L4192">
        <v>32</v>
      </c>
      <c r="M4192" t="s">
        <v>195</v>
      </c>
      <c r="N4192" t="s">
        <v>220</v>
      </c>
      <c r="O4192" t="s">
        <v>217</v>
      </c>
      <c r="V4192" s="31">
        <v>43074</v>
      </c>
      <c r="W4192" t="s">
        <v>222</v>
      </c>
      <c r="X4192">
        <v>2017</v>
      </c>
      <c r="Y4192" t="s">
        <v>675</v>
      </c>
      <c r="Z4192" s="12" t="s">
        <v>81</v>
      </c>
      <c r="AA4192" t="s">
        <v>224</v>
      </c>
      <c r="AB4192">
        <v>1</v>
      </c>
      <c r="AC4192" t="s">
        <v>60</v>
      </c>
      <c r="AD4192" t="s">
        <v>61</v>
      </c>
      <c r="AE4192" s="8">
        <v>1</v>
      </c>
      <c r="AF4192" s="33"/>
      <c r="AG4192" s="7">
        <f t="shared" si="1182"/>
        <v>0</v>
      </c>
      <c r="AH4192" s="7">
        <f t="shared" si="1184"/>
        <v>0</v>
      </c>
      <c r="AI4192" s="7">
        <f t="shared" si="1184"/>
        <v>0</v>
      </c>
      <c r="AJ4192" s="7">
        <f t="shared" si="1178"/>
        <v>0</v>
      </c>
      <c r="AK4192" s="7">
        <f t="shared" si="1185"/>
        <v>0</v>
      </c>
      <c r="AL4192" s="7">
        <f t="shared" si="1185"/>
        <v>0</v>
      </c>
      <c r="AM4192" s="7">
        <f t="shared" si="1183"/>
        <v>0</v>
      </c>
      <c r="AN4192" s="7">
        <f t="shared" si="1186"/>
        <v>0</v>
      </c>
      <c r="AO4192" s="7">
        <f t="shared" si="1186"/>
        <v>0</v>
      </c>
      <c r="AP4192" s="7">
        <f t="shared" si="1174"/>
        <v>0</v>
      </c>
    </row>
    <row r="4193" spans="1:42">
      <c r="A4193" t="s">
        <v>8103</v>
      </c>
      <c r="B4193" s="47" t="s">
        <v>8282</v>
      </c>
      <c r="C4193" s="50">
        <v>11</v>
      </c>
      <c r="E4193" t="s">
        <v>8284</v>
      </c>
      <c r="G4193" t="s">
        <v>217</v>
      </c>
      <c r="H4193" s="31">
        <v>44652</v>
      </c>
      <c r="I4193" t="s">
        <v>218</v>
      </c>
      <c r="J4193" t="s">
        <v>219</v>
      </c>
      <c r="L4193">
        <v>32</v>
      </c>
      <c r="M4193" t="s">
        <v>195</v>
      </c>
      <c r="N4193" t="s">
        <v>220</v>
      </c>
      <c r="O4193" t="s">
        <v>217</v>
      </c>
      <c r="V4193" s="31">
        <v>43074</v>
      </c>
      <c r="W4193" t="s">
        <v>222</v>
      </c>
      <c r="X4193">
        <v>2017</v>
      </c>
      <c r="Y4193" t="s">
        <v>675</v>
      </c>
      <c r="Z4193" s="12" t="s">
        <v>81</v>
      </c>
      <c r="AA4193" t="s">
        <v>224</v>
      </c>
      <c r="AB4193">
        <v>1</v>
      </c>
      <c r="AC4193" t="s">
        <v>60</v>
      </c>
      <c r="AD4193" t="s">
        <v>61</v>
      </c>
      <c r="AE4193" s="8">
        <v>1</v>
      </c>
      <c r="AF4193" s="33"/>
      <c r="AG4193" s="7">
        <f t="shared" si="1182"/>
        <v>0</v>
      </c>
      <c r="AH4193" s="7">
        <f t="shared" si="1184"/>
        <v>0</v>
      </c>
      <c r="AI4193" s="7">
        <f t="shared" si="1184"/>
        <v>0</v>
      </c>
      <c r="AJ4193" s="7">
        <f t="shared" si="1178"/>
        <v>0</v>
      </c>
      <c r="AK4193" s="7">
        <f t="shared" si="1185"/>
        <v>0</v>
      </c>
      <c r="AL4193" s="7">
        <f t="shared" si="1185"/>
        <v>0</v>
      </c>
      <c r="AM4193" s="7">
        <f t="shared" si="1183"/>
        <v>0</v>
      </c>
      <c r="AN4193" s="7">
        <f t="shared" si="1186"/>
        <v>0</v>
      </c>
      <c r="AO4193" s="7">
        <f t="shared" si="1186"/>
        <v>0</v>
      </c>
      <c r="AP4193" s="7">
        <f t="shared" si="1174"/>
        <v>0</v>
      </c>
    </row>
    <row r="4194" spans="1:42">
      <c r="A4194" t="s">
        <v>8103</v>
      </c>
      <c r="B4194" t="s">
        <v>8285</v>
      </c>
      <c r="C4194">
        <v>11</v>
      </c>
      <c r="E4194" t="s">
        <v>8286</v>
      </c>
      <c r="G4194" t="s">
        <v>217</v>
      </c>
      <c r="H4194" s="31">
        <v>44652</v>
      </c>
      <c r="I4194" t="s">
        <v>218</v>
      </c>
      <c r="J4194" t="s">
        <v>219</v>
      </c>
      <c r="L4194">
        <v>32</v>
      </c>
      <c r="M4194" t="s">
        <v>195</v>
      </c>
      <c r="N4194" t="s">
        <v>220</v>
      </c>
      <c r="O4194" t="s">
        <v>217</v>
      </c>
      <c r="V4194" s="31">
        <v>43074</v>
      </c>
      <c r="W4194" t="s">
        <v>222</v>
      </c>
      <c r="X4194">
        <v>2017</v>
      </c>
      <c r="Y4194" t="s">
        <v>675</v>
      </c>
      <c r="Z4194" s="12" t="s">
        <v>81</v>
      </c>
      <c r="AA4194" t="s">
        <v>224</v>
      </c>
      <c r="AB4194">
        <v>1</v>
      </c>
      <c r="AC4194" t="s">
        <v>60</v>
      </c>
      <c r="AD4194" t="s">
        <v>61</v>
      </c>
      <c r="AE4194" s="8">
        <v>1</v>
      </c>
      <c r="AF4194" s="33"/>
      <c r="AG4194" s="7">
        <f t="shared" si="1182"/>
        <v>0</v>
      </c>
      <c r="AH4194" s="7">
        <f t="shared" si="1184"/>
        <v>0</v>
      </c>
      <c r="AI4194" s="7">
        <f t="shared" si="1184"/>
        <v>0</v>
      </c>
      <c r="AJ4194" s="7">
        <f t="shared" si="1178"/>
        <v>0</v>
      </c>
      <c r="AK4194" s="7">
        <f t="shared" si="1185"/>
        <v>0</v>
      </c>
      <c r="AL4194" s="7">
        <f t="shared" si="1185"/>
        <v>0</v>
      </c>
      <c r="AM4194" s="7">
        <f t="shared" si="1183"/>
        <v>0</v>
      </c>
      <c r="AN4194" s="7">
        <f t="shared" si="1186"/>
        <v>0</v>
      </c>
      <c r="AO4194" s="7">
        <f t="shared" si="1186"/>
        <v>0</v>
      </c>
      <c r="AP4194" s="7">
        <f t="shared" si="1174"/>
        <v>0</v>
      </c>
    </row>
    <row r="4195" spans="1:42">
      <c r="A4195" t="s">
        <v>8103</v>
      </c>
      <c r="B4195" t="s">
        <v>8287</v>
      </c>
      <c r="C4195">
        <v>11</v>
      </c>
      <c r="E4195" t="s">
        <v>8288</v>
      </c>
      <c r="F4195" t="s">
        <v>8147</v>
      </c>
      <c r="G4195" t="s">
        <v>656</v>
      </c>
      <c r="H4195" s="31">
        <v>44927</v>
      </c>
      <c r="I4195" t="s">
        <v>8289</v>
      </c>
      <c r="J4195" t="s">
        <v>298</v>
      </c>
      <c r="L4195">
        <v>65</v>
      </c>
      <c r="M4195" t="s">
        <v>151</v>
      </c>
      <c r="N4195" t="s">
        <v>299</v>
      </c>
      <c r="O4195" t="s">
        <v>300</v>
      </c>
      <c r="V4195" s="31">
        <v>43221</v>
      </c>
      <c r="W4195" t="s">
        <v>170</v>
      </c>
      <c r="X4195">
        <v>2018</v>
      </c>
      <c r="Z4195" s="12" t="s">
        <v>59</v>
      </c>
      <c r="AB4195">
        <v>1</v>
      </c>
      <c r="AC4195" t="s">
        <v>60</v>
      </c>
      <c r="AD4195" t="s">
        <v>61</v>
      </c>
      <c r="AE4195" s="8">
        <v>1</v>
      </c>
      <c r="AF4195" s="33"/>
      <c r="AG4195" s="7">
        <f t="shared" si="1182"/>
        <v>0</v>
      </c>
      <c r="AH4195" s="7">
        <f t="shared" si="1184"/>
        <v>0</v>
      </c>
      <c r="AI4195" s="7">
        <f t="shared" si="1184"/>
        <v>0</v>
      </c>
      <c r="AJ4195" s="7">
        <f t="shared" si="1178"/>
        <v>0</v>
      </c>
      <c r="AK4195" s="7">
        <f t="shared" si="1185"/>
        <v>0</v>
      </c>
      <c r="AL4195" s="7">
        <f t="shared" si="1185"/>
        <v>0</v>
      </c>
      <c r="AM4195" s="7">
        <f t="shared" si="1183"/>
        <v>0</v>
      </c>
      <c r="AN4195" s="7">
        <f t="shared" si="1186"/>
        <v>0</v>
      </c>
      <c r="AO4195" s="7">
        <f t="shared" si="1186"/>
        <v>0</v>
      </c>
      <c r="AP4195" s="7">
        <f t="shared" si="1174"/>
        <v>0</v>
      </c>
    </row>
    <row r="4196" spans="1:42">
      <c r="A4196" t="s">
        <v>8103</v>
      </c>
      <c r="B4196" t="s">
        <v>8290</v>
      </c>
      <c r="C4196">
        <v>12</v>
      </c>
      <c r="D4196" t="s">
        <v>2788</v>
      </c>
      <c r="E4196" t="s">
        <v>8291</v>
      </c>
      <c r="G4196" t="s">
        <v>148</v>
      </c>
      <c r="H4196" s="31">
        <v>44105</v>
      </c>
      <c r="I4196" t="s">
        <v>149</v>
      </c>
      <c r="J4196" t="s">
        <v>148</v>
      </c>
      <c r="K4196" t="s">
        <v>150</v>
      </c>
      <c r="L4196">
        <v>65</v>
      </c>
      <c r="M4196" t="s">
        <v>151</v>
      </c>
      <c r="N4196" t="s">
        <v>152</v>
      </c>
      <c r="O4196" t="s">
        <v>153</v>
      </c>
      <c r="Q4196" t="s">
        <v>154</v>
      </c>
      <c r="R4196" t="s">
        <v>155</v>
      </c>
      <c r="S4196" t="s">
        <v>156</v>
      </c>
      <c r="V4196" s="31">
        <v>43101</v>
      </c>
      <c r="W4196" t="s">
        <v>157</v>
      </c>
      <c r="X4196">
        <v>2017</v>
      </c>
      <c r="Y4196" t="s">
        <v>155</v>
      </c>
      <c r="Z4196" s="12" t="s">
        <v>158</v>
      </c>
      <c r="AA4196" t="s">
        <v>159</v>
      </c>
      <c r="AB4196">
        <v>1</v>
      </c>
      <c r="AC4196" t="s">
        <v>60</v>
      </c>
      <c r="AD4196" t="s">
        <v>61</v>
      </c>
      <c r="AE4196" s="8">
        <v>1</v>
      </c>
      <c r="AF4196" s="33"/>
      <c r="AG4196" s="7">
        <f t="shared" si="1182"/>
        <v>0</v>
      </c>
      <c r="AH4196" s="7">
        <f t="shared" si="1184"/>
        <v>0</v>
      </c>
      <c r="AI4196" s="7">
        <f t="shared" si="1184"/>
        <v>0</v>
      </c>
      <c r="AJ4196" s="7">
        <f t="shared" si="1178"/>
        <v>0</v>
      </c>
      <c r="AK4196" s="7">
        <f t="shared" si="1185"/>
        <v>0</v>
      </c>
      <c r="AL4196" s="7">
        <f t="shared" si="1185"/>
        <v>0</v>
      </c>
      <c r="AM4196" s="7">
        <f t="shared" si="1183"/>
        <v>0</v>
      </c>
      <c r="AN4196" s="7">
        <f t="shared" si="1186"/>
        <v>0</v>
      </c>
      <c r="AO4196" s="7">
        <f t="shared" si="1186"/>
        <v>0</v>
      </c>
      <c r="AP4196" s="7">
        <f t="shared" si="1174"/>
        <v>0</v>
      </c>
    </row>
    <row r="4197" spans="1:42">
      <c r="A4197" t="s">
        <v>8103</v>
      </c>
      <c r="B4197" t="s">
        <v>8290</v>
      </c>
      <c r="C4197">
        <v>12</v>
      </c>
      <c r="D4197" t="s">
        <v>8292</v>
      </c>
      <c r="E4197" t="s">
        <v>8293</v>
      </c>
      <c r="G4197" t="s">
        <v>164</v>
      </c>
      <c r="H4197" s="31">
        <v>44105</v>
      </c>
      <c r="I4197" t="s">
        <v>165</v>
      </c>
      <c r="J4197" t="s">
        <v>166</v>
      </c>
      <c r="L4197">
        <v>65</v>
      </c>
      <c r="M4197" t="s">
        <v>151</v>
      </c>
      <c r="N4197" t="s">
        <v>167</v>
      </c>
      <c r="O4197" t="s">
        <v>168</v>
      </c>
      <c r="Q4197" t="s">
        <v>3729</v>
      </c>
      <c r="S4197" t="s">
        <v>3730</v>
      </c>
      <c r="T4197">
        <v>3856748</v>
      </c>
      <c r="V4197" s="31">
        <v>40544</v>
      </c>
      <c r="W4197" t="s">
        <v>157</v>
      </c>
      <c r="X4197">
        <v>2011</v>
      </c>
      <c r="Y4197" t="s">
        <v>169</v>
      </c>
      <c r="Z4197" s="12" t="s">
        <v>158</v>
      </c>
      <c r="AB4197">
        <v>1</v>
      </c>
      <c r="AC4197" t="s">
        <v>60</v>
      </c>
      <c r="AD4197" t="s">
        <v>61</v>
      </c>
      <c r="AE4197" s="8">
        <v>1</v>
      </c>
      <c r="AF4197" s="33"/>
      <c r="AG4197" s="7">
        <f t="shared" si="1182"/>
        <v>0</v>
      </c>
      <c r="AH4197" s="7">
        <f t="shared" si="1184"/>
        <v>0</v>
      </c>
      <c r="AI4197" s="7">
        <f t="shared" si="1184"/>
        <v>0</v>
      </c>
      <c r="AJ4197" s="7">
        <f t="shared" si="1178"/>
        <v>0</v>
      </c>
      <c r="AK4197" s="7">
        <f t="shared" si="1185"/>
        <v>0</v>
      </c>
      <c r="AL4197" s="7">
        <f t="shared" si="1185"/>
        <v>0</v>
      </c>
      <c r="AM4197" s="7">
        <f t="shared" si="1183"/>
        <v>0</v>
      </c>
      <c r="AN4197" s="7">
        <f t="shared" si="1186"/>
        <v>0</v>
      </c>
      <c r="AO4197" s="7">
        <f t="shared" si="1186"/>
        <v>0</v>
      </c>
      <c r="AP4197" s="7">
        <f t="shared" si="1174"/>
        <v>0</v>
      </c>
    </row>
    <row r="4198" spans="1:42">
      <c r="A4198" t="s">
        <v>8103</v>
      </c>
      <c r="B4198" t="s">
        <v>8290</v>
      </c>
      <c r="C4198">
        <v>12</v>
      </c>
      <c r="D4198" t="s">
        <v>8294</v>
      </c>
      <c r="E4198" t="s">
        <v>8295</v>
      </c>
      <c r="G4198" t="s">
        <v>164</v>
      </c>
      <c r="H4198" s="31">
        <v>44105</v>
      </c>
      <c r="I4198" t="s">
        <v>165</v>
      </c>
      <c r="J4198" t="s">
        <v>166</v>
      </c>
      <c r="L4198">
        <v>65</v>
      </c>
      <c r="M4198" t="s">
        <v>151</v>
      </c>
      <c r="N4198" t="s">
        <v>167</v>
      </c>
      <c r="O4198" t="s">
        <v>168</v>
      </c>
      <c r="R4198" t="s">
        <v>169</v>
      </c>
      <c r="V4198" s="31">
        <v>43101</v>
      </c>
      <c r="W4198" t="s">
        <v>157</v>
      </c>
      <c r="X4198">
        <v>2017</v>
      </c>
      <c r="Y4198" t="s">
        <v>169</v>
      </c>
      <c r="Z4198" s="12" t="s">
        <v>158</v>
      </c>
      <c r="AA4198" t="s">
        <v>170</v>
      </c>
      <c r="AB4198">
        <v>1</v>
      </c>
      <c r="AC4198" t="s">
        <v>60</v>
      </c>
      <c r="AD4198" t="s">
        <v>61</v>
      </c>
      <c r="AE4198" s="8">
        <v>1</v>
      </c>
      <c r="AF4198" s="33"/>
      <c r="AG4198" s="7">
        <f t="shared" si="1182"/>
        <v>0</v>
      </c>
      <c r="AH4198" s="7">
        <f t="shared" si="1184"/>
        <v>0</v>
      </c>
      <c r="AI4198" s="7">
        <f t="shared" si="1184"/>
        <v>0</v>
      </c>
      <c r="AJ4198" s="7">
        <f t="shared" si="1178"/>
        <v>0</v>
      </c>
      <c r="AK4198" s="7">
        <f t="shared" si="1185"/>
        <v>0</v>
      </c>
      <c r="AL4198" s="7">
        <f t="shared" si="1185"/>
        <v>0</v>
      </c>
      <c r="AM4198" s="7">
        <f t="shared" si="1183"/>
        <v>0</v>
      </c>
      <c r="AN4198" s="7">
        <f t="shared" si="1186"/>
        <v>0</v>
      </c>
      <c r="AO4198" s="7">
        <f t="shared" si="1186"/>
        <v>0</v>
      </c>
      <c r="AP4198" s="7">
        <f t="shared" si="1174"/>
        <v>0</v>
      </c>
    </row>
    <row r="4199" spans="1:42">
      <c r="A4199" t="s">
        <v>8103</v>
      </c>
      <c r="B4199" t="s">
        <v>8290</v>
      </c>
      <c r="C4199">
        <v>12</v>
      </c>
      <c r="D4199" t="s">
        <v>8292</v>
      </c>
      <c r="E4199" t="s">
        <v>8296</v>
      </c>
      <c r="G4199" t="s">
        <v>898</v>
      </c>
      <c r="H4199" s="31">
        <v>44105</v>
      </c>
      <c r="I4199" t="s">
        <v>899</v>
      </c>
      <c r="J4199" t="s">
        <v>898</v>
      </c>
      <c r="L4199">
        <v>65</v>
      </c>
      <c r="M4199" t="s">
        <v>151</v>
      </c>
      <c r="N4199" t="s">
        <v>900</v>
      </c>
      <c r="O4199" t="s">
        <v>898</v>
      </c>
      <c r="Q4199" t="s">
        <v>998</v>
      </c>
      <c r="S4199" t="s">
        <v>999</v>
      </c>
      <c r="T4199">
        <v>3856749</v>
      </c>
      <c r="W4199" t="s">
        <v>157</v>
      </c>
      <c r="Z4199" s="12" t="s">
        <v>158</v>
      </c>
      <c r="AB4199">
        <v>1</v>
      </c>
      <c r="AC4199" t="s">
        <v>60</v>
      </c>
      <c r="AD4199" t="s">
        <v>61</v>
      </c>
      <c r="AE4199" s="8">
        <v>1</v>
      </c>
      <c r="AF4199" s="33"/>
      <c r="AG4199" s="7">
        <f t="shared" si="1182"/>
        <v>0</v>
      </c>
      <c r="AH4199" s="7">
        <f t="shared" si="1184"/>
        <v>0</v>
      </c>
      <c r="AI4199" s="7">
        <f t="shared" si="1184"/>
        <v>0</v>
      </c>
      <c r="AJ4199" s="7">
        <f t="shared" si="1178"/>
        <v>0</v>
      </c>
      <c r="AK4199" s="7">
        <f t="shared" si="1185"/>
        <v>0</v>
      </c>
      <c r="AL4199" s="7">
        <f t="shared" si="1185"/>
        <v>0</v>
      </c>
      <c r="AM4199" s="7">
        <f t="shared" si="1183"/>
        <v>0</v>
      </c>
      <c r="AN4199" s="7">
        <f t="shared" si="1186"/>
        <v>0</v>
      </c>
      <c r="AO4199" s="7">
        <f t="shared" si="1186"/>
        <v>0</v>
      </c>
      <c r="AP4199" s="7">
        <f t="shared" si="1174"/>
        <v>0</v>
      </c>
    </row>
    <row r="4200" spans="1:42">
      <c r="A4200" t="s">
        <v>8103</v>
      </c>
      <c r="B4200" t="s">
        <v>8290</v>
      </c>
      <c r="C4200">
        <v>12</v>
      </c>
      <c r="D4200" t="s">
        <v>8294</v>
      </c>
      <c r="E4200" t="s">
        <v>8297</v>
      </c>
      <c r="G4200" t="s">
        <v>898</v>
      </c>
      <c r="H4200" s="31">
        <v>45047</v>
      </c>
      <c r="I4200" t="s">
        <v>899</v>
      </c>
      <c r="J4200" t="s">
        <v>898</v>
      </c>
      <c r="L4200">
        <v>65</v>
      </c>
      <c r="M4200" t="s">
        <v>151</v>
      </c>
      <c r="N4200" t="s">
        <v>900</v>
      </c>
      <c r="O4200" t="s">
        <v>898</v>
      </c>
      <c r="W4200" t="s">
        <v>157</v>
      </c>
      <c r="Z4200" s="12" t="s">
        <v>158</v>
      </c>
      <c r="AB4200">
        <v>1</v>
      </c>
      <c r="AC4200" t="s">
        <v>60</v>
      </c>
      <c r="AD4200" t="s">
        <v>61</v>
      </c>
      <c r="AE4200" s="8">
        <v>1</v>
      </c>
      <c r="AF4200" s="33"/>
      <c r="AG4200" s="7">
        <f t="shared" si="1182"/>
        <v>0</v>
      </c>
      <c r="AH4200" s="7">
        <f t="shared" si="1184"/>
        <v>0</v>
      </c>
      <c r="AI4200" s="7">
        <f t="shared" si="1184"/>
        <v>0</v>
      </c>
      <c r="AJ4200" s="7">
        <f t="shared" si="1178"/>
        <v>0</v>
      </c>
      <c r="AK4200" s="7">
        <f t="shared" si="1185"/>
        <v>0</v>
      </c>
      <c r="AL4200" s="7">
        <f t="shared" si="1185"/>
        <v>0</v>
      </c>
      <c r="AM4200" s="7">
        <f t="shared" si="1183"/>
        <v>0</v>
      </c>
      <c r="AN4200" s="7">
        <f t="shared" si="1186"/>
        <v>0</v>
      </c>
      <c r="AO4200" s="7">
        <f t="shared" si="1186"/>
        <v>0</v>
      </c>
      <c r="AP4200" s="7">
        <f t="shared" si="1174"/>
        <v>0</v>
      </c>
    </row>
    <row r="4201" spans="1:42">
      <c r="A4201" t="s">
        <v>8103</v>
      </c>
      <c r="B4201" t="s">
        <v>8298</v>
      </c>
      <c r="C4201">
        <v>12</v>
      </c>
      <c r="D4201" t="s">
        <v>8299</v>
      </c>
      <c r="E4201" t="s">
        <v>8300</v>
      </c>
      <c r="G4201" t="s">
        <v>164</v>
      </c>
      <c r="H4201" s="31">
        <v>44105</v>
      </c>
      <c r="I4201" t="s">
        <v>165</v>
      </c>
      <c r="J4201" t="s">
        <v>166</v>
      </c>
      <c r="L4201">
        <v>65</v>
      </c>
      <c r="M4201" t="s">
        <v>151</v>
      </c>
      <c r="N4201" t="s">
        <v>167</v>
      </c>
      <c r="O4201" t="s">
        <v>168</v>
      </c>
      <c r="Q4201" t="s">
        <v>995</v>
      </c>
      <c r="R4201" t="s">
        <v>996</v>
      </c>
      <c r="V4201" s="31">
        <v>44848</v>
      </c>
      <c r="W4201" t="s">
        <v>157</v>
      </c>
      <c r="X4201">
        <v>2022</v>
      </c>
      <c r="Y4201" t="s">
        <v>169</v>
      </c>
      <c r="Z4201" s="12" t="s">
        <v>158</v>
      </c>
      <c r="AB4201">
        <v>1</v>
      </c>
      <c r="AC4201" t="s">
        <v>60</v>
      </c>
      <c r="AD4201" t="s">
        <v>61</v>
      </c>
      <c r="AE4201" s="8">
        <v>1</v>
      </c>
      <c r="AF4201" s="33"/>
      <c r="AG4201" s="7">
        <f t="shared" si="1182"/>
        <v>0</v>
      </c>
      <c r="AH4201" s="7">
        <f t="shared" si="1184"/>
        <v>0</v>
      </c>
      <c r="AI4201" s="7">
        <f t="shared" si="1184"/>
        <v>0</v>
      </c>
      <c r="AJ4201" s="7">
        <f t="shared" si="1178"/>
        <v>0</v>
      </c>
      <c r="AK4201" s="7">
        <f t="shared" si="1185"/>
        <v>0</v>
      </c>
      <c r="AL4201" s="7">
        <f t="shared" si="1185"/>
        <v>0</v>
      </c>
      <c r="AM4201" s="7">
        <f t="shared" si="1183"/>
        <v>0</v>
      </c>
      <c r="AN4201" s="7">
        <f t="shared" si="1186"/>
        <v>0</v>
      </c>
      <c r="AO4201" s="7">
        <f t="shared" si="1186"/>
        <v>0</v>
      </c>
      <c r="AP4201" s="7">
        <f t="shared" si="1174"/>
        <v>0</v>
      </c>
    </row>
    <row r="4202" spans="1:42">
      <c r="A4202" t="s">
        <v>8103</v>
      </c>
      <c r="B4202" t="s">
        <v>8298</v>
      </c>
      <c r="C4202">
        <v>12</v>
      </c>
      <c r="D4202" t="s">
        <v>8301</v>
      </c>
      <c r="E4202" t="s">
        <v>8302</v>
      </c>
      <c r="G4202" t="s">
        <v>164</v>
      </c>
      <c r="H4202" s="31">
        <v>45047</v>
      </c>
      <c r="I4202" t="s">
        <v>165</v>
      </c>
      <c r="J4202" t="s">
        <v>166</v>
      </c>
      <c r="L4202">
        <v>65</v>
      </c>
      <c r="M4202" t="s">
        <v>151</v>
      </c>
      <c r="N4202" t="s">
        <v>167</v>
      </c>
      <c r="O4202" t="s">
        <v>168</v>
      </c>
      <c r="W4202" t="s">
        <v>157</v>
      </c>
      <c r="Z4202" s="12" t="s">
        <v>158</v>
      </c>
      <c r="AB4202">
        <v>1</v>
      </c>
      <c r="AC4202" t="s">
        <v>60</v>
      </c>
      <c r="AD4202" t="s">
        <v>61</v>
      </c>
      <c r="AE4202" s="8">
        <v>1</v>
      </c>
      <c r="AF4202" s="33"/>
      <c r="AG4202" s="7">
        <f t="shared" si="1182"/>
        <v>0</v>
      </c>
      <c r="AH4202" s="7">
        <f t="shared" si="1184"/>
        <v>0</v>
      </c>
      <c r="AI4202" s="7">
        <f t="shared" si="1184"/>
        <v>0</v>
      </c>
      <c r="AJ4202" s="7">
        <f t="shared" si="1178"/>
        <v>0</v>
      </c>
      <c r="AK4202" s="7">
        <f t="shared" si="1185"/>
        <v>0</v>
      </c>
      <c r="AL4202" s="7">
        <f t="shared" si="1185"/>
        <v>0</v>
      </c>
      <c r="AM4202" s="7">
        <f t="shared" si="1183"/>
        <v>0</v>
      </c>
      <c r="AN4202" s="7">
        <f t="shared" si="1186"/>
        <v>0</v>
      </c>
      <c r="AO4202" s="7">
        <f t="shared" si="1186"/>
        <v>0</v>
      </c>
      <c r="AP4202" s="7">
        <f t="shared" si="1174"/>
        <v>0</v>
      </c>
    </row>
    <row r="4203" spans="1:42">
      <c r="A4203" t="s">
        <v>8103</v>
      </c>
      <c r="B4203" t="s">
        <v>8298</v>
      </c>
      <c r="C4203">
        <v>12</v>
      </c>
      <c r="D4203" t="s">
        <v>8299</v>
      </c>
      <c r="E4203" t="s">
        <v>8303</v>
      </c>
      <c r="G4203" t="s">
        <v>898</v>
      </c>
      <c r="H4203" s="31">
        <v>44105</v>
      </c>
      <c r="I4203" t="s">
        <v>899</v>
      </c>
      <c r="J4203" t="s">
        <v>898</v>
      </c>
      <c r="L4203">
        <v>65</v>
      </c>
      <c r="M4203" t="s">
        <v>151</v>
      </c>
      <c r="N4203" t="s">
        <v>900</v>
      </c>
      <c r="O4203" t="s">
        <v>898</v>
      </c>
      <c r="Q4203" t="s">
        <v>998</v>
      </c>
      <c r="S4203" t="s">
        <v>999</v>
      </c>
      <c r="T4203">
        <v>3856747</v>
      </c>
      <c r="W4203" t="s">
        <v>157</v>
      </c>
      <c r="Z4203" s="12" t="s">
        <v>158</v>
      </c>
      <c r="AB4203">
        <v>1</v>
      </c>
      <c r="AC4203" t="s">
        <v>60</v>
      </c>
      <c r="AD4203" t="s">
        <v>61</v>
      </c>
      <c r="AE4203" s="8">
        <v>1</v>
      </c>
      <c r="AF4203" s="33"/>
      <c r="AG4203" s="7">
        <f t="shared" si="1182"/>
        <v>0</v>
      </c>
      <c r="AH4203" s="7">
        <f t="shared" si="1184"/>
        <v>0</v>
      </c>
      <c r="AI4203" s="7">
        <f t="shared" si="1184"/>
        <v>0</v>
      </c>
      <c r="AJ4203" s="7">
        <f t="shared" si="1178"/>
        <v>0</v>
      </c>
      <c r="AK4203" s="7">
        <f t="shared" si="1185"/>
        <v>0</v>
      </c>
      <c r="AL4203" s="7">
        <f t="shared" si="1185"/>
        <v>0</v>
      </c>
      <c r="AM4203" s="7">
        <f t="shared" si="1183"/>
        <v>0</v>
      </c>
      <c r="AN4203" s="7">
        <f t="shared" si="1186"/>
        <v>0</v>
      </c>
      <c r="AO4203" s="7">
        <f t="shared" si="1186"/>
        <v>0</v>
      </c>
      <c r="AP4203" s="7">
        <f t="shared" si="1174"/>
        <v>0</v>
      </c>
    </row>
    <row r="4204" spans="1:42">
      <c r="A4204" t="s">
        <v>8103</v>
      </c>
      <c r="B4204" t="s">
        <v>8298</v>
      </c>
      <c r="C4204">
        <v>12</v>
      </c>
      <c r="D4204" t="s">
        <v>8301</v>
      </c>
      <c r="E4204" t="s">
        <v>8304</v>
      </c>
      <c r="G4204" t="s">
        <v>898</v>
      </c>
      <c r="H4204" s="31">
        <v>45047</v>
      </c>
      <c r="I4204" t="s">
        <v>899</v>
      </c>
      <c r="J4204" t="s">
        <v>898</v>
      </c>
      <c r="L4204">
        <v>65</v>
      </c>
      <c r="M4204" t="s">
        <v>151</v>
      </c>
      <c r="N4204" t="s">
        <v>900</v>
      </c>
      <c r="O4204" t="s">
        <v>898</v>
      </c>
      <c r="W4204" t="s">
        <v>157</v>
      </c>
      <c r="Z4204" s="12" t="s">
        <v>158</v>
      </c>
      <c r="AB4204">
        <v>1</v>
      </c>
      <c r="AC4204" t="s">
        <v>60</v>
      </c>
      <c r="AD4204" t="s">
        <v>61</v>
      </c>
      <c r="AE4204" s="8">
        <v>1</v>
      </c>
      <c r="AF4204" s="33"/>
      <c r="AG4204" s="7">
        <f t="shared" si="1182"/>
        <v>0</v>
      </c>
      <c r="AH4204" s="7">
        <f t="shared" si="1184"/>
        <v>0</v>
      </c>
      <c r="AI4204" s="7">
        <f t="shared" si="1184"/>
        <v>0</v>
      </c>
      <c r="AJ4204" s="7">
        <f t="shared" si="1178"/>
        <v>0</v>
      </c>
      <c r="AK4204" s="7">
        <f t="shared" si="1185"/>
        <v>0</v>
      </c>
      <c r="AL4204" s="7">
        <f t="shared" si="1185"/>
        <v>0</v>
      </c>
      <c r="AM4204" s="7">
        <f t="shared" si="1183"/>
        <v>0</v>
      </c>
      <c r="AN4204" s="7">
        <f t="shared" si="1186"/>
        <v>0</v>
      </c>
      <c r="AO4204" s="7">
        <f t="shared" si="1186"/>
        <v>0</v>
      </c>
      <c r="AP4204" s="7">
        <f t="shared" si="1174"/>
        <v>0</v>
      </c>
    </row>
    <row r="4205" spans="1:42">
      <c r="A4205" t="s">
        <v>8103</v>
      </c>
      <c r="B4205" t="s">
        <v>8298</v>
      </c>
      <c r="C4205">
        <v>12</v>
      </c>
      <c r="D4205" t="s">
        <v>2788</v>
      </c>
      <c r="E4205" t="s">
        <v>8305</v>
      </c>
      <c r="G4205" t="s">
        <v>148</v>
      </c>
      <c r="H4205" s="31">
        <v>44105</v>
      </c>
      <c r="I4205" t="s">
        <v>149</v>
      </c>
      <c r="J4205" t="s">
        <v>148</v>
      </c>
      <c r="K4205" t="s">
        <v>150</v>
      </c>
      <c r="L4205">
        <v>65</v>
      </c>
      <c r="M4205" t="s">
        <v>151</v>
      </c>
      <c r="N4205" t="s">
        <v>152</v>
      </c>
      <c r="O4205" t="s">
        <v>153</v>
      </c>
      <c r="Q4205" t="s">
        <v>154</v>
      </c>
      <c r="R4205" t="s">
        <v>155</v>
      </c>
      <c r="S4205" t="s">
        <v>156</v>
      </c>
      <c r="V4205" s="31">
        <v>43101</v>
      </c>
      <c r="W4205" t="s">
        <v>157</v>
      </c>
      <c r="X4205">
        <v>2017</v>
      </c>
      <c r="Y4205" t="s">
        <v>155</v>
      </c>
      <c r="Z4205" s="12" t="s">
        <v>158</v>
      </c>
      <c r="AA4205" t="s">
        <v>159</v>
      </c>
      <c r="AB4205">
        <v>1</v>
      </c>
      <c r="AC4205" t="s">
        <v>60</v>
      </c>
      <c r="AD4205" t="s">
        <v>61</v>
      </c>
      <c r="AE4205" s="8">
        <v>1</v>
      </c>
      <c r="AF4205" s="33"/>
      <c r="AG4205" s="7">
        <f t="shared" si="1182"/>
        <v>0</v>
      </c>
      <c r="AH4205" s="7">
        <f t="shared" si="1184"/>
        <v>0</v>
      </c>
      <c r="AI4205" s="7">
        <f t="shared" si="1184"/>
        <v>0</v>
      </c>
      <c r="AJ4205" s="7">
        <f t="shared" si="1178"/>
        <v>0</v>
      </c>
      <c r="AK4205" s="7">
        <f t="shared" si="1185"/>
        <v>0</v>
      </c>
      <c r="AL4205" s="7">
        <f t="shared" si="1185"/>
        <v>0</v>
      </c>
      <c r="AM4205" s="7">
        <f t="shared" si="1183"/>
        <v>0</v>
      </c>
      <c r="AN4205" s="7">
        <f t="shared" si="1186"/>
        <v>0</v>
      </c>
      <c r="AO4205" s="7">
        <f t="shared" si="1186"/>
        <v>0</v>
      </c>
      <c r="AP4205" s="7">
        <f t="shared" si="1174"/>
        <v>0</v>
      </c>
    </row>
    <row r="4206" spans="1:42">
      <c r="A4206" t="s">
        <v>8103</v>
      </c>
      <c r="B4206" t="s">
        <v>8306</v>
      </c>
      <c r="C4206">
        <v>12</v>
      </c>
      <c r="E4206" t="s">
        <v>8307</v>
      </c>
      <c r="G4206" t="s">
        <v>130</v>
      </c>
      <c r="H4206" s="31">
        <v>44621</v>
      </c>
      <c r="I4206" t="s">
        <v>131</v>
      </c>
      <c r="J4206" t="s">
        <v>132</v>
      </c>
      <c r="L4206">
        <v>57</v>
      </c>
      <c r="M4206" t="s">
        <v>133</v>
      </c>
      <c r="N4206" t="s">
        <v>134</v>
      </c>
      <c r="O4206" t="s">
        <v>132</v>
      </c>
      <c r="R4206" t="s">
        <v>135</v>
      </c>
      <c r="S4206" t="s">
        <v>2707</v>
      </c>
      <c r="V4206" s="31">
        <v>43101</v>
      </c>
      <c r="X4206">
        <v>2017</v>
      </c>
      <c r="Y4206" t="s">
        <v>135</v>
      </c>
      <c r="Z4206" s="12" t="s">
        <v>59</v>
      </c>
      <c r="AB4206">
        <v>1</v>
      </c>
      <c r="AC4206" t="s">
        <v>60</v>
      </c>
      <c r="AD4206" t="s">
        <v>137</v>
      </c>
      <c r="AE4206" s="8">
        <v>1</v>
      </c>
      <c r="AF4206" s="33"/>
      <c r="AG4206" s="7">
        <f t="shared" si="1182"/>
        <v>0</v>
      </c>
      <c r="AH4206" s="7"/>
      <c r="AI4206" s="7"/>
      <c r="AJ4206" s="7">
        <f t="shared" si="1178"/>
        <v>0</v>
      </c>
      <c r="AK4206" s="7"/>
      <c r="AL4206" s="7"/>
      <c r="AM4206" s="7">
        <f t="shared" si="1183"/>
        <v>0</v>
      </c>
      <c r="AN4206" s="7"/>
      <c r="AO4206" s="7"/>
      <c r="AP4206" s="7">
        <f t="shared" si="1174"/>
        <v>0</v>
      </c>
    </row>
    <row r="4207" spans="1:42">
      <c r="A4207" t="s">
        <v>8103</v>
      </c>
      <c r="B4207" t="s">
        <v>8306</v>
      </c>
      <c r="C4207">
        <v>12</v>
      </c>
      <c r="E4207" t="s">
        <v>8308</v>
      </c>
      <c r="G4207" t="s">
        <v>130</v>
      </c>
      <c r="H4207" s="31">
        <v>44621</v>
      </c>
      <c r="I4207" t="s">
        <v>131</v>
      </c>
      <c r="J4207" t="s">
        <v>132</v>
      </c>
      <c r="L4207">
        <v>57</v>
      </c>
      <c r="M4207" t="s">
        <v>133</v>
      </c>
      <c r="N4207" t="s">
        <v>134</v>
      </c>
      <c r="O4207" t="s">
        <v>132</v>
      </c>
      <c r="R4207" t="s">
        <v>135</v>
      </c>
      <c r="S4207" t="s">
        <v>4026</v>
      </c>
      <c r="V4207" s="31">
        <v>43101</v>
      </c>
      <c r="X4207">
        <v>2017</v>
      </c>
      <c r="Y4207" t="s">
        <v>135</v>
      </c>
      <c r="Z4207" s="12" t="s">
        <v>59</v>
      </c>
      <c r="AB4207">
        <v>1</v>
      </c>
      <c r="AC4207" t="s">
        <v>60</v>
      </c>
      <c r="AD4207" t="s">
        <v>137</v>
      </c>
      <c r="AE4207" s="8">
        <v>1</v>
      </c>
      <c r="AF4207" s="33"/>
      <c r="AG4207" s="7">
        <f t="shared" ref="AG4207:AG4243" si="1187">$AF4207*$AB4207*$AE4207</f>
        <v>0</v>
      </c>
      <c r="AH4207" s="7"/>
      <c r="AI4207" s="7"/>
      <c r="AJ4207" s="7">
        <f t="shared" si="1178"/>
        <v>0</v>
      </c>
      <c r="AK4207" s="7"/>
      <c r="AL4207" s="7"/>
      <c r="AM4207" s="7">
        <f t="shared" ref="AM4207:AM4243" si="1188">$AF4207*$AB4207*$AE4207</f>
        <v>0</v>
      </c>
      <c r="AN4207" s="7"/>
      <c r="AO4207" s="7"/>
      <c r="AP4207" s="7">
        <f t="shared" si="1174"/>
        <v>0</v>
      </c>
    </row>
    <row r="4208" spans="1:42">
      <c r="A4208" t="s">
        <v>8103</v>
      </c>
      <c r="B4208" t="s">
        <v>8309</v>
      </c>
      <c r="C4208">
        <v>12</v>
      </c>
      <c r="E4208" t="s">
        <v>8310</v>
      </c>
      <c r="F4208" t="s">
        <v>8311</v>
      </c>
      <c r="G4208" t="s">
        <v>175</v>
      </c>
      <c r="H4208" s="31">
        <v>45170</v>
      </c>
      <c r="I4208" t="s">
        <v>176</v>
      </c>
      <c r="J4208" t="s">
        <v>177</v>
      </c>
      <c r="L4208">
        <v>65</v>
      </c>
      <c r="M4208" t="s">
        <v>151</v>
      </c>
      <c r="N4208" t="s">
        <v>178</v>
      </c>
      <c r="O4208" t="s">
        <v>177</v>
      </c>
      <c r="V4208" s="31">
        <v>42867</v>
      </c>
      <c r="X4208">
        <v>2017</v>
      </c>
      <c r="Z4208" s="12" t="s">
        <v>59</v>
      </c>
      <c r="AB4208">
        <v>1</v>
      </c>
      <c r="AC4208" t="s">
        <v>60</v>
      </c>
      <c r="AD4208" t="s">
        <v>61</v>
      </c>
      <c r="AE4208" s="8">
        <v>1</v>
      </c>
      <c r="AF4208" s="33"/>
      <c r="AG4208" s="7">
        <f t="shared" si="1187"/>
        <v>0</v>
      </c>
      <c r="AH4208" s="7">
        <f t="shared" ref="AH4208:AI4210" si="1189">$AF4208*$AB4208*$AE4208</f>
        <v>0</v>
      </c>
      <c r="AI4208" s="7">
        <f t="shared" si="1189"/>
        <v>0</v>
      </c>
      <c r="AJ4208" s="7">
        <f t="shared" si="1178"/>
        <v>0</v>
      </c>
      <c r="AK4208" s="7">
        <f t="shared" ref="AK4208:AL4210" si="1190">$AF4208*$AB4208*$AE4208</f>
        <v>0</v>
      </c>
      <c r="AL4208" s="7">
        <f t="shared" si="1190"/>
        <v>0</v>
      </c>
      <c r="AM4208" s="7">
        <f t="shared" si="1188"/>
        <v>0</v>
      </c>
      <c r="AN4208" s="7">
        <f t="shared" ref="AN4208:AO4210" si="1191">$AF4208*$AB4208*$AE4208</f>
        <v>0</v>
      </c>
      <c r="AO4208" s="7">
        <f t="shared" si="1191"/>
        <v>0</v>
      </c>
      <c r="AP4208" s="7">
        <f t="shared" si="1174"/>
        <v>0</v>
      </c>
    </row>
    <row r="4209" spans="1:42">
      <c r="A4209" t="s">
        <v>8103</v>
      </c>
      <c r="B4209" t="s">
        <v>8312</v>
      </c>
      <c r="C4209">
        <v>12</v>
      </c>
      <c r="E4209" t="s">
        <v>8313</v>
      </c>
      <c r="G4209" t="s">
        <v>217</v>
      </c>
      <c r="H4209" s="31">
        <v>44652</v>
      </c>
      <c r="I4209" t="s">
        <v>218</v>
      </c>
      <c r="J4209" t="s">
        <v>219</v>
      </c>
      <c r="L4209">
        <v>32</v>
      </c>
      <c r="M4209" t="s">
        <v>195</v>
      </c>
      <c r="N4209" t="s">
        <v>220</v>
      </c>
      <c r="O4209" t="s">
        <v>217</v>
      </c>
      <c r="V4209" s="31">
        <v>43074</v>
      </c>
      <c r="W4209" t="s">
        <v>222</v>
      </c>
      <c r="X4209">
        <v>2017</v>
      </c>
      <c r="Y4209" t="s">
        <v>675</v>
      </c>
      <c r="Z4209" s="12" t="s">
        <v>81</v>
      </c>
      <c r="AA4209" t="s">
        <v>224</v>
      </c>
      <c r="AB4209">
        <v>1</v>
      </c>
      <c r="AC4209" t="s">
        <v>60</v>
      </c>
      <c r="AD4209" t="s">
        <v>61</v>
      </c>
      <c r="AE4209" s="8">
        <v>1</v>
      </c>
      <c r="AF4209" s="33"/>
      <c r="AG4209" s="7">
        <f t="shared" si="1187"/>
        <v>0</v>
      </c>
      <c r="AH4209" s="7">
        <f t="shared" si="1189"/>
        <v>0</v>
      </c>
      <c r="AI4209" s="7">
        <f t="shared" si="1189"/>
        <v>0</v>
      </c>
      <c r="AJ4209" s="7">
        <f t="shared" si="1178"/>
        <v>0</v>
      </c>
      <c r="AK4209" s="7">
        <f t="shared" si="1190"/>
        <v>0</v>
      </c>
      <c r="AL4209" s="7">
        <f t="shared" si="1190"/>
        <v>0</v>
      </c>
      <c r="AM4209" s="7">
        <f t="shared" si="1188"/>
        <v>0</v>
      </c>
      <c r="AN4209" s="7">
        <f t="shared" si="1191"/>
        <v>0</v>
      </c>
      <c r="AO4209" s="7">
        <f t="shared" si="1191"/>
        <v>0</v>
      </c>
      <c r="AP4209" s="7">
        <f t="shared" si="1174"/>
        <v>0</v>
      </c>
    </row>
    <row r="4210" spans="1:42">
      <c r="A4210" t="s">
        <v>8103</v>
      </c>
      <c r="B4210" t="s">
        <v>8314</v>
      </c>
      <c r="C4210">
        <v>12</v>
      </c>
      <c r="E4210" t="s">
        <v>8315</v>
      </c>
      <c r="G4210" t="s">
        <v>217</v>
      </c>
      <c r="H4210" s="31">
        <v>44652</v>
      </c>
      <c r="I4210" t="s">
        <v>218</v>
      </c>
      <c r="J4210" t="s">
        <v>219</v>
      </c>
      <c r="L4210">
        <v>32</v>
      </c>
      <c r="M4210" t="s">
        <v>195</v>
      </c>
      <c r="N4210" t="s">
        <v>220</v>
      </c>
      <c r="O4210" t="s">
        <v>217</v>
      </c>
      <c r="V4210" s="31">
        <v>43074</v>
      </c>
      <c r="W4210" t="s">
        <v>222</v>
      </c>
      <c r="X4210">
        <v>2017</v>
      </c>
      <c r="Y4210" t="s">
        <v>675</v>
      </c>
      <c r="Z4210" s="12" t="s">
        <v>81</v>
      </c>
      <c r="AA4210" t="s">
        <v>224</v>
      </c>
      <c r="AB4210">
        <v>1</v>
      </c>
      <c r="AC4210" t="s">
        <v>60</v>
      </c>
      <c r="AD4210" t="s">
        <v>61</v>
      </c>
      <c r="AE4210" s="8">
        <v>1</v>
      </c>
      <c r="AF4210" s="33"/>
      <c r="AG4210" s="7">
        <f t="shared" si="1187"/>
        <v>0</v>
      </c>
      <c r="AH4210" s="7">
        <f t="shared" si="1189"/>
        <v>0</v>
      </c>
      <c r="AI4210" s="7">
        <f t="shared" si="1189"/>
        <v>0</v>
      </c>
      <c r="AJ4210" s="7">
        <f t="shared" si="1178"/>
        <v>0</v>
      </c>
      <c r="AK4210" s="7">
        <f t="shared" si="1190"/>
        <v>0</v>
      </c>
      <c r="AL4210" s="7">
        <f t="shared" si="1190"/>
        <v>0</v>
      </c>
      <c r="AM4210" s="7">
        <f t="shared" si="1188"/>
        <v>0</v>
      </c>
      <c r="AN4210" s="7">
        <f t="shared" si="1191"/>
        <v>0</v>
      </c>
      <c r="AO4210" s="7">
        <f t="shared" si="1191"/>
        <v>0</v>
      </c>
      <c r="AP4210" s="7">
        <f t="shared" si="1174"/>
        <v>0</v>
      </c>
    </row>
    <row r="4211" spans="1:42">
      <c r="A4211" t="s">
        <v>8103</v>
      </c>
      <c r="B4211" t="s">
        <v>8314</v>
      </c>
      <c r="C4211">
        <v>12</v>
      </c>
      <c r="E4211" t="s">
        <v>8316</v>
      </c>
      <c r="G4211" t="s">
        <v>130</v>
      </c>
      <c r="H4211" s="31">
        <v>44621</v>
      </c>
      <c r="I4211" t="s">
        <v>131</v>
      </c>
      <c r="J4211" t="s">
        <v>132</v>
      </c>
      <c r="L4211">
        <v>57</v>
      </c>
      <c r="M4211" t="s">
        <v>133</v>
      </c>
      <c r="N4211" t="s">
        <v>134</v>
      </c>
      <c r="O4211" t="s">
        <v>132</v>
      </c>
      <c r="R4211" t="s">
        <v>135</v>
      </c>
      <c r="S4211" t="s">
        <v>136</v>
      </c>
      <c r="V4211" s="31">
        <v>43101</v>
      </c>
      <c r="X4211">
        <v>2017</v>
      </c>
      <c r="Y4211" t="s">
        <v>135</v>
      </c>
      <c r="Z4211" s="12" t="s">
        <v>59</v>
      </c>
      <c r="AB4211">
        <v>1</v>
      </c>
      <c r="AC4211" t="s">
        <v>60</v>
      </c>
      <c r="AD4211" t="s">
        <v>137</v>
      </c>
      <c r="AE4211" s="8">
        <v>1</v>
      </c>
      <c r="AF4211" s="33"/>
      <c r="AG4211" s="7">
        <f t="shared" si="1187"/>
        <v>0</v>
      </c>
      <c r="AH4211" s="7"/>
      <c r="AI4211" s="7"/>
      <c r="AJ4211" s="7">
        <f t="shared" si="1178"/>
        <v>0</v>
      </c>
      <c r="AK4211" s="7"/>
      <c r="AL4211" s="7"/>
      <c r="AM4211" s="7">
        <f t="shared" si="1188"/>
        <v>0</v>
      </c>
      <c r="AN4211" s="7"/>
      <c r="AO4211" s="7"/>
      <c r="AP4211" s="7">
        <f t="shared" si="1174"/>
        <v>0</v>
      </c>
    </row>
    <row r="4212" spans="1:42">
      <c r="A4212" t="s">
        <v>8103</v>
      </c>
      <c r="B4212" t="s">
        <v>8317</v>
      </c>
      <c r="C4212">
        <v>1</v>
      </c>
      <c r="E4212" t="s">
        <v>8318</v>
      </c>
      <c r="F4212" t="s">
        <v>8319</v>
      </c>
      <c r="G4212" t="s">
        <v>175</v>
      </c>
      <c r="H4212" s="31">
        <v>45170</v>
      </c>
      <c r="I4212" t="s">
        <v>176</v>
      </c>
      <c r="J4212" t="s">
        <v>177</v>
      </c>
      <c r="L4212">
        <v>65</v>
      </c>
      <c r="M4212" t="s">
        <v>151</v>
      </c>
      <c r="N4212" t="s">
        <v>178</v>
      </c>
      <c r="O4212" t="s">
        <v>177</v>
      </c>
      <c r="V4212" s="31">
        <v>42867</v>
      </c>
      <c r="X4212">
        <v>2017</v>
      </c>
      <c r="Z4212" s="12" t="s">
        <v>59</v>
      </c>
      <c r="AB4212">
        <v>1</v>
      </c>
      <c r="AC4212" t="s">
        <v>60</v>
      </c>
      <c r="AD4212" t="s">
        <v>61</v>
      </c>
      <c r="AE4212" s="8">
        <v>1</v>
      </c>
      <c r="AF4212" s="33"/>
      <c r="AG4212" s="7">
        <f t="shared" si="1187"/>
        <v>0</v>
      </c>
      <c r="AH4212" s="7">
        <f t="shared" ref="AH4212:AI4214" si="1192">$AF4212*$AB4212*$AE4212</f>
        <v>0</v>
      </c>
      <c r="AI4212" s="7">
        <f t="shared" si="1192"/>
        <v>0</v>
      </c>
      <c r="AJ4212" s="7">
        <f t="shared" si="1178"/>
        <v>0</v>
      </c>
      <c r="AK4212" s="7">
        <f t="shared" ref="AK4212:AL4214" si="1193">$AF4212*$AB4212*$AE4212</f>
        <v>0</v>
      </c>
      <c r="AL4212" s="7">
        <f t="shared" si="1193"/>
        <v>0</v>
      </c>
      <c r="AM4212" s="7">
        <f t="shared" si="1188"/>
        <v>0</v>
      </c>
      <c r="AN4212" s="7">
        <f t="shared" ref="AN4212:AO4214" si="1194">$AF4212*$AB4212*$AE4212</f>
        <v>0</v>
      </c>
      <c r="AO4212" s="7">
        <f t="shared" si="1194"/>
        <v>0</v>
      </c>
      <c r="AP4212" s="7">
        <f t="shared" si="1174"/>
        <v>0</v>
      </c>
    </row>
    <row r="4213" spans="1:42">
      <c r="A4213" t="s">
        <v>8103</v>
      </c>
      <c r="B4213" t="s">
        <v>8320</v>
      </c>
      <c r="C4213">
        <v>12</v>
      </c>
      <c r="E4213" t="s">
        <v>8321</v>
      </c>
      <c r="F4213" t="s">
        <v>8322</v>
      </c>
      <c r="G4213" t="s">
        <v>175</v>
      </c>
      <c r="H4213" s="31">
        <v>45170</v>
      </c>
      <c r="I4213" t="s">
        <v>176</v>
      </c>
      <c r="J4213" t="s">
        <v>177</v>
      </c>
      <c r="L4213">
        <v>65</v>
      </c>
      <c r="M4213" t="s">
        <v>151</v>
      </c>
      <c r="N4213" t="s">
        <v>178</v>
      </c>
      <c r="O4213" t="s">
        <v>177</v>
      </c>
      <c r="V4213" s="31">
        <v>42867</v>
      </c>
      <c r="X4213">
        <v>2017</v>
      </c>
      <c r="Z4213" s="12" t="s">
        <v>59</v>
      </c>
      <c r="AB4213">
        <v>1</v>
      </c>
      <c r="AC4213" t="s">
        <v>60</v>
      </c>
      <c r="AD4213" t="s">
        <v>61</v>
      </c>
      <c r="AE4213" s="8">
        <v>1</v>
      </c>
      <c r="AF4213" s="33"/>
      <c r="AG4213" s="7">
        <f t="shared" si="1187"/>
        <v>0</v>
      </c>
      <c r="AH4213" s="7">
        <f t="shared" si="1192"/>
        <v>0</v>
      </c>
      <c r="AI4213" s="7">
        <f t="shared" si="1192"/>
        <v>0</v>
      </c>
      <c r="AJ4213" s="7">
        <f t="shared" si="1178"/>
        <v>0</v>
      </c>
      <c r="AK4213" s="7">
        <f t="shared" si="1193"/>
        <v>0</v>
      </c>
      <c r="AL4213" s="7">
        <f t="shared" si="1193"/>
        <v>0</v>
      </c>
      <c r="AM4213" s="7">
        <f t="shared" si="1188"/>
        <v>0</v>
      </c>
      <c r="AN4213" s="7">
        <f t="shared" si="1194"/>
        <v>0</v>
      </c>
      <c r="AO4213" s="7">
        <f t="shared" si="1194"/>
        <v>0</v>
      </c>
      <c r="AP4213" s="7">
        <f t="shared" si="1174"/>
        <v>0</v>
      </c>
    </row>
    <row r="4214" spans="1:42">
      <c r="A4214" t="s">
        <v>8103</v>
      </c>
      <c r="B4214" t="s">
        <v>8323</v>
      </c>
      <c r="C4214">
        <v>12</v>
      </c>
      <c r="E4214" t="s">
        <v>8324</v>
      </c>
      <c r="F4214" t="s">
        <v>8325</v>
      </c>
      <c r="G4214" t="s">
        <v>175</v>
      </c>
      <c r="H4214" s="31">
        <v>45170</v>
      </c>
      <c r="I4214" t="s">
        <v>176</v>
      </c>
      <c r="J4214" t="s">
        <v>177</v>
      </c>
      <c r="L4214">
        <v>65</v>
      </c>
      <c r="M4214" t="s">
        <v>151</v>
      </c>
      <c r="N4214" t="s">
        <v>178</v>
      </c>
      <c r="O4214" t="s">
        <v>177</v>
      </c>
      <c r="V4214" s="31">
        <v>42867</v>
      </c>
      <c r="X4214">
        <v>2017</v>
      </c>
      <c r="Z4214" s="12" t="s">
        <v>59</v>
      </c>
      <c r="AB4214">
        <v>1</v>
      </c>
      <c r="AC4214" t="s">
        <v>60</v>
      </c>
      <c r="AD4214" t="s">
        <v>61</v>
      </c>
      <c r="AE4214" s="8">
        <v>1</v>
      </c>
      <c r="AF4214" s="33"/>
      <c r="AG4214" s="7">
        <f t="shared" si="1187"/>
        <v>0</v>
      </c>
      <c r="AH4214" s="7">
        <f t="shared" si="1192"/>
        <v>0</v>
      </c>
      <c r="AI4214" s="7">
        <f t="shared" si="1192"/>
        <v>0</v>
      </c>
      <c r="AJ4214" s="7">
        <f t="shared" si="1178"/>
        <v>0</v>
      </c>
      <c r="AK4214" s="7">
        <f t="shared" si="1193"/>
        <v>0</v>
      </c>
      <c r="AL4214" s="7">
        <f t="shared" si="1193"/>
        <v>0</v>
      </c>
      <c r="AM4214" s="7">
        <f t="shared" si="1188"/>
        <v>0</v>
      </c>
      <c r="AN4214" s="7">
        <f t="shared" si="1194"/>
        <v>0</v>
      </c>
      <c r="AO4214" s="7">
        <f t="shared" si="1194"/>
        <v>0</v>
      </c>
      <c r="AP4214" s="7">
        <f t="shared" si="1174"/>
        <v>0</v>
      </c>
    </row>
    <row r="4215" spans="1:42">
      <c r="A4215" t="s">
        <v>8103</v>
      </c>
      <c r="B4215" t="s">
        <v>8323</v>
      </c>
      <c r="C4215">
        <v>12</v>
      </c>
      <c r="E4215" t="s">
        <v>8326</v>
      </c>
      <c r="G4215" t="s">
        <v>130</v>
      </c>
      <c r="H4215" s="31">
        <v>44621</v>
      </c>
      <c r="I4215" t="s">
        <v>131</v>
      </c>
      <c r="J4215" t="s">
        <v>132</v>
      </c>
      <c r="L4215">
        <v>57</v>
      </c>
      <c r="M4215" t="s">
        <v>133</v>
      </c>
      <c r="N4215" t="s">
        <v>134</v>
      </c>
      <c r="O4215" t="s">
        <v>132</v>
      </c>
      <c r="R4215" t="s">
        <v>135</v>
      </c>
      <c r="S4215" t="s">
        <v>4259</v>
      </c>
      <c r="V4215" s="31">
        <v>43101</v>
      </c>
      <c r="X4215">
        <v>2017</v>
      </c>
      <c r="Y4215" t="s">
        <v>135</v>
      </c>
      <c r="Z4215" s="12" t="s">
        <v>59</v>
      </c>
      <c r="AB4215">
        <v>1</v>
      </c>
      <c r="AC4215" t="s">
        <v>60</v>
      </c>
      <c r="AD4215" t="s">
        <v>137</v>
      </c>
      <c r="AE4215" s="8">
        <v>1</v>
      </c>
      <c r="AF4215" s="33"/>
      <c r="AG4215" s="7">
        <f t="shared" si="1187"/>
        <v>0</v>
      </c>
      <c r="AH4215" s="7"/>
      <c r="AI4215" s="7"/>
      <c r="AJ4215" s="7">
        <f t="shared" si="1178"/>
        <v>0</v>
      </c>
      <c r="AK4215" s="7"/>
      <c r="AL4215" s="7"/>
      <c r="AM4215" s="7">
        <f t="shared" si="1188"/>
        <v>0</v>
      </c>
      <c r="AN4215" s="7"/>
      <c r="AO4215" s="7"/>
      <c r="AP4215" s="7">
        <f t="shared" si="1174"/>
        <v>0</v>
      </c>
    </row>
    <row r="4216" spans="1:42">
      <c r="A4216" t="s">
        <v>8103</v>
      </c>
      <c r="B4216" t="s">
        <v>8327</v>
      </c>
      <c r="C4216">
        <v>12</v>
      </c>
      <c r="E4216" t="s">
        <v>8328</v>
      </c>
      <c r="G4216" t="s">
        <v>695</v>
      </c>
      <c r="H4216" s="31">
        <v>44682</v>
      </c>
      <c r="I4216" t="s">
        <v>696</v>
      </c>
      <c r="J4216" t="s">
        <v>697</v>
      </c>
      <c r="K4216" t="s">
        <v>7534</v>
      </c>
      <c r="L4216">
        <v>53</v>
      </c>
      <c r="M4216" t="s">
        <v>75</v>
      </c>
      <c r="N4216" t="s">
        <v>688</v>
      </c>
      <c r="O4216" t="s">
        <v>689</v>
      </c>
      <c r="R4216" t="s">
        <v>691</v>
      </c>
      <c r="U4216" t="s">
        <v>699</v>
      </c>
      <c r="V4216" s="31">
        <v>42370</v>
      </c>
      <c r="X4216">
        <v>2013</v>
      </c>
      <c r="Y4216" t="s">
        <v>691</v>
      </c>
      <c r="Z4216" s="12" t="s">
        <v>59</v>
      </c>
      <c r="AB4216">
        <v>1</v>
      </c>
      <c r="AC4216" t="s">
        <v>60</v>
      </c>
      <c r="AD4216" t="s">
        <v>61</v>
      </c>
      <c r="AE4216" s="8">
        <v>1</v>
      </c>
      <c r="AF4216" s="33"/>
      <c r="AG4216" s="7">
        <f t="shared" si="1187"/>
        <v>0</v>
      </c>
      <c r="AH4216" s="7">
        <f t="shared" ref="AH4216:AI4243" si="1195">$AF4216*$AB4216*$AE4216</f>
        <v>0</v>
      </c>
      <c r="AI4216" s="7">
        <f t="shared" si="1195"/>
        <v>0</v>
      </c>
      <c r="AJ4216" s="7">
        <f t="shared" si="1178"/>
        <v>0</v>
      </c>
      <c r="AK4216" s="7">
        <f t="shared" ref="AK4216:AL4243" si="1196">$AF4216*$AB4216*$AE4216</f>
        <v>0</v>
      </c>
      <c r="AL4216" s="7">
        <f t="shared" si="1196"/>
        <v>0</v>
      </c>
      <c r="AM4216" s="7">
        <f t="shared" si="1188"/>
        <v>0</v>
      </c>
      <c r="AN4216" s="7">
        <f t="shared" ref="AN4216:AO4243" si="1197">$AF4216*$AB4216*$AE4216</f>
        <v>0</v>
      </c>
      <c r="AO4216" s="7">
        <f t="shared" si="1197"/>
        <v>0</v>
      </c>
      <c r="AP4216" s="7">
        <f t="shared" si="1174"/>
        <v>0</v>
      </c>
    </row>
    <row r="4217" spans="1:42">
      <c r="A4217" t="s">
        <v>8103</v>
      </c>
      <c r="B4217" t="s">
        <v>8327</v>
      </c>
      <c r="C4217">
        <v>12</v>
      </c>
      <c r="E4217" t="s">
        <v>8329</v>
      </c>
      <c r="G4217" t="s">
        <v>701</v>
      </c>
      <c r="H4217" s="31">
        <v>44621</v>
      </c>
      <c r="I4217" t="s">
        <v>702</v>
      </c>
      <c r="J4217" t="s">
        <v>701</v>
      </c>
      <c r="K4217" t="s">
        <v>7329</v>
      </c>
      <c r="L4217">
        <v>53</v>
      </c>
      <c r="M4217" t="s">
        <v>75</v>
      </c>
      <c r="N4217" t="s">
        <v>703</v>
      </c>
      <c r="O4217" t="s">
        <v>701</v>
      </c>
      <c r="R4217" t="s">
        <v>78</v>
      </c>
      <c r="S4217" t="s">
        <v>7329</v>
      </c>
      <c r="U4217" t="s">
        <v>78</v>
      </c>
      <c r="V4217" s="31">
        <v>41275</v>
      </c>
      <c r="X4217">
        <v>2017</v>
      </c>
      <c r="Y4217" t="s">
        <v>78</v>
      </c>
      <c r="Z4217" s="12" t="s">
        <v>59</v>
      </c>
      <c r="AB4217">
        <v>1</v>
      </c>
      <c r="AC4217" t="s">
        <v>60</v>
      </c>
      <c r="AD4217" t="s">
        <v>61</v>
      </c>
      <c r="AE4217" s="8">
        <v>1</v>
      </c>
      <c r="AF4217" s="33"/>
      <c r="AG4217" s="7">
        <f t="shared" si="1187"/>
        <v>0</v>
      </c>
      <c r="AH4217" s="7">
        <f t="shared" si="1195"/>
        <v>0</v>
      </c>
      <c r="AI4217" s="7">
        <f t="shared" si="1195"/>
        <v>0</v>
      </c>
      <c r="AJ4217" s="7">
        <f t="shared" si="1178"/>
        <v>0</v>
      </c>
      <c r="AK4217" s="7">
        <f t="shared" si="1196"/>
        <v>0</v>
      </c>
      <c r="AL4217" s="7">
        <f t="shared" si="1196"/>
        <v>0</v>
      </c>
      <c r="AM4217" s="7">
        <f t="shared" si="1188"/>
        <v>0</v>
      </c>
      <c r="AN4217" s="7">
        <f t="shared" si="1197"/>
        <v>0</v>
      </c>
      <c r="AO4217" s="7">
        <f t="shared" si="1197"/>
        <v>0</v>
      </c>
      <c r="AP4217" s="7">
        <f t="shared" si="1174"/>
        <v>0</v>
      </c>
    </row>
    <row r="4218" spans="1:42">
      <c r="A4218" t="s">
        <v>8103</v>
      </c>
      <c r="B4218" t="s">
        <v>8327</v>
      </c>
      <c r="C4218">
        <v>12</v>
      </c>
      <c r="E4218" t="s">
        <v>8330</v>
      </c>
      <c r="G4218" t="s">
        <v>872</v>
      </c>
      <c r="H4218" s="31">
        <v>44682</v>
      </c>
      <c r="I4218" t="s">
        <v>873</v>
      </c>
      <c r="J4218" t="s">
        <v>872</v>
      </c>
      <c r="K4218" t="s">
        <v>5377</v>
      </c>
      <c r="L4218">
        <v>53</v>
      </c>
      <c r="M4218" t="s">
        <v>75</v>
      </c>
      <c r="N4218" t="s">
        <v>874</v>
      </c>
      <c r="O4218" t="s">
        <v>875</v>
      </c>
      <c r="R4218" t="s">
        <v>475</v>
      </c>
      <c r="U4218" t="s">
        <v>876</v>
      </c>
      <c r="V4218" s="31">
        <v>42370</v>
      </c>
      <c r="X4218">
        <v>2017</v>
      </c>
      <c r="Y4218" t="s">
        <v>475</v>
      </c>
      <c r="Z4218" s="12" t="s">
        <v>59</v>
      </c>
      <c r="AB4218">
        <v>1</v>
      </c>
      <c r="AC4218" t="s">
        <v>60</v>
      </c>
      <c r="AD4218" t="s">
        <v>61</v>
      </c>
      <c r="AE4218" s="8">
        <v>1</v>
      </c>
      <c r="AF4218" s="33"/>
      <c r="AG4218" s="7">
        <f t="shared" si="1187"/>
        <v>0</v>
      </c>
      <c r="AH4218" s="7">
        <f t="shared" si="1195"/>
        <v>0</v>
      </c>
      <c r="AI4218" s="7">
        <f t="shared" si="1195"/>
        <v>0</v>
      </c>
      <c r="AJ4218" s="7">
        <f t="shared" si="1178"/>
        <v>0</v>
      </c>
      <c r="AK4218" s="7">
        <f t="shared" si="1196"/>
        <v>0</v>
      </c>
      <c r="AL4218" s="7">
        <f t="shared" si="1196"/>
        <v>0</v>
      </c>
      <c r="AM4218" s="7">
        <f t="shared" si="1188"/>
        <v>0</v>
      </c>
      <c r="AN4218" s="7">
        <f t="shared" si="1197"/>
        <v>0</v>
      </c>
      <c r="AO4218" s="7">
        <f t="shared" si="1197"/>
        <v>0</v>
      </c>
      <c r="AP4218" s="7">
        <f t="shared" ref="AP4218:AP4281" si="1198">$AF4218*$AB4218*$AE4218</f>
        <v>0</v>
      </c>
    </row>
    <row r="4219" spans="1:42">
      <c r="A4219" t="s">
        <v>8103</v>
      </c>
      <c r="B4219" t="s">
        <v>8331</v>
      </c>
      <c r="C4219">
        <v>12</v>
      </c>
      <c r="E4219" t="s">
        <v>8332</v>
      </c>
      <c r="G4219" t="s">
        <v>673</v>
      </c>
      <c r="H4219" s="31">
        <v>44652</v>
      </c>
      <c r="I4219" t="s">
        <v>218</v>
      </c>
      <c r="J4219" t="s">
        <v>219</v>
      </c>
      <c r="L4219">
        <v>32</v>
      </c>
      <c r="M4219" t="s">
        <v>195</v>
      </c>
      <c r="N4219" t="s">
        <v>674</v>
      </c>
      <c r="O4219" t="s">
        <v>673</v>
      </c>
      <c r="V4219" s="31">
        <v>43074</v>
      </c>
      <c r="W4219" t="s">
        <v>222</v>
      </c>
      <c r="X4219">
        <v>2017</v>
      </c>
      <c r="Y4219" t="s">
        <v>675</v>
      </c>
      <c r="Z4219" s="12" t="s">
        <v>81</v>
      </c>
      <c r="AA4219" t="s">
        <v>224</v>
      </c>
      <c r="AB4219">
        <v>1</v>
      </c>
      <c r="AC4219" t="s">
        <v>60</v>
      </c>
      <c r="AD4219" t="s">
        <v>61</v>
      </c>
      <c r="AE4219" s="8">
        <v>1</v>
      </c>
      <c r="AF4219" s="33"/>
      <c r="AG4219" s="7">
        <f t="shared" si="1187"/>
        <v>0</v>
      </c>
      <c r="AH4219" s="7">
        <f t="shared" si="1195"/>
        <v>0</v>
      </c>
      <c r="AI4219" s="7">
        <f t="shared" si="1195"/>
        <v>0</v>
      </c>
      <c r="AJ4219" s="7">
        <f t="shared" si="1178"/>
        <v>0</v>
      </c>
      <c r="AK4219" s="7">
        <f t="shared" si="1196"/>
        <v>0</v>
      </c>
      <c r="AL4219" s="7">
        <f t="shared" si="1196"/>
        <v>0</v>
      </c>
      <c r="AM4219" s="7">
        <f t="shared" si="1188"/>
        <v>0</v>
      </c>
      <c r="AN4219" s="7">
        <f t="shared" si="1197"/>
        <v>0</v>
      </c>
      <c r="AO4219" s="7">
        <f t="shared" si="1197"/>
        <v>0</v>
      </c>
      <c r="AP4219" s="7">
        <f t="shared" si="1198"/>
        <v>0</v>
      </c>
    </row>
    <row r="4220" spans="1:42">
      <c r="A4220" t="s">
        <v>8103</v>
      </c>
      <c r="B4220" t="s">
        <v>8331</v>
      </c>
      <c r="C4220">
        <v>12</v>
      </c>
      <c r="D4220" t="s">
        <v>8333</v>
      </c>
      <c r="E4220" t="s">
        <v>8334</v>
      </c>
      <c r="G4220" t="s">
        <v>164</v>
      </c>
      <c r="H4220" s="31">
        <v>44105</v>
      </c>
      <c r="I4220" t="s">
        <v>165</v>
      </c>
      <c r="J4220" t="s">
        <v>166</v>
      </c>
      <c r="L4220">
        <v>65</v>
      </c>
      <c r="M4220" t="s">
        <v>151</v>
      </c>
      <c r="N4220" t="s">
        <v>167</v>
      </c>
      <c r="O4220" t="s">
        <v>168</v>
      </c>
      <c r="Q4220" t="s">
        <v>995</v>
      </c>
      <c r="R4220" t="s">
        <v>996</v>
      </c>
      <c r="V4220" s="31">
        <v>44848</v>
      </c>
      <c r="W4220" t="s">
        <v>157</v>
      </c>
      <c r="X4220">
        <v>2022</v>
      </c>
      <c r="Y4220" t="s">
        <v>169</v>
      </c>
      <c r="Z4220" s="12" t="s">
        <v>158</v>
      </c>
      <c r="AA4220" t="s">
        <v>170</v>
      </c>
      <c r="AB4220">
        <v>1</v>
      </c>
      <c r="AC4220" t="s">
        <v>60</v>
      </c>
      <c r="AD4220" t="s">
        <v>61</v>
      </c>
      <c r="AE4220" s="8">
        <v>1</v>
      </c>
      <c r="AF4220" s="33"/>
      <c r="AG4220" s="7">
        <f t="shared" si="1187"/>
        <v>0</v>
      </c>
      <c r="AH4220" s="7">
        <f t="shared" si="1195"/>
        <v>0</v>
      </c>
      <c r="AI4220" s="7">
        <f t="shared" si="1195"/>
        <v>0</v>
      </c>
      <c r="AJ4220" s="7">
        <f t="shared" si="1178"/>
        <v>0</v>
      </c>
      <c r="AK4220" s="7">
        <f t="shared" si="1196"/>
        <v>0</v>
      </c>
      <c r="AL4220" s="7">
        <f t="shared" si="1196"/>
        <v>0</v>
      </c>
      <c r="AM4220" s="7">
        <f t="shared" si="1188"/>
        <v>0</v>
      </c>
      <c r="AN4220" s="7">
        <f t="shared" si="1197"/>
        <v>0</v>
      </c>
      <c r="AO4220" s="7">
        <f t="shared" si="1197"/>
        <v>0</v>
      </c>
      <c r="AP4220" s="7">
        <f t="shared" si="1198"/>
        <v>0</v>
      </c>
    </row>
    <row r="4221" spans="1:42">
      <c r="A4221" t="s">
        <v>8103</v>
      </c>
      <c r="B4221" t="s">
        <v>8331</v>
      </c>
      <c r="C4221">
        <v>12</v>
      </c>
      <c r="D4221" t="s">
        <v>8333</v>
      </c>
      <c r="E4221" t="s">
        <v>8335</v>
      </c>
      <c r="G4221" t="s">
        <v>898</v>
      </c>
      <c r="H4221" s="31">
        <v>44105</v>
      </c>
      <c r="I4221" t="s">
        <v>899</v>
      </c>
      <c r="J4221" t="s">
        <v>898</v>
      </c>
      <c r="L4221">
        <v>65</v>
      </c>
      <c r="M4221" t="s">
        <v>151</v>
      </c>
      <c r="N4221" t="s">
        <v>900</v>
      </c>
      <c r="O4221" t="s">
        <v>898</v>
      </c>
      <c r="Q4221" t="s">
        <v>998</v>
      </c>
      <c r="S4221" t="s">
        <v>999</v>
      </c>
      <c r="T4221">
        <v>3856744</v>
      </c>
      <c r="W4221" t="s">
        <v>157</v>
      </c>
      <c r="Z4221" s="12" t="s">
        <v>158</v>
      </c>
      <c r="AB4221">
        <v>1</v>
      </c>
      <c r="AC4221" t="s">
        <v>60</v>
      </c>
      <c r="AD4221" t="s">
        <v>61</v>
      </c>
      <c r="AE4221" s="8">
        <v>1</v>
      </c>
      <c r="AF4221" s="33"/>
      <c r="AG4221" s="7">
        <f t="shared" si="1187"/>
        <v>0</v>
      </c>
      <c r="AH4221" s="7">
        <f t="shared" si="1195"/>
        <v>0</v>
      </c>
      <c r="AI4221" s="7">
        <f t="shared" si="1195"/>
        <v>0</v>
      </c>
      <c r="AJ4221" s="7">
        <f t="shared" si="1178"/>
        <v>0</v>
      </c>
      <c r="AK4221" s="7">
        <f t="shared" si="1196"/>
        <v>0</v>
      </c>
      <c r="AL4221" s="7">
        <f t="shared" si="1196"/>
        <v>0</v>
      </c>
      <c r="AM4221" s="7">
        <f t="shared" si="1188"/>
        <v>0</v>
      </c>
      <c r="AN4221" s="7">
        <f t="shared" si="1197"/>
        <v>0</v>
      </c>
      <c r="AO4221" s="7">
        <f t="shared" si="1197"/>
        <v>0</v>
      </c>
      <c r="AP4221" s="7">
        <f t="shared" si="1198"/>
        <v>0</v>
      </c>
    </row>
    <row r="4222" spans="1:42">
      <c r="A4222" t="s">
        <v>8103</v>
      </c>
      <c r="B4222" t="s">
        <v>8331</v>
      </c>
      <c r="C4222">
        <v>12</v>
      </c>
      <c r="D4222" t="s">
        <v>2788</v>
      </c>
      <c r="E4222" t="s">
        <v>8336</v>
      </c>
      <c r="G4222" t="s">
        <v>148</v>
      </c>
      <c r="H4222" s="31">
        <v>44105</v>
      </c>
      <c r="I4222" t="s">
        <v>149</v>
      </c>
      <c r="J4222" t="s">
        <v>148</v>
      </c>
      <c r="K4222" t="s">
        <v>150</v>
      </c>
      <c r="L4222">
        <v>65</v>
      </c>
      <c r="M4222" t="s">
        <v>151</v>
      </c>
      <c r="N4222" t="s">
        <v>152</v>
      </c>
      <c r="O4222" t="s">
        <v>153</v>
      </c>
      <c r="Q4222" t="s">
        <v>154</v>
      </c>
      <c r="R4222" t="s">
        <v>155</v>
      </c>
      <c r="S4222" t="s">
        <v>156</v>
      </c>
      <c r="V4222" s="31">
        <v>43101</v>
      </c>
      <c r="W4222" t="s">
        <v>157</v>
      </c>
      <c r="X4222">
        <v>2017</v>
      </c>
      <c r="Y4222" t="s">
        <v>155</v>
      </c>
      <c r="Z4222" s="12" t="s">
        <v>158</v>
      </c>
      <c r="AA4222" t="s">
        <v>159</v>
      </c>
      <c r="AB4222">
        <v>1</v>
      </c>
      <c r="AC4222" t="s">
        <v>60</v>
      </c>
      <c r="AD4222" t="s">
        <v>61</v>
      </c>
      <c r="AE4222" s="8">
        <v>1</v>
      </c>
      <c r="AF4222" s="33"/>
      <c r="AG4222" s="7">
        <f t="shared" si="1187"/>
        <v>0</v>
      </c>
      <c r="AH4222" s="7">
        <f t="shared" si="1195"/>
        <v>0</v>
      </c>
      <c r="AI4222" s="7">
        <f t="shared" si="1195"/>
        <v>0</v>
      </c>
      <c r="AJ4222" s="7">
        <f t="shared" si="1178"/>
        <v>0</v>
      </c>
      <c r="AK4222" s="7">
        <f t="shared" si="1196"/>
        <v>0</v>
      </c>
      <c r="AL4222" s="7">
        <f t="shared" si="1196"/>
        <v>0</v>
      </c>
      <c r="AM4222" s="7">
        <f t="shared" si="1188"/>
        <v>0</v>
      </c>
      <c r="AN4222" s="7">
        <f t="shared" si="1197"/>
        <v>0</v>
      </c>
      <c r="AO4222" s="7">
        <f t="shared" si="1197"/>
        <v>0</v>
      </c>
      <c r="AP4222" s="7">
        <f t="shared" si="1198"/>
        <v>0</v>
      </c>
    </row>
    <row r="4223" spans="1:42">
      <c r="A4223" t="s">
        <v>8103</v>
      </c>
      <c r="B4223" t="s">
        <v>8337</v>
      </c>
      <c r="C4223">
        <v>12</v>
      </c>
      <c r="D4223" t="s">
        <v>8338</v>
      </c>
      <c r="E4223" t="s">
        <v>8339</v>
      </c>
      <c r="G4223" t="s">
        <v>164</v>
      </c>
      <c r="H4223" s="31">
        <v>44105</v>
      </c>
      <c r="I4223" t="s">
        <v>165</v>
      </c>
      <c r="J4223" t="s">
        <v>166</v>
      </c>
      <c r="L4223">
        <v>65</v>
      </c>
      <c r="M4223" t="s">
        <v>151</v>
      </c>
      <c r="N4223" t="s">
        <v>167</v>
      </c>
      <c r="O4223" t="s">
        <v>168</v>
      </c>
      <c r="Q4223" t="s">
        <v>995</v>
      </c>
      <c r="R4223" t="s">
        <v>996</v>
      </c>
      <c r="V4223" s="31">
        <v>44848</v>
      </c>
      <c r="W4223" t="s">
        <v>157</v>
      </c>
      <c r="X4223">
        <v>2022</v>
      </c>
      <c r="Y4223" t="s">
        <v>169</v>
      </c>
      <c r="Z4223" s="12" t="s">
        <v>158</v>
      </c>
      <c r="AA4223" t="s">
        <v>170</v>
      </c>
      <c r="AB4223">
        <v>1</v>
      </c>
      <c r="AC4223" t="s">
        <v>60</v>
      </c>
      <c r="AD4223" t="s">
        <v>61</v>
      </c>
      <c r="AE4223" s="8">
        <v>1</v>
      </c>
      <c r="AF4223" s="33"/>
      <c r="AG4223" s="7">
        <f t="shared" si="1187"/>
        <v>0</v>
      </c>
      <c r="AH4223" s="7">
        <f t="shared" si="1195"/>
        <v>0</v>
      </c>
      <c r="AI4223" s="7">
        <f t="shared" si="1195"/>
        <v>0</v>
      </c>
      <c r="AJ4223" s="7">
        <f t="shared" si="1178"/>
        <v>0</v>
      </c>
      <c r="AK4223" s="7">
        <f t="shared" si="1196"/>
        <v>0</v>
      </c>
      <c r="AL4223" s="7">
        <f t="shared" si="1196"/>
        <v>0</v>
      </c>
      <c r="AM4223" s="7">
        <f t="shared" si="1188"/>
        <v>0</v>
      </c>
      <c r="AN4223" s="7">
        <f t="shared" si="1197"/>
        <v>0</v>
      </c>
      <c r="AO4223" s="7">
        <f t="shared" si="1197"/>
        <v>0</v>
      </c>
      <c r="AP4223" s="7">
        <f t="shared" si="1198"/>
        <v>0</v>
      </c>
    </row>
    <row r="4224" spans="1:42">
      <c r="A4224" t="s">
        <v>8103</v>
      </c>
      <c r="B4224" t="s">
        <v>8337</v>
      </c>
      <c r="C4224">
        <v>12</v>
      </c>
      <c r="D4224" t="s">
        <v>8338</v>
      </c>
      <c r="E4224" t="s">
        <v>8340</v>
      </c>
      <c r="G4224" t="s">
        <v>898</v>
      </c>
      <c r="H4224" s="31">
        <v>44105</v>
      </c>
      <c r="I4224" t="s">
        <v>899</v>
      </c>
      <c r="J4224" t="s">
        <v>898</v>
      </c>
      <c r="L4224">
        <v>65</v>
      </c>
      <c r="M4224" t="s">
        <v>151</v>
      </c>
      <c r="N4224" t="s">
        <v>900</v>
      </c>
      <c r="O4224" t="s">
        <v>898</v>
      </c>
      <c r="Q4224" t="s">
        <v>998</v>
      </c>
      <c r="S4224" t="s">
        <v>999</v>
      </c>
      <c r="T4224">
        <v>3856745</v>
      </c>
      <c r="W4224" t="s">
        <v>157</v>
      </c>
      <c r="Z4224" s="12" t="s">
        <v>158</v>
      </c>
      <c r="AB4224">
        <v>1</v>
      </c>
      <c r="AC4224" t="s">
        <v>60</v>
      </c>
      <c r="AD4224" t="s">
        <v>61</v>
      </c>
      <c r="AE4224" s="8">
        <v>1</v>
      </c>
      <c r="AF4224" s="33"/>
      <c r="AG4224" s="7">
        <f t="shared" si="1187"/>
        <v>0</v>
      </c>
      <c r="AH4224" s="7">
        <f t="shared" si="1195"/>
        <v>0</v>
      </c>
      <c r="AI4224" s="7">
        <f t="shared" si="1195"/>
        <v>0</v>
      </c>
      <c r="AJ4224" s="7">
        <f t="shared" si="1178"/>
        <v>0</v>
      </c>
      <c r="AK4224" s="7">
        <f t="shared" si="1196"/>
        <v>0</v>
      </c>
      <c r="AL4224" s="7">
        <f t="shared" si="1196"/>
        <v>0</v>
      </c>
      <c r="AM4224" s="7">
        <f t="shared" si="1188"/>
        <v>0</v>
      </c>
      <c r="AN4224" s="7">
        <f t="shared" si="1197"/>
        <v>0</v>
      </c>
      <c r="AO4224" s="7">
        <f t="shared" si="1197"/>
        <v>0</v>
      </c>
      <c r="AP4224" s="7">
        <f t="shared" si="1198"/>
        <v>0</v>
      </c>
    </row>
    <row r="4225" spans="1:42">
      <c r="A4225" t="s">
        <v>8103</v>
      </c>
      <c r="B4225" t="s">
        <v>8337</v>
      </c>
      <c r="C4225">
        <v>12</v>
      </c>
      <c r="D4225" t="s">
        <v>2788</v>
      </c>
      <c r="E4225" t="s">
        <v>8341</v>
      </c>
      <c r="G4225" t="s">
        <v>148</v>
      </c>
      <c r="H4225" s="31">
        <v>44105</v>
      </c>
      <c r="I4225" t="s">
        <v>149</v>
      </c>
      <c r="J4225" t="s">
        <v>148</v>
      </c>
      <c r="K4225" t="s">
        <v>150</v>
      </c>
      <c r="L4225">
        <v>65</v>
      </c>
      <c r="M4225" t="s">
        <v>151</v>
      </c>
      <c r="N4225" t="s">
        <v>152</v>
      </c>
      <c r="O4225" t="s">
        <v>153</v>
      </c>
      <c r="Q4225" t="s">
        <v>154</v>
      </c>
      <c r="R4225" t="s">
        <v>155</v>
      </c>
      <c r="S4225" t="s">
        <v>156</v>
      </c>
      <c r="V4225" s="31">
        <v>43101</v>
      </c>
      <c r="W4225" t="s">
        <v>157</v>
      </c>
      <c r="X4225">
        <v>2017</v>
      </c>
      <c r="Y4225" t="s">
        <v>155</v>
      </c>
      <c r="Z4225" s="12" t="s">
        <v>158</v>
      </c>
      <c r="AA4225" t="s">
        <v>159</v>
      </c>
      <c r="AB4225">
        <v>1</v>
      </c>
      <c r="AC4225" t="s">
        <v>60</v>
      </c>
      <c r="AD4225" t="s">
        <v>61</v>
      </c>
      <c r="AE4225" s="8">
        <v>1</v>
      </c>
      <c r="AF4225" s="33"/>
      <c r="AG4225" s="7">
        <f t="shared" si="1187"/>
        <v>0</v>
      </c>
      <c r="AH4225" s="7">
        <f t="shared" si="1195"/>
        <v>0</v>
      </c>
      <c r="AI4225" s="7">
        <f t="shared" si="1195"/>
        <v>0</v>
      </c>
      <c r="AJ4225" s="7">
        <f t="shared" si="1178"/>
        <v>0</v>
      </c>
      <c r="AK4225" s="7">
        <f t="shared" si="1196"/>
        <v>0</v>
      </c>
      <c r="AL4225" s="7">
        <f t="shared" si="1196"/>
        <v>0</v>
      </c>
      <c r="AM4225" s="7">
        <f t="shared" si="1188"/>
        <v>0</v>
      </c>
      <c r="AN4225" s="7">
        <f t="shared" si="1197"/>
        <v>0</v>
      </c>
      <c r="AO4225" s="7">
        <f t="shared" si="1197"/>
        <v>0</v>
      </c>
      <c r="AP4225" s="7">
        <f t="shared" si="1198"/>
        <v>0</v>
      </c>
    </row>
    <row r="4226" spans="1:42">
      <c r="A4226" t="s">
        <v>8103</v>
      </c>
      <c r="B4226" t="s">
        <v>8342</v>
      </c>
      <c r="C4226">
        <v>12</v>
      </c>
      <c r="E4226" t="s">
        <v>8343</v>
      </c>
      <c r="F4226" t="s">
        <v>8344</v>
      </c>
      <c r="G4226" t="s">
        <v>175</v>
      </c>
      <c r="H4226" s="31">
        <v>45170</v>
      </c>
      <c r="I4226" t="s">
        <v>176</v>
      </c>
      <c r="J4226" t="s">
        <v>177</v>
      </c>
      <c r="L4226">
        <v>65</v>
      </c>
      <c r="M4226" t="s">
        <v>151</v>
      </c>
      <c r="N4226" t="s">
        <v>178</v>
      </c>
      <c r="O4226" t="s">
        <v>177</v>
      </c>
      <c r="V4226" s="31">
        <v>42867</v>
      </c>
      <c r="X4226">
        <v>2017</v>
      </c>
      <c r="Z4226" s="12" t="s">
        <v>59</v>
      </c>
      <c r="AB4226">
        <v>1</v>
      </c>
      <c r="AC4226" t="s">
        <v>60</v>
      </c>
      <c r="AD4226" t="s">
        <v>61</v>
      </c>
      <c r="AE4226" s="8">
        <v>1</v>
      </c>
      <c r="AF4226" s="33"/>
      <c r="AG4226" s="7">
        <f t="shared" si="1187"/>
        <v>0</v>
      </c>
      <c r="AH4226" s="7">
        <f t="shared" si="1195"/>
        <v>0</v>
      </c>
      <c r="AI4226" s="7">
        <f t="shared" si="1195"/>
        <v>0</v>
      </c>
      <c r="AJ4226" s="7">
        <f t="shared" si="1178"/>
        <v>0</v>
      </c>
      <c r="AK4226" s="7">
        <f t="shared" si="1196"/>
        <v>0</v>
      </c>
      <c r="AL4226" s="7">
        <f t="shared" si="1196"/>
        <v>0</v>
      </c>
      <c r="AM4226" s="7">
        <f t="shared" si="1188"/>
        <v>0</v>
      </c>
      <c r="AN4226" s="7">
        <f t="shared" si="1197"/>
        <v>0</v>
      </c>
      <c r="AO4226" s="7">
        <f t="shared" si="1197"/>
        <v>0</v>
      </c>
      <c r="AP4226" s="7">
        <f t="shared" si="1198"/>
        <v>0</v>
      </c>
    </row>
    <row r="4227" spans="1:42">
      <c r="A4227" t="s">
        <v>8103</v>
      </c>
      <c r="B4227" s="47" t="s">
        <v>8345</v>
      </c>
      <c r="C4227" s="50">
        <v>12</v>
      </c>
      <c r="E4227" t="s">
        <v>8346</v>
      </c>
      <c r="G4227" t="s">
        <v>217</v>
      </c>
      <c r="H4227" s="31">
        <v>44652</v>
      </c>
      <c r="I4227" t="s">
        <v>218</v>
      </c>
      <c r="J4227" t="s">
        <v>219</v>
      </c>
      <c r="L4227">
        <v>32</v>
      </c>
      <c r="M4227" t="s">
        <v>195</v>
      </c>
      <c r="N4227" t="s">
        <v>220</v>
      </c>
      <c r="O4227" t="s">
        <v>217</v>
      </c>
      <c r="V4227" s="31">
        <v>43074</v>
      </c>
      <c r="W4227" t="s">
        <v>222</v>
      </c>
      <c r="X4227">
        <v>2017</v>
      </c>
      <c r="Y4227" t="s">
        <v>675</v>
      </c>
      <c r="Z4227" s="12" t="s">
        <v>81</v>
      </c>
      <c r="AA4227" t="s">
        <v>224</v>
      </c>
      <c r="AB4227">
        <v>1</v>
      </c>
      <c r="AC4227" t="s">
        <v>60</v>
      </c>
      <c r="AD4227" t="s">
        <v>61</v>
      </c>
      <c r="AE4227" s="8">
        <v>1</v>
      </c>
      <c r="AF4227" s="33"/>
      <c r="AG4227" s="7">
        <f t="shared" si="1187"/>
        <v>0</v>
      </c>
      <c r="AH4227" s="7">
        <f t="shared" si="1195"/>
        <v>0</v>
      </c>
      <c r="AI4227" s="7">
        <f t="shared" si="1195"/>
        <v>0</v>
      </c>
      <c r="AJ4227" s="7">
        <f t="shared" si="1178"/>
        <v>0</v>
      </c>
      <c r="AK4227" s="7">
        <f t="shared" si="1196"/>
        <v>0</v>
      </c>
      <c r="AL4227" s="7">
        <f t="shared" si="1196"/>
        <v>0</v>
      </c>
      <c r="AM4227" s="7">
        <f t="shared" si="1188"/>
        <v>0</v>
      </c>
      <c r="AN4227" s="7">
        <f t="shared" si="1197"/>
        <v>0</v>
      </c>
      <c r="AO4227" s="7">
        <f t="shared" si="1197"/>
        <v>0</v>
      </c>
      <c r="AP4227" s="7">
        <f t="shared" si="1198"/>
        <v>0</v>
      </c>
    </row>
    <row r="4228" spans="1:42">
      <c r="A4228" t="s">
        <v>8103</v>
      </c>
      <c r="B4228" s="47" t="s">
        <v>8345</v>
      </c>
      <c r="C4228" s="50">
        <v>12</v>
      </c>
      <c r="E4228" t="s">
        <v>8347</v>
      </c>
      <c r="G4228" t="s">
        <v>217</v>
      </c>
      <c r="H4228" s="31">
        <v>44652</v>
      </c>
      <c r="I4228" t="s">
        <v>218</v>
      </c>
      <c r="J4228" t="s">
        <v>219</v>
      </c>
      <c r="L4228">
        <v>32</v>
      </c>
      <c r="M4228" t="s">
        <v>195</v>
      </c>
      <c r="N4228" t="s">
        <v>220</v>
      </c>
      <c r="O4228" t="s">
        <v>217</v>
      </c>
      <c r="V4228" s="31">
        <v>43074</v>
      </c>
      <c r="W4228" t="s">
        <v>222</v>
      </c>
      <c r="X4228">
        <v>2017</v>
      </c>
      <c r="Y4228" t="s">
        <v>675</v>
      </c>
      <c r="Z4228" s="12" t="s">
        <v>81</v>
      </c>
      <c r="AA4228" t="s">
        <v>224</v>
      </c>
      <c r="AB4228">
        <v>1</v>
      </c>
      <c r="AC4228" t="s">
        <v>60</v>
      </c>
      <c r="AD4228" t="s">
        <v>61</v>
      </c>
      <c r="AE4228" s="8">
        <v>1</v>
      </c>
      <c r="AF4228" s="33"/>
      <c r="AG4228" s="7">
        <f t="shared" si="1187"/>
        <v>0</v>
      </c>
      <c r="AH4228" s="7">
        <f t="shared" si="1195"/>
        <v>0</v>
      </c>
      <c r="AI4228" s="7">
        <f t="shared" si="1195"/>
        <v>0</v>
      </c>
      <c r="AJ4228" s="7">
        <f t="shared" ref="AJ4228:AJ4291" si="1199">$AF4228*$AB4228*$AE4228</f>
        <v>0</v>
      </c>
      <c r="AK4228" s="7">
        <f t="shared" si="1196"/>
        <v>0</v>
      </c>
      <c r="AL4228" s="7">
        <f t="shared" si="1196"/>
        <v>0</v>
      </c>
      <c r="AM4228" s="7">
        <f t="shared" si="1188"/>
        <v>0</v>
      </c>
      <c r="AN4228" s="7">
        <f t="shared" si="1197"/>
        <v>0</v>
      </c>
      <c r="AO4228" s="7">
        <f t="shared" si="1197"/>
        <v>0</v>
      </c>
      <c r="AP4228" s="7">
        <f t="shared" si="1198"/>
        <v>0</v>
      </c>
    </row>
    <row r="4229" spans="1:42">
      <c r="A4229" t="s">
        <v>8103</v>
      </c>
      <c r="B4229" t="s">
        <v>8348</v>
      </c>
      <c r="C4229">
        <v>12</v>
      </c>
      <c r="E4229" t="s">
        <v>8349</v>
      </c>
      <c r="G4229" t="s">
        <v>217</v>
      </c>
      <c r="H4229" s="31">
        <v>44652</v>
      </c>
      <c r="I4229" t="s">
        <v>218</v>
      </c>
      <c r="J4229" t="s">
        <v>219</v>
      </c>
      <c r="L4229">
        <v>32</v>
      </c>
      <c r="M4229" t="s">
        <v>195</v>
      </c>
      <c r="N4229" t="s">
        <v>220</v>
      </c>
      <c r="O4229" t="s">
        <v>217</v>
      </c>
      <c r="V4229" s="31">
        <v>43074</v>
      </c>
      <c r="W4229" t="s">
        <v>222</v>
      </c>
      <c r="X4229">
        <v>2017</v>
      </c>
      <c r="Y4229" t="s">
        <v>675</v>
      </c>
      <c r="Z4229" s="12" t="s">
        <v>81</v>
      </c>
      <c r="AA4229" t="s">
        <v>224</v>
      </c>
      <c r="AB4229">
        <v>1</v>
      </c>
      <c r="AC4229" t="s">
        <v>60</v>
      </c>
      <c r="AD4229" t="s">
        <v>61</v>
      </c>
      <c r="AE4229" s="8">
        <v>1</v>
      </c>
      <c r="AF4229" s="33"/>
      <c r="AG4229" s="7">
        <f t="shared" si="1187"/>
        <v>0</v>
      </c>
      <c r="AH4229" s="7">
        <f t="shared" si="1195"/>
        <v>0</v>
      </c>
      <c r="AI4229" s="7">
        <f t="shared" si="1195"/>
        <v>0</v>
      </c>
      <c r="AJ4229" s="7">
        <f t="shared" si="1199"/>
        <v>0</v>
      </c>
      <c r="AK4229" s="7">
        <f t="shared" si="1196"/>
        <v>0</v>
      </c>
      <c r="AL4229" s="7">
        <f t="shared" si="1196"/>
        <v>0</v>
      </c>
      <c r="AM4229" s="7">
        <f t="shared" si="1188"/>
        <v>0</v>
      </c>
      <c r="AN4229" s="7">
        <f t="shared" si="1197"/>
        <v>0</v>
      </c>
      <c r="AO4229" s="7">
        <f t="shared" si="1197"/>
        <v>0</v>
      </c>
      <c r="AP4229" s="7">
        <f t="shared" si="1198"/>
        <v>0</v>
      </c>
    </row>
    <row r="4230" spans="1:42">
      <c r="A4230" t="s">
        <v>8103</v>
      </c>
      <c r="B4230" t="s">
        <v>8350</v>
      </c>
      <c r="C4230">
        <v>12</v>
      </c>
      <c r="E4230" t="s">
        <v>8351</v>
      </c>
      <c r="F4230" t="s">
        <v>8147</v>
      </c>
      <c r="G4230" t="s">
        <v>727</v>
      </c>
      <c r="H4230" s="31">
        <v>44927</v>
      </c>
      <c r="I4230" t="s">
        <v>8352</v>
      </c>
      <c r="J4230" t="s">
        <v>298</v>
      </c>
      <c r="L4230">
        <v>65</v>
      </c>
      <c r="M4230" t="s">
        <v>151</v>
      </c>
      <c r="N4230" t="s">
        <v>299</v>
      </c>
      <c r="O4230" t="s">
        <v>300</v>
      </c>
      <c r="V4230" s="31">
        <v>43221</v>
      </c>
      <c r="W4230" t="s">
        <v>170</v>
      </c>
      <c r="X4230">
        <v>2018</v>
      </c>
      <c r="Z4230" s="12" t="s">
        <v>59</v>
      </c>
      <c r="AB4230">
        <v>1</v>
      </c>
      <c r="AC4230" t="s">
        <v>60</v>
      </c>
      <c r="AD4230" t="s">
        <v>61</v>
      </c>
      <c r="AE4230" s="8">
        <v>1</v>
      </c>
      <c r="AF4230" s="33"/>
      <c r="AG4230" s="7">
        <f t="shared" si="1187"/>
        <v>0</v>
      </c>
      <c r="AH4230" s="7">
        <f t="shared" si="1195"/>
        <v>0</v>
      </c>
      <c r="AI4230" s="7">
        <f t="shared" si="1195"/>
        <v>0</v>
      </c>
      <c r="AJ4230" s="7">
        <f t="shared" si="1199"/>
        <v>0</v>
      </c>
      <c r="AK4230" s="7">
        <f t="shared" si="1196"/>
        <v>0</v>
      </c>
      <c r="AL4230" s="7">
        <f t="shared" si="1196"/>
        <v>0</v>
      </c>
      <c r="AM4230" s="7">
        <f t="shared" si="1188"/>
        <v>0</v>
      </c>
      <c r="AN4230" s="7">
        <f t="shared" si="1197"/>
        <v>0</v>
      </c>
      <c r="AO4230" s="7">
        <f t="shared" si="1197"/>
        <v>0</v>
      </c>
      <c r="AP4230" s="7">
        <f t="shared" si="1198"/>
        <v>0</v>
      </c>
    </row>
    <row r="4231" spans="1:42">
      <c r="A4231" t="s">
        <v>8103</v>
      </c>
      <c r="B4231" t="s">
        <v>8353</v>
      </c>
      <c r="C4231">
        <v>1</v>
      </c>
      <c r="E4231" t="s">
        <v>8354</v>
      </c>
      <c r="F4231" t="s">
        <v>8355</v>
      </c>
      <c r="G4231" t="s">
        <v>175</v>
      </c>
      <c r="H4231" s="31">
        <v>45170</v>
      </c>
      <c r="I4231" t="s">
        <v>176</v>
      </c>
      <c r="J4231" t="s">
        <v>177</v>
      </c>
      <c r="L4231">
        <v>65</v>
      </c>
      <c r="M4231" t="s">
        <v>151</v>
      </c>
      <c r="N4231" t="s">
        <v>178</v>
      </c>
      <c r="O4231" t="s">
        <v>177</v>
      </c>
      <c r="V4231" s="31">
        <v>42867</v>
      </c>
      <c r="X4231">
        <v>2017</v>
      </c>
      <c r="Z4231" s="12" t="s">
        <v>59</v>
      </c>
      <c r="AB4231">
        <v>1</v>
      </c>
      <c r="AC4231" t="s">
        <v>60</v>
      </c>
      <c r="AD4231" t="s">
        <v>61</v>
      </c>
      <c r="AE4231" s="8">
        <v>1</v>
      </c>
      <c r="AF4231" s="33"/>
      <c r="AG4231" s="7">
        <f t="shared" si="1187"/>
        <v>0</v>
      </c>
      <c r="AH4231" s="7">
        <f t="shared" si="1195"/>
        <v>0</v>
      </c>
      <c r="AI4231" s="7">
        <f t="shared" si="1195"/>
        <v>0</v>
      </c>
      <c r="AJ4231" s="7">
        <f t="shared" si="1199"/>
        <v>0</v>
      </c>
      <c r="AK4231" s="7">
        <f t="shared" si="1196"/>
        <v>0</v>
      </c>
      <c r="AL4231" s="7">
        <f t="shared" si="1196"/>
        <v>0</v>
      </c>
      <c r="AM4231" s="7">
        <f t="shared" si="1188"/>
        <v>0</v>
      </c>
      <c r="AN4231" s="7">
        <f t="shared" si="1197"/>
        <v>0</v>
      </c>
      <c r="AO4231" s="7">
        <f t="shared" si="1197"/>
        <v>0</v>
      </c>
      <c r="AP4231" s="7">
        <f t="shared" si="1198"/>
        <v>0</v>
      </c>
    </row>
    <row r="4232" spans="1:42">
      <c r="A4232" t="s">
        <v>8103</v>
      </c>
      <c r="B4232" t="s">
        <v>8356</v>
      </c>
      <c r="C4232">
        <v>1</v>
      </c>
      <c r="E4232" t="s">
        <v>8357</v>
      </c>
      <c r="G4232" t="s">
        <v>695</v>
      </c>
      <c r="H4232" s="31">
        <v>44682</v>
      </c>
      <c r="I4232" t="s">
        <v>696</v>
      </c>
      <c r="J4232" t="s">
        <v>697</v>
      </c>
      <c r="K4232" t="s">
        <v>7534</v>
      </c>
      <c r="L4232">
        <v>53</v>
      </c>
      <c r="M4232" t="s">
        <v>75</v>
      </c>
      <c r="N4232" t="s">
        <v>688</v>
      </c>
      <c r="O4232" t="s">
        <v>689</v>
      </c>
      <c r="R4232" t="s">
        <v>691</v>
      </c>
      <c r="U4232" t="s">
        <v>699</v>
      </c>
      <c r="V4232" s="31">
        <v>42370</v>
      </c>
      <c r="X4232">
        <v>2013</v>
      </c>
      <c r="Y4232" t="s">
        <v>691</v>
      </c>
      <c r="Z4232" s="12" t="s">
        <v>59</v>
      </c>
      <c r="AB4232">
        <v>1</v>
      </c>
      <c r="AC4232" t="s">
        <v>60</v>
      </c>
      <c r="AD4232" t="s">
        <v>61</v>
      </c>
      <c r="AE4232" s="8">
        <v>1</v>
      </c>
      <c r="AF4232" s="33"/>
      <c r="AG4232" s="7">
        <f t="shared" si="1187"/>
        <v>0</v>
      </c>
      <c r="AH4232" s="7">
        <f t="shared" si="1195"/>
        <v>0</v>
      </c>
      <c r="AI4232" s="7">
        <f t="shared" si="1195"/>
        <v>0</v>
      </c>
      <c r="AJ4232" s="7">
        <f t="shared" si="1199"/>
        <v>0</v>
      </c>
      <c r="AK4232" s="7">
        <f t="shared" si="1196"/>
        <v>0</v>
      </c>
      <c r="AL4232" s="7">
        <f t="shared" si="1196"/>
        <v>0</v>
      </c>
      <c r="AM4232" s="7">
        <f t="shared" si="1188"/>
        <v>0</v>
      </c>
      <c r="AN4232" s="7">
        <f t="shared" si="1197"/>
        <v>0</v>
      </c>
      <c r="AO4232" s="7">
        <f t="shared" si="1197"/>
        <v>0</v>
      </c>
      <c r="AP4232" s="7">
        <f t="shared" si="1198"/>
        <v>0</v>
      </c>
    </row>
    <row r="4233" spans="1:42">
      <c r="A4233" t="s">
        <v>8103</v>
      </c>
      <c r="B4233" t="s">
        <v>8356</v>
      </c>
      <c r="C4233">
        <v>1</v>
      </c>
      <c r="E4233" t="s">
        <v>8358</v>
      </c>
      <c r="G4233" t="s">
        <v>701</v>
      </c>
      <c r="H4233" s="31">
        <v>44621</v>
      </c>
      <c r="I4233" t="s">
        <v>702</v>
      </c>
      <c r="J4233" t="s">
        <v>701</v>
      </c>
      <c r="K4233" t="s">
        <v>8359</v>
      </c>
      <c r="L4233">
        <v>53</v>
      </c>
      <c r="M4233" t="s">
        <v>75</v>
      </c>
      <c r="N4233" t="s">
        <v>703</v>
      </c>
      <c r="O4233" t="s">
        <v>701</v>
      </c>
      <c r="R4233" t="s">
        <v>78</v>
      </c>
      <c r="S4233" t="s">
        <v>7365</v>
      </c>
      <c r="U4233" t="s">
        <v>78</v>
      </c>
      <c r="V4233" s="31">
        <v>41275</v>
      </c>
      <c r="X4233">
        <v>2017</v>
      </c>
      <c r="Y4233" t="s">
        <v>78</v>
      </c>
      <c r="Z4233" s="12" t="s">
        <v>59</v>
      </c>
      <c r="AB4233">
        <v>1</v>
      </c>
      <c r="AC4233" t="s">
        <v>60</v>
      </c>
      <c r="AD4233" t="s">
        <v>61</v>
      </c>
      <c r="AE4233" s="8">
        <v>1</v>
      </c>
      <c r="AF4233" s="33"/>
      <c r="AG4233" s="7">
        <f t="shared" si="1187"/>
        <v>0</v>
      </c>
      <c r="AH4233" s="7">
        <f t="shared" si="1195"/>
        <v>0</v>
      </c>
      <c r="AI4233" s="7">
        <f t="shared" si="1195"/>
        <v>0</v>
      </c>
      <c r="AJ4233" s="7">
        <f t="shared" si="1199"/>
        <v>0</v>
      </c>
      <c r="AK4233" s="7">
        <f t="shared" si="1196"/>
        <v>0</v>
      </c>
      <c r="AL4233" s="7">
        <f t="shared" si="1196"/>
        <v>0</v>
      </c>
      <c r="AM4233" s="7">
        <f t="shared" si="1188"/>
        <v>0</v>
      </c>
      <c r="AN4233" s="7">
        <f t="shared" si="1197"/>
        <v>0</v>
      </c>
      <c r="AO4233" s="7">
        <f t="shared" si="1197"/>
        <v>0</v>
      </c>
      <c r="AP4233" s="7">
        <f t="shared" si="1198"/>
        <v>0</v>
      </c>
    </row>
    <row r="4234" spans="1:42">
      <c r="A4234" t="s">
        <v>8103</v>
      </c>
      <c r="B4234" t="s">
        <v>8356</v>
      </c>
      <c r="C4234">
        <v>1</v>
      </c>
      <c r="E4234" t="s">
        <v>8360</v>
      </c>
      <c r="G4234" t="s">
        <v>872</v>
      </c>
      <c r="H4234" s="31">
        <v>44682</v>
      </c>
      <c r="I4234" t="s">
        <v>873</v>
      </c>
      <c r="J4234" t="s">
        <v>872</v>
      </c>
      <c r="K4234" t="s">
        <v>8361</v>
      </c>
      <c r="L4234">
        <v>53</v>
      </c>
      <c r="M4234" t="s">
        <v>75</v>
      </c>
      <c r="N4234" t="s">
        <v>874</v>
      </c>
      <c r="O4234" t="s">
        <v>875</v>
      </c>
      <c r="R4234" t="s">
        <v>475</v>
      </c>
      <c r="U4234" t="s">
        <v>876</v>
      </c>
      <c r="V4234" s="31">
        <v>42370</v>
      </c>
      <c r="X4234">
        <v>2017</v>
      </c>
      <c r="Y4234" t="s">
        <v>475</v>
      </c>
      <c r="Z4234" s="12" t="s">
        <v>59</v>
      </c>
      <c r="AB4234">
        <v>1</v>
      </c>
      <c r="AC4234" t="s">
        <v>60</v>
      </c>
      <c r="AD4234" t="s">
        <v>61</v>
      </c>
      <c r="AE4234" s="8">
        <v>1</v>
      </c>
      <c r="AF4234" s="33"/>
      <c r="AG4234" s="7">
        <f t="shared" si="1187"/>
        <v>0</v>
      </c>
      <c r="AH4234" s="7">
        <f t="shared" si="1195"/>
        <v>0</v>
      </c>
      <c r="AI4234" s="7">
        <f t="shared" si="1195"/>
        <v>0</v>
      </c>
      <c r="AJ4234" s="7">
        <f t="shared" si="1199"/>
        <v>0</v>
      </c>
      <c r="AK4234" s="7">
        <f t="shared" si="1196"/>
        <v>0</v>
      </c>
      <c r="AL4234" s="7">
        <f t="shared" si="1196"/>
        <v>0</v>
      </c>
      <c r="AM4234" s="7">
        <f t="shared" si="1188"/>
        <v>0</v>
      </c>
      <c r="AN4234" s="7">
        <f t="shared" si="1197"/>
        <v>0</v>
      </c>
      <c r="AO4234" s="7">
        <f t="shared" si="1197"/>
        <v>0</v>
      </c>
      <c r="AP4234" s="7">
        <f t="shared" si="1198"/>
        <v>0</v>
      </c>
    </row>
    <row r="4235" spans="1:42">
      <c r="A4235" t="s">
        <v>8103</v>
      </c>
      <c r="B4235" t="s">
        <v>8362</v>
      </c>
      <c r="C4235">
        <v>1</v>
      </c>
      <c r="E4235" t="s">
        <v>8363</v>
      </c>
      <c r="G4235" t="s">
        <v>317</v>
      </c>
      <c r="H4235" s="31">
        <v>44652</v>
      </c>
      <c r="I4235" t="s">
        <v>230</v>
      </c>
      <c r="J4235" t="s">
        <v>231</v>
      </c>
      <c r="L4235">
        <v>32</v>
      </c>
      <c r="M4235" t="s">
        <v>195</v>
      </c>
      <c r="N4235" t="s">
        <v>318</v>
      </c>
      <c r="O4235" t="s">
        <v>317</v>
      </c>
      <c r="V4235" s="31">
        <v>43074</v>
      </c>
      <c r="W4235" t="s">
        <v>222</v>
      </c>
      <c r="X4235">
        <v>2017</v>
      </c>
      <c r="Y4235" t="s">
        <v>235</v>
      </c>
      <c r="Z4235" s="12" t="s">
        <v>81</v>
      </c>
      <c r="AA4235" t="s">
        <v>235</v>
      </c>
      <c r="AB4235">
        <v>1</v>
      </c>
      <c r="AC4235" t="s">
        <v>60</v>
      </c>
      <c r="AD4235" t="s">
        <v>61</v>
      </c>
      <c r="AE4235" s="8">
        <v>1</v>
      </c>
      <c r="AF4235" s="33"/>
      <c r="AG4235" s="7">
        <f t="shared" si="1187"/>
        <v>0</v>
      </c>
      <c r="AH4235" s="7">
        <f t="shared" si="1195"/>
        <v>0</v>
      </c>
      <c r="AI4235" s="7">
        <f t="shared" si="1195"/>
        <v>0</v>
      </c>
      <c r="AJ4235" s="7">
        <f t="shared" si="1199"/>
        <v>0</v>
      </c>
      <c r="AK4235" s="7">
        <f t="shared" si="1196"/>
        <v>0</v>
      </c>
      <c r="AL4235" s="7">
        <f t="shared" si="1196"/>
        <v>0</v>
      </c>
      <c r="AM4235" s="7">
        <f t="shared" si="1188"/>
        <v>0</v>
      </c>
      <c r="AN4235" s="7">
        <f t="shared" si="1197"/>
        <v>0</v>
      </c>
      <c r="AO4235" s="7">
        <f t="shared" si="1197"/>
        <v>0</v>
      </c>
      <c r="AP4235" s="7">
        <f t="shared" si="1198"/>
        <v>0</v>
      </c>
    </row>
    <row r="4236" spans="1:42">
      <c r="A4236" t="s">
        <v>8103</v>
      </c>
      <c r="B4236" t="s">
        <v>8362</v>
      </c>
      <c r="C4236">
        <v>1</v>
      </c>
      <c r="E4236" t="s">
        <v>8364</v>
      </c>
      <c r="G4236" t="s">
        <v>217</v>
      </c>
      <c r="H4236" s="31">
        <v>44652</v>
      </c>
      <c r="I4236" t="s">
        <v>218</v>
      </c>
      <c r="J4236" t="s">
        <v>219</v>
      </c>
      <c r="L4236">
        <v>32</v>
      </c>
      <c r="M4236" t="s">
        <v>195</v>
      </c>
      <c r="N4236" t="s">
        <v>220</v>
      </c>
      <c r="O4236" t="s">
        <v>217</v>
      </c>
      <c r="V4236" s="31">
        <v>43074</v>
      </c>
      <c r="W4236" t="s">
        <v>222</v>
      </c>
      <c r="X4236">
        <v>2017</v>
      </c>
      <c r="Y4236" t="s">
        <v>675</v>
      </c>
      <c r="Z4236" s="12" t="s">
        <v>81</v>
      </c>
      <c r="AA4236" t="s">
        <v>224</v>
      </c>
      <c r="AB4236">
        <v>1</v>
      </c>
      <c r="AC4236" t="s">
        <v>60</v>
      </c>
      <c r="AD4236" t="s">
        <v>61</v>
      </c>
      <c r="AE4236" s="8">
        <v>1</v>
      </c>
      <c r="AF4236" s="33"/>
      <c r="AG4236" s="7">
        <f t="shared" si="1187"/>
        <v>0</v>
      </c>
      <c r="AH4236" s="7">
        <f t="shared" si="1195"/>
        <v>0</v>
      </c>
      <c r="AI4236" s="7">
        <f t="shared" si="1195"/>
        <v>0</v>
      </c>
      <c r="AJ4236" s="7">
        <f t="shared" si="1199"/>
        <v>0</v>
      </c>
      <c r="AK4236" s="7">
        <f t="shared" si="1196"/>
        <v>0</v>
      </c>
      <c r="AL4236" s="7">
        <f t="shared" si="1196"/>
        <v>0</v>
      </c>
      <c r="AM4236" s="7">
        <f t="shared" si="1188"/>
        <v>0</v>
      </c>
      <c r="AN4236" s="7">
        <f t="shared" si="1197"/>
        <v>0</v>
      </c>
      <c r="AO4236" s="7">
        <f t="shared" si="1197"/>
        <v>0</v>
      </c>
      <c r="AP4236" s="7">
        <f t="shared" si="1198"/>
        <v>0</v>
      </c>
    </row>
    <row r="4237" spans="1:42">
      <c r="A4237" t="s">
        <v>8103</v>
      </c>
      <c r="B4237" t="s">
        <v>8365</v>
      </c>
      <c r="C4237">
        <v>13</v>
      </c>
      <c r="E4237" t="s">
        <v>8366</v>
      </c>
      <c r="G4237" t="s">
        <v>492</v>
      </c>
      <c r="H4237" s="31">
        <v>44593</v>
      </c>
      <c r="I4237" t="s">
        <v>493</v>
      </c>
      <c r="J4237" t="s">
        <v>494</v>
      </c>
      <c r="L4237">
        <v>55</v>
      </c>
      <c r="M4237" t="s">
        <v>806</v>
      </c>
      <c r="N4237" t="s">
        <v>496</v>
      </c>
      <c r="O4237" t="s">
        <v>492</v>
      </c>
      <c r="V4237" s="31">
        <v>43101</v>
      </c>
      <c r="X4237">
        <v>2017</v>
      </c>
      <c r="Y4237" t="s">
        <v>497</v>
      </c>
      <c r="Z4237" s="12" t="s">
        <v>59</v>
      </c>
      <c r="AB4237">
        <v>1</v>
      </c>
      <c r="AC4237" t="s">
        <v>60</v>
      </c>
      <c r="AD4237" t="s">
        <v>61</v>
      </c>
      <c r="AE4237" s="8">
        <v>1</v>
      </c>
      <c r="AF4237" s="33"/>
      <c r="AG4237" s="7">
        <f t="shared" si="1187"/>
        <v>0</v>
      </c>
      <c r="AH4237" s="7">
        <f t="shared" si="1195"/>
        <v>0</v>
      </c>
      <c r="AI4237" s="7">
        <f t="shared" si="1195"/>
        <v>0</v>
      </c>
      <c r="AJ4237" s="7">
        <f t="shared" si="1199"/>
        <v>0</v>
      </c>
      <c r="AK4237" s="7">
        <f t="shared" si="1196"/>
        <v>0</v>
      </c>
      <c r="AL4237" s="7">
        <f t="shared" si="1196"/>
        <v>0</v>
      </c>
      <c r="AM4237" s="7">
        <f t="shared" si="1188"/>
        <v>0</v>
      </c>
      <c r="AN4237" s="7">
        <f t="shared" si="1197"/>
        <v>0</v>
      </c>
      <c r="AO4237" s="7">
        <f t="shared" si="1197"/>
        <v>0</v>
      </c>
      <c r="AP4237" s="7">
        <f t="shared" si="1198"/>
        <v>0</v>
      </c>
    </row>
    <row r="4238" spans="1:42">
      <c r="A4238" t="s">
        <v>8103</v>
      </c>
      <c r="B4238" t="s">
        <v>8365</v>
      </c>
      <c r="C4238">
        <v>13</v>
      </c>
      <c r="D4238" t="s">
        <v>8367</v>
      </c>
      <c r="E4238" t="s">
        <v>8368</v>
      </c>
      <c r="G4238" t="s">
        <v>164</v>
      </c>
      <c r="H4238" s="31">
        <v>44105</v>
      </c>
      <c r="I4238" t="s">
        <v>165</v>
      </c>
      <c r="J4238" t="s">
        <v>166</v>
      </c>
      <c r="L4238">
        <v>65</v>
      </c>
      <c r="M4238" t="s">
        <v>151</v>
      </c>
      <c r="N4238" t="s">
        <v>167</v>
      </c>
      <c r="O4238" t="s">
        <v>168</v>
      </c>
      <c r="Q4238" t="s">
        <v>995</v>
      </c>
      <c r="R4238" t="s">
        <v>996</v>
      </c>
      <c r="V4238" s="31">
        <v>44848</v>
      </c>
      <c r="W4238" t="s">
        <v>157</v>
      </c>
      <c r="X4238">
        <v>2022</v>
      </c>
      <c r="Y4238" t="s">
        <v>169</v>
      </c>
      <c r="Z4238" s="12" t="s">
        <v>158</v>
      </c>
      <c r="AA4238" t="s">
        <v>170</v>
      </c>
      <c r="AB4238">
        <v>1</v>
      </c>
      <c r="AC4238" t="s">
        <v>60</v>
      </c>
      <c r="AD4238" t="s">
        <v>61</v>
      </c>
      <c r="AE4238" s="8">
        <v>1</v>
      </c>
      <c r="AF4238" s="33"/>
      <c r="AG4238" s="7">
        <f t="shared" si="1187"/>
        <v>0</v>
      </c>
      <c r="AH4238" s="7">
        <f t="shared" si="1195"/>
        <v>0</v>
      </c>
      <c r="AI4238" s="7">
        <f t="shared" si="1195"/>
        <v>0</v>
      </c>
      <c r="AJ4238" s="7">
        <f t="shared" si="1199"/>
        <v>0</v>
      </c>
      <c r="AK4238" s="7">
        <f t="shared" si="1196"/>
        <v>0</v>
      </c>
      <c r="AL4238" s="7">
        <f t="shared" si="1196"/>
        <v>0</v>
      </c>
      <c r="AM4238" s="7">
        <f t="shared" si="1188"/>
        <v>0</v>
      </c>
      <c r="AN4238" s="7">
        <f t="shared" si="1197"/>
        <v>0</v>
      </c>
      <c r="AO4238" s="7">
        <f t="shared" si="1197"/>
        <v>0</v>
      </c>
      <c r="AP4238" s="7">
        <f t="shared" si="1198"/>
        <v>0</v>
      </c>
    </row>
    <row r="4239" spans="1:42">
      <c r="A4239" t="s">
        <v>8103</v>
      </c>
      <c r="B4239" t="s">
        <v>8365</v>
      </c>
      <c r="C4239">
        <v>13</v>
      </c>
      <c r="D4239" t="s">
        <v>8369</v>
      </c>
      <c r="E4239" t="s">
        <v>8370</v>
      </c>
      <c r="G4239" t="s">
        <v>164</v>
      </c>
      <c r="H4239" s="31">
        <v>44105</v>
      </c>
      <c r="I4239" t="s">
        <v>165</v>
      </c>
      <c r="J4239" t="s">
        <v>166</v>
      </c>
      <c r="L4239">
        <v>65</v>
      </c>
      <c r="M4239" t="s">
        <v>151</v>
      </c>
      <c r="N4239" t="s">
        <v>167</v>
      </c>
      <c r="O4239" t="s">
        <v>168</v>
      </c>
      <c r="Q4239" t="s">
        <v>995</v>
      </c>
      <c r="R4239" t="s">
        <v>996</v>
      </c>
      <c r="V4239" s="31">
        <v>44848</v>
      </c>
      <c r="W4239" t="s">
        <v>157</v>
      </c>
      <c r="X4239">
        <v>2022</v>
      </c>
      <c r="Y4239" t="s">
        <v>169</v>
      </c>
      <c r="Z4239" s="12" t="s">
        <v>158</v>
      </c>
      <c r="AA4239" t="s">
        <v>170</v>
      </c>
      <c r="AB4239">
        <v>1</v>
      </c>
      <c r="AC4239" t="s">
        <v>60</v>
      </c>
      <c r="AD4239" t="s">
        <v>61</v>
      </c>
      <c r="AE4239" s="8">
        <v>1</v>
      </c>
      <c r="AF4239" s="33"/>
      <c r="AG4239" s="7">
        <f t="shared" si="1187"/>
        <v>0</v>
      </c>
      <c r="AH4239" s="7">
        <f t="shared" si="1195"/>
        <v>0</v>
      </c>
      <c r="AI4239" s="7">
        <f t="shared" si="1195"/>
        <v>0</v>
      </c>
      <c r="AJ4239" s="7">
        <f t="shared" si="1199"/>
        <v>0</v>
      </c>
      <c r="AK4239" s="7">
        <f t="shared" si="1196"/>
        <v>0</v>
      </c>
      <c r="AL4239" s="7">
        <f t="shared" si="1196"/>
        <v>0</v>
      </c>
      <c r="AM4239" s="7">
        <f t="shared" si="1188"/>
        <v>0</v>
      </c>
      <c r="AN4239" s="7">
        <f t="shared" si="1197"/>
        <v>0</v>
      </c>
      <c r="AO4239" s="7">
        <f t="shared" si="1197"/>
        <v>0</v>
      </c>
      <c r="AP4239" s="7">
        <f t="shared" si="1198"/>
        <v>0</v>
      </c>
    </row>
    <row r="4240" spans="1:42">
      <c r="A4240" t="s">
        <v>8103</v>
      </c>
      <c r="B4240" t="s">
        <v>8365</v>
      </c>
      <c r="C4240">
        <v>13</v>
      </c>
      <c r="E4240" t="s">
        <v>8371</v>
      </c>
      <c r="F4240" t="s">
        <v>8372</v>
      </c>
      <c r="G4240" t="s">
        <v>175</v>
      </c>
      <c r="H4240" s="31">
        <v>45170</v>
      </c>
      <c r="I4240" t="s">
        <v>176</v>
      </c>
      <c r="J4240" t="s">
        <v>177</v>
      </c>
      <c r="L4240">
        <v>65</v>
      </c>
      <c r="M4240" t="s">
        <v>151</v>
      </c>
      <c r="N4240" t="s">
        <v>178</v>
      </c>
      <c r="O4240" t="s">
        <v>177</v>
      </c>
      <c r="V4240" s="31">
        <v>42867</v>
      </c>
      <c r="X4240">
        <v>2017</v>
      </c>
      <c r="Z4240" s="12" t="s">
        <v>59</v>
      </c>
      <c r="AB4240">
        <v>1</v>
      </c>
      <c r="AC4240" t="s">
        <v>60</v>
      </c>
      <c r="AD4240" t="s">
        <v>61</v>
      </c>
      <c r="AE4240" s="8">
        <v>1</v>
      </c>
      <c r="AF4240" s="33"/>
      <c r="AG4240" s="7">
        <f t="shared" si="1187"/>
        <v>0</v>
      </c>
      <c r="AH4240" s="7">
        <f t="shared" si="1195"/>
        <v>0</v>
      </c>
      <c r="AI4240" s="7">
        <f t="shared" si="1195"/>
        <v>0</v>
      </c>
      <c r="AJ4240" s="7">
        <f t="shared" si="1199"/>
        <v>0</v>
      </c>
      <c r="AK4240" s="7">
        <f t="shared" si="1196"/>
        <v>0</v>
      </c>
      <c r="AL4240" s="7">
        <f t="shared" si="1196"/>
        <v>0</v>
      </c>
      <c r="AM4240" s="7">
        <f t="shared" si="1188"/>
        <v>0</v>
      </c>
      <c r="AN4240" s="7">
        <f t="shared" si="1197"/>
        <v>0</v>
      </c>
      <c r="AO4240" s="7">
        <f t="shared" si="1197"/>
        <v>0</v>
      </c>
      <c r="AP4240" s="7">
        <f t="shared" si="1198"/>
        <v>0</v>
      </c>
    </row>
    <row r="4241" spans="1:42">
      <c r="A4241" t="s">
        <v>8103</v>
      </c>
      <c r="B4241" t="s">
        <v>8365</v>
      </c>
      <c r="C4241">
        <v>13</v>
      </c>
      <c r="E4241" t="s">
        <v>8373</v>
      </c>
      <c r="F4241" t="s">
        <v>8374</v>
      </c>
      <c r="G4241" t="s">
        <v>175</v>
      </c>
      <c r="H4241" s="31">
        <v>45170</v>
      </c>
      <c r="I4241" t="s">
        <v>176</v>
      </c>
      <c r="J4241" t="s">
        <v>177</v>
      </c>
      <c r="L4241">
        <v>65</v>
      </c>
      <c r="M4241" t="s">
        <v>151</v>
      </c>
      <c r="N4241" t="s">
        <v>178</v>
      </c>
      <c r="O4241" t="s">
        <v>177</v>
      </c>
      <c r="V4241" s="31">
        <v>42867</v>
      </c>
      <c r="X4241">
        <v>2017</v>
      </c>
      <c r="Z4241" s="12" t="s">
        <v>59</v>
      </c>
      <c r="AB4241">
        <v>1</v>
      </c>
      <c r="AC4241" t="s">
        <v>60</v>
      </c>
      <c r="AD4241" t="s">
        <v>61</v>
      </c>
      <c r="AE4241" s="8">
        <v>1</v>
      </c>
      <c r="AF4241" s="33"/>
      <c r="AG4241" s="7">
        <f t="shared" si="1187"/>
        <v>0</v>
      </c>
      <c r="AH4241" s="7">
        <f t="shared" si="1195"/>
        <v>0</v>
      </c>
      <c r="AI4241" s="7">
        <f t="shared" si="1195"/>
        <v>0</v>
      </c>
      <c r="AJ4241" s="7">
        <f t="shared" si="1199"/>
        <v>0</v>
      </c>
      <c r="AK4241" s="7">
        <f t="shared" si="1196"/>
        <v>0</v>
      </c>
      <c r="AL4241" s="7">
        <f t="shared" si="1196"/>
        <v>0</v>
      </c>
      <c r="AM4241" s="7">
        <f t="shared" si="1188"/>
        <v>0</v>
      </c>
      <c r="AN4241" s="7">
        <f t="shared" si="1197"/>
        <v>0</v>
      </c>
      <c r="AO4241" s="7">
        <f t="shared" si="1197"/>
        <v>0</v>
      </c>
      <c r="AP4241" s="7">
        <f t="shared" si="1198"/>
        <v>0</v>
      </c>
    </row>
    <row r="4242" spans="1:42">
      <c r="A4242" t="s">
        <v>8103</v>
      </c>
      <c r="B4242" t="s">
        <v>8365</v>
      </c>
      <c r="C4242">
        <v>13</v>
      </c>
      <c r="D4242" t="s">
        <v>4601</v>
      </c>
      <c r="E4242" t="s">
        <v>8375</v>
      </c>
      <c r="G4242" t="s">
        <v>148</v>
      </c>
      <c r="H4242" s="31">
        <v>44105</v>
      </c>
      <c r="I4242" t="s">
        <v>149</v>
      </c>
      <c r="J4242" t="s">
        <v>148</v>
      </c>
      <c r="K4242" t="s">
        <v>150</v>
      </c>
      <c r="L4242">
        <v>65</v>
      </c>
      <c r="M4242" t="s">
        <v>151</v>
      </c>
      <c r="N4242" t="s">
        <v>152</v>
      </c>
      <c r="O4242" t="s">
        <v>153</v>
      </c>
      <c r="Q4242" t="s">
        <v>154</v>
      </c>
      <c r="R4242" t="s">
        <v>155</v>
      </c>
      <c r="S4242" t="s">
        <v>156</v>
      </c>
      <c r="V4242" s="31">
        <v>43101</v>
      </c>
      <c r="W4242" t="s">
        <v>157</v>
      </c>
      <c r="X4242">
        <v>2017</v>
      </c>
      <c r="Y4242" t="s">
        <v>155</v>
      </c>
      <c r="Z4242" s="12" t="s">
        <v>158</v>
      </c>
      <c r="AA4242" t="s">
        <v>159</v>
      </c>
      <c r="AB4242">
        <v>1</v>
      </c>
      <c r="AC4242" t="s">
        <v>60</v>
      </c>
      <c r="AD4242" t="s">
        <v>61</v>
      </c>
      <c r="AE4242" s="8">
        <v>1</v>
      </c>
      <c r="AF4242" s="33"/>
      <c r="AG4242" s="7">
        <f t="shared" si="1187"/>
        <v>0</v>
      </c>
      <c r="AH4242" s="7">
        <f t="shared" si="1195"/>
        <v>0</v>
      </c>
      <c r="AI4242" s="7">
        <f t="shared" si="1195"/>
        <v>0</v>
      </c>
      <c r="AJ4242" s="7">
        <f t="shared" si="1199"/>
        <v>0</v>
      </c>
      <c r="AK4242" s="7">
        <f t="shared" si="1196"/>
        <v>0</v>
      </c>
      <c r="AL4242" s="7">
        <f t="shared" si="1196"/>
        <v>0</v>
      </c>
      <c r="AM4242" s="7">
        <f t="shared" si="1188"/>
        <v>0</v>
      </c>
      <c r="AN4242" s="7">
        <f t="shared" si="1197"/>
        <v>0</v>
      </c>
      <c r="AO4242" s="7">
        <f t="shared" si="1197"/>
        <v>0</v>
      </c>
      <c r="AP4242" s="7">
        <f t="shared" si="1198"/>
        <v>0</v>
      </c>
    </row>
    <row r="4243" spans="1:42">
      <c r="A4243" t="s">
        <v>8103</v>
      </c>
      <c r="B4243" t="s">
        <v>8365</v>
      </c>
      <c r="C4243">
        <v>13</v>
      </c>
      <c r="D4243" t="s">
        <v>4601</v>
      </c>
      <c r="E4243" t="s">
        <v>8376</v>
      </c>
      <c r="G4243" t="s">
        <v>148</v>
      </c>
      <c r="H4243" s="31">
        <v>44105</v>
      </c>
      <c r="I4243" t="s">
        <v>149</v>
      </c>
      <c r="J4243" t="s">
        <v>148</v>
      </c>
      <c r="K4243" t="s">
        <v>150</v>
      </c>
      <c r="L4243">
        <v>65</v>
      </c>
      <c r="M4243" t="s">
        <v>151</v>
      </c>
      <c r="N4243" t="s">
        <v>152</v>
      </c>
      <c r="O4243" t="s">
        <v>153</v>
      </c>
      <c r="Q4243" t="s">
        <v>154</v>
      </c>
      <c r="R4243" t="s">
        <v>155</v>
      </c>
      <c r="S4243" t="s">
        <v>156</v>
      </c>
      <c r="V4243" s="31">
        <v>43101</v>
      </c>
      <c r="W4243" t="s">
        <v>157</v>
      </c>
      <c r="X4243">
        <v>2017</v>
      </c>
      <c r="Y4243" t="s">
        <v>155</v>
      </c>
      <c r="Z4243" s="12" t="s">
        <v>158</v>
      </c>
      <c r="AA4243" t="s">
        <v>159</v>
      </c>
      <c r="AB4243">
        <v>1</v>
      </c>
      <c r="AC4243" t="s">
        <v>60</v>
      </c>
      <c r="AD4243" t="s">
        <v>61</v>
      </c>
      <c r="AE4243" s="8">
        <v>1</v>
      </c>
      <c r="AF4243" s="33"/>
      <c r="AG4243" s="7">
        <f t="shared" si="1187"/>
        <v>0</v>
      </c>
      <c r="AH4243" s="7">
        <f t="shared" si="1195"/>
        <v>0</v>
      </c>
      <c r="AI4243" s="7">
        <f t="shared" si="1195"/>
        <v>0</v>
      </c>
      <c r="AJ4243" s="7">
        <f t="shared" si="1199"/>
        <v>0</v>
      </c>
      <c r="AK4243" s="7">
        <f t="shared" si="1196"/>
        <v>0</v>
      </c>
      <c r="AL4243" s="7">
        <f t="shared" si="1196"/>
        <v>0</v>
      </c>
      <c r="AM4243" s="7">
        <f t="shared" si="1188"/>
        <v>0</v>
      </c>
      <c r="AN4243" s="7">
        <f t="shared" si="1197"/>
        <v>0</v>
      </c>
      <c r="AO4243" s="7">
        <f t="shared" si="1197"/>
        <v>0</v>
      </c>
      <c r="AP4243" s="7">
        <f t="shared" si="1198"/>
        <v>0</v>
      </c>
    </row>
    <row r="4244" spans="1:42">
      <c r="A4244" t="s">
        <v>8103</v>
      </c>
      <c r="B4244" t="s">
        <v>8365</v>
      </c>
      <c r="C4244">
        <v>13</v>
      </c>
      <c r="E4244" t="s">
        <v>8377</v>
      </c>
      <c r="G4244" t="s">
        <v>1806</v>
      </c>
      <c r="H4244" s="31">
        <v>43586</v>
      </c>
      <c r="I4244" t="s">
        <v>1807</v>
      </c>
      <c r="J4244" t="s">
        <v>1806</v>
      </c>
      <c r="K4244" t="s">
        <v>8378</v>
      </c>
      <c r="L4244">
        <v>56</v>
      </c>
      <c r="M4244" t="s">
        <v>54</v>
      </c>
      <c r="N4244" t="s">
        <v>1809</v>
      </c>
      <c r="O4244" t="s">
        <v>1806</v>
      </c>
      <c r="R4244" t="s">
        <v>78</v>
      </c>
      <c r="S4244" t="s">
        <v>7386</v>
      </c>
      <c r="U4244" t="s">
        <v>78</v>
      </c>
      <c r="X4244">
        <v>2017</v>
      </c>
      <c r="Y4244" t="s">
        <v>78</v>
      </c>
      <c r="Z4244" s="12" t="s">
        <v>59</v>
      </c>
      <c r="AB4244">
        <v>1</v>
      </c>
      <c r="AC4244" t="s">
        <v>60</v>
      </c>
      <c r="AD4244" t="s">
        <v>1811</v>
      </c>
      <c r="AE4244" s="8">
        <v>1</v>
      </c>
      <c r="AF4244" s="33"/>
      <c r="AG4244" s="7"/>
      <c r="AH4244" s="7">
        <f t="shared" ref="AH4244:AH4255" si="1200">$AF4244*$AB4244*$AE4244</f>
        <v>0</v>
      </c>
      <c r="AI4244" s="7"/>
      <c r="AJ4244" s="7">
        <f t="shared" si="1199"/>
        <v>0</v>
      </c>
      <c r="AK4244" s="7"/>
      <c r="AL4244" s="7">
        <f t="shared" ref="AL4244:AL4255" si="1201">$AF4244*$AB4244*$AE4244</f>
        <v>0</v>
      </c>
      <c r="AM4244" s="7"/>
      <c r="AN4244" s="7">
        <f t="shared" ref="AN4244:AN4255" si="1202">$AF4244*$AB4244*$AE4244</f>
        <v>0</v>
      </c>
      <c r="AO4244" s="7"/>
      <c r="AP4244" s="7">
        <f t="shared" si="1198"/>
        <v>0</v>
      </c>
    </row>
    <row r="4245" spans="1:42">
      <c r="A4245" t="s">
        <v>8103</v>
      </c>
      <c r="B4245" t="s">
        <v>8365</v>
      </c>
      <c r="C4245">
        <v>13</v>
      </c>
      <c r="E4245" t="s">
        <v>8379</v>
      </c>
      <c r="G4245" t="s">
        <v>1806</v>
      </c>
      <c r="H4245" s="31">
        <v>43586</v>
      </c>
      <c r="I4245" t="s">
        <v>1807</v>
      </c>
      <c r="J4245" t="s">
        <v>1806</v>
      </c>
      <c r="K4245" t="s">
        <v>8378</v>
      </c>
      <c r="L4245">
        <v>56</v>
      </c>
      <c r="M4245" t="s">
        <v>54</v>
      </c>
      <c r="N4245" t="s">
        <v>1809</v>
      </c>
      <c r="O4245" t="s">
        <v>1806</v>
      </c>
      <c r="R4245" t="s">
        <v>78</v>
      </c>
      <c r="S4245" t="s">
        <v>7386</v>
      </c>
      <c r="U4245" t="s">
        <v>78</v>
      </c>
      <c r="X4245">
        <v>2017</v>
      </c>
      <c r="Y4245" t="s">
        <v>78</v>
      </c>
      <c r="Z4245" s="12" t="s">
        <v>59</v>
      </c>
      <c r="AB4245">
        <v>1</v>
      </c>
      <c r="AC4245" t="s">
        <v>60</v>
      </c>
      <c r="AD4245" t="s">
        <v>1811</v>
      </c>
      <c r="AE4245" s="8">
        <v>1</v>
      </c>
      <c r="AF4245" s="33"/>
      <c r="AG4245" s="7"/>
      <c r="AH4245" s="7">
        <f t="shared" si="1200"/>
        <v>0</v>
      </c>
      <c r="AI4245" s="7"/>
      <c r="AJ4245" s="7">
        <f t="shared" si="1199"/>
        <v>0</v>
      </c>
      <c r="AK4245" s="7"/>
      <c r="AL4245" s="7">
        <f t="shared" si="1201"/>
        <v>0</v>
      </c>
      <c r="AM4245" s="7"/>
      <c r="AN4245" s="7">
        <f t="shared" si="1202"/>
        <v>0</v>
      </c>
      <c r="AO4245" s="7"/>
      <c r="AP4245" s="7">
        <f t="shared" si="1198"/>
        <v>0</v>
      </c>
    </row>
    <row r="4246" spans="1:42">
      <c r="A4246" t="s">
        <v>8103</v>
      </c>
      <c r="B4246" t="s">
        <v>8380</v>
      </c>
      <c r="C4246">
        <v>13</v>
      </c>
      <c r="E4246" t="s">
        <v>8381</v>
      </c>
      <c r="F4246" t="s">
        <v>8147</v>
      </c>
      <c r="G4246" t="s">
        <v>771</v>
      </c>
      <c r="H4246" s="31">
        <v>44927</v>
      </c>
      <c r="I4246" t="s">
        <v>8382</v>
      </c>
      <c r="J4246" t="s">
        <v>298</v>
      </c>
      <c r="L4246">
        <v>65</v>
      </c>
      <c r="M4246" t="s">
        <v>151</v>
      </c>
      <c r="N4246" t="s">
        <v>299</v>
      </c>
      <c r="O4246" t="s">
        <v>300</v>
      </c>
      <c r="V4246" s="31">
        <v>43221</v>
      </c>
      <c r="W4246" t="s">
        <v>170</v>
      </c>
      <c r="X4246">
        <v>2018</v>
      </c>
      <c r="Z4246" s="12" t="s">
        <v>59</v>
      </c>
      <c r="AB4246">
        <v>1</v>
      </c>
      <c r="AC4246" t="s">
        <v>60</v>
      </c>
      <c r="AD4246" t="s">
        <v>61</v>
      </c>
      <c r="AE4246" s="8">
        <v>1</v>
      </c>
      <c r="AF4246" s="33"/>
      <c r="AG4246" s="7">
        <f t="shared" ref="AG4246:AG4309" si="1203">$AF4246*$AB4246*$AE4246</f>
        <v>0</v>
      </c>
      <c r="AH4246" s="7">
        <f t="shared" si="1200"/>
        <v>0</v>
      </c>
      <c r="AI4246" s="7">
        <f t="shared" ref="AI4246:AI4255" si="1204">$AF4246*$AB4246*$AE4246</f>
        <v>0</v>
      </c>
      <c r="AJ4246" s="7">
        <f t="shared" si="1199"/>
        <v>0</v>
      </c>
      <c r="AK4246" s="7">
        <f t="shared" ref="AK4246:AK4255" si="1205">$AF4246*$AB4246*$AE4246</f>
        <v>0</v>
      </c>
      <c r="AL4246" s="7">
        <f t="shared" si="1201"/>
        <v>0</v>
      </c>
      <c r="AM4246" s="7">
        <f t="shared" ref="AM4246:AM4309" si="1206">$AF4246*$AB4246*$AE4246</f>
        <v>0</v>
      </c>
      <c r="AN4246" s="7">
        <f t="shared" si="1202"/>
        <v>0</v>
      </c>
      <c r="AO4246" s="7">
        <f t="shared" ref="AO4246:AO4255" si="1207">$AF4246*$AB4246*$AE4246</f>
        <v>0</v>
      </c>
      <c r="AP4246" s="7">
        <f t="shared" si="1198"/>
        <v>0</v>
      </c>
    </row>
    <row r="4247" spans="1:42">
      <c r="A4247" t="s">
        <v>8103</v>
      </c>
      <c r="B4247" t="s">
        <v>8383</v>
      </c>
      <c r="C4247">
        <v>13</v>
      </c>
      <c r="E4247" t="s">
        <v>8384</v>
      </c>
      <c r="F4247" t="s">
        <v>8385</v>
      </c>
      <c r="G4247" t="s">
        <v>175</v>
      </c>
      <c r="H4247" s="31">
        <v>45170</v>
      </c>
      <c r="I4247" t="s">
        <v>176</v>
      </c>
      <c r="J4247" t="s">
        <v>177</v>
      </c>
      <c r="L4247">
        <v>65</v>
      </c>
      <c r="M4247" t="s">
        <v>151</v>
      </c>
      <c r="N4247" t="s">
        <v>178</v>
      </c>
      <c r="O4247" t="s">
        <v>177</v>
      </c>
      <c r="V4247" s="31">
        <v>42867</v>
      </c>
      <c r="X4247">
        <v>2017</v>
      </c>
      <c r="Z4247" s="12" t="s">
        <v>59</v>
      </c>
      <c r="AB4247">
        <v>1</v>
      </c>
      <c r="AC4247" t="s">
        <v>60</v>
      </c>
      <c r="AD4247" t="s">
        <v>61</v>
      </c>
      <c r="AE4247" s="8">
        <v>1</v>
      </c>
      <c r="AF4247" s="33"/>
      <c r="AG4247" s="7">
        <f t="shared" si="1203"/>
        <v>0</v>
      </c>
      <c r="AH4247" s="7">
        <f t="shared" si="1200"/>
        <v>0</v>
      </c>
      <c r="AI4247" s="7">
        <f t="shared" si="1204"/>
        <v>0</v>
      </c>
      <c r="AJ4247" s="7">
        <f t="shared" si="1199"/>
        <v>0</v>
      </c>
      <c r="AK4247" s="7">
        <f t="shared" si="1205"/>
        <v>0</v>
      </c>
      <c r="AL4247" s="7">
        <f t="shared" si="1201"/>
        <v>0</v>
      </c>
      <c r="AM4247" s="7">
        <f t="shared" si="1206"/>
        <v>0</v>
      </c>
      <c r="AN4247" s="7">
        <f t="shared" si="1202"/>
        <v>0</v>
      </c>
      <c r="AO4247" s="7">
        <f t="shared" si="1207"/>
        <v>0</v>
      </c>
      <c r="AP4247" s="7">
        <f t="shared" si="1198"/>
        <v>0</v>
      </c>
    </row>
    <row r="4248" spans="1:42">
      <c r="A4248" t="s">
        <v>8103</v>
      </c>
      <c r="B4248" t="s">
        <v>8386</v>
      </c>
      <c r="C4248">
        <v>13</v>
      </c>
      <c r="E4248" t="s">
        <v>8387</v>
      </c>
      <c r="G4248" t="s">
        <v>557</v>
      </c>
      <c r="H4248" s="31">
        <v>44593</v>
      </c>
      <c r="I4248" t="s">
        <v>558</v>
      </c>
      <c r="J4248" t="s">
        <v>559</v>
      </c>
      <c r="L4248">
        <v>65</v>
      </c>
      <c r="M4248" t="s">
        <v>151</v>
      </c>
      <c r="N4248" t="s">
        <v>560</v>
      </c>
      <c r="O4248" t="s">
        <v>557</v>
      </c>
      <c r="R4248" t="s">
        <v>597</v>
      </c>
      <c r="U4248" t="s">
        <v>598</v>
      </c>
      <c r="V4248" s="31">
        <v>43101</v>
      </c>
      <c r="Y4248" t="s">
        <v>597</v>
      </c>
      <c r="Z4248" s="12" t="s">
        <v>59</v>
      </c>
      <c r="AB4248">
        <v>1</v>
      </c>
      <c r="AC4248" t="s">
        <v>60</v>
      </c>
      <c r="AD4248" t="s">
        <v>61</v>
      </c>
      <c r="AE4248" s="8">
        <v>1</v>
      </c>
      <c r="AF4248" s="33"/>
      <c r="AG4248" s="7">
        <f t="shared" si="1203"/>
        <v>0</v>
      </c>
      <c r="AH4248" s="7">
        <f t="shared" si="1200"/>
        <v>0</v>
      </c>
      <c r="AI4248" s="7">
        <f t="shared" si="1204"/>
        <v>0</v>
      </c>
      <c r="AJ4248" s="7">
        <f t="shared" si="1199"/>
        <v>0</v>
      </c>
      <c r="AK4248" s="7">
        <f t="shared" si="1205"/>
        <v>0</v>
      </c>
      <c r="AL4248" s="7">
        <f t="shared" si="1201"/>
        <v>0</v>
      </c>
      <c r="AM4248" s="7">
        <f t="shared" si="1206"/>
        <v>0</v>
      </c>
      <c r="AN4248" s="7">
        <f t="shared" si="1202"/>
        <v>0</v>
      </c>
      <c r="AO4248" s="7">
        <f t="shared" si="1207"/>
        <v>0</v>
      </c>
      <c r="AP4248" s="7">
        <f t="shared" si="1198"/>
        <v>0</v>
      </c>
    </row>
    <row r="4249" spans="1:42">
      <c r="A4249" t="s">
        <v>8103</v>
      </c>
      <c r="B4249" t="s">
        <v>8386</v>
      </c>
      <c r="C4249">
        <v>13</v>
      </c>
      <c r="E4249" t="s">
        <v>8388</v>
      </c>
      <c r="F4249" t="s">
        <v>8389</v>
      </c>
      <c r="G4249" t="s">
        <v>175</v>
      </c>
      <c r="H4249" s="31">
        <v>45170</v>
      </c>
      <c r="I4249" t="s">
        <v>176</v>
      </c>
      <c r="J4249" t="s">
        <v>177</v>
      </c>
      <c r="L4249">
        <v>65</v>
      </c>
      <c r="M4249" t="s">
        <v>151</v>
      </c>
      <c r="N4249" t="s">
        <v>178</v>
      </c>
      <c r="O4249" t="s">
        <v>177</v>
      </c>
      <c r="V4249" s="31">
        <v>42867</v>
      </c>
      <c r="X4249">
        <v>2017</v>
      </c>
      <c r="Z4249" s="12" t="s">
        <v>59</v>
      </c>
      <c r="AB4249">
        <v>1</v>
      </c>
      <c r="AC4249" t="s">
        <v>60</v>
      </c>
      <c r="AD4249" t="s">
        <v>61</v>
      </c>
      <c r="AE4249" s="8">
        <v>1</v>
      </c>
      <c r="AF4249" s="33"/>
      <c r="AG4249" s="7">
        <f t="shared" si="1203"/>
        <v>0</v>
      </c>
      <c r="AH4249" s="7">
        <f t="shared" si="1200"/>
        <v>0</v>
      </c>
      <c r="AI4249" s="7">
        <f t="shared" si="1204"/>
        <v>0</v>
      </c>
      <c r="AJ4249" s="7">
        <f t="shared" si="1199"/>
        <v>0</v>
      </c>
      <c r="AK4249" s="7">
        <f t="shared" si="1205"/>
        <v>0</v>
      </c>
      <c r="AL4249" s="7">
        <f t="shared" si="1201"/>
        <v>0</v>
      </c>
      <c r="AM4249" s="7">
        <f t="shared" si="1206"/>
        <v>0</v>
      </c>
      <c r="AN4249" s="7">
        <f t="shared" si="1202"/>
        <v>0</v>
      </c>
      <c r="AO4249" s="7">
        <f t="shared" si="1207"/>
        <v>0</v>
      </c>
      <c r="AP4249" s="7">
        <f t="shared" si="1198"/>
        <v>0</v>
      </c>
    </row>
    <row r="4250" spans="1:42">
      <c r="A4250" t="s">
        <v>8103</v>
      </c>
      <c r="B4250" t="s">
        <v>8390</v>
      </c>
      <c r="C4250">
        <v>1</v>
      </c>
      <c r="E4250" t="s">
        <v>8391</v>
      </c>
      <c r="F4250" t="s">
        <v>8147</v>
      </c>
      <c r="G4250" t="s">
        <v>296</v>
      </c>
      <c r="H4250" s="31">
        <v>44927</v>
      </c>
      <c r="I4250" t="s">
        <v>8392</v>
      </c>
      <c r="J4250" t="s">
        <v>298</v>
      </c>
      <c r="L4250">
        <v>65</v>
      </c>
      <c r="M4250" t="s">
        <v>151</v>
      </c>
      <c r="N4250" t="s">
        <v>299</v>
      </c>
      <c r="O4250" t="s">
        <v>300</v>
      </c>
      <c r="V4250" s="31">
        <v>43221</v>
      </c>
      <c r="W4250" t="s">
        <v>170</v>
      </c>
      <c r="X4250">
        <v>2018</v>
      </c>
      <c r="Z4250" s="12" t="s">
        <v>59</v>
      </c>
      <c r="AB4250">
        <v>1</v>
      </c>
      <c r="AC4250" t="s">
        <v>60</v>
      </c>
      <c r="AD4250" t="s">
        <v>61</v>
      </c>
      <c r="AE4250" s="8">
        <v>1</v>
      </c>
      <c r="AF4250" s="33"/>
      <c r="AG4250" s="7">
        <f t="shared" si="1203"/>
        <v>0</v>
      </c>
      <c r="AH4250" s="7">
        <f t="shared" si="1200"/>
        <v>0</v>
      </c>
      <c r="AI4250" s="7">
        <f t="shared" si="1204"/>
        <v>0</v>
      </c>
      <c r="AJ4250" s="7">
        <f t="shared" si="1199"/>
        <v>0</v>
      </c>
      <c r="AK4250" s="7">
        <f t="shared" si="1205"/>
        <v>0</v>
      </c>
      <c r="AL4250" s="7">
        <f t="shared" si="1201"/>
        <v>0</v>
      </c>
      <c r="AM4250" s="7">
        <f t="shared" si="1206"/>
        <v>0</v>
      </c>
      <c r="AN4250" s="7">
        <f t="shared" si="1202"/>
        <v>0</v>
      </c>
      <c r="AO4250" s="7">
        <f t="shared" si="1207"/>
        <v>0</v>
      </c>
      <c r="AP4250" s="7">
        <f t="shared" si="1198"/>
        <v>0</v>
      </c>
    </row>
    <row r="4251" spans="1:42">
      <c r="A4251" t="s">
        <v>8103</v>
      </c>
      <c r="B4251" t="s">
        <v>8393</v>
      </c>
      <c r="C4251">
        <v>2</v>
      </c>
      <c r="E4251" t="s">
        <v>8394</v>
      </c>
      <c r="F4251" t="s">
        <v>8395</v>
      </c>
      <c r="G4251" t="s">
        <v>175</v>
      </c>
      <c r="H4251" s="31">
        <v>45170</v>
      </c>
      <c r="I4251" t="s">
        <v>176</v>
      </c>
      <c r="J4251" t="s">
        <v>177</v>
      </c>
      <c r="L4251">
        <v>65</v>
      </c>
      <c r="M4251" t="s">
        <v>151</v>
      </c>
      <c r="N4251" t="s">
        <v>178</v>
      </c>
      <c r="O4251" t="s">
        <v>177</v>
      </c>
      <c r="V4251" s="31">
        <v>42867</v>
      </c>
      <c r="X4251">
        <v>2017</v>
      </c>
      <c r="Z4251" s="12" t="s">
        <v>59</v>
      </c>
      <c r="AB4251">
        <v>1</v>
      </c>
      <c r="AC4251" t="s">
        <v>60</v>
      </c>
      <c r="AD4251" t="s">
        <v>61</v>
      </c>
      <c r="AE4251" s="8">
        <v>1</v>
      </c>
      <c r="AF4251" s="33"/>
      <c r="AG4251" s="7">
        <f t="shared" si="1203"/>
        <v>0</v>
      </c>
      <c r="AH4251" s="7">
        <f t="shared" si="1200"/>
        <v>0</v>
      </c>
      <c r="AI4251" s="7">
        <f t="shared" si="1204"/>
        <v>0</v>
      </c>
      <c r="AJ4251" s="7">
        <f t="shared" si="1199"/>
        <v>0</v>
      </c>
      <c r="AK4251" s="7">
        <f t="shared" si="1205"/>
        <v>0</v>
      </c>
      <c r="AL4251" s="7">
        <f t="shared" si="1201"/>
        <v>0</v>
      </c>
      <c r="AM4251" s="7">
        <f t="shared" si="1206"/>
        <v>0</v>
      </c>
      <c r="AN4251" s="7">
        <f t="shared" si="1202"/>
        <v>0</v>
      </c>
      <c r="AO4251" s="7">
        <f t="shared" si="1207"/>
        <v>0</v>
      </c>
      <c r="AP4251" s="7">
        <f t="shared" si="1198"/>
        <v>0</v>
      </c>
    </row>
    <row r="4252" spans="1:42">
      <c r="A4252" t="s">
        <v>8103</v>
      </c>
      <c r="B4252" t="s">
        <v>8396</v>
      </c>
      <c r="C4252">
        <v>2</v>
      </c>
      <c r="E4252" t="s">
        <v>8397</v>
      </c>
      <c r="F4252" t="s">
        <v>8398</v>
      </c>
      <c r="G4252" t="s">
        <v>175</v>
      </c>
      <c r="H4252" s="31">
        <v>45170</v>
      </c>
      <c r="I4252" t="s">
        <v>176</v>
      </c>
      <c r="J4252" t="s">
        <v>177</v>
      </c>
      <c r="L4252">
        <v>65</v>
      </c>
      <c r="M4252" t="s">
        <v>151</v>
      </c>
      <c r="N4252" t="s">
        <v>178</v>
      </c>
      <c r="O4252" t="s">
        <v>177</v>
      </c>
      <c r="V4252" s="31">
        <v>42867</v>
      </c>
      <c r="X4252">
        <v>2017</v>
      </c>
      <c r="Z4252" s="12" t="s">
        <v>59</v>
      </c>
      <c r="AB4252">
        <v>1</v>
      </c>
      <c r="AC4252" t="s">
        <v>60</v>
      </c>
      <c r="AD4252" t="s">
        <v>61</v>
      </c>
      <c r="AE4252" s="8">
        <v>1</v>
      </c>
      <c r="AF4252" s="33"/>
      <c r="AG4252" s="7">
        <f t="shared" si="1203"/>
        <v>0</v>
      </c>
      <c r="AH4252" s="7">
        <f t="shared" si="1200"/>
        <v>0</v>
      </c>
      <c r="AI4252" s="7">
        <f t="shared" si="1204"/>
        <v>0</v>
      </c>
      <c r="AJ4252" s="7">
        <f t="shared" si="1199"/>
        <v>0</v>
      </c>
      <c r="AK4252" s="7">
        <f t="shared" si="1205"/>
        <v>0</v>
      </c>
      <c r="AL4252" s="7">
        <f t="shared" si="1201"/>
        <v>0</v>
      </c>
      <c r="AM4252" s="7">
        <f t="shared" si="1206"/>
        <v>0</v>
      </c>
      <c r="AN4252" s="7">
        <f t="shared" si="1202"/>
        <v>0</v>
      </c>
      <c r="AO4252" s="7">
        <f t="shared" si="1207"/>
        <v>0</v>
      </c>
      <c r="AP4252" s="7">
        <f t="shared" si="1198"/>
        <v>0</v>
      </c>
    </row>
    <row r="4253" spans="1:42">
      <c r="A4253" t="s">
        <v>8103</v>
      </c>
      <c r="B4253" s="47" t="s">
        <v>8399</v>
      </c>
      <c r="C4253" s="50">
        <v>2</v>
      </c>
      <c r="E4253" t="s">
        <v>8400</v>
      </c>
      <c r="G4253" t="s">
        <v>217</v>
      </c>
      <c r="H4253" s="31">
        <v>44652</v>
      </c>
      <c r="I4253" t="s">
        <v>218</v>
      </c>
      <c r="J4253" t="s">
        <v>219</v>
      </c>
      <c r="L4253">
        <v>32</v>
      </c>
      <c r="M4253" t="s">
        <v>195</v>
      </c>
      <c r="N4253" t="s">
        <v>220</v>
      </c>
      <c r="O4253" t="s">
        <v>217</v>
      </c>
      <c r="V4253" s="31">
        <v>43074</v>
      </c>
      <c r="W4253" t="s">
        <v>222</v>
      </c>
      <c r="X4253">
        <v>2017</v>
      </c>
      <c r="Y4253" t="s">
        <v>675</v>
      </c>
      <c r="Z4253" s="12" t="s">
        <v>81</v>
      </c>
      <c r="AA4253" t="s">
        <v>224</v>
      </c>
      <c r="AB4253">
        <v>1</v>
      </c>
      <c r="AC4253" t="s">
        <v>60</v>
      </c>
      <c r="AD4253" t="s">
        <v>61</v>
      </c>
      <c r="AE4253" s="8">
        <v>1</v>
      </c>
      <c r="AF4253" s="33"/>
      <c r="AG4253" s="7">
        <f t="shared" si="1203"/>
        <v>0</v>
      </c>
      <c r="AH4253" s="7">
        <f t="shared" si="1200"/>
        <v>0</v>
      </c>
      <c r="AI4253" s="7">
        <f t="shared" si="1204"/>
        <v>0</v>
      </c>
      <c r="AJ4253" s="7">
        <f t="shared" si="1199"/>
        <v>0</v>
      </c>
      <c r="AK4253" s="7">
        <f t="shared" si="1205"/>
        <v>0</v>
      </c>
      <c r="AL4253" s="7">
        <f t="shared" si="1201"/>
        <v>0</v>
      </c>
      <c r="AM4253" s="7">
        <f t="shared" si="1206"/>
        <v>0</v>
      </c>
      <c r="AN4253" s="7">
        <f t="shared" si="1202"/>
        <v>0</v>
      </c>
      <c r="AO4253" s="7">
        <f t="shared" si="1207"/>
        <v>0</v>
      </c>
      <c r="AP4253" s="7">
        <f t="shared" si="1198"/>
        <v>0</v>
      </c>
    </row>
    <row r="4254" spans="1:42">
      <c r="A4254" t="s">
        <v>8103</v>
      </c>
      <c r="B4254" t="s">
        <v>8399</v>
      </c>
      <c r="C4254">
        <v>2</v>
      </c>
      <c r="D4254" t="s">
        <v>2401</v>
      </c>
      <c r="E4254" t="s">
        <v>8401</v>
      </c>
      <c r="G4254" t="s">
        <v>148</v>
      </c>
      <c r="H4254" s="31">
        <v>44105</v>
      </c>
      <c r="I4254" t="s">
        <v>149</v>
      </c>
      <c r="J4254" t="s">
        <v>148</v>
      </c>
      <c r="K4254" t="s">
        <v>150</v>
      </c>
      <c r="L4254">
        <v>65</v>
      </c>
      <c r="M4254" t="s">
        <v>151</v>
      </c>
      <c r="N4254" t="s">
        <v>152</v>
      </c>
      <c r="O4254" t="s">
        <v>153</v>
      </c>
      <c r="Q4254" t="s">
        <v>154</v>
      </c>
      <c r="R4254" t="s">
        <v>155</v>
      </c>
      <c r="S4254" t="s">
        <v>156</v>
      </c>
      <c r="V4254" s="31">
        <v>43101</v>
      </c>
      <c r="W4254" t="s">
        <v>157</v>
      </c>
      <c r="X4254">
        <v>2017</v>
      </c>
      <c r="Y4254" t="s">
        <v>155</v>
      </c>
      <c r="Z4254" s="12" t="s">
        <v>158</v>
      </c>
      <c r="AA4254" t="s">
        <v>159</v>
      </c>
      <c r="AB4254">
        <v>1</v>
      </c>
      <c r="AC4254" t="s">
        <v>60</v>
      </c>
      <c r="AD4254" t="s">
        <v>61</v>
      </c>
      <c r="AE4254" s="8">
        <v>1</v>
      </c>
      <c r="AF4254" s="33"/>
      <c r="AG4254" s="7">
        <f t="shared" si="1203"/>
        <v>0</v>
      </c>
      <c r="AH4254" s="7">
        <f t="shared" si="1200"/>
        <v>0</v>
      </c>
      <c r="AI4254" s="7">
        <f t="shared" si="1204"/>
        <v>0</v>
      </c>
      <c r="AJ4254" s="7">
        <f t="shared" si="1199"/>
        <v>0</v>
      </c>
      <c r="AK4254" s="7">
        <f t="shared" si="1205"/>
        <v>0</v>
      </c>
      <c r="AL4254" s="7">
        <f t="shared" si="1201"/>
        <v>0</v>
      </c>
      <c r="AM4254" s="7">
        <f t="shared" si="1206"/>
        <v>0</v>
      </c>
      <c r="AN4254" s="7">
        <f t="shared" si="1202"/>
        <v>0</v>
      </c>
      <c r="AO4254" s="7">
        <f t="shared" si="1207"/>
        <v>0</v>
      </c>
      <c r="AP4254" s="7">
        <f t="shared" si="1198"/>
        <v>0</v>
      </c>
    </row>
    <row r="4255" spans="1:42">
      <c r="A4255" t="s">
        <v>8103</v>
      </c>
      <c r="B4255" t="s">
        <v>8402</v>
      </c>
      <c r="C4255">
        <v>2</v>
      </c>
      <c r="E4255" t="s">
        <v>8403</v>
      </c>
      <c r="F4255" t="s">
        <v>8147</v>
      </c>
      <c r="G4255" t="s">
        <v>1146</v>
      </c>
      <c r="H4255" s="31">
        <v>44927</v>
      </c>
      <c r="I4255" t="s">
        <v>8404</v>
      </c>
      <c r="J4255" t="s">
        <v>298</v>
      </c>
      <c r="L4255">
        <v>65</v>
      </c>
      <c r="M4255" t="s">
        <v>151</v>
      </c>
      <c r="N4255" t="s">
        <v>299</v>
      </c>
      <c r="O4255" t="s">
        <v>300</v>
      </c>
      <c r="V4255" s="31">
        <v>43221</v>
      </c>
      <c r="W4255" t="s">
        <v>170</v>
      </c>
      <c r="X4255">
        <v>2018</v>
      </c>
      <c r="Z4255" s="12" t="s">
        <v>59</v>
      </c>
      <c r="AB4255">
        <v>1</v>
      </c>
      <c r="AC4255" t="s">
        <v>60</v>
      </c>
      <c r="AD4255" t="s">
        <v>61</v>
      </c>
      <c r="AE4255" s="8">
        <v>1</v>
      </c>
      <c r="AF4255" s="33"/>
      <c r="AG4255" s="7">
        <f t="shared" si="1203"/>
        <v>0</v>
      </c>
      <c r="AH4255" s="7">
        <f t="shared" si="1200"/>
        <v>0</v>
      </c>
      <c r="AI4255" s="7">
        <f t="shared" si="1204"/>
        <v>0</v>
      </c>
      <c r="AJ4255" s="7">
        <f t="shared" si="1199"/>
        <v>0</v>
      </c>
      <c r="AK4255" s="7">
        <f t="shared" si="1205"/>
        <v>0</v>
      </c>
      <c r="AL4255" s="7">
        <f t="shared" si="1201"/>
        <v>0</v>
      </c>
      <c r="AM4255" s="7">
        <f t="shared" si="1206"/>
        <v>0</v>
      </c>
      <c r="AN4255" s="7">
        <f t="shared" si="1202"/>
        <v>0</v>
      </c>
      <c r="AO4255" s="7">
        <f t="shared" si="1207"/>
        <v>0</v>
      </c>
      <c r="AP4255" s="7">
        <f t="shared" si="1198"/>
        <v>0</v>
      </c>
    </row>
    <row r="4256" spans="1:42">
      <c r="A4256" t="s">
        <v>8103</v>
      </c>
      <c r="B4256" s="47" t="s">
        <v>8405</v>
      </c>
      <c r="C4256" s="50">
        <v>3</v>
      </c>
      <c r="E4256" t="s">
        <v>8406</v>
      </c>
      <c r="G4256" t="s">
        <v>130</v>
      </c>
      <c r="H4256" s="31">
        <v>44621</v>
      </c>
      <c r="I4256" t="s">
        <v>131</v>
      </c>
      <c r="J4256" t="s">
        <v>132</v>
      </c>
      <c r="L4256">
        <v>57</v>
      </c>
      <c r="M4256" t="s">
        <v>133</v>
      </c>
      <c r="N4256" t="s">
        <v>134</v>
      </c>
      <c r="O4256" t="s">
        <v>132</v>
      </c>
      <c r="R4256" t="s">
        <v>135</v>
      </c>
      <c r="S4256" t="s">
        <v>4230</v>
      </c>
      <c r="V4256" s="31">
        <v>43101</v>
      </c>
      <c r="X4256">
        <v>2017</v>
      </c>
      <c r="Y4256" t="s">
        <v>135</v>
      </c>
      <c r="Z4256" s="12" t="s">
        <v>59</v>
      </c>
      <c r="AB4256">
        <v>1</v>
      </c>
      <c r="AC4256" t="s">
        <v>60</v>
      </c>
      <c r="AD4256" t="s">
        <v>137</v>
      </c>
      <c r="AE4256" s="8">
        <v>1</v>
      </c>
      <c r="AF4256" s="33"/>
      <c r="AG4256" s="7">
        <f t="shared" si="1203"/>
        <v>0</v>
      </c>
      <c r="AH4256" s="7"/>
      <c r="AI4256" s="7"/>
      <c r="AJ4256" s="7">
        <f t="shared" si="1199"/>
        <v>0</v>
      </c>
      <c r="AK4256" s="7"/>
      <c r="AL4256" s="7"/>
      <c r="AM4256" s="7">
        <f t="shared" si="1206"/>
        <v>0</v>
      </c>
      <c r="AN4256" s="7"/>
      <c r="AO4256" s="7"/>
      <c r="AP4256" s="7">
        <f t="shared" si="1198"/>
        <v>0</v>
      </c>
    </row>
    <row r="4257" spans="1:42">
      <c r="A4257" t="s">
        <v>8103</v>
      </c>
      <c r="B4257" s="47" t="s">
        <v>8407</v>
      </c>
      <c r="C4257" s="50">
        <v>3</v>
      </c>
      <c r="E4257" t="s">
        <v>8408</v>
      </c>
      <c r="G4257" t="s">
        <v>130</v>
      </c>
      <c r="H4257" s="31">
        <v>44621</v>
      </c>
      <c r="I4257" t="s">
        <v>131</v>
      </c>
      <c r="J4257" t="s">
        <v>132</v>
      </c>
      <c r="L4257">
        <v>57</v>
      </c>
      <c r="M4257" t="s">
        <v>133</v>
      </c>
      <c r="N4257" t="s">
        <v>134</v>
      </c>
      <c r="O4257" t="s">
        <v>132</v>
      </c>
      <c r="R4257" t="s">
        <v>135</v>
      </c>
      <c r="S4257" t="s">
        <v>2662</v>
      </c>
      <c r="V4257" s="31">
        <v>43101</v>
      </c>
      <c r="X4257">
        <v>2017</v>
      </c>
      <c r="Y4257" t="s">
        <v>135</v>
      </c>
      <c r="Z4257" s="12" t="s">
        <v>59</v>
      </c>
      <c r="AB4257">
        <v>1</v>
      </c>
      <c r="AC4257" t="s">
        <v>60</v>
      </c>
      <c r="AD4257" t="s">
        <v>137</v>
      </c>
      <c r="AE4257" s="8">
        <v>1</v>
      </c>
      <c r="AF4257" s="33"/>
      <c r="AG4257" s="7">
        <f t="shared" si="1203"/>
        <v>0</v>
      </c>
      <c r="AH4257" s="7"/>
      <c r="AI4257" s="7"/>
      <c r="AJ4257" s="7">
        <f t="shared" si="1199"/>
        <v>0</v>
      </c>
      <c r="AK4257" s="7"/>
      <c r="AL4257" s="7"/>
      <c r="AM4257" s="7">
        <f t="shared" si="1206"/>
        <v>0</v>
      </c>
      <c r="AN4257" s="7"/>
      <c r="AO4257" s="7"/>
      <c r="AP4257" s="7">
        <f t="shared" si="1198"/>
        <v>0</v>
      </c>
    </row>
    <row r="4258" spans="1:42">
      <c r="A4258" t="s">
        <v>8103</v>
      </c>
      <c r="B4258" s="47" t="s">
        <v>8409</v>
      </c>
      <c r="C4258" s="50">
        <v>3</v>
      </c>
      <c r="E4258" t="s">
        <v>8410</v>
      </c>
      <c r="G4258" t="s">
        <v>130</v>
      </c>
      <c r="H4258" s="31">
        <v>44621</v>
      </c>
      <c r="I4258" t="s">
        <v>131</v>
      </c>
      <c r="J4258" t="s">
        <v>132</v>
      </c>
      <c r="L4258">
        <v>57</v>
      </c>
      <c r="M4258" t="s">
        <v>133</v>
      </c>
      <c r="N4258" t="s">
        <v>134</v>
      </c>
      <c r="O4258" t="s">
        <v>132</v>
      </c>
      <c r="R4258" t="s">
        <v>135</v>
      </c>
      <c r="S4258" t="s">
        <v>4230</v>
      </c>
      <c r="V4258" s="31">
        <v>43101</v>
      </c>
      <c r="X4258">
        <v>2017</v>
      </c>
      <c r="Y4258" t="s">
        <v>135</v>
      </c>
      <c r="Z4258" s="12" t="s">
        <v>59</v>
      </c>
      <c r="AB4258">
        <v>1</v>
      </c>
      <c r="AC4258" t="s">
        <v>60</v>
      </c>
      <c r="AD4258" t="s">
        <v>137</v>
      </c>
      <c r="AE4258" s="8">
        <v>1</v>
      </c>
      <c r="AF4258" s="33"/>
      <c r="AG4258" s="7">
        <f t="shared" si="1203"/>
        <v>0</v>
      </c>
      <c r="AH4258" s="7"/>
      <c r="AI4258" s="7"/>
      <c r="AJ4258" s="7">
        <f t="shared" si="1199"/>
        <v>0</v>
      </c>
      <c r="AK4258" s="7"/>
      <c r="AL4258" s="7"/>
      <c r="AM4258" s="7">
        <f t="shared" si="1206"/>
        <v>0</v>
      </c>
      <c r="AN4258" s="7"/>
      <c r="AO4258" s="7"/>
      <c r="AP4258" s="7">
        <f t="shared" si="1198"/>
        <v>0</v>
      </c>
    </row>
    <row r="4259" spans="1:42">
      <c r="A4259" t="s">
        <v>8103</v>
      </c>
      <c r="B4259" s="47" t="s">
        <v>8411</v>
      </c>
      <c r="C4259" s="50">
        <v>3</v>
      </c>
      <c r="E4259" t="s">
        <v>8412</v>
      </c>
      <c r="G4259" t="s">
        <v>130</v>
      </c>
      <c r="H4259" s="31">
        <v>44621</v>
      </c>
      <c r="I4259" t="s">
        <v>131</v>
      </c>
      <c r="J4259" t="s">
        <v>132</v>
      </c>
      <c r="L4259">
        <v>57</v>
      </c>
      <c r="M4259" t="s">
        <v>133</v>
      </c>
      <c r="N4259" t="s">
        <v>134</v>
      </c>
      <c r="O4259" t="s">
        <v>132</v>
      </c>
      <c r="R4259" t="s">
        <v>135</v>
      </c>
      <c r="S4259" t="s">
        <v>4230</v>
      </c>
      <c r="V4259" s="31">
        <v>43101</v>
      </c>
      <c r="X4259">
        <v>2017</v>
      </c>
      <c r="Y4259" t="s">
        <v>135</v>
      </c>
      <c r="Z4259" s="12" t="s">
        <v>59</v>
      </c>
      <c r="AB4259">
        <v>1</v>
      </c>
      <c r="AC4259" t="s">
        <v>60</v>
      </c>
      <c r="AD4259" t="s">
        <v>137</v>
      </c>
      <c r="AE4259" s="8">
        <v>1</v>
      </c>
      <c r="AF4259" s="33"/>
      <c r="AG4259" s="7">
        <f t="shared" si="1203"/>
        <v>0</v>
      </c>
      <c r="AH4259" s="7"/>
      <c r="AI4259" s="7"/>
      <c r="AJ4259" s="7">
        <f t="shared" si="1199"/>
        <v>0</v>
      </c>
      <c r="AK4259" s="7"/>
      <c r="AL4259" s="7"/>
      <c r="AM4259" s="7">
        <f t="shared" si="1206"/>
        <v>0</v>
      </c>
      <c r="AN4259" s="7"/>
      <c r="AO4259" s="7"/>
      <c r="AP4259" s="7">
        <f t="shared" si="1198"/>
        <v>0</v>
      </c>
    </row>
    <row r="4260" spans="1:42">
      <c r="A4260" t="s">
        <v>8103</v>
      </c>
      <c r="B4260" s="47" t="s">
        <v>8413</v>
      </c>
      <c r="C4260" s="50">
        <v>3</v>
      </c>
      <c r="E4260" t="s">
        <v>8414</v>
      </c>
      <c r="G4260" t="s">
        <v>130</v>
      </c>
      <c r="H4260" s="31">
        <v>44621</v>
      </c>
      <c r="I4260" t="s">
        <v>131</v>
      </c>
      <c r="J4260" t="s">
        <v>132</v>
      </c>
      <c r="L4260">
        <v>57</v>
      </c>
      <c r="M4260" t="s">
        <v>133</v>
      </c>
      <c r="N4260" t="s">
        <v>134</v>
      </c>
      <c r="O4260" t="s">
        <v>132</v>
      </c>
      <c r="R4260" t="s">
        <v>135</v>
      </c>
      <c r="S4260" t="s">
        <v>4230</v>
      </c>
      <c r="V4260" s="31">
        <v>43101</v>
      </c>
      <c r="X4260">
        <v>2017</v>
      </c>
      <c r="Y4260" t="s">
        <v>135</v>
      </c>
      <c r="Z4260" s="12" t="s">
        <v>59</v>
      </c>
      <c r="AB4260">
        <v>1</v>
      </c>
      <c r="AC4260" t="s">
        <v>60</v>
      </c>
      <c r="AD4260" t="s">
        <v>137</v>
      </c>
      <c r="AE4260" s="8">
        <v>1</v>
      </c>
      <c r="AF4260" s="33"/>
      <c r="AG4260" s="7">
        <f t="shared" si="1203"/>
        <v>0</v>
      </c>
      <c r="AH4260" s="7"/>
      <c r="AI4260" s="7"/>
      <c r="AJ4260" s="7">
        <f t="shared" si="1199"/>
        <v>0</v>
      </c>
      <c r="AK4260" s="7"/>
      <c r="AL4260" s="7"/>
      <c r="AM4260" s="7">
        <f t="shared" si="1206"/>
        <v>0</v>
      </c>
      <c r="AN4260" s="7"/>
      <c r="AO4260" s="7"/>
      <c r="AP4260" s="7">
        <f t="shared" si="1198"/>
        <v>0</v>
      </c>
    </row>
    <row r="4261" spans="1:42">
      <c r="A4261" t="s">
        <v>8103</v>
      </c>
      <c r="B4261" t="s">
        <v>8415</v>
      </c>
      <c r="C4261">
        <v>3</v>
      </c>
      <c r="D4261" t="s">
        <v>2788</v>
      </c>
      <c r="E4261" t="s">
        <v>8416</v>
      </c>
      <c r="G4261" t="s">
        <v>148</v>
      </c>
      <c r="H4261" s="31">
        <v>44105</v>
      </c>
      <c r="I4261" t="s">
        <v>149</v>
      </c>
      <c r="J4261" t="s">
        <v>148</v>
      </c>
      <c r="K4261" t="s">
        <v>150</v>
      </c>
      <c r="L4261">
        <v>65</v>
      </c>
      <c r="M4261" t="s">
        <v>151</v>
      </c>
      <c r="N4261" t="s">
        <v>152</v>
      </c>
      <c r="O4261" t="s">
        <v>153</v>
      </c>
      <c r="Q4261" t="s">
        <v>154</v>
      </c>
      <c r="R4261" t="s">
        <v>155</v>
      </c>
      <c r="S4261" t="s">
        <v>156</v>
      </c>
      <c r="V4261" s="31">
        <v>43101</v>
      </c>
      <c r="W4261" t="s">
        <v>157</v>
      </c>
      <c r="X4261">
        <v>2017</v>
      </c>
      <c r="Y4261" t="s">
        <v>155</v>
      </c>
      <c r="Z4261" s="12" t="s">
        <v>158</v>
      </c>
      <c r="AA4261" t="s">
        <v>159</v>
      </c>
      <c r="AB4261">
        <v>1</v>
      </c>
      <c r="AC4261" t="s">
        <v>60</v>
      </c>
      <c r="AD4261" t="s">
        <v>61</v>
      </c>
      <c r="AE4261" s="8">
        <v>1</v>
      </c>
      <c r="AF4261" s="33"/>
      <c r="AG4261" s="7">
        <f t="shared" si="1203"/>
        <v>0</v>
      </c>
      <c r="AH4261" s="7">
        <f>$AF4261*$AB4261*$AE4261</f>
        <v>0</v>
      </c>
      <c r="AI4261" s="7">
        <f>$AF4261*$AB4261*$AE4261</f>
        <v>0</v>
      </c>
      <c r="AJ4261" s="7">
        <f t="shared" si="1199"/>
        <v>0</v>
      </c>
      <c r="AK4261" s="7">
        <f>$AF4261*$AB4261*$AE4261</f>
        <v>0</v>
      </c>
      <c r="AL4261" s="7">
        <f>$AF4261*$AB4261*$AE4261</f>
        <v>0</v>
      </c>
      <c r="AM4261" s="7">
        <f t="shared" si="1206"/>
        <v>0</v>
      </c>
      <c r="AN4261" s="7">
        <f>$AF4261*$AB4261*$AE4261</f>
        <v>0</v>
      </c>
      <c r="AO4261" s="7">
        <f>$AF4261*$AB4261*$AE4261</f>
        <v>0</v>
      </c>
      <c r="AP4261" s="7">
        <f t="shared" si="1198"/>
        <v>0</v>
      </c>
    </row>
    <row r="4262" spans="1:42">
      <c r="A4262" t="s">
        <v>8103</v>
      </c>
      <c r="B4262" t="s">
        <v>8415</v>
      </c>
      <c r="C4262">
        <v>3</v>
      </c>
      <c r="D4262" t="s">
        <v>8417</v>
      </c>
      <c r="E4262" t="s">
        <v>8418</v>
      </c>
      <c r="G4262" t="s">
        <v>164</v>
      </c>
      <c r="H4262" s="31">
        <v>44105</v>
      </c>
      <c r="I4262" t="s">
        <v>165</v>
      </c>
      <c r="J4262" t="s">
        <v>166</v>
      </c>
      <c r="L4262">
        <v>65</v>
      </c>
      <c r="M4262" t="s">
        <v>151</v>
      </c>
      <c r="N4262" t="s">
        <v>167</v>
      </c>
      <c r="O4262" t="s">
        <v>168</v>
      </c>
      <c r="R4262" t="s">
        <v>169</v>
      </c>
      <c r="V4262" s="31">
        <v>43101</v>
      </c>
      <c r="W4262" t="s">
        <v>157</v>
      </c>
      <c r="X4262">
        <v>2017</v>
      </c>
      <c r="Y4262" t="s">
        <v>169</v>
      </c>
      <c r="Z4262" s="12" t="s">
        <v>158</v>
      </c>
      <c r="AA4262" t="s">
        <v>170</v>
      </c>
      <c r="AB4262">
        <v>1</v>
      </c>
      <c r="AC4262" t="s">
        <v>60</v>
      </c>
      <c r="AD4262" t="s">
        <v>61</v>
      </c>
      <c r="AE4262" s="8">
        <v>1</v>
      </c>
      <c r="AF4262" s="33"/>
      <c r="AG4262" s="7">
        <f t="shared" si="1203"/>
        <v>0</v>
      </c>
      <c r="AH4262" s="7">
        <f>$AF4262*$AB4262*$AE4262</f>
        <v>0</v>
      </c>
      <c r="AI4262" s="7">
        <f>$AF4262*$AB4262*$AE4262</f>
        <v>0</v>
      </c>
      <c r="AJ4262" s="7">
        <f t="shared" si="1199"/>
        <v>0</v>
      </c>
      <c r="AK4262" s="7">
        <f>$AF4262*$AB4262*$AE4262</f>
        <v>0</v>
      </c>
      <c r="AL4262" s="7">
        <f>$AF4262*$AB4262*$AE4262</f>
        <v>0</v>
      </c>
      <c r="AM4262" s="7">
        <f t="shared" si="1206"/>
        <v>0</v>
      </c>
      <c r="AN4262" s="7">
        <f>$AF4262*$AB4262*$AE4262</f>
        <v>0</v>
      </c>
      <c r="AO4262" s="7">
        <f>$AF4262*$AB4262*$AE4262</f>
        <v>0</v>
      </c>
      <c r="AP4262" s="7">
        <f t="shared" si="1198"/>
        <v>0</v>
      </c>
    </row>
    <row r="4263" spans="1:42">
      <c r="A4263" t="s">
        <v>8103</v>
      </c>
      <c r="B4263" s="47" t="s">
        <v>8419</v>
      </c>
      <c r="C4263" s="50">
        <v>3</v>
      </c>
      <c r="E4263" t="s">
        <v>8420</v>
      </c>
      <c r="G4263" t="s">
        <v>130</v>
      </c>
      <c r="H4263" s="31">
        <v>44621</v>
      </c>
      <c r="I4263" t="s">
        <v>131</v>
      </c>
      <c r="J4263" t="s">
        <v>132</v>
      </c>
      <c r="L4263">
        <v>57</v>
      </c>
      <c r="M4263" t="s">
        <v>133</v>
      </c>
      <c r="N4263" t="s">
        <v>134</v>
      </c>
      <c r="O4263" t="s">
        <v>132</v>
      </c>
      <c r="R4263" t="s">
        <v>135</v>
      </c>
      <c r="S4263" t="s">
        <v>4230</v>
      </c>
      <c r="V4263" s="31">
        <v>43101</v>
      </c>
      <c r="X4263">
        <v>2017</v>
      </c>
      <c r="Y4263" t="s">
        <v>135</v>
      </c>
      <c r="Z4263" s="12" t="s">
        <v>59</v>
      </c>
      <c r="AB4263">
        <v>1</v>
      </c>
      <c r="AC4263" t="s">
        <v>60</v>
      </c>
      <c r="AD4263" t="s">
        <v>137</v>
      </c>
      <c r="AE4263" s="8">
        <v>1</v>
      </c>
      <c r="AF4263" s="33"/>
      <c r="AG4263" s="7">
        <f t="shared" si="1203"/>
        <v>0</v>
      </c>
      <c r="AH4263" s="7"/>
      <c r="AI4263" s="7"/>
      <c r="AJ4263" s="7">
        <f t="shared" si="1199"/>
        <v>0</v>
      </c>
      <c r="AK4263" s="7"/>
      <c r="AL4263" s="7"/>
      <c r="AM4263" s="7">
        <f t="shared" si="1206"/>
        <v>0</v>
      </c>
      <c r="AN4263" s="7"/>
      <c r="AO4263" s="7"/>
      <c r="AP4263" s="7">
        <f t="shared" si="1198"/>
        <v>0</v>
      </c>
    </row>
    <row r="4264" spans="1:42">
      <c r="A4264" t="s">
        <v>8103</v>
      </c>
      <c r="B4264" s="47" t="s">
        <v>8421</v>
      </c>
      <c r="C4264" s="50">
        <v>3</v>
      </c>
      <c r="E4264" t="s">
        <v>8422</v>
      </c>
      <c r="G4264" t="s">
        <v>130</v>
      </c>
      <c r="H4264" s="31">
        <v>44621</v>
      </c>
      <c r="I4264" t="s">
        <v>131</v>
      </c>
      <c r="J4264" t="s">
        <v>132</v>
      </c>
      <c r="L4264">
        <v>57</v>
      </c>
      <c r="M4264" t="s">
        <v>133</v>
      </c>
      <c r="N4264" t="s">
        <v>134</v>
      </c>
      <c r="O4264" t="s">
        <v>132</v>
      </c>
      <c r="R4264" t="s">
        <v>135</v>
      </c>
      <c r="S4264" t="s">
        <v>2662</v>
      </c>
      <c r="V4264" s="31">
        <v>43101</v>
      </c>
      <c r="X4264">
        <v>2017</v>
      </c>
      <c r="Y4264" t="s">
        <v>135</v>
      </c>
      <c r="Z4264" s="12" t="s">
        <v>59</v>
      </c>
      <c r="AB4264">
        <v>1</v>
      </c>
      <c r="AC4264" t="s">
        <v>60</v>
      </c>
      <c r="AD4264" t="s">
        <v>137</v>
      </c>
      <c r="AE4264" s="8">
        <v>1</v>
      </c>
      <c r="AF4264" s="33"/>
      <c r="AG4264" s="7">
        <f t="shared" si="1203"/>
        <v>0</v>
      </c>
      <c r="AH4264" s="7"/>
      <c r="AI4264" s="7"/>
      <c r="AJ4264" s="7">
        <f t="shared" si="1199"/>
        <v>0</v>
      </c>
      <c r="AK4264" s="7"/>
      <c r="AL4264" s="7"/>
      <c r="AM4264" s="7">
        <f t="shared" si="1206"/>
        <v>0</v>
      </c>
      <c r="AN4264" s="7"/>
      <c r="AO4264" s="7"/>
      <c r="AP4264" s="7">
        <f t="shared" si="1198"/>
        <v>0</v>
      </c>
    </row>
    <row r="4265" spans="1:42">
      <c r="A4265" t="s">
        <v>8103</v>
      </c>
      <c r="B4265" s="47" t="s">
        <v>8423</v>
      </c>
      <c r="C4265" s="50">
        <v>3</v>
      </c>
      <c r="E4265" t="s">
        <v>8424</v>
      </c>
      <c r="G4265" t="s">
        <v>130</v>
      </c>
      <c r="H4265" s="31">
        <v>44621</v>
      </c>
      <c r="I4265" t="s">
        <v>131</v>
      </c>
      <c r="J4265" t="s">
        <v>132</v>
      </c>
      <c r="L4265">
        <v>57</v>
      </c>
      <c r="M4265" t="s">
        <v>133</v>
      </c>
      <c r="N4265" t="s">
        <v>134</v>
      </c>
      <c r="O4265" t="s">
        <v>132</v>
      </c>
      <c r="R4265" t="s">
        <v>135</v>
      </c>
      <c r="S4265" t="s">
        <v>4230</v>
      </c>
      <c r="V4265" s="31">
        <v>43101</v>
      </c>
      <c r="X4265">
        <v>2017</v>
      </c>
      <c r="Y4265" t="s">
        <v>135</v>
      </c>
      <c r="Z4265" s="12" t="s">
        <v>59</v>
      </c>
      <c r="AB4265">
        <v>1</v>
      </c>
      <c r="AC4265" t="s">
        <v>60</v>
      </c>
      <c r="AD4265" t="s">
        <v>137</v>
      </c>
      <c r="AE4265" s="8">
        <v>1</v>
      </c>
      <c r="AF4265" s="33"/>
      <c r="AG4265" s="7">
        <f t="shared" si="1203"/>
        <v>0</v>
      </c>
      <c r="AH4265" s="7"/>
      <c r="AI4265" s="7"/>
      <c r="AJ4265" s="7">
        <f t="shared" si="1199"/>
        <v>0</v>
      </c>
      <c r="AK4265" s="7"/>
      <c r="AL4265" s="7"/>
      <c r="AM4265" s="7">
        <f t="shared" si="1206"/>
        <v>0</v>
      </c>
      <c r="AN4265" s="7"/>
      <c r="AO4265" s="7"/>
      <c r="AP4265" s="7">
        <f t="shared" si="1198"/>
        <v>0</v>
      </c>
    </row>
    <row r="4266" spans="1:42">
      <c r="A4266" t="s">
        <v>8103</v>
      </c>
      <c r="B4266" s="47" t="s">
        <v>8425</v>
      </c>
      <c r="C4266" s="50">
        <v>3</v>
      </c>
      <c r="E4266" t="s">
        <v>8426</v>
      </c>
      <c r="G4266" t="s">
        <v>130</v>
      </c>
      <c r="H4266" s="31">
        <v>44621</v>
      </c>
      <c r="I4266" t="s">
        <v>131</v>
      </c>
      <c r="J4266" t="s">
        <v>132</v>
      </c>
      <c r="L4266">
        <v>57</v>
      </c>
      <c r="M4266" t="s">
        <v>133</v>
      </c>
      <c r="N4266" t="s">
        <v>134</v>
      </c>
      <c r="O4266" t="s">
        <v>132</v>
      </c>
      <c r="R4266" t="s">
        <v>135</v>
      </c>
      <c r="S4266" t="s">
        <v>4230</v>
      </c>
      <c r="V4266" s="31">
        <v>43101</v>
      </c>
      <c r="X4266">
        <v>2017</v>
      </c>
      <c r="Y4266" t="s">
        <v>135</v>
      </c>
      <c r="Z4266" s="12" t="s">
        <v>59</v>
      </c>
      <c r="AB4266">
        <v>1</v>
      </c>
      <c r="AC4266" t="s">
        <v>60</v>
      </c>
      <c r="AD4266" t="s">
        <v>137</v>
      </c>
      <c r="AE4266" s="8">
        <v>1</v>
      </c>
      <c r="AF4266" s="33"/>
      <c r="AG4266" s="7">
        <f t="shared" si="1203"/>
        <v>0</v>
      </c>
      <c r="AH4266" s="7"/>
      <c r="AI4266" s="7"/>
      <c r="AJ4266" s="7">
        <f t="shared" si="1199"/>
        <v>0</v>
      </c>
      <c r="AK4266" s="7"/>
      <c r="AL4266" s="7"/>
      <c r="AM4266" s="7">
        <f t="shared" si="1206"/>
        <v>0</v>
      </c>
      <c r="AN4266" s="7"/>
      <c r="AO4266" s="7"/>
      <c r="AP4266" s="7">
        <f t="shared" si="1198"/>
        <v>0</v>
      </c>
    </row>
    <row r="4267" spans="1:42">
      <c r="A4267" t="s">
        <v>8103</v>
      </c>
      <c r="B4267" s="47" t="s">
        <v>8427</v>
      </c>
      <c r="C4267" s="50">
        <v>3</v>
      </c>
      <c r="E4267" t="s">
        <v>8428</v>
      </c>
      <c r="G4267" t="s">
        <v>130</v>
      </c>
      <c r="H4267" s="31">
        <v>44621</v>
      </c>
      <c r="I4267" t="s">
        <v>131</v>
      </c>
      <c r="J4267" t="s">
        <v>132</v>
      </c>
      <c r="L4267">
        <v>57</v>
      </c>
      <c r="M4267" t="s">
        <v>133</v>
      </c>
      <c r="N4267" t="s">
        <v>134</v>
      </c>
      <c r="O4267" t="s">
        <v>132</v>
      </c>
      <c r="R4267" t="s">
        <v>135</v>
      </c>
      <c r="S4267" t="s">
        <v>4230</v>
      </c>
      <c r="V4267" s="31">
        <v>43101</v>
      </c>
      <c r="X4267">
        <v>2017</v>
      </c>
      <c r="Y4267" t="s">
        <v>135</v>
      </c>
      <c r="Z4267" s="12" t="s">
        <v>59</v>
      </c>
      <c r="AB4267">
        <v>1</v>
      </c>
      <c r="AC4267" t="s">
        <v>60</v>
      </c>
      <c r="AD4267" t="s">
        <v>137</v>
      </c>
      <c r="AE4267" s="8">
        <v>1</v>
      </c>
      <c r="AF4267" s="33"/>
      <c r="AG4267" s="7">
        <f t="shared" si="1203"/>
        <v>0</v>
      </c>
      <c r="AH4267" s="7"/>
      <c r="AI4267" s="7"/>
      <c r="AJ4267" s="7">
        <f t="shared" si="1199"/>
        <v>0</v>
      </c>
      <c r="AK4267" s="7"/>
      <c r="AL4267" s="7"/>
      <c r="AM4267" s="7">
        <f t="shared" si="1206"/>
        <v>0</v>
      </c>
      <c r="AN4267" s="7"/>
      <c r="AO4267" s="7"/>
      <c r="AP4267" s="7">
        <f t="shared" si="1198"/>
        <v>0</v>
      </c>
    </row>
    <row r="4268" spans="1:42">
      <c r="A4268" t="s">
        <v>8103</v>
      </c>
      <c r="B4268" s="47" t="s">
        <v>8429</v>
      </c>
      <c r="C4268" s="50">
        <v>3</v>
      </c>
      <c r="E4268" t="s">
        <v>8430</v>
      </c>
      <c r="G4268" t="s">
        <v>130</v>
      </c>
      <c r="H4268" s="31">
        <v>44621</v>
      </c>
      <c r="I4268" t="s">
        <v>131</v>
      </c>
      <c r="J4268" t="s">
        <v>132</v>
      </c>
      <c r="L4268">
        <v>57</v>
      </c>
      <c r="M4268" t="s">
        <v>133</v>
      </c>
      <c r="N4268" t="s">
        <v>134</v>
      </c>
      <c r="O4268" t="s">
        <v>132</v>
      </c>
      <c r="R4268" t="s">
        <v>135</v>
      </c>
      <c r="S4268" t="s">
        <v>2705</v>
      </c>
      <c r="V4268" s="31">
        <v>43101</v>
      </c>
      <c r="X4268">
        <v>2017</v>
      </c>
      <c r="Y4268" t="s">
        <v>135</v>
      </c>
      <c r="Z4268" s="12" t="s">
        <v>59</v>
      </c>
      <c r="AB4268">
        <v>1</v>
      </c>
      <c r="AC4268" t="s">
        <v>60</v>
      </c>
      <c r="AD4268" t="s">
        <v>137</v>
      </c>
      <c r="AE4268" s="8">
        <v>1</v>
      </c>
      <c r="AF4268" s="33"/>
      <c r="AG4268" s="7">
        <f t="shared" si="1203"/>
        <v>0</v>
      </c>
      <c r="AH4268" s="7"/>
      <c r="AI4268" s="7"/>
      <c r="AJ4268" s="7">
        <f t="shared" si="1199"/>
        <v>0</v>
      </c>
      <c r="AK4268" s="7"/>
      <c r="AL4268" s="7"/>
      <c r="AM4268" s="7">
        <f t="shared" si="1206"/>
        <v>0</v>
      </c>
      <c r="AN4268" s="7"/>
      <c r="AO4268" s="7"/>
      <c r="AP4268" s="7">
        <f t="shared" si="1198"/>
        <v>0</v>
      </c>
    </row>
    <row r="4269" spans="1:42">
      <c r="A4269" t="s">
        <v>8103</v>
      </c>
      <c r="B4269" s="47" t="s">
        <v>8431</v>
      </c>
      <c r="C4269" s="50">
        <v>3</v>
      </c>
      <c r="E4269" t="s">
        <v>8432</v>
      </c>
      <c r="G4269" t="s">
        <v>130</v>
      </c>
      <c r="H4269" s="31">
        <v>44621</v>
      </c>
      <c r="I4269" t="s">
        <v>131</v>
      </c>
      <c r="J4269" t="s">
        <v>132</v>
      </c>
      <c r="L4269">
        <v>57</v>
      </c>
      <c r="M4269" t="s">
        <v>133</v>
      </c>
      <c r="N4269" t="s">
        <v>134</v>
      </c>
      <c r="O4269" t="s">
        <v>132</v>
      </c>
      <c r="R4269" t="s">
        <v>135</v>
      </c>
      <c r="S4269" t="s">
        <v>2705</v>
      </c>
      <c r="V4269" s="31">
        <v>43101</v>
      </c>
      <c r="X4269">
        <v>2017</v>
      </c>
      <c r="Y4269" t="s">
        <v>135</v>
      </c>
      <c r="Z4269" s="12" t="s">
        <v>59</v>
      </c>
      <c r="AB4269">
        <v>1</v>
      </c>
      <c r="AC4269" t="s">
        <v>60</v>
      </c>
      <c r="AD4269" t="s">
        <v>137</v>
      </c>
      <c r="AE4269" s="8">
        <v>1</v>
      </c>
      <c r="AF4269" s="33"/>
      <c r="AG4269" s="7">
        <f t="shared" si="1203"/>
        <v>0</v>
      </c>
      <c r="AH4269" s="7"/>
      <c r="AI4269" s="7"/>
      <c r="AJ4269" s="7">
        <f t="shared" si="1199"/>
        <v>0</v>
      </c>
      <c r="AK4269" s="7"/>
      <c r="AL4269" s="7"/>
      <c r="AM4269" s="7">
        <f t="shared" si="1206"/>
        <v>0</v>
      </c>
      <c r="AN4269" s="7"/>
      <c r="AO4269" s="7"/>
      <c r="AP4269" s="7">
        <f t="shared" si="1198"/>
        <v>0</v>
      </c>
    </row>
    <row r="4270" spans="1:42">
      <c r="A4270" t="s">
        <v>8103</v>
      </c>
      <c r="B4270" t="s">
        <v>8433</v>
      </c>
      <c r="C4270">
        <v>3</v>
      </c>
      <c r="E4270" t="s">
        <v>8434</v>
      </c>
      <c r="F4270" t="s">
        <v>8435</v>
      </c>
      <c r="G4270" t="s">
        <v>175</v>
      </c>
      <c r="H4270" s="31">
        <v>45170</v>
      </c>
      <c r="I4270" t="s">
        <v>176</v>
      </c>
      <c r="J4270" t="s">
        <v>177</v>
      </c>
      <c r="L4270">
        <v>65</v>
      </c>
      <c r="M4270" t="s">
        <v>151</v>
      </c>
      <c r="N4270" t="s">
        <v>178</v>
      </c>
      <c r="O4270" t="s">
        <v>177</v>
      </c>
      <c r="V4270" s="31">
        <v>42867</v>
      </c>
      <c r="X4270">
        <v>2017</v>
      </c>
      <c r="Z4270" s="12" t="s">
        <v>59</v>
      </c>
      <c r="AB4270">
        <v>1</v>
      </c>
      <c r="AC4270" t="s">
        <v>60</v>
      </c>
      <c r="AD4270" t="s">
        <v>61</v>
      </c>
      <c r="AE4270" s="8">
        <v>1</v>
      </c>
      <c r="AF4270" s="33"/>
      <c r="AG4270" s="7">
        <f t="shared" si="1203"/>
        <v>0</v>
      </c>
      <c r="AH4270" s="7">
        <f>$AF4270*$AB4270*$AE4270</f>
        <v>0</v>
      </c>
      <c r="AI4270" s="7">
        <f>$AF4270*$AB4270*$AE4270</f>
        <v>0</v>
      </c>
      <c r="AJ4270" s="7">
        <f t="shared" si="1199"/>
        <v>0</v>
      </c>
      <c r="AK4270" s="7">
        <f>$AF4270*$AB4270*$AE4270</f>
        <v>0</v>
      </c>
      <c r="AL4270" s="7">
        <f>$AF4270*$AB4270*$AE4270</f>
        <v>0</v>
      </c>
      <c r="AM4270" s="7">
        <f t="shared" si="1206"/>
        <v>0</v>
      </c>
      <c r="AN4270" s="7">
        <f>$AF4270*$AB4270*$AE4270</f>
        <v>0</v>
      </c>
      <c r="AO4270" s="7">
        <f>$AF4270*$AB4270*$AE4270</f>
        <v>0</v>
      </c>
      <c r="AP4270" s="7">
        <f t="shared" si="1198"/>
        <v>0</v>
      </c>
    </row>
    <row r="4271" spans="1:42">
      <c r="A4271" t="s">
        <v>8103</v>
      </c>
      <c r="B4271" s="47" t="s">
        <v>8436</v>
      </c>
      <c r="C4271" s="50">
        <v>3</v>
      </c>
      <c r="E4271" t="s">
        <v>8437</v>
      </c>
      <c r="G4271" t="s">
        <v>130</v>
      </c>
      <c r="H4271" s="31">
        <v>44621</v>
      </c>
      <c r="I4271" t="s">
        <v>131</v>
      </c>
      <c r="J4271" t="s">
        <v>132</v>
      </c>
      <c r="L4271">
        <v>57</v>
      </c>
      <c r="M4271" t="s">
        <v>133</v>
      </c>
      <c r="N4271" t="s">
        <v>134</v>
      </c>
      <c r="O4271" t="s">
        <v>132</v>
      </c>
      <c r="R4271" t="s">
        <v>135</v>
      </c>
      <c r="S4271" t="s">
        <v>2705</v>
      </c>
      <c r="V4271" s="31">
        <v>43101</v>
      </c>
      <c r="X4271">
        <v>2017</v>
      </c>
      <c r="Y4271" t="s">
        <v>135</v>
      </c>
      <c r="Z4271" s="12" t="s">
        <v>59</v>
      </c>
      <c r="AB4271">
        <v>1</v>
      </c>
      <c r="AC4271" t="s">
        <v>60</v>
      </c>
      <c r="AD4271" t="s">
        <v>137</v>
      </c>
      <c r="AE4271" s="8">
        <v>1</v>
      </c>
      <c r="AF4271" s="33"/>
      <c r="AG4271" s="7">
        <f t="shared" si="1203"/>
        <v>0</v>
      </c>
      <c r="AH4271" s="7"/>
      <c r="AI4271" s="7"/>
      <c r="AJ4271" s="7">
        <f t="shared" si="1199"/>
        <v>0</v>
      </c>
      <c r="AK4271" s="7"/>
      <c r="AL4271" s="7"/>
      <c r="AM4271" s="7">
        <f t="shared" si="1206"/>
        <v>0</v>
      </c>
      <c r="AN4271" s="7"/>
      <c r="AO4271" s="7"/>
      <c r="AP4271" s="7">
        <f t="shared" si="1198"/>
        <v>0</v>
      </c>
    </row>
    <row r="4272" spans="1:42">
      <c r="A4272" t="s">
        <v>8103</v>
      </c>
      <c r="B4272" t="s">
        <v>8438</v>
      </c>
      <c r="C4272">
        <v>3</v>
      </c>
      <c r="E4272" t="s">
        <v>8439</v>
      </c>
      <c r="F4272" t="s">
        <v>8440</v>
      </c>
      <c r="G4272" t="s">
        <v>175</v>
      </c>
      <c r="H4272" s="31">
        <v>45170</v>
      </c>
      <c r="I4272" t="s">
        <v>176</v>
      </c>
      <c r="J4272" t="s">
        <v>177</v>
      </c>
      <c r="L4272">
        <v>65</v>
      </c>
      <c r="M4272" t="s">
        <v>151</v>
      </c>
      <c r="N4272" t="s">
        <v>178</v>
      </c>
      <c r="O4272" t="s">
        <v>177</v>
      </c>
      <c r="V4272" s="31">
        <v>42867</v>
      </c>
      <c r="X4272">
        <v>2017</v>
      </c>
      <c r="Z4272" s="12" t="s">
        <v>59</v>
      </c>
      <c r="AB4272">
        <v>1</v>
      </c>
      <c r="AC4272" t="s">
        <v>60</v>
      </c>
      <c r="AD4272" t="s">
        <v>61</v>
      </c>
      <c r="AE4272" s="8">
        <v>1</v>
      </c>
      <c r="AF4272" s="33"/>
      <c r="AG4272" s="7">
        <f t="shared" si="1203"/>
        <v>0</v>
      </c>
      <c r="AH4272" s="7">
        <f t="shared" ref="AH4272:AI4275" si="1208">$AF4272*$AB4272*$AE4272</f>
        <v>0</v>
      </c>
      <c r="AI4272" s="7">
        <f t="shared" si="1208"/>
        <v>0</v>
      </c>
      <c r="AJ4272" s="7">
        <f t="shared" si="1199"/>
        <v>0</v>
      </c>
      <c r="AK4272" s="7">
        <f t="shared" ref="AK4272:AL4275" si="1209">$AF4272*$AB4272*$AE4272</f>
        <v>0</v>
      </c>
      <c r="AL4272" s="7">
        <f t="shared" si="1209"/>
        <v>0</v>
      </c>
      <c r="AM4272" s="7">
        <f t="shared" si="1206"/>
        <v>0</v>
      </c>
      <c r="AN4272" s="7">
        <f t="shared" ref="AN4272:AO4275" si="1210">$AF4272*$AB4272*$AE4272</f>
        <v>0</v>
      </c>
      <c r="AO4272" s="7">
        <f t="shared" si="1210"/>
        <v>0</v>
      </c>
      <c r="AP4272" s="7">
        <f t="shared" si="1198"/>
        <v>0</v>
      </c>
    </row>
    <row r="4273" spans="1:42">
      <c r="A4273" t="s">
        <v>8103</v>
      </c>
      <c r="B4273" t="s">
        <v>8441</v>
      </c>
      <c r="C4273">
        <v>3</v>
      </c>
      <c r="E4273" t="s">
        <v>8442</v>
      </c>
      <c r="F4273" t="s">
        <v>8443</v>
      </c>
      <c r="G4273" t="s">
        <v>175</v>
      </c>
      <c r="H4273" s="31">
        <v>45170</v>
      </c>
      <c r="I4273" t="s">
        <v>176</v>
      </c>
      <c r="J4273" t="s">
        <v>177</v>
      </c>
      <c r="L4273">
        <v>65</v>
      </c>
      <c r="M4273" t="s">
        <v>151</v>
      </c>
      <c r="N4273" t="s">
        <v>178</v>
      </c>
      <c r="O4273" t="s">
        <v>177</v>
      </c>
      <c r="V4273" s="31">
        <v>42867</v>
      </c>
      <c r="X4273">
        <v>2017</v>
      </c>
      <c r="Z4273" s="12" t="s">
        <v>59</v>
      </c>
      <c r="AB4273">
        <v>1</v>
      </c>
      <c r="AC4273" t="s">
        <v>60</v>
      </c>
      <c r="AD4273" t="s">
        <v>61</v>
      </c>
      <c r="AE4273" s="8">
        <v>1</v>
      </c>
      <c r="AF4273" s="33"/>
      <c r="AG4273" s="7">
        <f t="shared" si="1203"/>
        <v>0</v>
      </c>
      <c r="AH4273" s="7">
        <f t="shared" si="1208"/>
        <v>0</v>
      </c>
      <c r="AI4273" s="7">
        <f t="shared" si="1208"/>
        <v>0</v>
      </c>
      <c r="AJ4273" s="7">
        <f t="shared" si="1199"/>
        <v>0</v>
      </c>
      <c r="AK4273" s="7">
        <f t="shared" si="1209"/>
        <v>0</v>
      </c>
      <c r="AL4273" s="7">
        <f t="shared" si="1209"/>
        <v>0</v>
      </c>
      <c r="AM4273" s="7">
        <f t="shared" si="1206"/>
        <v>0</v>
      </c>
      <c r="AN4273" s="7">
        <f t="shared" si="1210"/>
        <v>0</v>
      </c>
      <c r="AO4273" s="7">
        <f t="shared" si="1210"/>
        <v>0</v>
      </c>
      <c r="AP4273" s="7">
        <f t="shared" si="1198"/>
        <v>0</v>
      </c>
    </row>
    <row r="4274" spans="1:42">
      <c r="A4274" t="s">
        <v>8103</v>
      </c>
      <c r="B4274" t="s">
        <v>8444</v>
      </c>
      <c r="C4274">
        <v>3</v>
      </c>
      <c r="E4274" t="s">
        <v>8445</v>
      </c>
      <c r="F4274" t="s">
        <v>8446</v>
      </c>
      <c r="G4274" t="s">
        <v>175</v>
      </c>
      <c r="H4274" s="31">
        <v>45170</v>
      </c>
      <c r="I4274" t="s">
        <v>176</v>
      </c>
      <c r="J4274" t="s">
        <v>177</v>
      </c>
      <c r="L4274">
        <v>65</v>
      </c>
      <c r="M4274" t="s">
        <v>151</v>
      </c>
      <c r="N4274" t="s">
        <v>178</v>
      </c>
      <c r="O4274" t="s">
        <v>177</v>
      </c>
      <c r="V4274" s="31">
        <v>42867</v>
      </c>
      <c r="X4274">
        <v>2017</v>
      </c>
      <c r="Z4274" s="12" t="s">
        <v>59</v>
      </c>
      <c r="AB4274">
        <v>1</v>
      </c>
      <c r="AC4274" t="s">
        <v>60</v>
      </c>
      <c r="AD4274" t="s">
        <v>61</v>
      </c>
      <c r="AE4274" s="8">
        <v>1</v>
      </c>
      <c r="AF4274" s="33"/>
      <c r="AG4274" s="7">
        <f t="shared" si="1203"/>
        <v>0</v>
      </c>
      <c r="AH4274" s="7">
        <f t="shared" si="1208"/>
        <v>0</v>
      </c>
      <c r="AI4274" s="7">
        <f t="shared" si="1208"/>
        <v>0</v>
      </c>
      <c r="AJ4274" s="7">
        <f t="shared" si="1199"/>
        <v>0</v>
      </c>
      <c r="AK4274" s="7">
        <f t="shared" si="1209"/>
        <v>0</v>
      </c>
      <c r="AL4274" s="7">
        <f t="shared" si="1209"/>
        <v>0</v>
      </c>
      <c r="AM4274" s="7">
        <f t="shared" si="1206"/>
        <v>0</v>
      </c>
      <c r="AN4274" s="7">
        <f t="shared" si="1210"/>
        <v>0</v>
      </c>
      <c r="AO4274" s="7">
        <f t="shared" si="1210"/>
        <v>0</v>
      </c>
      <c r="AP4274" s="7">
        <f t="shared" si="1198"/>
        <v>0</v>
      </c>
    </row>
    <row r="4275" spans="1:42">
      <c r="A4275" t="s">
        <v>8103</v>
      </c>
      <c r="B4275" t="s">
        <v>8447</v>
      </c>
      <c r="C4275">
        <v>3</v>
      </c>
      <c r="E4275" t="s">
        <v>8448</v>
      </c>
      <c r="F4275" t="s">
        <v>8449</v>
      </c>
      <c r="G4275" t="s">
        <v>175</v>
      </c>
      <c r="H4275" s="31">
        <v>45170</v>
      </c>
      <c r="I4275" t="s">
        <v>176</v>
      </c>
      <c r="J4275" t="s">
        <v>177</v>
      </c>
      <c r="L4275">
        <v>65</v>
      </c>
      <c r="M4275" t="s">
        <v>151</v>
      </c>
      <c r="N4275" t="s">
        <v>178</v>
      </c>
      <c r="O4275" t="s">
        <v>177</v>
      </c>
      <c r="V4275" s="31">
        <v>42867</v>
      </c>
      <c r="X4275">
        <v>2017</v>
      </c>
      <c r="Z4275" s="12" t="s">
        <v>59</v>
      </c>
      <c r="AB4275">
        <v>1</v>
      </c>
      <c r="AC4275" t="s">
        <v>60</v>
      </c>
      <c r="AD4275" t="s">
        <v>61</v>
      </c>
      <c r="AE4275" s="8">
        <v>1</v>
      </c>
      <c r="AF4275" s="33"/>
      <c r="AG4275" s="7">
        <f t="shared" si="1203"/>
        <v>0</v>
      </c>
      <c r="AH4275" s="7">
        <f t="shared" si="1208"/>
        <v>0</v>
      </c>
      <c r="AI4275" s="7">
        <f t="shared" si="1208"/>
        <v>0</v>
      </c>
      <c r="AJ4275" s="7">
        <f t="shared" si="1199"/>
        <v>0</v>
      </c>
      <c r="AK4275" s="7">
        <f t="shared" si="1209"/>
        <v>0</v>
      </c>
      <c r="AL4275" s="7">
        <f t="shared" si="1209"/>
        <v>0</v>
      </c>
      <c r="AM4275" s="7">
        <f t="shared" si="1206"/>
        <v>0</v>
      </c>
      <c r="AN4275" s="7">
        <f t="shared" si="1210"/>
        <v>0</v>
      </c>
      <c r="AO4275" s="7">
        <f t="shared" si="1210"/>
        <v>0</v>
      </c>
      <c r="AP4275" s="7">
        <f t="shared" si="1198"/>
        <v>0</v>
      </c>
    </row>
    <row r="4276" spans="1:42">
      <c r="A4276" t="s">
        <v>8103</v>
      </c>
      <c r="B4276" s="47" t="s">
        <v>8450</v>
      </c>
      <c r="C4276" s="50">
        <v>3</v>
      </c>
      <c r="E4276" t="s">
        <v>8451</v>
      </c>
      <c r="G4276" t="s">
        <v>130</v>
      </c>
      <c r="H4276" s="31">
        <v>44621</v>
      </c>
      <c r="I4276" t="s">
        <v>131</v>
      </c>
      <c r="J4276" t="s">
        <v>132</v>
      </c>
      <c r="L4276">
        <v>57</v>
      </c>
      <c r="M4276" t="s">
        <v>133</v>
      </c>
      <c r="N4276" t="s">
        <v>134</v>
      </c>
      <c r="O4276" t="s">
        <v>132</v>
      </c>
      <c r="R4276" t="s">
        <v>135</v>
      </c>
      <c r="S4276" t="s">
        <v>2662</v>
      </c>
      <c r="V4276" s="31">
        <v>43101</v>
      </c>
      <c r="X4276">
        <v>2017</v>
      </c>
      <c r="Y4276" t="s">
        <v>135</v>
      </c>
      <c r="Z4276" s="12" t="s">
        <v>59</v>
      </c>
      <c r="AB4276">
        <v>1</v>
      </c>
      <c r="AC4276" t="s">
        <v>60</v>
      </c>
      <c r="AD4276" t="s">
        <v>137</v>
      </c>
      <c r="AE4276" s="8">
        <v>1</v>
      </c>
      <c r="AF4276" s="33"/>
      <c r="AG4276" s="7">
        <f t="shared" si="1203"/>
        <v>0</v>
      </c>
      <c r="AH4276" s="7"/>
      <c r="AI4276" s="7"/>
      <c r="AJ4276" s="7">
        <f t="shared" si="1199"/>
        <v>0</v>
      </c>
      <c r="AK4276" s="7"/>
      <c r="AL4276" s="7"/>
      <c r="AM4276" s="7">
        <f t="shared" si="1206"/>
        <v>0</v>
      </c>
      <c r="AN4276" s="7"/>
      <c r="AO4276" s="7"/>
      <c r="AP4276" s="7">
        <f t="shared" si="1198"/>
        <v>0</v>
      </c>
    </row>
    <row r="4277" spans="1:42">
      <c r="A4277" t="s">
        <v>8103</v>
      </c>
      <c r="B4277" t="s">
        <v>8452</v>
      </c>
      <c r="C4277">
        <v>3</v>
      </c>
      <c r="E4277" t="s">
        <v>8453</v>
      </c>
      <c r="F4277" t="s">
        <v>8454</v>
      </c>
      <c r="G4277" t="s">
        <v>175</v>
      </c>
      <c r="H4277" s="31">
        <v>45170</v>
      </c>
      <c r="I4277" t="s">
        <v>176</v>
      </c>
      <c r="J4277" t="s">
        <v>177</v>
      </c>
      <c r="L4277">
        <v>65</v>
      </c>
      <c r="M4277" t="s">
        <v>151</v>
      </c>
      <c r="N4277" t="s">
        <v>178</v>
      </c>
      <c r="O4277" t="s">
        <v>177</v>
      </c>
      <c r="V4277" s="31">
        <v>42867</v>
      </c>
      <c r="X4277">
        <v>2017</v>
      </c>
      <c r="Z4277" s="12" t="s">
        <v>59</v>
      </c>
      <c r="AB4277">
        <v>1</v>
      </c>
      <c r="AC4277" t="s">
        <v>60</v>
      </c>
      <c r="AD4277" t="s">
        <v>61</v>
      </c>
      <c r="AE4277" s="8">
        <v>1</v>
      </c>
      <c r="AF4277" s="33"/>
      <c r="AG4277" s="7">
        <f t="shared" si="1203"/>
        <v>0</v>
      </c>
      <c r="AH4277" s="7">
        <f t="shared" ref="AH4277:AI4283" si="1211">$AF4277*$AB4277*$AE4277</f>
        <v>0</v>
      </c>
      <c r="AI4277" s="7">
        <f t="shared" si="1211"/>
        <v>0</v>
      </c>
      <c r="AJ4277" s="7">
        <f t="shared" si="1199"/>
        <v>0</v>
      </c>
      <c r="AK4277" s="7">
        <f t="shared" ref="AK4277:AL4283" si="1212">$AF4277*$AB4277*$AE4277</f>
        <v>0</v>
      </c>
      <c r="AL4277" s="7">
        <f t="shared" si="1212"/>
        <v>0</v>
      </c>
      <c r="AM4277" s="7">
        <f t="shared" si="1206"/>
        <v>0</v>
      </c>
      <c r="AN4277" s="7">
        <f t="shared" ref="AN4277:AO4283" si="1213">$AF4277*$AB4277*$AE4277</f>
        <v>0</v>
      </c>
      <c r="AO4277" s="7">
        <f t="shared" si="1213"/>
        <v>0</v>
      </c>
      <c r="AP4277" s="7">
        <f t="shared" si="1198"/>
        <v>0</v>
      </c>
    </row>
    <row r="4278" spans="1:42">
      <c r="A4278" t="s">
        <v>8103</v>
      </c>
      <c r="B4278" t="s">
        <v>8455</v>
      </c>
      <c r="C4278">
        <v>3</v>
      </c>
      <c r="D4278" t="s">
        <v>2788</v>
      </c>
      <c r="E4278" t="s">
        <v>8456</v>
      </c>
      <c r="G4278" t="s">
        <v>148</v>
      </c>
      <c r="H4278" s="31">
        <v>44105</v>
      </c>
      <c r="I4278" t="s">
        <v>149</v>
      </c>
      <c r="J4278" t="s">
        <v>148</v>
      </c>
      <c r="K4278" t="s">
        <v>150</v>
      </c>
      <c r="L4278">
        <v>65</v>
      </c>
      <c r="M4278" t="s">
        <v>151</v>
      </c>
      <c r="N4278" t="s">
        <v>152</v>
      </c>
      <c r="O4278" t="s">
        <v>153</v>
      </c>
      <c r="Q4278" t="s">
        <v>154</v>
      </c>
      <c r="R4278" t="s">
        <v>155</v>
      </c>
      <c r="S4278" t="s">
        <v>156</v>
      </c>
      <c r="V4278" s="31">
        <v>43101</v>
      </c>
      <c r="W4278" t="s">
        <v>157</v>
      </c>
      <c r="X4278">
        <v>2017</v>
      </c>
      <c r="Y4278" t="s">
        <v>155</v>
      </c>
      <c r="Z4278" s="12" t="s">
        <v>158</v>
      </c>
      <c r="AA4278" t="s">
        <v>159</v>
      </c>
      <c r="AB4278">
        <v>1</v>
      </c>
      <c r="AC4278" t="s">
        <v>60</v>
      </c>
      <c r="AD4278" t="s">
        <v>61</v>
      </c>
      <c r="AE4278" s="8">
        <v>1</v>
      </c>
      <c r="AF4278" s="33"/>
      <c r="AG4278" s="7">
        <f t="shared" si="1203"/>
        <v>0</v>
      </c>
      <c r="AH4278" s="7">
        <f t="shared" si="1211"/>
        <v>0</v>
      </c>
      <c r="AI4278" s="7">
        <f t="shared" si="1211"/>
        <v>0</v>
      </c>
      <c r="AJ4278" s="7">
        <f t="shared" si="1199"/>
        <v>0</v>
      </c>
      <c r="AK4278" s="7">
        <f t="shared" si="1212"/>
        <v>0</v>
      </c>
      <c r="AL4278" s="7">
        <f t="shared" si="1212"/>
        <v>0</v>
      </c>
      <c r="AM4278" s="7">
        <f t="shared" si="1206"/>
        <v>0</v>
      </c>
      <c r="AN4278" s="7">
        <f t="shared" si="1213"/>
        <v>0</v>
      </c>
      <c r="AO4278" s="7">
        <f t="shared" si="1213"/>
        <v>0</v>
      </c>
      <c r="AP4278" s="7">
        <f t="shared" si="1198"/>
        <v>0</v>
      </c>
    </row>
    <row r="4279" spans="1:42">
      <c r="A4279" t="s">
        <v>8103</v>
      </c>
      <c r="B4279" t="s">
        <v>8455</v>
      </c>
      <c r="C4279">
        <v>3</v>
      </c>
      <c r="D4279" t="s">
        <v>8457</v>
      </c>
      <c r="E4279" t="s">
        <v>8458</v>
      </c>
      <c r="G4279" t="s">
        <v>164</v>
      </c>
      <c r="H4279" s="31">
        <v>44105</v>
      </c>
      <c r="I4279" t="s">
        <v>165</v>
      </c>
      <c r="J4279" t="s">
        <v>166</v>
      </c>
      <c r="L4279">
        <v>65</v>
      </c>
      <c r="M4279" t="s">
        <v>151</v>
      </c>
      <c r="N4279" t="s">
        <v>167</v>
      </c>
      <c r="O4279" t="s">
        <v>168</v>
      </c>
      <c r="R4279" t="s">
        <v>169</v>
      </c>
      <c r="V4279" s="31">
        <v>43101</v>
      </c>
      <c r="W4279" t="s">
        <v>157</v>
      </c>
      <c r="X4279">
        <v>2017</v>
      </c>
      <c r="Y4279" t="s">
        <v>169</v>
      </c>
      <c r="Z4279" s="12" t="s">
        <v>158</v>
      </c>
      <c r="AA4279" t="s">
        <v>170</v>
      </c>
      <c r="AB4279">
        <v>1</v>
      </c>
      <c r="AC4279" t="s">
        <v>60</v>
      </c>
      <c r="AD4279" t="s">
        <v>61</v>
      </c>
      <c r="AE4279" s="8">
        <v>1</v>
      </c>
      <c r="AF4279" s="33"/>
      <c r="AG4279" s="7">
        <f t="shared" si="1203"/>
        <v>0</v>
      </c>
      <c r="AH4279" s="7">
        <f t="shared" si="1211"/>
        <v>0</v>
      </c>
      <c r="AI4279" s="7">
        <f t="shared" si="1211"/>
        <v>0</v>
      </c>
      <c r="AJ4279" s="7">
        <f t="shared" si="1199"/>
        <v>0</v>
      </c>
      <c r="AK4279" s="7">
        <f t="shared" si="1212"/>
        <v>0</v>
      </c>
      <c r="AL4279" s="7">
        <f t="shared" si="1212"/>
        <v>0</v>
      </c>
      <c r="AM4279" s="7">
        <f t="shared" si="1206"/>
        <v>0</v>
      </c>
      <c r="AN4279" s="7">
        <f t="shared" si="1213"/>
        <v>0</v>
      </c>
      <c r="AO4279" s="7">
        <f t="shared" si="1213"/>
        <v>0</v>
      </c>
      <c r="AP4279" s="7">
        <f t="shared" si="1198"/>
        <v>0</v>
      </c>
    </row>
    <row r="4280" spans="1:42">
      <c r="A4280" t="s">
        <v>8103</v>
      </c>
      <c r="B4280" t="s">
        <v>8459</v>
      </c>
      <c r="C4280">
        <v>3</v>
      </c>
      <c r="E4280" t="s">
        <v>8460</v>
      </c>
      <c r="F4280" t="s">
        <v>8461</v>
      </c>
      <c r="G4280" t="s">
        <v>175</v>
      </c>
      <c r="H4280" s="31">
        <v>45170</v>
      </c>
      <c r="I4280" t="s">
        <v>176</v>
      </c>
      <c r="J4280" t="s">
        <v>177</v>
      </c>
      <c r="L4280">
        <v>65</v>
      </c>
      <c r="M4280" t="s">
        <v>151</v>
      </c>
      <c r="N4280" t="s">
        <v>178</v>
      </c>
      <c r="O4280" t="s">
        <v>177</v>
      </c>
      <c r="V4280" s="31">
        <v>42867</v>
      </c>
      <c r="X4280">
        <v>2017</v>
      </c>
      <c r="Z4280" s="12" t="s">
        <v>59</v>
      </c>
      <c r="AB4280">
        <v>1</v>
      </c>
      <c r="AC4280" t="s">
        <v>60</v>
      </c>
      <c r="AD4280" t="s">
        <v>61</v>
      </c>
      <c r="AE4280" s="8">
        <v>1</v>
      </c>
      <c r="AF4280" s="33"/>
      <c r="AG4280" s="7">
        <f t="shared" si="1203"/>
        <v>0</v>
      </c>
      <c r="AH4280" s="7">
        <f t="shared" si="1211"/>
        <v>0</v>
      </c>
      <c r="AI4280" s="7">
        <f t="shared" si="1211"/>
        <v>0</v>
      </c>
      <c r="AJ4280" s="7">
        <f t="shared" si="1199"/>
        <v>0</v>
      </c>
      <c r="AK4280" s="7">
        <f t="shared" si="1212"/>
        <v>0</v>
      </c>
      <c r="AL4280" s="7">
        <f t="shared" si="1212"/>
        <v>0</v>
      </c>
      <c r="AM4280" s="7">
        <f t="shared" si="1206"/>
        <v>0</v>
      </c>
      <c r="AN4280" s="7">
        <f t="shared" si="1213"/>
        <v>0</v>
      </c>
      <c r="AO4280" s="7">
        <f t="shared" si="1213"/>
        <v>0</v>
      </c>
      <c r="AP4280" s="7">
        <f t="shared" si="1198"/>
        <v>0</v>
      </c>
    </row>
    <row r="4281" spans="1:42">
      <c r="A4281" t="s">
        <v>8103</v>
      </c>
      <c r="B4281" t="s">
        <v>8462</v>
      </c>
      <c r="C4281">
        <v>3</v>
      </c>
      <c r="E4281" t="s">
        <v>8463</v>
      </c>
      <c r="F4281" t="s">
        <v>8464</v>
      </c>
      <c r="G4281" t="s">
        <v>175</v>
      </c>
      <c r="H4281" s="31">
        <v>45170</v>
      </c>
      <c r="I4281" t="s">
        <v>176</v>
      </c>
      <c r="J4281" t="s">
        <v>177</v>
      </c>
      <c r="L4281">
        <v>65</v>
      </c>
      <c r="M4281" t="s">
        <v>151</v>
      </c>
      <c r="N4281" t="s">
        <v>178</v>
      </c>
      <c r="O4281" t="s">
        <v>177</v>
      </c>
      <c r="V4281" s="31">
        <v>42867</v>
      </c>
      <c r="X4281">
        <v>2017</v>
      </c>
      <c r="Z4281" s="12" t="s">
        <v>59</v>
      </c>
      <c r="AB4281">
        <v>1</v>
      </c>
      <c r="AC4281" t="s">
        <v>60</v>
      </c>
      <c r="AD4281" t="s">
        <v>61</v>
      </c>
      <c r="AE4281" s="8">
        <v>1</v>
      </c>
      <c r="AF4281" s="33"/>
      <c r="AG4281" s="7">
        <f t="shared" si="1203"/>
        <v>0</v>
      </c>
      <c r="AH4281" s="7">
        <f t="shared" si="1211"/>
        <v>0</v>
      </c>
      <c r="AI4281" s="7">
        <f t="shared" si="1211"/>
        <v>0</v>
      </c>
      <c r="AJ4281" s="7">
        <f t="shared" si="1199"/>
        <v>0</v>
      </c>
      <c r="AK4281" s="7">
        <f t="shared" si="1212"/>
        <v>0</v>
      </c>
      <c r="AL4281" s="7">
        <f t="shared" si="1212"/>
        <v>0</v>
      </c>
      <c r="AM4281" s="7">
        <f t="shared" si="1206"/>
        <v>0</v>
      </c>
      <c r="AN4281" s="7">
        <f t="shared" si="1213"/>
        <v>0</v>
      </c>
      <c r="AO4281" s="7">
        <f t="shared" si="1213"/>
        <v>0</v>
      </c>
      <c r="AP4281" s="7">
        <f t="shared" si="1198"/>
        <v>0</v>
      </c>
    </row>
    <row r="4282" spans="1:42">
      <c r="A4282" t="s">
        <v>8103</v>
      </c>
      <c r="B4282" t="s">
        <v>8465</v>
      </c>
      <c r="C4282">
        <v>3</v>
      </c>
      <c r="D4282" t="s">
        <v>2788</v>
      </c>
      <c r="E4282" t="s">
        <v>8466</v>
      </c>
      <c r="G4282" t="s">
        <v>148</v>
      </c>
      <c r="H4282" s="31">
        <v>44105</v>
      </c>
      <c r="I4282" t="s">
        <v>149</v>
      </c>
      <c r="J4282" t="s">
        <v>148</v>
      </c>
      <c r="K4282" t="s">
        <v>150</v>
      </c>
      <c r="L4282">
        <v>65</v>
      </c>
      <c r="M4282" t="s">
        <v>151</v>
      </c>
      <c r="N4282" t="s">
        <v>152</v>
      </c>
      <c r="O4282" t="s">
        <v>153</v>
      </c>
      <c r="Q4282" t="s">
        <v>154</v>
      </c>
      <c r="R4282" t="s">
        <v>155</v>
      </c>
      <c r="S4282" t="s">
        <v>156</v>
      </c>
      <c r="V4282" s="31">
        <v>43101</v>
      </c>
      <c r="W4282" t="s">
        <v>157</v>
      </c>
      <c r="X4282">
        <v>2017</v>
      </c>
      <c r="Y4282" t="s">
        <v>155</v>
      </c>
      <c r="Z4282" s="12" t="s">
        <v>158</v>
      </c>
      <c r="AA4282" t="s">
        <v>159</v>
      </c>
      <c r="AB4282">
        <v>1</v>
      </c>
      <c r="AC4282" t="s">
        <v>60</v>
      </c>
      <c r="AD4282" t="s">
        <v>61</v>
      </c>
      <c r="AE4282" s="8">
        <v>1</v>
      </c>
      <c r="AF4282" s="33"/>
      <c r="AG4282" s="7">
        <f t="shared" si="1203"/>
        <v>0</v>
      </c>
      <c r="AH4282" s="7">
        <f t="shared" si="1211"/>
        <v>0</v>
      </c>
      <c r="AI4282" s="7">
        <f t="shared" si="1211"/>
        <v>0</v>
      </c>
      <c r="AJ4282" s="7">
        <f t="shared" si="1199"/>
        <v>0</v>
      </c>
      <c r="AK4282" s="7">
        <f t="shared" si="1212"/>
        <v>0</v>
      </c>
      <c r="AL4282" s="7">
        <f t="shared" si="1212"/>
        <v>0</v>
      </c>
      <c r="AM4282" s="7">
        <f t="shared" si="1206"/>
        <v>0</v>
      </c>
      <c r="AN4282" s="7">
        <f t="shared" si="1213"/>
        <v>0</v>
      </c>
      <c r="AO4282" s="7">
        <f t="shared" si="1213"/>
        <v>0</v>
      </c>
      <c r="AP4282" s="7">
        <f t="shared" ref="AP4282:AP4345" si="1214">$AF4282*$AB4282*$AE4282</f>
        <v>0</v>
      </c>
    </row>
    <row r="4283" spans="1:42">
      <c r="A4283" t="s">
        <v>8103</v>
      </c>
      <c r="B4283" t="s">
        <v>8465</v>
      </c>
      <c r="C4283">
        <v>3</v>
      </c>
      <c r="D4283" t="s">
        <v>8467</v>
      </c>
      <c r="E4283" t="s">
        <v>8468</v>
      </c>
      <c r="G4283" t="s">
        <v>164</v>
      </c>
      <c r="H4283" s="31">
        <v>44105</v>
      </c>
      <c r="I4283" t="s">
        <v>165</v>
      </c>
      <c r="J4283" t="s">
        <v>166</v>
      </c>
      <c r="L4283">
        <v>65</v>
      </c>
      <c r="M4283" t="s">
        <v>151</v>
      </c>
      <c r="N4283" t="s">
        <v>167</v>
      </c>
      <c r="O4283" t="s">
        <v>168</v>
      </c>
      <c r="Q4283" t="s">
        <v>995</v>
      </c>
      <c r="R4283" t="s">
        <v>996</v>
      </c>
      <c r="V4283" s="31">
        <v>44848</v>
      </c>
      <c r="W4283" t="s">
        <v>157</v>
      </c>
      <c r="X4283">
        <v>2022</v>
      </c>
      <c r="Y4283" t="s">
        <v>169</v>
      </c>
      <c r="Z4283" s="12" t="s">
        <v>158</v>
      </c>
      <c r="AA4283" t="s">
        <v>170</v>
      </c>
      <c r="AB4283">
        <v>1</v>
      </c>
      <c r="AC4283" t="s">
        <v>60</v>
      </c>
      <c r="AD4283" t="s">
        <v>61</v>
      </c>
      <c r="AE4283" s="8">
        <v>1</v>
      </c>
      <c r="AF4283" s="33"/>
      <c r="AG4283" s="7">
        <f t="shared" si="1203"/>
        <v>0</v>
      </c>
      <c r="AH4283" s="7">
        <f t="shared" si="1211"/>
        <v>0</v>
      </c>
      <c r="AI4283" s="7">
        <f t="shared" si="1211"/>
        <v>0</v>
      </c>
      <c r="AJ4283" s="7">
        <f t="shared" si="1199"/>
        <v>0</v>
      </c>
      <c r="AK4283" s="7">
        <f t="shared" si="1212"/>
        <v>0</v>
      </c>
      <c r="AL4283" s="7">
        <f t="shared" si="1212"/>
        <v>0</v>
      </c>
      <c r="AM4283" s="7">
        <f t="shared" si="1206"/>
        <v>0</v>
      </c>
      <c r="AN4283" s="7">
        <f t="shared" si="1213"/>
        <v>0</v>
      </c>
      <c r="AO4283" s="7">
        <f t="shared" si="1213"/>
        <v>0</v>
      </c>
      <c r="AP4283" s="7">
        <f t="shared" si="1214"/>
        <v>0</v>
      </c>
    </row>
    <row r="4284" spans="1:42">
      <c r="A4284" t="s">
        <v>8103</v>
      </c>
      <c r="B4284" s="47" t="s">
        <v>8465</v>
      </c>
      <c r="C4284" s="50">
        <v>3</v>
      </c>
      <c r="E4284" t="s">
        <v>8469</v>
      </c>
      <c r="G4284" t="s">
        <v>130</v>
      </c>
      <c r="H4284" s="31">
        <v>44621</v>
      </c>
      <c r="I4284" t="s">
        <v>131</v>
      </c>
      <c r="J4284" t="s">
        <v>132</v>
      </c>
      <c r="L4284">
        <v>57</v>
      </c>
      <c r="M4284" t="s">
        <v>133</v>
      </c>
      <c r="N4284" t="s">
        <v>134</v>
      </c>
      <c r="O4284" t="s">
        <v>132</v>
      </c>
      <c r="R4284" t="s">
        <v>135</v>
      </c>
      <c r="S4284" t="s">
        <v>4026</v>
      </c>
      <c r="V4284" s="31">
        <v>43101</v>
      </c>
      <c r="X4284">
        <v>2017</v>
      </c>
      <c r="Y4284" t="s">
        <v>135</v>
      </c>
      <c r="Z4284" s="12" t="s">
        <v>59</v>
      </c>
      <c r="AB4284">
        <v>1</v>
      </c>
      <c r="AC4284" t="s">
        <v>60</v>
      </c>
      <c r="AD4284" t="s">
        <v>137</v>
      </c>
      <c r="AE4284" s="8">
        <v>1</v>
      </c>
      <c r="AF4284" s="33"/>
      <c r="AG4284" s="7">
        <f t="shared" si="1203"/>
        <v>0</v>
      </c>
      <c r="AH4284" s="7"/>
      <c r="AI4284" s="7"/>
      <c r="AJ4284" s="7">
        <f t="shared" si="1199"/>
        <v>0</v>
      </c>
      <c r="AK4284" s="7"/>
      <c r="AL4284" s="7"/>
      <c r="AM4284" s="7">
        <f t="shared" si="1206"/>
        <v>0</v>
      </c>
      <c r="AN4284" s="7"/>
      <c r="AO4284" s="7"/>
      <c r="AP4284" s="7">
        <f t="shared" si="1214"/>
        <v>0</v>
      </c>
    </row>
    <row r="4285" spans="1:42">
      <c r="A4285" t="s">
        <v>8103</v>
      </c>
      <c r="B4285" t="s">
        <v>8470</v>
      </c>
      <c r="C4285">
        <v>3</v>
      </c>
      <c r="E4285" t="s">
        <v>8471</v>
      </c>
      <c r="G4285" t="s">
        <v>217</v>
      </c>
      <c r="H4285" s="31">
        <v>44652</v>
      </c>
      <c r="I4285" t="s">
        <v>218</v>
      </c>
      <c r="J4285" t="s">
        <v>219</v>
      </c>
      <c r="K4285" t="s">
        <v>221</v>
      </c>
      <c r="L4285">
        <v>32</v>
      </c>
      <c r="M4285" t="s">
        <v>195</v>
      </c>
      <c r="N4285" t="s">
        <v>220</v>
      </c>
      <c r="O4285" t="s">
        <v>217</v>
      </c>
      <c r="T4285">
        <v>28054919</v>
      </c>
      <c r="V4285" s="31">
        <v>41305</v>
      </c>
      <c r="W4285" t="s">
        <v>222</v>
      </c>
      <c r="X4285">
        <v>2013</v>
      </c>
      <c r="Y4285" t="s">
        <v>675</v>
      </c>
      <c r="Z4285" s="12" t="s">
        <v>81</v>
      </c>
      <c r="AA4285" t="s">
        <v>224</v>
      </c>
      <c r="AB4285">
        <v>1</v>
      </c>
      <c r="AC4285" t="s">
        <v>60</v>
      </c>
      <c r="AD4285" t="s">
        <v>61</v>
      </c>
      <c r="AE4285" s="8">
        <v>1</v>
      </c>
      <c r="AF4285" s="33"/>
      <c r="AG4285" s="7">
        <f t="shared" si="1203"/>
        <v>0</v>
      </c>
      <c r="AH4285" s="7">
        <f t="shared" ref="AH4285:AI4287" si="1215">$AF4285*$AB4285*$AE4285</f>
        <v>0</v>
      </c>
      <c r="AI4285" s="7">
        <f t="shared" si="1215"/>
        <v>0</v>
      </c>
      <c r="AJ4285" s="7">
        <f t="shared" si="1199"/>
        <v>0</v>
      </c>
      <c r="AK4285" s="7">
        <f t="shared" ref="AK4285:AL4287" si="1216">$AF4285*$AB4285*$AE4285</f>
        <v>0</v>
      </c>
      <c r="AL4285" s="7">
        <f t="shared" si="1216"/>
        <v>0</v>
      </c>
      <c r="AM4285" s="7">
        <f t="shared" si="1206"/>
        <v>0</v>
      </c>
      <c r="AN4285" s="7">
        <f t="shared" ref="AN4285:AO4287" si="1217">$AF4285*$AB4285*$AE4285</f>
        <v>0</v>
      </c>
      <c r="AO4285" s="7">
        <f t="shared" si="1217"/>
        <v>0</v>
      </c>
      <c r="AP4285" s="7">
        <f t="shared" si="1214"/>
        <v>0</v>
      </c>
    </row>
    <row r="4286" spans="1:42">
      <c r="A4286" t="s">
        <v>8103</v>
      </c>
      <c r="B4286" t="s">
        <v>8470</v>
      </c>
      <c r="C4286">
        <v>3</v>
      </c>
      <c r="E4286" t="s">
        <v>8472</v>
      </c>
      <c r="G4286" t="s">
        <v>217</v>
      </c>
      <c r="H4286" s="31">
        <v>44652</v>
      </c>
      <c r="I4286" t="s">
        <v>218</v>
      </c>
      <c r="J4286" t="s">
        <v>219</v>
      </c>
      <c r="K4286" t="s">
        <v>221</v>
      </c>
      <c r="L4286">
        <v>32</v>
      </c>
      <c r="M4286" t="s">
        <v>195</v>
      </c>
      <c r="N4286" t="s">
        <v>220</v>
      </c>
      <c r="O4286" t="s">
        <v>217</v>
      </c>
      <c r="T4286">
        <v>28054919</v>
      </c>
      <c r="V4286" s="31">
        <v>41305</v>
      </c>
      <c r="W4286" t="s">
        <v>222</v>
      </c>
      <c r="X4286">
        <v>2013</v>
      </c>
      <c r="Y4286" t="s">
        <v>675</v>
      </c>
      <c r="Z4286" s="12" t="s">
        <v>81</v>
      </c>
      <c r="AA4286" t="s">
        <v>224</v>
      </c>
      <c r="AB4286">
        <v>1</v>
      </c>
      <c r="AC4286" t="s">
        <v>60</v>
      </c>
      <c r="AD4286" t="s">
        <v>61</v>
      </c>
      <c r="AE4286" s="8">
        <v>1</v>
      </c>
      <c r="AF4286" s="33"/>
      <c r="AG4286" s="7">
        <f t="shared" si="1203"/>
        <v>0</v>
      </c>
      <c r="AH4286" s="7">
        <f t="shared" si="1215"/>
        <v>0</v>
      </c>
      <c r="AI4286" s="7">
        <f t="shared" si="1215"/>
        <v>0</v>
      </c>
      <c r="AJ4286" s="7">
        <f t="shared" si="1199"/>
        <v>0</v>
      </c>
      <c r="AK4286" s="7">
        <f t="shared" si="1216"/>
        <v>0</v>
      </c>
      <c r="AL4286" s="7">
        <f t="shared" si="1216"/>
        <v>0</v>
      </c>
      <c r="AM4286" s="7">
        <f t="shared" si="1206"/>
        <v>0</v>
      </c>
      <c r="AN4286" s="7">
        <f t="shared" si="1217"/>
        <v>0</v>
      </c>
      <c r="AO4286" s="7">
        <f t="shared" si="1217"/>
        <v>0</v>
      </c>
      <c r="AP4286" s="7">
        <f t="shared" si="1214"/>
        <v>0</v>
      </c>
    </row>
    <row r="4287" spans="1:42">
      <c r="A4287" t="s">
        <v>8103</v>
      </c>
      <c r="B4287" t="s">
        <v>8473</v>
      </c>
      <c r="C4287">
        <v>3</v>
      </c>
      <c r="E4287" t="s">
        <v>8474</v>
      </c>
      <c r="F4287" t="s">
        <v>8147</v>
      </c>
      <c r="G4287" t="s">
        <v>1478</v>
      </c>
      <c r="H4287" s="31">
        <v>44927</v>
      </c>
      <c r="I4287" t="s">
        <v>8475</v>
      </c>
      <c r="J4287" t="s">
        <v>298</v>
      </c>
      <c r="L4287">
        <v>65</v>
      </c>
      <c r="M4287" t="s">
        <v>151</v>
      </c>
      <c r="N4287" t="s">
        <v>299</v>
      </c>
      <c r="O4287" t="s">
        <v>300</v>
      </c>
      <c r="V4287" s="31">
        <v>43221</v>
      </c>
      <c r="W4287" t="s">
        <v>170</v>
      </c>
      <c r="X4287">
        <v>2018</v>
      </c>
      <c r="Z4287" s="12" t="s">
        <v>59</v>
      </c>
      <c r="AB4287">
        <v>1</v>
      </c>
      <c r="AC4287" t="s">
        <v>60</v>
      </c>
      <c r="AD4287" t="s">
        <v>61</v>
      </c>
      <c r="AE4287" s="8">
        <v>1</v>
      </c>
      <c r="AF4287" s="33"/>
      <c r="AG4287" s="7">
        <f t="shared" si="1203"/>
        <v>0</v>
      </c>
      <c r="AH4287" s="7">
        <f t="shared" si="1215"/>
        <v>0</v>
      </c>
      <c r="AI4287" s="7">
        <f t="shared" si="1215"/>
        <v>0</v>
      </c>
      <c r="AJ4287" s="7">
        <f t="shared" si="1199"/>
        <v>0</v>
      </c>
      <c r="AK4287" s="7">
        <f t="shared" si="1216"/>
        <v>0</v>
      </c>
      <c r="AL4287" s="7">
        <f t="shared" si="1216"/>
        <v>0</v>
      </c>
      <c r="AM4287" s="7">
        <f t="shared" si="1206"/>
        <v>0</v>
      </c>
      <c r="AN4287" s="7">
        <f t="shared" si="1217"/>
        <v>0</v>
      </c>
      <c r="AO4287" s="7">
        <f t="shared" si="1217"/>
        <v>0</v>
      </c>
      <c r="AP4287" s="7">
        <f t="shared" si="1214"/>
        <v>0</v>
      </c>
    </row>
    <row r="4288" spans="1:42">
      <c r="A4288" t="s">
        <v>8103</v>
      </c>
      <c r="B4288" s="47" t="s">
        <v>8476</v>
      </c>
      <c r="C4288" s="50">
        <v>4</v>
      </c>
      <c r="E4288" t="s">
        <v>8477</v>
      </c>
      <c r="G4288" t="s">
        <v>130</v>
      </c>
      <c r="H4288" s="31">
        <v>44621</v>
      </c>
      <c r="I4288" t="s">
        <v>131</v>
      </c>
      <c r="J4288" t="s">
        <v>132</v>
      </c>
      <c r="L4288">
        <v>57</v>
      </c>
      <c r="M4288" t="s">
        <v>133</v>
      </c>
      <c r="N4288" t="s">
        <v>134</v>
      </c>
      <c r="O4288" t="s">
        <v>132</v>
      </c>
      <c r="R4288" t="s">
        <v>135</v>
      </c>
      <c r="S4288" t="s">
        <v>4026</v>
      </c>
      <c r="V4288" s="31">
        <v>43101</v>
      </c>
      <c r="X4288">
        <v>2017</v>
      </c>
      <c r="Y4288" t="s">
        <v>135</v>
      </c>
      <c r="Z4288" s="12" t="s">
        <v>59</v>
      </c>
      <c r="AB4288">
        <v>1</v>
      </c>
      <c r="AC4288" t="s">
        <v>60</v>
      </c>
      <c r="AD4288" t="s">
        <v>137</v>
      </c>
      <c r="AE4288" s="8">
        <v>1</v>
      </c>
      <c r="AF4288" s="33"/>
      <c r="AG4288" s="7">
        <f t="shared" si="1203"/>
        <v>0</v>
      </c>
      <c r="AH4288" s="7"/>
      <c r="AI4288" s="7"/>
      <c r="AJ4288" s="7">
        <f t="shared" si="1199"/>
        <v>0</v>
      </c>
      <c r="AK4288" s="7"/>
      <c r="AL4288" s="7"/>
      <c r="AM4288" s="7">
        <f t="shared" si="1206"/>
        <v>0</v>
      </c>
      <c r="AN4288" s="7"/>
      <c r="AO4288" s="7"/>
      <c r="AP4288" s="7">
        <f t="shared" si="1214"/>
        <v>0</v>
      </c>
    </row>
    <row r="4289" spans="1:42">
      <c r="A4289" t="s">
        <v>8103</v>
      </c>
      <c r="B4289" s="47" t="s">
        <v>8478</v>
      </c>
      <c r="C4289" s="50">
        <v>4</v>
      </c>
      <c r="E4289" t="s">
        <v>8479</v>
      </c>
      <c r="G4289" t="s">
        <v>130</v>
      </c>
      <c r="H4289" s="31">
        <v>44621</v>
      </c>
      <c r="I4289" t="s">
        <v>131</v>
      </c>
      <c r="J4289" t="s">
        <v>132</v>
      </c>
      <c r="L4289">
        <v>57</v>
      </c>
      <c r="M4289" t="s">
        <v>133</v>
      </c>
      <c r="N4289" t="s">
        <v>134</v>
      </c>
      <c r="O4289" t="s">
        <v>132</v>
      </c>
      <c r="R4289" t="s">
        <v>135</v>
      </c>
      <c r="S4289" t="s">
        <v>4230</v>
      </c>
      <c r="V4289" s="31">
        <v>43101</v>
      </c>
      <c r="X4289">
        <v>2017</v>
      </c>
      <c r="Y4289" t="s">
        <v>135</v>
      </c>
      <c r="Z4289" s="12" t="s">
        <v>59</v>
      </c>
      <c r="AB4289">
        <v>1</v>
      </c>
      <c r="AC4289" t="s">
        <v>60</v>
      </c>
      <c r="AD4289" t="s">
        <v>137</v>
      </c>
      <c r="AE4289" s="8">
        <v>1</v>
      </c>
      <c r="AF4289" s="33"/>
      <c r="AG4289" s="7">
        <f t="shared" si="1203"/>
        <v>0</v>
      </c>
      <c r="AH4289" s="7"/>
      <c r="AI4289" s="7"/>
      <c r="AJ4289" s="7">
        <f t="shared" si="1199"/>
        <v>0</v>
      </c>
      <c r="AK4289" s="7"/>
      <c r="AL4289" s="7"/>
      <c r="AM4289" s="7">
        <f t="shared" si="1206"/>
        <v>0</v>
      </c>
      <c r="AN4289" s="7"/>
      <c r="AO4289" s="7"/>
      <c r="AP4289" s="7">
        <f t="shared" si="1214"/>
        <v>0</v>
      </c>
    </row>
    <row r="4290" spans="1:42">
      <c r="A4290" t="s">
        <v>8103</v>
      </c>
      <c r="B4290" s="47" t="s">
        <v>8480</v>
      </c>
      <c r="C4290" s="50">
        <v>4</v>
      </c>
      <c r="E4290" t="s">
        <v>8481</v>
      </c>
      <c r="G4290" t="s">
        <v>130</v>
      </c>
      <c r="H4290" s="31">
        <v>44621</v>
      </c>
      <c r="I4290" t="s">
        <v>131</v>
      </c>
      <c r="J4290" t="s">
        <v>132</v>
      </c>
      <c r="L4290">
        <v>57</v>
      </c>
      <c r="M4290" t="s">
        <v>133</v>
      </c>
      <c r="N4290" t="s">
        <v>134</v>
      </c>
      <c r="O4290" t="s">
        <v>132</v>
      </c>
      <c r="R4290" t="s">
        <v>135</v>
      </c>
      <c r="S4290" t="s">
        <v>4026</v>
      </c>
      <c r="V4290" s="31">
        <v>43101</v>
      </c>
      <c r="X4290">
        <v>2017</v>
      </c>
      <c r="Y4290" t="s">
        <v>135</v>
      </c>
      <c r="Z4290" s="12" t="s">
        <v>59</v>
      </c>
      <c r="AB4290">
        <v>1</v>
      </c>
      <c r="AC4290" t="s">
        <v>60</v>
      </c>
      <c r="AD4290" t="s">
        <v>137</v>
      </c>
      <c r="AE4290" s="8">
        <v>1</v>
      </c>
      <c r="AF4290" s="33"/>
      <c r="AG4290" s="7">
        <f t="shared" si="1203"/>
        <v>0</v>
      </c>
      <c r="AH4290" s="7"/>
      <c r="AI4290" s="7"/>
      <c r="AJ4290" s="7">
        <f t="shared" si="1199"/>
        <v>0</v>
      </c>
      <c r="AK4290" s="7"/>
      <c r="AL4290" s="7"/>
      <c r="AM4290" s="7">
        <f t="shared" si="1206"/>
        <v>0</v>
      </c>
      <c r="AN4290" s="7"/>
      <c r="AO4290" s="7"/>
      <c r="AP4290" s="7">
        <f t="shared" si="1214"/>
        <v>0</v>
      </c>
    </row>
    <row r="4291" spans="1:42">
      <c r="A4291" t="s">
        <v>8103</v>
      </c>
      <c r="B4291" s="47" t="s">
        <v>8480</v>
      </c>
      <c r="C4291" s="50">
        <v>4</v>
      </c>
      <c r="E4291" t="s">
        <v>8482</v>
      </c>
      <c r="G4291" t="s">
        <v>130</v>
      </c>
      <c r="H4291" s="31">
        <v>44621</v>
      </c>
      <c r="I4291" t="s">
        <v>131</v>
      </c>
      <c r="J4291" t="s">
        <v>132</v>
      </c>
      <c r="L4291">
        <v>57</v>
      </c>
      <c r="M4291" t="s">
        <v>133</v>
      </c>
      <c r="N4291" t="s">
        <v>134</v>
      </c>
      <c r="O4291" t="s">
        <v>132</v>
      </c>
      <c r="R4291" t="s">
        <v>135</v>
      </c>
      <c r="S4291" t="s">
        <v>4230</v>
      </c>
      <c r="V4291" s="31">
        <v>43101</v>
      </c>
      <c r="X4291">
        <v>2017</v>
      </c>
      <c r="Y4291" t="s">
        <v>135</v>
      </c>
      <c r="Z4291" s="12" t="s">
        <v>59</v>
      </c>
      <c r="AB4291">
        <v>1</v>
      </c>
      <c r="AC4291" t="s">
        <v>60</v>
      </c>
      <c r="AD4291" t="s">
        <v>137</v>
      </c>
      <c r="AE4291" s="8">
        <v>1</v>
      </c>
      <c r="AF4291" s="33"/>
      <c r="AG4291" s="7">
        <f t="shared" si="1203"/>
        <v>0</v>
      </c>
      <c r="AH4291" s="7"/>
      <c r="AI4291" s="7"/>
      <c r="AJ4291" s="7">
        <f t="shared" si="1199"/>
        <v>0</v>
      </c>
      <c r="AK4291" s="7"/>
      <c r="AL4291" s="7"/>
      <c r="AM4291" s="7">
        <f t="shared" si="1206"/>
        <v>0</v>
      </c>
      <c r="AN4291" s="7"/>
      <c r="AO4291" s="7"/>
      <c r="AP4291" s="7">
        <f t="shared" si="1214"/>
        <v>0</v>
      </c>
    </row>
    <row r="4292" spans="1:42">
      <c r="A4292" t="s">
        <v>8103</v>
      </c>
      <c r="B4292" t="s">
        <v>8483</v>
      </c>
      <c r="C4292">
        <v>4</v>
      </c>
      <c r="E4292" t="s">
        <v>8484</v>
      </c>
      <c r="F4292" t="s">
        <v>8485</v>
      </c>
      <c r="G4292" t="s">
        <v>175</v>
      </c>
      <c r="H4292" s="31">
        <v>45170</v>
      </c>
      <c r="I4292" t="s">
        <v>176</v>
      </c>
      <c r="J4292" t="s">
        <v>177</v>
      </c>
      <c r="L4292">
        <v>65</v>
      </c>
      <c r="M4292" t="s">
        <v>151</v>
      </c>
      <c r="N4292" t="s">
        <v>178</v>
      </c>
      <c r="O4292" t="s">
        <v>177</v>
      </c>
      <c r="V4292" s="31">
        <v>42867</v>
      </c>
      <c r="X4292">
        <v>2017</v>
      </c>
      <c r="Z4292" s="12" t="s">
        <v>59</v>
      </c>
      <c r="AB4292">
        <v>1</v>
      </c>
      <c r="AC4292" t="s">
        <v>60</v>
      </c>
      <c r="AD4292" t="s">
        <v>61</v>
      </c>
      <c r="AE4292" s="8">
        <v>1</v>
      </c>
      <c r="AF4292" s="33"/>
      <c r="AG4292" s="7">
        <f t="shared" si="1203"/>
        <v>0</v>
      </c>
      <c r="AH4292" s="7">
        <f t="shared" ref="AH4292:AI4294" si="1218">$AF4292*$AB4292*$AE4292</f>
        <v>0</v>
      </c>
      <c r="AI4292" s="7">
        <f t="shared" si="1218"/>
        <v>0</v>
      </c>
      <c r="AJ4292" s="7">
        <f t="shared" ref="AJ4292:AJ4355" si="1219">$AF4292*$AB4292*$AE4292</f>
        <v>0</v>
      </c>
      <c r="AK4292" s="7">
        <f t="shared" ref="AK4292:AL4294" si="1220">$AF4292*$AB4292*$AE4292</f>
        <v>0</v>
      </c>
      <c r="AL4292" s="7">
        <f t="shared" si="1220"/>
        <v>0</v>
      </c>
      <c r="AM4292" s="7">
        <f t="shared" si="1206"/>
        <v>0</v>
      </c>
      <c r="AN4292" s="7">
        <f t="shared" ref="AN4292:AO4294" si="1221">$AF4292*$AB4292*$AE4292</f>
        <v>0</v>
      </c>
      <c r="AO4292" s="7">
        <f t="shared" si="1221"/>
        <v>0</v>
      </c>
      <c r="AP4292" s="7">
        <f t="shared" si="1214"/>
        <v>0</v>
      </c>
    </row>
    <row r="4293" spans="1:42">
      <c r="A4293" t="s">
        <v>8103</v>
      </c>
      <c r="B4293" t="s">
        <v>8486</v>
      </c>
      <c r="C4293">
        <v>4</v>
      </c>
      <c r="D4293" t="s">
        <v>8487</v>
      </c>
      <c r="E4293" t="s">
        <v>8488</v>
      </c>
      <c r="G4293" t="s">
        <v>164</v>
      </c>
      <c r="H4293" s="31">
        <v>44105</v>
      </c>
      <c r="I4293" t="s">
        <v>165</v>
      </c>
      <c r="J4293" t="s">
        <v>166</v>
      </c>
      <c r="L4293">
        <v>65</v>
      </c>
      <c r="M4293" t="s">
        <v>151</v>
      </c>
      <c r="N4293" t="s">
        <v>167</v>
      </c>
      <c r="O4293" t="s">
        <v>168</v>
      </c>
      <c r="Q4293" t="s">
        <v>995</v>
      </c>
      <c r="R4293" t="s">
        <v>996</v>
      </c>
      <c r="V4293" s="31">
        <v>44848</v>
      </c>
      <c r="W4293" t="s">
        <v>157</v>
      </c>
      <c r="X4293">
        <v>2022</v>
      </c>
      <c r="Y4293" t="s">
        <v>169</v>
      </c>
      <c r="Z4293" s="12" t="s">
        <v>158</v>
      </c>
      <c r="AA4293" t="s">
        <v>170</v>
      </c>
      <c r="AB4293">
        <v>1</v>
      </c>
      <c r="AC4293" t="s">
        <v>60</v>
      </c>
      <c r="AD4293" t="s">
        <v>61</v>
      </c>
      <c r="AE4293" s="8">
        <v>1</v>
      </c>
      <c r="AF4293" s="33"/>
      <c r="AG4293" s="7">
        <f t="shared" si="1203"/>
        <v>0</v>
      </c>
      <c r="AH4293" s="7">
        <f t="shared" si="1218"/>
        <v>0</v>
      </c>
      <c r="AI4293" s="7">
        <f t="shared" si="1218"/>
        <v>0</v>
      </c>
      <c r="AJ4293" s="7">
        <f t="shared" si="1219"/>
        <v>0</v>
      </c>
      <c r="AK4293" s="7">
        <f t="shared" si="1220"/>
        <v>0</v>
      </c>
      <c r="AL4293" s="7">
        <f t="shared" si="1220"/>
        <v>0</v>
      </c>
      <c r="AM4293" s="7">
        <f t="shared" si="1206"/>
        <v>0</v>
      </c>
      <c r="AN4293" s="7">
        <f t="shared" si="1221"/>
        <v>0</v>
      </c>
      <c r="AO4293" s="7">
        <f t="shared" si="1221"/>
        <v>0</v>
      </c>
      <c r="AP4293" s="7">
        <f t="shared" si="1214"/>
        <v>0</v>
      </c>
    </row>
    <row r="4294" spans="1:42">
      <c r="A4294" t="s">
        <v>8103</v>
      </c>
      <c r="B4294" t="s">
        <v>8486</v>
      </c>
      <c r="C4294">
        <v>4</v>
      </c>
      <c r="D4294" t="s">
        <v>8483</v>
      </c>
      <c r="E4294" t="s">
        <v>8489</v>
      </c>
      <c r="G4294" t="s">
        <v>898</v>
      </c>
      <c r="H4294" s="31">
        <v>45047</v>
      </c>
      <c r="I4294" t="s">
        <v>899</v>
      </c>
      <c r="J4294" t="s">
        <v>898</v>
      </c>
      <c r="L4294">
        <v>65</v>
      </c>
      <c r="M4294" t="s">
        <v>151</v>
      </c>
      <c r="N4294" t="s">
        <v>900</v>
      </c>
      <c r="O4294" t="s">
        <v>898</v>
      </c>
      <c r="W4294" t="s">
        <v>157</v>
      </c>
      <c r="Z4294" s="12" t="s">
        <v>158</v>
      </c>
      <c r="AB4294">
        <v>1</v>
      </c>
      <c r="AC4294" t="s">
        <v>60</v>
      </c>
      <c r="AD4294" t="s">
        <v>61</v>
      </c>
      <c r="AE4294" s="8">
        <v>1</v>
      </c>
      <c r="AF4294" s="33"/>
      <c r="AG4294" s="7">
        <f t="shared" si="1203"/>
        <v>0</v>
      </c>
      <c r="AH4294" s="7">
        <f t="shared" si="1218"/>
        <v>0</v>
      </c>
      <c r="AI4294" s="7">
        <f t="shared" si="1218"/>
        <v>0</v>
      </c>
      <c r="AJ4294" s="7">
        <f t="shared" si="1219"/>
        <v>0</v>
      </c>
      <c r="AK4294" s="7">
        <f t="shared" si="1220"/>
        <v>0</v>
      </c>
      <c r="AL4294" s="7">
        <f t="shared" si="1220"/>
        <v>0</v>
      </c>
      <c r="AM4294" s="7">
        <f t="shared" si="1206"/>
        <v>0</v>
      </c>
      <c r="AN4294" s="7">
        <f t="shared" si="1221"/>
        <v>0</v>
      </c>
      <c r="AO4294" s="7">
        <f t="shared" si="1221"/>
        <v>0</v>
      </c>
      <c r="AP4294" s="7">
        <f t="shared" si="1214"/>
        <v>0</v>
      </c>
    </row>
    <row r="4295" spans="1:42">
      <c r="A4295" t="s">
        <v>8103</v>
      </c>
      <c r="B4295" s="47" t="s">
        <v>8486</v>
      </c>
      <c r="C4295" s="50">
        <v>4</v>
      </c>
      <c r="E4295" t="s">
        <v>8490</v>
      </c>
      <c r="G4295" t="s">
        <v>130</v>
      </c>
      <c r="H4295" s="31">
        <v>44621</v>
      </c>
      <c r="I4295" t="s">
        <v>131</v>
      </c>
      <c r="J4295" t="s">
        <v>132</v>
      </c>
      <c r="L4295">
        <v>57</v>
      </c>
      <c r="M4295" t="s">
        <v>133</v>
      </c>
      <c r="N4295" t="s">
        <v>134</v>
      </c>
      <c r="O4295" t="s">
        <v>132</v>
      </c>
      <c r="R4295" t="s">
        <v>135</v>
      </c>
      <c r="S4295" t="s">
        <v>136</v>
      </c>
      <c r="V4295" s="31">
        <v>43101</v>
      </c>
      <c r="X4295">
        <v>2017</v>
      </c>
      <c r="Y4295" t="s">
        <v>135</v>
      </c>
      <c r="Z4295" s="12" t="s">
        <v>59</v>
      </c>
      <c r="AB4295">
        <v>1</v>
      </c>
      <c r="AC4295" t="s">
        <v>60</v>
      </c>
      <c r="AD4295" t="s">
        <v>137</v>
      </c>
      <c r="AE4295" s="8">
        <v>1</v>
      </c>
      <c r="AF4295" s="33"/>
      <c r="AG4295" s="7">
        <f t="shared" si="1203"/>
        <v>0</v>
      </c>
      <c r="AH4295" s="7"/>
      <c r="AI4295" s="7"/>
      <c r="AJ4295" s="7">
        <f t="shared" si="1219"/>
        <v>0</v>
      </c>
      <c r="AK4295" s="7"/>
      <c r="AL4295" s="7"/>
      <c r="AM4295" s="7">
        <f t="shared" si="1206"/>
        <v>0</v>
      </c>
      <c r="AN4295" s="7"/>
      <c r="AO4295" s="7"/>
      <c r="AP4295" s="7">
        <f t="shared" si="1214"/>
        <v>0</v>
      </c>
    </row>
    <row r="4296" spans="1:42">
      <c r="A4296" t="s">
        <v>8103</v>
      </c>
      <c r="B4296" t="s">
        <v>8491</v>
      </c>
      <c r="C4296">
        <v>4</v>
      </c>
      <c r="E4296" t="s">
        <v>8492</v>
      </c>
      <c r="F4296" t="s">
        <v>8493</v>
      </c>
      <c r="G4296" t="s">
        <v>175</v>
      </c>
      <c r="H4296" s="31">
        <v>45170</v>
      </c>
      <c r="I4296" t="s">
        <v>176</v>
      </c>
      <c r="J4296" t="s">
        <v>177</v>
      </c>
      <c r="L4296">
        <v>65</v>
      </c>
      <c r="M4296" t="s">
        <v>151</v>
      </c>
      <c r="N4296" t="s">
        <v>178</v>
      </c>
      <c r="O4296" t="s">
        <v>177</v>
      </c>
      <c r="V4296" s="31">
        <v>42867</v>
      </c>
      <c r="X4296">
        <v>2017</v>
      </c>
      <c r="Z4296" s="12" t="s">
        <v>59</v>
      </c>
      <c r="AB4296">
        <v>1</v>
      </c>
      <c r="AC4296" t="s">
        <v>60</v>
      </c>
      <c r="AD4296" t="s">
        <v>61</v>
      </c>
      <c r="AE4296" s="8">
        <v>1</v>
      </c>
      <c r="AF4296" s="33"/>
      <c r="AG4296" s="7">
        <f t="shared" si="1203"/>
        <v>0</v>
      </c>
      <c r="AH4296" s="7">
        <f>$AF4296*$AB4296*$AE4296</f>
        <v>0</v>
      </c>
      <c r="AI4296" s="7">
        <f>$AF4296*$AB4296*$AE4296</f>
        <v>0</v>
      </c>
      <c r="AJ4296" s="7">
        <f t="shared" si="1219"/>
        <v>0</v>
      </c>
      <c r="AK4296" s="7">
        <f>$AF4296*$AB4296*$AE4296</f>
        <v>0</v>
      </c>
      <c r="AL4296" s="7">
        <f>$AF4296*$AB4296*$AE4296</f>
        <v>0</v>
      </c>
      <c r="AM4296" s="7">
        <f t="shared" si="1206"/>
        <v>0</v>
      </c>
      <c r="AN4296" s="7">
        <f>$AF4296*$AB4296*$AE4296</f>
        <v>0</v>
      </c>
      <c r="AO4296" s="7">
        <f>$AF4296*$AB4296*$AE4296</f>
        <v>0</v>
      </c>
      <c r="AP4296" s="7">
        <f t="shared" si="1214"/>
        <v>0</v>
      </c>
    </row>
    <row r="4297" spans="1:42">
      <c r="A4297" t="s">
        <v>8103</v>
      </c>
      <c r="B4297" s="47" t="s">
        <v>8491</v>
      </c>
      <c r="C4297" s="50">
        <v>4</v>
      </c>
      <c r="E4297" t="s">
        <v>8494</v>
      </c>
      <c r="G4297" t="s">
        <v>130</v>
      </c>
      <c r="H4297" s="31">
        <v>44621</v>
      </c>
      <c r="I4297" t="s">
        <v>131</v>
      </c>
      <c r="J4297" t="s">
        <v>132</v>
      </c>
      <c r="L4297">
        <v>57</v>
      </c>
      <c r="M4297" t="s">
        <v>133</v>
      </c>
      <c r="N4297" t="s">
        <v>134</v>
      </c>
      <c r="O4297" t="s">
        <v>132</v>
      </c>
      <c r="R4297" t="s">
        <v>135</v>
      </c>
      <c r="S4297" t="s">
        <v>2705</v>
      </c>
      <c r="V4297" s="31">
        <v>43101</v>
      </c>
      <c r="X4297">
        <v>2017</v>
      </c>
      <c r="Y4297" t="s">
        <v>135</v>
      </c>
      <c r="Z4297" s="12" t="s">
        <v>59</v>
      </c>
      <c r="AB4297">
        <v>1</v>
      </c>
      <c r="AC4297" t="s">
        <v>60</v>
      </c>
      <c r="AD4297" t="s">
        <v>137</v>
      </c>
      <c r="AE4297" s="8">
        <v>1</v>
      </c>
      <c r="AF4297" s="33"/>
      <c r="AG4297" s="7">
        <f t="shared" si="1203"/>
        <v>0</v>
      </c>
      <c r="AH4297" s="7"/>
      <c r="AI4297" s="7"/>
      <c r="AJ4297" s="7">
        <f t="shared" si="1219"/>
        <v>0</v>
      </c>
      <c r="AK4297" s="7"/>
      <c r="AL4297" s="7"/>
      <c r="AM4297" s="7">
        <f t="shared" si="1206"/>
        <v>0</v>
      </c>
      <c r="AN4297" s="7"/>
      <c r="AO4297" s="7"/>
      <c r="AP4297" s="7">
        <f t="shared" si="1214"/>
        <v>0</v>
      </c>
    </row>
    <row r="4298" spans="1:42">
      <c r="A4298" t="s">
        <v>8103</v>
      </c>
      <c r="B4298" s="47" t="s">
        <v>8495</v>
      </c>
      <c r="C4298" s="50">
        <v>4</v>
      </c>
      <c r="E4298" t="s">
        <v>8496</v>
      </c>
      <c r="G4298" t="s">
        <v>130</v>
      </c>
      <c r="H4298" s="31">
        <v>44621</v>
      </c>
      <c r="I4298" t="s">
        <v>131</v>
      </c>
      <c r="J4298" t="s">
        <v>132</v>
      </c>
      <c r="L4298">
        <v>57</v>
      </c>
      <c r="M4298" t="s">
        <v>133</v>
      </c>
      <c r="N4298" t="s">
        <v>134</v>
      </c>
      <c r="O4298" t="s">
        <v>132</v>
      </c>
      <c r="R4298" t="s">
        <v>135</v>
      </c>
      <c r="S4298" t="s">
        <v>2705</v>
      </c>
      <c r="V4298" s="31">
        <v>43101</v>
      </c>
      <c r="X4298">
        <v>2017</v>
      </c>
      <c r="Y4298" t="s">
        <v>135</v>
      </c>
      <c r="Z4298" s="12" t="s">
        <v>59</v>
      </c>
      <c r="AB4298">
        <v>1</v>
      </c>
      <c r="AC4298" t="s">
        <v>60</v>
      </c>
      <c r="AD4298" t="s">
        <v>137</v>
      </c>
      <c r="AE4298" s="8">
        <v>1</v>
      </c>
      <c r="AF4298" s="33"/>
      <c r="AG4298" s="7">
        <f t="shared" si="1203"/>
        <v>0</v>
      </c>
      <c r="AH4298" s="7"/>
      <c r="AI4298" s="7"/>
      <c r="AJ4298" s="7">
        <f t="shared" si="1219"/>
        <v>0</v>
      </c>
      <c r="AK4298" s="7"/>
      <c r="AL4298" s="7"/>
      <c r="AM4298" s="7">
        <f t="shared" si="1206"/>
        <v>0</v>
      </c>
      <c r="AN4298" s="7"/>
      <c r="AO4298" s="7"/>
      <c r="AP4298" s="7">
        <f t="shared" si="1214"/>
        <v>0</v>
      </c>
    </row>
    <row r="4299" spans="1:42">
      <c r="A4299" t="s">
        <v>8103</v>
      </c>
      <c r="B4299" s="47" t="s">
        <v>8495</v>
      </c>
      <c r="C4299" s="50">
        <v>4</v>
      </c>
      <c r="E4299" t="s">
        <v>8497</v>
      </c>
      <c r="G4299" t="s">
        <v>130</v>
      </c>
      <c r="H4299" s="31">
        <v>44621</v>
      </c>
      <c r="I4299" t="s">
        <v>131</v>
      </c>
      <c r="J4299" t="s">
        <v>132</v>
      </c>
      <c r="L4299">
        <v>57</v>
      </c>
      <c r="M4299" t="s">
        <v>133</v>
      </c>
      <c r="N4299" t="s">
        <v>134</v>
      </c>
      <c r="O4299" t="s">
        <v>132</v>
      </c>
      <c r="R4299" t="s">
        <v>135</v>
      </c>
      <c r="S4299" t="s">
        <v>4230</v>
      </c>
      <c r="V4299" s="31">
        <v>43101</v>
      </c>
      <c r="X4299">
        <v>2017</v>
      </c>
      <c r="Y4299" t="s">
        <v>135</v>
      </c>
      <c r="Z4299" s="12" t="s">
        <v>59</v>
      </c>
      <c r="AB4299">
        <v>1</v>
      </c>
      <c r="AC4299" t="s">
        <v>60</v>
      </c>
      <c r="AD4299" t="s">
        <v>137</v>
      </c>
      <c r="AE4299" s="8">
        <v>1</v>
      </c>
      <c r="AF4299" s="33"/>
      <c r="AG4299" s="7">
        <f t="shared" si="1203"/>
        <v>0</v>
      </c>
      <c r="AH4299" s="7"/>
      <c r="AI4299" s="7"/>
      <c r="AJ4299" s="7">
        <f t="shared" si="1219"/>
        <v>0</v>
      </c>
      <c r="AK4299" s="7"/>
      <c r="AL4299" s="7"/>
      <c r="AM4299" s="7">
        <f t="shared" si="1206"/>
        <v>0</v>
      </c>
      <c r="AN4299" s="7"/>
      <c r="AO4299" s="7"/>
      <c r="AP4299" s="7">
        <f t="shared" si="1214"/>
        <v>0</v>
      </c>
    </row>
    <row r="4300" spans="1:42">
      <c r="A4300" t="s">
        <v>8103</v>
      </c>
      <c r="B4300" t="s">
        <v>8498</v>
      </c>
      <c r="C4300">
        <v>4</v>
      </c>
      <c r="D4300" t="s">
        <v>2788</v>
      </c>
      <c r="E4300" t="s">
        <v>8499</v>
      </c>
      <c r="G4300" t="s">
        <v>148</v>
      </c>
      <c r="H4300" s="31">
        <v>44105</v>
      </c>
      <c r="I4300" t="s">
        <v>149</v>
      </c>
      <c r="J4300" t="s">
        <v>148</v>
      </c>
      <c r="K4300" t="s">
        <v>150</v>
      </c>
      <c r="L4300">
        <v>65</v>
      </c>
      <c r="M4300" t="s">
        <v>151</v>
      </c>
      <c r="N4300" t="s">
        <v>152</v>
      </c>
      <c r="O4300" t="s">
        <v>153</v>
      </c>
      <c r="Q4300" t="s">
        <v>154</v>
      </c>
      <c r="R4300" t="s">
        <v>155</v>
      </c>
      <c r="S4300" t="s">
        <v>156</v>
      </c>
      <c r="V4300" s="31">
        <v>43101</v>
      </c>
      <c r="W4300" t="s">
        <v>157</v>
      </c>
      <c r="X4300">
        <v>2017</v>
      </c>
      <c r="Y4300" t="s">
        <v>155</v>
      </c>
      <c r="Z4300" s="12" t="s">
        <v>158</v>
      </c>
      <c r="AA4300" t="s">
        <v>159</v>
      </c>
      <c r="AB4300">
        <v>1</v>
      </c>
      <c r="AC4300" t="s">
        <v>60</v>
      </c>
      <c r="AD4300" t="s">
        <v>61</v>
      </c>
      <c r="AE4300" s="8">
        <v>1</v>
      </c>
      <c r="AF4300" s="33"/>
      <c r="AG4300" s="7">
        <f t="shared" si="1203"/>
        <v>0</v>
      </c>
      <c r="AH4300" s="7">
        <f t="shared" ref="AH4300:AI4302" si="1222">$AF4300*$AB4300*$AE4300</f>
        <v>0</v>
      </c>
      <c r="AI4300" s="7">
        <f t="shared" si="1222"/>
        <v>0</v>
      </c>
      <c r="AJ4300" s="7">
        <f t="shared" si="1219"/>
        <v>0</v>
      </c>
      <c r="AK4300" s="7">
        <f t="shared" ref="AK4300:AL4302" si="1223">$AF4300*$AB4300*$AE4300</f>
        <v>0</v>
      </c>
      <c r="AL4300" s="7">
        <f t="shared" si="1223"/>
        <v>0</v>
      </c>
      <c r="AM4300" s="7">
        <f t="shared" si="1206"/>
        <v>0</v>
      </c>
      <c r="AN4300" s="7">
        <f t="shared" ref="AN4300:AO4302" si="1224">$AF4300*$AB4300*$AE4300</f>
        <v>0</v>
      </c>
      <c r="AO4300" s="7">
        <f t="shared" si="1224"/>
        <v>0</v>
      </c>
      <c r="AP4300" s="7">
        <f t="shared" si="1214"/>
        <v>0</v>
      </c>
    </row>
    <row r="4301" spans="1:42">
      <c r="A4301" t="s">
        <v>8103</v>
      </c>
      <c r="B4301" t="s">
        <v>8500</v>
      </c>
      <c r="C4301">
        <v>4</v>
      </c>
      <c r="E4301" t="s">
        <v>8501</v>
      </c>
      <c r="F4301" t="s">
        <v>8502</v>
      </c>
      <c r="G4301" t="s">
        <v>175</v>
      </c>
      <c r="H4301" s="31">
        <v>45170</v>
      </c>
      <c r="I4301" t="s">
        <v>176</v>
      </c>
      <c r="J4301" t="s">
        <v>177</v>
      </c>
      <c r="L4301">
        <v>65</v>
      </c>
      <c r="M4301" t="s">
        <v>151</v>
      </c>
      <c r="N4301" t="s">
        <v>178</v>
      </c>
      <c r="O4301" t="s">
        <v>177</v>
      </c>
      <c r="V4301" s="31">
        <v>42867</v>
      </c>
      <c r="X4301">
        <v>2017</v>
      </c>
      <c r="Z4301" s="12" t="s">
        <v>59</v>
      </c>
      <c r="AB4301">
        <v>1</v>
      </c>
      <c r="AC4301" t="s">
        <v>60</v>
      </c>
      <c r="AD4301" t="s">
        <v>61</v>
      </c>
      <c r="AE4301" s="8">
        <v>1</v>
      </c>
      <c r="AF4301" s="33"/>
      <c r="AG4301" s="7">
        <f t="shared" si="1203"/>
        <v>0</v>
      </c>
      <c r="AH4301" s="7">
        <f t="shared" si="1222"/>
        <v>0</v>
      </c>
      <c r="AI4301" s="7">
        <f t="shared" si="1222"/>
        <v>0</v>
      </c>
      <c r="AJ4301" s="7">
        <f t="shared" si="1219"/>
        <v>0</v>
      </c>
      <c r="AK4301" s="7">
        <f t="shared" si="1223"/>
        <v>0</v>
      </c>
      <c r="AL4301" s="7">
        <f t="shared" si="1223"/>
        <v>0</v>
      </c>
      <c r="AM4301" s="7">
        <f t="shared" si="1206"/>
        <v>0</v>
      </c>
      <c r="AN4301" s="7">
        <f t="shared" si="1224"/>
        <v>0</v>
      </c>
      <c r="AO4301" s="7">
        <f t="shared" si="1224"/>
        <v>0</v>
      </c>
      <c r="AP4301" s="7">
        <f t="shared" si="1214"/>
        <v>0</v>
      </c>
    </row>
    <row r="4302" spans="1:42">
      <c r="A4302" t="s">
        <v>8103</v>
      </c>
      <c r="B4302" t="s">
        <v>8500</v>
      </c>
      <c r="C4302">
        <v>4</v>
      </c>
      <c r="E4302" t="s">
        <v>8503</v>
      </c>
      <c r="F4302" t="s">
        <v>8504</v>
      </c>
      <c r="G4302" t="s">
        <v>175</v>
      </c>
      <c r="H4302" s="31">
        <v>45170</v>
      </c>
      <c r="I4302" t="s">
        <v>176</v>
      </c>
      <c r="J4302" t="s">
        <v>177</v>
      </c>
      <c r="L4302">
        <v>65</v>
      </c>
      <c r="M4302" t="s">
        <v>151</v>
      </c>
      <c r="N4302" t="s">
        <v>178</v>
      </c>
      <c r="O4302" t="s">
        <v>177</v>
      </c>
      <c r="V4302" s="31">
        <v>42867</v>
      </c>
      <c r="X4302">
        <v>2017</v>
      </c>
      <c r="Z4302" s="12" t="s">
        <v>59</v>
      </c>
      <c r="AB4302">
        <v>1</v>
      </c>
      <c r="AC4302" t="s">
        <v>60</v>
      </c>
      <c r="AD4302" t="s">
        <v>61</v>
      </c>
      <c r="AE4302" s="8">
        <v>1</v>
      </c>
      <c r="AF4302" s="33"/>
      <c r="AG4302" s="7">
        <f t="shared" si="1203"/>
        <v>0</v>
      </c>
      <c r="AH4302" s="7">
        <f t="shared" si="1222"/>
        <v>0</v>
      </c>
      <c r="AI4302" s="7">
        <f t="shared" si="1222"/>
        <v>0</v>
      </c>
      <c r="AJ4302" s="7">
        <f t="shared" si="1219"/>
        <v>0</v>
      </c>
      <c r="AK4302" s="7">
        <f t="shared" si="1223"/>
        <v>0</v>
      </c>
      <c r="AL4302" s="7">
        <f t="shared" si="1223"/>
        <v>0</v>
      </c>
      <c r="AM4302" s="7">
        <f t="shared" si="1206"/>
        <v>0</v>
      </c>
      <c r="AN4302" s="7">
        <f t="shared" si="1224"/>
        <v>0</v>
      </c>
      <c r="AO4302" s="7">
        <f t="shared" si="1224"/>
        <v>0</v>
      </c>
      <c r="AP4302" s="7">
        <f t="shared" si="1214"/>
        <v>0</v>
      </c>
    </row>
    <row r="4303" spans="1:42">
      <c r="A4303" t="s">
        <v>8103</v>
      </c>
      <c r="B4303" s="47" t="s">
        <v>8505</v>
      </c>
      <c r="C4303" s="50">
        <v>4</v>
      </c>
      <c r="E4303" t="s">
        <v>8506</v>
      </c>
      <c r="G4303" t="s">
        <v>130</v>
      </c>
      <c r="H4303" s="31">
        <v>44621</v>
      </c>
      <c r="I4303" t="s">
        <v>131</v>
      </c>
      <c r="J4303" t="s">
        <v>132</v>
      </c>
      <c r="L4303">
        <v>57</v>
      </c>
      <c r="M4303" t="s">
        <v>133</v>
      </c>
      <c r="N4303" t="s">
        <v>134</v>
      </c>
      <c r="O4303" t="s">
        <v>132</v>
      </c>
      <c r="R4303" t="s">
        <v>135</v>
      </c>
      <c r="S4303" t="s">
        <v>2705</v>
      </c>
      <c r="V4303" s="31">
        <v>43101</v>
      </c>
      <c r="X4303">
        <v>2017</v>
      </c>
      <c r="Y4303" t="s">
        <v>135</v>
      </c>
      <c r="Z4303" s="12" t="s">
        <v>59</v>
      </c>
      <c r="AB4303">
        <v>1</v>
      </c>
      <c r="AC4303" t="s">
        <v>60</v>
      </c>
      <c r="AD4303" t="s">
        <v>137</v>
      </c>
      <c r="AE4303" s="8">
        <v>1</v>
      </c>
      <c r="AF4303" s="33"/>
      <c r="AG4303" s="7">
        <f t="shared" si="1203"/>
        <v>0</v>
      </c>
      <c r="AH4303" s="7"/>
      <c r="AI4303" s="7"/>
      <c r="AJ4303" s="7">
        <f t="shared" si="1219"/>
        <v>0</v>
      </c>
      <c r="AK4303" s="7"/>
      <c r="AL4303" s="7"/>
      <c r="AM4303" s="7">
        <f t="shared" si="1206"/>
        <v>0</v>
      </c>
      <c r="AN4303" s="7"/>
      <c r="AO4303" s="7"/>
      <c r="AP4303" s="7">
        <f t="shared" si="1214"/>
        <v>0</v>
      </c>
    </row>
    <row r="4304" spans="1:42">
      <c r="A4304" t="s">
        <v>8103</v>
      </c>
      <c r="B4304" s="47" t="s">
        <v>8507</v>
      </c>
      <c r="C4304" s="50">
        <v>4</v>
      </c>
      <c r="E4304" t="s">
        <v>8508</v>
      </c>
      <c r="G4304" t="s">
        <v>217</v>
      </c>
      <c r="H4304" s="31">
        <v>44652</v>
      </c>
      <c r="I4304" t="s">
        <v>218</v>
      </c>
      <c r="J4304" t="s">
        <v>219</v>
      </c>
      <c r="L4304">
        <v>32</v>
      </c>
      <c r="M4304" t="s">
        <v>195</v>
      </c>
      <c r="N4304" t="s">
        <v>220</v>
      </c>
      <c r="O4304" t="s">
        <v>217</v>
      </c>
      <c r="V4304" s="31">
        <v>43074</v>
      </c>
      <c r="W4304" t="s">
        <v>222</v>
      </c>
      <c r="X4304">
        <v>2017</v>
      </c>
      <c r="Y4304" t="s">
        <v>675</v>
      </c>
      <c r="Z4304" s="12" t="s">
        <v>81</v>
      </c>
      <c r="AA4304" t="s">
        <v>224</v>
      </c>
      <c r="AB4304">
        <v>1</v>
      </c>
      <c r="AC4304" t="s">
        <v>60</v>
      </c>
      <c r="AD4304" t="s">
        <v>61</v>
      </c>
      <c r="AE4304" s="8">
        <v>1</v>
      </c>
      <c r="AF4304" s="33"/>
      <c r="AG4304" s="7">
        <f t="shared" si="1203"/>
        <v>0</v>
      </c>
      <c r="AH4304" s="7">
        <f t="shared" ref="AH4304:AI4315" si="1225">$AF4304*$AB4304*$AE4304</f>
        <v>0</v>
      </c>
      <c r="AI4304" s="7">
        <f t="shared" si="1225"/>
        <v>0</v>
      </c>
      <c r="AJ4304" s="7">
        <f t="shared" si="1219"/>
        <v>0</v>
      </c>
      <c r="AK4304" s="7">
        <f t="shared" ref="AK4304:AL4315" si="1226">$AF4304*$AB4304*$AE4304</f>
        <v>0</v>
      </c>
      <c r="AL4304" s="7">
        <f t="shared" si="1226"/>
        <v>0</v>
      </c>
      <c r="AM4304" s="7">
        <f t="shared" si="1206"/>
        <v>0</v>
      </c>
      <c r="AN4304" s="7">
        <f t="shared" ref="AN4304:AO4315" si="1227">$AF4304*$AB4304*$AE4304</f>
        <v>0</v>
      </c>
      <c r="AO4304" s="7">
        <f t="shared" si="1227"/>
        <v>0</v>
      </c>
      <c r="AP4304" s="7">
        <f t="shared" si="1214"/>
        <v>0</v>
      </c>
    </row>
    <row r="4305" spans="1:42">
      <c r="A4305" t="s">
        <v>8103</v>
      </c>
      <c r="B4305" s="47" t="s">
        <v>8509</v>
      </c>
      <c r="C4305" s="50">
        <v>4</v>
      </c>
      <c r="E4305" t="s">
        <v>8510</v>
      </c>
      <c r="G4305" t="s">
        <v>217</v>
      </c>
      <c r="H4305" s="31">
        <v>44652</v>
      </c>
      <c r="I4305" t="s">
        <v>218</v>
      </c>
      <c r="J4305" t="s">
        <v>219</v>
      </c>
      <c r="L4305">
        <v>32</v>
      </c>
      <c r="M4305" t="s">
        <v>195</v>
      </c>
      <c r="N4305" t="s">
        <v>220</v>
      </c>
      <c r="O4305" t="s">
        <v>217</v>
      </c>
      <c r="V4305" s="31">
        <v>43074</v>
      </c>
      <c r="W4305" t="s">
        <v>222</v>
      </c>
      <c r="X4305">
        <v>2017</v>
      </c>
      <c r="Y4305" t="s">
        <v>675</v>
      </c>
      <c r="Z4305" s="12" t="s">
        <v>81</v>
      </c>
      <c r="AA4305" t="s">
        <v>224</v>
      </c>
      <c r="AB4305">
        <v>1</v>
      </c>
      <c r="AC4305" t="s">
        <v>60</v>
      </c>
      <c r="AD4305" t="s">
        <v>61</v>
      </c>
      <c r="AE4305" s="8">
        <v>1</v>
      </c>
      <c r="AF4305" s="33"/>
      <c r="AG4305" s="7">
        <f t="shared" si="1203"/>
        <v>0</v>
      </c>
      <c r="AH4305" s="7">
        <f t="shared" si="1225"/>
        <v>0</v>
      </c>
      <c r="AI4305" s="7">
        <f t="shared" si="1225"/>
        <v>0</v>
      </c>
      <c r="AJ4305" s="7">
        <f t="shared" si="1219"/>
        <v>0</v>
      </c>
      <c r="AK4305" s="7">
        <f t="shared" si="1226"/>
        <v>0</v>
      </c>
      <c r="AL4305" s="7">
        <f t="shared" si="1226"/>
        <v>0</v>
      </c>
      <c r="AM4305" s="7">
        <f t="shared" si="1206"/>
        <v>0</v>
      </c>
      <c r="AN4305" s="7">
        <f t="shared" si="1227"/>
        <v>0</v>
      </c>
      <c r="AO4305" s="7">
        <f t="shared" si="1227"/>
        <v>0</v>
      </c>
      <c r="AP4305" s="7">
        <f t="shared" si="1214"/>
        <v>0</v>
      </c>
    </row>
    <row r="4306" spans="1:42">
      <c r="A4306" t="s">
        <v>8103</v>
      </c>
      <c r="B4306" t="s">
        <v>8511</v>
      </c>
      <c r="C4306">
        <v>4</v>
      </c>
      <c r="E4306" t="s">
        <v>8512</v>
      </c>
      <c r="F4306" t="s">
        <v>8513</v>
      </c>
      <c r="G4306" t="s">
        <v>175</v>
      </c>
      <c r="H4306" s="31">
        <v>45170</v>
      </c>
      <c r="I4306" t="s">
        <v>176</v>
      </c>
      <c r="J4306" t="s">
        <v>177</v>
      </c>
      <c r="L4306">
        <v>65</v>
      </c>
      <c r="M4306" t="s">
        <v>151</v>
      </c>
      <c r="N4306" t="s">
        <v>178</v>
      </c>
      <c r="O4306" t="s">
        <v>177</v>
      </c>
      <c r="V4306" s="31">
        <v>42867</v>
      </c>
      <c r="X4306">
        <v>2017</v>
      </c>
      <c r="Z4306" s="12" t="s">
        <v>59</v>
      </c>
      <c r="AB4306">
        <v>1</v>
      </c>
      <c r="AC4306" t="s">
        <v>60</v>
      </c>
      <c r="AD4306" t="s">
        <v>61</v>
      </c>
      <c r="AE4306" s="8">
        <v>1</v>
      </c>
      <c r="AF4306" s="33"/>
      <c r="AG4306" s="7">
        <f t="shared" si="1203"/>
        <v>0</v>
      </c>
      <c r="AH4306" s="7">
        <f t="shared" si="1225"/>
        <v>0</v>
      </c>
      <c r="AI4306" s="7">
        <f t="shared" si="1225"/>
        <v>0</v>
      </c>
      <c r="AJ4306" s="7">
        <f t="shared" si="1219"/>
        <v>0</v>
      </c>
      <c r="AK4306" s="7">
        <f t="shared" si="1226"/>
        <v>0</v>
      </c>
      <c r="AL4306" s="7">
        <f t="shared" si="1226"/>
        <v>0</v>
      </c>
      <c r="AM4306" s="7">
        <f t="shared" si="1206"/>
        <v>0</v>
      </c>
      <c r="AN4306" s="7">
        <f t="shared" si="1227"/>
        <v>0</v>
      </c>
      <c r="AO4306" s="7">
        <f t="shared" si="1227"/>
        <v>0</v>
      </c>
      <c r="AP4306" s="7">
        <f t="shared" si="1214"/>
        <v>0</v>
      </c>
    </row>
    <row r="4307" spans="1:42">
      <c r="A4307" t="s">
        <v>8103</v>
      </c>
      <c r="B4307" t="s">
        <v>8511</v>
      </c>
      <c r="C4307">
        <v>4</v>
      </c>
      <c r="E4307" t="s">
        <v>8514</v>
      </c>
      <c r="F4307" t="s">
        <v>8515</v>
      </c>
      <c r="G4307" t="s">
        <v>175</v>
      </c>
      <c r="H4307" s="31">
        <v>45170</v>
      </c>
      <c r="I4307" t="s">
        <v>176</v>
      </c>
      <c r="J4307" t="s">
        <v>177</v>
      </c>
      <c r="L4307">
        <v>65</v>
      </c>
      <c r="M4307" t="s">
        <v>151</v>
      </c>
      <c r="N4307" t="s">
        <v>178</v>
      </c>
      <c r="O4307" t="s">
        <v>177</v>
      </c>
      <c r="V4307" s="31">
        <v>42867</v>
      </c>
      <c r="X4307">
        <v>2017</v>
      </c>
      <c r="Z4307" s="12" t="s">
        <v>59</v>
      </c>
      <c r="AB4307">
        <v>1</v>
      </c>
      <c r="AC4307" t="s">
        <v>60</v>
      </c>
      <c r="AD4307" t="s">
        <v>61</v>
      </c>
      <c r="AE4307" s="8">
        <v>1</v>
      </c>
      <c r="AF4307" s="33"/>
      <c r="AG4307" s="7">
        <f t="shared" si="1203"/>
        <v>0</v>
      </c>
      <c r="AH4307" s="7">
        <f t="shared" si="1225"/>
        <v>0</v>
      </c>
      <c r="AI4307" s="7">
        <f t="shared" si="1225"/>
        <v>0</v>
      </c>
      <c r="AJ4307" s="7">
        <f t="shared" si="1219"/>
        <v>0</v>
      </c>
      <c r="AK4307" s="7">
        <f t="shared" si="1226"/>
        <v>0</v>
      </c>
      <c r="AL4307" s="7">
        <f t="shared" si="1226"/>
        <v>0</v>
      </c>
      <c r="AM4307" s="7">
        <f t="shared" si="1206"/>
        <v>0</v>
      </c>
      <c r="AN4307" s="7">
        <f t="shared" si="1227"/>
        <v>0</v>
      </c>
      <c r="AO4307" s="7">
        <f t="shared" si="1227"/>
        <v>0</v>
      </c>
      <c r="AP4307" s="7">
        <f t="shared" si="1214"/>
        <v>0</v>
      </c>
    </row>
    <row r="4308" spans="1:42">
      <c r="A4308" t="s">
        <v>8103</v>
      </c>
      <c r="B4308" t="s">
        <v>8516</v>
      </c>
      <c r="C4308">
        <v>4</v>
      </c>
      <c r="E4308" t="s">
        <v>8517</v>
      </c>
      <c r="F4308" t="s">
        <v>8518</v>
      </c>
      <c r="G4308" t="s">
        <v>175</v>
      </c>
      <c r="H4308" s="31">
        <v>45170</v>
      </c>
      <c r="I4308" t="s">
        <v>176</v>
      </c>
      <c r="J4308" t="s">
        <v>177</v>
      </c>
      <c r="L4308">
        <v>65</v>
      </c>
      <c r="M4308" t="s">
        <v>151</v>
      </c>
      <c r="N4308" t="s">
        <v>178</v>
      </c>
      <c r="O4308" t="s">
        <v>177</v>
      </c>
      <c r="V4308" s="31">
        <v>42867</v>
      </c>
      <c r="X4308">
        <v>2017</v>
      </c>
      <c r="Z4308" s="12" t="s">
        <v>59</v>
      </c>
      <c r="AB4308">
        <v>1</v>
      </c>
      <c r="AC4308" t="s">
        <v>60</v>
      </c>
      <c r="AD4308" t="s">
        <v>61</v>
      </c>
      <c r="AE4308" s="8">
        <v>1</v>
      </c>
      <c r="AF4308" s="33"/>
      <c r="AG4308" s="7">
        <f t="shared" si="1203"/>
        <v>0</v>
      </c>
      <c r="AH4308" s="7">
        <f t="shared" si="1225"/>
        <v>0</v>
      </c>
      <c r="AI4308" s="7">
        <f t="shared" si="1225"/>
        <v>0</v>
      </c>
      <c r="AJ4308" s="7">
        <f t="shared" si="1219"/>
        <v>0</v>
      </c>
      <c r="AK4308" s="7">
        <f t="shared" si="1226"/>
        <v>0</v>
      </c>
      <c r="AL4308" s="7">
        <f t="shared" si="1226"/>
        <v>0</v>
      </c>
      <c r="AM4308" s="7">
        <f t="shared" si="1206"/>
        <v>0</v>
      </c>
      <c r="AN4308" s="7">
        <f t="shared" si="1227"/>
        <v>0</v>
      </c>
      <c r="AO4308" s="7">
        <f t="shared" si="1227"/>
        <v>0</v>
      </c>
      <c r="AP4308" s="7">
        <f t="shared" si="1214"/>
        <v>0</v>
      </c>
    </row>
    <row r="4309" spans="1:42">
      <c r="A4309" t="s">
        <v>8103</v>
      </c>
      <c r="B4309" t="s">
        <v>8519</v>
      </c>
      <c r="C4309">
        <v>4</v>
      </c>
      <c r="E4309" t="s">
        <v>8520</v>
      </c>
      <c r="F4309" t="s">
        <v>8521</v>
      </c>
      <c r="G4309" t="s">
        <v>175</v>
      </c>
      <c r="H4309" s="31">
        <v>45170</v>
      </c>
      <c r="I4309" t="s">
        <v>176</v>
      </c>
      <c r="J4309" t="s">
        <v>177</v>
      </c>
      <c r="L4309">
        <v>65</v>
      </c>
      <c r="M4309" t="s">
        <v>151</v>
      </c>
      <c r="N4309" t="s">
        <v>178</v>
      </c>
      <c r="O4309" t="s">
        <v>177</v>
      </c>
      <c r="V4309" s="31">
        <v>42867</v>
      </c>
      <c r="X4309">
        <v>2017</v>
      </c>
      <c r="Z4309" s="12" t="s">
        <v>59</v>
      </c>
      <c r="AB4309">
        <v>1</v>
      </c>
      <c r="AC4309" t="s">
        <v>60</v>
      </c>
      <c r="AD4309" t="s">
        <v>61</v>
      </c>
      <c r="AE4309" s="8">
        <v>1</v>
      </c>
      <c r="AF4309" s="33"/>
      <c r="AG4309" s="7">
        <f t="shared" si="1203"/>
        <v>0</v>
      </c>
      <c r="AH4309" s="7">
        <f t="shared" si="1225"/>
        <v>0</v>
      </c>
      <c r="AI4309" s="7">
        <f t="shared" si="1225"/>
        <v>0</v>
      </c>
      <c r="AJ4309" s="7">
        <f t="shared" si="1219"/>
        <v>0</v>
      </c>
      <c r="AK4309" s="7">
        <f t="shared" si="1226"/>
        <v>0</v>
      </c>
      <c r="AL4309" s="7">
        <f t="shared" si="1226"/>
        <v>0</v>
      </c>
      <c r="AM4309" s="7">
        <f t="shared" si="1206"/>
        <v>0</v>
      </c>
      <c r="AN4309" s="7">
        <f t="shared" si="1227"/>
        <v>0</v>
      </c>
      <c r="AO4309" s="7">
        <f t="shared" si="1227"/>
        <v>0</v>
      </c>
      <c r="AP4309" s="7">
        <f t="shared" si="1214"/>
        <v>0</v>
      </c>
    </row>
    <row r="4310" spans="1:42">
      <c r="A4310" t="s">
        <v>8103</v>
      </c>
      <c r="B4310" t="s">
        <v>8522</v>
      </c>
      <c r="C4310">
        <v>4</v>
      </c>
      <c r="D4310" t="s">
        <v>2788</v>
      </c>
      <c r="E4310" t="s">
        <v>8523</v>
      </c>
      <c r="G4310" t="s">
        <v>148</v>
      </c>
      <c r="H4310" s="31">
        <v>44105</v>
      </c>
      <c r="I4310" t="s">
        <v>149</v>
      </c>
      <c r="J4310" t="s">
        <v>148</v>
      </c>
      <c r="K4310" t="s">
        <v>150</v>
      </c>
      <c r="L4310">
        <v>65</v>
      </c>
      <c r="M4310" t="s">
        <v>151</v>
      </c>
      <c r="N4310" t="s">
        <v>152</v>
      </c>
      <c r="O4310" t="s">
        <v>153</v>
      </c>
      <c r="Q4310" t="s">
        <v>154</v>
      </c>
      <c r="R4310" t="s">
        <v>155</v>
      </c>
      <c r="S4310" t="s">
        <v>156</v>
      </c>
      <c r="V4310" s="31">
        <v>43101</v>
      </c>
      <c r="W4310" t="s">
        <v>157</v>
      </c>
      <c r="X4310">
        <v>2017</v>
      </c>
      <c r="Y4310" t="s">
        <v>155</v>
      </c>
      <c r="Z4310" s="12" t="s">
        <v>158</v>
      </c>
      <c r="AA4310" t="s">
        <v>159</v>
      </c>
      <c r="AB4310">
        <v>1</v>
      </c>
      <c r="AC4310" t="s">
        <v>60</v>
      </c>
      <c r="AD4310" t="s">
        <v>61</v>
      </c>
      <c r="AE4310" s="8">
        <v>1</v>
      </c>
      <c r="AF4310" s="33"/>
      <c r="AG4310" s="7">
        <f t="shared" ref="AG4310:AG4373" si="1228">$AF4310*$AB4310*$AE4310</f>
        <v>0</v>
      </c>
      <c r="AH4310" s="7">
        <f t="shared" si="1225"/>
        <v>0</v>
      </c>
      <c r="AI4310" s="7">
        <f t="shared" si="1225"/>
        <v>0</v>
      </c>
      <c r="AJ4310" s="7">
        <f t="shared" si="1219"/>
        <v>0</v>
      </c>
      <c r="AK4310" s="7">
        <f t="shared" si="1226"/>
        <v>0</v>
      </c>
      <c r="AL4310" s="7">
        <f t="shared" si="1226"/>
        <v>0</v>
      </c>
      <c r="AM4310" s="7">
        <f t="shared" ref="AM4310:AM4373" si="1229">$AF4310*$AB4310*$AE4310</f>
        <v>0</v>
      </c>
      <c r="AN4310" s="7">
        <f t="shared" si="1227"/>
        <v>0</v>
      </c>
      <c r="AO4310" s="7">
        <f t="shared" si="1227"/>
        <v>0</v>
      </c>
      <c r="AP4310" s="7">
        <f t="shared" si="1214"/>
        <v>0</v>
      </c>
    </row>
    <row r="4311" spans="1:42">
      <c r="A4311" t="s">
        <v>8103</v>
      </c>
      <c r="B4311" t="s">
        <v>8522</v>
      </c>
      <c r="C4311">
        <v>4</v>
      </c>
      <c r="D4311" t="s">
        <v>8467</v>
      </c>
      <c r="E4311" t="s">
        <v>8524</v>
      </c>
      <c r="G4311" t="s">
        <v>164</v>
      </c>
      <c r="H4311" s="31">
        <v>45047</v>
      </c>
      <c r="I4311" t="s">
        <v>165</v>
      </c>
      <c r="J4311" t="s">
        <v>166</v>
      </c>
      <c r="L4311">
        <v>65</v>
      </c>
      <c r="M4311" t="s">
        <v>151</v>
      </c>
      <c r="N4311" t="s">
        <v>167</v>
      </c>
      <c r="O4311" t="s">
        <v>168</v>
      </c>
      <c r="Q4311" t="s">
        <v>995</v>
      </c>
      <c r="R4311" t="s">
        <v>996</v>
      </c>
      <c r="V4311" s="31">
        <v>44848</v>
      </c>
      <c r="W4311" t="s">
        <v>157</v>
      </c>
      <c r="X4311">
        <v>2022</v>
      </c>
      <c r="Z4311" s="12" t="s">
        <v>158</v>
      </c>
      <c r="AB4311">
        <v>1</v>
      </c>
      <c r="AC4311" t="s">
        <v>60</v>
      </c>
      <c r="AD4311" t="s">
        <v>61</v>
      </c>
      <c r="AE4311" s="8">
        <v>1</v>
      </c>
      <c r="AF4311" s="33"/>
      <c r="AG4311" s="7">
        <f t="shared" si="1228"/>
        <v>0</v>
      </c>
      <c r="AH4311" s="7">
        <f t="shared" si="1225"/>
        <v>0</v>
      </c>
      <c r="AI4311" s="7">
        <f t="shared" si="1225"/>
        <v>0</v>
      </c>
      <c r="AJ4311" s="7">
        <f t="shared" si="1219"/>
        <v>0</v>
      </c>
      <c r="AK4311" s="7">
        <f t="shared" si="1226"/>
        <v>0</v>
      </c>
      <c r="AL4311" s="7">
        <f t="shared" si="1226"/>
        <v>0</v>
      </c>
      <c r="AM4311" s="7">
        <f t="shared" si="1229"/>
        <v>0</v>
      </c>
      <c r="AN4311" s="7">
        <f t="shared" si="1227"/>
        <v>0</v>
      </c>
      <c r="AO4311" s="7">
        <f t="shared" si="1227"/>
        <v>0</v>
      </c>
      <c r="AP4311" s="7">
        <f t="shared" si="1214"/>
        <v>0</v>
      </c>
    </row>
    <row r="4312" spans="1:42">
      <c r="A4312" t="s">
        <v>8103</v>
      </c>
      <c r="B4312" t="s">
        <v>8522</v>
      </c>
      <c r="C4312">
        <v>4</v>
      </c>
      <c r="D4312" t="s">
        <v>8467</v>
      </c>
      <c r="E4312" t="s">
        <v>8525</v>
      </c>
      <c r="G4312" t="s">
        <v>898</v>
      </c>
      <c r="H4312" s="31">
        <v>45047</v>
      </c>
      <c r="I4312" t="s">
        <v>899</v>
      </c>
      <c r="J4312" t="s">
        <v>898</v>
      </c>
      <c r="L4312">
        <v>65</v>
      </c>
      <c r="M4312" t="s">
        <v>151</v>
      </c>
      <c r="N4312" t="s">
        <v>900</v>
      </c>
      <c r="O4312" t="s">
        <v>898</v>
      </c>
      <c r="W4312" t="s">
        <v>157</v>
      </c>
      <c r="Z4312" s="12" t="s">
        <v>158</v>
      </c>
      <c r="AB4312">
        <v>1</v>
      </c>
      <c r="AC4312" t="s">
        <v>60</v>
      </c>
      <c r="AD4312" t="s">
        <v>61</v>
      </c>
      <c r="AE4312" s="8">
        <v>1</v>
      </c>
      <c r="AF4312" s="33"/>
      <c r="AG4312" s="7">
        <f t="shared" si="1228"/>
        <v>0</v>
      </c>
      <c r="AH4312" s="7">
        <f t="shared" si="1225"/>
        <v>0</v>
      </c>
      <c r="AI4312" s="7">
        <f t="shared" si="1225"/>
        <v>0</v>
      </c>
      <c r="AJ4312" s="7">
        <f t="shared" si="1219"/>
        <v>0</v>
      </c>
      <c r="AK4312" s="7">
        <f t="shared" si="1226"/>
        <v>0</v>
      </c>
      <c r="AL4312" s="7">
        <f t="shared" si="1226"/>
        <v>0</v>
      </c>
      <c r="AM4312" s="7">
        <f t="shared" si="1229"/>
        <v>0</v>
      </c>
      <c r="AN4312" s="7">
        <f t="shared" si="1227"/>
        <v>0</v>
      </c>
      <c r="AO4312" s="7">
        <f t="shared" si="1227"/>
        <v>0</v>
      </c>
      <c r="AP4312" s="7">
        <f t="shared" si="1214"/>
        <v>0</v>
      </c>
    </row>
    <row r="4313" spans="1:42">
      <c r="A4313" t="s">
        <v>8103</v>
      </c>
      <c r="B4313" t="s">
        <v>8526</v>
      </c>
      <c r="C4313">
        <v>4</v>
      </c>
      <c r="E4313" t="s">
        <v>8527</v>
      </c>
      <c r="G4313" t="s">
        <v>217</v>
      </c>
      <c r="H4313" s="31">
        <v>44652</v>
      </c>
      <c r="I4313" t="s">
        <v>218</v>
      </c>
      <c r="J4313" t="s">
        <v>219</v>
      </c>
      <c r="K4313" t="s">
        <v>5757</v>
      </c>
      <c r="L4313">
        <v>32</v>
      </c>
      <c r="M4313" t="s">
        <v>195</v>
      </c>
      <c r="N4313" t="s">
        <v>220</v>
      </c>
      <c r="O4313" t="s">
        <v>217</v>
      </c>
      <c r="V4313" s="31">
        <v>43074</v>
      </c>
      <c r="W4313" t="s">
        <v>222</v>
      </c>
      <c r="X4313">
        <v>2017</v>
      </c>
      <c r="Y4313" t="s">
        <v>675</v>
      </c>
      <c r="Z4313" s="12" t="s">
        <v>81</v>
      </c>
      <c r="AA4313" t="s">
        <v>224</v>
      </c>
      <c r="AB4313">
        <v>1</v>
      </c>
      <c r="AC4313" t="s">
        <v>60</v>
      </c>
      <c r="AD4313" t="s">
        <v>61</v>
      </c>
      <c r="AE4313" s="8">
        <v>1</v>
      </c>
      <c r="AF4313" s="33"/>
      <c r="AG4313" s="7">
        <f t="shared" si="1228"/>
        <v>0</v>
      </c>
      <c r="AH4313" s="7">
        <f t="shared" si="1225"/>
        <v>0</v>
      </c>
      <c r="AI4313" s="7">
        <f t="shared" si="1225"/>
        <v>0</v>
      </c>
      <c r="AJ4313" s="7">
        <f t="shared" si="1219"/>
        <v>0</v>
      </c>
      <c r="AK4313" s="7">
        <f t="shared" si="1226"/>
        <v>0</v>
      </c>
      <c r="AL4313" s="7">
        <f t="shared" si="1226"/>
        <v>0</v>
      </c>
      <c r="AM4313" s="7">
        <f t="shared" si="1229"/>
        <v>0</v>
      </c>
      <c r="AN4313" s="7">
        <f t="shared" si="1227"/>
        <v>0</v>
      </c>
      <c r="AO4313" s="7">
        <f t="shared" si="1227"/>
        <v>0</v>
      </c>
      <c r="AP4313" s="7">
        <f t="shared" si="1214"/>
        <v>0</v>
      </c>
    </row>
    <row r="4314" spans="1:42">
      <c r="A4314" t="s">
        <v>8103</v>
      </c>
      <c r="B4314" t="s">
        <v>8526</v>
      </c>
      <c r="C4314">
        <v>4</v>
      </c>
      <c r="E4314" t="s">
        <v>8528</v>
      </c>
      <c r="G4314" t="s">
        <v>217</v>
      </c>
      <c r="H4314" s="31">
        <v>44652</v>
      </c>
      <c r="I4314" t="s">
        <v>218</v>
      </c>
      <c r="J4314" t="s">
        <v>219</v>
      </c>
      <c r="K4314" t="s">
        <v>5757</v>
      </c>
      <c r="L4314">
        <v>32</v>
      </c>
      <c r="M4314" t="s">
        <v>195</v>
      </c>
      <c r="N4314" t="s">
        <v>220</v>
      </c>
      <c r="O4314" t="s">
        <v>217</v>
      </c>
      <c r="V4314" s="31">
        <v>43074</v>
      </c>
      <c r="W4314" t="s">
        <v>222</v>
      </c>
      <c r="X4314">
        <v>2017</v>
      </c>
      <c r="Y4314" t="s">
        <v>675</v>
      </c>
      <c r="Z4314" s="12" t="s">
        <v>81</v>
      </c>
      <c r="AA4314" t="s">
        <v>224</v>
      </c>
      <c r="AB4314">
        <v>1</v>
      </c>
      <c r="AC4314" t="s">
        <v>60</v>
      </c>
      <c r="AD4314" t="s">
        <v>61</v>
      </c>
      <c r="AE4314" s="8">
        <v>1</v>
      </c>
      <c r="AF4314" s="33"/>
      <c r="AG4314" s="7">
        <f t="shared" si="1228"/>
        <v>0</v>
      </c>
      <c r="AH4314" s="7">
        <f t="shared" si="1225"/>
        <v>0</v>
      </c>
      <c r="AI4314" s="7">
        <f t="shared" si="1225"/>
        <v>0</v>
      </c>
      <c r="AJ4314" s="7">
        <f t="shared" si="1219"/>
        <v>0</v>
      </c>
      <c r="AK4314" s="7">
        <f t="shared" si="1226"/>
        <v>0</v>
      </c>
      <c r="AL4314" s="7">
        <f t="shared" si="1226"/>
        <v>0</v>
      </c>
      <c r="AM4314" s="7">
        <f t="shared" si="1229"/>
        <v>0</v>
      </c>
      <c r="AN4314" s="7">
        <f t="shared" si="1227"/>
        <v>0</v>
      </c>
      <c r="AO4314" s="7">
        <f t="shared" si="1227"/>
        <v>0</v>
      </c>
      <c r="AP4314" s="7">
        <f t="shared" si="1214"/>
        <v>0</v>
      </c>
    </row>
    <row r="4315" spans="1:42">
      <c r="A4315" t="s">
        <v>8103</v>
      </c>
      <c r="B4315" t="s">
        <v>8529</v>
      </c>
      <c r="C4315">
        <v>4</v>
      </c>
      <c r="E4315" t="s">
        <v>8530</v>
      </c>
      <c r="F4315" t="s">
        <v>8147</v>
      </c>
      <c r="G4315" t="s">
        <v>1502</v>
      </c>
      <c r="H4315" s="31">
        <v>44927</v>
      </c>
      <c r="I4315" t="s">
        <v>8531</v>
      </c>
      <c r="J4315" t="s">
        <v>298</v>
      </c>
      <c r="L4315">
        <v>65</v>
      </c>
      <c r="M4315" t="s">
        <v>151</v>
      </c>
      <c r="N4315" t="s">
        <v>299</v>
      </c>
      <c r="O4315" t="s">
        <v>300</v>
      </c>
      <c r="V4315" s="31">
        <v>43221</v>
      </c>
      <c r="W4315" t="s">
        <v>170</v>
      </c>
      <c r="X4315">
        <v>2018</v>
      </c>
      <c r="Z4315" s="12" t="s">
        <v>59</v>
      </c>
      <c r="AB4315">
        <v>1</v>
      </c>
      <c r="AC4315" t="s">
        <v>60</v>
      </c>
      <c r="AD4315" t="s">
        <v>61</v>
      </c>
      <c r="AE4315" s="8">
        <v>1</v>
      </c>
      <c r="AF4315" s="33"/>
      <c r="AG4315" s="7">
        <f t="shared" si="1228"/>
        <v>0</v>
      </c>
      <c r="AH4315" s="7">
        <f t="shared" si="1225"/>
        <v>0</v>
      </c>
      <c r="AI4315" s="7">
        <f t="shared" si="1225"/>
        <v>0</v>
      </c>
      <c r="AJ4315" s="7">
        <f t="shared" si="1219"/>
        <v>0</v>
      </c>
      <c r="AK4315" s="7">
        <f t="shared" si="1226"/>
        <v>0</v>
      </c>
      <c r="AL4315" s="7">
        <f t="shared" si="1226"/>
        <v>0</v>
      </c>
      <c r="AM4315" s="7">
        <f t="shared" si="1229"/>
        <v>0</v>
      </c>
      <c r="AN4315" s="7">
        <f t="shared" si="1227"/>
        <v>0</v>
      </c>
      <c r="AO4315" s="7">
        <f t="shared" si="1227"/>
        <v>0</v>
      </c>
      <c r="AP4315" s="7">
        <f t="shared" si="1214"/>
        <v>0</v>
      </c>
    </row>
    <row r="4316" spans="1:42">
      <c r="A4316" t="s">
        <v>8103</v>
      </c>
      <c r="B4316" s="47" t="s">
        <v>8532</v>
      </c>
      <c r="C4316" s="50">
        <v>5</v>
      </c>
      <c r="E4316" t="s">
        <v>8533</v>
      </c>
      <c r="G4316" t="s">
        <v>130</v>
      </c>
      <c r="H4316" s="31">
        <v>44621</v>
      </c>
      <c r="I4316" t="s">
        <v>131</v>
      </c>
      <c r="J4316" t="s">
        <v>132</v>
      </c>
      <c r="L4316">
        <v>57</v>
      </c>
      <c r="M4316" t="s">
        <v>133</v>
      </c>
      <c r="N4316" t="s">
        <v>134</v>
      </c>
      <c r="O4316" t="s">
        <v>132</v>
      </c>
      <c r="R4316" t="s">
        <v>135</v>
      </c>
      <c r="S4316" t="s">
        <v>2705</v>
      </c>
      <c r="V4316" s="31">
        <v>43101</v>
      </c>
      <c r="X4316">
        <v>2017</v>
      </c>
      <c r="Y4316" t="s">
        <v>135</v>
      </c>
      <c r="Z4316" s="12" t="s">
        <v>59</v>
      </c>
      <c r="AB4316">
        <v>1</v>
      </c>
      <c r="AC4316" t="s">
        <v>60</v>
      </c>
      <c r="AD4316" t="s">
        <v>137</v>
      </c>
      <c r="AE4316" s="8">
        <v>1</v>
      </c>
      <c r="AF4316" s="33"/>
      <c r="AG4316" s="7">
        <f t="shared" si="1228"/>
        <v>0</v>
      </c>
      <c r="AH4316" s="7"/>
      <c r="AI4316" s="7"/>
      <c r="AJ4316" s="7">
        <f t="shared" si="1219"/>
        <v>0</v>
      </c>
      <c r="AK4316" s="7"/>
      <c r="AL4316" s="7"/>
      <c r="AM4316" s="7">
        <f t="shared" si="1229"/>
        <v>0</v>
      </c>
      <c r="AN4316" s="7"/>
      <c r="AO4316" s="7"/>
      <c r="AP4316" s="7">
        <f t="shared" si="1214"/>
        <v>0</v>
      </c>
    </row>
    <row r="4317" spans="1:42">
      <c r="A4317" t="s">
        <v>8103</v>
      </c>
      <c r="B4317" s="47" t="s">
        <v>8534</v>
      </c>
      <c r="C4317" s="50">
        <v>5</v>
      </c>
      <c r="E4317" t="s">
        <v>8535</v>
      </c>
      <c r="G4317" t="s">
        <v>130</v>
      </c>
      <c r="H4317" s="31">
        <v>44621</v>
      </c>
      <c r="I4317" t="s">
        <v>131</v>
      </c>
      <c r="J4317" t="s">
        <v>132</v>
      </c>
      <c r="L4317">
        <v>57</v>
      </c>
      <c r="M4317" t="s">
        <v>133</v>
      </c>
      <c r="N4317" t="s">
        <v>134</v>
      </c>
      <c r="O4317" t="s">
        <v>132</v>
      </c>
      <c r="R4317" t="s">
        <v>135</v>
      </c>
      <c r="S4317" t="s">
        <v>4230</v>
      </c>
      <c r="V4317" s="31">
        <v>43101</v>
      </c>
      <c r="X4317">
        <v>2017</v>
      </c>
      <c r="Y4317" t="s">
        <v>135</v>
      </c>
      <c r="Z4317" s="12" t="s">
        <v>59</v>
      </c>
      <c r="AB4317">
        <v>1</v>
      </c>
      <c r="AC4317" t="s">
        <v>60</v>
      </c>
      <c r="AD4317" t="s">
        <v>137</v>
      </c>
      <c r="AE4317" s="8">
        <v>1</v>
      </c>
      <c r="AF4317" s="33"/>
      <c r="AG4317" s="7">
        <f t="shared" si="1228"/>
        <v>0</v>
      </c>
      <c r="AH4317" s="7"/>
      <c r="AI4317" s="7"/>
      <c r="AJ4317" s="7">
        <f t="shared" si="1219"/>
        <v>0</v>
      </c>
      <c r="AK4317" s="7"/>
      <c r="AL4317" s="7"/>
      <c r="AM4317" s="7">
        <f t="shared" si="1229"/>
        <v>0</v>
      </c>
      <c r="AN4317" s="7"/>
      <c r="AO4317" s="7"/>
      <c r="AP4317" s="7">
        <f t="shared" si="1214"/>
        <v>0</v>
      </c>
    </row>
    <row r="4318" spans="1:42">
      <c r="A4318" t="s">
        <v>8103</v>
      </c>
      <c r="B4318" t="s">
        <v>8536</v>
      </c>
      <c r="C4318">
        <v>5</v>
      </c>
      <c r="E4318" t="s">
        <v>8537</v>
      </c>
      <c r="G4318" t="s">
        <v>164</v>
      </c>
      <c r="H4318" s="31">
        <v>44105</v>
      </c>
      <c r="I4318" t="s">
        <v>165</v>
      </c>
      <c r="J4318" t="s">
        <v>166</v>
      </c>
      <c r="L4318">
        <v>65</v>
      </c>
      <c r="M4318" t="s">
        <v>151</v>
      </c>
      <c r="N4318" t="s">
        <v>167</v>
      </c>
      <c r="O4318" t="s">
        <v>168</v>
      </c>
      <c r="Q4318" t="s">
        <v>285</v>
      </c>
      <c r="S4318" t="s">
        <v>286</v>
      </c>
      <c r="T4318">
        <v>3855267</v>
      </c>
      <c r="V4318" s="31">
        <v>40909</v>
      </c>
      <c r="W4318" t="s">
        <v>157</v>
      </c>
      <c r="X4318">
        <v>2012</v>
      </c>
      <c r="Y4318" t="s">
        <v>169</v>
      </c>
      <c r="Z4318" s="12" t="s">
        <v>158</v>
      </c>
      <c r="AB4318">
        <v>1</v>
      </c>
      <c r="AC4318" t="s">
        <v>60</v>
      </c>
      <c r="AD4318" t="s">
        <v>61</v>
      </c>
      <c r="AE4318" s="8">
        <v>1</v>
      </c>
      <c r="AF4318" s="33"/>
      <c r="AG4318" s="7">
        <f t="shared" si="1228"/>
        <v>0</v>
      </c>
      <c r="AH4318" s="7">
        <f>$AF4318*$AB4318*$AE4318</f>
        <v>0</v>
      </c>
      <c r="AI4318" s="7">
        <f>$AF4318*$AB4318*$AE4318</f>
        <v>0</v>
      </c>
      <c r="AJ4318" s="7">
        <f t="shared" si="1219"/>
        <v>0</v>
      </c>
      <c r="AK4318" s="7">
        <f>$AF4318*$AB4318*$AE4318</f>
        <v>0</v>
      </c>
      <c r="AL4318" s="7">
        <f>$AF4318*$AB4318*$AE4318</f>
        <v>0</v>
      </c>
      <c r="AM4318" s="7">
        <f t="shared" si="1229"/>
        <v>0</v>
      </c>
      <c r="AN4318" s="7">
        <f>$AF4318*$AB4318*$AE4318</f>
        <v>0</v>
      </c>
      <c r="AO4318" s="7">
        <f>$AF4318*$AB4318*$AE4318</f>
        <v>0</v>
      </c>
      <c r="AP4318" s="7">
        <f t="shared" si="1214"/>
        <v>0</v>
      </c>
    </row>
    <row r="4319" spans="1:42">
      <c r="A4319" t="s">
        <v>8103</v>
      </c>
      <c r="B4319" t="s">
        <v>8536</v>
      </c>
      <c r="C4319">
        <v>5</v>
      </c>
      <c r="E4319" t="s">
        <v>8538</v>
      </c>
      <c r="F4319" t="s">
        <v>8539</v>
      </c>
      <c r="G4319" t="s">
        <v>175</v>
      </c>
      <c r="H4319" s="31">
        <v>45170</v>
      </c>
      <c r="I4319" t="s">
        <v>176</v>
      </c>
      <c r="J4319" t="s">
        <v>177</v>
      </c>
      <c r="L4319">
        <v>65</v>
      </c>
      <c r="M4319" t="s">
        <v>151</v>
      </c>
      <c r="N4319" t="s">
        <v>178</v>
      </c>
      <c r="O4319" t="s">
        <v>177</v>
      </c>
      <c r="V4319" s="31">
        <v>42867</v>
      </c>
      <c r="X4319">
        <v>2017</v>
      </c>
      <c r="Z4319" s="12" t="s">
        <v>59</v>
      </c>
      <c r="AB4319">
        <v>1</v>
      </c>
      <c r="AC4319" t="s">
        <v>60</v>
      </c>
      <c r="AD4319" t="s">
        <v>61</v>
      </c>
      <c r="AE4319" s="8">
        <v>1</v>
      </c>
      <c r="AF4319" s="33"/>
      <c r="AG4319" s="7">
        <f t="shared" si="1228"/>
        <v>0</v>
      </c>
      <c r="AH4319" s="7">
        <f>$AF4319*$AB4319*$AE4319</f>
        <v>0</v>
      </c>
      <c r="AI4319" s="7">
        <f>$AF4319*$AB4319*$AE4319</f>
        <v>0</v>
      </c>
      <c r="AJ4319" s="7">
        <f t="shared" si="1219"/>
        <v>0</v>
      </c>
      <c r="AK4319" s="7">
        <f>$AF4319*$AB4319*$AE4319</f>
        <v>0</v>
      </c>
      <c r="AL4319" s="7">
        <f>$AF4319*$AB4319*$AE4319</f>
        <v>0</v>
      </c>
      <c r="AM4319" s="7">
        <f t="shared" si="1229"/>
        <v>0</v>
      </c>
      <c r="AN4319" s="7">
        <f>$AF4319*$AB4319*$AE4319</f>
        <v>0</v>
      </c>
      <c r="AO4319" s="7">
        <f>$AF4319*$AB4319*$AE4319</f>
        <v>0</v>
      </c>
      <c r="AP4319" s="7">
        <f t="shared" si="1214"/>
        <v>0</v>
      </c>
    </row>
    <row r="4320" spans="1:42">
      <c r="A4320" t="s">
        <v>8103</v>
      </c>
      <c r="B4320" s="47" t="s">
        <v>8536</v>
      </c>
      <c r="C4320" s="50">
        <v>5</v>
      </c>
      <c r="E4320" t="s">
        <v>8540</v>
      </c>
      <c r="G4320" t="s">
        <v>130</v>
      </c>
      <c r="H4320" s="31">
        <v>44621</v>
      </c>
      <c r="I4320" t="s">
        <v>131</v>
      </c>
      <c r="J4320" t="s">
        <v>132</v>
      </c>
      <c r="L4320">
        <v>57</v>
      </c>
      <c r="M4320" t="s">
        <v>133</v>
      </c>
      <c r="N4320" t="s">
        <v>134</v>
      </c>
      <c r="O4320" t="s">
        <v>132</v>
      </c>
      <c r="R4320" t="s">
        <v>135</v>
      </c>
      <c r="S4320" t="s">
        <v>4230</v>
      </c>
      <c r="V4320" s="31">
        <v>43101</v>
      </c>
      <c r="X4320">
        <v>2017</v>
      </c>
      <c r="Y4320" t="s">
        <v>135</v>
      </c>
      <c r="Z4320" s="12" t="s">
        <v>59</v>
      </c>
      <c r="AB4320">
        <v>1</v>
      </c>
      <c r="AC4320" t="s">
        <v>60</v>
      </c>
      <c r="AD4320" t="s">
        <v>137</v>
      </c>
      <c r="AE4320" s="8">
        <v>1</v>
      </c>
      <c r="AF4320" s="33"/>
      <c r="AG4320" s="7">
        <f t="shared" si="1228"/>
        <v>0</v>
      </c>
      <c r="AH4320" s="7"/>
      <c r="AI4320" s="7"/>
      <c r="AJ4320" s="7">
        <f t="shared" si="1219"/>
        <v>0</v>
      </c>
      <c r="AK4320" s="7"/>
      <c r="AL4320" s="7"/>
      <c r="AM4320" s="7">
        <f t="shared" si="1229"/>
        <v>0</v>
      </c>
      <c r="AN4320" s="7"/>
      <c r="AO4320" s="7"/>
      <c r="AP4320" s="7">
        <f t="shared" si="1214"/>
        <v>0</v>
      </c>
    </row>
    <row r="4321" spans="1:42">
      <c r="A4321" t="s">
        <v>8103</v>
      </c>
      <c r="B4321" s="47" t="s">
        <v>8541</v>
      </c>
      <c r="C4321" s="50">
        <v>5</v>
      </c>
      <c r="E4321" t="s">
        <v>8542</v>
      </c>
      <c r="G4321" t="s">
        <v>130</v>
      </c>
      <c r="H4321" s="31">
        <v>44621</v>
      </c>
      <c r="I4321" t="s">
        <v>131</v>
      </c>
      <c r="J4321" t="s">
        <v>132</v>
      </c>
      <c r="L4321">
        <v>57</v>
      </c>
      <c r="M4321" t="s">
        <v>133</v>
      </c>
      <c r="N4321" t="s">
        <v>134</v>
      </c>
      <c r="O4321" t="s">
        <v>132</v>
      </c>
      <c r="R4321" t="s">
        <v>135</v>
      </c>
      <c r="S4321" t="s">
        <v>4230</v>
      </c>
      <c r="V4321" s="31">
        <v>43101</v>
      </c>
      <c r="X4321">
        <v>2017</v>
      </c>
      <c r="Y4321" t="s">
        <v>135</v>
      </c>
      <c r="Z4321" s="12" t="s">
        <v>59</v>
      </c>
      <c r="AB4321">
        <v>1</v>
      </c>
      <c r="AC4321" t="s">
        <v>60</v>
      </c>
      <c r="AD4321" t="s">
        <v>137</v>
      </c>
      <c r="AE4321" s="8">
        <v>1</v>
      </c>
      <c r="AF4321" s="33"/>
      <c r="AG4321" s="7">
        <f t="shared" si="1228"/>
        <v>0</v>
      </c>
      <c r="AH4321" s="7"/>
      <c r="AI4321" s="7"/>
      <c r="AJ4321" s="7">
        <f t="shared" si="1219"/>
        <v>0</v>
      </c>
      <c r="AK4321" s="7"/>
      <c r="AL4321" s="7"/>
      <c r="AM4321" s="7">
        <f t="shared" si="1229"/>
        <v>0</v>
      </c>
      <c r="AN4321" s="7"/>
      <c r="AO4321" s="7"/>
      <c r="AP4321" s="7">
        <f t="shared" si="1214"/>
        <v>0</v>
      </c>
    </row>
    <row r="4322" spans="1:42">
      <c r="A4322" t="s">
        <v>8103</v>
      </c>
      <c r="B4322" t="s">
        <v>8543</v>
      </c>
      <c r="C4322">
        <v>5</v>
      </c>
      <c r="E4322" t="s">
        <v>8544</v>
      </c>
      <c r="F4322" t="s">
        <v>8545</v>
      </c>
      <c r="G4322" t="s">
        <v>175</v>
      </c>
      <c r="H4322" s="31">
        <v>45170</v>
      </c>
      <c r="I4322" t="s">
        <v>176</v>
      </c>
      <c r="J4322" t="s">
        <v>177</v>
      </c>
      <c r="L4322">
        <v>65</v>
      </c>
      <c r="M4322" t="s">
        <v>151</v>
      </c>
      <c r="N4322" t="s">
        <v>178</v>
      </c>
      <c r="O4322" t="s">
        <v>177</v>
      </c>
      <c r="V4322" s="31">
        <v>42867</v>
      </c>
      <c r="X4322">
        <v>2017</v>
      </c>
      <c r="Z4322" s="12" t="s">
        <v>59</v>
      </c>
      <c r="AB4322">
        <v>1</v>
      </c>
      <c r="AC4322" t="s">
        <v>60</v>
      </c>
      <c r="AD4322" t="s">
        <v>61</v>
      </c>
      <c r="AE4322" s="8">
        <v>1</v>
      </c>
      <c r="AF4322" s="33"/>
      <c r="AG4322" s="7">
        <f t="shared" si="1228"/>
        <v>0</v>
      </c>
      <c r="AH4322" s="7">
        <f>$AF4322*$AB4322*$AE4322</f>
        <v>0</v>
      </c>
      <c r="AI4322" s="7">
        <f>$AF4322*$AB4322*$AE4322</f>
        <v>0</v>
      </c>
      <c r="AJ4322" s="7">
        <f t="shared" si="1219"/>
        <v>0</v>
      </c>
      <c r="AK4322" s="7">
        <f>$AF4322*$AB4322*$AE4322</f>
        <v>0</v>
      </c>
      <c r="AL4322" s="7">
        <f>$AF4322*$AB4322*$AE4322</f>
        <v>0</v>
      </c>
      <c r="AM4322" s="7">
        <f t="shared" si="1229"/>
        <v>0</v>
      </c>
      <c r="AN4322" s="7">
        <f>$AF4322*$AB4322*$AE4322</f>
        <v>0</v>
      </c>
      <c r="AO4322" s="7">
        <f>$AF4322*$AB4322*$AE4322</f>
        <v>0</v>
      </c>
      <c r="AP4322" s="7">
        <f t="shared" si="1214"/>
        <v>0</v>
      </c>
    </row>
    <row r="4323" spans="1:42">
      <c r="A4323" t="s">
        <v>8103</v>
      </c>
      <c r="B4323" s="47" t="s">
        <v>8543</v>
      </c>
      <c r="C4323" s="50">
        <v>5</v>
      </c>
      <c r="E4323" t="s">
        <v>8546</v>
      </c>
      <c r="G4323" t="s">
        <v>130</v>
      </c>
      <c r="H4323" s="31">
        <v>44621</v>
      </c>
      <c r="I4323" t="s">
        <v>131</v>
      </c>
      <c r="J4323" t="s">
        <v>132</v>
      </c>
      <c r="L4323">
        <v>57</v>
      </c>
      <c r="M4323" t="s">
        <v>133</v>
      </c>
      <c r="N4323" t="s">
        <v>134</v>
      </c>
      <c r="O4323" t="s">
        <v>132</v>
      </c>
      <c r="R4323" t="s">
        <v>135</v>
      </c>
      <c r="S4323" t="s">
        <v>4230</v>
      </c>
      <c r="V4323" s="31">
        <v>43101</v>
      </c>
      <c r="X4323">
        <v>2017</v>
      </c>
      <c r="Y4323" t="s">
        <v>135</v>
      </c>
      <c r="Z4323" s="12" t="s">
        <v>59</v>
      </c>
      <c r="AB4323">
        <v>1</v>
      </c>
      <c r="AC4323" t="s">
        <v>60</v>
      </c>
      <c r="AD4323" t="s">
        <v>137</v>
      </c>
      <c r="AE4323" s="8">
        <v>1</v>
      </c>
      <c r="AF4323" s="33"/>
      <c r="AG4323" s="7">
        <f t="shared" si="1228"/>
        <v>0</v>
      </c>
      <c r="AH4323" s="7"/>
      <c r="AI4323" s="7"/>
      <c r="AJ4323" s="7">
        <f t="shared" si="1219"/>
        <v>0</v>
      </c>
      <c r="AK4323" s="7"/>
      <c r="AL4323" s="7"/>
      <c r="AM4323" s="7">
        <f t="shared" si="1229"/>
        <v>0</v>
      </c>
      <c r="AN4323" s="7"/>
      <c r="AO4323" s="7"/>
      <c r="AP4323" s="7">
        <f t="shared" si="1214"/>
        <v>0</v>
      </c>
    </row>
    <row r="4324" spans="1:42">
      <c r="A4324" t="s">
        <v>8103</v>
      </c>
      <c r="B4324" s="47" t="s">
        <v>8547</v>
      </c>
      <c r="C4324" s="50">
        <v>5</v>
      </c>
      <c r="E4324" t="s">
        <v>8548</v>
      </c>
      <c r="G4324" t="s">
        <v>130</v>
      </c>
      <c r="H4324" s="31">
        <v>44621</v>
      </c>
      <c r="I4324" t="s">
        <v>131</v>
      </c>
      <c r="J4324" t="s">
        <v>132</v>
      </c>
      <c r="L4324">
        <v>57</v>
      </c>
      <c r="M4324" t="s">
        <v>133</v>
      </c>
      <c r="N4324" t="s">
        <v>134</v>
      </c>
      <c r="O4324" t="s">
        <v>132</v>
      </c>
      <c r="R4324" t="s">
        <v>135</v>
      </c>
      <c r="S4324" t="s">
        <v>4230</v>
      </c>
      <c r="V4324" s="31">
        <v>43101</v>
      </c>
      <c r="X4324">
        <v>2017</v>
      </c>
      <c r="Y4324" t="s">
        <v>135</v>
      </c>
      <c r="Z4324" s="12" t="s">
        <v>59</v>
      </c>
      <c r="AB4324">
        <v>1</v>
      </c>
      <c r="AC4324" t="s">
        <v>60</v>
      </c>
      <c r="AD4324" t="s">
        <v>137</v>
      </c>
      <c r="AE4324" s="8">
        <v>1</v>
      </c>
      <c r="AF4324" s="33"/>
      <c r="AG4324" s="7">
        <f t="shared" si="1228"/>
        <v>0</v>
      </c>
      <c r="AH4324" s="7"/>
      <c r="AI4324" s="7"/>
      <c r="AJ4324" s="7">
        <f t="shared" si="1219"/>
        <v>0</v>
      </c>
      <c r="AK4324" s="7"/>
      <c r="AL4324" s="7"/>
      <c r="AM4324" s="7">
        <f t="shared" si="1229"/>
        <v>0</v>
      </c>
      <c r="AN4324" s="7"/>
      <c r="AO4324" s="7"/>
      <c r="AP4324" s="7">
        <f t="shared" si="1214"/>
        <v>0</v>
      </c>
    </row>
    <row r="4325" spans="1:42">
      <c r="A4325" t="s">
        <v>8103</v>
      </c>
      <c r="B4325" t="s">
        <v>8549</v>
      </c>
      <c r="C4325">
        <v>5</v>
      </c>
      <c r="D4325" t="s">
        <v>2788</v>
      </c>
      <c r="E4325" t="s">
        <v>8550</v>
      </c>
      <c r="G4325" t="s">
        <v>148</v>
      </c>
      <c r="H4325" s="31">
        <v>44105</v>
      </c>
      <c r="I4325" t="s">
        <v>149</v>
      </c>
      <c r="J4325" t="s">
        <v>148</v>
      </c>
      <c r="K4325" t="s">
        <v>150</v>
      </c>
      <c r="L4325">
        <v>65</v>
      </c>
      <c r="M4325" t="s">
        <v>151</v>
      </c>
      <c r="N4325" t="s">
        <v>152</v>
      </c>
      <c r="O4325" t="s">
        <v>153</v>
      </c>
      <c r="Q4325" t="s">
        <v>154</v>
      </c>
      <c r="R4325" t="s">
        <v>155</v>
      </c>
      <c r="S4325" t="s">
        <v>156</v>
      </c>
      <c r="V4325" s="31">
        <v>43101</v>
      </c>
      <c r="W4325" t="s">
        <v>157</v>
      </c>
      <c r="X4325">
        <v>2017</v>
      </c>
      <c r="Y4325" t="s">
        <v>155</v>
      </c>
      <c r="Z4325" s="12" t="s">
        <v>158</v>
      </c>
      <c r="AA4325" t="s">
        <v>159</v>
      </c>
      <c r="AB4325">
        <v>1</v>
      </c>
      <c r="AC4325" t="s">
        <v>60</v>
      </c>
      <c r="AD4325" t="s">
        <v>61</v>
      </c>
      <c r="AE4325" s="8">
        <v>1</v>
      </c>
      <c r="AF4325" s="33"/>
      <c r="AG4325" s="7">
        <f t="shared" si="1228"/>
        <v>0</v>
      </c>
      <c r="AH4325" s="7">
        <f t="shared" ref="AH4325:AI4344" si="1230">$AF4325*$AB4325*$AE4325</f>
        <v>0</v>
      </c>
      <c r="AI4325" s="7">
        <f t="shared" si="1230"/>
        <v>0</v>
      </c>
      <c r="AJ4325" s="7">
        <f t="shared" si="1219"/>
        <v>0</v>
      </c>
      <c r="AK4325" s="7">
        <f t="shared" ref="AK4325:AL4344" si="1231">$AF4325*$AB4325*$AE4325</f>
        <v>0</v>
      </c>
      <c r="AL4325" s="7">
        <f t="shared" si="1231"/>
        <v>0</v>
      </c>
      <c r="AM4325" s="7">
        <f t="shared" si="1229"/>
        <v>0</v>
      </c>
      <c r="AN4325" s="7">
        <f t="shared" ref="AN4325:AO4344" si="1232">$AF4325*$AB4325*$AE4325</f>
        <v>0</v>
      </c>
      <c r="AO4325" s="7">
        <f t="shared" si="1232"/>
        <v>0</v>
      </c>
      <c r="AP4325" s="7">
        <f t="shared" si="1214"/>
        <v>0</v>
      </c>
    </row>
    <row r="4326" spans="1:42">
      <c r="A4326" t="s">
        <v>8103</v>
      </c>
      <c r="B4326" t="s">
        <v>8549</v>
      </c>
      <c r="C4326">
        <v>5</v>
      </c>
      <c r="D4326" t="s">
        <v>8551</v>
      </c>
      <c r="E4326" t="s">
        <v>8552</v>
      </c>
      <c r="G4326" t="s">
        <v>164</v>
      </c>
      <c r="H4326" s="31">
        <v>44105</v>
      </c>
      <c r="I4326" t="s">
        <v>165</v>
      </c>
      <c r="J4326" t="s">
        <v>166</v>
      </c>
      <c r="L4326">
        <v>65</v>
      </c>
      <c r="M4326" t="s">
        <v>151</v>
      </c>
      <c r="N4326" t="s">
        <v>167</v>
      </c>
      <c r="O4326" t="s">
        <v>168</v>
      </c>
      <c r="Q4326" t="s">
        <v>995</v>
      </c>
      <c r="R4326" t="s">
        <v>996</v>
      </c>
      <c r="V4326" s="31">
        <v>44848</v>
      </c>
      <c r="W4326" t="s">
        <v>157</v>
      </c>
      <c r="X4326">
        <v>2022</v>
      </c>
      <c r="Y4326" t="s">
        <v>169</v>
      </c>
      <c r="Z4326" s="12" t="s">
        <v>158</v>
      </c>
      <c r="AA4326" t="s">
        <v>170</v>
      </c>
      <c r="AB4326">
        <v>1</v>
      </c>
      <c r="AC4326" t="s">
        <v>60</v>
      </c>
      <c r="AD4326" t="s">
        <v>61</v>
      </c>
      <c r="AE4326" s="8">
        <v>1</v>
      </c>
      <c r="AF4326" s="33"/>
      <c r="AG4326" s="7">
        <f t="shared" si="1228"/>
        <v>0</v>
      </c>
      <c r="AH4326" s="7">
        <f t="shared" si="1230"/>
        <v>0</v>
      </c>
      <c r="AI4326" s="7">
        <f t="shared" si="1230"/>
        <v>0</v>
      </c>
      <c r="AJ4326" s="7">
        <f t="shared" si="1219"/>
        <v>0</v>
      </c>
      <c r="AK4326" s="7">
        <f t="shared" si="1231"/>
        <v>0</v>
      </c>
      <c r="AL4326" s="7">
        <f t="shared" si="1231"/>
        <v>0</v>
      </c>
      <c r="AM4326" s="7">
        <f t="shared" si="1229"/>
        <v>0</v>
      </c>
      <c r="AN4326" s="7">
        <f t="shared" si="1232"/>
        <v>0</v>
      </c>
      <c r="AO4326" s="7">
        <f t="shared" si="1232"/>
        <v>0</v>
      </c>
      <c r="AP4326" s="7">
        <f t="shared" si="1214"/>
        <v>0</v>
      </c>
    </row>
    <row r="4327" spans="1:42">
      <c r="A4327" t="s">
        <v>8103</v>
      </c>
      <c r="B4327" t="s">
        <v>8553</v>
      </c>
      <c r="C4327">
        <v>5</v>
      </c>
      <c r="D4327" t="s">
        <v>2788</v>
      </c>
      <c r="E4327" t="s">
        <v>8554</v>
      </c>
      <c r="G4327" t="s">
        <v>148</v>
      </c>
      <c r="H4327" s="31">
        <v>44105</v>
      </c>
      <c r="I4327" t="s">
        <v>149</v>
      </c>
      <c r="J4327" t="s">
        <v>148</v>
      </c>
      <c r="K4327" t="s">
        <v>150</v>
      </c>
      <c r="L4327">
        <v>65</v>
      </c>
      <c r="M4327" t="s">
        <v>151</v>
      </c>
      <c r="N4327" t="s">
        <v>152</v>
      </c>
      <c r="O4327" t="s">
        <v>153</v>
      </c>
      <c r="Q4327" t="s">
        <v>154</v>
      </c>
      <c r="R4327" t="s">
        <v>155</v>
      </c>
      <c r="S4327" t="s">
        <v>156</v>
      </c>
      <c r="V4327" s="31">
        <v>43101</v>
      </c>
      <c r="W4327" t="s">
        <v>157</v>
      </c>
      <c r="X4327">
        <v>2017</v>
      </c>
      <c r="Y4327" t="s">
        <v>155</v>
      </c>
      <c r="Z4327" s="12" t="s">
        <v>158</v>
      </c>
      <c r="AA4327" t="s">
        <v>159</v>
      </c>
      <c r="AB4327">
        <v>1</v>
      </c>
      <c r="AC4327" t="s">
        <v>60</v>
      </c>
      <c r="AD4327" t="s">
        <v>61</v>
      </c>
      <c r="AE4327" s="8">
        <v>1</v>
      </c>
      <c r="AF4327" s="33"/>
      <c r="AG4327" s="7">
        <f t="shared" si="1228"/>
        <v>0</v>
      </c>
      <c r="AH4327" s="7">
        <f t="shared" si="1230"/>
        <v>0</v>
      </c>
      <c r="AI4327" s="7">
        <f t="shared" si="1230"/>
        <v>0</v>
      </c>
      <c r="AJ4327" s="7">
        <f t="shared" si="1219"/>
        <v>0</v>
      </c>
      <c r="AK4327" s="7">
        <f t="shared" si="1231"/>
        <v>0</v>
      </c>
      <c r="AL4327" s="7">
        <f t="shared" si="1231"/>
        <v>0</v>
      </c>
      <c r="AM4327" s="7">
        <f t="shared" si="1229"/>
        <v>0</v>
      </c>
      <c r="AN4327" s="7">
        <f t="shared" si="1232"/>
        <v>0</v>
      </c>
      <c r="AO4327" s="7">
        <f t="shared" si="1232"/>
        <v>0</v>
      </c>
      <c r="AP4327" s="7">
        <f t="shared" si="1214"/>
        <v>0</v>
      </c>
    </row>
    <row r="4328" spans="1:42">
      <c r="A4328" t="s">
        <v>8103</v>
      </c>
      <c r="B4328" t="s">
        <v>8553</v>
      </c>
      <c r="C4328">
        <v>5</v>
      </c>
      <c r="D4328" t="s">
        <v>8555</v>
      </c>
      <c r="E4328" t="s">
        <v>8556</v>
      </c>
      <c r="G4328" t="s">
        <v>164</v>
      </c>
      <c r="H4328" s="31">
        <v>44105</v>
      </c>
      <c r="I4328" t="s">
        <v>165</v>
      </c>
      <c r="J4328" t="s">
        <v>166</v>
      </c>
      <c r="L4328">
        <v>65</v>
      </c>
      <c r="M4328" t="s">
        <v>151</v>
      </c>
      <c r="N4328" t="s">
        <v>167</v>
      </c>
      <c r="O4328" t="s">
        <v>168</v>
      </c>
      <c r="Q4328" t="s">
        <v>285</v>
      </c>
      <c r="S4328" t="s">
        <v>286</v>
      </c>
      <c r="T4328">
        <v>3855269</v>
      </c>
      <c r="V4328" s="31">
        <v>40179</v>
      </c>
      <c r="W4328" t="s">
        <v>157</v>
      </c>
      <c r="X4328">
        <v>2010</v>
      </c>
      <c r="Y4328" t="s">
        <v>169</v>
      </c>
      <c r="Z4328" s="12" t="s">
        <v>158</v>
      </c>
      <c r="AB4328">
        <v>1</v>
      </c>
      <c r="AC4328" t="s">
        <v>60</v>
      </c>
      <c r="AD4328" t="s">
        <v>61</v>
      </c>
      <c r="AE4328" s="8">
        <v>1</v>
      </c>
      <c r="AF4328" s="33"/>
      <c r="AG4328" s="7">
        <f t="shared" si="1228"/>
        <v>0</v>
      </c>
      <c r="AH4328" s="7">
        <f t="shared" si="1230"/>
        <v>0</v>
      </c>
      <c r="AI4328" s="7">
        <f t="shared" si="1230"/>
        <v>0</v>
      </c>
      <c r="AJ4328" s="7">
        <f t="shared" si="1219"/>
        <v>0</v>
      </c>
      <c r="AK4328" s="7">
        <f t="shared" si="1231"/>
        <v>0</v>
      </c>
      <c r="AL4328" s="7">
        <f t="shared" si="1231"/>
        <v>0</v>
      </c>
      <c r="AM4328" s="7">
        <f t="shared" si="1229"/>
        <v>0</v>
      </c>
      <c r="AN4328" s="7">
        <f t="shared" si="1232"/>
        <v>0</v>
      </c>
      <c r="AO4328" s="7">
        <f t="shared" si="1232"/>
        <v>0</v>
      </c>
      <c r="AP4328" s="7">
        <f t="shared" si="1214"/>
        <v>0</v>
      </c>
    </row>
    <row r="4329" spans="1:42">
      <c r="A4329" t="s">
        <v>8103</v>
      </c>
      <c r="B4329" t="s">
        <v>8557</v>
      </c>
      <c r="C4329">
        <v>5</v>
      </c>
      <c r="E4329" t="s">
        <v>8558</v>
      </c>
      <c r="F4329" t="s">
        <v>8559</v>
      </c>
      <c r="G4329" t="s">
        <v>175</v>
      </c>
      <c r="H4329" s="31">
        <v>45170</v>
      </c>
      <c r="I4329" t="s">
        <v>176</v>
      </c>
      <c r="J4329" t="s">
        <v>177</v>
      </c>
      <c r="L4329">
        <v>65</v>
      </c>
      <c r="M4329" t="s">
        <v>151</v>
      </c>
      <c r="N4329" t="s">
        <v>178</v>
      </c>
      <c r="O4329" t="s">
        <v>177</v>
      </c>
      <c r="V4329" s="31">
        <v>42867</v>
      </c>
      <c r="X4329">
        <v>2017</v>
      </c>
      <c r="Z4329" s="12" t="s">
        <v>59</v>
      </c>
      <c r="AB4329">
        <v>1</v>
      </c>
      <c r="AC4329" t="s">
        <v>60</v>
      </c>
      <c r="AD4329" t="s">
        <v>61</v>
      </c>
      <c r="AE4329" s="8">
        <v>1</v>
      </c>
      <c r="AF4329" s="33"/>
      <c r="AG4329" s="7">
        <f t="shared" si="1228"/>
        <v>0</v>
      </c>
      <c r="AH4329" s="7">
        <f t="shared" si="1230"/>
        <v>0</v>
      </c>
      <c r="AI4329" s="7">
        <f t="shared" si="1230"/>
        <v>0</v>
      </c>
      <c r="AJ4329" s="7">
        <f t="shared" si="1219"/>
        <v>0</v>
      </c>
      <c r="AK4329" s="7">
        <f t="shared" si="1231"/>
        <v>0</v>
      </c>
      <c r="AL4329" s="7">
        <f t="shared" si="1231"/>
        <v>0</v>
      </c>
      <c r="AM4329" s="7">
        <f t="shared" si="1229"/>
        <v>0</v>
      </c>
      <c r="AN4329" s="7">
        <f t="shared" si="1232"/>
        <v>0</v>
      </c>
      <c r="AO4329" s="7">
        <f t="shared" si="1232"/>
        <v>0</v>
      </c>
      <c r="AP4329" s="7">
        <f t="shared" si="1214"/>
        <v>0</v>
      </c>
    </row>
    <row r="4330" spans="1:42">
      <c r="A4330" t="s">
        <v>8103</v>
      </c>
      <c r="B4330" t="s">
        <v>8560</v>
      </c>
      <c r="C4330">
        <v>5</v>
      </c>
      <c r="E4330" t="s">
        <v>8561</v>
      </c>
      <c r="F4330" t="s">
        <v>8562</v>
      </c>
      <c r="G4330" t="s">
        <v>175</v>
      </c>
      <c r="H4330" s="31">
        <v>45170</v>
      </c>
      <c r="I4330" t="s">
        <v>176</v>
      </c>
      <c r="J4330" t="s">
        <v>177</v>
      </c>
      <c r="L4330">
        <v>65</v>
      </c>
      <c r="M4330" t="s">
        <v>151</v>
      </c>
      <c r="N4330" t="s">
        <v>178</v>
      </c>
      <c r="O4330" t="s">
        <v>177</v>
      </c>
      <c r="V4330" s="31">
        <v>42867</v>
      </c>
      <c r="X4330">
        <v>2017</v>
      </c>
      <c r="Z4330" s="12" t="s">
        <v>59</v>
      </c>
      <c r="AB4330">
        <v>1</v>
      </c>
      <c r="AC4330" t="s">
        <v>60</v>
      </c>
      <c r="AD4330" t="s">
        <v>61</v>
      </c>
      <c r="AE4330" s="8">
        <v>1</v>
      </c>
      <c r="AF4330" s="33"/>
      <c r="AG4330" s="7">
        <f t="shared" si="1228"/>
        <v>0</v>
      </c>
      <c r="AH4330" s="7">
        <f t="shared" si="1230"/>
        <v>0</v>
      </c>
      <c r="AI4330" s="7">
        <f t="shared" si="1230"/>
        <v>0</v>
      </c>
      <c r="AJ4330" s="7">
        <f t="shared" si="1219"/>
        <v>0</v>
      </c>
      <c r="AK4330" s="7">
        <f t="shared" si="1231"/>
        <v>0</v>
      </c>
      <c r="AL4330" s="7">
        <f t="shared" si="1231"/>
        <v>0</v>
      </c>
      <c r="AM4330" s="7">
        <f t="shared" si="1229"/>
        <v>0</v>
      </c>
      <c r="AN4330" s="7">
        <f t="shared" si="1232"/>
        <v>0</v>
      </c>
      <c r="AO4330" s="7">
        <f t="shared" si="1232"/>
        <v>0</v>
      </c>
      <c r="AP4330" s="7">
        <f t="shared" si="1214"/>
        <v>0</v>
      </c>
    </row>
    <row r="4331" spans="1:42">
      <c r="A4331" t="s">
        <v>8103</v>
      </c>
      <c r="B4331" t="s">
        <v>8563</v>
      </c>
      <c r="C4331">
        <v>5</v>
      </c>
      <c r="E4331" t="s">
        <v>8564</v>
      </c>
      <c r="F4331" t="s">
        <v>8565</v>
      </c>
      <c r="G4331" t="s">
        <v>175</v>
      </c>
      <c r="H4331" s="31">
        <v>45170</v>
      </c>
      <c r="I4331" t="s">
        <v>176</v>
      </c>
      <c r="J4331" t="s">
        <v>177</v>
      </c>
      <c r="L4331">
        <v>65</v>
      </c>
      <c r="M4331" t="s">
        <v>151</v>
      </c>
      <c r="N4331" t="s">
        <v>178</v>
      </c>
      <c r="O4331" t="s">
        <v>177</v>
      </c>
      <c r="V4331" s="31">
        <v>42867</v>
      </c>
      <c r="X4331">
        <v>2017</v>
      </c>
      <c r="Z4331" s="12" t="s">
        <v>59</v>
      </c>
      <c r="AB4331">
        <v>1</v>
      </c>
      <c r="AC4331" t="s">
        <v>60</v>
      </c>
      <c r="AD4331" t="s">
        <v>61</v>
      </c>
      <c r="AE4331" s="8">
        <v>1</v>
      </c>
      <c r="AF4331" s="33"/>
      <c r="AG4331" s="7">
        <f t="shared" si="1228"/>
        <v>0</v>
      </c>
      <c r="AH4331" s="7">
        <f t="shared" si="1230"/>
        <v>0</v>
      </c>
      <c r="AI4331" s="7">
        <f t="shared" si="1230"/>
        <v>0</v>
      </c>
      <c r="AJ4331" s="7">
        <f t="shared" si="1219"/>
        <v>0</v>
      </c>
      <c r="AK4331" s="7">
        <f t="shared" si="1231"/>
        <v>0</v>
      </c>
      <c r="AL4331" s="7">
        <f t="shared" si="1231"/>
        <v>0</v>
      </c>
      <c r="AM4331" s="7">
        <f t="shared" si="1229"/>
        <v>0</v>
      </c>
      <c r="AN4331" s="7">
        <f t="shared" si="1232"/>
        <v>0</v>
      </c>
      <c r="AO4331" s="7">
        <f t="shared" si="1232"/>
        <v>0</v>
      </c>
      <c r="AP4331" s="7">
        <f t="shared" si="1214"/>
        <v>0</v>
      </c>
    </row>
    <row r="4332" spans="1:42">
      <c r="A4332" t="s">
        <v>8103</v>
      </c>
      <c r="B4332" t="s">
        <v>8566</v>
      </c>
      <c r="C4332">
        <v>5</v>
      </c>
      <c r="E4332" t="s">
        <v>8567</v>
      </c>
      <c r="F4332" t="s">
        <v>8568</v>
      </c>
      <c r="G4332" t="s">
        <v>175</v>
      </c>
      <c r="H4332" s="31">
        <v>45170</v>
      </c>
      <c r="I4332" t="s">
        <v>176</v>
      </c>
      <c r="J4332" t="s">
        <v>177</v>
      </c>
      <c r="L4332">
        <v>65</v>
      </c>
      <c r="M4332" t="s">
        <v>151</v>
      </c>
      <c r="N4332" t="s">
        <v>178</v>
      </c>
      <c r="O4332" t="s">
        <v>177</v>
      </c>
      <c r="V4332" s="31">
        <v>42867</v>
      </c>
      <c r="X4332">
        <v>2017</v>
      </c>
      <c r="Z4332" s="12" t="s">
        <v>59</v>
      </c>
      <c r="AB4332">
        <v>1</v>
      </c>
      <c r="AC4332" t="s">
        <v>60</v>
      </c>
      <c r="AD4332" t="s">
        <v>61</v>
      </c>
      <c r="AE4332" s="8">
        <v>1</v>
      </c>
      <c r="AF4332" s="33"/>
      <c r="AG4332" s="7">
        <f t="shared" si="1228"/>
        <v>0</v>
      </c>
      <c r="AH4332" s="7">
        <f t="shared" si="1230"/>
        <v>0</v>
      </c>
      <c r="AI4332" s="7">
        <f t="shared" si="1230"/>
        <v>0</v>
      </c>
      <c r="AJ4332" s="7">
        <f t="shared" si="1219"/>
        <v>0</v>
      </c>
      <c r="AK4332" s="7">
        <f t="shared" si="1231"/>
        <v>0</v>
      </c>
      <c r="AL4332" s="7">
        <f t="shared" si="1231"/>
        <v>0</v>
      </c>
      <c r="AM4332" s="7">
        <f t="shared" si="1229"/>
        <v>0</v>
      </c>
      <c r="AN4332" s="7">
        <f t="shared" si="1232"/>
        <v>0</v>
      </c>
      <c r="AO4332" s="7">
        <f t="shared" si="1232"/>
        <v>0</v>
      </c>
      <c r="AP4332" s="7">
        <f t="shared" si="1214"/>
        <v>0</v>
      </c>
    </row>
    <row r="4333" spans="1:42">
      <c r="A4333" t="s">
        <v>8103</v>
      </c>
      <c r="B4333" t="s">
        <v>8569</v>
      </c>
      <c r="C4333">
        <v>5</v>
      </c>
      <c r="E4333" t="s">
        <v>8570</v>
      </c>
      <c r="G4333" t="s">
        <v>695</v>
      </c>
      <c r="H4333" s="31">
        <v>44682</v>
      </c>
      <c r="I4333" t="s">
        <v>696</v>
      </c>
      <c r="J4333" t="s">
        <v>697</v>
      </c>
      <c r="K4333" t="s">
        <v>7534</v>
      </c>
      <c r="L4333">
        <v>53</v>
      </c>
      <c r="M4333" t="s">
        <v>75</v>
      </c>
      <c r="N4333" t="s">
        <v>688</v>
      </c>
      <c r="O4333" t="s">
        <v>689</v>
      </c>
      <c r="R4333" t="s">
        <v>691</v>
      </c>
      <c r="U4333" t="s">
        <v>699</v>
      </c>
      <c r="V4333" s="31">
        <v>42370</v>
      </c>
      <c r="X4333">
        <v>2013</v>
      </c>
      <c r="Y4333" t="s">
        <v>691</v>
      </c>
      <c r="Z4333" s="12" t="s">
        <v>59</v>
      </c>
      <c r="AB4333">
        <v>1</v>
      </c>
      <c r="AC4333" t="s">
        <v>60</v>
      </c>
      <c r="AD4333" t="s">
        <v>61</v>
      </c>
      <c r="AE4333" s="8">
        <v>1</v>
      </c>
      <c r="AF4333" s="33"/>
      <c r="AG4333" s="7">
        <f t="shared" si="1228"/>
        <v>0</v>
      </c>
      <c r="AH4333" s="7">
        <f t="shared" si="1230"/>
        <v>0</v>
      </c>
      <c r="AI4333" s="7">
        <f t="shared" si="1230"/>
        <v>0</v>
      </c>
      <c r="AJ4333" s="7">
        <f t="shared" si="1219"/>
        <v>0</v>
      </c>
      <c r="AK4333" s="7">
        <f t="shared" si="1231"/>
        <v>0</v>
      </c>
      <c r="AL4333" s="7">
        <f t="shared" si="1231"/>
        <v>0</v>
      </c>
      <c r="AM4333" s="7">
        <f t="shared" si="1229"/>
        <v>0</v>
      </c>
      <c r="AN4333" s="7">
        <f t="shared" si="1232"/>
        <v>0</v>
      </c>
      <c r="AO4333" s="7">
        <f t="shared" si="1232"/>
        <v>0</v>
      </c>
      <c r="AP4333" s="7">
        <f t="shared" si="1214"/>
        <v>0</v>
      </c>
    </row>
    <row r="4334" spans="1:42">
      <c r="A4334" t="s">
        <v>8103</v>
      </c>
      <c r="B4334" t="s">
        <v>8569</v>
      </c>
      <c r="C4334">
        <v>5</v>
      </c>
      <c r="E4334" t="s">
        <v>8571</v>
      </c>
      <c r="G4334" t="s">
        <v>701</v>
      </c>
      <c r="H4334" s="31">
        <v>44621</v>
      </c>
      <c r="I4334" t="s">
        <v>702</v>
      </c>
      <c r="J4334" t="s">
        <v>701</v>
      </c>
      <c r="K4334" t="s">
        <v>6276</v>
      </c>
      <c r="L4334">
        <v>53</v>
      </c>
      <c r="M4334" t="s">
        <v>75</v>
      </c>
      <c r="N4334" t="s">
        <v>703</v>
      </c>
      <c r="O4334" t="s">
        <v>701</v>
      </c>
      <c r="R4334" t="s">
        <v>78</v>
      </c>
      <c r="S4334" t="s">
        <v>6276</v>
      </c>
      <c r="U4334" t="s">
        <v>78</v>
      </c>
      <c r="V4334" s="31">
        <v>41275</v>
      </c>
      <c r="X4334">
        <v>2017</v>
      </c>
      <c r="Y4334" t="s">
        <v>78</v>
      </c>
      <c r="Z4334" s="12" t="s">
        <v>59</v>
      </c>
      <c r="AB4334">
        <v>1</v>
      </c>
      <c r="AC4334" t="s">
        <v>60</v>
      </c>
      <c r="AD4334" t="s">
        <v>61</v>
      </c>
      <c r="AE4334" s="8">
        <v>1</v>
      </c>
      <c r="AF4334" s="33"/>
      <c r="AG4334" s="7">
        <f t="shared" si="1228"/>
        <v>0</v>
      </c>
      <c r="AH4334" s="7">
        <f t="shared" si="1230"/>
        <v>0</v>
      </c>
      <c r="AI4334" s="7">
        <f t="shared" si="1230"/>
        <v>0</v>
      </c>
      <c r="AJ4334" s="7">
        <f t="shared" si="1219"/>
        <v>0</v>
      </c>
      <c r="AK4334" s="7">
        <f t="shared" si="1231"/>
        <v>0</v>
      </c>
      <c r="AL4334" s="7">
        <f t="shared" si="1231"/>
        <v>0</v>
      </c>
      <c r="AM4334" s="7">
        <f t="shared" si="1229"/>
        <v>0</v>
      </c>
      <c r="AN4334" s="7">
        <f t="shared" si="1232"/>
        <v>0</v>
      </c>
      <c r="AO4334" s="7">
        <f t="shared" si="1232"/>
        <v>0</v>
      </c>
      <c r="AP4334" s="7">
        <f t="shared" si="1214"/>
        <v>0</v>
      </c>
    </row>
    <row r="4335" spans="1:42">
      <c r="A4335" t="s">
        <v>8103</v>
      </c>
      <c r="B4335" t="s">
        <v>8569</v>
      </c>
      <c r="C4335">
        <v>5</v>
      </c>
      <c r="E4335" t="s">
        <v>8572</v>
      </c>
      <c r="G4335" t="s">
        <v>872</v>
      </c>
      <c r="H4335" s="31">
        <v>44682</v>
      </c>
      <c r="I4335" t="s">
        <v>873</v>
      </c>
      <c r="J4335" t="s">
        <v>872</v>
      </c>
      <c r="K4335" t="s">
        <v>5377</v>
      </c>
      <c r="L4335">
        <v>53</v>
      </c>
      <c r="M4335" t="s">
        <v>75</v>
      </c>
      <c r="N4335" t="s">
        <v>874</v>
      </c>
      <c r="O4335" t="s">
        <v>875</v>
      </c>
      <c r="R4335" t="s">
        <v>475</v>
      </c>
      <c r="U4335" t="s">
        <v>876</v>
      </c>
      <c r="V4335" s="31">
        <v>42370</v>
      </c>
      <c r="X4335">
        <v>2017</v>
      </c>
      <c r="Y4335" t="s">
        <v>475</v>
      </c>
      <c r="Z4335" s="12" t="s">
        <v>59</v>
      </c>
      <c r="AB4335">
        <v>1</v>
      </c>
      <c r="AC4335" t="s">
        <v>60</v>
      </c>
      <c r="AD4335" t="s">
        <v>61</v>
      </c>
      <c r="AE4335" s="8">
        <v>1</v>
      </c>
      <c r="AF4335" s="33"/>
      <c r="AG4335" s="7">
        <f t="shared" si="1228"/>
        <v>0</v>
      </c>
      <c r="AH4335" s="7">
        <f t="shared" si="1230"/>
        <v>0</v>
      </c>
      <c r="AI4335" s="7">
        <f t="shared" si="1230"/>
        <v>0</v>
      </c>
      <c r="AJ4335" s="7">
        <f t="shared" si="1219"/>
        <v>0</v>
      </c>
      <c r="AK4335" s="7">
        <f t="shared" si="1231"/>
        <v>0</v>
      </c>
      <c r="AL4335" s="7">
        <f t="shared" si="1231"/>
        <v>0</v>
      </c>
      <c r="AM4335" s="7">
        <f t="shared" si="1229"/>
        <v>0</v>
      </c>
      <c r="AN4335" s="7">
        <f t="shared" si="1232"/>
        <v>0</v>
      </c>
      <c r="AO4335" s="7">
        <f t="shared" si="1232"/>
        <v>0</v>
      </c>
      <c r="AP4335" s="7">
        <f t="shared" si="1214"/>
        <v>0</v>
      </c>
    </row>
    <row r="4336" spans="1:42">
      <c r="A4336" t="s">
        <v>8103</v>
      </c>
      <c r="B4336" t="s">
        <v>8573</v>
      </c>
      <c r="C4336">
        <v>5</v>
      </c>
      <c r="D4336" t="s">
        <v>2788</v>
      </c>
      <c r="E4336" t="s">
        <v>8574</v>
      </c>
      <c r="G4336" t="s">
        <v>148</v>
      </c>
      <c r="H4336" s="31">
        <v>44105</v>
      </c>
      <c r="I4336" t="s">
        <v>149</v>
      </c>
      <c r="J4336" t="s">
        <v>148</v>
      </c>
      <c r="K4336" t="s">
        <v>150</v>
      </c>
      <c r="L4336">
        <v>65</v>
      </c>
      <c r="M4336" t="s">
        <v>151</v>
      </c>
      <c r="N4336" t="s">
        <v>152</v>
      </c>
      <c r="O4336" t="s">
        <v>153</v>
      </c>
      <c r="Q4336" t="s">
        <v>154</v>
      </c>
      <c r="R4336" t="s">
        <v>155</v>
      </c>
      <c r="S4336" t="s">
        <v>156</v>
      </c>
      <c r="V4336" s="31">
        <v>43101</v>
      </c>
      <c r="W4336" t="s">
        <v>157</v>
      </c>
      <c r="X4336">
        <v>2017</v>
      </c>
      <c r="Y4336" t="s">
        <v>155</v>
      </c>
      <c r="Z4336" s="12" t="s">
        <v>158</v>
      </c>
      <c r="AA4336" t="s">
        <v>159</v>
      </c>
      <c r="AB4336">
        <v>1</v>
      </c>
      <c r="AC4336" t="s">
        <v>60</v>
      </c>
      <c r="AD4336" t="s">
        <v>61</v>
      </c>
      <c r="AE4336" s="8">
        <v>1</v>
      </c>
      <c r="AF4336" s="33"/>
      <c r="AG4336" s="7">
        <f t="shared" si="1228"/>
        <v>0</v>
      </c>
      <c r="AH4336" s="7">
        <f t="shared" si="1230"/>
        <v>0</v>
      </c>
      <c r="AI4336" s="7">
        <f t="shared" si="1230"/>
        <v>0</v>
      </c>
      <c r="AJ4336" s="7">
        <f t="shared" si="1219"/>
        <v>0</v>
      </c>
      <c r="AK4336" s="7">
        <f t="shared" si="1231"/>
        <v>0</v>
      </c>
      <c r="AL4336" s="7">
        <f t="shared" si="1231"/>
        <v>0</v>
      </c>
      <c r="AM4336" s="7">
        <f t="shared" si="1229"/>
        <v>0</v>
      </c>
      <c r="AN4336" s="7">
        <f t="shared" si="1232"/>
        <v>0</v>
      </c>
      <c r="AO4336" s="7">
        <f t="shared" si="1232"/>
        <v>0</v>
      </c>
      <c r="AP4336" s="7">
        <f t="shared" si="1214"/>
        <v>0</v>
      </c>
    </row>
    <row r="4337" spans="1:42">
      <c r="A4337" t="s">
        <v>8103</v>
      </c>
      <c r="B4337" t="s">
        <v>8573</v>
      </c>
      <c r="C4337">
        <v>5</v>
      </c>
      <c r="D4337" t="s">
        <v>8467</v>
      </c>
      <c r="E4337" t="s">
        <v>8575</v>
      </c>
      <c r="G4337" t="s">
        <v>164</v>
      </c>
      <c r="H4337" s="31">
        <v>44105</v>
      </c>
      <c r="I4337" t="s">
        <v>165</v>
      </c>
      <c r="J4337" t="s">
        <v>166</v>
      </c>
      <c r="L4337">
        <v>65</v>
      </c>
      <c r="M4337" t="s">
        <v>151</v>
      </c>
      <c r="N4337" t="s">
        <v>167</v>
      </c>
      <c r="O4337" t="s">
        <v>168</v>
      </c>
      <c r="Q4337" t="s">
        <v>995</v>
      </c>
      <c r="R4337" t="s">
        <v>996</v>
      </c>
      <c r="V4337" s="31">
        <v>44848</v>
      </c>
      <c r="W4337" t="s">
        <v>157</v>
      </c>
      <c r="X4337">
        <v>2022</v>
      </c>
      <c r="Y4337" t="s">
        <v>169</v>
      </c>
      <c r="Z4337" s="12" t="s">
        <v>158</v>
      </c>
      <c r="AA4337" t="s">
        <v>170</v>
      </c>
      <c r="AB4337">
        <v>1</v>
      </c>
      <c r="AC4337" t="s">
        <v>60</v>
      </c>
      <c r="AD4337" t="s">
        <v>61</v>
      </c>
      <c r="AE4337" s="8">
        <v>1</v>
      </c>
      <c r="AF4337" s="33"/>
      <c r="AG4337" s="7">
        <f t="shared" si="1228"/>
        <v>0</v>
      </c>
      <c r="AH4337" s="7">
        <f t="shared" si="1230"/>
        <v>0</v>
      </c>
      <c r="AI4337" s="7">
        <f t="shared" si="1230"/>
        <v>0</v>
      </c>
      <c r="AJ4337" s="7">
        <f t="shared" si="1219"/>
        <v>0</v>
      </c>
      <c r="AK4337" s="7">
        <f t="shared" si="1231"/>
        <v>0</v>
      </c>
      <c r="AL4337" s="7">
        <f t="shared" si="1231"/>
        <v>0</v>
      </c>
      <c r="AM4337" s="7">
        <f t="shared" si="1229"/>
        <v>0</v>
      </c>
      <c r="AN4337" s="7">
        <f t="shared" si="1232"/>
        <v>0</v>
      </c>
      <c r="AO4337" s="7">
        <f t="shared" si="1232"/>
        <v>0</v>
      </c>
      <c r="AP4337" s="7">
        <f t="shared" si="1214"/>
        <v>0</v>
      </c>
    </row>
    <row r="4338" spans="1:42">
      <c r="A4338" t="s">
        <v>8103</v>
      </c>
      <c r="B4338" t="s">
        <v>8576</v>
      </c>
      <c r="C4338">
        <v>5</v>
      </c>
      <c r="E4338" t="s">
        <v>8577</v>
      </c>
      <c r="G4338" t="s">
        <v>217</v>
      </c>
      <c r="H4338" s="31">
        <v>44652</v>
      </c>
      <c r="I4338" t="s">
        <v>218</v>
      </c>
      <c r="J4338" t="s">
        <v>219</v>
      </c>
      <c r="K4338" t="s">
        <v>5757</v>
      </c>
      <c r="L4338">
        <v>32</v>
      </c>
      <c r="M4338" t="s">
        <v>195</v>
      </c>
      <c r="N4338" t="s">
        <v>220</v>
      </c>
      <c r="O4338" t="s">
        <v>217</v>
      </c>
      <c r="V4338" s="31">
        <v>43074</v>
      </c>
      <c r="W4338" t="s">
        <v>222</v>
      </c>
      <c r="X4338">
        <v>2017</v>
      </c>
      <c r="Y4338" t="s">
        <v>675</v>
      </c>
      <c r="Z4338" s="12" t="s">
        <v>81</v>
      </c>
      <c r="AA4338" t="s">
        <v>224</v>
      </c>
      <c r="AB4338">
        <v>1</v>
      </c>
      <c r="AC4338" t="s">
        <v>60</v>
      </c>
      <c r="AD4338" t="s">
        <v>61</v>
      </c>
      <c r="AE4338" s="8">
        <v>1</v>
      </c>
      <c r="AF4338" s="33"/>
      <c r="AG4338" s="7">
        <f t="shared" si="1228"/>
        <v>0</v>
      </c>
      <c r="AH4338" s="7">
        <f t="shared" si="1230"/>
        <v>0</v>
      </c>
      <c r="AI4338" s="7">
        <f t="shared" si="1230"/>
        <v>0</v>
      </c>
      <c r="AJ4338" s="7">
        <f t="shared" si="1219"/>
        <v>0</v>
      </c>
      <c r="AK4338" s="7">
        <f t="shared" si="1231"/>
        <v>0</v>
      </c>
      <c r="AL4338" s="7">
        <f t="shared" si="1231"/>
        <v>0</v>
      </c>
      <c r="AM4338" s="7">
        <f t="shared" si="1229"/>
        <v>0</v>
      </c>
      <c r="AN4338" s="7">
        <f t="shared" si="1232"/>
        <v>0</v>
      </c>
      <c r="AO4338" s="7">
        <f t="shared" si="1232"/>
        <v>0</v>
      </c>
      <c r="AP4338" s="7">
        <f t="shared" si="1214"/>
        <v>0</v>
      </c>
    </row>
    <row r="4339" spans="1:42">
      <c r="A4339" t="s">
        <v>8103</v>
      </c>
      <c r="B4339" t="s">
        <v>8576</v>
      </c>
      <c r="C4339">
        <v>5</v>
      </c>
      <c r="E4339" t="s">
        <v>8578</v>
      </c>
      <c r="G4339" t="s">
        <v>217</v>
      </c>
      <c r="H4339" s="31">
        <v>44652</v>
      </c>
      <c r="I4339" t="s">
        <v>218</v>
      </c>
      <c r="J4339" t="s">
        <v>219</v>
      </c>
      <c r="K4339" t="s">
        <v>5757</v>
      </c>
      <c r="L4339">
        <v>32</v>
      </c>
      <c r="M4339" t="s">
        <v>195</v>
      </c>
      <c r="N4339" t="s">
        <v>220</v>
      </c>
      <c r="O4339" t="s">
        <v>217</v>
      </c>
      <c r="V4339" s="31">
        <v>43074</v>
      </c>
      <c r="W4339" t="s">
        <v>222</v>
      </c>
      <c r="X4339">
        <v>2017</v>
      </c>
      <c r="Y4339" t="s">
        <v>675</v>
      </c>
      <c r="Z4339" s="12" t="s">
        <v>81</v>
      </c>
      <c r="AA4339" t="s">
        <v>224</v>
      </c>
      <c r="AB4339">
        <v>1</v>
      </c>
      <c r="AC4339" t="s">
        <v>60</v>
      </c>
      <c r="AD4339" t="s">
        <v>61</v>
      </c>
      <c r="AE4339" s="8">
        <v>1</v>
      </c>
      <c r="AF4339" s="33"/>
      <c r="AG4339" s="7">
        <f t="shared" si="1228"/>
        <v>0</v>
      </c>
      <c r="AH4339" s="7">
        <f t="shared" si="1230"/>
        <v>0</v>
      </c>
      <c r="AI4339" s="7">
        <f t="shared" si="1230"/>
        <v>0</v>
      </c>
      <c r="AJ4339" s="7">
        <f t="shared" si="1219"/>
        <v>0</v>
      </c>
      <c r="AK4339" s="7">
        <f t="shared" si="1231"/>
        <v>0</v>
      </c>
      <c r="AL4339" s="7">
        <f t="shared" si="1231"/>
        <v>0</v>
      </c>
      <c r="AM4339" s="7">
        <f t="shared" si="1229"/>
        <v>0</v>
      </c>
      <c r="AN4339" s="7">
        <f t="shared" si="1232"/>
        <v>0</v>
      </c>
      <c r="AO4339" s="7">
        <f t="shared" si="1232"/>
        <v>0</v>
      </c>
      <c r="AP4339" s="7">
        <f t="shared" si="1214"/>
        <v>0</v>
      </c>
    </row>
    <row r="4340" spans="1:42">
      <c r="A4340" t="s">
        <v>8103</v>
      </c>
      <c r="B4340" t="s">
        <v>8579</v>
      </c>
      <c r="C4340">
        <v>5</v>
      </c>
      <c r="D4340" t="s">
        <v>8580</v>
      </c>
      <c r="E4340" t="s">
        <v>8581</v>
      </c>
      <c r="G4340" t="s">
        <v>148</v>
      </c>
      <c r="H4340" s="31">
        <v>44105</v>
      </c>
      <c r="I4340" t="s">
        <v>149</v>
      </c>
      <c r="J4340" t="s">
        <v>148</v>
      </c>
      <c r="K4340" t="s">
        <v>150</v>
      </c>
      <c r="L4340">
        <v>65</v>
      </c>
      <c r="M4340" t="s">
        <v>151</v>
      </c>
      <c r="N4340" t="s">
        <v>152</v>
      </c>
      <c r="O4340" t="s">
        <v>153</v>
      </c>
      <c r="Q4340" t="s">
        <v>154</v>
      </c>
      <c r="R4340" t="s">
        <v>155</v>
      </c>
      <c r="S4340" t="s">
        <v>156</v>
      </c>
      <c r="V4340" s="31">
        <v>43101</v>
      </c>
      <c r="W4340" t="s">
        <v>157</v>
      </c>
      <c r="X4340">
        <v>2017</v>
      </c>
      <c r="Y4340" t="s">
        <v>155</v>
      </c>
      <c r="Z4340" s="12" t="s">
        <v>158</v>
      </c>
      <c r="AA4340" t="s">
        <v>159</v>
      </c>
      <c r="AB4340">
        <v>1</v>
      </c>
      <c r="AC4340" t="s">
        <v>60</v>
      </c>
      <c r="AD4340" t="s">
        <v>61</v>
      </c>
      <c r="AE4340" s="8">
        <v>1</v>
      </c>
      <c r="AF4340" s="33"/>
      <c r="AG4340" s="7">
        <f t="shared" si="1228"/>
        <v>0</v>
      </c>
      <c r="AH4340" s="7">
        <f t="shared" si="1230"/>
        <v>0</v>
      </c>
      <c r="AI4340" s="7">
        <f t="shared" si="1230"/>
        <v>0</v>
      </c>
      <c r="AJ4340" s="7">
        <f t="shared" si="1219"/>
        <v>0</v>
      </c>
      <c r="AK4340" s="7">
        <f t="shared" si="1231"/>
        <v>0</v>
      </c>
      <c r="AL4340" s="7">
        <f t="shared" si="1231"/>
        <v>0</v>
      </c>
      <c r="AM4340" s="7">
        <f t="shared" si="1229"/>
        <v>0</v>
      </c>
      <c r="AN4340" s="7">
        <f t="shared" si="1232"/>
        <v>0</v>
      </c>
      <c r="AO4340" s="7">
        <f t="shared" si="1232"/>
        <v>0</v>
      </c>
      <c r="AP4340" s="7">
        <f t="shared" si="1214"/>
        <v>0</v>
      </c>
    </row>
    <row r="4341" spans="1:42">
      <c r="A4341" t="s">
        <v>8103</v>
      </c>
      <c r="B4341" t="s">
        <v>8579</v>
      </c>
      <c r="C4341">
        <v>5</v>
      </c>
      <c r="D4341" t="s">
        <v>8467</v>
      </c>
      <c r="E4341" t="s">
        <v>8582</v>
      </c>
      <c r="G4341" t="s">
        <v>164</v>
      </c>
      <c r="H4341" s="31">
        <v>44105</v>
      </c>
      <c r="I4341" t="s">
        <v>165</v>
      </c>
      <c r="J4341" t="s">
        <v>166</v>
      </c>
      <c r="L4341">
        <v>65</v>
      </c>
      <c r="M4341" t="s">
        <v>151</v>
      </c>
      <c r="N4341" t="s">
        <v>167</v>
      </c>
      <c r="O4341" t="s">
        <v>168</v>
      </c>
      <c r="R4341" t="s">
        <v>169</v>
      </c>
      <c r="V4341" s="31">
        <v>43101</v>
      </c>
      <c r="W4341" t="s">
        <v>157</v>
      </c>
      <c r="X4341">
        <v>2017</v>
      </c>
      <c r="Y4341" t="s">
        <v>169</v>
      </c>
      <c r="Z4341" s="12" t="s">
        <v>158</v>
      </c>
      <c r="AA4341" t="s">
        <v>170</v>
      </c>
      <c r="AB4341">
        <v>1</v>
      </c>
      <c r="AC4341" t="s">
        <v>60</v>
      </c>
      <c r="AD4341" t="s">
        <v>61</v>
      </c>
      <c r="AE4341" s="8">
        <v>1</v>
      </c>
      <c r="AF4341" s="33"/>
      <c r="AG4341" s="7">
        <f t="shared" si="1228"/>
        <v>0</v>
      </c>
      <c r="AH4341" s="7">
        <f t="shared" si="1230"/>
        <v>0</v>
      </c>
      <c r="AI4341" s="7">
        <f t="shared" si="1230"/>
        <v>0</v>
      </c>
      <c r="AJ4341" s="7">
        <f t="shared" si="1219"/>
        <v>0</v>
      </c>
      <c r="AK4341" s="7">
        <f t="shared" si="1231"/>
        <v>0</v>
      </c>
      <c r="AL4341" s="7">
        <f t="shared" si="1231"/>
        <v>0</v>
      </c>
      <c r="AM4341" s="7">
        <f t="shared" si="1229"/>
        <v>0</v>
      </c>
      <c r="AN4341" s="7">
        <f t="shared" si="1232"/>
        <v>0</v>
      </c>
      <c r="AO4341" s="7">
        <f t="shared" si="1232"/>
        <v>0</v>
      </c>
      <c r="AP4341" s="7">
        <f t="shared" si="1214"/>
        <v>0</v>
      </c>
    </row>
    <row r="4342" spans="1:42">
      <c r="A4342" t="s">
        <v>8103</v>
      </c>
      <c r="B4342" t="s">
        <v>8583</v>
      </c>
      <c r="C4342">
        <v>5</v>
      </c>
      <c r="E4342" t="s">
        <v>8584</v>
      </c>
      <c r="F4342" t="s">
        <v>8147</v>
      </c>
      <c r="G4342" t="s">
        <v>1537</v>
      </c>
      <c r="H4342" s="31">
        <v>44927</v>
      </c>
      <c r="I4342" t="s">
        <v>8585</v>
      </c>
      <c r="J4342" t="s">
        <v>298</v>
      </c>
      <c r="L4342">
        <v>65</v>
      </c>
      <c r="M4342" t="s">
        <v>151</v>
      </c>
      <c r="N4342" t="s">
        <v>299</v>
      </c>
      <c r="O4342" t="s">
        <v>300</v>
      </c>
      <c r="V4342" s="31">
        <v>43221</v>
      </c>
      <c r="W4342" t="s">
        <v>170</v>
      </c>
      <c r="X4342">
        <v>2018</v>
      </c>
      <c r="Z4342" s="12" t="s">
        <v>59</v>
      </c>
      <c r="AB4342">
        <v>1</v>
      </c>
      <c r="AC4342" t="s">
        <v>60</v>
      </c>
      <c r="AD4342" t="s">
        <v>61</v>
      </c>
      <c r="AE4342" s="8">
        <v>1</v>
      </c>
      <c r="AF4342" s="33"/>
      <c r="AG4342" s="7">
        <f t="shared" si="1228"/>
        <v>0</v>
      </c>
      <c r="AH4342" s="7">
        <f t="shared" si="1230"/>
        <v>0</v>
      </c>
      <c r="AI4342" s="7">
        <f t="shared" si="1230"/>
        <v>0</v>
      </c>
      <c r="AJ4342" s="7">
        <f t="shared" si="1219"/>
        <v>0</v>
      </c>
      <c r="AK4342" s="7">
        <f t="shared" si="1231"/>
        <v>0</v>
      </c>
      <c r="AL4342" s="7">
        <f t="shared" si="1231"/>
        <v>0</v>
      </c>
      <c r="AM4342" s="7">
        <f t="shared" si="1229"/>
        <v>0</v>
      </c>
      <c r="AN4342" s="7">
        <f t="shared" si="1232"/>
        <v>0</v>
      </c>
      <c r="AO4342" s="7">
        <f t="shared" si="1232"/>
        <v>0</v>
      </c>
      <c r="AP4342" s="7">
        <f t="shared" si="1214"/>
        <v>0</v>
      </c>
    </row>
    <row r="4343" spans="1:42">
      <c r="A4343" t="s">
        <v>8103</v>
      </c>
      <c r="B4343" t="s">
        <v>8586</v>
      </c>
      <c r="C4343">
        <v>6</v>
      </c>
      <c r="E4343" t="s">
        <v>8587</v>
      </c>
      <c r="G4343" t="s">
        <v>317</v>
      </c>
      <c r="H4343" s="31">
        <v>44652</v>
      </c>
      <c r="I4343" t="s">
        <v>230</v>
      </c>
      <c r="J4343" t="s">
        <v>231</v>
      </c>
      <c r="K4343" t="s">
        <v>5971</v>
      </c>
      <c r="L4343">
        <v>32</v>
      </c>
      <c r="M4343" t="s">
        <v>195</v>
      </c>
      <c r="N4343" t="s">
        <v>318</v>
      </c>
      <c r="O4343" t="s">
        <v>317</v>
      </c>
      <c r="V4343" s="31">
        <v>43074</v>
      </c>
      <c r="W4343" t="s">
        <v>438</v>
      </c>
      <c r="X4343">
        <v>2017</v>
      </c>
      <c r="Y4343" t="s">
        <v>438</v>
      </c>
      <c r="Z4343" s="12" t="s">
        <v>81</v>
      </c>
      <c r="AA4343" t="s">
        <v>438</v>
      </c>
      <c r="AB4343">
        <v>1</v>
      </c>
      <c r="AC4343" t="s">
        <v>60</v>
      </c>
      <c r="AD4343" t="s">
        <v>61</v>
      </c>
      <c r="AE4343" s="8">
        <v>1</v>
      </c>
      <c r="AF4343" s="33"/>
      <c r="AG4343" s="7">
        <f t="shared" si="1228"/>
        <v>0</v>
      </c>
      <c r="AH4343" s="7">
        <f t="shared" si="1230"/>
        <v>0</v>
      </c>
      <c r="AI4343" s="7">
        <f t="shared" si="1230"/>
        <v>0</v>
      </c>
      <c r="AJ4343" s="7">
        <f t="shared" si="1219"/>
        <v>0</v>
      </c>
      <c r="AK4343" s="7">
        <f t="shared" si="1231"/>
        <v>0</v>
      </c>
      <c r="AL4343" s="7">
        <f t="shared" si="1231"/>
        <v>0</v>
      </c>
      <c r="AM4343" s="7">
        <f t="shared" si="1229"/>
        <v>0</v>
      </c>
      <c r="AN4343" s="7">
        <f t="shared" si="1232"/>
        <v>0</v>
      </c>
      <c r="AO4343" s="7">
        <f t="shared" si="1232"/>
        <v>0</v>
      </c>
      <c r="AP4343" s="7">
        <f t="shared" si="1214"/>
        <v>0</v>
      </c>
    </row>
    <row r="4344" spans="1:42">
      <c r="A4344" t="s">
        <v>8103</v>
      </c>
      <c r="B4344" t="s">
        <v>8588</v>
      </c>
      <c r="C4344">
        <v>6</v>
      </c>
      <c r="E4344" t="s">
        <v>8589</v>
      </c>
      <c r="G4344" t="s">
        <v>217</v>
      </c>
      <c r="H4344" s="31">
        <v>44562</v>
      </c>
      <c r="I4344" t="s">
        <v>218</v>
      </c>
      <c r="J4344" t="s">
        <v>219</v>
      </c>
      <c r="L4344">
        <v>32</v>
      </c>
      <c r="M4344" t="s">
        <v>195</v>
      </c>
      <c r="N4344" t="s">
        <v>220</v>
      </c>
      <c r="O4344" t="s">
        <v>217</v>
      </c>
      <c r="V4344" s="31">
        <v>43074</v>
      </c>
      <c r="W4344" t="s">
        <v>222</v>
      </c>
      <c r="X4344">
        <v>2017</v>
      </c>
      <c r="Z4344" s="12" t="s">
        <v>81</v>
      </c>
      <c r="AB4344">
        <v>1</v>
      </c>
      <c r="AC4344" t="s">
        <v>60</v>
      </c>
      <c r="AD4344" t="s">
        <v>61</v>
      </c>
      <c r="AE4344" s="8">
        <v>1</v>
      </c>
      <c r="AF4344" s="33"/>
      <c r="AG4344" s="7">
        <f t="shared" si="1228"/>
        <v>0</v>
      </c>
      <c r="AH4344" s="7">
        <f t="shared" si="1230"/>
        <v>0</v>
      </c>
      <c r="AI4344" s="7">
        <f t="shared" si="1230"/>
        <v>0</v>
      </c>
      <c r="AJ4344" s="7">
        <f t="shared" si="1219"/>
        <v>0</v>
      </c>
      <c r="AK4344" s="7">
        <f t="shared" si="1231"/>
        <v>0</v>
      </c>
      <c r="AL4344" s="7">
        <f t="shared" si="1231"/>
        <v>0</v>
      </c>
      <c r="AM4344" s="7">
        <f t="shared" si="1229"/>
        <v>0</v>
      </c>
      <c r="AN4344" s="7">
        <f t="shared" si="1232"/>
        <v>0</v>
      </c>
      <c r="AO4344" s="7">
        <f t="shared" si="1232"/>
        <v>0</v>
      </c>
      <c r="AP4344" s="7">
        <f t="shared" si="1214"/>
        <v>0</v>
      </c>
    </row>
    <row r="4345" spans="1:42">
      <c r="A4345" t="s">
        <v>8103</v>
      </c>
      <c r="B4345" t="s">
        <v>8590</v>
      </c>
      <c r="C4345">
        <v>6</v>
      </c>
      <c r="E4345" t="s">
        <v>8591</v>
      </c>
      <c r="G4345" t="s">
        <v>217</v>
      </c>
      <c r="H4345" s="31">
        <v>44562</v>
      </c>
      <c r="I4345" t="s">
        <v>218</v>
      </c>
      <c r="J4345" t="s">
        <v>219</v>
      </c>
      <c r="L4345">
        <v>32</v>
      </c>
      <c r="M4345" t="s">
        <v>195</v>
      </c>
      <c r="N4345" t="s">
        <v>220</v>
      </c>
      <c r="O4345" t="s">
        <v>217</v>
      </c>
      <c r="V4345" s="31">
        <v>43074</v>
      </c>
      <c r="W4345" t="s">
        <v>222</v>
      </c>
      <c r="X4345">
        <v>2017</v>
      </c>
      <c r="Z4345" s="12" t="s">
        <v>81</v>
      </c>
      <c r="AB4345">
        <v>1</v>
      </c>
      <c r="AC4345" t="s">
        <v>60</v>
      </c>
      <c r="AD4345" t="s">
        <v>61</v>
      </c>
      <c r="AE4345" s="8">
        <v>1</v>
      </c>
      <c r="AF4345" s="33"/>
      <c r="AG4345" s="7">
        <f t="shared" si="1228"/>
        <v>0</v>
      </c>
      <c r="AH4345" s="7">
        <f t="shared" ref="AH4345:AI4361" si="1233">$AF4345*$AB4345*$AE4345</f>
        <v>0</v>
      </c>
      <c r="AI4345" s="7">
        <f t="shared" si="1233"/>
        <v>0</v>
      </c>
      <c r="AJ4345" s="7">
        <f t="shared" si="1219"/>
        <v>0</v>
      </c>
      <c r="AK4345" s="7">
        <f t="shared" ref="AK4345:AL4361" si="1234">$AF4345*$AB4345*$AE4345</f>
        <v>0</v>
      </c>
      <c r="AL4345" s="7">
        <f t="shared" si="1234"/>
        <v>0</v>
      </c>
      <c r="AM4345" s="7">
        <f t="shared" si="1229"/>
        <v>0</v>
      </c>
      <c r="AN4345" s="7">
        <f t="shared" ref="AN4345:AO4361" si="1235">$AF4345*$AB4345*$AE4345</f>
        <v>0</v>
      </c>
      <c r="AO4345" s="7">
        <f t="shared" si="1235"/>
        <v>0</v>
      </c>
      <c r="AP4345" s="7">
        <f t="shared" si="1214"/>
        <v>0</v>
      </c>
    </row>
    <row r="4346" spans="1:42">
      <c r="A4346" t="s">
        <v>8103</v>
      </c>
      <c r="B4346" t="s">
        <v>8592</v>
      </c>
      <c r="C4346">
        <v>6</v>
      </c>
      <c r="E4346" t="s">
        <v>8593</v>
      </c>
      <c r="G4346" t="s">
        <v>217</v>
      </c>
      <c r="H4346" s="31">
        <v>44562</v>
      </c>
      <c r="I4346" t="s">
        <v>218</v>
      </c>
      <c r="J4346" t="s">
        <v>219</v>
      </c>
      <c r="L4346">
        <v>32</v>
      </c>
      <c r="M4346" t="s">
        <v>195</v>
      </c>
      <c r="N4346" t="s">
        <v>220</v>
      </c>
      <c r="O4346" t="s">
        <v>217</v>
      </c>
      <c r="V4346" s="31">
        <v>43074</v>
      </c>
      <c r="W4346" t="s">
        <v>222</v>
      </c>
      <c r="X4346">
        <v>2017</v>
      </c>
      <c r="Z4346" s="12" t="s">
        <v>81</v>
      </c>
      <c r="AB4346">
        <v>1</v>
      </c>
      <c r="AC4346" t="s">
        <v>60</v>
      </c>
      <c r="AD4346" t="s">
        <v>61</v>
      </c>
      <c r="AE4346" s="8">
        <v>1</v>
      </c>
      <c r="AF4346" s="33"/>
      <c r="AG4346" s="7">
        <f t="shared" si="1228"/>
        <v>0</v>
      </c>
      <c r="AH4346" s="7">
        <f t="shared" si="1233"/>
        <v>0</v>
      </c>
      <c r="AI4346" s="7">
        <f t="shared" si="1233"/>
        <v>0</v>
      </c>
      <c r="AJ4346" s="7">
        <f t="shared" si="1219"/>
        <v>0</v>
      </c>
      <c r="AK4346" s="7">
        <f t="shared" si="1234"/>
        <v>0</v>
      </c>
      <c r="AL4346" s="7">
        <f t="shared" si="1234"/>
        <v>0</v>
      </c>
      <c r="AM4346" s="7">
        <f t="shared" si="1229"/>
        <v>0</v>
      </c>
      <c r="AN4346" s="7">
        <f t="shared" si="1235"/>
        <v>0</v>
      </c>
      <c r="AO4346" s="7">
        <f t="shared" si="1235"/>
        <v>0</v>
      </c>
      <c r="AP4346" s="7">
        <f t="shared" ref="AP4346:AP4409" si="1236">$AF4346*$AB4346*$AE4346</f>
        <v>0</v>
      </c>
    </row>
    <row r="4347" spans="1:42">
      <c r="A4347" t="s">
        <v>8103</v>
      </c>
      <c r="B4347" t="s">
        <v>8594</v>
      </c>
      <c r="C4347">
        <v>6</v>
      </c>
      <c r="E4347" t="s">
        <v>8595</v>
      </c>
      <c r="G4347" t="s">
        <v>317</v>
      </c>
      <c r="H4347" s="31">
        <v>44652</v>
      </c>
      <c r="I4347" t="s">
        <v>230</v>
      </c>
      <c r="J4347" t="s">
        <v>231</v>
      </c>
      <c r="K4347" t="s">
        <v>5971</v>
      </c>
      <c r="L4347">
        <v>32</v>
      </c>
      <c r="M4347" t="s">
        <v>195</v>
      </c>
      <c r="N4347" t="s">
        <v>318</v>
      </c>
      <c r="O4347" t="s">
        <v>317</v>
      </c>
      <c r="V4347" s="31">
        <v>43074</v>
      </c>
      <c r="W4347" t="s">
        <v>438</v>
      </c>
      <c r="X4347">
        <v>2017</v>
      </c>
      <c r="Y4347" t="s">
        <v>438</v>
      </c>
      <c r="Z4347" s="12" t="s">
        <v>81</v>
      </c>
      <c r="AA4347" t="s">
        <v>438</v>
      </c>
      <c r="AB4347">
        <v>1</v>
      </c>
      <c r="AC4347" t="s">
        <v>60</v>
      </c>
      <c r="AD4347" t="s">
        <v>61</v>
      </c>
      <c r="AE4347" s="8">
        <v>1</v>
      </c>
      <c r="AF4347" s="33"/>
      <c r="AG4347" s="7">
        <f t="shared" si="1228"/>
        <v>0</v>
      </c>
      <c r="AH4347" s="7">
        <f t="shared" si="1233"/>
        <v>0</v>
      </c>
      <c r="AI4347" s="7">
        <f t="shared" si="1233"/>
        <v>0</v>
      </c>
      <c r="AJ4347" s="7">
        <f t="shared" si="1219"/>
        <v>0</v>
      </c>
      <c r="AK4347" s="7">
        <f t="shared" si="1234"/>
        <v>0</v>
      </c>
      <c r="AL4347" s="7">
        <f t="shared" si="1234"/>
        <v>0</v>
      </c>
      <c r="AM4347" s="7">
        <f t="shared" si="1229"/>
        <v>0</v>
      </c>
      <c r="AN4347" s="7">
        <f t="shared" si="1235"/>
        <v>0</v>
      </c>
      <c r="AO4347" s="7">
        <f t="shared" si="1235"/>
        <v>0</v>
      </c>
      <c r="AP4347" s="7">
        <f t="shared" si="1236"/>
        <v>0</v>
      </c>
    </row>
    <row r="4348" spans="1:42">
      <c r="A4348" t="s">
        <v>8103</v>
      </c>
      <c r="B4348" t="s">
        <v>8596</v>
      </c>
      <c r="C4348">
        <v>6</v>
      </c>
      <c r="E4348" t="s">
        <v>8597</v>
      </c>
      <c r="G4348" t="s">
        <v>317</v>
      </c>
      <c r="H4348" s="31">
        <v>44652</v>
      </c>
      <c r="I4348" t="s">
        <v>230</v>
      </c>
      <c r="J4348" t="s">
        <v>231</v>
      </c>
      <c r="K4348" t="s">
        <v>8598</v>
      </c>
      <c r="L4348">
        <v>32</v>
      </c>
      <c r="M4348" t="s">
        <v>195</v>
      </c>
      <c r="N4348" t="s">
        <v>318</v>
      </c>
      <c r="O4348" t="s">
        <v>317</v>
      </c>
      <c r="V4348" s="31">
        <v>43074</v>
      </c>
      <c r="W4348" t="s">
        <v>438</v>
      </c>
      <c r="X4348">
        <v>2017</v>
      </c>
      <c r="Y4348" t="s">
        <v>438</v>
      </c>
      <c r="Z4348" s="12" t="s">
        <v>81</v>
      </c>
      <c r="AA4348" t="s">
        <v>438</v>
      </c>
      <c r="AB4348">
        <v>1</v>
      </c>
      <c r="AC4348" t="s">
        <v>60</v>
      </c>
      <c r="AD4348" t="s">
        <v>61</v>
      </c>
      <c r="AE4348" s="8">
        <v>1</v>
      </c>
      <c r="AF4348" s="33"/>
      <c r="AG4348" s="7">
        <f t="shared" si="1228"/>
        <v>0</v>
      </c>
      <c r="AH4348" s="7">
        <f t="shared" si="1233"/>
        <v>0</v>
      </c>
      <c r="AI4348" s="7">
        <f t="shared" si="1233"/>
        <v>0</v>
      </c>
      <c r="AJ4348" s="7">
        <f t="shared" si="1219"/>
        <v>0</v>
      </c>
      <c r="AK4348" s="7">
        <f t="shared" si="1234"/>
        <v>0</v>
      </c>
      <c r="AL4348" s="7">
        <f t="shared" si="1234"/>
        <v>0</v>
      </c>
      <c r="AM4348" s="7">
        <f t="shared" si="1229"/>
        <v>0</v>
      </c>
      <c r="AN4348" s="7">
        <f t="shared" si="1235"/>
        <v>0</v>
      </c>
      <c r="AO4348" s="7">
        <f t="shared" si="1235"/>
        <v>0</v>
      </c>
      <c r="AP4348" s="7">
        <f t="shared" si="1236"/>
        <v>0</v>
      </c>
    </row>
    <row r="4349" spans="1:42">
      <c r="A4349" t="s">
        <v>8103</v>
      </c>
      <c r="B4349" t="s">
        <v>8599</v>
      </c>
      <c r="C4349">
        <v>6</v>
      </c>
      <c r="E4349" t="s">
        <v>8600</v>
      </c>
      <c r="G4349" t="s">
        <v>217</v>
      </c>
      <c r="H4349" s="31">
        <v>44562</v>
      </c>
      <c r="I4349" t="s">
        <v>218</v>
      </c>
      <c r="J4349" t="s">
        <v>219</v>
      </c>
      <c r="L4349">
        <v>32</v>
      </c>
      <c r="M4349" t="s">
        <v>195</v>
      </c>
      <c r="N4349" t="s">
        <v>220</v>
      </c>
      <c r="O4349" t="s">
        <v>217</v>
      </c>
      <c r="V4349" s="31">
        <v>43074</v>
      </c>
      <c r="W4349" t="s">
        <v>222</v>
      </c>
      <c r="X4349">
        <v>2017</v>
      </c>
      <c r="Z4349" s="12" t="s">
        <v>81</v>
      </c>
      <c r="AB4349">
        <v>1</v>
      </c>
      <c r="AC4349" t="s">
        <v>60</v>
      </c>
      <c r="AD4349" t="s">
        <v>61</v>
      </c>
      <c r="AE4349" s="8">
        <v>1</v>
      </c>
      <c r="AF4349" s="33"/>
      <c r="AG4349" s="7">
        <f t="shared" si="1228"/>
        <v>0</v>
      </c>
      <c r="AH4349" s="7">
        <f t="shared" si="1233"/>
        <v>0</v>
      </c>
      <c r="AI4349" s="7">
        <f t="shared" si="1233"/>
        <v>0</v>
      </c>
      <c r="AJ4349" s="7">
        <f t="shared" si="1219"/>
        <v>0</v>
      </c>
      <c r="AK4349" s="7">
        <f t="shared" si="1234"/>
        <v>0</v>
      </c>
      <c r="AL4349" s="7">
        <f t="shared" si="1234"/>
        <v>0</v>
      </c>
      <c r="AM4349" s="7">
        <f t="shared" si="1229"/>
        <v>0</v>
      </c>
      <c r="AN4349" s="7">
        <f t="shared" si="1235"/>
        <v>0</v>
      </c>
      <c r="AO4349" s="7">
        <f t="shared" si="1235"/>
        <v>0</v>
      </c>
      <c r="AP4349" s="7">
        <f t="shared" si="1236"/>
        <v>0</v>
      </c>
    </row>
    <row r="4350" spans="1:42">
      <c r="A4350" t="s">
        <v>8103</v>
      </c>
      <c r="B4350" t="s">
        <v>8601</v>
      </c>
      <c r="C4350">
        <v>6</v>
      </c>
      <c r="E4350" t="s">
        <v>8602</v>
      </c>
      <c r="G4350" t="s">
        <v>317</v>
      </c>
      <c r="H4350" s="31">
        <v>44652</v>
      </c>
      <c r="I4350" t="s">
        <v>230</v>
      </c>
      <c r="J4350" t="s">
        <v>231</v>
      </c>
      <c r="K4350" t="s">
        <v>5971</v>
      </c>
      <c r="L4350">
        <v>32</v>
      </c>
      <c r="M4350" t="s">
        <v>195</v>
      </c>
      <c r="N4350" t="s">
        <v>318</v>
      </c>
      <c r="O4350" t="s">
        <v>317</v>
      </c>
      <c r="V4350" s="31">
        <v>43074</v>
      </c>
      <c r="W4350" t="s">
        <v>438</v>
      </c>
      <c r="X4350">
        <v>2017</v>
      </c>
      <c r="Y4350" t="s">
        <v>438</v>
      </c>
      <c r="Z4350" s="12" t="s">
        <v>81</v>
      </c>
      <c r="AA4350" t="s">
        <v>438</v>
      </c>
      <c r="AB4350">
        <v>1</v>
      </c>
      <c r="AC4350" t="s">
        <v>60</v>
      </c>
      <c r="AD4350" t="s">
        <v>61</v>
      </c>
      <c r="AE4350" s="8">
        <v>1</v>
      </c>
      <c r="AF4350" s="33"/>
      <c r="AG4350" s="7">
        <f t="shared" si="1228"/>
        <v>0</v>
      </c>
      <c r="AH4350" s="7">
        <f t="shared" si="1233"/>
        <v>0</v>
      </c>
      <c r="AI4350" s="7">
        <f t="shared" si="1233"/>
        <v>0</v>
      </c>
      <c r="AJ4350" s="7">
        <f t="shared" si="1219"/>
        <v>0</v>
      </c>
      <c r="AK4350" s="7">
        <f t="shared" si="1234"/>
        <v>0</v>
      </c>
      <c r="AL4350" s="7">
        <f t="shared" si="1234"/>
        <v>0</v>
      </c>
      <c r="AM4350" s="7">
        <f t="shared" si="1229"/>
        <v>0</v>
      </c>
      <c r="AN4350" s="7">
        <f t="shared" si="1235"/>
        <v>0</v>
      </c>
      <c r="AO4350" s="7">
        <f t="shared" si="1235"/>
        <v>0</v>
      </c>
      <c r="AP4350" s="7">
        <f t="shared" si="1236"/>
        <v>0</v>
      </c>
    </row>
    <row r="4351" spans="1:42">
      <c r="A4351" t="s">
        <v>8103</v>
      </c>
      <c r="B4351" t="s">
        <v>8603</v>
      </c>
      <c r="C4351">
        <v>6</v>
      </c>
      <c r="E4351" t="s">
        <v>8604</v>
      </c>
      <c r="G4351" t="s">
        <v>317</v>
      </c>
      <c r="H4351" s="31">
        <v>44652</v>
      </c>
      <c r="I4351" t="s">
        <v>230</v>
      </c>
      <c r="J4351" t="s">
        <v>231</v>
      </c>
      <c r="K4351" t="s">
        <v>8598</v>
      </c>
      <c r="L4351">
        <v>32</v>
      </c>
      <c r="M4351" t="s">
        <v>195</v>
      </c>
      <c r="N4351" t="s">
        <v>318</v>
      </c>
      <c r="O4351" t="s">
        <v>317</v>
      </c>
      <c r="V4351" s="31">
        <v>43074</v>
      </c>
      <c r="W4351" t="s">
        <v>438</v>
      </c>
      <c r="X4351">
        <v>2017</v>
      </c>
      <c r="Y4351" t="s">
        <v>438</v>
      </c>
      <c r="Z4351" s="12" t="s">
        <v>81</v>
      </c>
      <c r="AA4351" t="s">
        <v>438</v>
      </c>
      <c r="AB4351">
        <v>1</v>
      </c>
      <c r="AC4351" t="s">
        <v>60</v>
      </c>
      <c r="AD4351" t="s">
        <v>61</v>
      </c>
      <c r="AE4351" s="8">
        <v>1</v>
      </c>
      <c r="AF4351" s="33"/>
      <c r="AG4351" s="7">
        <f t="shared" si="1228"/>
        <v>0</v>
      </c>
      <c r="AH4351" s="7">
        <f t="shared" si="1233"/>
        <v>0</v>
      </c>
      <c r="AI4351" s="7">
        <f t="shared" si="1233"/>
        <v>0</v>
      </c>
      <c r="AJ4351" s="7">
        <f t="shared" si="1219"/>
        <v>0</v>
      </c>
      <c r="AK4351" s="7">
        <f t="shared" si="1234"/>
        <v>0</v>
      </c>
      <c r="AL4351" s="7">
        <f t="shared" si="1234"/>
        <v>0</v>
      </c>
      <c r="AM4351" s="7">
        <f t="shared" si="1229"/>
        <v>0</v>
      </c>
      <c r="AN4351" s="7">
        <f t="shared" si="1235"/>
        <v>0</v>
      </c>
      <c r="AO4351" s="7">
        <f t="shared" si="1235"/>
        <v>0</v>
      </c>
      <c r="AP4351" s="7">
        <f t="shared" si="1236"/>
        <v>0</v>
      </c>
    </row>
    <row r="4352" spans="1:42">
      <c r="A4352" t="s">
        <v>8103</v>
      </c>
      <c r="B4352" t="s">
        <v>8605</v>
      </c>
      <c r="C4352">
        <v>6</v>
      </c>
      <c r="E4352" t="s">
        <v>8606</v>
      </c>
      <c r="G4352" t="s">
        <v>317</v>
      </c>
      <c r="H4352" s="31">
        <v>44652</v>
      </c>
      <c r="I4352" t="s">
        <v>230</v>
      </c>
      <c r="J4352" t="s">
        <v>231</v>
      </c>
      <c r="K4352" t="s">
        <v>5971</v>
      </c>
      <c r="L4352">
        <v>32</v>
      </c>
      <c r="M4352" t="s">
        <v>195</v>
      </c>
      <c r="N4352" t="s">
        <v>318</v>
      </c>
      <c r="O4352" t="s">
        <v>317</v>
      </c>
      <c r="V4352" s="31">
        <v>43074</v>
      </c>
      <c r="W4352" t="s">
        <v>438</v>
      </c>
      <c r="X4352">
        <v>2017</v>
      </c>
      <c r="Y4352" t="s">
        <v>438</v>
      </c>
      <c r="Z4352" s="12" t="s">
        <v>81</v>
      </c>
      <c r="AA4352" t="s">
        <v>438</v>
      </c>
      <c r="AB4352">
        <v>1</v>
      </c>
      <c r="AC4352" t="s">
        <v>60</v>
      </c>
      <c r="AD4352" t="s">
        <v>61</v>
      </c>
      <c r="AE4352" s="8">
        <v>1</v>
      </c>
      <c r="AF4352" s="33"/>
      <c r="AG4352" s="7">
        <f t="shared" si="1228"/>
        <v>0</v>
      </c>
      <c r="AH4352" s="7">
        <f t="shared" si="1233"/>
        <v>0</v>
      </c>
      <c r="AI4352" s="7">
        <f t="shared" si="1233"/>
        <v>0</v>
      </c>
      <c r="AJ4352" s="7">
        <f t="shared" si="1219"/>
        <v>0</v>
      </c>
      <c r="AK4352" s="7">
        <f t="shared" si="1234"/>
        <v>0</v>
      </c>
      <c r="AL4352" s="7">
        <f t="shared" si="1234"/>
        <v>0</v>
      </c>
      <c r="AM4352" s="7">
        <f t="shared" si="1229"/>
        <v>0</v>
      </c>
      <c r="AN4352" s="7">
        <f t="shared" si="1235"/>
        <v>0</v>
      </c>
      <c r="AO4352" s="7">
        <f t="shared" si="1235"/>
        <v>0</v>
      </c>
      <c r="AP4352" s="7">
        <f t="shared" si="1236"/>
        <v>0</v>
      </c>
    </row>
    <row r="4353" spans="1:42">
      <c r="A4353" t="s">
        <v>8103</v>
      </c>
      <c r="B4353" t="s">
        <v>8607</v>
      </c>
      <c r="C4353">
        <v>6</v>
      </c>
      <c r="D4353" t="s">
        <v>2788</v>
      </c>
      <c r="E4353" t="s">
        <v>8608</v>
      </c>
      <c r="G4353" t="s">
        <v>148</v>
      </c>
      <c r="H4353" s="31">
        <v>44105</v>
      </c>
      <c r="I4353" t="s">
        <v>149</v>
      </c>
      <c r="J4353" t="s">
        <v>148</v>
      </c>
      <c r="K4353" t="s">
        <v>150</v>
      </c>
      <c r="L4353">
        <v>65</v>
      </c>
      <c r="M4353" t="s">
        <v>151</v>
      </c>
      <c r="N4353" t="s">
        <v>152</v>
      </c>
      <c r="O4353" t="s">
        <v>153</v>
      </c>
      <c r="Q4353" t="s">
        <v>154</v>
      </c>
      <c r="R4353" t="s">
        <v>155</v>
      </c>
      <c r="S4353" t="s">
        <v>156</v>
      </c>
      <c r="V4353" s="31">
        <v>43101</v>
      </c>
      <c r="W4353" t="s">
        <v>157</v>
      </c>
      <c r="X4353">
        <v>2017</v>
      </c>
      <c r="Y4353" t="s">
        <v>155</v>
      </c>
      <c r="Z4353" s="12" t="s">
        <v>158</v>
      </c>
      <c r="AA4353" t="s">
        <v>159</v>
      </c>
      <c r="AB4353">
        <v>1</v>
      </c>
      <c r="AC4353" t="s">
        <v>60</v>
      </c>
      <c r="AD4353" t="s">
        <v>61</v>
      </c>
      <c r="AE4353" s="8">
        <v>1</v>
      </c>
      <c r="AF4353" s="33"/>
      <c r="AG4353" s="7">
        <f t="shared" si="1228"/>
        <v>0</v>
      </c>
      <c r="AH4353" s="7">
        <f t="shared" si="1233"/>
        <v>0</v>
      </c>
      <c r="AI4353" s="7">
        <f t="shared" si="1233"/>
        <v>0</v>
      </c>
      <c r="AJ4353" s="7">
        <f t="shared" si="1219"/>
        <v>0</v>
      </c>
      <c r="AK4353" s="7">
        <f t="shared" si="1234"/>
        <v>0</v>
      </c>
      <c r="AL4353" s="7">
        <f t="shared" si="1234"/>
        <v>0</v>
      </c>
      <c r="AM4353" s="7">
        <f t="shared" si="1229"/>
        <v>0</v>
      </c>
      <c r="AN4353" s="7">
        <f t="shared" si="1235"/>
        <v>0</v>
      </c>
      <c r="AO4353" s="7">
        <f t="shared" si="1235"/>
        <v>0</v>
      </c>
      <c r="AP4353" s="7">
        <f t="shared" si="1236"/>
        <v>0</v>
      </c>
    </row>
    <row r="4354" spans="1:42">
      <c r="A4354" t="s">
        <v>8103</v>
      </c>
      <c r="B4354" t="s">
        <v>8607</v>
      </c>
      <c r="C4354">
        <v>6</v>
      </c>
      <c r="D4354" t="s">
        <v>8609</v>
      </c>
      <c r="E4354" t="s">
        <v>8610</v>
      </c>
      <c r="G4354" t="s">
        <v>164</v>
      </c>
      <c r="H4354" s="31">
        <v>44105</v>
      </c>
      <c r="I4354" t="s">
        <v>165</v>
      </c>
      <c r="J4354" t="s">
        <v>166</v>
      </c>
      <c r="L4354">
        <v>65</v>
      </c>
      <c r="M4354" t="s">
        <v>151</v>
      </c>
      <c r="N4354" t="s">
        <v>167</v>
      </c>
      <c r="O4354" t="s">
        <v>168</v>
      </c>
      <c r="Q4354" t="s">
        <v>995</v>
      </c>
      <c r="R4354" t="s">
        <v>996</v>
      </c>
      <c r="V4354" s="31">
        <v>44797</v>
      </c>
      <c r="W4354" t="s">
        <v>157</v>
      </c>
      <c r="X4354">
        <v>2022</v>
      </c>
      <c r="Y4354" t="s">
        <v>169</v>
      </c>
      <c r="Z4354" s="12" t="s">
        <v>158</v>
      </c>
      <c r="AA4354" t="s">
        <v>170</v>
      </c>
      <c r="AB4354">
        <v>1</v>
      </c>
      <c r="AC4354" t="s">
        <v>60</v>
      </c>
      <c r="AD4354" t="s">
        <v>61</v>
      </c>
      <c r="AE4354" s="8">
        <v>1</v>
      </c>
      <c r="AF4354" s="33"/>
      <c r="AG4354" s="7">
        <f t="shared" si="1228"/>
        <v>0</v>
      </c>
      <c r="AH4354" s="7">
        <f t="shared" si="1233"/>
        <v>0</v>
      </c>
      <c r="AI4354" s="7">
        <f t="shared" si="1233"/>
        <v>0</v>
      </c>
      <c r="AJ4354" s="7">
        <f t="shared" si="1219"/>
        <v>0</v>
      </c>
      <c r="AK4354" s="7">
        <f t="shared" si="1234"/>
        <v>0</v>
      </c>
      <c r="AL4354" s="7">
        <f t="shared" si="1234"/>
        <v>0</v>
      </c>
      <c r="AM4354" s="7">
        <f t="shared" si="1229"/>
        <v>0</v>
      </c>
      <c r="AN4354" s="7">
        <f t="shared" si="1235"/>
        <v>0</v>
      </c>
      <c r="AO4354" s="7">
        <f t="shared" si="1235"/>
        <v>0</v>
      </c>
      <c r="AP4354" s="7">
        <f t="shared" si="1236"/>
        <v>0</v>
      </c>
    </row>
    <row r="4355" spans="1:42">
      <c r="A4355" t="s">
        <v>8103</v>
      </c>
      <c r="B4355" t="s">
        <v>8611</v>
      </c>
      <c r="C4355">
        <v>6</v>
      </c>
      <c r="E4355" t="s">
        <v>8612</v>
      </c>
      <c r="G4355" t="s">
        <v>317</v>
      </c>
      <c r="H4355" s="31">
        <v>44652</v>
      </c>
      <c r="I4355" t="s">
        <v>230</v>
      </c>
      <c r="J4355" t="s">
        <v>231</v>
      </c>
      <c r="K4355" t="s">
        <v>5971</v>
      </c>
      <c r="L4355">
        <v>32</v>
      </c>
      <c r="M4355" t="s">
        <v>195</v>
      </c>
      <c r="N4355" t="s">
        <v>318</v>
      </c>
      <c r="O4355" t="s">
        <v>317</v>
      </c>
      <c r="V4355" s="31">
        <v>43074</v>
      </c>
      <c r="W4355" t="s">
        <v>438</v>
      </c>
      <c r="X4355">
        <v>2017</v>
      </c>
      <c r="Y4355" t="s">
        <v>438</v>
      </c>
      <c r="Z4355" s="12" t="s">
        <v>81</v>
      </c>
      <c r="AA4355" t="s">
        <v>438</v>
      </c>
      <c r="AB4355">
        <v>1</v>
      </c>
      <c r="AC4355" t="s">
        <v>60</v>
      </c>
      <c r="AD4355" t="s">
        <v>61</v>
      </c>
      <c r="AE4355" s="8">
        <v>1</v>
      </c>
      <c r="AF4355" s="33"/>
      <c r="AG4355" s="7">
        <f t="shared" si="1228"/>
        <v>0</v>
      </c>
      <c r="AH4355" s="7">
        <f t="shared" si="1233"/>
        <v>0</v>
      </c>
      <c r="AI4355" s="7">
        <f t="shared" si="1233"/>
        <v>0</v>
      </c>
      <c r="AJ4355" s="7">
        <f t="shared" si="1219"/>
        <v>0</v>
      </c>
      <c r="AK4355" s="7">
        <f t="shared" si="1234"/>
        <v>0</v>
      </c>
      <c r="AL4355" s="7">
        <f t="shared" si="1234"/>
        <v>0</v>
      </c>
      <c r="AM4355" s="7">
        <f t="shared" si="1229"/>
        <v>0</v>
      </c>
      <c r="AN4355" s="7">
        <f t="shared" si="1235"/>
        <v>0</v>
      </c>
      <c r="AO4355" s="7">
        <f t="shared" si="1235"/>
        <v>0</v>
      </c>
      <c r="AP4355" s="7">
        <f t="shared" si="1236"/>
        <v>0</v>
      </c>
    </row>
    <row r="4356" spans="1:42">
      <c r="A4356" t="s">
        <v>8103</v>
      </c>
      <c r="B4356" t="s">
        <v>8613</v>
      </c>
      <c r="C4356">
        <v>6</v>
      </c>
      <c r="E4356" t="s">
        <v>8614</v>
      </c>
      <c r="G4356" t="s">
        <v>317</v>
      </c>
      <c r="H4356" s="31">
        <v>44652</v>
      </c>
      <c r="I4356" t="s">
        <v>230</v>
      </c>
      <c r="J4356" t="s">
        <v>231</v>
      </c>
      <c r="K4356" t="s">
        <v>5971</v>
      </c>
      <c r="L4356">
        <v>32</v>
      </c>
      <c r="M4356" t="s">
        <v>195</v>
      </c>
      <c r="N4356" t="s">
        <v>318</v>
      </c>
      <c r="O4356" t="s">
        <v>317</v>
      </c>
      <c r="V4356" s="31">
        <v>43074</v>
      </c>
      <c r="W4356" t="s">
        <v>438</v>
      </c>
      <c r="X4356">
        <v>2017</v>
      </c>
      <c r="Y4356" t="s">
        <v>438</v>
      </c>
      <c r="Z4356" s="12" t="s">
        <v>81</v>
      </c>
      <c r="AA4356" t="s">
        <v>438</v>
      </c>
      <c r="AB4356">
        <v>1</v>
      </c>
      <c r="AC4356" t="s">
        <v>60</v>
      </c>
      <c r="AD4356" t="s">
        <v>61</v>
      </c>
      <c r="AE4356" s="8">
        <v>1</v>
      </c>
      <c r="AF4356" s="33"/>
      <c r="AG4356" s="7">
        <f t="shared" si="1228"/>
        <v>0</v>
      </c>
      <c r="AH4356" s="7">
        <f t="shared" si="1233"/>
        <v>0</v>
      </c>
      <c r="AI4356" s="7">
        <f t="shared" si="1233"/>
        <v>0</v>
      </c>
      <c r="AJ4356" s="7">
        <f t="shared" ref="AJ4356:AJ4419" si="1237">$AF4356*$AB4356*$AE4356</f>
        <v>0</v>
      </c>
      <c r="AK4356" s="7">
        <f t="shared" si="1234"/>
        <v>0</v>
      </c>
      <c r="AL4356" s="7">
        <f t="shared" si="1234"/>
        <v>0</v>
      </c>
      <c r="AM4356" s="7">
        <f t="shared" si="1229"/>
        <v>0</v>
      </c>
      <c r="AN4356" s="7">
        <f t="shared" si="1235"/>
        <v>0</v>
      </c>
      <c r="AO4356" s="7">
        <f t="shared" si="1235"/>
        <v>0</v>
      </c>
      <c r="AP4356" s="7">
        <f t="shared" si="1236"/>
        <v>0</v>
      </c>
    </row>
    <row r="4357" spans="1:42">
      <c r="A4357" t="s">
        <v>8103</v>
      </c>
      <c r="B4357" t="s">
        <v>8615</v>
      </c>
      <c r="C4357">
        <v>6</v>
      </c>
      <c r="E4357" t="s">
        <v>8616</v>
      </c>
      <c r="F4357" t="s">
        <v>8617</v>
      </c>
      <c r="G4357" t="s">
        <v>175</v>
      </c>
      <c r="H4357" s="31">
        <v>45170</v>
      </c>
      <c r="I4357" t="s">
        <v>176</v>
      </c>
      <c r="J4357" t="s">
        <v>177</v>
      </c>
      <c r="L4357">
        <v>65</v>
      </c>
      <c r="M4357" t="s">
        <v>151</v>
      </c>
      <c r="N4357" t="s">
        <v>178</v>
      </c>
      <c r="O4357" t="s">
        <v>177</v>
      </c>
      <c r="V4357" s="31">
        <v>42867</v>
      </c>
      <c r="X4357">
        <v>2017</v>
      </c>
      <c r="Z4357" s="12" t="s">
        <v>59</v>
      </c>
      <c r="AB4357">
        <v>1</v>
      </c>
      <c r="AC4357" t="s">
        <v>60</v>
      </c>
      <c r="AD4357" t="s">
        <v>61</v>
      </c>
      <c r="AE4357" s="8">
        <v>1</v>
      </c>
      <c r="AF4357" s="33"/>
      <c r="AG4357" s="7">
        <f t="shared" si="1228"/>
        <v>0</v>
      </c>
      <c r="AH4357" s="7">
        <f t="shared" si="1233"/>
        <v>0</v>
      </c>
      <c r="AI4357" s="7">
        <f t="shared" si="1233"/>
        <v>0</v>
      </c>
      <c r="AJ4357" s="7">
        <f t="shared" si="1237"/>
        <v>0</v>
      </c>
      <c r="AK4357" s="7">
        <f t="shared" si="1234"/>
        <v>0</v>
      </c>
      <c r="AL4357" s="7">
        <f t="shared" si="1234"/>
        <v>0</v>
      </c>
      <c r="AM4357" s="7">
        <f t="shared" si="1229"/>
        <v>0</v>
      </c>
      <c r="AN4357" s="7">
        <f t="shared" si="1235"/>
        <v>0</v>
      </c>
      <c r="AO4357" s="7">
        <f t="shared" si="1235"/>
        <v>0</v>
      </c>
      <c r="AP4357" s="7">
        <f t="shared" si="1236"/>
        <v>0</v>
      </c>
    </row>
    <row r="4358" spans="1:42">
      <c r="A4358" t="s">
        <v>8103</v>
      </c>
      <c r="B4358" t="s">
        <v>8615</v>
      </c>
      <c r="C4358">
        <v>6</v>
      </c>
      <c r="E4358" t="s">
        <v>8618</v>
      </c>
      <c r="F4358" t="s">
        <v>8619</v>
      </c>
      <c r="G4358" t="s">
        <v>175</v>
      </c>
      <c r="H4358" s="31">
        <v>45170</v>
      </c>
      <c r="I4358" t="s">
        <v>176</v>
      </c>
      <c r="J4358" t="s">
        <v>177</v>
      </c>
      <c r="L4358">
        <v>65</v>
      </c>
      <c r="M4358" t="s">
        <v>151</v>
      </c>
      <c r="N4358" t="s">
        <v>178</v>
      </c>
      <c r="O4358" t="s">
        <v>177</v>
      </c>
      <c r="V4358" s="31">
        <v>42867</v>
      </c>
      <c r="X4358">
        <v>2017</v>
      </c>
      <c r="Z4358" s="12" t="s">
        <v>59</v>
      </c>
      <c r="AB4358">
        <v>1</v>
      </c>
      <c r="AC4358" t="s">
        <v>60</v>
      </c>
      <c r="AD4358" t="s">
        <v>61</v>
      </c>
      <c r="AE4358" s="8">
        <v>1</v>
      </c>
      <c r="AF4358" s="33"/>
      <c r="AG4358" s="7">
        <f t="shared" si="1228"/>
        <v>0</v>
      </c>
      <c r="AH4358" s="7">
        <f t="shared" si="1233"/>
        <v>0</v>
      </c>
      <c r="AI4358" s="7">
        <f t="shared" si="1233"/>
        <v>0</v>
      </c>
      <c r="AJ4358" s="7">
        <f t="shared" si="1237"/>
        <v>0</v>
      </c>
      <c r="AK4358" s="7">
        <f t="shared" si="1234"/>
        <v>0</v>
      </c>
      <c r="AL4358" s="7">
        <f t="shared" si="1234"/>
        <v>0</v>
      </c>
      <c r="AM4358" s="7">
        <f t="shared" si="1229"/>
        <v>0</v>
      </c>
      <c r="AN4358" s="7">
        <f t="shared" si="1235"/>
        <v>0</v>
      </c>
      <c r="AO4358" s="7">
        <f t="shared" si="1235"/>
        <v>0</v>
      </c>
      <c r="AP4358" s="7">
        <f t="shared" si="1236"/>
        <v>0</v>
      </c>
    </row>
    <row r="4359" spans="1:42">
      <c r="A4359" t="s">
        <v>8103</v>
      </c>
      <c r="B4359" t="s">
        <v>8620</v>
      </c>
      <c r="C4359">
        <v>6</v>
      </c>
      <c r="E4359" t="s">
        <v>8621</v>
      </c>
      <c r="F4359" t="s">
        <v>8622</v>
      </c>
      <c r="G4359" t="s">
        <v>175</v>
      </c>
      <c r="H4359" s="31">
        <v>45170</v>
      </c>
      <c r="I4359" t="s">
        <v>176</v>
      </c>
      <c r="J4359" t="s">
        <v>177</v>
      </c>
      <c r="L4359">
        <v>65</v>
      </c>
      <c r="M4359" t="s">
        <v>151</v>
      </c>
      <c r="N4359" t="s">
        <v>178</v>
      </c>
      <c r="O4359" t="s">
        <v>177</v>
      </c>
      <c r="V4359" s="31">
        <v>42867</v>
      </c>
      <c r="X4359">
        <v>2017</v>
      </c>
      <c r="Z4359" s="12" t="s">
        <v>59</v>
      </c>
      <c r="AB4359">
        <v>1</v>
      </c>
      <c r="AC4359" t="s">
        <v>60</v>
      </c>
      <c r="AD4359" t="s">
        <v>61</v>
      </c>
      <c r="AE4359" s="8">
        <v>1</v>
      </c>
      <c r="AF4359" s="33"/>
      <c r="AG4359" s="7">
        <f t="shared" si="1228"/>
        <v>0</v>
      </c>
      <c r="AH4359" s="7">
        <f t="shared" si="1233"/>
        <v>0</v>
      </c>
      <c r="AI4359" s="7">
        <f t="shared" si="1233"/>
        <v>0</v>
      </c>
      <c r="AJ4359" s="7">
        <f t="shared" si="1237"/>
        <v>0</v>
      </c>
      <c r="AK4359" s="7">
        <f t="shared" si="1234"/>
        <v>0</v>
      </c>
      <c r="AL4359" s="7">
        <f t="shared" si="1234"/>
        <v>0</v>
      </c>
      <c r="AM4359" s="7">
        <f t="shared" si="1229"/>
        <v>0</v>
      </c>
      <c r="AN4359" s="7">
        <f t="shared" si="1235"/>
        <v>0</v>
      </c>
      <c r="AO4359" s="7">
        <f t="shared" si="1235"/>
        <v>0</v>
      </c>
      <c r="AP4359" s="7">
        <f t="shared" si="1236"/>
        <v>0</v>
      </c>
    </row>
    <row r="4360" spans="1:42">
      <c r="A4360" t="s">
        <v>8103</v>
      </c>
      <c r="B4360" t="s">
        <v>8620</v>
      </c>
      <c r="C4360">
        <v>6</v>
      </c>
      <c r="E4360" t="s">
        <v>8623</v>
      </c>
      <c r="F4360" t="s">
        <v>8624</v>
      </c>
      <c r="G4360" t="s">
        <v>175</v>
      </c>
      <c r="H4360" s="31">
        <v>45170</v>
      </c>
      <c r="I4360" t="s">
        <v>176</v>
      </c>
      <c r="J4360" t="s">
        <v>177</v>
      </c>
      <c r="L4360">
        <v>65</v>
      </c>
      <c r="M4360" t="s">
        <v>151</v>
      </c>
      <c r="N4360" t="s">
        <v>178</v>
      </c>
      <c r="O4360" t="s">
        <v>177</v>
      </c>
      <c r="V4360" s="31">
        <v>42867</v>
      </c>
      <c r="X4360">
        <v>2017</v>
      </c>
      <c r="Z4360" s="12" t="s">
        <v>59</v>
      </c>
      <c r="AB4360">
        <v>1</v>
      </c>
      <c r="AC4360" t="s">
        <v>60</v>
      </c>
      <c r="AD4360" t="s">
        <v>61</v>
      </c>
      <c r="AE4360" s="8">
        <v>1</v>
      </c>
      <c r="AF4360" s="33"/>
      <c r="AG4360" s="7">
        <f t="shared" si="1228"/>
        <v>0</v>
      </c>
      <c r="AH4360" s="7">
        <f t="shared" si="1233"/>
        <v>0</v>
      </c>
      <c r="AI4360" s="7">
        <f t="shared" si="1233"/>
        <v>0</v>
      </c>
      <c r="AJ4360" s="7">
        <f t="shared" si="1237"/>
        <v>0</v>
      </c>
      <c r="AK4360" s="7">
        <f t="shared" si="1234"/>
        <v>0</v>
      </c>
      <c r="AL4360" s="7">
        <f t="shared" si="1234"/>
        <v>0</v>
      </c>
      <c r="AM4360" s="7">
        <f t="shared" si="1229"/>
        <v>0</v>
      </c>
      <c r="AN4360" s="7">
        <f t="shared" si="1235"/>
        <v>0</v>
      </c>
      <c r="AO4360" s="7">
        <f t="shared" si="1235"/>
        <v>0</v>
      </c>
      <c r="AP4360" s="7">
        <f t="shared" si="1236"/>
        <v>0</v>
      </c>
    </row>
    <row r="4361" spans="1:42">
      <c r="A4361" t="s">
        <v>8103</v>
      </c>
      <c r="B4361" t="s">
        <v>8625</v>
      </c>
      <c r="C4361">
        <v>6</v>
      </c>
      <c r="E4361" t="s">
        <v>8626</v>
      </c>
      <c r="G4361" t="s">
        <v>317</v>
      </c>
      <c r="H4361" s="31">
        <v>44652</v>
      </c>
      <c r="I4361" t="s">
        <v>230</v>
      </c>
      <c r="J4361" t="s">
        <v>231</v>
      </c>
      <c r="K4361" t="s">
        <v>5971</v>
      </c>
      <c r="L4361">
        <v>32</v>
      </c>
      <c r="M4361" t="s">
        <v>195</v>
      </c>
      <c r="N4361" t="s">
        <v>318</v>
      </c>
      <c r="O4361" t="s">
        <v>317</v>
      </c>
      <c r="V4361" s="31">
        <v>43074</v>
      </c>
      <c r="W4361" t="s">
        <v>438</v>
      </c>
      <c r="X4361">
        <v>2017</v>
      </c>
      <c r="Y4361" t="s">
        <v>438</v>
      </c>
      <c r="Z4361" s="12" t="s">
        <v>81</v>
      </c>
      <c r="AA4361" t="s">
        <v>438</v>
      </c>
      <c r="AB4361">
        <v>1</v>
      </c>
      <c r="AC4361" t="s">
        <v>60</v>
      </c>
      <c r="AD4361" t="s">
        <v>61</v>
      </c>
      <c r="AE4361" s="8">
        <v>1</v>
      </c>
      <c r="AF4361" s="33"/>
      <c r="AG4361" s="7">
        <f t="shared" si="1228"/>
        <v>0</v>
      </c>
      <c r="AH4361" s="7">
        <f t="shared" si="1233"/>
        <v>0</v>
      </c>
      <c r="AI4361" s="7">
        <f t="shared" si="1233"/>
        <v>0</v>
      </c>
      <c r="AJ4361" s="7">
        <f t="shared" si="1237"/>
        <v>0</v>
      </c>
      <c r="AK4361" s="7">
        <f t="shared" si="1234"/>
        <v>0</v>
      </c>
      <c r="AL4361" s="7">
        <f t="shared" si="1234"/>
        <v>0</v>
      </c>
      <c r="AM4361" s="7">
        <f t="shared" si="1229"/>
        <v>0</v>
      </c>
      <c r="AN4361" s="7">
        <f t="shared" si="1235"/>
        <v>0</v>
      </c>
      <c r="AO4361" s="7">
        <f t="shared" si="1235"/>
        <v>0</v>
      </c>
      <c r="AP4361" s="7">
        <f t="shared" si="1236"/>
        <v>0</v>
      </c>
    </row>
    <row r="4362" spans="1:42">
      <c r="A4362" t="s">
        <v>8103</v>
      </c>
      <c r="B4362" t="s">
        <v>8627</v>
      </c>
      <c r="C4362">
        <v>6</v>
      </c>
      <c r="E4362" t="s">
        <v>8628</v>
      </c>
      <c r="G4362" t="s">
        <v>130</v>
      </c>
      <c r="H4362" s="31">
        <v>44621</v>
      </c>
      <c r="I4362" t="s">
        <v>131</v>
      </c>
      <c r="J4362" t="s">
        <v>132</v>
      </c>
      <c r="L4362">
        <v>57</v>
      </c>
      <c r="M4362" t="s">
        <v>133</v>
      </c>
      <c r="N4362" t="s">
        <v>134</v>
      </c>
      <c r="O4362" t="s">
        <v>132</v>
      </c>
      <c r="R4362" t="s">
        <v>135</v>
      </c>
      <c r="S4362" t="s">
        <v>4026</v>
      </c>
      <c r="V4362" s="31">
        <v>43101</v>
      </c>
      <c r="X4362">
        <v>2017</v>
      </c>
      <c r="Y4362" t="s">
        <v>135</v>
      </c>
      <c r="Z4362" s="12" t="s">
        <v>59</v>
      </c>
      <c r="AB4362">
        <v>1</v>
      </c>
      <c r="AC4362" t="s">
        <v>60</v>
      </c>
      <c r="AD4362" t="s">
        <v>137</v>
      </c>
      <c r="AE4362" s="8">
        <v>1</v>
      </c>
      <c r="AF4362" s="33"/>
      <c r="AG4362" s="7">
        <f t="shared" si="1228"/>
        <v>0</v>
      </c>
      <c r="AH4362" s="7"/>
      <c r="AI4362" s="7"/>
      <c r="AJ4362" s="7">
        <f t="shared" si="1237"/>
        <v>0</v>
      </c>
      <c r="AK4362" s="7"/>
      <c r="AL4362" s="7"/>
      <c r="AM4362" s="7">
        <f t="shared" si="1229"/>
        <v>0</v>
      </c>
      <c r="AN4362" s="7"/>
      <c r="AO4362" s="7"/>
      <c r="AP4362" s="7">
        <f t="shared" si="1236"/>
        <v>0</v>
      </c>
    </row>
    <row r="4363" spans="1:42">
      <c r="A4363" t="s">
        <v>8103</v>
      </c>
      <c r="B4363" t="s">
        <v>8627</v>
      </c>
      <c r="C4363">
        <v>6</v>
      </c>
      <c r="E4363" t="s">
        <v>8629</v>
      </c>
      <c r="G4363" t="s">
        <v>130</v>
      </c>
      <c r="H4363" s="31">
        <v>44621</v>
      </c>
      <c r="I4363" t="s">
        <v>131</v>
      </c>
      <c r="J4363" t="s">
        <v>132</v>
      </c>
      <c r="L4363">
        <v>57</v>
      </c>
      <c r="M4363" t="s">
        <v>133</v>
      </c>
      <c r="N4363" t="s">
        <v>134</v>
      </c>
      <c r="O4363" t="s">
        <v>132</v>
      </c>
      <c r="R4363" t="s">
        <v>135</v>
      </c>
      <c r="S4363" t="s">
        <v>4026</v>
      </c>
      <c r="V4363" s="31">
        <v>43101</v>
      </c>
      <c r="X4363">
        <v>2017</v>
      </c>
      <c r="Y4363" t="s">
        <v>135</v>
      </c>
      <c r="Z4363" s="12" t="s">
        <v>59</v>
      </c>
      <c r="AB4363">
        <v>1</v>
      </c>
      <c r="AC4363" t="s">
        <v>60</v>
      </c>
      <c r="AD4363" t="s">
        <v>137</v>
      </c>
      <c r="AE4363" s="8">
        <v>1</v>
      </c>
      <c r="AF4363" s="33"/>
      <c r="AG4363" s="7">
        <f t="shared" si="1228"/>
        <v>0</v>
      </c>
      <c r="AH4363" s="7"/>
      <c r="AI4363" s="7"/>
      <c r="AJ4363" s="7">
        <f t="shared" si="1237"/>
        <v>0</v>
      </c>
      <c r="AK4363" s="7"/>
      <c r="AL4363" s="7"/>
      <c r="AM4363" s="7">
        <f t="shared" si="1229"/>
        <v>0</v>
      </c>
      <c r="AN4363" s="7"/>
      <c r="AO4363" s="7"/>
      <c r="AP4363" s="7">
        <f t="shared" si="1236"/>
        <v>0</v>
      </c>
    </row>
    <row r="4364" spans="1:42">
      <c r="A4364" t="s">
        <v>8103</v>
      </c>
      <c r="B4364" t="s">
        <v>8627</v>
      </c>
      <c r="C4364">
        <v>6</v>
      </c>
      <c r="E4364" t="s">
        <v>8630</v>
      </c>
      <c r="G4364" t="s">
        <v>130</v>
      </c>
      <c r="H4364" s="31">
        <v>44621</v>
      </c>
      <c r="I4364" t="s">
        <v>131</v>
      </c>
      <c r="J4364" t="s">
        <v>132</v>
      </c>
      <c r="L4364">
        <v>57</v>
      </c>
      <c r="M4364" t="s">
        <v>133</v>
      </c>
      <c r="N4364" t="s">
        <v>134</v>
      </c>
      <c r="O4364" t="s">
        <v>132</v>
      </c>
      <c r="R4364" t="s">
        <v>135</v>
      </c>
      <c r="S4364" t="s">
        <v>4026</v>
      </c>
      <c r="V4364" s="31">
        <v>43101</v>
      </c>
      <c r="X4364">
        <v>2017</v>
      </c>
      <c r="Y4364" t="s">
        <v>135</v>
      </c>
      <c r="Z4364" s="12" t="s">
        <v>59</v>
      </c>
      <c r="AB4364">
        <v>1</v>
      </c>
      <c r="AC4364" t="s">
        <v>60</v>
      </c>
      <c r="AD4364" t="s">
        <v>137</v>
      </c>
      <c r="AE4364" s="8">
        <v>1</v>
      </c>
      <c r="AF4364" s="33"/>
      <c r="AG4364" s="7">
        <f t="shared" si="1228"/>
        <v>0</v>
      </c>
      <c r="AH4364" s="7"/>
      <c r="AI4364" s="7"/>
      <c r="AJ4364" s="7">
        <f t="shared" si="1237"/>
        <v>0</v>
      </c>
      <c r="AK4364" s="7"/>
      <c r="AL4364" s="7"/>
      <c r="AM4364" s="7">
        <f t="shared" si="1229"/>
        <v>0</v>
      </c>
      <c r="AN4364" s="7"/>
      <c r="AO4364" s="7"/>
      <c r="AP4364" s="7">
        <f t="shared" si="1236"/>
        <v>0</v>
      </c>
    </row>
    <row r="4365" spans="1:42">
      <c r="A4365" t="s">
        <v>8103</v>
      </c>
      <c r="B4365" t="s">
        <v>8627</v>
      </c>
      <c r="C4365">
        <v>6</v>
      </c>
      <c r="E4365" t="s">
        <v>8631</v>
      </c>
      <c r="G4365" t="s">
        <v>130</v>
      </c>
      <c r="H4365" s="31">
        <v>44621</v>
      </c>
      <c r="I4365" t="s">
        <v>131</v>
      </c>
      <c r="J4365" t="s">
        <v>132</v>
      </c>
      <c r="L4365">
        <v>57</v>
      </c>
      <c r="M4365" t="s">
        <v>133</v>
      </c>
      <c r="N4365" t="s">
        <v>134</v>
      </c>
      <c r="O4365" t="s">
        <v>132</v>
      </c>
      <c r="R4365" t="s">
        <v>135</v>
      </c>
      <c r="S4365" t="s">
        <v>4026</v>
      </c>
      <c r="V4365" s="31">
        <v>43101</v>
      </c>
      <c r="X4365">
        <v>2017</v>
      </c>
      <c r="Y4365" t="s">
        <v>135</v>
      </c>
      <c r="Z4365" s="12" t="s">
        <v>59</v>
      </c>
      <c r="AB4365">
        <v>1</v>
      </c>
      <c r="AC4365" t="s">
        <v>60</v>
      </c>
      <c r="AD4365" t="s">
        <v>137</v>
      </c>
      <c r="AE4365" s="8">
        <v>1</v>
      </c>
      <c r="AF4365" s="33"/>
      <c r="AG4365" s="7">
        <f t="shared" si="1228"/>
        <v>0</v>
      </c>
      <c r="AH4365" s="7"/>
      <c r="AI4365" s="7"/>
      <c r="AJ4365" s="7">
        <f t="shared" si="1237"/>
        <v>0</v>
      </c>
      <c r="AK4365" s="7"/>
      <c r="AL4365" s="7"/>
      <c r="AM4365" s="7">
        <f t="shared" si="1229"/>
        <v>0</v>
      </c>
      <c r="AN4365" s="7"/>
      <c r="AO4365" s="7"/>
      <c r="AP4365" s="7">
        <f t="shared" si="1236"/>
        <v>0</v>
      </c>
    </row>
    <row r="4366" spans="1:42">
      <c r="A4366" t="s">
        <v>8103</v>
      </c>
      <c r="B4366" t="s">
        <v>8632</v>
      </c>
      <c r="C4366">
        <v>6</v>
      </c>
      <c r="E4366" t="s">
        <v>8633</v>
      </c>
      <c r="F4366" t="s">
        <v>8634</v>
      </c>
      <c r="G4366" t="s">
        <v>175</v>
      </c>
      <c r="H4366" s="31">
        <v>45170</v>
      </c>
      <c r="I4366" t="s">
        <v>176</v>
      </c>
      <c r="J4366" t="s">
        <v>177</v>
      </c>
      <c r="L4366">
        <v>65</v>
      </c>
      <c r="M4366" t="s">
        <v>151</v>
      </c>
      <c r="N4366" t="s">
        <v>178</v>
      </c>
      <c r="O4366" t="s">
        <v>177</v>
      </c>
      <c r="V4366" s="31">
        <v>42867</v>
      </c>
      <c r="X4366">
        <v>2017</v>
      </c>
      <c r="Z4366" s="12" t="s">
        <v>59</v>
      </c>
      <c r="AB4366">
        <v>1</v>
      </c>
      <c r="AC4366" t="s">
        <v>60</v>
      </c>
      <c r="AD4366" t="s">
        <v>61</v>
      </c>
      <c r="AE4366" s="8">
        <v>1</v>
      </c>
      <c r="AF4366" s="33"/>
      <c r="AG4366" s="7">
        <f t="shared" si="1228"/>
        <v>0</v>
      </c>
      <c r="AH4366" s="7">
        <f t="shared" ref="AH4366:AI4372" si="1238">$AF4366*$AB4366*$AE4366</f>
        <v>0</v>
      </c>
      <c r="AI4366" s="7">
        <f t="shared" si="1238"/>
        <v>0</v>
      </c>
      <c r="AJ4366" s="7">
        <f t="shared" si="1237"/>
        <v>0</v>
      </c>
      <c r="AK4366" s="7">
        <f t="shared" ref="AK4366:AL4372" si="1239">$AF4366*$AB4366*$AE4366</f>
        <v>0</v>
      </c>
      <c r="AL4366" s="7">
        <f t="shared" si="1239"/>
        <v>0</v>
      </c>
      <c r="AM4366" s="7">
        <f t="shared" si="1229"/>
        <v>0</v>
      </c>
      <c r="AN4366" s="7">
        <f t="shared" ref="AN4366:AO4372" si="1240">$AF4366*$AB4366*$AE4366</f>
        <v>0</v>
      </c>
      <c r="AO4366" s="7">
        <f t="shared" si="1240"/>
        <v>0</v>
      </c>
      <c r="AP4366" s="7">
        <f t="shared" si="1236"/>
        <v>0</v>
      </c>
    </row>
    <row r="4367" spans="1:42">
      <c r="A4367" t="s">
        <v>8103</v>
      </c>
      <c r="B4367" t="s">
        <v>8635</v>
      </c>
      <c r="C4367">
        <v>6</v>
      </c>
      <c r="E4367" t="s">
        <v>8636</v>
      </c>
      <c r="G4367" t="s">
        <v>317</v>
      </c>
      <c r="H4367" s="31">
        <v>44652</v>
      </c>
      <c r="I4367" t="s">
        <v>230</v>
      </c>
      <c r="J4367" t="s">
        <v>231</v>
      </c>
      <c r="K4367" t="s">
        <v>4038</v>
      </c>
      <c r="L4367">
        <v>32</v>
      </c>
      <c r="M4367" t="s">
        <v>195</v>
      </c>
      <c r="N4367" t="s">
        <v>318</v>
      </c>
      <c r="O4367" t="s">
        <v>317</v>
      </c>
      <c r="V4367" s="31">
        <v>43074</v>
      </c>
      <c r="W4367" t="s">
        <v>438</v>
      </c>
      <c r="X4367">
        <v>2017</v>
      </c>
      <c r="Y4367" t="s">
        <v>438</v>
      </c>
      <c r="Z4367" s="12" t="s">
        <v>81</v>
      </c>
      <c r="AA4367" t="s">
        <v>438</v>
      </c>
      <c r="AB4367">
        <v>1</v>
      </c>
      <c r="AC4367" t="s">
        <v>60</v>
      </c>
      <c r="AD4367" t="s">
        <v>61</v>
      </c>
      <c r="AE4367" s="8">
        <v>1</v>
      </c>
      <c r="AF4367" s="33"/>
      <c r="AG4367" s="7">
        <f t="shared" si="1228"/>
        <v>0</v>
      </c>
      <c r="AH4367" s="7">
        <f t="shared" si="1238"/>
        <v>0</v>
      </c>
      <c r="AI4367" s="7">
        <f t="shared" si="1238"/>
        <v>0</v>
      </c>
      <c r="AJ4367" s="7">
        <f t="shared" si="1237"/>
        <v>0</v>
      </c>
      <c r="AK4367" s="7">
        <f t="shared" si="1239"/>
        <v>0</v>
      </c>
      <c r="AL4367" s="7">
        <f t="shared" si="1239"/>
        <v>0</v>
      </c>
      <c r="AM4367" s="7">
        <f t="shared" si="1229"/>
        <v>0</v>
      </c>
      <c r="AN4367" s="7">
        <f t="shared" si="1240"/>
        <v>0</v>
      </c>
      <c r="AO4367" s="7">
        <f t="shared" si="1240"/>
        <v>0</v>
      </c>
      <c r="AP4367" s="7">
        <f t="shared" si="1236"/>
        <v>0</v>
      </c>
    </row>
    <row r="4368" spans="1:42">
      <c r="A4368" t="s">
        <v>8103</v>
      </c>
      <c r="B4368" t="s">
        <v>8637</v>
      </c>
      <c r="C4368">
        <v>6</v>
      </c>
      <c r="E4368" t="s">
        <v>8638</v>
      </c>
      <c r="G4368" t="s">
        <v>673</v>
      </c>
      <c r="H4368" s="31">
        <v>44652</v>
      </c>
      <c r="I4368" t="s">
        <v>218</v>
      </c>
      <c r="J4368" t="s">
        <v>219</v>
      </c>
      <c r="L4368">
        <v>32</v>
      </c>
      <c r="M4368" t="s">
        <v>195</v>
      </c>
      <c r="N4368" t="s">
        <v>674</v>
      </c>
      <c r="O4368" t="s">
        <v>673</v>
      </c>
      <c r="V4368" s="31">
        <v>43074</v>
      </c>
      <c r="W4368" t="s">
        <v>222</v>
      </c>
      <c r="X4368">
        <v>2017</v>
      </c>
      <c r="Y4368" t="s">
        <v>675</v>
      </c>
      <c r="Z4368" s="12" t="s">
        <v>81</v>
      </c>
      <c r="AA4368" t="s">
        <v>224</v>
      </c>
      <c r="AB4368">
        <v>1</v>
      </c>
      <c r="AC4368" t="s">
        <v>60</v>
      </c>
      <c r="AD4368" t="s">
        <v>61</v>
      </c>
      <c r="AE4368" s="8">
        <v>1</v>
      </c>
      <c r="AF4368" s="33"/>
      <c r="AG4368" s="7">
        <f t="shared" si="1228"/>
        <v>0</v>
      </c>
      <c r="AH4368" s="7">
        <f t="shared" si="1238"/>
        <v>0</v>
      </c>
      <c r="AI4368" s="7">
        <f t="shared" si="1238"/>
        <v>0</v>
      </c>
      <c r="AJ4368" s="7">
        <f t="shared" si="1237"/>
        <v>0</v>
      </c>
      <c r="AK4368" s="7">
        <f t="shared" si="1239"/>
        <v>0</v>
      </c>
      <c r="AL4368" s="7">
        <f t="shared" si="1239"/>
        <v>0</v>
      </c>
      <c r="AM4368" s="7">
        <f t="shared" si="1229"/>
        <v>0</v>
      </c>
      <c r="AN4368" s="7">
        <f t="shared" si="1240"/>
        <v>0</v>
      </c>
      <c r="AO4368" s="7">
        <f t="shared" si="1240"/>
        <v>0</v>
      </c>
      <c r="AP4368" s="7">
        <f t="shared" si="1236"/>
        <v>0</v>
      </c>
    </row>
    <row r="4369" spans="1:42">
      <c r="A4369" t="s">
        <v>8103</v>
      </c>
      <c r="B4369" t="s">
        <v>8637</v>
      </c>
      <c r="C4369">
        <v>6</v>
      </c>
      <c r="D4369" t="s">
        <v>2788</v>
      </c>
      <c r="E4369" t="s">
        <v>8639</v>
      </c>
      <c r="G4369" t="s">
        <v>148</v>
      </c>
      <c r="H4369" s="31">
        <v>44105</v>
      </c>
      <c r="I4369" t="s">
        <v>149</v>
      </c>
      <c r="J4369" t="s">
        <v>148</v>
      </c>
      <c r="K4369" t="s">
        <v>150</v>
      </c>
      <c r="L4369">
        <v>65</v>
      </c>
      <c r="M4369" t="s">
        <v>151</v>
      </c>
      <c r="N4369" t="s">
        <v>152</v>
      </c>
      <c r="O4369" t="s">
        <v>153</v>
      </c>
      <c r="Q4369" t="s">
        <v>154</v>
      </c>
      <c r="R4369" t="s">
        <v>155</v>
      </c>
      <c r="S4369" t="s">
        <v>156</v>
      </c>
      <c r="V4369" s="31">
        <v>43101</v>
      </c>
      <c r="W4369" t="s">
        <v>157</v>
      </c>
      <c r="X4369">
        <v>2017</v>
      </c>
      <c r="Y4369" t="s">
        <v>155</v>
      </c>
      <c r="Z4369" s="12" t="s">
        <v>158</v>
      </c>
      <c r="AA4369" t="s">
        <v>159</v>
      </c>
      <c r="AB4369">
        <v>1</v>
      </c>
      <c r="AC4369" t="s">
        <v>60</v>
      </c>
      <c r="AD4369" t="s">
        <v>61</v>
      </c>
      <c r="AE4369" s="8">
        <v>1</v>
      </c>
      <c r="AF4369" s="33"/>
      <c r="AG4369" s="7">
        <f t="shared" si="1228"/>
        <v>0</v>
      </c>
      <c r="AH4369" s="7">
        <f t="shared" si="1238"/>
        <v>0</v>
      </c>
      <c r="AI4369" s="7">
        <f t="shared" si="1238"/>
        <v>0</v>
      </c>
      <c r="AJ4369" s="7">
        <f t="shared" si="1237"/>
        <v>0</v>
      </c>
      <c r="AK4369" s="7">
        <f t="shared" si="1239"/>
        <v>0</v>
      </c>
      <c r="AL4369" s="7">
        <f t="shared" si="1239"/>
        <v>0</v>
      </c>
      <c r="AM4369" s="7">
        <f t="shared" si="1229"/>
        <v>0</v>
      </c>
      <c r="AN4369" s="7">
        <f t="shared" si="1240"/>
        <v>0</v>
      </c>
      <c r="AO4369" s="7">
        <f t="shared" si="1240"/>
        <v>0</v>
      </c>
      <c r="AP4369" s="7">
        <f t="shared" si="1236"/>
        <v>0</v>
      </c>
    </row>
    <row r="4370" spans="1:42">
      <c r="A4370" t="s">
        <v>8103</v>
      </c>
      <c r="B4370" t="s">
        <v>8637</v>
      </c>
      <c r="C4370">
        <v>6</v>
      </c>
      <c r="D4370" t="s">
        <v>8640</v>
      </c>
      <c r="E4370" t="s">
        <v>8641</v>
      </c>
      <c r="G4370" t="s">
        <v>164</v>
      </c>
      <c r="H4370" s="31">
        <v>44105</v>
      </c>
      <c r="I4370" t="s">
        <v>165</v>
      </c>
      <c r="J4370" t="s">
        <v>166</v>
      </c>
      <c r="L4370">
        <v>65</v>
      </c>
      <c r="M4370" t="s">
        <v>151</v>
      </c>
      <c r="N4370" t="s">
        <v>167</v>
      </c>
      <c r="O4370" t="s">
        <v>168</v>
      </c>
      <c r="R4370" t="s">
        <v>169</v>
      </c>
      <c r="V4370" s="31">
        <v>43101</v>
      </c>
      <c r="W4370" t="s">
        <v>157</v>
      </c>
      <c r="X4370">
        <v>2017</v>
      </c>
      <c r="Y4370" t="s">
        <v>169</v>
      </c>
      <c r="Z4370" s="12" t="s">
        <v>158</v>
      </c>
      <c r="AA4370" t="s">
        <v>170</v>
      </c>
      <c r="AB4370">
        <v>1</v>
      </c>
      <c r="AC4370" t="s">
        <v>60</v>
      </c>
      <c r="AD4370" t="s">
        <v>61</v>
      </c>
      <c r="AE4370" s="8">
        <v>1</v>
      </c>
      <c r="AF4370" s="33"/>
      <c r="AG4370" s="7">
        <f t="shared" si="1228"/>
        <v>0</v>
      </c>
      <c r="AH4370" s="7">
        <f t="shared" si="1238"/>
        <v>0</v>
      </c>
      <c r="AI4370" s="7">
        <f t="shared" si="1238"/>
        <v>0</v>
      </c>
      <c r="AJ4370" s="7">
        <f t="shared" si="1237"/>
        <v>0</v>
      </c>
      <c r="AK4370" s="7">
        <f t="shared" si="1239"/>
        <v>0</v>
      </c>
      <c r="AL4370" s="7">
        <f t="shared" si="1239"/>
        <v>0</v>
      </c>
      <c r="AM4370" s="7">
        <f t="shared" si="1229"/>
        <v>0</v>
      </c>
      <c r="AN4370" s="7">
        <f t="shared" si="1240"/>
        <v>0</v>
      </c>
      <c r="AO4370" s="7">
        <f t="shared" si="1240"/>
        <v>0</v>
      </c>
      <c r="AP4370" s="7">
        <f t="shared" si="1236"/>
        <v>0</v>
      </c>
    </row>
    <row r="4371" spans="1:42">
      <c r="A4371" t="s">
        <v>8103</v>
      </c>
      <c r="B4371" t="s">
        <v>8637</v>
      </c>
      <c r="C4371">
        <v>6</v>
      </c>
      <c r="D4371" t="s">
        <v>8640</v>
      </c>
      <c r="E4371" t="s">
        <v>8642</v>
      </c>
      <c r="G4371" t="s">
        <v>898</v>
      </c>
      <c r="H4371" s="31">
        <v>45047</v>
      </c>
      <c r="I4371" t="s">
        <v>899</v>
      </c>
      <c r="J4371" t="s">
        <v>898</v>
      </c>
      <c r="L4371">
        <v>65</v>
      </c>
      <c r="M4371" t="s">
        <v>151</v>
      </c>
      <c r="N4371" t="s">
        <v>900</v>
      </c>
      <c r="O4371" t="s">
        <v>898</v>
      </c>
      <c r="W4371" t="s">
        <v>157</v>
      </c>
      <c r="Z4371" s="12" t="s">
        <v>158</v>
      </c>
      <c r="AB4371">
        <v>1</v>
      </c>
      <c r="AC4371" t="s">
        <v>60</v>
      </c>
      <c r="AD4371" t="s">
        <v>61</v>
      </c>
      <c r="AE4371" s="8">
        <v>1</v>
      </c>
      <c r="AF4371" s="33"/>
      <c r="AG4371" s="7">
        <f t="shared" si="1228"/>
        <v>0</v>
      </c>
      <c r="AH4371" s="7">
        <f t="shared" si="1238"/>
        <v>0</v>
      </c>
      <c r="AI4371" s="7">
        <f t="shared" si="1238"/>
        <v>0</v>
      </c>
      <c r="AJ4371" s="7">
        <f t="shared" si="1237"/>
        <v>0</v>
      </c>
      <c r="AK4371" s="7">
        <f t="shared" si="1239"/>
        <v>0</v>
      </c>
      <c r="AL4371" s="7">
        <f t="shared" si="1239"/>
        <v>0</v>
      </c>
      <c r="AM4371" s="7">
        <f t="shared" si="1229"/>
        <v>0</v>
      </c>
      <c r="AN4371" s="7">
        <f t="shared" si="1240"/>
        <v>0</v>
      </c>
      <c r="AO4371" s="7">
        <f t="shared" si="1240"/>
        <v>0</v>
      </c>
      <c r="AP4371" s="7">
        <f t="shared" si="1236"/>
        <v>0</v>
      </c>
    </row>
    <row r="4372" spans="1:42">
      <c r="A4372" t="s">
        <v>8103</v>
      </c>
      <c r="B4372" t="s">
        <v>8637</v>
      </c>
      <c r="C4372">
        <v>6</v>
      </c>
      <c r="D4372" t="s">
        <v>8643</v>
      </c>
      <c r="E4372" t="s">
        <v>8644</v>
      </c>
      <c r="G4372" t="s">
        <v>898</v>
      </c>
      <c r="H4372" s="31">
        <v>45047</v>
      </c>
      <c r="I4372" t="s">
        <v>899</v>
      </c>
      <c r="J4372" t="s">
        <v>898</v>
      </c>
      <c r="L4372">
        <v>65</v>
      </c>
      <c r="M4372" t="s">
        <v>151</v>
      </c>
      <c r="N4372" t="s">
        <v>900</v>
      </c>
      <c r="O4372" t="s">
        <v>898</v>
      </c>
      <c r="W4372" t="s">
        <v>157</v>
      </c>
      <c r="Z4372" s="12" t="s">
        <v>158</v>
      </c>
      <c r="AB4372">
        <v>1</v>
      </c>
      <c r="AC4372" t="s">
        <v>60</v>
      </c>
      <c r="AD4372" t="s">
        <v>61</v>
      </c>
      <c r="AE4372" s="8">
        <v>1</v>
      </c>
      <c r="AF4372" s="33"/>
      <c r="AG4372" s="7">
        <f t="shared" si="1228"/>
        <v>0</v>
      </c>
      <c r="AH4372" s="7">
        <f t="shared" si="1238"/>
        <v>0</v>
      </c>
      <c r="AI4372" s="7">
        <f t="shared" si="1238"/>
        <v>0</v>
      </c>
      <c r="AJ4372" s="7">
        <f t="shared" si="1237"/>
        <v>0</v>
      </c>
      <c r="AK4372" s="7">
        <f t="shared" si="1239"/>
        <v>0</v>
      </c>
      <c r="AL4372" s="7">
        <f t="shared" si="1239"/>
        <v>0</v>
      </c>
      <c r="AM4372" s="7">
        <f t="shared" si="1229"/>
        <v>0</v>
      </c>
      <c r="AN4372" s="7">
        <f t="shared" si="1240"/>
        <v>0</v>
      </c>
      <c r="AO4372" s="7">
        <f t="shared" si="1240"/>
        <v>0</v>
      </c>
      <c r="AP4372" s="7">
        <f t="shared" si="1236"/>
        <v>0</v>
      </c>
    </row>
    <row r="4373" spans="1:42">
      <c r="A4373" t="s">
        <v>8103</v>
      </c>
      <c r="B4373" t="s">
        <v>8637</v>
      </c>
      <c r="C4373">
        <v>6</v>
      </c>
      <c r="E4373" t="s">
        <v>8645</v>
      </c>
      <c r="G4373" t="s">
        <v>130</v>
      </c>
      <c r="H4373" s="31">
        <v>44621</v>
      </c>
      <c r="I4373" t="s">
        <v>131</v>
      </c>
      <c r="J4373" t="s">
        <v>132</v>
      </c>
      <c r="L4373">
        <v>57</v>
      </c>
      <c r="M4373" t="s">
        <v>133</v>
      </c>
      <c r="N4373" t="s">
        <v>134</v>
      </c>
      <c r="O4373" t="s">
        <v>132</v>
      </c>
      <c r="R4373" t="s">
        <v>135</v>
      </c>
      <c r="S4373" t="s">
        <v>2707</v>
      </c>
      <c r="V4373" s="31">
        <v>43101</v>
      </c>
      <c r="X4373">
        <v>2017</v>
      </c>
      <c r="Y4373" t="s">
        <v>135</v>
      </c>
      <c r="Z4373" s="12" t="s">
        <v>59</v>
      </c>
      <c r="AB4373">
        <v>1</v>
      </c>
      <c r="AC4373" t="s">
        <v>60</v>
      </c>
      <c r="AD4373" t="s">
        <v>137</v>
      </c>
      <c r="AE4373" s="8">
        <v>1</v>
      </c>
      <c r="AF4373" s="33"/>
      <c r="AG4373" s="7">
        <f t="shared" si="1228"/>
        <v>0</v>
      </c>
      <c r="AH4373" s="7"/>
      <c r="AI4373" s="7"/>
      <c r="AJ4373" s="7">
        <f t="shared" si="1237"/>
        <v>0</v>
      </c>
      <c r="AK4373" s="7"/>
      <c r="AL4373" s="7"/>
      <c r="AM4373" s="7">
        <f t="shared" si="1229"/>
        <v>0</v>
      </c>
      <c r="AN4373" s="7"/>
      <c r="AO4373" s="7"/>
      <c r="AP4373" s="7">
        <f t="shared" si="1236"/>
        <v>0</v>
      </c>
    </row>
    <row r="4374" spans="1:42">
      <c r="A4374" t="s">
        <v>8103</v>
      </c>
      <c r="B4374" t="s">
        <v>8637</v>
      </c>
      <c r="C4374">
        <v>6</v>
      </c>
      <c r="E4374" t="s">
        <v>8646</v>
      </c>
      <c r="G4374" t="s">
        <v>130</v>
      </c>
      <c r="H4374" s="31">
        <v>44621</v>
      </c>
      <c r="I4374" t="s">
        <v>131</v>
      </c>
      <c r="J4374" t="s">
        <v>132</v>
      </c>
      <c r="L4374">
        <v>57</v>
      </c>
      <c r="M4374" t="s">
        <v>133</v>
      </c>
      <c r="N4374" t="s">
        <v>134</v>
      </c>
      <c r="O4374" t="s">
        <v>132</v>
      </c>
      <c r="R4374" t="s">
        <v>135</v>
      </c>
      <c r="S4374" t="s">
        <v>2707</v>
      </c>
      <c r="V4374" s="31">
        <v>43101</v>
      </c>
      <c r="X4374">
        <v>2017</v>
      </c>
      <c r="Y4374" t="s">
        <v>135</v>
      </c>
      <c r="Z4374" s="12" t="s">
        <v>59</v>
      </c>
      <c r="AB4374">
        <v>1</v>
      </c>
      <c r="AC4374" t="s">
        <v>60</v>
      </c>
      <c r="AD4374" t="s">
        <v>137</v>
      </c>
      <c r="AE4374" s="8">
        <v>1</v>
      </c>
      <c r="AF4374" s="33"/>
      <c r="AG4374" s="7">
        <f t="shared" ref="AG4374:AG4437" si="1241">$AF4374*$AB4374*$AE4374</f>
        <v>0</v>
      </c>
      <c r="AH4374" s="7"/>
      <c r="AI4374" s="7"/>
      <c r="AJ4374" s="7">
        <f t="shared" si="1237"/>
        <v>0</v>
      </c>
      <c r="AK4374" s="7"/>
      <c r="AL4374" s="7"/>
      <c r="AM4374" s="7">
        <f t="shared" ref="AM4374:AM4437" si="1242">$AF4374*$AB4374*$AE4374</f>
        <v>0</v>
      </c>
      <c r="AN4374" s="7"/>
      <c r="AO4374" s="7"/>
      <c r="AP4374" s="7">
        <f t="shared" si="1236"/>
        <v>0</v>
      </c>
    </row>
    <row r="4375" spans="1:42">
      <c r="A4375" t="s">
        <v>8103</v>
      </c>
      <c r="B4375" t="s">
        <v>8637</v>
      </c>
      <c r="C4375">
        <v>6</v>
      </c>
      <c r="E4375" t="s">
        <v>8647</v>
      </c>
      <c r="G4375" t="s">
        <v>130</v>
      </c>
      <c r="H4375" s="31">
        <v>44621</v>
      </c>
      <c r="I4375" t="s">
        <v>131</v>
      </c>
      <c r="J4375" t="s">
        <v>132</v>
      </c>
      <c r="L4375">
        <v>57</v>
      </c>
      <c r="M4375" t="s">
        <v>133</v>
      </c>
      <c r="N4375" t="s">
        <v>134</v>
      </c>
      <c r="O4375" t="s">
        <v>132</v>
      </c>
      <c r="R4375" t="s">
        <v>135</v>
      </c>
      <c r="S4375" t="s">
        <v>4026</v>
      </c>
      <c r="V4375" s="31">
        <v>43101</v>
      </c>
      <c r="X4375">
        <v>2017</v>
      </c>
      <c r="Y4375" t="s">
        <v>135</v>
      </c>
      <c r="Z4375" s="12" t="s">
        <v>59</v>
      </c>
      <c r="AB4375">
        <v>1</v>
      </c>
      <c r="AC4375" t="s">
        <v>60</v>
      </c>
      <c r="AD4375" t="s">
        <v>137</v>
      </c>
      <c r="AE4375" s="8">
        <v>1</v>
      </c>
      <c r="AF4375" s="33"/>
      <c r="AG4375" s="7">
        <f t="shared" si="1241"/>
        <v>0</v>
      </c>
      <c r="AH4375" s="7"/>
      <c r="AI4375" s="7"/>
      <c r="AJ4375" s="7">
        <f t="shared" si="1237"/>
        <v>0</v>
      </c>
      <c r="AK4375" s="7"/>
      <c r="AL4375" s="7"/>
      <c r="AM4375" s="7">
        <f t="shared" si="1242"/>
        <v>0</v>
      </c>
      <c r="AN4375" s="7"/>
      <c r="AO4375" s="7"/>
      <c r="AP4375" s="7">
        <f t="shared" si="1236"/>
        <v>0</v>
      </c>
    </row>
    <row r="4376" spans="1:42">
      <c r="A4376" t="s">
        <v>8103</v>
      </c>
      <c r="B4376" t="s">
        <v>8648</v>
      </c>
      <c r="C4376">
        <v>6</v>
      </c>
      <c r="E4376" t="s">
        <v>8649</v>
      </c>
      <c r="G4376" t="s">
        <v>130</v>
      </c>
      <c r="H4376" s="31">
        <v>44621</v>
      </c>
      <c r="I4376" t="s">
        <v>131</v>
      </c>
      <c r="J4376" t="s">
        <v>132</v>
      </c>
      <c r="L4376">
        <v>57</v>
      </c>
      <c r="M4376" t="s">
        <v>133</v>
      </c>
      <c r="N4376" t="s">
        <v>134</v>
      </c>
      <c r="O4376" t="s">
        <v>132</v>
      </c>
      <c r="R4376" t="s">
        <v>135</v>
      </c>
      <c r="S4376" t="s">
        <v>4026</v>
      </c>
      <c r="V4376" s="31">
        <v>43101</v>
      </c>
      <c r="X4376">
        <v>2017</v>
      </c>
      <c r="Y4376" t="s">
        <v>135</v>
      </c>
      <c r="Z4376" s="12" t="s">
        <v>59</v>
      </c>
      <c r="AB4376">
        <v>1</v>
      </c>
      <c r="AC4376" t="s">
        <v>60</v>
      </c>
      <c r="AD4376" t="s">
        <v>137</v>
      </c>
      <c r="AE4376" s="8">
        <v>1</v>
      </c>
      <c r="AF4376" s="33"/>
      <c r="AG4376" s="7">
        <f t="shared" si="1241"/>
        <v>0</v>
      </c>
      <c r="AH4376" s="7"/>
      <c r="AI4376" s="7"/>
      <c r="AJ4376" s="7">
        <f t="shared" si="1237"/>
        <v>0</v>
      </c>
      <c r="AK4376" s="7"/>
      <c r="AL4376" s="7"/>
      <c r="AM4376" s="7">
        <f t="shared" si="1242"/>
        <v>0</v>
      </c>
      <c r="AN4376" s="7"/>
      <c r="AO4376" s="7"/>
      <c r="AP4376" s="7">
        <f t="shared" si="1236"/>
        <v>0</v>
      </c>
    </row>
    <row r="4377" spans="1:42">
      <c r="A4377" t="s">
        <v>8103</v>
      </c>
      <c r="B4377" t="s">
        <v>8650</v>
      </c>
      <c r="C4377">
        <v>6</v>
      </c>
      <c r="E4377" t="s">
        <v>8651</v>
      </c>
      <c r="G4377" t="s">
        <v>317</v>
      </c>
      <c r="H4377" s="31">
        <v>44652</v>
      </c>
      <c r="I4377" t="s">
        <v>230</v>
      </c>
      <c r="J4377" t="s">
        <v>231</v>
      </c>
      <c r="K4377" t="s">
        <v>5971</v>
      </c>
      <c r="L4377">
        <v>32</v>
      </c>
      <c r="M4377" t="s">
        <v>195</v>
      </c>
      <c r="N4377" t="s">
        <v>318</v>
      </c>
      <c r="O4377" t="s">
        <v>317</v>
      </c>
      <c r="V4377" s="31">
        <v>43074</v>
      </c>
      <c r="W4377" t="s">
        <v>438</v>
      </c>
      <c r="X4377">
        <v>2017</v>
      </c>
      <c r="Y4377" t="s">
        <v>438</v>
      </c>
      <c r="Z4377" s="12" t="s">
        <v>81</v>
      </c>
      <c r="AA4377" t="s">
        <v>438</v>
      </c>
      <c r="AB4377">
        <v>1</v>
      </c>
      <c r="AC4377" t="s">
        <v>60</v>
      </c>
      <c r="AD4377" t="s">
        <v>61</v>
      </c>
      <c r="AE4377" s="8">
        <v>1</v>
      </c>
      <c r="AF4377" s="33"/>
      <c r="AG4377" s="7">
        <f t="shared" si="1241"/>
        <v>0</v>
      </c>
      <c r="AH4377" s="7">
        <f t="shared" ref="AH4377:AI4386" si="1243">$AF4377*$AB4377*$AE4377</f>
        <v>0</v>
      </c>
      <c r="AI4377" s="7">
        <f t="shared" si="1243"/>
        <v>0</v>
      </c>
      <c r="AJ4377" s="7">
        <f t="shared" si="1237"/>
        <v>0</v>
      </c>
      <c r="AK4377" s="7">
        <f t="shared" ref="AK4377:AL4386" si="1244">$AF4377*$AB4377*$AE4377</f>
        <v>0</v>
      </c>
      <c r="AL4377" s="7">
        <f t="shared" si="1244"/>
        <v>0</v>
      </c>
      <c r="AM4377" s="7">
        <f t="shared" si="1242"/>
        <v>0</v>
      </c>
      <c r="AN4377" s="7">
        <f t="shared" ref="AN4377:AO4386" si="1245">$AF4377*$AB4377*$AE4377</f>
        <v>0</v>
      </c>
      <c r="AO4377" s="7">
        <f t="shared" si="1245"/>
        <v>0</v>
      </c>
      <c r="AP4377" s="7">
        <f t="shared" si="1236"/>
        <v>0</v>
      </c>
    </row>
    <row r="4378" spans="1:42">
      <c r="A4378" t="s">
        <v>8103</v>
      </c>
      <c r="B4378" t="s">
        <v>8652</v>
      </c>
      <c r="C4378">
        <v>6</v>
      </c>
      <c r="E4378" t="s">
        <v>8653</v>
      </c>
      <c r="G4378" t="s">
        <v>164</v>
      </c>
      <c r="H4378" s="31">
        <v>44105</v>
      </c>
      <c r="I4378" t="s">
        <v>165</v>
      </c>
      <c r="J4378" t="s">
        <v>166</v>
      </c>
      <c r="L4378">
        <v>65</v>
      </c>
      <c r="M4378" t="s">
        <v>151</v>
      </c>
      <c r="N4378" t="s">
        <v>167</v>
      </c>
      <c r="O4378" t="s">
        <v>168</v>
      </c>
      <c r="Q4378" t="s">
        <v>285</v>
      </c>
      <c r="S4378" t="s">
        <v>286</v>
      </c>
      <c r="T4378">
        <v>3829512</v>
      </c>
      <c r="V4378" s="31">
        <v>43102</v>
      </c>
      <c r="W4378" t="s">
        <v>157</v>
      </c>
      <c r="X4378">
        <v>2018</v>
      </c>
      <c r="Y4378" t="s">
        <v>169</v>
      </c>
      <c r="Z4378" s="12" t="s">
        <v>158</v>
      </c>
      <c r="AB4378">
        <v>1</v>
      </c>
      <c r="AC4378" t="s">
        <v>60</v>
      </c>
      <c r="AD4378" t="s">
        <v>61</v>
      </c>
      <c r="AE4378" s="8">
        <v>1</v>
      </c>
      <c r="AF4378" s="33"/>
      <c r="AG4378" s="7">
        <f t="shared" si="1241"/>
        <v>0</v>
      </c>
      <c r="AH4378" s="7">
        <f t="shared" si="1243"/>
        <v>0</v>
      </c>
      <c r="AI4378" s="7">
        <f t="shared" si="1243"/>
        <v>0</v>
      </c>
      <c r="AJ4378" s="7">
        <f t="shared" si="1237"/>
        <v>0</v>
      </c>
      <c r="AK4378" s="7">
        <f t="shared" si="1244"/>
        <v>0</v>
      </c>
      <c r="AL4378" s="7">
        <f t="shared" si="1244"/>
        <v>0</v>
      </c>
      <c r="AM4378" s="7">
        <f t="shared" si="1242"/>
        <v>0</v>
      </c>
      <c r="AN4378" s="7">
        <f t="shared" si="1245"/>
        <v>0</v>
      </c>
      <c r="AO4378" s="7">
        <f t="shared" si="1245"/>
        <v>0</v>
      </c>
      <c r="AP4378" s="7">
        <f t="shared" si="1236"/>
        <v>0</v>
      </c>
    </row>
    <row r="4379" spans="1:42">
      <c r="A4379" t="s">
        <v>8103</v>
      </c>
      <c r="B4379" t="s">
        <v>8652</v>
      </c>
      <c r="C4379">
        <v>6</v>
      </c>
      <c r="E4379" t="s">
        <v>8654</v>
      </c>
      <c r="G4379" t="s">
        <v>898</v>
      </c>
      <c r="H4379" s="31">
        <v>45047</v>
      </c>
      <c r="I4379" t="s">
        <v>899</v>
      </c>
      <c r="J4379" t="s">
        <v>898</v>
      </c>
      <c r="L4379">
        <v>65</v>
      </c>
      <c r="M4379" t="s">
        <v>151</v>
      </c>
      <c r="N4379" t="s">
        <v>900</v>
      </c>
      <c r="O4379" t="s">
        <v>898</v>
      </c>
      <c r="W4379" t="s">
        <v>157</v>
      </c>
      <c r="Z4379" s="12" t="s">
        <v>158</v>
      </c>
      <c r="AB4379">
        <v>1</v>
      </c>
      <c r="AC4379" t="s">
        <v>60</v>
      </c>
      <c r="AD4379" t="s">
        <v>61</v>
      </c>
      <c r="AE4379" s="8">
        <v>1</v>
      </c>
      <c r="AF4379" s="33"/>
      <c r="AG4379" s="7">
        <f t="shared" si="1241"/>
        <v>0</v>
      </c>
      <c r="AH4379" s="7">
        <f t="shared" si="1243"/>
        <v>0</v>
      </c>
      <c r="AI4379" s="7">
        <f t="shared" si="1243"/>
        <v>0</v>
      </c>
      <c r="AJ4379" s="7">
        <f t="shared" si="1237"/>
        <v>0</v>
      </c>
      <c r="AK4379" s="7">
        <f t="shared" si="1244"/>
        <v>0</v>
      </c>
      <c r="AL4379" s="7">
        <f t="shared" si="1244"/>
        <v>0</v>
      </c>
      <c r="AM4379" s="7">
        <f t="shared" si="1242"/>
        <v>0</v>
      </c>
      <c r="AN4379" s="7">
        <f t="shared" si="1245"/>
        <v>0</v>
      </c>
      <c r="AO4379" s="7">
        <f t="shared" si="1245"/>
        <v>0</v>
      </c>
      <c r="AP4379" s="7">
        <f t="shared" si="1236"/>
        <v>0</v>
      </c>
    </row>
    <row r="4380" spans="1:42">
      <c r="A4380" t="s">
        <v>8103</v>
      </c>
      <c r="B4380" t="s">
        <v>8655</v>
      </c>
      <c r="C4380">
        <v>6</v>
      </c>
      <c r="E4380" t="s">
        <v>8656</v>
      </c>
      <c r="F4380" t="s">
        <v>8657</v>
      </c>
      <c r="G4380" t="s">
        <v>175</v>
      </c>
      <c r="H4380" s="31">
        <v>45170</v>
      </c>
      <c r="I4380" t="s">
        <v>176</v>
      </c>
      <c r="J4380" t="s">
        <v>177</v>
      </c>
      <c r="L4380">
        <v>65</v>
      </c>
      <c r="M4380" t="s">
        <v>151</v>
      </c>
      <c r="N4380" t="s">
        <v>178</v>
      </c>
      <c r="O4380" t="s">
        <v>177</v>
      </c>
      <c r="V4380" s="31">
        <v>42867</v>
      </c>
      <c r="X4380">
        <v>2017</v>
      </c>
      <c r="Z4380" s="12" t="s">
        <v>59</v>
      </c>
      <c r="AB4380">
        <v>1</v>
      </c>
      <c r="AC4380" t="s">
        <v>60</v>
      </c>
      <c r="AD4380" t="s">
        <v>61</v>
      </c>
      <c r="AE4380" s="8">
        <v>1</v>
      </c>
      <c r="AF4380" s="33"/>
      <c r="AG4380" s="7">
        <f t="shared" si="1241"/>
        <v>0</v>
      </c>
      <c r="AH4380" s="7">
        <f t="shared" si="1243"/>
        <v>0</v>
      </c>
      <c r="AI4380" s="7">
        <f t="shared" si="1243"/>
        <v>0</v>
      </c>
      <c r="AJ4380" s="7">
        <f t="shared" si="1237"/>
        <v>0</v>
      </c>
      <c r="AK4380" s="7">
        <f t="shared" si="1244"/>
        <v>0</v>
      </c>
      <c r="AL4380" s="7">
        <f t="shared" si="1244"/>
        <v>0</v>
      </c>
      <c r="AM4380" s="7">
        <f t="shared" si="1242"/>
        <v>0</v>
      </c>
      <c r="AN4380" s="7">
        <f t="shared" si="1245"/>
        <v>0</v>
      </c>
      <c r="AO4380" s="7">
        <f t="shared" si="1245"/>
        <v>0</v>
      </c>
      <c r="AP4380" s="7">
        <f t="shared" si="1236"/>
        <v>0</v>
      </c>
    </row>
    <row r="4381" spans="1:42">
      <c r="A4381" t="s">
        <v>8103</v>
      </c>
      <c r="B4381" t="s">
        <v>8658</v>
      </c>
      <c r="C4381">
        <v>6</v>
      </c>
      <c r="E4381" t="s">
        <v>8659</v>
      </c>
      <c r="G4381" t="s">
        <v>317</v>
      </c>
      <c r="H4381" s="31">
        <v>44652</v>
      </c>
      <c r="I4381" t="s">
        <v>230</v>
      </c>
      <c r="J4381" t="s">
        <v>231</v>
      </c>
      <c r="K4381" t="s">
        <v>5971</v>
      </c>
      <c r="L4381">
        <v>32</v>
      </c>
      <c r="M4381" t="s">
        <v>195</v>
      </c>
      <c r="N4381" t="s">
        <v>318</v>
      </c>
      <c r="O4381" t="s">
        <v>317</v>
      </c>
      <c r="V4381" s="31">
        <v>43074</v>
      </c>
      <c r="W4381" t="s">
        <v>438</v>
      </c>
      <c r="X4381">
        <v>2017</v>
      </c>
      <c r="Y4381" t="s">
        <v>438</v>
      </c>
      <c r="Z4381" s="12" t="s">
        <v>81</v>
      </c>
      <c r="AA4381" t="s">
        <v>438</v>
      </c>
      <c r="AB4381">
        <v>1</v>
      </c>
      <c r="AC4381" t="s">
        <v>60</v>
      </c>
      <c r="AD4381" t="s">
        <v>61</v>
      </c>
      <c r="AE4381" s="8">
        <v>1</v>
      </c>
      <c r="AF4381" s="33"/>
      <c r="AG4381" s="7">
        <f t="shared" si="1241"/>
        <v>0</v>
      </c>
      <c r="AH4381" s="7">
        <f t="shared" si="1243"/>
        <v>0</v>
      </c>
      <c r="AI4381" s="7">
        <f t="shared" si="1243"/>
        <v>0</v>
      </c>
      <c r="AJ4381" s="7">
        <f t="shared" si="1237"/>
        <v>0</v>
      </c>
      <c r="AK4381" s="7">
        <f t="shared" si="1244"/>
        <v>0</v>
      </c>
      <c r="AL4381" s="7">
        <f t="shared" si="1244"/>
        <v>0</v>
      </c>
      <c r="AM4381" s="7">
        <f t="shared" si="1242"/>
        <v>0</v>
      </c>
      <c r="AN4381" s="7">
        <f t="shared" si="1245"/>
        <v>0</v>
      </c>
      <c r="AO4381" s="7">
        <f t="shared" si="1245"/>
        <v>0</v>
      </c>
      <c r="AP4381" s="7">
        <f t="shared" si="1236"/>
        <v>0</v>
      </c>
    </row>
    <row r="4382" spans="1:42">
      <c r="A4382" t="s">
        <v>8103</v>
      </c>
      <c r="B4382" t="s">
        <v>8660</v>
      </c>
      <c r="C4382">
        <v>6</v>
      </c>
      <c r="E4382" t="s">
        <v>8661</v>
      </c>
      <c r="G4382" t="s">
        <v>317</v>
      </c>
      <c r="H4382" s="31">
        <v>44652</v>
      </c>
      <c r="I4382" t="s">
        <v>230</v>
      </c>
      <c r="J4382" t="s">
        <v>231</v>
      </c>
      <c r="K4382" t="s">
        <v>5971</v>
      </c>
      <c r="L4382">
        <v>32</v>
      </c>
      <c r="M4382" t="s">
        <v>195</v>
      </c>
      <c r="N4382" t="s">
        <v>318</v>
      </c>
      <c r="O4382" t="s">
        <v>317</v>
      </c>
      <c r="V4382" s="31">
        <v>43074</v>
      </c>
      <c r="W4382" t="s">
        <v>438</v>
      </c>
      <c r="X4382">
        <v>2017</v>
      </c>
      <c r="Y4382" t="s">
        <v>438</v>
      </c>
      <c r="Z4382" s="12" t="s">
        <v>81</v>
      </c>
      <c r="AA4382" t="s">
        <v>438</v>
      </c>
      <c r="AB4382">
        <v>1</v>
      </c>
      <c r="AC4382" t="s">
        <v>60</v>
      </c>
      <c r="AD4382" t="s">
        <v>61</v>
      </c>
      <c r="AE4382" s="8">
        <v>1</v>
      </c>
      <c r="AF4382" s="33"/>
      <c r="AG4382" s="7">
        <f t="shared" si="1241"/>
        <v>0</v>
      </c>
      <c r="AH4382" s="7">
        <f t="shared" si="1243"/>
        <v>0</v>
      </c>
      <c r="AI4382" s="7">
        <f t="shared" si="1243"/>
        <v>0</v>
      </c>
      <c r="AJ4382" s="7">
        <f t="shared" si="1237"/>
        <v>0</v>
      </c>
      <c r="AK4382" s="7">
        <f t="shared" si="1244"/>
        <v>0</v>
      </c>
      <c r="AL4382" s="7">
        <f t="shared" si="1244"/>
        <v>0</v>
      </c>
      <c r="AM4382" s="7">
        <f t="shared" si="1242"/>
        <v>0</v>
      </c>
      <c r="AN4382" s="7">
        <f t="shared" si="1245"/>
        <v>0</v>
      </c>
      <c r="AO4382" s="7">
        <f t="shared" si="1245"/>
        <v>0</v>
      </c>
      <c r="AP4382" s="7">
        <f t="shared" si="1236"/>
        <v>0</v>
      </c>
    </row>
    <row r="4383" spans="1:42">
      <c r="A4383" t="s">
        <v>8103</v>
      </c>
      <c r="B4383" t="s">
        <v>8662</v>
      </c>
      <c r="C4383">
        <v>6</v>
      </c>
      <c r="E4383" t="s">
        <v>8663</v>
      </c>
      <c r="G4383" t="s">
        <v>317</v>
      </c>
      <c r="H4383" s="31">
        <v>44652</v>
      </c>
      <c r="I4383" t="s">
        <v>230</v>
      </c>
      <c r="J4383" t="s">
        <v>231</v>
      </c>
      <c r="K4383" t="s">
        <v>8664</v>
      </c>
      <c r="L4383">
        <v>32</v>
      </c>
      <c r="M4383" t="s">
        <v>195</v>
      </c>
      <c r="N4383" t="s">
        <v>318</v>
      </c>
      <c r="O4383" t="s">
        <v>317</v>
      </c>
      <c r="V4383" s="31">
        <v>43074</v>
      </c>
      <c r="W4383" t="s">
        <v>438</v>
      </c>
      <c r="X4383">
        <v>2017</v>
      </c>
      <c r="Y4383" t="s">
        <v>438</v>
      </c>
      <c r="Z4383" s="12" t="s">
        <v>81</v>
      </c>
      <c r="AA4383" t="s">
        <v>438</v>
      </c>
      <c r="AB4383">
        <v>1</v>
      </c>
      <c r="AC4383" t="s">
        <v>60</v>
      </c>
      <c r="AD4383" t="s">
        <v>61</v>
      </c>
      <c r="AE4383" s="8">
        <v>1</v>
      </c>
      <c r="AF4383" s="33"/>
      <c r="AG4383" s="7">
        <f t="shared" si="1241"/>
        <v>0</v>
      </c>
      <c r="AH4383" s="7">
        <f t="shared" si="1243"/>
        <v>0</v>
      </c>
      <c r="AI4383" s="7">
        <f t="shared" si="1243"/>
        <v>0</v>
      </c>
      <c r="AJ4383" s="7">
        <f t="shared" si="1237"/>
        <v>0</v>
      </c>
      <c r="AK4383" s="7">
        <f t="shared" si="1244"/>
        <v>0</v>
      </c>
      <c r="AL4383" s="7">
        <f t="shared" si="1244"/>
        <v>0</v>
      </c>
      <c r="AM4383" s="7">
        <f t="shared" si="1242"/>
        <v>0</v>
      </c>
      <c r="AN4383" s="7">
        <f t="shared" si="1245"/>
        <v>0</v>
      </c>
      <c r="AO4383" s="7">
        <f t="shared" si="1245"/>
        <v>0</v>
      </c>
      <c r="AP4383" s="7">
        <f t="shared" si="1236"/>
        <v>0</v>
      </c>
    </row>
    <row r="4384" spans="1:42">
      <c r="A4384" t="s">
        <v>8103</v>
      </c>
      <c r="B4384" t="s">
        <v>8665</v>
      </c>
      <c r="C4384">
        <v>6</v>
      </c>
      <c r="E4384" t="s">
        <v>8666</v>
      </c>
      <c r="G4384" t="s">
        <v>317</v>
      </c>
      <c r="H4384" s="31">
        <v>44652</v>
      </c>
      <c r="I4384" t="s">
        <v>230</v>
      </c>
      <c r="J4384" t="s">
        <v>231</v>
      </c>
      <c r="K4384" t="s">
        <v>8667</v>
      </c>
      <c r="L4384">
        <v>32</v>
      </c>
      <c r="M4384" t="s">
        <v>195</v>
      </c>
      <c r="N4384" t="s">
        <v>318</v>
      </c>
      <c r="O4384" t="s">
        <v>317</v>
      </c>
      <c r="V4384" s="31">
        <v>43074</v>
      </c>
      <c r="W4384" t="s">
        <v>438</v>
      </c>
      <c r="X4384">
        <v>2017</v>
      </c>
      <c r="Y4384" t="s">
        <v>438</v>
      </c>
      <c r="Z4384" s="12" t="s">
        <v>81</v>
      </c>
      <c r="AA4384" t="s">
        <v>438</v>
      </c>
      <c r="AB4384">
        <v>1</v>
      </c>
      <c r="AC4384" t="s">
        <v>60</v>
      </c>
      <c r="AD4384" t="s">
        <v>61</v>
      </c>
      <c r="AE4384" s="8">
        <v>1</v>
      </c>
      <c r="AF4384" s="33"/>
      <c r="AG4384" s="7">
        <f t="shared" si="1241"/>
        <v>0</v>
      </c>
      <c r="AH4384" s="7">
        <f t="shared" si="1243"/>
        <v>0</v>
      </c>
      <c r="AI4384" s="7">
        <f t="shared" si="1243"/>
        <v>0</v>
      </c>
      <c r="AJ4384" s="7">
        <f t="shared" si="1237"/>
        <v>0</v>
      </c>
      <c r="AK4384" s="7">
        <f t="shared" si="1244"/>
        <v>0</v>
      </c>
      <c r="AL4384" s="7">
        <f t="shared" si="1244"/>
        <v>0</v>
      </c>
      <c r="AM4384" s="7">
        <f t="shared" si="1242"/>
        <v>0</v>
      </c>
      <c r="AN4384" s="7">
        <f t="shared" si="1245"/>
        <v>0</v>
      </c>
      <c r="AO4384" s="7">
        <f t="shared" si="1245"/>
        <v>0</v>
      </c>
      <c r="AP4384" s="7">
        <f t="shared" si="1236"/>
        <v>0</v>
      </c>
    </row>
    <row r="4385" spans="1:42">
      <c r="A4385" t="s">
        <v>8103</v>
      </c>
      <c r="B4385" t="s">
        <v>8668</v>
      </c>
      <c r="C4385">
        <v>6</v>
      </c>
      <c r="D4385" t="s">
        <v>2788</v>
      </c>
      <c r="E4385" t="s">
        <v>8669</v>
      </c>
      <c r="G4385" t="s">
        <v>148</v>
      </c>
      <c r="H4385" s="31">
        <v>44105</v>
      </c>
      <c r="I4385" t="s">
        <v>149</v>
      </c>
      <c r="J4385" t="s">
        <v>148</v>
      </c>
      <c r="K4385" t="s">
        <v>150</v>
      </c>
      <c r="L4385">
        <v>65</v>
      </c>
      <c r="M4385" t="s">
        <v>151</v>
      </c>
      <c r="N4385" t="s">
        <v>152</v>
      </c>
      <c r="O4385" t="s">
        <v>153</v>
      </c>
      <c r="Q4385" t="s">
        <v>154</v>
      </c>
      <c r="R4385" t="s">
        <v>155</v>
      </c>
      <c r="S4385" t="s">
        <v>156</v>
      </c>
      <c r="V4385" s="31">
        <v>43101</v>
      </c>
      <c r="W4385" t="s">
        <v>157</v>
      </c>
      <c r="X4385">
        <v>2017</v>
      </c>
      <c r="Y4385" t="s">
        <v>155</v>
      </c>
      <c r="Z4385" s="12" t="s">
        <v>158</v>
      </c>
      <c r="AA4385" t="s">
        <v>159</v>
      </c>
      <c r="AB4385">
        <v>1</v>
      </c>
      <c r="AC4385" t="s">
        <v>60</v>
      </c>
      <c r="AD4385" t="s">
        <v>61</v>
      </c>
      <c r="AE4385" s="8">
        <v>1</v>
      </c>
      <c r="AF4385" s="33"/>
      <c r="AG4385" s="7">
        <f t="shared" si="1241"/>
        <v>0</v>
      </c>
      <c r="AH4385" s="7">
        <f t="shared" si="1243"/>
        <v>0</v>
      </c>
      <c r="AI4385" s="7">
        <f t="shared" si="1243"/>
        <v>0</v>
      </c>
      <c r="AJ4385" s="7">
        <f t="shared" si="1237"/>
        <v>0</v>
      </c>
      <c r="AK4385" s="7">
        <f t="shared" si="1244"/>
        <v>0</v>
      </c>
      <c r="AL4385" s="7">
        <f t="shared" si="1244"/>
        <v>0</v>
      </c>
      <c r="AM4385" s="7">
        <f t="shared" si="1242"/>
        <v>0</v>
      </c>
      <c r="AN4385" s="7">
        <f t="shared" si="1245"/>
        <v>0</v>
      </c>
      <c r="AO4385" s="7">
        <f t="shared" si="1245"/>
        <v>0</v>
      </c>
      <c r="AP4385" s="7">
        <f t="shared" si="1236"/>
        <v>0</v>
      </c>
    </row>
    <row r="4386" spans="1:42">
      <c r="A4386" t="s">
        <v>8103</v>
      </c>
      <c r="B4386" t="s">
        <v>8668</v>
      </c>
      <c r="C4386">
        <v>6</v>
      </c>
      <c r="D4386" t="s">
        <v>8670</v>
      </c>
      <c r="E4386" t="s">
        <v>8671</v>
      </c>
      <c r="G4386" t="s">
        <v>164</v>
      </c>
      <c r="H4386" s="31">
        <v>44105</v>
      </c>
      <c r="I4386" t="s">
        <v>165</v>
      </c>
      <c r="J4386" t="s">
        <v>166</v>
      </c>
      <c r="L4386">
        <v>65</v>
      </c>
      <c r="M4386" t="s">
        <v>151</v>
      </c>
      <c r="N4386" t="s">
        <v>167</v>
      </c>
      <c r="O4386" t="s">
        <v>168</v>
      </c>
      <c r="Q4386" t="s">
        <v>995</v>
      </c>
      <c r="R4386" t="s">
        <v>996</v>
      </c>
      <c r="V4386" s="31">
        <v>44848</v>
      </c>
      <c r="W4386" t="s">
        <v>157</v>
      </c>
      <c r="X4386">
        <v>2022</v>
      </c>
      <c r="Y4386" t="s">
        <v>169</v>
      </c>
      <c r="Z4386" s="12" t="s">
        <v>158</v>
      </c>
      <c r="AA4386" t="s">
        <v>170</v>
      </c>
      <c r="AB4386">
        <v>1</v>
      </c>
      <c r="AC4386" t="s">
        <v>60</v>
      </c>
      <c r="AD4386" t="s">
        <v>61</v>
      </c>
      <c r="AE4386" s="8">
        <v>1</v>
      </c>
      <c r="AF4386" s="33"/>
      <c r="AG4386" s="7">
        <f t="shared" si="1241"/>
        <v>0</v>
      </c>
      <c r="AH4386" s="7">
        <f t="shared" si="1243"/>
        <v>0</v>
      </c>
      <c r="AI4386" s="7">
        <f t="shared" si="1243"/>
        <v>0</v>
      </c>
      <c r="AJ4386" s="7">
        <f t="shared" si="1237"/>
        <v>0</v>
      </c>
      <c r="AK4386" s="7">
        <f t="shared" si="1244"/>
        <v>0</v>
      </c>
      <c r="AL4386" s="7">
        <f t="shared" si="1244"/>
        <v>0</v>
      </c>
      <c r="AM4386" s="7">
        <f t="shared" si="1242"/>
        <v>0</v>
      </c>
      <c r="AN4386" s="7">
        <f t="shared" si="1245"/>
        <v>0</v>
      </c>
      <c r="AO4386" s="7">
        <f t="shared" si="1245"/>
        <v>0</v>
      </c>
      <c r="AP4386" s="7">
        <f t="shared" si="1236"/>
        <v>0</v>
      </c>
    </row>
    <row r="4387" spans="1:42">
      <c r="A4387" t="s">
        <v>8103</v>
      </c>
      <c r="B4387" t="s">
        <v>8668</v>
      </c>
      <c r="C4387">
        <v>6</v>
      </c>
      <c r="E4387" t="s">
        <v>8672</v>
      </c>
      <c r="G4387" t="s">
        <v>130</v>
      </c>
      <c r="H4387" s="31">
        <v>44621</v>
      </c>
      <c r="I4387" t="s">
        <v>131</v>
      </c>
      <c r="J4387" t="s">
        <v>132</v>
      </c>
      <c r="L4387">
        <v>57</v>
      </c>
      <c r="M4387" t="s">
        <v>133</v>
      </c>
      <c r="N4387" t="s">
        <v>134</v>
      </c>
      <c r="O4387" t="s">
        <v>132</v>
      </c>
      <c r="R4387" t="s">
        <v>135</v>
      </c>
      <c r="S4387" t="s">
        <v>4026</v>
      </c>
      <c r="V4387" s="31">
        <v>43101</v>
      </c>
      <c r="X4387">
        <v>2017</v>
      </c>
      <c r="Y4387" t="s">
        <v>135</v>
      </c>
      <c r="Z4387" s="12" t="s">
        <v>59</v>
      </c>
      <c r="AB4387">
        <v>1</v>
      </c>
      <c r="AC4387" t="s">
        <v>60</v>
      </c>
      <c r="AD4387" t="s">
        <v>137</v>
      </c>
      <c r="AE4387" s="8">
        <v>1</v>
      </c>
      <c r="AF4387" s="33"/>
      <c r="AG4387" s="7">
        <f t="shared" si="1241"/>
        <v>0</v>
      </c>
      <c r="AH4387" s="7"/>
      <c r="AI4387" s="7"/>
      <c r="AJ4387" s="7">
        <f t="shared" si="1237"/>
        <v>0</v>
      </c>
      <c r="AK4387" s="7"/>
      <c r="AL4387" s="7"/>
      <c r="AM4387" s="7">
        <f t="shared" si="1242"/>
        <v>0</v>
      </c>
      <c r="AN4387" s="7"/>
      <c r="AO4387" s="7"/>
      <c r="AP4387" s="7">
        <f t="shared" si="1236"/>
        <v>0</v>
      </c>
    </row>
    <row r="4388" spans="1:42">
      <c r="A4388" t="s">
        <v>8103</v>
      </c>
      <c r="B4388" t="s">
        <v>8673</v>
      </c>
      <c r="C4388">
        <v>6</v>
      </c>
      <c r="E4388" t="s">
        <v>8674</v>
      </c>
      <c r="G4388" t="s">
        <v>673</v>
      </c>
      <c r="H4388" s="31">
        <v>44652</v>
      </c>
      <c r="I4388" t="s">
        <v>218</v>
      </c>
      <c r="J4388" t="s">
        <v>219</v>
      </c>
      <c r="L4388">
        <v>32</v>
      </c>
      <c r="M4388" t="s">
        <v>195</v>
      </c>
      <c r="N4388" t="s">
        <v>674</v>
      </c>
      <c r="O4388" t="s">
        <v>673</v>
      </c>
      <c r="V4388" s="31">
        <v>43074</v>
      </c>
      <c r="W4388" t="s">
        <v>222</v>
      </c>
      <c r="X4388">
        <v>2017</v>
      </c>
      <c r="Y4388" t="s">
        <v>675</v>
      </c>
      <c r="Z4388" s="12" t="s">
        <v>81</v>
      </c>
      <c r="AA4388" t="s">
        <v>224</v>
      </c>
      <c r="AB4388">
        <v>1</v>
      </c>
      <c r="AC4388" t="s">
        <v>60</v>
      </c>
      <c r="AD4388" t="s">
        <v>61</v>
      </c>
      <c r="AE4388" s="8">
        <v>1</v>
      </c>
      <c r="AF4388" s="33"/>
      <c r="AG4388" s="7">
        <f t="shared" si="1241"/>
        <v>0</v>
      </c>
      <c r="AH4388" s="7">
        <f t="shared" ref="AH4388:AI4390" si="1246">$AF4388*$AB4388*$AE4388</f>
        <v>0</v>
      </c>
      <c r="AI4388" s="7">
        <f t="shared" si="1246"/>
        <v>0</v>
      </c>
      <c r="AJ4388" s="7">
        <f t="shared" si="1237"/>
        <v>0</v>
      </c>
      <c r="AK4388" s="7">
        <f t="shared" ref="AK4388:AL4390" si="1247">$AF4388*$AB4388*$AE4388</f>
        <v>0</v>
      </c>
      <c r="AL4388" s="7">
        <f t="shared" si="1247"/>
        <v>0</v>
      </c>
      <c r="AM4388" s="7">
        <f t="shared" si="1242"/>
        <v>0</v>
      </c>
      <c r="AN4388" s="7">
        <f t="shared" ref="AN4388:AO4390" si="1248">$AF4388*$AB4388*$AE4388</f>
        <v>0</v>
      </c>
      <c r="AO4388" s="7">
        <f t="shared" si="1248"/>
        <v>0</v>
      </c>
      <c r="AP4388" s="7">
        <f t="shared" si="1236"/>
        <v>0</v>
      </c>
    </row>
    <row r="4389" spans="1:42">
      <c r="A4389" t="s">
        <v>8103</v>
      </c>
      <c r="B4389" t="s">
        <v>8673</v>
      </c>
      <c r="C4389">
        <v>6</v>
      </c>
      <c r="D4389" t="s">
        <v>2788</v>
      </c>
      <c r="E4389" t="s">
        <v>8675</v>
      </c>
      <c r="G4389" t="s">
        <v>148</v>
      </c>
      <c r="H4389" s="31">
        <v>44105</v>
      </c>
      <c r="I4389" t="s">
        <v>149</v>
      </c>
      <c r="J4389" t="s">
        <v>148</v>
      </c>
      <c r="K4389" t="s">
        <v>150</v>
      </c>
      <c r="L4389">
        <v>65</v>
      </c>
      <c r="M4389" t="s">
        <v>151</v>
      </c>
      <c r="N4389" t="s">
        <v>152</v>
      </c>
      <c r="O4389" t="s">
        <v>153</v>
      </c>
      <c r="Q4389" t="s">
        <v>154</v>
      </c>
      <c r="R4389" t="s">
        <v>155</v>
      </c>
      <c r="S4389" t="s">
        <v>156</v>
      </c>
      <c r="V4389" s="31">
        <v>43101</v>
      </c>
      <c r="W4389" t="s">
        <v>157</v>
      </c>
      <c r="X4389">
        <v>2017</v>
      </c>
      <c r="Y4389" t="s">
        <v>155</v>
      </c>
      <c r="Z4389" s="12" t="s">
        <v>158</v>
      </c>
      <c r="AA4389" t="s">
        <v>159</v>
      </c>
      <c r="AB4389">
        <v>1</v>
      </c>
      <c r="AC4389" t="s">
        <v>60</v>
      </c>
      <c r="AD4389" t="s">
        <v>61</v>
      </c>
      <c r="AE4389" s="8">
        <v>1</v>
      </c>
      <c r="AF4389" s="33"/>
      <c r="AG4389" s="7">
        <f t="shared" si="1241"/>
        <v>0</v>
      </c>
      <c r="AH4389" s="7">
        <f t="shared" si="1246"/>
        <v>0</v>
      </c>
      <c r="AI4389" s="7">
        <f t="shared" si="1246"/>
        <v>0</v>
      </c>
      <c r="AJ4389" s="7">
        <f t="shared" si="1237"/>
        <v>0</v>
      </c>
      <c r="AK4389" s="7">
        <f t="shared" si="1247"/>
        <v>0</v>
      </c>
      <c r="AL4389" s="7">
        <f t="shared" si="1247"/>
        <v>0</v>
      </c>
      <c r="AM4389" s="7">
        <f t="shared" si="1242"/>
        <v>0</v>
      </c>
      <c r="AN4389" s="7">
        <f t="shared" si="1248"/>
        <v>0</v>
      </c>
      <c r="AO4389" s="7">
        <f t="shared" si="1248"/>
        <v>0</v>
      </c>
      <c r="AP4389" s="7">
        <f t="shared" si="1236"/>
        <v>0</v>
      </c>
    </row>
    <row r="4390" spans="1:42">
      <c r="A4390" t="s">
        <v>8103</v>
      </c>
      <c r="B4390" t="s">
        <v>8673</v>
      </c>
      <c r="C4390">
        <v>6</v>
      </c>
      <c r="D4390" t="s">
        <v>8676</v>
      </c>
      <c r="E4390" t="s">
        <v>8677</v>
      </c>
      <c r="G4390" t="s">
        <v>164</v>
      </c>
      <c r="H4390" s="31">
        <v>44105</v>
      </c>
      <c r="I4390" t="s">
        <v>165</v>
      </c>
      <c r="J4390" t="s">
        <v>166</v>
      </c>
      <c r="L4390">
        <v>65</v>
      </c>
      <c r="M4390" t="s">
        <v>151</v>
      </c>
      <c r="N4390" t="s">
        <v>167</v>
      </c>
      <c r="O4390" t="s">
        <v>168</v>
      </c>
      <c r="R4390" t="s">
        <v>169</v>
      </c>
      <c r="V4390" s="31">
        <v>43101</v>
      </c>
      <c r="W4390" t="s">
        <v>157</v>
      </c>
      <c r="X4390">
        <v>2017</v>
      </c>
      <c r="Y4390" t="s">
        <v>169</v>
      </c>
      <c r="Z4390" s="12" t="s">
        <v>158</v>
      </c>
      <c r="AA4390" t="s">
        <v>170</v>
      </c>
      <c r="AB4390">
        <v>1</v>
      </c>
      <c r="AC4390" t="s">
        <v>60</v>
      </c>
      <c r="AD4390" t="s">
        <v>61</v>
      </c>
      <c r="AE4390" s="8">
        <v>1</v>
      </c>
      <c r="AF4390" s="33"/>
      <c r="AG4390" s="7">
        <f t="shared" si="1241"/>
        <v>0</v>
      </c>
      <c r="AH4390" s="7">
        <f t="shared" si="1246"/>
        <v>0</v>
      </c>
      <c r="AI4390" s="7">
        <f t="shared" si="1246"/>
        <v>0</v>
      </c>
      <c r="AJ4390" s="7">
        <f t="shared" si="1237"/>
        <v>0</v>
      </c>
      <c r="AK4390" s="7">
        <f t="shared" si="1247"/>
        <v>0</v>
      </c>
      <c r="AL4390" s="7">
        <f t="shared" si="1247"/>
        <v>0</v>
      </c>
      <c r="AM4390" s="7">
        <f t="shared" si="1242"/>
        <v>0</v>
      </c>
      <c r="AN4390" s="7">
        <f t="shared" si="1248"/>
        <v>0</v>
      </c>
      <c r="AO4390" s="7">
        <f t="shared" si="1248"/>
        <v>0</v>
      </c>
      <c r="AP4390" s="7">
        <f t="shared" si="1236"/>
        <v>0</v>
      </c>
    </row>
    <row r="4391" spans="1:42">
      <c r="A4391" t="s">
        <v>8103</v>
      </c>
      <c r="B4391" t="s">
        <v>8673</v>
      </c>
      <c r="C4391">
        <v>6</v>
      </c>
      <c r="E4391" t="s">
        <v>8678</v>
      </c>
      <c r="G4391" t="s">
        <v>130</v>
      </c>
      <c r="H4391" s="31">
        <v>44621</v>
      </c>
      <c r="I4391" t="s">
        <v>131</v>
      </c>
      <c r="J4391" t="s">
        <v>132</v>
      </c>
      <c r="L4391">
        <v>57</v>
      </c>
      <c r="M4391" t="s">
        <v>133</v>
      </c>
      <c r="N4391" t="s">
        <v>134</v>
      </c>
      <c r="O4391" t="s">
        <v>132</v>
      </c>
      <c r="R4391" t="s">
        <v>135</v>
      </c>
      <c r="S4391" t="s">
        <v>136</v>
      </c>
      <c r="V4391" s="31">
        <v>43101</v>
      </c>
      <c r="X4391">
        <v>2017</v>
      </c>
      <c r="Y4391" t="s">
        <v>135</v>
      </c>
      <c r="Z4391" s="12" t="s">
        <v>59</v>
      </c>
      <c r="AB4391">
        <v>1</v>
      </c>
      <c r="AC4391" t="s">
        <v>60</v>
      </c>
      <c r="AD4391" t="s">
        <v>137</v>
      </c>
      <c r="AE4391" s="8">
        <v>1</v>
      </c>
      <c r="AF4391" s="33"/>
      <c r="AG4391" s="7">
        <f t="shared" si="1241"/>
        <v>0</v>
      </c>
      <c r="AH4391" s="7"/>
      <c r="AI4391" s="7"/>
      <c r="AJ4391" s="7">
        <f t="shared" si="1237"/>
        <v>0</v>
      </c>
      <c r="AK4391" s="7"/>
      <c r="AL4391" s="7"/>
      <c r="AM4391" s="7">
        <f t="shared" si="1242"/>
        <v>0</v>
      </c>
      <c r="AN4391" s="7"/>
      <c r="AO4391" s="7"/>
      <c r="AP4391" s="7">
        <f t="shared" si="1236"/>
        <v>0</v>
      </c>
    </row>
    <row r="4392" spans="1:42">
      <c r="A4392" t="s">
        <v>8103</v>
      </c>
      <c r="B4392" t="s">
        <v>8679</v>
      </c>
      <c r="C4392">
        <v>6</v>
      </c>
      <c r="E4392" t="s">
        <v>8680</v>
      </c>
      <c r="G4392" t="s">
        <v>217</v>
      </c>
      <c r="H4392" s="31">
        <v>44562</v>
      </c>
      <c r="I4392" t="s">
        <v>218</v>
      </c>
      <c r="J4392" t="s">
        <v>219</v>
      </c>
      <c r="L4392">
        <v>32</v>
      </c>
      <c r="M4392" t="s">
        <v>195</v>
      </c>
      <c r="N4392" t="s">
        <v>220</v>
      </c>
      <c r="O4392" t="s">
        <v>217</v>
      </c>
      <c r="V4392" s="31">
        <v>43074</v>
      </c>
      <c r="W4392" t="s">
        <v>222</v>
      </c>
      <c r="X4392">
        <v>2017</v>
      </c>
      <c r="Z4392" s="12" t="s">
        <v>81</v>
      </c>
      <c r="AB4392">
        <v>1</v>
      </c>
      <c r="AC4392" t="s">
        <v>60</v>
      </c>
      <c r="AD4392" t="s">
        <v>61</v>
      </c>
      <c r="AE4392" s="8">
        <v>1</v>
      </c>
      <c r="AF4392" s="33"/>
      <c r="AG4392" s="7">
        <f t="shared" si="1241"/>
        <v>0</v>
      </c>
      <c r="AH4392" s="7">
        <f t="shared" ref="AH4392:AI4411" si="1249">$AF4392*$AB4392*$AE4392</f>
        <v>0</v>
      </c>
      <c r="AI4392" s="7">
        <f t="shared" si="1249"/>
        <v>0</v>
      </c>
      <c r="AJ4392" s="7">
        <f t="shared" si="1237"/>
        <v>0</v>
      </c>
      <c r="AK4392" s="7">
        <f t="shared" ref="AK4392:AL4411" si="1250">$AF4392*$AB4392*$AE4392</f>
        <v>0</v>
      </c>
      <c r="AL4392" s="7">
        <f t="shared" si="1250"/>
        <v>0</v>
      </c>
      <c r="AM4392" s="7">
        <f t="shared" si="1242"/>
        <v>0</v>
      </c>
      <c r="AN4392" s="7">
        <f t="shared" ref="AN4392:AO4411" si="1251">$AF4392*$AB4392*$AE4392</f>
        <v>0</v>
      </c>
      <c r="AO4392" s="7">
        <f t="shared" si="1251"/>
        <v>0</v>
      </c>
      <c r="AP4392" s="7">
        <f t="shared" si="1236"/>
        <v>0</v>
      </c>
    </row>
    <row r="4393" spans="1:42">
      <c r="A4393" t="s">
        <v>8103</v>
      </c>
      <c r="B4393" t="s">
        <v>8679</v>
      </c>
      <c r="C4393">
        <v>6</v>
      </c>
      <c r="E4393" t="s">
        <v>8681</v>
      </c>
      <c r="G4393" t="s">
        <v>217</v>
      </c>
      <c r="H4393" s="31">
        <v>44562</v>
      </c>
      <c r="I4393" t="s">
        <v>218</v>
      </c>
      <c r="J4393" t="s">
        <v>219</v>
      </c>
      <c r="L4393">
        <v>32</v>
      </c>
      <c r="M4393" t="s">
        <v>195</v>
      </c>
      <c r="N4393" t="s">
        <v>220</v>
      </c>
      <c r="O4393" t="s">
        <v>217</v>
      </c>
      <c r="V4393" s="31">
        <v>43074</v>
      </c>
      <c r="W4393" t="s">
        <v>222</v>
      </c>
      <c r="X4393">
        <v>2017</v>
      </c>
      <c r="Z4393" s="12" t="s">
        <v>81</v>
      </c>
      <c r="AB4393">
        <v>1</v>
      </c>
      <c r="AC4393" t="s">
        <v>60</v>
      </c>
      <c r="AD4393" t="s">
        <v>61</v>
      </c>
      <c r="AE4393" s="8">
        <v>1</v>
      </c>
      <c r="AF4393" s="33"/>
      <c r="AG4393" s="7">
        <f t="shared" si="1241"/>
        <v>0</v>
      </c>
      <c r="AH4393" s="7">
        <f t="shared" si="1249"/>
        <v>0</v>
      </c>
      <c r="AI4393" s="7">
        <f t="shared" si="1249"/>
        <v>0</v>
      </c>
      <c r="AJ4393" s="7">
        <f t="shared" si="1237"/>
        <v>0</v>
      </c>
      <c r="AK4393" s="7">
        <f t="shared" si="1250"/>
        <v>0</v>
      </c>
      <c r="AL4393" s="7">
        <f t="shared" si="1250"/>
        <v>0</v>
      </c>
      <c r="AM4393" s="7">
        <f t="shared" si="1242"/>
        <v>0</v>
      </c>
      <c r="AN4393" s="7">
        <f t="shared" si="1251"/>
        <v>0</v>
      </c>
      <c r="AO4393" s="7">
        <f t="shared" si="1251"/>
        <v>0</v>
      </c>
      <c r="AP4393" s="7">
        <f t="shared" si="1236"/>
        <v>0</v>
      </c>
    </row>
    <row r="4394" spans="1:42">
      <c r="A4394" t="s">
        <v>8103</v>
      </c>
      <c r="B4394" t="s">
        <v>8682</v>
      </c>
      <c r="C4394">
        <v>6</v>
      </c>
      <c r="E4394" t="s">
        <v>8683</v>
      </c>
      <c r="F4394" t="s">
        <v>8147</v>
      </c>
      <c r="G4394" t="s">
        <v>1567</v>
      </c>
      <c r="H4394" s="31">
        <v>44927</v>
      </c>
      <c r="I4394" t="s">
        <v>8684</v>
      </c>
      <c r="J4394" t="s">
        <v>298</v>
      </c>
      <c r="L4394">
        <v>65</v>
      </c>
      <c r="M4394" t="s">
        <v>151</v>
      </c>
      <c r="N4394" t="s">
        <v>299</v>
      </c>
      <c r="O4394" t="s">
        <v>300</v>
      </c>
      <c r="V4394" s="31">
        <v>43221</v>
      </c>
      <c r="W4394" t="s">
        <v>170</v>
      </c>
      <c r="X4394">
        <v>2018</v>
      </c>
      <c r="Z4394" s="12" t="s">
        <v>59</v>
      </c>
      <c r="AB4394">
        <v>1</v>
      </c>
      <c r="AC4394" t="s">
        <v>60</v>
      </c>
      <c r="AD4394" t="s">
        <v>61</v>
      </c>
      <c r="AE4394" s="8">
        <v>1</v>
      </c>
      <c r="AF4394" s="33"/>
      <c r="AG4394" s="7">
        <f t="shared" si="1241"/>
        <v>0</v>
      </c>
      <c r="AH4394" s="7">
        <f t="shared" si="1249"/>
        <v>0</v>
      </c>
      <c r="AI4394" s="7">
        <f t="shared" si="1249"/>
        <v>0</v>
      </c>
      <c r="AJ4394" s="7">
        <f t="shared" si="1237"/>
        <v>0</v>
      </c>
      <c r="AK4394" s="7">
        <f t="shared" si="1250"/>
        <v>0</v>
      </c>
      <c r="AL4394" s="7">
        <f t="shared" si="1250"/>
        <v>0</v>
      </c>
      <c r="AM4394" s="7">
        <f t="shared" si="1242"/>
        <v>0</v>
      </c>
      <c r="AN4394" s="7">
        <f t="shared" si="1251"/>
        <v>0</v>
      </c>
      <c r="AO4394" s="7">
        <f t="shared" si="1251"/>
        <v>0</v>
      </c>
      <c r="AP4394" s="7">
        <f t="shared" si="1236"/>
        <v>0</v>
      </c>
    </row>
    <row r="4395" spans="1:42">
      <c r="A4395" t="s">
        <v>8103</v>
      </c>
      <c r="B4395" t="s">
        <v>8685</v>
      </c>
      <c r="C4395">
        <v>7</v>
      </c>
      <c r="E4395" t="s">
        <v>8686</v>
      </c>
      <c r="F4395" t="s">
        <v>8687</v>
      </c>
      <c r="G4395" t="s">
        <v>175</v>
      </c>
      <c r="H4395" s="31">
        <v>45170</v>
      </c>
      <c r="I4395" t="s">
        <v>176</v>
      </c>
      <c r="J4395" t="s">
        <v>177</v>
      </c>
      <c r="L4395">
        <v>65</v>
      </c>
      <c r="M4395" t="s">
        <v>151</v>
      </c>
      <c r="N4395" t="s">
        <v>178</v>
      </c>
      <c r="O4395" t="s">
        <v>177</v>
      </c>
      <c r="V4395" s="31">
        <v>42867</v>
      </c>
      <c r="X4395">
        <v>2017</v>
      </c>
      <c r="Z4395" s="12" t="s">
        <v>59</v>
      </c>
      <c r="AB4395">
        <v>1</v>
      </c>
      <c r="AC4395" t="s">
        <v>60</v>
      </c>
      <c r="AD4395" t="s">
        <v>61</v>
      </c>
      <c r="AE4395" s="8">
        <v>1</v>
      </c>
      <c r="AF4395" s="33"/>
      <c r="AG4395" s="7">
        <f t="shared" si="1241"/>
        <v>0</v>
      </c>
      <c r="AH4395" s="7">
        <f t="shared" si="1249"/>
        <v>0</v>
      </c>
      <c r="AI4395" s="7">
        <f t="shared" si="1249"/>
        <v>0</v>
      </c>
      <c r="AJ4395" s="7">
        <f t="shared" si="1237"/>
        <v>0</v>
      </c>
      <c r="AK4395" s="7">
        <f t="shared" si="1250"/>
        <v>0</v>
      </c>
      <c r="AL4395" s="7">
        <f t="shared" si="1250"/>
        <v>0</v>
      </c>
      <c r="AM4395" s="7">
        <f t="shared" si="1242"/>
        <v>0</v>
      </c>
      <c r="AN4395" s="7">
        <f t="shared" si="1251"/>
        <v>0</v>
      </c>
      <c r="AO4395" s="7">
        <f t="shared" si="1251"/>
        <v>0</v>
      </c>
      <c r="AP4395" s="7">
        <f t="shared" si="1236"/>
        <v>0</v>
      </c>
    </row>
    <row r="4396" spans="1:42">
      <c r="A4396" t="s">
        <v>8103</v>
      </c>
      <c r="B4396" s="47" t="s">
        <v>8688</v>
      </c>
      <c r="C4396" s="50">
        <v>7</v>
      </c>
      <c r="E4396" t="s">
        <v>8689</v>
      </c>
      <c r="G4396" t="s">
        <v>673</v>
      </c>
      <c r="H4396" s="31">
        <v>44562</v>
      </c>
      <c r="I4396" t="s">
        <v>218</v>
      </c>
      <c r="J4396" t="s">
        <v>219</v>
      </c>
      <c r="L4396">
        <v>32</v>
      </c>
      <c r="M4396" t="s">
        <v>195</v>
      </c>
      <c r="N4396" t="s">
        <v>674</v>
      </c>
      <c r="O4396" t="s">
        <v>673</v>
      </c>
      <c r="V4396" s="31">
        <v>43074</v>
      </c>
      <c r="W4396" t="s">
        <v>222</v>
      </c>
      <c r="X4396">
        <v>2017</v>
      </c>
      <c r="Z4396" s="12" t="s">
        <v>81</v>
      </c>
      <c r="AB4396">
        <v>1</v>
      </c>
      <c r="AC4396" t="s">
        <v>60</v>
      </c>
      <c r="AD4396" t="s">
        <v>61</v>
      </c>
      <c r="AE4396" s="8">
        <v>1</v>
      </c>
      <c r="AF4396" s="33"/>
      <c r="AG4396" s="7">
        <f t="shared" si="1241"/>
        <v>0</v>
      </c>
      <c r="AH4396" s="7">
        <f t="shared" si="1249"/>
        <v>0</v>
      </c>
      <c r="AI4396" s="7">
        <f t="shared" si="1249"/>
        <v>0</v>
      </c>
      <c r="AJ4396" s="7">
        <f t="shared" si="1237"/>
        <v>0</v>
      </c>
      <c r="AK4396" s="7">
        <f t="shared" si="1250"/>
        <v>0</v>
      </c>
      <c r="AL4396" s="7">
        <f t="shared" si="1250"/>
        <v>0</v>
      </c>
      <c r="AM4396" s="7">
        <f t="shared" si="1242"/>
        <v>0</v>
      </c>
      <c r="AN4396" s="7">
        <f t="shared" si="1251"/>
        <v>0</v>
      </c>
      <c r="AO4396" s="7">
        <f t="shared" si="1251"/>
        <v>0</v>
      </c>
      <c r="AP4396" s="7">
        <f t="shared" si="1236"/>
        <v>0</v>
      </c>
    </row>
    <row r="4397" spans="1:42">
      <c r="A4397" t="s">
        <v>8103</v>
      </c>
      <c r="B4397" t="s">
        <v>8688</v>
      </c>
      <c r="C4397">
        <v>7</v>
      </c>
      <c r="E4397" t="s">
        <v>8690</v>
      </c>
      <c r="G4397" t="s">
        <v>51</v>
      </c>
      <c r="H4397" s="31">
        <v>44593</v>
      </c>
      <c r="I4397" t="s">
        <v>52</v>
      </c>
      <c r="J4397" t="s">
        <v>51</v>
      </c>
      <c r="K4397" t="s">
        <v>8691</v>
      </c>
      <c r="L4397">
        <v>55</v>
      </c>
      <c r="M4397" t="s">
        <v>806</v>
      </c>
      <c r="N4397" t="s">
        <v>55</v>
      </c>
      <c r="O4397" t="s">
        <v>51</v>
      </c>
      <c r="R4397" t="s">
        <v>501</v>
      </c>
      <c r="S4397" t="s">
        <v>8692</v>
      </c>
      <c r="T4397" t="s">
        <v>8693</v>
      </c>
      <c r="U4397" t="s">
        <v>501</v>
      </c>
      <c r="X4397">
        <v>2017</v>
      </c>
      <c r="Y4397" t="s">
        <v>501</v>
      </c>
      <c r="Z4397" s="12" t="s">
        <v>59</v>
      </c>
      <c r="AB4397">
        <v>1</v>
      </c>
      <c r="AC4397" t="s">
        <v>60</v>
      </c>
      <c r="AD4397" t="s">
        <v>61</v>
      </c>
      <c r="AE4397" s="8">
        <v>1</v>
      </c>
      <c r="AF4397" s="33"/>
      <c r="AG4397" s="7">
        <f t="shared" si="1241"/>
        <v>0</v>
      </c>
      <c r="AH4397" s="7">
        <f t="shared" si="1249"/>
        <v>0</v>
      </c>
      <c r="AI4397" s="7">
        <f t="shared" si="1249"/>
        <v>0</v>
      </c>
      <c r="AJ4397" s="7">
        <f t="shared" si="1237"/>
        <v>0</v>
      </c>
      <c r="AK4397" s="7">
        <f t="shared" si="1250"/>
        <v>0</v>
      </c>
      <c r="AL4397" s="7">
        <f t="shared" si="1250"/>
        <v>0</v>
      </c>
      <c r="AM4397" s="7">
        <f t="shared" si="1242"/>
        <v>0</v>
      </c>
      <c r="AN4397" s="7">
        <f t="shared" si="1251"/>
        <v>0</v>
      </c>
      <c r="AO4397" s="7">
        <f t="shared" si="1251"/>
        <v>0</v>
      </c>
      <c r="AP4397" s="7">
        <f t="shared" si="1236"/>
        <v>0</v>
      </c>
    </row>
    <row r="4398" spans="1:42">
      <c r="A4398" t="s">
        <v>8103</v>
      </c>
      <c r="B4398" t="s">
        <v>8688</v>
      </c>
      <c r="C4398">
        <v>7</v>
      </c>
      <c r="E4398" t="s">
        <v>8694</v>
      </c>
      <c r="G4398" t="s">
        <v>51</v>
      </c>
      <c r="H4398" s="31">
        <v>44593</v>
      </c>
      <c r="I4398" t="s">
        <v>52</v>
      </c>
      <c r="J4398" t="s">
        <v>51</v>
      </c>
      <c r="K4398" t="s">
        <v>8695</v>
      </c>
      <c r="L4398">
        <v>55</v>
      </c>
      <c r="M4398" t="s">
        <v>806</v>
      </c>
      <c r="N4398" t="s">
        <v>55</v>
      </c>
      <c r="O4398" t="s">
        <v>51</v>
      </c>
      <c r="R4398" t="s">
        <v>501</v>
      </c>
      <c r="S4398" t="s">
        <v>8696</v>
      </c>
      <c r="U4398" t="s">
        <v>501</v>
      </c>
      <c r="X4398">
        <v>2017</v>
      </c>
      <c r="Y4398" t="s">
        <v>501</v>
      </c>
      <c r="Z4398" s="12" t="s">
        <v>59</v>
      </c>
      <c r="AB4398">
        <v>1</v>
      </c>
      <c r="AC4398" t="s">
        <v>60</v>
      </c>
      <c r="AD4398" t="s">
        <v>61</v>
      </c>
      <c r="AE4398" s="8">
        <v>1</v>
      </c>
      <c r="AF4398" s="33"/>
      <c r="AG4398" s="7">
        <f t="shared" si="1241"/>
        <v>0</v>
      </c>
      <c r="AH4398" s="7">
        <f t="shared" si="1249"/>
        <v>0</v>
      </c>
      <c r="AI4398" s="7">
        <f t="shared" si="1249"/>
        <v>0</v>
      </c>
      <c r="AJ4398" s="7">
        <f t="shared" si="1237"/>
        <v>0</v>
      </c>
      <c r="AK4398" s="7">
        <f t="shared" si="1250"/>
        <v>0</v>
      </c>
      <c r="AL4398" s="7">
        <f t="shared" si="1250"/>
        <v>0</v>
      </c>
      <c r="AM4398" s="7">
        <f t="shared" si="1242"/>
        <v>0</v>
      </c>
      <c r="AN4398" s="7">
        <f t="shared" si="1251"/>
        <v>0</v>
      </c>
      <c r="AO4398" s="7">
        <f t="shared" si="1251"/>
        <v>0</v>
      </c>
      <c r="AP4398" s="7">
        <f t="shared" si="1236"/>
        <v>0</v>
      </c>
    </row>
    <row r="4399" spans="1:42">
      <c r="A4399" t="s">
        <v>8103</v>
      </c>
      <c r="B4399" t="s">
        <v>8688</v>
      </c>
      <c r="C4399">
        <v>7</v>
      </c>
      <c r="E4399" t="s">
        <v>8697</v>
      </c>
      <c r="G4399" t="s">
        <v>51</v>
      </c>
      <c r="H4399" s="31">
        <v>44593</v>
      </c>
      <c r="I4399" t="s">
        <v>52</v>
      </c>
      <c r="J4399" t="s">
        <v>51</v>
      </c>
      <c r="K4399" t="s">
        <v>8698</v>
      </c>
      <c r="L4399">
        <v>55</v>
      </c>
      <c r="M4399" t="s">
        <v>806</v>
      </c>
      <c r="N4399" t="s">
        <v>55</v>
      </c>
      <c r="O4399" t="s">
        <v>51</v>
      </c>
      <c r="R4399" t="s">
        <v>501</v>
      </c>
      <c r="S4399" t="s">
        <v>8699</v>
      </c>
      <c r="T4399" t="s">
        <v>6393</v>
      </c>
      <c r="U4399" t="s">
        <v>501</v>
      </c>
      <c r="X4399">
        <v>2017</v>
      </c>
      <c r="Y4399" t="s">
        <v>501</v>
      </c>
      <c r="Z4399" s="12" t="s">
        <v>59</v>
      </c>
      <c r="AB4399">
        <v>1</v>
      </c>
      <c r="AC4399" t="s">
        <v>60</v>
      </c>
      <c r="AD4399" t="s">
        <v>61</v>
      </c>
      <c r="AE4399" s="8">
        <v>1</v>
      </c>
      <c r="AF4399" s="33"/>
      <c r="AG4399" s="7">
        <f t="shared" si="1241"/>
        <v>0</v>
      </c>
      <c r="AH4399" s="7">
        <f t="shared" si="1249"/>
        <v>0</v>
      </c>
      <c r="AI4399" s="7">
        <f t="shared" si="1249"/>
        <v>0</v>
      </c>
      <c r="AJ4399" s="7">
        <f t="shared" si="1237"/>
        <v>0</v>
      </c>
      <c r="AK4399" s="7">
        <f t="shared" si="1250"/>
        <v>0</v>
      </c>
      <c r="AL4399" s="7">
        <f t="shared" si="1250"/>
        <v>0</v>
      </c>
      <c r="AM4399" s="7">
        <f t="shared" si="1242"/>
        <v>0</v>
      </c>
      <c r="AN4399" s="7">
        <f t="shared" si="1251"/>
        <v>0</v>
      </c>
      <c r="AO4399" s="7">
        <f t="shared" si="1251"/>
        <v>0</v>
      </c>
      <c r="AP4399" s="7">
        <f t="shared" si="1236"/>
        <v>0</v>
      </c>
    </row>
    <row r="4400" spans="1:42">
      <c r="A4400" t="s">
        <v>8103</v>
      </c>
      <c r="B4400" t="s">
        <v>8688</v>
      </c>
      <c r="C4400">
        <v>7</v>
      </c>
      <c r="E4400" t="s">
        <v>8700</v>
      </c>
      <c r="G4400" t="s">
        <v>492</v>
      </c>
      <c r="H4400" s="31">
        <v>44593</v>
      </c>
      <c r="I4400" t="s">
        <v>493</v>
      </c>
      <c r="J4400" t="s">
        <v>494</v>
      </c>
      <c r="K4400" t="s">
        <v>8701</v>
      </c>
      <c r="L4400">
        <v>55</v>
      </c>
      <c r="M4400" t="s">
        <v>806</v>
      </c>
      <c r="N4400" t="s">
        <v>496</v>
      </c>
      <c r="O4400" t="s">
        <v>492</v>
      </c>
      <c r="V4400" s="31">
        <v>43101</v>
      </c>
      <c r="X4400">
        <v>2017</v>
      </c>
      <c r="Y4400" t="s">
        <v>497</v>
      </c>
      <c r="Z4400" s="12" t="s">
        <v>59</v>
      </c>
      <c r="AB4400">
        <v>1</v>
      </c>
      <c r="AC4400" t="s">
        <v>60</v>
      </c>
      <c r="AD4400" t="s">
        <v>61</v>
      </c>
      <c r="AE4400" s="8">
        <v>1</v>
      </c>
      <c r="AF4400" s="33"/>
      <c r="AG4400" s="7">
        <f t="shared" si="1241"/>
        <v>0</v>
      </c>
      <c r="AH4400" s="7">
        <f t="shared" si="1249"/>
        <v>0</v>
      </c>
      <c r="AI4400" s="7">
        <f t="shared" si="1249"/>
        <v>0</v>
      </c>
      <c r="AJ4400" s="7">
        <f t="shared" si="1237"/>
        <v>0</v>
      </c>
      <c r="AK4400" s="7">
        <f t="shared" si="1250"/>
        <v>0</v>
      </c>
      <c r="AL4400" s="7">
        <f t="shared" si="1250"/>
        <v>0</v>
      </c>
      <c r="AM4400" s="7">
        <f t="shared" si="1242"/>
        <v>0</v>
      </c>
      <c r="AN4400" s="7">
        <f t="shared" si="1251"/>
        <v>0</v>
      </c>
      <c r="AO4400" s="7">
        <f t="shared" si="1251"/>
        <v>0</v>
      </c>
      <c r="AP4400" s="7">
        <f t="shared" si="1236"/>
        <v>0</v>
      </c>
    </row>
    <row r="4401" spans="1:42">
      <c r="A4401" t="s">
        <v>8103</v>
      </c>
      <c r="B4401" t="s">
        <v>8688</v>
      </c>
      <c r="C4401">
        <v>7</v>
      </c>
      <c r="E4401" t="s">
        <v>8702</v>
      </c>
      <c r="G4401" t="s">
        <v>51</v>
      </c>
      <c r="H4401" s="31">
        <v>44593</v>
      </c>
      <c r="I4401" t="s">
        <v>52</v>
      </c>
      <c r="J4401" t="s">
        <v>51</v>
      </c>
      <c r="K4401" t="s">
        <v>8698</v>
      </c>
      <c r="L4401">
        <v>55</v>
      </c>
      <c r="M4401" t="s">
        <v>806</v>
      </c>
      <c r="N4401" t="s">
        <v>55</v>
      </c>
      <c r="O4401" t="s">
        <v>51</v>
      </c>
      <c r="R4401" t="s">
        <v>501</v>
      </c>
      <c r="S4401" t="s">
        <v>8699</v>
      </c>
      <c r="U4401" t="s">
        <v>501</v>
      </c>
      <c r="X4401">
        <v>2017</v>
      </c>
      <c r="Y4401" t="s">
        <v>501</v>
      </c>
      <c r="Z4401" s="12" t="s">
        <v>59</v>
      </c>
      <c r="AB4401">
        <v>1</v>
      </c>
      <c r="AC4401" t="s">
        <v>60</v>
      </c>
      <c r="AD4401" t="s">
        <v>61</v>
      </c>
      <c r="AE4401" s="8">
        <v>1</v>
      </c>
      <c r="AF4401" s="33"/>
      <c r="AG4401" s="7">
        <f t="shared" si="1241"/>
        <v>0</v>
      </c>
      <c r="AH4401" s="7">
        <f t="shared" si="1249"/>
        <v>0</v>
      </c>
      <c r="AI4401" s="7">
        <f t="shared" si="1249"/>
        <v>0</v>
      </c>
      <c r="AJ4401" s="7">
        <f t="shared" si="1237"/>
        <v>0</v>
      </c>
      <c r="AK4401" s="7">
        <f t="shared" si="1250"/>
        <v>0</v>
      </c>
      <c r="AL4401" s="7">
        <f t="shared" si="1250"/>
        <v>0</v>
      </c>
      <c r="AM4401" s="7">
        <f t="shared" si="1242"/>
        <v>0</v>
      </c>
      <c r="AN4401" s="7">
        <f t="shared" si="1251"/>
        <v>0</v>
      </c>
      <c r="AO4401" s="7">
        <f t="shared" si="1251"/>
        <v>0</v>
      </c>
      <c r="AP4401" s="7">
        <f t="shared" si="1236"/>
        <v>0</v>
      </c>
    </row>
    <row r="4402" spans="1:42">
      <c r="A4402" t="s">
        <v>8103</v>
      </c>
      <c r="B4402" t="s">
        <v>8688</v>
      </c>
      <c r="C4402">
        <v>7</v>
      </c>
      <c r="E4402" t="s">
        <v>8703</v>
      </c>
      <c r="G4402" t="s">
        <v>492</v>
      </c>
      <c r="H4402" s="31">
        <v>44593</v>
      </c>
      <c r="I4402" t="s">
        <v>493</v>
      </c>
      <c r="J4402" t="s">
        <v>494</v>
      </c>
      <c r="K4402" t="s">
        <v>8704</v>
      </c>
      <c r="L4402">
        <v>55</v>
      </c>
      <c r="M4402" t="s">
        <v>806</v>
      </c>
      <c r="N4402" t="s">
        <v>496</v>
      </c>
      <c r="O4402" t="s">
        <v>492</v>
      </c>
      <c r="V4402" s="31">
        <v>43101</v>
      </c>
      <c r="X4402">
        <v>2017</v>
      </c>
      <c r="Y4402" t="s">
        <v>497</v>
      </c>
      <c r="Z4402" s="12" t="s">
        <v>59</v>
      </c>
      <c r="AB4402">
        <v>1</v>
      </c>
      <c r="AC4402" t="s">
        <v>60</v>
      </c>
      <c r="AD4402" t="s">
        <v>61</v>
      </c>
      <c r="AE4402" s="8">
        <v>1</v>
      </c>
      <c r="AF4402" s="33"/>
      <c r="AG4402" s="7">
        <f t="shared" si="1241"/>
        <v>0</v>
      </c>
      <c r="AH4402" s="7">
        <f t="shared" si="1249"/>
        <v>0</v>
      </c>
      <c r="AI4402" s="7">
        <f t="shared" si="1249"/>
        <v>0</v>
      </c>
      <c r="AJ4402" s="7">
        <f t="shared" si="1237"/>
        <v>0</v>
      </c>
      <c r="AK4402" s="7">
        <f t="shared" si="1250"/>
        <v>0</v>
      </c>
      <c r="AL4402" s="7">
        <f t="shared" si="1250"/>
        <v>0</v>
      </c>
      <c r="AM4402" s="7">
        <f t="shared" si="1242"/>
        <v>0</v>
      </c>
      <c r="AN4402" s="7">
        <f t="shared" si="1251"/>
        <v>0</v>
      </c>
      <c r="AO4402" s="7">
        <f t="shared" si="1251"/>
        <v>0</v>
      </c>
      <c r="AP4402" s="7">
        <f t="shared" si="1236"/>
        <v>0</v>
      </c>
    </row>
    <row r="4403" spans="1:42">
      <c r="A4403" t="s">
        <v>8103</v>
      </c>
      <c r="B4403" t="s">
        <v>8688</v>
      </c>
      <c r="C4403">
        <v>7</v>
      </c>
      <c r="E4403" t="s">
        <v>8705</v>
      </c>
      <c r="G4403" t="s">
        <v>51</v>
      </c>
      <c r="H4403" s="31">
        <v>44593</v>
      </c>
      <c r="I4403" t="s">
        <v>52</v>
      </c>
      <c r="J4403" t="s">
        <v>51</v>
      </c>
      <c r="K4403" t="s">
        <v>8706</v>
      </c>
      <c r="L4403">
        <v>55</v>
      </c>
      <c r="M4403" t="s">
        <v>806</v>
      </c>
      <c r="N4403" t="s">
        <v>55</v>
      </c>
      <c r="O4403" t="s">
        <v>51</v>
      </c>
      <c r="R4403" t="s">
        <v>501</v>
      </c>
      <c r="S4403" t="s">
        <v>8707</v>
      </c>
      <c r="U4403" t="s">
        <v>501</v>
      </c>
      <c r="X4403">
        <v>2017</v>
      </c>
      <c r="Y4403" t="s">
        <v>501</v>
      </c>
      <c r="Z4403" s="12" t="s">
        <v>59</v>
      </c>
      <c r="AB4403">
        <v>1</v>
      </c>
      <c r="AC4403" t="s">
        <v>60</v>
      </c>
      <c r="AD4403" t="s">
        <v>61</v>
      </c>
      <c r="AE4403" s="8">
        <v>1</v>
      </c>
      <c r="AF4403" s="33"/>
      <c r="AG4403" s="7">
        <f t="shared" si="1241"/>
        <v>0</v>
      </c>
      <c r="AH4403" s="7">
        <f t="shared" si="1249"/>
        <v>0</v>
      </c>
      <c r="AI4403" s="7">
        <f t="shared" si="1249"/>
        <v>0</v>
      </c>
      <c r="AJ4403" s="7">
        <f t="shared" si="1237"/>
        <v>0</v>
      </c>
      <c r="AK4403" s="7">
        <f t="shared" si="1250"/>
        <v>0</v>
      </c>
      <c r="AL4403" s="7">
        <f t="shared" si="1250"/>
        <v>0</v>
      </c>
      <c r="AM4403" s="7">
        <f t="shared" si="1242"/>
        <v>0</v>
      </c>
      <c r="AN4403" s="7">
        <f t="shared" si="1251"/>
        <v>0</v>
      </c>
      <c r="AO4403" s="7">
        <f t="shared" si="1251"/>
        <v>0</v>
      </c>
      <c r="AP4403" s="7">
        <f t="shared" si="1236"/>
        <v>0</v>
      </c>
    </row>
    <row r="4404" spans="1:42">
      <c r="A4404" t="s">
        <v>8103</v>
      </c>
      <c r="B4404" t="s">
        <v>8688</v>
      </c>
      <c r="C4404">
        <v>7</v>
      </c>
      <c r="E4404" t="s">
        <v>8708</v>
      </c>
      <c r="G4404" t="s">
        <v>492</v>
      </c>
      <c r="H4404" s="31">
        <v>44593</v>
      </c>
      <c r="I4404" t="s">
        <v>493</v>
      </c>
      <c r="J4404" t="s">
        <v>494</v>
      </c>
      <c r="K4404" t="s">
        <v>8709</v>
      </c>
      <c r="L4404">
        <v>55</v>
      </c>
      <c r="M4404" t="s">
        <v>806</v>
      </c>
      <c r="N4404" t="s">
        <v>496</v>
      </c>
      <c r="O4404" t="s">
        <v>492</v>
      </c>
      <c r="V4404" s="31">
        <v>43101</v>
      </c>
      <c r="X4404">
        <v>2017</v>
      </c>
      <c r="Y4404" t="s">
        <v>497</v>
      </c>
      <c r="Z4404" s="12" t="s">
        <v>59</v>
      </c>
      <c r="AB4404">
        <v>1</v>
      </c>
      <c r="AC4404" t="s">
        <v>60</v>
      </c>
      <c r="AD4404" t="s">
        <v>61</v>
      </c>
      <c r="AE4404" s="8">
        <v>1</v>
      </c>
      <c r="AF4404" s="33"/>
      <c r="AG4404" s="7">
        <f t="shared" si="1241"/>
        <v>0</v>
      </c>
      <c r="AH4404" s="7">
        <f t="shared" si="1249"/>
        <v>0</v>
      </c>
      <c r="AI4404" s="7">
        <f t="shared" si="1249"/>
        <v>0</v>
      </c>
      <c r="AJ4404" s="7">
        <f t="shared" si="1237"/>
        <v>0</v>
      </c>
      <c r="AK4404" s="7">
        <f t="shared" si="1250"/>
        <v>0</v>
      </c>
      <c r="AL4404" s="7">
        <f t="shared" si="1250"/>
        <v>0</v>
      </c>
      <c r="AM4404" s="7">
        <f t="shared" si="1242"/>
        <v>0</v>
      </c>
      <c r="AN4404" s="7">
        <f t="shared" si="1251"/>
        <v>0</v>
      </c>
      <c r="AO4404" s="7">
        <f t="shared" si="1251"/>
        <v>0</v>
      </c>
      <c r="AP4404" s="7">
        <f t="shared" si="1236"/>
        <v>0</v>
      </c>
    </row>
    <row r="4405" spans="1:42">
      <c r="A4405" t="s">
        <v>8103</v>
      </c>
      <c r="B4405" t="s">
        <v>8688</v>
      </c>
      <c r="C4405">
        <v>7</v>
      </c>
      <c r="E4405" t="s">
        <v>8710</v>
      </c>
      <c r="G4405" t="s">
        <v>492</v>
      </c>
      <c r="H4405" s="31">
        <v>44593</v>
      </c>
      <c r="I4405" t="s">
        <v>493</v>
      </c>
      <c r="J4405" t="s">
        <v>494</v>
      </c>
      <c r="K4405" t="s">
        <v>8711</v>
      </c>
      <c r="L4405">
        <v>55</v>
      </c>
      <c r="M4405" t="s">
        <v>806</v>
      </c>
      <c r="N4405" t="s">
        <v>496</v>
      </c>
      <c r="O4405" t="s">
        <v>492</v>
      </c>
      <c r="V4405" s="31">
        <v>43101</v>
      </c>
      <c r="X4405">
        <v>2017</v>
      </c>
      <c r="Y4405" t="s">
        <v>497</v>
      </c>
      <c r="Z4405" s="12" t="s">
        <v>59</v>
      </c>
      <c r="AB4405">
        <v>1</v>
      </c>
      <c r="AC4405" t="s">
        <v>60</v>
      </c>
      <c r="AD4405" t="s">
        <v>61</v>
      </c>
      <c r="AE4405" s="8">
        <v>1</v>
      </c>
      <c r="AF4405" s="33"/>
      <c r="AG4405" s="7">
        <f t="shared" si="1241"/>
        <v>0</v>
      </c>
      <c r="AH4405" s="7">
        <f t="shared" si="1249"/>
        <v>0</v>
      </c>
      <c r="AI4405" s="7">
        <f t="shared" si="1249"/>
        <v>0</v>
      </c>
      <c r="AJ4405" s="7">
        <f t="shared" si="1237"/>
        <v>0</v>
      </c>
      <c r="AK4405" s="7">
        <f t="shared" si="1250"/>
        <v>0</v>
      </c>
      <c r="AL4405" s="7">
        <f t="shared" si="1250"/>
        <v>0</v>
      </c>
      <c r="AM4405" s="7">
        <f t="shared" si="1242"/>
        <v>0</v>
      </c>
      <c r="AN4405" s="7">
        <f t="shared" si="1251"/>
        <v>0</v>
      </c>
      <c r="AO4405" s="7">
        <f t="shared" si="1251"/>
        <v>0</v>
      </c>
      <c r="AP4405" s="7">
        <f t="shared" si="1236"/>
        <v>0</v>
      </c>
    </row>
    <row r="4406" spans="1:42">
      <c r="A4406" t="s">
        <v>8103</v>
      </c>
      <c r="B4406" t="s">
        <v>8688</v>
      </c>
      <c r="C4406">
        <v>7</v>
      </c>
      <c r="E4406" t="s">
        <v>8712</v>
      </c>
      <c r="G4406" t="s">
        <v>492</v>
      </c>
      <c r="H4406" s="31">
        <v>44593</v>
      </c>
      <c r="I4406" t="s">
        <v>493</v>
      </c>
      <c r="J4406" t="s">
        <v>494</v>
      </c>
      <c r="K4406" t="s">
        <v>8713</v>
      </c>
      <c r="L4406">
        <v>55</v>
      </c>
      <c r="M4406" t="s">
        <v>806</v>
      </c>
      <c r="N4406" t="s">
        <v>496</v>
      </c>
      <c r="O4406" t="s">
        <v>492</v>
      </c>
      <c r="V4406" s="31">
        <v>43101</v>
      </c>
      <c r="X4406">
        <v>2017</v>
      </c>
      <c r="Y4406" t="s">
        <v>497</v>
      </c>
      <c r="Z4406" s="12" t="s">
        <v>59</v>
      </c>
      <c r="AB4406">
        <v>1</v>
      </c>
      <c r="AC4406" t="s">
        <v>60</v>
      </c>
      <c r="AD4406" t="s">
        <v>61</v>
      </c>
      <c r="AE4406" s="8">
        <v>1</v>
      </c>
      <c r="AF4406" s="33"/>
      <c r="AG4406" s="7">
        <f t="shared" si="1241"/>
        <v>0</v>
      </c>
      <c r="AH4406" s="7">
        <f t="shared" si="1249"/>
        <v>0</v>
      </c>
      <c r="AI4406" s="7">
        <f t="shared" si="1249"/>
        <v>0</v>
      </c>
      <c r="AJ4406" s="7">
        <f t="shared" si="1237"/>
        <v>0</v>
      </c>
      <c r="AK4406" s="7">
        <f t="shared" si="1250"/>
        <v>0</v>
      </c>
      <c r="AL4406" s="7">
        <f t="shared" si="1250"/>
        <v>0</v>
      </c>
      <c r="AM4406" s="7">
        <f t="shared" si="1242"/>
        <v>0</v>
      </c>
      <c r="AN4406" s="7">
        <f t="shared" si="1251"/>
        <v>0</v>
      </c>
      <c r="AO4406" s="7">
        <f t="shared" si="1251"/>
        <v>0</v>
      </c>
      <c r="AP4406" s="7">
        <f t="shared" si="1236"/>
        <v>0</v>
      </c>
    </row>
    <row r="4407" spans="1:42">
      <c r="A4407" t="s">
        <v>8103</v>
      </c>
      <c r="B4407" t="s">
        <v>8688</v>
      </c>
      <c r="C4407">
        <v>7</v>
      </c>
      <c r="E4407" t="s">
        <v>8714</v>
      </c>
      <c r="G4407" t="s">
        <v>492</v>
      </c>
      <c r="H4407" s="31">
        <v>44593</v>
      </c>
      <c r="I4407" t="s">
        <v>493</v>
      </c>
      <c r="J4407" t="s">
        <v>494</v>
      </c>
      <c r="K4407" t="s">
        <v>8715</v>
      </c>
      <c r="L4407">
        <v>55</v>
      </c>
      <c r="M4407" t="s">
        <v>806</v>
      </c>
      <c r="N4407" t="s">
        <v>496</v>
      </c>
      <c r="O4407" t="s">
        <v>492</v>
      </c>
      <c r="V4407" s="31">
        <v>43101</v>
      </c>
      <c r="X4407">
        <v>2017</v>
      </c>
      <c r="Y4407" t="s">
        <v>497</v>
      </c>
      <c r="Z4407" s="12" t="s">
        <v>59</v>
      </c>
      <c r="AB4407">
        <v>1</v>
      </c>
      <c r="AC4407" t="s">
        <v>60</v>
      </c>
      <c r="AD4407" t="s">
        <v>61</v>
      </c>
      <c r="AE4407" s="8">
        <v>1</v>
      </c>
      <c r="AF4407" s="33"/>
      <c r="AG4407" s="7">
        <f t="shared" si="1241"/>
        <v>0</v>
      </c>
      <c r="AH4407" s="7">
        <f t="shared" si="1249"/>
        <v>0</v>
      </c>
      <c r="AI4407" s="7">
        <f t="shared" si="1249"/>
        <v>0</v>
      </c>
      <c r="AJ4407" s="7">
        <f t="shared" si="1237"/>
        <v>0</v>
      </c>
      <c r="AK4407" s="7">
        <f t="shared" si="1250"/>
        <v>0</v>
      </c>
      <c r="AL4407" s="7">
        <f t="shared" si="1250"/>
        <v>0</v>
      </c>
      <c r="AM4407" s="7">
        <f t="shared" si="1242"/>
        <v>0</v>
      </c>
      <c r="AN4407" s="7">
        <f t="shared" si="1251"/>
        <v>0</v>
      </c>
      <c r="AO4407" s="7">
        <f t="shared" si="1251"/>
        <v>0</v>
      </c>
      <c r="AP4407" s="7">
        <f t="shared" si="1236"/>
        <v>0</v>
      </c>
    </row>
    <row r="4408" spans="1:42">
      <c r="A4408" t="s">
        <v>8103</v>
      </c>
      <c r="B4408" t="s">
        <v>8688</v>
      </c>
      <c r="C4408">
        <v>7</v>
      </c>
      <c r="E4408" t="s">
        <v>8716</v>
      </c>
      <c r="G4408" t="s">
        <v>492</v>
      </c>
      <c r="H4408" s="31">
        <v>44593</v>
      </c>
      <c r="I4408" t="s">
        <v>493</v>
      </c>
      <c r="J4408" t="s">
        <v>494</v>
      </c>
      <c r="K4408" t="s">
        <v>8717</v>
      </c>
      <c r="L4408">
        <v>55</v>
      </c>
      <c r="M4408" t="s">
        <v>806</v>
      </c>
      <c r="N4408" t="s">
        <v>496</v>
      </c>
      <c r="O4408" t="s">
        <v>492</v>
      </c>
      <c r="V4408" s="31">
        <v>43101</v>
      </c>
      <c r="X4408">
        <v>2017</v>
      </c>
      <c r="Y4408" t="s">
        <v>497</v>
      </c>
      <c r="Z4408" s="12" t="s">
        <v>59</v>
      </c>
      <c r="AB4408">
        <v>1</v>
      </c>
      <c r="AC4408" t="s">
        <v>60</v>
      </c>
      <c r="AD4408" t="s">
        <v>61</v>
      </c>
      <c r="AE4408" s="8">
        <v>1</v>
      </c>
      <c r="AF4408" s="33"/>
      <c r="AG4408" s="7">
        <f t="shared" si="1241"/>
        <v>0</v>
      </c>
      <c r="AH4408" s="7">
        <f t="shared" si="1249"/>
        <v>0</v>
      </c>
      <c r="AI4408" s="7">
        <f t="shared" si="1249"/>
        <v>0</v>
      </c>
      <c r="AJ4408" s="7">
        <f t="shared" si="1237"/>
        <v>0</v>
      </c>
      <c r="AK4408" s="7">
        <f t="shared" si="1250"/>
        <v>0</v>
      </c>
      <c r="AL4408" s="7">
        <f t="shared" si="1250"/>
        <v>0</v>
      </c>
      <c r="AM4408" s="7">
        <f t="shared" si="1242"/>
        <v>0</v>
      </c>
      <c r="AN4408" s="7">
        <f t="shared" si="1251"/>
        <v>0</v>
      </c>
      <c r="AO4408" s="7">
        <f t="shared" si="1251"/>
        <v>0</v>
      </c>
      <c r="AP4408" s="7">
        <f t="shared" si="1236"/>
        <v>0</v>
      </c>
    </row>
    <row r="4409" spans="1:42">
      <c r="A4409" t="s">
        <v>8103</v>
      </c>
      <c r="B4409" t="s">
        <v>8688</v>
      </c>
      <c r="C4409">
        <v>7</v>
      </c>
      <c r="E4409" t="s">
        <v>8718</v>
      </c>
      <c r="G4409" t="s">
        <v>492</v>
      </c>
      <c r="H4409" s="31">
        <v>44593</v>
      </c>
      <c r="I4409" t="s">
        <v>493</v>
      </c>
      <c r="J4409" t="s">
        <v>494</v>
      </c>
      <c r="K4409" t="s">
        <v>8719</v>
      </c>
      <c r="L4409">
        <v>55</v>
      </c>
      <c r="M4409" t="s">
        <v>806</v>
      </c>
      <c r="N4409" t="s">
        <v>496</v>
      </c>
      <c r="O4409" t="s">
        <v>492</v>
      </c>
      <c r="V4409" s="31">
        <v>43101</v>
      </c>
      <c r="X4409">
        <v>2017</v>
      </c>
      <c r="Y4409" t="s">
        <v>497</v>
      </c>
      <c r="Z4409" s="12" t="s">
        <v>59</v>
      </c>
      <c r="AB4409">
        <v>1</v>
      </c>
      <c r="AC4409" t="s">
        <v>60</v>
      </c>
      <c r="AD4409" t="s">
        <v>61</v>
      </c>
      <c r="AE4409" s="8">
        <v>1</v>
      </c>
      <c r="AF4409" s="33"/>
      <c r="AG4409" s="7">
        <f t="shared" si="1241"/>
        <v>0</v>
      </c>
      <c r="AH4409" s="7">
        <f t="shared" si="1249"/>
        <v>0</v>
      </c>
      <c r="AI4409" s="7">
        <f t="shared" si="1249"/>
        <v>0</v>
      </c>
      <c r="AJ4409" s="7">
        <f t="shared" si="1237"/>
        <v>0</v>
      </c>
      <c r="AK4409" s="7">
        <f t="shared" si="1250"/>
        <v>0</v>
      </c>
      <c r="AL4409" s="7">
        <f t="shared" si="1250"/>
        <v>0</v>
      </c>
      <c r="AM4409" s="7">
        <f t="shared" si="1242"/>
        <v>0</v>
      </c>
      <c r="AN4409" s="7">
        <f t="shared" si="1251"/>
        <v>0</v>
      </c>
      <c r="AO4409" s="7">
        <f t="shared" si="1251"/>
        <v>0</v>
      </c>
      <c r="AP4409" s="7">
        <f t="shared" si="1236"/>
        <v>0</v>
      </c>
    </row>
    <row r="4410" spans="1:42">
      <c r="A4410" t="s">
        <v>8103</v>
      </c>
      <c r="B4410" t="s">
        <v>8688</v>
      </c>
      <c r="C4410">
        <v>7</v>
      </c>
      <c r="E4410" t="s">
        <v>8720</v>
      </c>
      <c r="G4410" t="s">
        <v>492</v>
      </c>
      <c r="H4410" s="31">
        <v>44593</v>
      </c>
      <c r="I4410" t="s">
        <v>493</v>
      </c>
      <c r="J4410" t="s">
        <v>494</v>
      </c>
      <c r="K4410" t="s">
        <v>8721</v>
      </c>
      <c r="L4410">
        <v>55</v>
      </c>
      <c r="M4410" t="s">
        <v>806</v>
      </c>
      <c r="N4410" t="s">
        <v>496</v>
      </c>
      <c r="O4410" t="s">
        <v>492</v>
      </c>
      <c r="V4410" s="31">
        <v>43101</v>
      </c>
      <c r="X4410">
        <v>2017</v>
      </c>
      <c r="Y4410" t="s">
        <v>497</v>
      </c>
      <c r="Z4410" s="12" t="s">
        <v>59</v>
      </c>
      <c r="AB4410">
        <v>1</v>
      </c>
      <c r="AC4410" t="s">
        <v>60</v>
      </c>
      <c r="AD4410" t="s">
        <v>61</v>
      </c>
      <c r="AE4410" s="8">
        <v>1</v>
      </c>
      <c r="AF4410" s="33"/>
      <c r="AG4410" s="7">
        <f t="shared" si="1241"/>
        <v>0</v>
      </c>
      <c r="AH4410" s="7">
        <f t="shared" si="1249"/>
        <v>0</v>
      </c>
      <c r="AI4410" s="7">
        <f t="shared" si="1249"/>
        <v>0</v>
      </c>
      <c r="AJ4410" s="7">
        <f t="shared" si="1237"/>
        <v>0</v>
      </c>
      <c r="AK4410" s="7">
        <f t="shared" si="1250"/>
        <v>0</v>
      </c>
      <c r="AL4410" s="7">
        <f t="shared" si="1250"/>
        <v>0</v>
      </c>
      <c r="AM4410" s="7">
        <f t="shared" si="1242"/>
        <v>0</v>
      </c>
      <c r="AN4410" s="7">
        <f t="shared" si="1251"/>
        <v>0</v>
      </c>
      <c r="AO4410" s="7">
        <f t="shared" si="1251"/>
        <v>0</v>
      </c>
      <c r="AP4410" s="7">
        <f t="shared" ref="AP4410:AP4473" si="1252">$AF4410*$AB4410*$AE4410</f>
        <v>0</v>
      </c>
    </row>
    <row r="4411" spans="1:42">
      <c r="A4411" t="s">
        <v>8103</v>
      </c>
      <c r="B4411" t="s">
        <v>8688</v>
      </c>
      <c r="C4411">
        <v>7</v>
      </c>
      <c r="E4411" t="s">
        <v>8722</v>
      </c>
      <c r="G4411" t="s">
        <v>492</v>
      </c>
      <c r="H4411" s="31">
        <v>44593</v>
      </c>
      <c r="I4411" t="s">
        <v>493</v>
      </c>
      <c r="J4411" t="s">
        <v>494</v>
      </c>
      <c r="K4411" t="s">
        <v>7636</v>
      </c>
      <c r="L4411">
        <v>55</v>
      </c>
      <c r="M4411" t="s">
        <v>806</v>
      </c>
      <c r="N4411" t="s">
        <v>496</v>
      </c>
      <c r="O4411" t="s">
        <v>492</v>
      </c>
      <c r="V4411" s="31">
        <v>43101</v>
      </c>
      <c r="X4411">
        <v>2017</v>
      </c>
      <c r="Y4411" t="s">
        <v>497</v>
      </c>
      <c r="Z4411" s="12" t="s">
        <v>59</v>
      </c>
      <c r="AB4411">
        <v>1</v>
      </c>
      <c r="AC4411" t="s">
        <v>60</v>
      </c>
      <c r="AD4411" t="s">
        <v>61</v>
      </c>
      <c r="AE4411" s="8">
        <v>1</v>
      </c>
      <c r="AF4411" s="33"/>
      <c r="AG4411" s="7">
        <f t="shared" si="1241"/>
        <v>0</v>
      </c>
      <c r="AH4411" s="7">
        <f t="shared" si="1249"/>
        <v>0</v>
      </c>
      <c r="AI4411" s="7">
        <f t="shared" si="1249"/>
        <v>0</v>
      </c>
      <c r="AJ4411" s="7">
        <f t="shared" si="1237"/>
        <v>0</v>
      </c>
      <c r="AK4411" s="7">
        <f t="shared" si="1250"/>
        <v>0</v>
      </c>
      <c r="AL4411" s="7">
        <f t="shared" si="1250"/>
        <v>0</v>
      </c>
      <c r="AM4411" s="7">
        <f t="shared" si="1242"/>
        <v>0</v>
      </c>
      <c r="AN4411" s="7">
        <f t="shared" si="1251"/>
        <v>0</v>
      </c>
      <c r="AO4411" s="7">
        <f t="shared" si="1251"/>
        <v>0</v>
      </c>
      <c r="AP4411" s="7">
        <f t="shared" si="1252"/>
        <v>0</v>
      </c>
    </row>
    <row r="4412" spans="1:42">
      <c r="A4412" t="s">
        <v>8103</v>
      </c>
      <c r="B4412" t="s">
        <v>8688</v>
      </c>
      <c r="C4412">
        <v>7</v>
      </c>
      <c r="E4412" t="s">
        <v>8723</v>
      </c>
      <c r="G4412" t="s">
        <v>492</v>
      </c>
      <c r="H4412" s="31">
        <v>44593</v>
      </c>
      <c r="I4412" t="s">
        <v>493</v>
      </c>
      <c r="J4412" t="s">
        <v>494</v>
      </c>
      <c r="K4412" t="s">
        <v>8724</v>
      </c>
      <c r="L4412">
        <v>55</v>
      </c>
      <c r="M4412" t="s">
        <v>806</v>
      </c>
      <c r="N4412" t="s">
        <v>496</v>
      </c>
      <c r="O4412" t="s">
        <v>492</v>
      </c>
      <c r="V4412" s="31">
        <v>43101</v>
      </c>
      <c r="X4412">
        <v>2017</v>
      </c>
      <c r="Y4412" t="s">
        <v>497</v>
      </c>
      <c r="Z4412" s="12" t="s">
        <v>59</v>
      </c>
      <c r="AB4412">
        <v>1</v>
      </c>
      <c r="AC4412" t="s">
        <v>60</v>
      </c>
      <c r="AD4412" t="s">
        <v>61</v>
      </c>
      <c r="AE4412" s="8">
        <v>1</v>
      </c>
      <c r="AF4412" s="33"/>
      <c r="AG4412" s="7">
        <f t="shared" si="1241"/>
        <v>0</v>
      </c>
      <c r="AH4412" s="7">
        <f t="shared" ref="AH4412:AI4431" si="1253">$AF4412*$AB4412*$AE4412</f>
        <v>0</v>
      </c>
      <c r="AI4412" s="7">
        <f t="shared" si="1253"/>
        <v>0</v>
      </c>
      <c r="AJ4412" s="7">
        <f t="shared" si="1237"/>
        <v>0</v>
      </c>
      <c r="AK4412" s="7">
        <f t="shared" ref="AK4412:AL4431" si="1254">$AF4412*$AB4412*$AE4412</f>
        <v>0</v>
      </c>
      <c r="AL4412" s="7">
        <f t="shared" si="1254"/>
        <v>0</v>
      </c>
      <c r="AM4412" s="7">
        <f t="shared" si="1242"/>
        <v>0</v>
      </c>
      <c r="AN4412" s="7">
        <f t="shared" ref="AN4412:AO4431" si="1255">$AF4412*$AB4412*$AE4412</f>
        <v>0</v>
      </c>
      <c r="AO4412" s="7">
        <f t="shared" si="1255"/>
        <v>0</v>
      </c>
      <c r="AP4412" s="7">
        <f t="shared" si="1252"/>
        <v>0</v>
      </c>
    </row>
    <row r="4413" spans="1:42">
      <c r="A4413" t="s">
        <v>8103</v>
      </c>
      <c r="B4413" t="s">
        <v>8688</v>
      </c>
      <c r="C4413">
        <v>7</v>
      </c>
      <c r="E4413" t="s">
        <v>8725</v>
      </c>
      <c r="G4413" t="s">
        <v>478</v>
      </c>
      <c r="H4413" s="31">
        <v>44593</v>
      </c>
      <c r="I4413" t="s">
        <v>479</v>
      </c>
      <c r="J4413" t="s">
        <v>478</v>
      </c>
      <c r="K4413" t="s">
        <v>8726</v>
      </c>
      <c r="L4413">
        <v>56</v>
      </c>
      <c r="M4413" t="s">
        <v>54</v>
      </c>
      <c r="N4413" t="s">
        <v>481</v>
      </c>
      <c r="O4413" t="s">
        <v>478</v>
      </c>
      <c r="R4413" t="s">
        <v>482</v>
      </c>
      <c r="V4413" s="31">
        <v>43131</v>
      </c>
      <c r="X4413">
        <v>2017</v>
      </c>
      <c r="Y4413" t="s">
        <v>482</v>
      </c>
      <c r="Z4413" s="12" t="s">
        <v>59</v>
      </c>
      <c r="AA4413" t="s">
        <v>484</v>
      </c>
      <c r="AB4413">
        <v>1</v>
      </c>
      <c r="AC4413" t="s">
        <v>60</v>
      </c>
      <c r="AD4413" t="s">
        <v>61</v>
      </c>
      <c r="AE4413" s="8">
        <v>1</v>
      </c>
      <c r="AF4413" s="33"/>
      <c r="AG4413" s="7">
        <f t="shared" si="1241"/>
        <v>0</v>
      </c>
      <c r="AH4413" s="7">
        <f t="shared" si="1253"/>
        <v>0</v>
      </c>
      <c r="AI4413" s="7">
        <f t="shared" si="1253"/>
        <v>0</v>
      </c>
      <c r="AJ4413" s="7">
        <f t="shared" si="1237"/>
        <v>0</v>
      </c>
      <c r="AK4413" s="7">
        <f t="shared" si="1254"/>
        <v>0</v>
      </c>
      <c r="AL4413" s="7">
        <f t="shared" si="1254"/>
        <v>0</v>
      </c>
      <c r="AM4413" s="7">
        <f t="shared" si="1242"/>
        <v>0</v>
      </c>
      <c r="AN4413" s="7">
        <f t="shared" si="1255"/>
        <v>0</v>
      </c>
      <c r="AO4413" s="7">
        <f t="shared" si="1255"/>
        <v>0</v>
      </c>
      <c r="AP4413" s="7">
        <f t="shared" si="1252"/>
        <v>0</v>
      </c>
    </row>
    <row r="4414" spans="1:42">
      <c r="A4414" t="s">
        <v>8103</v>
      </c>
      <c r="B4414" t="s">
        <v>8688</v>
      </c>
      <c r="C4414">
        <v>7</v>
      </c>
      <c r="E4414" t="s">
        <v>8727</v>
      </c>
      <c r="G4414" t="s">
        <v>478</v>
      </c>
      <c r="H4414" s="31">
        <v>44593</v>
      </c>
      <c r="I4414" t="s">
        <v>479</v>
      </c>
      <c r="J4414" t="s">
        <v>478</v>
      </c>
      <c r="K4414" t="s">
        <v>8728</v>
      </c>
      <c r="L4414">
        <v>56</v>
      </c>
      <c r="M4414" t="s">
        <v>54</v>
      </c>
      <c r="N4414" t="s">
        <v>481</v>
      </c>
      <c r="O4414" t="s">
        <v>478</v>
      </c>
      <c r="R4414" t="s">
        <v>482</v>
      </c>
      <c r="V4414" s="31">
        <v>43131</v>
      </c>
      <c r="X4414">
        <v>2017</v>
      </c>
      <c r="Y4414" t="s">
        <v>482</v>
      </c>
      <c r="Z4414" s="12" t="s">
        <v>59</v>
      </c>
      <c r="AA4414" t="s">
        <v>484</v>
      </c>
      <c r="AB4414">
        <v>1</v>
      </c>
      <c r="AC4414" t="s">
        <v>60</v>
      </c>
      <c r="AD4414" t="s">
        <v>61</v>
      </c>
      <c r="AE4414" s="8">
        <v>1</v>
      </c>
      <c r="AF4414" s="33"/>
      <c r="AG4414" s="7">
        <f t="shared" si="1241"/>
        <v>0</v>
      </c>
      <c r="AH4414" s="7">
        <f t="shared" si="1253"/>
        <v>0</v>
      </c>
      <c r="AI4414" s="7">
        <f t="shared" si="1253"/>
        <v>0</v>
      </c>
      <c r="AJ4414" s="7">
        <f t="shared" si="1237"/>
        <v>0</v>
      </c>
      <c r="AK4414" s="7">
        <f t="shared" si="1254"/>
        <v>0</v>
      </c>
      <c r="AL4414" s="7">
        <f t="shared" si="1254"/>
        <v>0</v>
      </c>
      <c r="AM4414" s="7">
        <f t="shared" si="1242"/>
        <v>0</v>
      </c>
      <c r="AN4414" s="7">
        <f t="shared" si="1255"/>
        <v>0</v>
      </c>
      <c r="AO4414" s="7">
        <f t="shared" si="1255"/>
        <v>0</v>
      </c>
      <c r="AP4414" s="7">
        <f t="shared" si="1252"/>
        <v>0</v>
      </c>
    </row>
    <row r="4415" spans="1:42">
      <c r="A4415" t="s">
        <v>8103</v>
      </c>
      <c r="B4415" t="s">
        <v>8688</v>
      </c>
      <c r="C4415">
        <v>7</v>
      </c>
      <c r="E4415" t="s">
        <v>8729</v>
      </c>
      <c r="G4415" t="s">
        <v>814</v>
      </c>
      <c r="H4415" s="31">
        <v>44075</v>
      </c>
      <c r="I4415" t="s">
        <v>815</v>
      </c>
      <c r="J4415" t="s">
        <v>814</v>
      </c>
      <c r="K4415" t="s">
        <v>8730</v>
      </c>
      <c r="L4415">
        <v>51</v>
      </c>
      <c r="M4415" t="s">
        <v>1422</v>
      </c>
      <c r="N4415" t="s">
        <v>6068</v>
      </c>
      <c r="O4415" t="s">
        <v>6069</v>
      </c>
      <c r="Z4415" s="12" t="s">
        <v>59</v>
      </c>
      <c r="AB4415">
        <v>1</v>
      </c>
      <c r="AC4415" t="s">
        <v>60</v>
      </c>
      <c r="AD4415" t="s">
        <v>61</v>
      </c>
      <c r="AE4415" s="8">
        <v>1</v>
      </c>
      <c r="AF4415" s="33"/>
      <c r="AG4415" s="7">
        <f t="shared" si="1241"/>
        <v>0</v>
      </c>
      <c r="AH4415" s="7">
        <f t="shared" si="1253"/>
        <v>0</v>
      </c>
      <c r="AI4415" s="7">
        <f t="shared" si="1253"/>
        <v>0</v>
      </c>
      <c r="AJ4415" s="7">
        <f t="shared" si="1237"/>
        <v>0</v>
      </c>
      <c r="AK4415" s="7">
        <f t="shared" si="1254"/>
        <v>0</v>
      </c>
      <c r="AL4415" s="7">
        <f t="shared" si="1254"/>
        <v>0</v>
      </c>
      <c r="AM4415" s="7">
        <f t="shared" si="1242"/>
        <v>0</v>
      </c>
      <c r="AN4415" s="7">
        <f t="shared" si="1255"/>
        <v>0</v>
      </c>
      <c r="AO4415" s="7">
        <f t="shared" si="1255"/>
        <v>0</v>
      </c>
      <c r="AP4415" s="7">
        <f t="shared" si="1252"/>
        <v>0</v>
      </c>
    </row>
    <row r="4416" spans="1:42">
      <c r="A4416" t="s">
        <v>8103</v>
      </c>
      <c r="B4416" t="s">
        <v>8688</v>
      </c>
      <c r="C4416">
        <v>7</v>
      </c>
      <c r="E4416" t="s">
        <v>8731</v>
      </c>
      <c r="G4416" t="s">
        <v>814</v>
      </c>
      <c r="H4416" s="31">
        <v>44075</v>
      </c>
      <c r="I4416" t="s">
        <v>815</v>
      </c>
      <c r="J4416" t="s">
        <v>814</v>
      </c>
      <c r="K4416" t="s">
        <v>8732</v>
      </c>
      <c r="L4416">
        <v>51</v>
      </c>
      <c r="M4416" t="s">
        <v>1422</v>
      </c>
      <c r="N4416" t="s">
        <v>6068</v>
      </c>
      <c r="O4416" t="s">
        <v>6069</v>
      </c>
      <c r="Z4416" s="12" t="s">
        <v>59</v>
      </c>
      <c r="AB4416">
        <v>1</v>
      </c>
      <c r="AC4416" t="s">
        <v>60</v>
      </c>
      <c r="AD4416" t="s">
        <v>61</v>
      </c>
      <c r="AE4416" s="8">
        <v>1</v>
      </c>
      <c r="AF4416" s="33"/>
      <c r="AG4416" s="7">
        <f t="shared" si="1241"/>
        <v>0</v>
      </c>
      <c r="AH4416" s="7">
        <f t="shared" si="1253"/>
        <v>0</v>
      </c>
      <c r="AI4416" s="7">
        <f t="shared" si="1253"/>
        <v>0</v>
      </c>
      <c r="AJ4416" s="7">
        <f t="shared" si="1237"/>
        <v>0</v>
      </c>
      <c r="AK4416" s="7">
        <f t="shared" si="1254"/>
        <v>0</v>
      </c>
      <c r="AL4416" s="7">
        <f t="shared" si="1254"/>
        <v>0</v>
      </c>
      <c r="AM4416" s="7">
        <f t="shared" si="1242"/>
        <v>0</v>
      </c>
      <c r="AN4416" s="7">
        <f t="shared" si="1255"/>
        <v>0</v>
      </c>
      <c r="AO4416" s="7">
        <f t="shared" si="1255"/>
        <v>0</v>
      </c>
      <c r="AP4416" s="7">
        <f t="shared" si="1252"/>
        <v>0</v>
      </c>
    </row>
    <row r="4417" spans="1:42">
      <c r="A4417" t="s">
        <v>8103</v>
      </c>
      <c r="B4417" t="s">
        <v>8688</v>
      </c>
      <c r="C4417">
        <v>7</v>
      </c>
      <c r="E4417" t="s">
        <v>8733</v>
      </c>
      <c r="G4417" t="s">
        <v>478</v>
      </c>
      <c r="H4417" s="31">
        <v>44593</v>
      </c>
      <c r="I4417" t="s">
        <v>479</v>
      </c>
      <c r="J4417" t="s">
        <v>478</v>
      </c>
      <c r="K4417" t="s">
        <v>8734</v>
      </c>
      <c r="L4417">
        <v>56</v>
      </c>
      <c r="M4417" t="s">
        <v>54</v>
      </c>
      <c r="N4417" t="s">
        <v>481</v>
      </c>
      <c r="O4417" t="s">
        <v>478</v>
      </c>
      <c r="R4417" t="s">
        <v>482</v>
      </c>
      <c r="V4417" s="31">
        <v>43131</v>
      </c>
      <c r="X4417">
        <v>2017</v>
      </c>
      <c r="Y4417" t="s">
        <v>482</v>
      </c>
      <c r="Z4417" s="12" t="s">
        <v>59</v>
      </c>
      <c r="AA4417" t="s">
        <v>484</v>
      </c>
      <c r="AB4417">
        <v>1</v>
      </c>
      <c r="AC4417" t="s">
        <v>60</v>
      </c>
      <c r="AD4417" t="s">
        <v>61</v>
      </c>
      <c r="AE4417" s="8">
        <v>1</v>
      </c>
      <c r="AF4417" s="33"/>
      <c r="AG4417" s="7">
        <f t="shared" si="1241"/>
        <v>0</v>
      </c>
      <c r="AH4417" s="7">
        <f t="shared" si="1253"/>
        <v>0</v>
      </c>
      <c r="AI4417" s="7">
        <f t="shared" si="1253"/>
        <v>0</v>
      </c>
      <c r="AJ4417" s="7">
        <f t="shared" si="1237"/>
        <v>0</v>
      </c>
      <c r="AK4417" s="7">
        <f t="shared" si="1254"/>
        <v>0</v>
      </c>
      <c r="AL4417" s="7">
        <f t="shared" si="1254"/>
        <v>0</v>
      </c>
      <c r="AM4417" s="7">
        <f t="shared" si="1242"/>
        <v>0</v>
      </c>
      <c r="AN4417" s="7">
        <f t="shared" si="1255"/>
        <v>0</v>
      </c>
      <c r="AO4417" s="7">
        <f t="shared" si="1255"/>
        <v>0</v>
      </c>
      <c r="AP4417" s="7">
        <f t="shared" si="1252"/>
        <v>0</v>
      </c>
    </row>
    <row r="4418" spans="1:42">
      <c r="A4418" t="s">
        <v>8103</v>
      </c>
      <c r="B4418" t="s">
        <v>8688</v>
      </c>
      <c r="C4418">
        <v>7</v>
      </c>
      <c r="E4418" t="s">
        <v>8735</v>
      </c>
      <c r="G4418" t="s">
        <v>478</v>
      </c>
      <c r="H4418" s="31">
        <v>44593</v>
      </c>
      <c r="I4418" t="s">
        <v>479</v>
      </c>
      <c r="J4418" t="s">
        <v>478</v>
      </c>
      <c r="K4418" t="s">
        <v>8736</v>
      </c>
      <c r="L4418">
        <v>56</v>
      </c>
      <c r="M4418" t="s">
        <v>54</v>
      </c>
      <c r="N4418" t="s">
        <v>481</v>
      </c>
      <c r="O4418" t="s">
        <v>478</v>
      </c>
      <c r="R4418" t="s">
        <v>482</v>
      </c>
      <c r="V4418" s="31">
        <v>43131</v>
      </c>
      <c r="X4418">
        <v>2017</v>
      </c>
      <c r="Y4418" t="s">
        <v>482</v>
      </c>
      <c r="Z4418" s="12" t="s">
        <v>59</v>
      </c>
      <c r="AA4418" t="s">
        <v>484</v>
      </c>
      <c r="AB4418">
        <v>1</v>
      </c>
      <c r="AC4418" t="s">
        <v>60</v>
      </c>
      <c r="AD4418" t="s">
        <v>61</v>
      </c>
      <c r="AE4418" s="8">
        <v>1</v>
      </c>
      <c r="AF4418" s="33"/>
      <c r="AG4418" s="7">
        <f t="shared" si="1241"/>
        <v>0</v>
      </c>
      <c r="AH4418" s="7">
        <f t="shared" si="1253"/>
        <v>0</v>
      </c>
      <c r="AI4418" s="7">
        <f t="shared" si="1253"/>
        <v>0</v>
      </c>
      <c r="AJ4418" s="7">
        <f t="shared" si="1237"/>
        <v>0</v>
      </c>
      <c r="AK4418" s="7">
        <f t="shared" si="1254"/>
        <v>0</v>
      </c>
      <c r="AL4418" s="7">
        <f t="shared" si="1254"/>
        <v>0</v>
      </c>
      <c r="AM4418" s="7">
        <f t="shared" si="1242"/>
        <v>0</v>
      </c>
      <c r="AN4418" s="7">
        <f t="shared" si="1255"/>
        <v>0</v>
      </c>
      <c r="AO4418" s="7">
        <f t="shared" si="1255"/>
        <v>0</v>
      </c>
      <c r="AP4418" s="7">
        <f t="shared" si="1252"/>
        <v>0</v>
      </c>
    </row>
    <row r="4419" spans="1:42">
      <c r="A4419" t="s">
        <v>8103</v>
      </c>
      <c r="B4419" t="s">
        <v>8688</v>
      </c>
      <c r="C4419">
        <v>7</v>
      </c>
      <c r="E4419" t="s">
        <v>8737</v>
      </c>
      <c r="G4419" t="s">
        <v>2603</v>
      </c>
      <c r="H4419" s="31">
        <v>44075</v>
      </c>
      <c r="I4419" t="s">
        <v>2604</v>
      </c>
      <c r="J4419" t="s">
        <v>2605</v>
      </c>
      <c r="L4419">
        <v>56</v>
      </c>
      <c r="M4419" t="s">
        <v>54</v>
      </c>
      <c r="N4419" t="s">
        <v>394</v>
      </c>
      <c r="O4419" t="s">
        <v>54</v>
      </c>
      <c r="R4419" t="s">
        <v>482</v>
      </c>
      <c r="S4419" t="s">
        <v>8738</v>
      </c>
      <c r="U4419" t="s">
        <v>482</v>
      </c>
      <c r="X4419">
        <v>2017</v>
      </c>
      <c r="Y4419" t="s">
        <v>482</v>
      </c>
      <c r="Z4419" s="12" t="s">
        <v>59</v>
      </c>
      <c r="AB4419">
        <v>1</v>
      </c>
      <c r="AC4419" t="s">
        <v>60</v>
      </c>
      <c r="AD4419" t="s">
        <v>61</v>
      </c>
      <c r="AE4419" s="8">
        <v>1</v>
      </c>
      <c r="AF4419" s="33"/>
      <c r="AG4419" s="7">
        <f t="shared" si="1241"/>
        <v>0</v>
      </c>
      <c r="AH4419" s="7">
        <f t="shared" si="1253"/>
        <v>0</v>
      </c>
      <c r="AI4419" s="7">
        <f t="shared" si="1253"/>
        <v>0</v>
      </c>
      <c r="AJ4419" s="7">
        <f t="shared" si="1237"/>
        <v>0</v>
      </c>
      <c r="AK4419" s="7">
        <f t="shared" si="1254"/>
        <v>0</v>
      </c>
      <c r="AL4419" s="7">
        <f t="shared" si="1254"/>
        <v>0</v>
      </c>
      <c r="AM4419" s="7">
        <f t="shared" si="1242"/>
        <v>0</v>
      </c>
      <c r="AN4419" s="7">
        <f t="shared" si="1255"/>
        <v>0</v>
      </c>
      <c r="AO4419" s="7">
        <f t="shared" si="1255"/>
        <v>0</v>
      </c>
      <c r="AP4419" s="7">
        <f t="shared" si="1252"/>
        <v>0</v>
      </c>
    </row>
    <row r="4420" spans="1:42">
      <c r="A4420" t="s">
        <v>8103</v>
      </c>
      <c r="B4420" t="s">
        <v>8688</v>
      </c>
      <c r="C4420">
        <v>7</v>
      </c>
      <c r="E4420" t="s">
        <v>8739</v>
      </c>
      <c r="G4420" t="s">
        <v>478</v>
      </c>
      <c r="H4420" s="31">
        <v>44593</v>
      </c>
      <c r="I4420" t="s">
        <v>479</v>
      </c>
      <c r="J4420" t="s">
        <v>478</v>
      </c>
      <c r="K4420" t="s">
        <v>8740</v>
      </c>
      <c r="L4420">
        <v>56</v>
      </c>
      <c r="M4420" t="s">
        <v>54</v>
      </c>
      <c r="N4420" t="s">
        <v>481</v>
      </c>
      <c r="O4420" t="s">
        <v>478</v>
      </c>
      <c r="R4420" t="s">
        <v>482</v>
      </c>
      <c r="V4420" s="31">
        <v>43131</v>
      </c>
      <c r="X4420">
        <v>2017</v>
      </c>
      <c r="Y4420" t="s">
        <v>482</v>
      </c>
      <c r="Z4420" s="12" t="s">
        <v>59</v>
      </c>
      <c r="AA4420" t="s">
        <v>484</v>
      </c>
      <c r="AB4420">
        <v>1</v>
      </c>
      <c r="AC4420" t="s">
        <v>60</v>
      </c>
      <c r="AD4420" t="s">
        <v>61</v>
      </c>
      <c r="AE4420" s="8">
        <v>1</v>
      </c>
      <c r="AF4420" s="33"/>
      <c r="AG4420" s="7">
        <f t="shared" si="1241"/>
        <v>0</v>
      </c>
      <c r="AH4420" s="7">
        <f t="shared" si="1253"/>
        <v>0</v>
      </c>
      <c r="AI4420" s="7">
        <f t="shared" si="1253"/>
        <v>0</v>
      </c>
      <c r="AJ4420" s="7">
        <f t="shared" ref="AJ4420:AJ4483" si="1256">$AF4420*$AB4420*$AE4420</f>
        <v>0</v>
      </c>
      <c r="AK4420" s="7">
        <f t="shared" si="1254"/>
        <v>0</v>
      </c>
      <c r="AL4420" s="7">
        <f t="shared" si="1254"/>
        <v>0</v>
      </c>
      <c r="AM4420" s="7">
        <f t="shared" si="1242"/>
        <v>0</v>
      </c>
      <c r="AN4420" s="7">
        <f t="shared" si="1255"/>
        <v>0</v>
      </c>
      <c r="AO4420" s="7">
        <f t="shared" si="1255"/>
        <v>0</v>
      </c>
      <c r="AP4420" s="7">
        <f t="shared" si="1252"/>
        <v>0</v>
      </c>
    </row>
    <row r="4421" spans="1:42">
      <c r="A4421" t="s">
        <v>8103</v>
      </c>
      <c r="B4421" t="s">
        <v>8688</v>
      </c>
      <c r="C4421">
        <v>7</v>
      </c>
      <c r="E4421" t="s">
        <v>8741</v>
      </c>
      <c r="G4421" t="s">
        <v>51</v>
      </c>
      <c r="H4421" s="31">
        <v>44593</v>
      </c>
      <c r="I4421" t="s">
        <v>52</v>
      </c>
      <c r="J4421" t="s">
        <v>51</v>
      </c>
      <c r="K4421" t="s">
        <v>8742</v>
      </c>
      <c r="L4421">
        <v>56</v>
      </c>
      <c r="M4421" t="s">
        <v>54</v>
      </c>
      <c r="N4421" t="s">
        <v>55</v>
      </c>
      <c r="O4421" t="s">
        <v>51</v>
      </c>
      <c r="R4421" t="s">
        <v>501</v>
      </c>
      <c r="S4421" t="s">
        <v>8743</v>
      </c>
      <c r="T4421" t="s">
        <v>8744</v>
      </c>
      <c r="U4421" t="s">
        <v>501</v>
      </c>
      <c r="X4421">
        <v>2017</v>
      </c>
      <c r="Y4421" t="s">
        <v>501</v>
      </c>
      <c r="Z4421" s="12" t="s">
        <v>59</v>
      </c>
      <c r="AB4421">
        <v>1</v>
      </c>
      <c r="AC4421" t="s">
        <v>60</v>
      </c>
      <c r="AD4421" t="s">
        <v>61</v>
      </c>
      <c r="AE4421" s="8">
        <v>1</v>
      </c>
      <c r="AF4421" s="33"/>
      <c r="AG4421" s="7">
        <f t="shared" si="1241"/>
        <v>0</v>
      </c>
      <c r="AH4421" s="7">
        <f t="shared" si="1253"/>
        <v>0</v>
      </c>
      <c r="AI4421" s="7">
        <f t="shared" si="1253"/>
        <v>0</v>
      </c>
      <c r="AJ4421" s="7">
        <f t="shared" si="1256"/>
        <v>0</v>
      </c>
      <c r="AK4421" s="7">
        <f t="shared" si="1254"/>
        <v>0</v>
      </c>
      <c r="AL4421" s="7">
        <f t="shared" si="1254"/>
        <v>0</v>
      </c>
      <c r="AM4421" s="7">
        <f t="shared" si="1242"/>
        <v>0</v>
      </c>
      <c r="AN4421" s="7">
        <f t="shared" si="1255"/>
        <v>0</v>
      </c>
      <c r="AO4421" s="7">
        <f t="shared" si="1255"/>
        <v>0</v>
      </c>
      <c r="AP4421" s="7">
        <f t="shared" si="1252"/>
        <v>0</v>
      </c>
    </row>
    <row r="4422" spans="1:42">
      <c r="A4422" t="s">
        <v>8103</v>
      </c>
      <c r="B4422" t="s">
        <v>8688</v>
      </c>
      <c r="C4422">
        <v>7</v>
      </c>
      <c r="E4422" t="s">
        <v>8745</v>
      </c>
      <c r="G4422" t="s">
        <v>51</v>
      </c>
      <c r="H4422" s="31">
        <v>44593</v>
      </c>
      <c r="I4422" t="s">
        <v>52</v>
      </c>
      <c r="J4422" t="s">
        <v>51</v>
      </c>
      <c r="K4422" t="s">
        <v>8746</v>
      </c>
      <c r="L4422">
        <v>56</v>
      </c>
      <c r="M4422" t="s">
        <v>54</v>
      </c>
      <c r="N4422" t="s">
        <v>55</v>
      </c>
      <c r="O4422" t="s">
        <v>51</v>
      </c>
      <c r="R4422" t="s">
        <v>501</v>
      </c>
      <c r="S4422" t="s">
        <v>8747</v>
      </c>
      <c r="T4422" t="s">
        <v>8744</v>
      </c>
      <c r="U4422" t="s">
        <v>501</v>
      </c>
      <c r="X4422">
        <v>2017</v>
      </c>
      <c r="Y4422" t="s">
        <v>501</v>
      </c>
      <c r="Z4422" s="12" t="s">
        <v>59</v>
      </c>
      <c r="AB4422">
        <v>1</v>
      </c>
      <c r="AC4422" t="s">
        <v>60</v>
      </c>
      <c r="AD4422" t="s">
        <v>61</v>
      </c>
      <c r="AE4422" s="8">
        <v>1</v>
      </c>
      <c r="AF4422" s="33"/>
      <c r="AG4422" s="7">
        <f t="shared" si="1241"/>
        <v>0</v>
      </c>
      <c r="AH4422" s="7">
        <f t="shared" si="1253"/>
        <v>0</v>
      </c>
      <c r="AI4422" s="7">
        <f t="shared" si="1253"/>
        <v>0</v>
      </c>
      <c r="AJ4422" s="7">
        <f t="shared" si="1256"/>
        <v>0</v>
      </c>
      <c r="AK4422" s="7">
        <f t="shared" si="1254"/>
        <v>0</v>
      </c>
      <c r="AL4422" s="7">
        <f t="shared" si="1254"/>
        <v>0</v>
      </c>
      <c r="AM4422" s="7">
        <f t="shared" si="1242"/>
        <v>0</v>
      </c>
      <c r="AN4422" s="7">
        <f t="shared" si="1255"/>
        <v>0</v>
      </c>
      <c r="AO4422" s="7">
        <f t="shared" si="1255"/>
        <v>0</v>
      </c>
      <c r="AP4422" s="7">
        <f t="shared" si="1252"/>
        <v>0</v>
      </c>
    </row>
    <row r="4423" spans="1:42">
      <c r="A4423" t="s">
        <v>8103</v>
      </c>
      <c r="B4423" t="s">
        <v>8688</v>
      </c>
      <c r="C4423">
        <v>7</v>
      </c>
      <c r="D4423" t="s">
        <v>4601</v>
      </c>
      <c r="E4423" t="s">
        <v>8748</v>
      </c>
      <c r="G4423" t="s">
        <v>148</v>
      </c>
      <c r="H4423" s="31">
        <v>44105</v>
      </c>
      <c r="I4423" t="s">
        <v>149</v>
      </c>
      <c r="J4423" t="s">
        <v>148</v>
      </c>
      <c r="K4423" t="s">
        <v>150</v>
      </c>
      <c r="L4423">
        <v>65</v>
      </c>
      <c r="M4423" t="s">
        <v>151</v>
      </c>
      <c r="N4423" t="s">
        <v>152</v>
      </c>
      <c r="O4423" t="s">
        <v>153</v>
      </c>
      <c r="Q4423" t="s">
        <v>154</v>
      </c>
      <c r="R4423" t="s">
        <v>155</v>
      </c>
      <c r="S4423" t="s">
        <v>156</v>
      </c>
      <c r="V4423" s="31">
        <v>43101</v>
      </c>
      <c r="W4423" t="s">
        <v>157</v>
      </c>
      <c r="X4423">
        <v>2017</v>
      </c>
      <c r="Y4423" t="s">
        <v>155</v>
      </c>
      <c r="Z4423" s="12" t="s">
        <v>158</v>
      </c>
      <c r="AA4423" t="s">
        <v>159</v>
      </c>
      <c r="AB4423">
        <v>1</v>
      </c>
      <c r="AC4423" t="s">
        <v>60</v>
      </c>
      <c r="AD4423" t="s">
        <v>61</v>
      </c>
      <c r="AE4423" s="8">
        <v>1</v>
      </c>
      <c r="AF4423" s="33"/>
      <c r="AG4423" s="7">
        <f t="shared" si="1241"/>
        <v>0</v>
      </c>
      <c r="AH4423" s="7">
        <f t="shared" si="1253"/>
        <v>0</v>
      </c>
      <c r="AI4423" s="7">
        <f t="shared" si="1253"/>
        <v>0</v>
      </c>
      <c r="AJ4423" s="7">
        <f t="shared" si="1256"/>
        <v>0</v>
      </c>
      <c r="AK4423" s="7">
        <f t="shared" si="1254"/>
        <v>0</v>
      </c>
      <c r="AL4423" s="7">
        <f t="shared" si="1254"/>
        <v>0</v>
      </c>
      <c r="AM4423" s="7">
        <f t="shared" si="1242"/>
        <v>0</v>
      </c>
      <c r="AN4423" s="7">
        <f t="shared" si="1255"/>
        <v>0</v>
      </c>
      <c r="AO4423" s="7">
        <f t="shared" si="1255"/>
        <v>0</v>
      </c>
      <c r="AP4423" s="7">
        <f t="shared" si="1252"/>
        <v>0</v>
      </c>
    </row>
    <row r="4424" spans="1:42">
      <c r="A4424" t="s">
        <v>8103</v>
      </c>
      <c r="B4424" t="s">
        <v>8688</v>
      </c>
      <c r="C4424">
        <v>7</v>
      </c>
      <c r="D4424" t="s">
        <v>4601</v>
      </c>
      <c r="E4424" t="s">
        <v>8749</v>
      </c>
      <c r="G4424" t="s">
        <v>148</v>
      </c>
      <c r="H4424" s="31">
        <v>44105</v>
      </c>
      <c r="I4424" t="s">
        <v>149</v>
      </c>
      <c r="J4424" t="s">
        <v>148</v>
      </c>
      <c r="K4424" t="s">
        <v>150</v>
      </c>
      <c r="L4424">
        <v>65</v>
      </c>
      <c r="M4424" t="s">
        <v>151</v>
      </c>
      <c r="N4424" t="s">
        <v>152</v>
      </c>
      <c r="O4424" t="s">
        <v>153</v>
      </c>
      <c r="Q4424" t="s">
        <v>154</v>
      </c>
      <c r="R4424" t="s">
        <v>155</v>
      </c>
      <c r="S4424" t="s">
        <v>156</v>
      </c>
      <c r="V4424" s="31">
        <v>43101</v>
      </c>
      <c r="W4424" t="s">
        <v>157</v>
      </c>
      <c r="X4424">
        <v>2017</v>
      </c>
      <c r="Y4424" t="s">
        <v>155</v>
      </c>
      <c r="Z4424" s="12" t="s">
        <v>158</v>
      </c>
      <c r="AA4424" t="s">
        <v>159</v>
      </c>
      <c r="AB4424">
        <v>1</v>
      </c>
      <c r="AC4424" t="s">
        <v>60</v>
      </c>
      <c r="AD4424" t="s">
        <v>61</v>
      </c>
      <c r="AE4424" s="8">
        <v>1</v>
      </c>
      <c r="AF4424" s="33"/>
      <c r="AG4424" s="7">
        <f t="shared" si="1241"/>
        <v>0</v>
      </c>
      <c r="AH4424" s="7">
        <f t="shared" si="1253"/>
        <v>0</v>
      </c>
      <c r="AI4424" s="7">
        <f t="shared" si="1253"/>
        <v>0</v>
      </c>
      <c r="AJ4424" s="7">
        <f t="shared" si="1256"/>
        <v>0</v>
      </c>
      <c r="AK4424" s="7">
        <f t="shared" si="1254"/>
        <v>0</v>
      </c>
      <c r="AL4424" s="7">
        <f t="shared" si="1254"/>
        <v>0</v>
      </c>
      <c r="AM4424" s="7">
        <f t="shared" si="1242"/>
        <v>0</v>
      </c>
      <c r="AN4424" s="7">
        <f t="shared" si="1255"/>
        <v>0</v>
      </c>
      <c r="AO4424" s="7">
        <f t="shared" si="1255"/>
        <v>0</v>
      </c>
      <c r="AP4424" s="7">
        <f t="shared" si="1252"/>
        <v>0</v>
      </c>
    </row>
    <row r="4425" spans="1:42">
      <c r="A4425" t="s">
        <v>8103</v>
      </c>
      <c r="B4425" t="s">
        <v>8688</v>
      </c>
      <c r="C4425">
        <v>7</v>
      </c>
      <c r="D4425" t="s">
        <v>4601</v>
      </c>
      <c r="E4425" t="s">
        <v>8750</v>
      </c>
      <c r="G4425" t="s">
        <v>148</v>
      </c>
      <c r="H4425" s="31">
        <v>44105</v>
      </c>
      <c r="I4425" t="s">
        <v>149</v>
      </c>
      <c r="J4425" t="s">
        <v>148</v>
      </c>
      <c r="K4425" t="s">
        <v>150</v>
      </c>
      <c r="L4425">
        <v>65</v>
      </c>
      <c r="M4425" t="s">
        <v>151</v>
      </c>
      <c r="N4425" t="s">
        <v>152</v>
      </c>
      <c r="O4425" t="s">
        <v>153</v>
      </c>
      <c r="Q4425" t="s">
        <v>154</v>
      </c>
      <c r="R4425" t="s">
        <v>155</v>
      </c>
      <c r="S4425" t="s">
        <v>156</v>
      </c>
      <c r="V4425" s="31">
        <v>43101</v>
      </c>
      <c r="W4425" t="s">
        <v>157</v>
      </c>
      <c r="X4425">
        <v>2017</v>
      </c>
      <c r="Y4425" t="s">
        <v>155</v>
      </c>
      <c r="Z4425" s="12" t="s">
        <v>158</v>
      </c>
      <c r="AA4425" t="s">
        <v>159</v>
      </c>
      <c r="AB4425">
        <v>1</v>
      </c>
      <c r="AC4425" t="s">
        <v>60</v>
      </c>
      <c r="AD4425" t="s">
        <v>61</v>
      </c>
      <c r="AE4425" s="8">
        <v>1</v>
      </c>
      <c r="AF4425" s="33"/>
      <c r="AG4425" s="7">
        <f t="shared" si="1241"/>
        <v>0</v>
      </c>
      <c r="AH4425" s="7">
        <f t="shared" si="1253"/>
        <v>0</v>
      </c>
      <c r="AI4425" s="7">
        <f t="shared" si="1253"/>
        <v>0</v>
      </c>
      <c r="AJ4425" s="7">
        <f t="shared" si="1256"/>
        <v>0</v>
      </c>
      <c r="AK4425" s="7">
        <f t="shared" si="1254"/>
        <v>0</v>
      </c>
      <c r="AL4425" s="7">
        <f t="shared" si="1254"/>
        <v>0</v>
      </c>
      <c r="AM4425" s="7">
        <f t="shared" si="1242"/>
        <v>0</v>
      </c>
      <c r="AN4425" s="7">
        <f t="shared" si="1255"/>
        <v>0</v>
      </c>
      <c r="AO4425" s="7">
        <f t="shared" si="1255"/>
        <v>0</v>
      </c>
      <c r="AP4425" s="7">
        <f t="shared" si="1252"/>
        <v>0</v>
      </c>
    </row>
    <row r="4426" spans="1:42">
      <c r="A4426" t="s">
        <v>8103</v>
      </c>
      <c r="B4426" t="s">
        <v>8688</v>
      </c>
      <c r="C4426">
        <v>7</v>
      </c>
      <c r="D4426" t="s">
        <v>4601</v>
      </c>
      <c r="E4426" t="s">
        <v>8751</v>
      </c>
      <c r="G4426" t="s">
        <v>148</v>
      </c>
      <c r="H4426" s="31">
        <v>44105</v>
      </c>
      <c r="I4426" t="s">
        <v>149</v>
      </c>
      <c r="J4426" t="s">
        <v>148</v>
      </c>
      <c r="K4426" t="s">
        <v>150</v>
      </c>
      <c r="L4426">
        <v>65</v>
      </c>
      <c r="M4426" t="s">
        <v>151</v>
      </c>
      <c r="N4426" t="s">
        <v>152</v>
      </c>
      <c r="O4426" t="s">
        <v>153</v>
      </c>
      <c r="Q4426" t="s">
        <v>154</v>
      </c>
      <c r="R4426" t="s">
        <v>155</v>
      </c>
      <c r="S4426" t="s">
        <v>156</v>
      </c>
      <c r="V4426" s="31">
        <v>43101</v>
      </c>
      <c r="W4426" t="s">
        <v>157</v>
      </c>
      <c r="X4426">
        <v>2017</v>
      </c>
      <c r="Y4426" t="s">
        <v>155</v>
      </c>
      <c r="Z4426" s="12" t="s">
        <v>158</v>
      </c>
      <c r="AA4426" t="s">
        <v>159</v>
      </c>
      <c r="AB4426">
        <v>1</v>
      </c>
      <c r="AC4426" t="s">
        <v>60</v>
      </c>
      <c r="AD4426" t="s">
        <v>61</v>
      </c>
      <c r="AE4426" s="8">
        <v>1</v>
      </c>
      <c r="AF4426" s="33"/>
      <c r="AG4426" s="7">
        <f t="shared" si="1241"/>
        <v>0</v>
      </c>
      <c r="AH4426" s="7">
        <f t="shared" si="1253"/>
        <v>0</v>
      </c>
      <c r="AI4426" s="7">
        <f t="shared" si="1253"/>
        <v>0</v>
      </c>
      <c r="AJ4426" s="7">
        <f t="shared" si="1256"/>
        <v>0</v>
      </c>
      <c r="AK4426" s="7">
        <f t="shared" si="1254"/>
        <v>0</v>
      </c>
      <c r="AL4426" s="7">
        <f t="shared" si="1254"/>
        <v>0</v>
      </c>
      <c r="AM4426" s="7">
        <f t="shared" si="1242"/>
        <v>0</v>
      </c>
      <c r="AN4426" s="7">
        <f t="shared" si="1255"/>
        <v>0</v>
      </c>
      <c r="AO4426" s="7">
        <f t="shared" si="1255"/>
        <v>0</v>
      </c>
      <c r="AP4426" s="7">
        <f t="shared" si="1252"/>
        <v>0</v>
      </c>
    </row>
    <row r="4427" spans="1:42">
      <c r="A4427" t="s">
        <v>8103</v>
      </c>
      <c r="B4427" t="s">
        <v>8688</v>
      </c>
      <c r="C4427">
        <v>7</v>
      </c>
      <c r="E4427" t="s">
        <v>8752</v>
      </c>
      <c r="G4427" t="s">
        <v>557</v>
      </c>
      <c r="H4427" s="31">
        <v>44593</v>
      </c>
      <c r="I4427" t="s">
        <v>558</v>
      </c>
      <c r="J4427" t="s">
        <v>559</v>
      </c>
      <c r="L4427">
        <v>65</v>
      </c>
      <c r="M4427" t="s">
        <v>151</v>
      </c>
      <c r="N4427" t="s">
        <v>560</v>
      </c>
      <c r="O4427" t="s">
        <v>557</v>
      </c>
      <c r="V4427" s="31">
        <v>43101</v>
      </c>
      <c r="X4427">
        <v>2017</v>
      </c>
      <c r="Z4427" s="12" t="s">
        <v>59</v>
      </c>
      <c r="AB4427">
        <v>1</v>
      </c>
      <c r="AC4427" t="s">
        <v>60</v>
      </c>
      <c r="AD4427" t="s">
        <v>61</v>
      </c>
      <c r="AE4427" s="8">
        <v>1</v>
      </c>
      <c r="AF4427" s="33"/>
      <c r="AG4427" s="7">
        <f t="shared" si="1241"/>
        <v>0</v>
      </c>
      <c r="AH4427" s="7">
        <f t="shared" si="1253"/>
        <v>0</v>
      </c>
      <c r="AI4427" s="7">
        <f t="shared" si="1253"/>
        <v>0</v>
      </c>
      <c r="AJ4427" s="7">
        <f t="shared" si="1256"/>
        <v>0</v>
      </c>
      <c r="AK4427" s="7">
        <f t="shared" si="1254"/>
        <v>0</v>
      </c>
      <c r="AL4427" s="7">
        <f t="shared" si="1254"/>
        <v>0</v>
      </c>
      <c r="AM4427" s="7">
        <f t="shared" si="1242"/>
        <v>0</v>
      </c>
      <c r="AN4427" s="7">
        <f t="shared" si="1255"/>
        <v>0</v>
      </c>
      <c r="AO4427" s="7">
        <f t="shared" si="1255"/>
        <v>0</v>
      </c>
      <c r="AP4427" s="7">
        <f t="shared" si="1252"/>
        <v>0</v>
      </c>
    </row>
    <row r="4428" spans="1:42">
      <c r="A4428" t="s">
        <v>8103</v>
      </c>
      <c r="B4428" t="s">
        <v>8688</v>
      </c>
      <c r="C4428">
        <v>7</v>
      </c>
      <c r="E4428" t="s">
        <v>8753</v>
      </c>
      <c r="G4428" t="s">
        <v>557</v>
      </c>
      <c r="H4428" s="31">
        <v>44593</v>
      </c>
      <c r="I4428" t="s">
        <v>558</v>
      </c>
      <c r="J4428" t="s">
        <v>559</v>
      </c>
      <c r="L4428">
        <v>65</v>
      </c>
      <c r="M4428" t="s">
        <v>151</v>
      </c>
      <c r="N4428" t="s">
        <v>560</v>
      </c>
      <c r="O4428" t="s">
        <v>557</v>
      </c>
      <c r="V4428" s="31">
        <v>43101</v>
      </c>
      <c r="X4428">
        <v>2017</v>
      </c>
      <c r="Z4428" s="12" t="s">
        <v>59</v>
      </c>
      <c r="AB4428">
        <v>1</v>
      </c>
      <c r="AC4428" t="s">
        <v>60</v>
      </c>
      <c r="AD4428" t="s">
        <v>61</v>
      </c>
      <c r="AE4428" s="8">
        <v>1</v>
      </c>
      <c r="AF4428" s="33"/>
      <c r="AG4428" s="7">
        <f t="shared" si="1241"/>
        <v>0</v>
      </c>
      <c r="AH4428" s="7">
        <f t="shared" si="1253"/>
        <v>0</v>
      </c>
      <c r="AI4428" s="7">
        <f t="shared" si="1253"/>
        <v>0</v>
      </c>
      <c r="AJ4428" s="7">
        <f t="shared" si="1256"/>
        <v>0</v>
      </c>
      <c r="AK4428" s="7">
        <f t="shared" si="1254"/>
        <v>0</v>
      </c>
      <c r="AL4428" s="7">
        <f t="shared" si="1254"/>
        <v>0</v>
      </c>
      <c r="AM4428" s="7">
        <f t="shared" si="1242"/>
        <v>0</v>
      </c>
      <c r="AN4428" s="7">
        <f t="shared" si="1255"/>
        <v>0</v>
      </c>
      <c r="AO4428" s="7">
        <f t="shared" si="1255"/>
        <v>0</v>
      </c>
      <c r="AP4428" s="7">
        <f t="shared" si="1252"/>
        <v>0</v>
      </c>
    </row>
    <row r="4429" spans="1:42">
      <c r="A4429" t="s">
        <v>8103</v>
      </c>
      <c r="B4429" t="s">
        <v>8688</v>
      </c>
      <c r="C4429">
        <v>7</v>
      </c>
      <c r="E4429" t="s">
        <v>8754</v>
      </c>
      <c r="G4429" t="s">
        <v>557</v>
      </c>
      <c r="H4429" s="31">
        <v>44593</v>
      </c>
      <c r="I4429" t="s">
        <v>558</v>
      </c>
      <c r="J4429" t="s">
        <v>559</v>
      </c>
      <c r="L4429">
        <v>65</v>
      </c>
      <c r="M4429" t="s">
        <v>151</v>
      </c>
      <c r="N4429" t="s">
        <v>560</v>
      </c>
      <c r="O4429" t="s">
        <v>557</v>
      </c>
      <c r="V4429" s="31">
        <v>43101</v>
      </c>
      <c r="X4429">
        <v>2017</v>
      </c>
      <c r="Z4429" s="12" t="s">
        <v>59</v>
      </c>
      <c r="AB4429">
        <v>1</v>
      </c>
      <c r="AC4429" t="s">
        <v>60</v>
      </c>
      <c r="AD4429" t="s">
        <v>61</v>
      </c>
      <c r="AE4429" s="8">
        <v>1</v>
      </c>
      <c r="AF4429" s="33"/>
      <c r="AG4429" s="7">
        <f t="shared" si="1241"/>
        <v>0</v>
      </c>
      <c r="AH4429" s="7">
        <f t="shared" si="1253"/>
        <v>0</v>
      </c>
      <c r="AI4429" s="7">
        <f t="shared" si="1253"/>
        <v>0</v>
      </c>
      <c r="AJ4429" s="7">
        <f t="shared" si="1256"/>
        <v>0</v>
      </c>
      <c r="AK4429" s="7">
        <f t="shared" si="1254"/>
        <v>0</v>
      </c>
      <c r="AL4429" s="7">
        <f t="shared" si="1254"/>
        <v>0</v>
      </c>
      <c r="AM4429" s="7">
        <f t="shared" si="1242"/>
        <v>0</v>
      </c>
      <c r="AN4429" s="7">
        <f t="shared" si="1255"/>
        <v>0</v>
      </c>
      <c r="AO4429" s="7">
        <f t="shared" si="1255"/>
        <v>0</v>
      </c>
      <c r="AP4429" s="7">
        <f t="shared" si="1252"/>
        <v>0</v>
      </c>
    </row>
    <row r="4430" spans="1:42">
      <c r="A4430" t="s">
        <v>8103</v>
      </c>
      <c r="B4430" t="s">
        <v>8688</v>
      </c>
      <c r="C4430">
        <v>7</v>
      </c>
      <c r="E4430" t="s">
        <v>8755</v>
      </c>
      <c r="G4430" t="s">
        <v>557</v>
      </c>
      <c r="H4430" s="31">
        <v>44593</v>
      </c>
      <c r="I4430" t="s">
        <v>558</v>
      </c>
      <c r="J4430" t="s">
        <v>559</v>
      </c>
      <c r="L4430">
        <v>65</v>
      </c>
      <c r="M4430" t="s">
        <v>151</v>
      </c>
      <c r="N4430" t="s">
        <v>560</v>
      </c>
      <c r="O4430" t="s">
        <v>557</v>
      </c>
      <c r="V4430" s="31">
        <v>43101</v>
      </c>
      <c r="X4430">
        <v>2017</v>
      </c>
      <c r="Z4430" s="12" t="s">
        <v>59</v>
      </c>
      <c r="AB4430">
        <v>1</v>
      </c>
      <c r="AC4430" t="s">
        <v>60</v>
      </c>
      <c r="AD4430" t="s">
        <v>61</v>
      </c>
      <c r="AE4430" s="8">
        <v>1</v>
      </c>
      <c r="AF4430" s="33"/>
      <c r="AG4430" s="7">
        <f t="shared" si="1241"/>
        <v>0</v>
      </c>
      <c r="AH4430" s="7">
        <f t="shared" si="1253"/>
        <v>0</v>
      </c>
      <c r="AI4430" s="7">
        <f t="shared" si="1253"/>
        <v>0</v>
      </c>
      <c r="AJ4430" s="7">
        <f t="shared" si="1256"/>
        <v>0</v>
      </c>
      <c r="AK4430" s="7">
        <f t="shared" si="1254"/>
        <v>0</v>
      </c>
      <c r="AL4430" s="7">
        <f t="shared" si="1254"/>
        <v>0</v>
      </c>
      <c r="AM4430" s="7">
        <f t="shared" si="1242"/>
        <v>0</v>
      </c>
      <c r="AN4430" s="7">
        <f t="shared" si="1255"/>
        <v>0</v>
      </c>
      <c r="AO4430" s="7">
        <f t="shared" si="1255"/>
        <v>0</v>
      </c>
      <c r="AP4430" s="7">
        <f t="shared" si="1252"/>
        <v>0</v>
      </c>
    </row>
    <row r="4431" spans="1:42">
      <c r="A4431" t="s">
        <v>8103</v>
      </c>
      <c r="B4431" t="s">
        <v>8688</v>
      </c>
      <c r="C4431">
        <v>7</v>
      </c>
      <c r="E4431" t="s">
        <v>8756</v>
      </c>
      <c r="G4431" t="s">
        <v>557</v>
      </c>
      <c r="H4431" s="31">
        <v>44593</v>
      </c>
      <c r="I4431" t="s">
        <v>558</v>
      </c>
      <c r="J4431" t="s">
        <v>559</v>
      </c>
      <c r="L4431">
        <v>65</v>
      </c>
      <c r="M4431" t="s">
        <v>151</v>
      </c>
      <c r="N4431" t="s">
        <v>560</v>
      </c>
      <c r="O4431" t="s">
        <v>557</v>
      </c>
      <c r="V4431" s="31">
        <v>43101</v>
      </c>
      <c r="X4431">
        <v>2017</v>
      </c>
      <c r="Z4431" s="12" t="s">
        <v>59</v>
      </c>
      <c r="AB4431">
        <v>1</v>
      </c>
      <c r="AC4431" t="s">
        <v>60</v>
      </c>
      <c r="AD4431" t="s">
        <v>61</v>
      </c>
      <c r="AE4431" s="8">
        <v>1</v>
      </c>
      <c r="AF4431" s="33"/>
      <c r="AG4431" s="7">
        <f t="shared" si="1241"/>
        <v>0</v>
      </c>
      <c r="AH4431" s="7">
        <f t="shared" si="1253"/>
        <v>0</v>
      </c>
      <c r="AI4431" s="7">
        <f t="shared" si="1253"/>
        <v>0</v>
      </c>
      <c r="AJ4431" s="7">
        <f t="shared" si="1256"/>
        <v>0</v>
      </c>
      <c r="AK4431" s="7">
        <f t="shared" si="1254"/>
        <v>0</v>
      </c>
      <c r="AL4431" s="7">
        <f t="shared" si="1254"/>
        <v>0</v>
      </c>
      <c r="AM4431" s="7">
        <f t="shared" si="1242"/>
        <v>0</v>
      </c>
      <c r="AN4431" s="7">
        <f t="shared" si="1255"/>
        <v>0</v>
      </c>
      <c r="AO4431" s="7">
        <f t="shared" si="1255"/>
        <v>0</v>
      </c>
      <c r="AP4431" s="7">
        <f t="shared" si="1252"/>
        <v>0</v>
      </c>
    </row>
    <row r="4432" spans="1:42">
      <c r="A4432" t="s">
        <v>8103</v>
      </c>
      <c r="B4432" t="s">
        <v>8688</v>
      </c>
      <c r="C4432">
        <v>7</v>
      </c>
      <c r="D4432" t="s">
        <v>8757</v>
      </c>
      <c r="E4432" t="s">
        <v>8758</v>
      </c>
      <c r="G4432" t="s">
        <v>164</v>
      </c>
      <c r="H4432" s="31">
        <v>44105</v>
      </c>
      <c r="I4432" t="s">
        <v>165</v>
      </c>
      <c r="J4432" t="s">
        <v>166</v>
      </c>
      <c r="L4432">
        <v>65</v>
      </c>
      <c r="M4432" t="s">
        <v>151</v>
      </c>
      <c r="N4432" t="s">
        <v>167</v>
      </c>
      <c r="O4432" t="s">
        <v>168</v>
      </c>
      <c r="Q4432" t="s">
        <v>995</v>
      </c>
      <c r="R4432" t="s">
        <v>996</v>
      </c>
      <c r="V4432" s="31">
        <v>44848</v>
      </c>
      <c r="W4432" t="s">
        <v>157</v>
      </c>
      <c r="X4432">
        <v>2022</v>
      </c>
      <c r="Y4432" t="s">
        <v>169</v>
      </c>
      <c r="Z4432" s="12" t="s">
        <v>158</v>
      </c>
      <c r="AA4432" t="s">
        <v>170</v>
      </c>
      <c r="AB4432">
        <v>1</v>
      </c>
      <c r="AC4432" t="s">
        <v>60</v>
      </c>
      <c r="AD4432" t="s">
        <v>61</v>
      </c>
      <c r="AE4432" s="8">
        <v>1</v>
      </c>
      <c r="AF4432" s="33"/>
      <c r="AG4432" s="7">
        <f t="shared" si="1241"/>
        <v>0</v>
      </c>
      <c r="AH4432" s="7">
        <f t="shared" ref="AH4432:AI4451" si="1257">$AF4432*$AB4432*$AE4432</f>
        <v>0</v>
      </c>
      <c r="AI4432" s="7">
        <f t="shared" si="1257"/>
        <v>0</v>
      </c>
      <c r="AJ4432" s="7">
        <f t="shared" si="1256"/>
        <v>0</v>
      </c>
      <c r="AK4432" s="7">
        <f t="shared" ref="AK4432:AL4451" si="1258">$AF4432*$AB4432*$AE4432</f>
        <v>0</v>
      </c>
      <c r="AL4432" s="7">
        <f t="shared" si="1258"/>
        <v>0</v>
      </c>
      <c r="AM4432" s="7">
        <f t="shared" si="1242"/>
        <v>0</v>
      </c>
      <c r="AN4432" s="7">
        <f t="shared" ref="AN4432:AO4451" si="1259">$AF4432*$AB4432*$AE4432</f>
        <v>0</v>
      </c>
      <c r="AO4432" s="7">
        <f t="shared" si="1259"/>
        <v>0</v>
      </c>
      <c r="AP4432" s="7">
        <f t="shared" si="1252"/>
        <v>0</v>
      </c>
    </row>
    <row r="4433" spans="1:42">
      <c r="A4433" t="s">
        <v>8103</v>
      </c>
      <c r="B4433" t="s">
        <v>8688</v>
      </c>
      <c r="C4433">
        <v>7</v>
      </c>
      <c r="D4433" t="s">
        <v>8467</v>
      </c>
      <c r="E4433" t="s">
        <v>8759</v>
      </c>
      <c r="G4433" t="s">
        <v>164</v>
      </c>
      <c r="H4433" s="31">
        <v>45047</v>
      </c>
      <c r="I4433" t="s">
        <v>165</v>
      </c>
      <c r="J4433" t="s">
        <v>166</v>
      </c>
      <c r="L4433">
        <v>65</v>
      </c>
      <c r="M4433" t="s">
        <v>151</v>
      </c>
      <c r="N4433" t="s">
        <v>167</v>
      </c>
      <c r="O4433" t="s">
        <v>168</v>
      </c>
      <c r="Q4433" t="s">
        <v>995</v>
      </c>
      <c r="R4433" t="s">
        <v>996</v>
      </c>
      <c r="V4433" s="31">
        <v>44848</v>
      </c>
      <c r="W4433" t="s">
        <v>157</v>
      </c>
      <c r="X4433">
        <v>2022</v>
      </c>
      <c r="Z4433" s="12" t="s">
        <v>158</v>
      </c>
      <c r="AB4433">
        <v>1</v>
      </c>
      <c r="AC4433" t="s">
        <v>60</v>
      </c>
      <c r="AD4433" t="s">
        <v>61</v>
      </c>
      <c r="AE4433" s="8">
        <v>1</v>
      </c>
      <c r="AF4433" s="33"/>
      <c r="AG4433" s="7">
        <f t="shared" si="1241"/>
        <v>0</v>
      </c>
      <c r="AH4433" s="7">
        <f t="shared" si="1257"/>
        <v>0</v>
      </c>
      <c r="AI4433" s="7">
        <f t="shared" si="1257"/>
        <v>0</v>
      </c>
      <c r="AJ4433" s="7">
        <f t="shared" si="1256"/>
        <v>0</v>
      </c>
      <c r="AK4433" s="7">
        <f t="shared" si="1258"/>
        <v>0</v>
      </c>
      <c r="AL4433" s="7">
        <f t="shared" si="1258"/>
        <v>0</v>
      </c>
      <c r="AM4433" s="7">
        <f t="shared" si="1242"/>
        <v>0</v>
      </c>
      <c r="AN4433" s="7">
        <f t="shared" si="1259"/>
        <v>0</v>
      </c>
      <c r="AO4433" s="7">
        <f t="shared" si="1259"/>
        <v>0</v>
      </c>
      <c r="AP4433" s="7">
        <f t="shared" si="1252"/>
        <v>0</v>
      </c>
    </row>
    <row r="4434" spans="1:42">
      <c r="A4434" t="s">
        <v>8103</v>
      </c>
      <c r="B4434" t="s">
        <v>8688</v>
      </c>
      <c r="C4434">
        <v>7</v>
      </c>
      <c r="E4434" t="s">
        <v>8760</v>
      </c>
      <c r="G4434" t="s">
        <v>164</v>
      </c>
      <c r="H4434" s="31">
        <v>45047</v>
      </c>
      <c r="I4434" t="s">
        <v>165</v>
      </c>
      <c r="J4434" t="s">
        <v>166</v>
      </c>
      <c r="L4434">
        <v>65</v>
      </c>
      <c r="M4434" t="s">
        <v>151</v>
      </c>
      <c r="N4434" t="s">
        <v>167</v>
      </c>
      <c r="O4434" t="s">
        <v>168</v>
      </c>
      <c r="W4434" t="s">
        <v>157</v>
      </c>
      <c r="Z4434" s="12" t="s">
        <v>158</v>
      </c>
      <c r="AB4434">
        <v>1</v>
      </c>
      <c r="AC4434" t="s">
        <v>60</v>
      </c>
      <c r="AD4434" t="s">
        <v>61</v>
      </c>
      <c r="AE4434" s="8">
        <v>1</v>
      </c>
      <c r="AF4434" s="33"/>
      <c r="AG4434" s="7">
        <f t="shared" si="1241"/>
        <v>0</v>
      </c>
      <c r="AH4434" s="7">
        <f t="shared" si="1257"/>
        <v>0</v>
      </c>
      <c r="AI4434" s="7">
        <f t="shared" si="1257"/>
        <v>0</v>
      </c>
      <c r="AJ4434" s="7">
        <f t="shared" si="1256"/>
        <v>0</v>
      </c>
      <c r="AK4434" s="7">
        <f t="shared" si="1258"/>
        <v>0</v>
      </c>
      <c r="AL4434" s="7">
        <f t="shared" si="1258"/>
        <v>0</v>
      </c>
      <c r="AM4434" s="7">
        <f t="shared" si="1242"/>
        <v>0</v>
      </c>
      <c r="AN4434" s="7">
        <f t="shared" si="1259"/>
        <v>0</v>
      </c>
      <c r="AO4434" s="7">
        <f t="shared" si="1259"/>
        <v>0</v>
      </c>
      <c r="AP4434" s="7">
        <f t="shared" si="1252"/>
        <v>0</v>
      </c>
    </row>
    <row r="4435" spans="1:42">
      <c r="A4435" t="s">
        <v>8103</v>
      </c>
      <c r="B4435" t="s">
        <v>8688</v>
      </c>
      <c r="C4435">
        <v>7</v>
      </c>
      <c r="D4435" t="s">
        <v>8761</v>
      </c>
      <c r="E4435" t="s">
        <v>8762</v>
      </c>
      <c r="G4435" t="s">
        <v>164</v>
      </c>
      <c r="H4435" s="31">
        <v>45047</v>
      </c>
      <c r="I4435" t="s">
        <v>165</v>
      </c>
      <c r="J4435" t="s">
        <v>166</v>
      </c>
      <c r="L4435">
        <v>65</v>
      </c>
      <c r="M4435" t="s">
        <v>151</v>
      </c>
      <c r="N4435" t="s">
        <v>167</v>
      </c>
      <c r="O4435" t="s">
        <v>168</v>
      </c>
      <c r="W4435" t="s">
        <v>157</v>
      </c>
      <c r="Z4435" s="12" t="s">
        <v>158</v>
      </c>
      <c r="AB4435">
        <v>1</v>
      </c>
      <c r="AC4435" t="s">
        <v>60</v>
      </c>
      <c r="AD4435" t="s">
        <v>61</v>
      </c>
      <c r="AE4435" s="8">
        <v>1</v>
      </c>
      <c r="AF4435" s="33"/>
      <c r="AG4435" s="7">
        <f t="shared" si="1241"/>
        <v>0</v>
      </c>
      <c r="AH4435" s="7">
        <f t="shared" si="1257"/>
        <v>0</v>
      </c>
      <c r="AI4435" s="7">
        <f t="shared" si="1257"/>
        <v>0</v>
      </c>
      <c r="AJ4435" s="7">
        <f t="shared" si="1256"/>
        <v>0</v>
      </c>
      <c r="AK4435" s="7">
        <f t="shared" si="1258"/>
        <v>0</v>
      </c>
      <c r="AL4435" s="7">
        <f t="shared" si="1258"/>
        <v>0</v>
      </c>
      <c r="AM4435" s="7">
        <f t="shared" si="1242"/>
        <v>0</v>
      </c>
      <c r="AN4435" s="7">
        <f t="shared" si="1259"/>
        <v>0</v>
      </c>
      <c r="AO4435" s="7">
        <f t="shared" si="1259"/>
        <v>0</v>
      </c>
      <c r="AP4435" s="7">
        <f t="shared" si="1252"/>
        <v>0</v>
      </c>
    </row>
    <row r="4436" spans="1:42">
      <c r="A4436" t="s">
        <v>8103</v>
      </c>
      <c r="B4436" t="s">
        <v>8688</v>
      </c>
      <c r="C4436">
        <v>7</v>
      </c>
      <c r="E4436" t="s">
        <v>8763</v>
      </c>
      <c r="G4436" t="s">
        <v>872</v>
      </c>
      <c r="H4436" s="31">
        <v>44682</v>
      </c>
      <c r="I4436" t="s">
        <v>873</v>
      </c>
      <c r="J4436" t="s">
        <v>872</v>
      </c>
      <c r="K4436" t="s">
        <v>8764</v>
      </c>
      <c r="L4436">
        <v>53</v>
      </c>
      <c r="M4436" t="s">
        <v>75</v>
      </c>
      <c r="N4436" t="s">
        <v>874</v>
      </c>
      <c r="O4436" t="s">
        <v>875</v>
      </c>
      <c r="R4436" t="s">
        <v>475</v>
      </c>
      <c r="U4436" t="s">
        <v>876</v>
      </c>
      <c r="V4436" s="31">
        <v>42370</v>
      </c>
      <c r="X4436">
        <v>2017</v>
      </c>
      <c r="Y4436" t="s">
        <v>475</v>
      </c>
      <c r="Z4436" s="12" t="s">
        <v>59</v>
      </c>
      <c r="AB4436">
        <v>1</v>
      </c>
      <c r="AC4436" t="s">
        <v>60</v>
      </c>
      <c r="AD4436" t="s">
        <v>61</v>
      </c>
      <c r="AE4436" s="8">
        <v>1</v>
      </c>
      <c r="AF4436" s="33"/>
      <c r="AG4436" s="7">
        <f t="shared" si="1241"/>
        <v>0</v>
      </c>
      <c r="AH4436" s="7">
        <f t="shared" si="1257"/>
        <v>0</v>
      </c>
      <c r="AI4436" s="7">
        <f t="shared" si="1257"/>
        <v>0</v>
      </c>
      <c r="AJ4436" s="7">
        <f t="shared" si="1256"/>
        <v>0</v>
      </c>
      <c r="AK4436" s="7">
        <f t="shared" si="1258"/>
        <v>0</v>
      </c>
      <c r="AL4436" s="7">
        <f t="shared" si="1258"/>
        <v>0</v>
      </c>
      <c r="AM4436" s="7">
        <f t="shared" si="1242"/>
        <v>0</v>
      </c>
      <c r="AN4436" s="7">
        <f t="shared" si="1259"/>
        <v>0</v>
      </c>
      <c r="AO4436" s="7">
        <f t="shared" si="1259"/>
        <v>0</v>
      </c>
      <c r="AP4436" s="7">
        <f t="shared" si="1252"/>
        <v>0</v>
      </c>
    </row>
    <row r="4437" spans="1:42">
      <c r="A4437" t="s">
        <v>8103</v>
      </c>
      <c r="B4437" t="s">
        <v>8688</v>
      </c>
      <c r="C4437">
        <v>7</v>
      </c>
      <c r="E4437" t="s">
        <v>8765</v>
      </c>
      <c r="G4437" t="s">
        <v>872</v>
      </c>
      <c r="H4437" s="31">
        <v>44682</v>
      </c>
      <c r="I4437" t="s">
        <v>873</v>
      </c>
      <c r="J4437" t="s">
        <v>872</v>
      </c>
      <c r="K4437" t="s">
        <v>8766</v>
      </c>
      <c r="L4437">
        <v>53</v>
      </c>
      <c r="M4437" t="s">
        <v>75</v>
      </c>
      <c r="N4437" t="s">
        <v>874</v>
      </c>
      <c r="O4437" t="s">
        <v>875</v>
      </c>
      <c r="R4437" t="s">
        <v>475</v>
      </c>
      <c r="U4437" t="s">
        <v>876</v>
      </c>
      <c r="V4437" s="31">
        <v>42370</v>
      </c>
      <c r="X4437">
        <v>2017</v>
      </c>
      <c r="Y4437" t="s">
        <v>475</v>
      </c>
      <c r="Z4437" s="12" t="s">
        <v>59</v>
      </c>
      <c r="AB4437">
        <v>1</v>
      </c>
      <c r="AC4437" t="s">
        <v>60</v>
      </c>
      <c r="AD4437" t="s">
        <v>61</v>
      </c>
      <c r="AE4437" s="8">
        <v>1</v>
      </c>
      <c r="AF4437" s="33"/>
      <c r="AG4437" s="7">
        <f t="shared" si="1241"/>
        <v>0</v>
      </c>
      <c r="AH4437" s="7">
        <f t="shared" si="1257"/>
        <v>0</v>
      </c>
      <c r="AI4437" s="7">
        <f t="shared" si="1257"/>
        <v>0</v>
      </c>
      <c r="AJ4437" s="7">
        <f t="shared" si="1256"/>
        <v>0</v>
      </c>
      <c r="AK4437" s="7">
        <f t="shared" si="1258"/>
        <v>0</v>
      </c>
      <c r="AL4437" s="7">
        <f t="shared" si="1258"/>
        <v>0</v>
      </c>
      <c r="AM4437" s="7">
        <f t="shared" si="1242"/>
        <v>0</v>
      </c>
      <c r="AN4437" s="7">
        <f t="shared" si="1259"/>
        <v>0</v>
      </c>
      <c r="AO4437" s="7">
        <f t="shared" si="1259"/>
        <v>0</v>
      </c>
      <c r="AP4437" s="7">
        <f t="shared" si="1252"/>
        <v>0</v>
      </c>
    </row>
    <row r="4438" spans="1:42">
      <c r="A4438" t="s">
        <v>8103</v>
      </c>
      <c r="B4438" t="s">
        <v>8688</v>
      </c>
      <c r="C4438">
        <v>7</v>
      </c>
      <c r="E4438" t="s">
        <v>8767</v>
      </c>
      <c r="G4438" t="s">
        <v>872</v>
      </c>
      <c r="H4438" s="31">
        <v>44682</v>
      </c>
      <c r="I4438" t="s">
        <v>873</v>
      </c>
      <c r="J4438" t="s">
        <v>872</v>
      </c>
      <c r="K4438" t="s">
        <v>8768</v>
      </c>
      <c r="L4438">
        <v>53</v>
      </c>
      <c r="M4438" t="s">
        <v>75</v>
      </c>
      <c r="N4438" t="s">
        <v>874</v>
      </c>
      <c r="O4438" t="s">
        <v>875</v>
      </c>
      <c r="R4438" t="s">
        <v>475</v>
      </c>
      <c r="U4438" t="s">
        <v>876</v>
      </c>
      <c r="V4438" s="31">
        <v>42370</v>
      </c>
      <c r="X4438">
        <v>2017</v>
      </c>
      <c r="Y4438" t="s">
        <v>475</v>
      </c>
      <c r="Z4438" s="12" t="s">
        <v>59</v>
      </c>
      <c r="AB4438">
        <v>1</v>
      </c>
      <c r="AC4438" t="s">
        <v>60</v>
      </c>
      <c r="AD4438" t="s">
        <v>61</v>
      </c>
      <c r="AE4438" s="8">
        <v>1</v>
      </c>
      <c r="AF4438" s="33"/>
      <c r="AG4438" s="7">
        <f t="shared" ref="AG4438:AG4451" si="1260">$AF4438*$AB4438*$AE4438</f>
        <v>0</v>
      </c>
      <c r="AH4438" s="7">
        <f t="shared" si="1257"/>
        <v>0</v>
      </c>
      <c r="AI4438" s="7">
        <f t="shared" si="1257"/>
        <v>0</v>
      </c>
      <c r="AJ4438" s="7">
        <f t="shared" si="1256"/>
        <v>0</v>
      </c>
      <c r="AK4438" s="7">
        <f t="shared" si="1258"/>
        <v>0</v>
      </c>
      <c r="AL4438" s="7">
        <f t="shared" si="1258"/>
        <v>0</v>
      </c>
      <c r="AM4438" s="7">
        <f t="shared" ref="AM4438:AM4451" si="1261">$AF4438*$AB4438*$AE4438</f>
        <v>0</v>
      </c>
      <c r="AN4438" s="7">
        <f t="shared" si="1259"/>
        <v>0</v>
      </c>
      <c r="AO4438" s="7">
        <f t="shared" si="1259"/>
        <v>0</v>
      </c>
      <c r="AP4438" s="7">
        <f t="shared" si="1252"/>
        <v>0</v>
      </c>
    </row>
    <row r="4439" spans="1:42">
      <c r="A4439" t="s">
        <v>8103</v>
      </c>
      <c r="B4439" t="s">
        <v>8688</v>
      </c>
      <c r="C4439">
        <v>7</v>
      </c>
      <c r="E4439" t="s">
        <v>8769</v>
      </c>
      <c r="G4439" t="s">
        <v>872</v>
      </c>
      <c r="H4439" s="31">
        <v>44682</v>
      </c>
      <c r="I4439" t="s">
        <v>873</v>
      </c>
      <c r="J4439" t="s">
        <v>872</v>
      </c>
      <c r="K4439" t="s">
        <v>8770</v>
      </c>
      <c r="L4439">
        <v>53</v>
      </c>
      <c r="M4439" t="s">
        <v>75</v>
      </c>
      <c r="N4439" t="s">
        <v>874</v>
      </c>
      <c r="O4439" t="s">
        <v>875</v>
      </c>
      <c r="R4439" t="s">
        <v>475</v>
      </c>
      <c r="U4439" t="s">
        <v>876</v>
      </c>
      <c r="V4439" s="31">
        <v>42370</v>
      </c>
      <c r="X4439">
        <v>2017</v>
      </c>
      <c r="Y4439" t="s">
        <v>475</v>
      </c>
      <c r="Z4439" s="12" t="s">
        <v>59</v>
      </c>
      <c r="AB4439">
        <v>1</v>
      </c>
      <c r="AC4439" t="s">
        <v>60</v>
      </c>
      <c r="AD4439" t="s">
        <v>61</v>
      </c>
      <c r="AE4439" s="8">
        <v>1</v>
      </c>
      <c r="AF4439" s="33"/>
      <c r="AG4439" s="7">
        <f t="shared" si="1260"/>
        <v>0</v>
      </c>
      <c r="AH4439" s="7">
        <f t="shared" si="1257"/>
        <v>0</v>
      </c>
      <c r="AI4439" s="7">
        <f t="shared" si="1257"/>
        <v>0</v>
      </c>
      <c r="AJ4439" s="7">
        <f t="shared" si="1256"/>
        <v>0</v>
      </c>
      <c r="AK4439" s="7">
        <f t="shared" si="1258"/>
        <v>0</v>
      </c>
      <c r="AL4439" s="7">
        <f t="shared" si="1258"/>
        <v>0</v>
      </c>
      <c r="AM4439" s="7">
        <f t="shared" si="1261"/>
        <v>0</v>
      </c>
      <c r="AN4439" s="7">
        <f t="shared" si="1259"/>
        <v>0</v>
      </c>
      <c r="AO4439" s="7">
        <f t="shared" si="1259"/>
        <v>0</v>
      </c>
      <c r="AP4439" s="7">
        <f t="shared" si="1252"/>
        <v>0</v>
      </c>
    </row>
    <row r="4440" spans="1:42">
      <c r="A4440" t="s">
        <v>8103</v>
      </c>
      <c r="B4440" t="s">
        <v>8688</v>
      </c>
      <c r="C4440">
        <v>7</v>
      </c>
      <c r="E4440" t="s">
        <v>8771</v>
      </c>
      <c r="G4440" t="s">
        <v>872</v>
      </c>
      <c r="H4440" s="31">
        <v>44682</v>
      </c>
      <c r="I4440" t="s">
        <v>873</v>
      </c>
      <c r="J4440" t="s">
        <v>872</v>
      </c>
      <c r="K4440" t="s">
        <v>8772</v>
      </c>
      <c r="L4440">
        <v>53</v>
      </c>
      <c r="M4440" t="s">
        <v>75</v>
      </c>
      <c r="N4440" t="s">
        <v>874</v>
      </c>
      <c r="O4440" t="s">
        <v>875</v>
      </c>
      <c r="R4440" t="s">
        <v>475</v>
      </c>
      <c r="U4440" t="s">
        <v>876</v>
      </c>
      <c r="V4440" s="31">
        <v>42370</v>
      </c>
      <c r="X4440">
        <v>2017</v>
      </c>
      <c r="Y4440" t="s">
        <v>475</v>
      </c>
      <c r="Z4440" s="12" t="s">
        <v>59</v>
      </c>
      <c r="AB4440">
        <v>1</v>
      </c>
      <c r="AC4440" t="s">
        <v>60</v>
      </c>
      <c r="AD4440" t="s">
        <v>61</v>
      </c>
      <c r="AE4440" s="8">
        <v>1</v>
      </c>
      <c r="AF4440" s="33"/>
      <c r="AG4440" s="7">
        <f t="shared" si="1260"/>
        <v>0</v>
      </c>
      <c r="AH4440" s="7">
        <f t="shared" si="1257"/>
        <v>0</v>
      </c>
      <c r="AI4440" s="7">
        <f t="shared" si="1257"/>
        <v>0</v>
      </c>
      <c r="AJ4440" s="7">
        <f t="shared" si="1256"/>
        <v>0</v>
      </c>
      <c r="AK4440" s="7">
        <f t="shared" si="1258"/>
        <v>0</v>
      </c>
      <c r="AL4440" s="7">
        <f t="shared" si="1258"/>
        <v>0</v>
      </c>
      <c r="AM4440" s="7">
        <f t="shared" si="1261"/>
        <v>0</v>
      </c>
      <c r="AN4440" s="7">
        <f t="shared" si="1259"/>
        <v>0</v>
      </c>
      <c r="AO4440" s="7">
        <f t="shared" si="1259"/>
        <v>0</v>
      </c>
      <c r="AP4440" s="7">
        <f t="shared" si="1252"/>
        <v>0</v>
      </c>
    </row>
    <row r="4441" spans="1:42">
      <c r="A4441" t="s">
        <v>8103</v>
      </c>
      <c r="B4441" t="s">
        <v>8688</v>
      </c>
      <c r="C4441">
        <v>7</v>
      </c>
      <c r="E4441" t="s">
        <v>8773</v>
      </c>
      <c r="G4441" t="s">
        <v>872</v>
      </c>
      <c r="H4441" s="31">
        <v>44682</v>
      </c>
      <c r="I4441" t="s">
        <v>873</v>
      </c>
      <c r="J4441" t="s">
        <v>872</v>
      </c>
      <c r="K4441" t="s">
        <v>8772</v>
      </c>
      <c r="L4441">
        <v>53</v>
      </c>
      <c r="M4441" t="s">
        <v>75</v>
      </c>
      <c r="N4441" t="s">
        <v>874</v>
      </c>
      <c r="O4441" t="s">
        <v>875</v>
      </c>
      <c r="R4441" t="s">
        <v>475</v>
      </c>
      <c r="U4441" t="s">
        <v>876</v>
      </c>
      <c r="V4441" s="31">
        <v>42370</v>
      </c>
      <c r="X4441">
        <v>2017</v>
      </c>
      <c r="Y4441" t="s">
        <v>475</v>
      </c>
      <c r="Z4441" s="12" t="s">
        <v>59</v>
      </c>
      <c r="AB4441">
        <v>1</v>
      </c>
      <c r="AC4441" t="s">
        <v>60</v>
      </c>
      <c r="AD4441" t="s">
        <v>61</v>
      </c>
      <c r="AE4441" s="8">
        <v>1</v>
      </c>
      <c r="AF4441" s="33"/>
      <c r="AG4441" s="7">
        <f t="shared" si="1260"/>
        <v>0</v>
      </c>
      <c r="AH4441" s="7">
        <f t="shared" si="1257"/>
        <v>0</v>
      </c>
      <c r="AI4441" s="7">
        <f t="shared" si="1257"/>
        <v>0</v>
      </c>
      <c r="AJ4441" s="7">
        <f t="shared" si="1256"/>
        <v>0</v>
      </c>
      <c r="AK4441" s="7">
        <f t="shared" si="1258"/>
        <v>0</v>
      </c>
      <c r="AL4441" s="7">
        <f t="shared" si="1258"/>
        <v>0</v>
      </c>
      <c r="AM4441" s="7">
        <f t="shared" si="1261"/>
        <v>0</v>
      </c>
      <c r="AN4441" s="7">
        <f t="shared" si="1259"/>
        <v>0</v>
      </c>
      <c r="AO4441" s="7">
        <f t="shared" si="1259"/>
        <v>0</v>
      </c>
      <c r="AP4441" s="7">
        <f t="shared" si="1252"/>
        <v>0</v>
      </c>
    </row>
    <row r="4442" spans="1:42">
      <c r="A4442" t="s">
        <v>8103</v>
      </c>
      <c r="B4442" t="s">
        <v>8688</v>
      </c>
      <c r="C4442">
        <v>7</v>
      </c>
      <c r="E4442" t="s">
        <v>8774</v>
      </c>
      <c r="G4442" t="s">
        <v>872</v>
      </c>
      <c r="H4442" s="31">
        <v>44682</v>
      </c>
      <c r="I4442" t="s">
        <v>873</v>
      </c>
      <c r="J4442" t="s">
        <v>872</v>
      </c>
      <c r="K4442" t="s">
        <v>8775</v>
      </c>
      <c r="L4442">
        <v>53</v>
      </c>
      <c r="M4442" t="s">
        <v>75</v>
      </c>
      <c r="N4442" t="s">
        <v>874</v>
      </c>
      <c r="O4442" t="s">
        <v>875</v>
      </c>
      <c r="R4442" t="s">
        <v>475</v>
      </c>
      <c r="U4442" t="s">
        <v>876</v>
      </c>
      <c r="V4442" s="31">
        <v>42370</v>
      </c>
      <c r="X4442">
        <v>2017</v>
      </c>
      <c r="Y4442" t="s">
        <v>475</v>
      </c>
      <c r="Z4442" s="12" t="s">
        <v>59</v>
      </c>
      <c r="AB4442">
        <v>1</v>
      </c>
      <c r="AC4442" t="s">
        <v>60</v>
      </c>
      <c r="AD4442" t="s">
        <v>61</v>
      </c>
      <c r="AE4442" s="8">
        <v>1</v>
      </c>
      <c r="AF4442" s="33"/>
      <c r="AG4442" s="7">
        <f t="shared" si="1260"/>
        <v>0</v>
      </c>
      <c r="AH4442" s="7">
        <f t="shared" si="1257"/>
        <v>0</v>
      </c>
      <c r="AI4442" s="7">
        <f t="shared" si="1257"/>
        <v>0</v>
      </c>
      <c r="AJ4442" s="7">
        <f t="shared" si="1256"/>
        <v>0</v>
      </c>
      <c r="AK4442" s="7">
        <f t="shared" si="1258"/>
        <v>0</v>
      </c>
      <c r="AL4442" s="7">
        <f t="shared" si="1258"/>
        <v>0</v>
      </c>
      <c r="AM4442" s="7">
        <f t="shared" si="1261"/>
        <v>0</v>
      </c>
      <c r="AN4442" s="7">
        <f t="shared" si="1259"/>
        <v>0</v>
      </c>
      <c r="AO4442" s="7">
        <f t="shared" si="1259"/>
        <v>0</v>
      </c>
      <c r="AP4442" s="7">
        <f t="shared" si="1252"/>
        <v>0</v>
      </c>
    </row>
    <row r="4443" spans="1:42">
      <c r="A4443" t="s">
        <v>8103</v>
      </c>
      <c r="B4443" t="s">
        <v>8688</v>
      </c>
      <c r="C4443">
        <v>7</v>
      </c>
      <c r="E4443" t="s">
        <v>8776</v>
      </c>
      <c r="G4443" t="s">
        <v>872</v>
      </c>
      <c r="H4443" s="31">
        <v>44682</v>
      </c>
      <c r="I4443" t="s">
        <v>873</v>
      </c>
      <c r="J4443" t="s">
        <v>872</v>
      </c>
      <c r="K4443" t="s">
        <v>8775</v>
      </c>
      <c r="L4443">
        <v>53</v>
      </c>
      <c r="M4443" t="s">
        <v>75</v>
      </c>
      <c r="N4443" t="s">
        <v>874</v>
      </c>
      <c r="O4443" t="s">
        <v>875</v>
      </c>
      <c r="R4443" t="s">
        <v>475</v>
      </c>
      <c r="U4443" t="s">
        <v>876</v>
      </c>
      <c r="V4443" s="31">
        <v>42370</v>
      </c>
      <c r="X4443">
        <v>2017</v>
      </c>
      <c r="Y4443" t="s">
        <v>475</v>
      </c>
      <c r="Z4443" s="12" t="s">
        <v>59</v>
      </c>
      <c r="AB4443">
        <v>1</v>
      </c>
      <c r="AC4443" t="s">
        <v>60</v>
      </c>
      <c r="AD4443" t="s">
        <v>61</v>
      </c>
      <c r="AE4443" s="8">
        <v>1</v>
      </c>
      <c r="AF4443" s="33"/>
      <c r="AG4443" s="7">
        <f t="shared" si="1260"/>
        <v>0</v>
      </c>
      <c r="AH4443" s="7">
        <f t="shared" si="1257"/>
        <v>0</v>
      </c>
      <c r="AI4443" s="7">
        <f t="shared" si="1257"/>
        <v>0</v>
      </c>
      <c r="AJ4443" s="7">
        <f t="shared" si="1256"/>
        <v>0</v>
      </c>
      <c r="AK4443" s="7">
        <f t="shared" si="1258"/>
        <v>0</v>
      </c>
      <c r="AL4443" s="7">
        <f t="shared" si="1258"/>
        <v>0</v>
      </c>
      <c r="AM4443" s="7">
        <f t="shared" si="1261"/>
        <v>0</v>
      </c>
      <c r="AN4443" s="7">
        <f t="shared" si="1259"/>
        <v>0</v>
      </c>
      <c r="AO4443" s="7">
        <f t="shared" si="1259"/>
        <v>0</v>
      </c>
      <c r="AP4443" s="7">
        <f t="shared" si="1252"/>
        <v>0</v>
      </c>
    </row>
    <row r="4444" spans="1:42">
      <c r="A4444" t="s">
        <v>8103</v>
      </c>
      <c r="B4444" t="s">
        <v>8688</v>
      </c>
      <c r="C4444">
        <v>7</v>
      </c>
      <c r="E4444" t="s">
        <v>8777</v>
      </c>
      <c r="G4444" t="s">
        <v>872</v>
      </c>
      <c r="H4444" s="31">
        <v>44682</v>
      </c>
      <c r="I4444" t="s">
        <v>873</v>
      </c>
      <c r="J4444" t="s">
        <v>872</v>
      </c>
      <c r="K4444" t="s">
        <v>8778</v>
      </c>
      <c r="L4444">
        <v>53</v>
      </c>
      <c r="M4444" t="s">
        <v>75</v>
      </c>
      <c r="N4444" t="s">
        <v>874</v>
      </c>
      <c r="O4444" t="s">
        <v>875</v>
      </c>
      <c r="R4444" t="s">
        <v>475</v>
      </c>
      <c r="U4444" t="s">
        <v>876</v>
      </c>
      <c r="V4444" s="31">
        <v>42370</v>
      </c>
      <c r="X4444">
        <v>2017</v>
      </c>
      <c r="Y4444" t="s">
        <v>475</v>
      </c>
      <c r="Z4444" s="12" t="s">
        <v>59</v>
      </c>
      <c r="AB4444">
        <v>1</v>
      </c>
      <c r="AC4444" t="s">
        <v>60</v>
      </c>
      <c r="AD4444" t="s">
        <v>61</v>
      </c>
      <c r="AE4444" s="8">
        <v>1</v>
      </c>
      <c r="AF4444" s="33"/>
      <c r="AG4444" s="7">
        <f t="shared" si="1260"/>
        <v>0</v>
      </c>
      <c r="AH4444" s="7">
        <f t="shared" si="1257"/>
        <v>0</v>
      </c>
      <c r="AI4444" s="7">
        <f t="shared" si="1257"/>
        <v>0</v>
      </c>
      <c r="AJ4444" s="7">
        <f t="shared" si="1256"/>
        <v>0</v>
      </c>
      <c r="AK4444" s="7">
        <f t="shared" si="1258"/>
        <v>0</v>
      </c>
      <c r="AL4444" s="7">
        <f t="shared" si="1258"/>
        <v>0</v>
      </c>
      <c r="AM4444" s="7">
        <f t="shared" si="1261"/>
        <v>0</v>
      </c>
      <c r="AN4444" s="7">
        <f t="shared" si="1259"/>
        <v>0</v>
      </c>
      <c r="AO4444" s="7">
        <f t="shared" si="1259"/>
        <v>0</v>
      </c>
      <c r="AP4444" s="7">
        <f t="shared" si="1252"/>
        <v>0</v>
      </c>
    </row>
    <row r="4445" spans="1:42">
      <c r="A4445" t="s">
        <v>8103</v>
      </c>
      <c r="B4445" t="s">
        <v>8688</v>
      </c>
      <c r="C4445">
        <v>7</v>
      </c>
      <c r="E4445" t="s">
        <v>8779</v>
      </c>
      <c r="G4445" t="s">
        <v>872</v>
      </c>
      <c r="H4445" s="31">
        <v>44682</v>
      </c>
      <c r="I4445" t="s">
        <v>873</v>
      </c>
      <c r="J4445" t="s">
        <v>872</v>
      </c>
      <c r="K4445" t="s">
        <v>8780</v>
      </c>
      <c r="L4445">
        <v>53</v>
      </c>
      <c r="M4445" t="s">
        <v>75</v>
      </c>
      <c r="N4445" t="s">
        <v>874</v>
      </c>
      <c r="O4445" t="s">
        <v>875</v>
      </c>
      <c r="R4445" t="s">
        <v>475</v>
      </c>
      <c r="U4445" t="s">
        <v>876</v>
      </c>
      <c r="V4445" s="31">
        <v>42370</v>
      </c>
      <c r="X4445">
        <v>2017</v>
      </c>
      <c r="Y4445" t="s">
        <v>475</v>
      </c>
      <c r="Z4445" s="12" t="s">
        <v>59</v>
      </c>
      <c r="AB4445">
        <v>1</v>
      </c>
      <c r="AC4445" t="s">
        <v>60</v>
      </c>
      <c r="AD4445" t="s">
        <v>61</v>
      </c>
      <c r="AE4445" s="8">
        <v>1</v>
      </c>
      <c r="AF4445" s="33"/>
      <c r="AG4445" s="7">
        <f t="shared" si="1260"/>
        <v>0</v>
      </c>
      <c r="AH4445" s="7">
        <f t="shared" si="1257"/>
        <v>0</v>
      </c>
      <c r="AI4445" s="7">
        <f t="shared" si="1257"/>
        <v>0</v>
      </c>
      <c r="AJ4445" s="7">
        <f t="shared" si="1256"/>
        <v>0</v>
      </c>
      <c r="AK4445" s="7">
        <f t="shared" si="1258"/>
        <v>0</v>
      </c>
      <c r="AL4445" s="7">
        <f t="shared" si="1258"/>
        <v>0</v>
      </c>
      <c r="AM4445" s="7">
        <f t="shared" si="1261"/>
        <v>0</v>
      </c>
      <c r="AN4445" s="7">
        <f t="shared" si="1259"/>
        <v>0</v>
      </c>
      <c r="AO4445" s="7">
        <f t="shared" si="1259"/>
        <v>0</v>
      </c>
      <c r="AP4445" s="7">
        <f t="shared" si="1252"/>
        <v>0</v>
      </c>
    </row>
    <row r="4446" spans="1:42">
      <c r="A4446" t="s">
        <v>8103</v>
      </c>
      <c r="B4446" t="s">
        <v>8688</v>
      </c>
      <c r="C4446">
        <v>7</v>
      </c>
      <c r="E4446" t="s">
        <v>8781</v>
      </c>
      <c r="G4446" t="s">
        <v>872</v>
      </c>
      <c r="H4446" s="31">
        <v>44682</v>
      </c>
      <c r="I4446" t="s">
        <v>873</v>
      </c>
      <c r="J4446" t="s">
        <v>872</v>
      </c>
      <c r="K4446" t="s">
        <v>8780</v>
      </c>
      <c r="L4446">
        <v>53</v>
      </c>
      <c r="M4446" t="s">
        <v>75</v>
      </c>
      <c r="N4446" t="s">
        <v>874</v>
      </c>
      <c r="O4446" t="s">
        <v>875</v>
      </c>
      <c r="R4446" t="s">
        <v>475</v>
      </c>
      <c r="U4446" t="s">
        <v>876</v>
      </c>
      <c r="V4446" s="31">
        <v>42370</v>
      </c>
      <c r="X4446">
        <v>2017</v>
      </c>
      <c r="Y4446" t="s">
        <v>475</v>
      </c>
      <c r="Z4446" s="12" t="s">
        <v>59</v>
      </c>
      <c r="AB4446">
        <v>1</v>
      </c>
      <c r="AC4446" t="s">
        <v>60</v>
      </c>
      <c r="AD4446" t="s">
        <v>61</v>
      </c>
      <c r="AE4446" s="8">
        <v>1</v>
      </c>
      <c r="AF4446" s="33"/>
      <c r="AG4446" s="7">
        <f t="shared" si="1260"/>
        <v>0</v>
      </c>
      <c r="AH4446" s="7">
        <f t="shared" si="1257"/>
        <v>0</v>
      </c>
      <c r="AI4446" s="7">
        <f t="shared" si="1257"/>
        <v>0</v>
      </c>
      <c r="AJ4446" s="7">
        <f t="shared" si="1256"/>
        <v>0</v>
      </c>
      <c r="AK4446" s="7">
        <f t="shared" si="1258"/>
        <v>0</v>
      </c>
      <c r="AL4446" s="7">
        <f t="shared" si="1258"/>
        <v>0</v>
      </c>
      <c r="AM4446" s="7">
        <f t="shared" si="1261"/>
        <v>0</v>
      </c>
      <c r="AN4446" s="7">
        <f t="shared" si="1259"/>
        <v>0</v>
      </c>
      <c r="AO4446" s="7">
        <f t="shared" si="1259"/>
        <v>0</v>
      </c>
      <c r="AP4446" s="7">
        <f t="shared" si="1252"/>
        <v>0</v>
      </c>
    </row>
    <row r="4447" spans="1:42">
      <c r="A4447" t="s">
        <v>8103</v>
      </c>
      <c r="B4447" t="s">
        <v>8688</v>
      </c>
      <c r="C4447">
        <v>7</v>
      </c>
      <c r="E4447" t="s">
        <v>8782</v>
      </c>
      <c r="G4447" t="s">
        <v>872</v>
      </c>
      <c r="H4447" s="31">
        <v>44682</v>
      </c>
      <c r="I4447" t="s">
        <v>873</v>
      </c>
      <c r="J4447" t="s">
        <v>872</v>
      </c>
      <c r="K4447" t="s">
        <v>8783</v>
      </c>
      <c r="L4447">
        <v>53</v>
      </c>
      <c r="M4447" t="s">
        <v>75</v>
      </c>
      <c r="N4447" t="s">
        <v>874</v>
      </c>
      <c r="O4447" t="s">
        <v>875</v>
      </c>
      <c r="R4447" t="s">
        <v>475</v>
      </c>
      <c r="U4447" t="s">
        <v>876</v>
      </c>
      <c r="V4447" s="31">
        <v>42370</v>
      </c>
      <c r="X4447">
        <v>2017</v>
      </c>
      <c r="Y4447" t="s">
        <v>475</v>
      </c>
      <c r="Z4447" s="12" t="s">
        <v>59</v>
      </c>
      <c r="AB4447">
        <v>1</v>
      </c>
      <c r="AC4447" t="s">
        <v>60</v>
      </c>
      <c r="AD4447" t="s">
        <v>61</v>
      </c>
      <c r="AE4447" s="8">
        <v>1</v>
      </c>
      <c r="AF4447" s="33"/>
      <c r="AG4447" s="7">
        <f t="shared" si="1260"/>
        <v>0</v>
      </c>
      <c r="AH4447" s="7">
        <f t="shared" si="1257"/>
        <v>0</v>
      </c>
      <c r="AI4447" s="7">
        <f t="shared" si="1257"/>
        <v>0</v>
      </c>
      <c r="AJ4447" s="7">
        <f t="shared" si="1256"/>
        <v>0</v>
      </c>
      <c r="AK4447" s="7">
        <f t="shared" si="1258"/>
        <v>0</v>
      </c>
      <c r="AL4447" s="7">
        <f t="shared" si="1258"/>
        <v>0</v>
      </c>
      <c r="AM4447" s="7">
        <f t="shared" si="1261"/>
        <v>0</v>
      </c>
      <c r="AN4447" s="7">
        <f t="shared" si="1259"/>
        <v>0</v>
      </c>
      <c r="AO4447" s="7">
        <f t="shared" si="1259"/>
        <v>0</v>
      </c>
      <c r="AP4447" s="7">
        <f t="shared" si="1252"/>
        <v>0</v>
      </c>
    </row>
    <row r="4448" spans="1:42">
      <c r="A4448" t="s">
        <v>8103</v>
      </c>
      <c r="B4448" t="s">
        <v>8688</v>
      </c>
      <c r="C4448">
        <v>7</v>
      </c>
      <c r="E4448" t="s">
        <v>8784</v>
      </c>
      <c r="G4448" t="s">
        <v>872</v>
      </c>
      <c r="H4448" s="31">
        <v>44682</v>
      </c>
      <c r="I4448" t="s">
        <v>873</v>
      </c>
      <c r="J4448" t="s">
        <v>872</v>
      </c>
      <c r="K4448" t="s">
        <v>8783</v>
      </c>
      <c r="L4448">
        <v>53</v>
      </c>
      <c r="M4448" t="s">
        <v>75</v>
      </c>
      <c r="N4448" t="s">
        <v>874</v>
      </c>
      <c r="O4448" t="s">
        <v>875</v>
      </c>
      <c r="R4448" t="s">
        <v>475</v>
      </c>
      <c r="U4448" t="s">
        <v>876</v>
      </c>
      <c r="V4448" s="31">
        <v>42370</v>
      </c>
      <c r="X4448">
        <v>2017</v>
      </c>
      <c r="Y4448" t="s">
        <v>475</v>
      </c>
      <c r="Z4448" s="12" t="s">
        <v>59</v>
      </c>
      <c r="AB4448">
        <v>1</v>
      </c>
      <c r="AC4448" t="s">
        <v>60</v>
      </c>
      <c r="AD4448" t="s">
        <v>61</v>
      </c>
      <c r="AE4448" s="8">
        <v>1</v>
      </c>
      <c r="AF4448" s="33"/>
      <c r="AG4448" s="7">
        <f t="shared" si="1260"/>
        <v>0</v>
      </c>
      <c r="AH4448" s="7">
        <f t="shared" si="1257"/>
        <v>0</v>
      </c>
      <c r="AI4448" s="7">
        <f t="shared" si="1257"/>
        <v>0</v>
      </c>
      <c r="AJ4448" s="7">
        <f t="shared" si="1256"/>
        <v>0</v>
      </c>
      <c r="AK4448" s="7">
        <f t="shared" si="1258"/>
        <v>0</v>
      </c>
      <c r="AL4448" s="7">
        <f t="shared" si="1258"/>
        <v>0</v>
      </c>
      <c r="AM4448" s="7">
        <f t="shared" si="1261"/>
        <v>0</v>
      </c>
      <c r="AN4448" s="7">
        <f t="shared" si="1259"/>
        <v>0</v>
      </c>
      <c r="AO4448" s="7">
        <f t="shared" si="1259"/>
        <v>0</v>
      </c>
      <c r="AP4448" s="7">
        <f t="shared" si="1252"/>
        <v>0</v>
      </c>
    </row>
    <row r="4449" spans="1:42">
      <c r="A4449" t="s">
        <v>8103</v>
      </c>
      <c r="B4449" t="s">
        <v>8688</v>
      </c>
      <c r="C4449">
        <v>7</v>
      </c>
      <c r="E4449" t="s">
        <v>8785</v>
      </c>
      <c r="G4449" t="s">
        <v>872</v>
      </c>
      <c r="H4449" s="31">
        <v>44682</v>
      </c>
      <c r="I4449" t="s">
        <v>873</v>
      </c>
      <c r="J4449" t="s">
        <v>872</v>
      </c>
      <c r="K4449" t="s">
        <v>8786</v>
      </c>
      <c r="L4449">
        <v>53</v>
      </c>
      <c r="M4449" t="s">
        <v>75</v>
      </c>
      <c r="N4449" t="s">
        <v>874</v>
      </c>
      <c r="O4449" t="s">
        <v>875</v>
      </c>
      <c r="R4449" t="s">
        <v>475</v>
      </c>
      <c r="U4449" t="s">
        <v>876</v>
      </c>
      <c r="V4449" s="31">
        <v>42370</v>
      </c>
      <c r="X4449">
        <v>2017</v>
      </c>
      <c r="Y4449" t="s">
        <v>475</v>
      </c>
      <c r="Z4449" s="12" t="s">
        <v>59</v>
      </c>
      <c r="AB4449">
        <v>1</v>
      </c>
      <c r="AC4449" t="s">
        <v>60</v>
      </c>
      <c r="AD4449" t="s">
        <v>61</v>
      </c>
      <c r="AE4449" s="8">
        <v>1</v>
      </c>
      <c r="AF4449" s="33"/>
      <c r="AG4449" s="7">
        <f t="shared" si="1260"/>
        <v>0</v>
      </c>
      <c r="AH4449" s="7">
        <f t="shared" si="1257"/>
        <v>0</v>
      </c>
      <c r="AI4449" s="7">
        <f t="shared" si="1257"/>
        <v>0</v>
      </c>
      <c r="AJ4449" s="7">
        <f t="shared" si="1256"/>
        <v>0</v>
      </c>
      <c r="AK4449" s="7">
        <f t="shared" si="1258"/>
        <v>0</v>
      </c>
      <c r="AL4449" s="7">
        <f t="shared" si="1258"/>
        <v>0</v>
      </c>
      <c r="AM4449" s="7">
        <f t="shared" si="1261"/>
        <v>0</v>
      </c>
      <c r="AN4449" s="7">
        <f t="shared" si="1259"/>
        <v>0</v>
      </c>
      <c r="AO4449" s="7">
        <f t="shared" si="1259"/>
        <v>0</v>
      </c>
      <c r="AP4449" s="7">
        <f t="shared" si="1252"/>
        <v>0</v>
      </c>
    </row>
    <row r="4450" spans="1:42">
      <c r="A4450" t="s">
        <v>8103</v>
      </c>
      <c r="B4450" t="s">
        <v>8688</v>
      </c>
      <c r="C4450">
        <v>7</v>
      </c>
      <c r="E4450" t="s">
        <v>8787</v>
      </c>
      <c r="G4450" t="s">
        <v>872</v>
      </c>
      <c r="H4450" s="31">
        <v>44682</v>
      </c>
      <c r="I4450" t="s">
        <v>873</v>
      </c>
      <c r="J4450" t="s">
        <v>872</v>
      </c>
      <c r="K4450" t="s">
        <v>8788</v>
      </c>
      <c r="L4450">
        <v>53</v>
      </c>
      <c r="M4450" t="s">
        <v>75</v>
      </c>
      <c r="N4450" t="s">
        <v>874</v>
      </c>
      <c r="O4450" t="s">
        <v>875</v>
      </c>
      <c r="R4450" t="s">
        <v>475</v>
      </c>
      <c r="U4450" t="s">
        <v>876</v>
      </c>
      <c r="V4450" s="31">
        <v>42370</v>
      </c>
      <c r="X4450">
        <v>2017</v>
      </c>
      <c r="Y4450" t="s">
        <v>475</v>
      </c>
      <c r="Z4450" s="12" t="s">
        <v>59</v>
      </c>
      <c r="AB4450">
        <v>1</v>
      </c>
      <c r="AC4450" t="s">
        <v>60</v>
      </c>
      <c r="AD4450" t="s">
        <v>61</v>
      </c>
      <c r="AE4450" s="8">
        <v>1</v>
      </c>
      <c r="AF4450" s="33"/>
      <c r="AG4450" s="7">
        <f t="shared" si="1260"/>
        <v>0</v>
      </c>
      <c r="AH4450" s="7">
        <f t="shared" si="1257"/>
        <v>0</v>
      </c>
      <c r="AI4450" s="7">
        <f t="shared" si="1257"/>
        <v>0</v>
      </c>
      <c r="AJ4450" s="7">
        <f t="shared" si="1256"/>
        <v>0</v>
      </c>
      <c r="AK4450" s="7">
        <f t="shared" si="1258"/>
        <v>0</v>
      </c>
      <c r="AL4450" s="7">
        <f t="shared" si="1258"/>
        <v>0</v>
      </c>
      <c r="AM4450" s="7">
        <f t="shared" si="1261"/>
        <v>0</v>
      </c>
      <c r="AN4450" s="7">
        <f t="shared" si="1259"/>
        <v>0</v>
      </c>
      <c r="AO4450" s="7">
        <f t="shared" si="1259"/>
        <v>0</v>
      </c>
      <c r="AP4450" s="7">
        <f t="shared" si="1252"/>
        <v>0</v>
      </c>
    </row>
    <row r="4451" spans="1:42">
      <c r="A4451" t="s">
        <v>8103</v>
      </c>
      <c r="B4451" t="s">
        <v>8688</v>
      </c>
      <c r="C4451">
        <v>7</v>
      </c>
      <c r="E4451" t="s">
        <v>8789</v>
      </c>
      <c r="G4451" t="s">
        <v>872</v>
      </c>
      <c r="H4451" s="31">
        <v>44682</v>
      </c>
      <c r="I4451" t="s">
        <v>873</v>
      </c>
      <c r="J4451" t="s">
        <v>872</v>
      </c>
      <c r="K4451" t="s">
        <v>6456</v>
      </c>
      <c r="L4451">
        <v>53</v>
      </c>
      <c r="M4451" t="s">
        <v>75</v>
      </c>
      <c r="N4451" t="s">
        <v>874</v>
      </c>
      <c r="O4451" t="s">
        <v>875</v>
      </c>
      <c r="R4451" t="s">
        <v>475</v>
      </c>
      <c r="U4451" t="s">
        <v>876</v>
      </c>
      <c r="V4451" s="31">
        <v>42370</v>
      </c>
      <c r="X4451">
        <v>2017</v>
      </c>
      <c r="Y4451" t="s">
        <v>475</v>
      </c>
      <c r="Z4451" s="12" t="s">
        <v>59</v>
      </c>
      <c r="AB4451">
        <v>1</v>
      </c>
      <c r="AC4451" t="s">
        <v>60</v>
      </c>
      <c r="AD4451" t="s">
        <v>61</v>
      </c>
      <c r="AE4451" s="8">
        <v>1</v>
      </c>
      <c r="AF4451" s="33"/>
      <c r="AG4451" s="7">
        <f t="shared" si="1260"/>
        <v>0</v>
      </c>
      <c r="AH4451" s="7">
        <f t="shared" si="1257"/>
        <v>0</v>
      </c>
      <c r="AI4451" s="7">
        <f t="shared" si="1257"/>
        <v>0</v>
      </c>
      <c r="AJ4451" s="7">
        <f t="shared" si="1256"/>
        <v>0</v>
      </c>
      <c r="AK4451" s="7">
        <f t="shared" si="1258"/>
        <v>0</v>
      </c>
      <c r="AL4451" s="7">
        <f t="shared" si="1258"/>
        <v>0</v>
      </c>
      <c r="AM4451" s="7">
        <f t="shared" si="1261"/>
        <v>0</v>
      </c>
      <c r="AN4451" s="7">
        <f t="shared" si="1259"/>
        <v>0</v>
      </c>
      <c r="AO4451" s="7">
        <f t="shared" si="1259"/>
        <v>0</v>
      </c>
      <c r="AP4451" s="7">
        <f t="shared" si="1252"/>
        <v>0</v>
      </c>
    </row>
    <row r="4452" spans="1:42">
      <c r="A4452" t="s">
        <v>8103</v>
      </c>
      <c r="B4452" t="s">
        <v>8688</v>
      </c>
      <c r="C4452">
        <v>7</v>
      </c>
      <c r="E4452" t="s">
        <v>8790</v>
      </c>
      <c r="G4452" t="s">
        <v>1806</v>
      </c>
      <c r="H4452" s="31">
        <v>43586</v>
      </c>
      <c r="I4452" t="s">
        <v>1807</v>
      </c>
      <c r="J4452" t="s">
        <v>1806</v>
      </c>
      <c r="K4452" t="s">
        <v>8791</v>
      </c>
      <c r="L4452">
        <v>56</v>
      </c>
      <c r="M4452" t="s">
        <v>54</v>
      </c>
      <c r="N4452" t="s">
        <v>1809</v>
      </c>
      <c r="O4452" t="s">
        <v>1806</v>
      </c>
      <c r="R4452" t="s">
        <v>78</v>
      </c>
      <c r="S4452" t="s">
        <v>8792</v>
      </c>
      <c r="U4452" t="s">
        <v>78</v>
      </c>
      <c r="X4452">
        <v>2017</v>
      </c>
      <c r="Y4452" t="s">
        <v>78</v>
      </c>
      <c r="Z4452" s="12" t="s">
        <v>59</v>
      </c>
      <c r="AB4452">
        <v>1</v>
      </c>
      <c r="AC4452" t="s">
        <v>60</v>
      </c>
      <c r="AD4452" t="s">
        <v>1811</v>
      </c>
      <c r="AE4452" s="8">
        <v>1</v>
      </c>
      <c r="AF4452" s="33"/>
      <c r="AG4452" s="7"/>
      <c r="AH4452" s="7">
        <f t="shared" ref="AH4452:AH4493" si="1262">$AF4452*$AB4452*$AE4452</f>
        <v>0</v>
      </c>
      <c r="AI4452" s="7"/>
      <c r="AJ4452" s="7">
        <f t="shared" si="1256"/>
        <v>0</v>
      </c>
      <c r="AK4452" s="7"/>
      <c r="AL4452" s="7">
        <f t="shared" ref="AL4452:AL4493" si="1263">$AF4452*$AB4452*$AE4452</f>
        <v>0</v>
      </c>
      <c r="AM4452" s="7"/>
      <c r="AN4452" s="7">
        <f t="shared" ref="AN4452:AN4493" si="1264">$AF4452*$AB4452*$AE4452</f>
        <v>0</v>
      </c>
      <c r="AO4452" s="7"/>
      <c r="AP4452" s="7">
        <f t="shared" si="1252"/>
        <v>0</v>
      </c>
    </row>
    <row r="4453" spans="1:42">
      <c r="A4453" t="s">
        <v>8103</v>
      </c>
      <c r="B4453" t="s">
        <v>8688</v>
      </c>
      <c r="C4453">
        <v>7</v>
      </c>
      <c r="E4453" t="s">
        <v>8793</v>
      </c>
      <c r="G4453" t="s">
        <v>1806</v>
      </c>
      <c r="H4453" s="31">
        <v>43586</v>
      </c>
      <c r="I4453" t="s">
        <v>1807</v>
      </c>
      <c r="J4453" t="s">
        <v>1806</v>
      </c>
      <c r="K4453" t="s">
        <v>8794</v>
      </c>
      <c r="L4453">
        <v>56</v>
      </c>
      <c r="M4453" t="s">
        <v>54</v>
      </c>
      <c r="N4453" t="s">
        <v>1809</v>
      </c>
      <c r="O4453" t="s">
        <v>1806</v>
      </c>
      <c r="R4453" t="s">
        <v>78</v>
      </c>
      <c r="S4453" t="s">
        <v>8792</v>
      </c>
      <c r="U4453" t="s">
        <v>78</v>
      </c>
      <c r="X4453">
        <v>2017</v>
      </c>
      <c r="Y4453" t="s">
        <v>78</v>
      </c>
      <c r="Z4453" s="12" t="s">
        <v>59</v>
      </c>
      <c r="AB4453">
        <v>1</v>
      </c>
      <c r="AC4453" t="s">
        <v>60</v>
      </c>
      <c r="AD4453" t="s">
        <v>1811</v>
      </c>
      <c r="AE4453" s="8">
        <v>1</v>
      </c>
      <c r="AF4453" s="33"/>
      <c r="AG4453" s="7"/>
      <c r="AH4453" s="7">
        <f t="shared" si="1262"/>
        <v>0</v>
      </c>
      <c r="AI4453" s="7"/>
      <c r="AJ4453" s="7">
        <f t="shared" si="1256"/>
        <v>0</v>
      </c>
      <c r="AK4453" s="7"/>
      <c r="AL4453" s="7">
        <f t="shared" si="1263"/>
        <v>0</v>
      </c>
      <c r="AM4453" s="7"/>
      <c r="AN4453" s="7">
        <f t="shared" si="1264"/>
        <v>0</v>
      </c>
      <c r="AO4453" s="7"/>
      <c r="AP4453" s="7">
        <f t="shared" si="1252"/>
        <v>0</v>
      </c>
    </row>
    <row r="4454" spans="1:42">
      <c r="A4454" t="s">
        <v>8103</v>
      </c>
      <c r="B4454" t="s">
        <v>8688</v>
      </c>
      <c r="C4454">
        <v>7</v>
      </c>
      <c r="E4454" t="s">
        <v>8795</v>
      </c>
      <c r="G4454" t="s">
        <v>1806</v>
      </c>
      <c r="H4454" s="31">
        <v>43586</v>
      </c>
      <c r="I4454" t="s">
        <v>1807</v>
      </c>
      <c r="J4454" t="s">
        <v>1806</v>
      </c>
      <c r="K4454" t="s">
        <v>8796</v>
      </c>
      <c r="L4454">
        <v>56</v>
      </c>
      <c r="M4454" t="s">
        <v>54</v>
      </c>
      <c r="N4454" t="s">
        <v>1809</v>
      </c>
      <c r="O4454" t="s">
        <v>1806</v>
      </c>
      <c r="R4454" t="s">
        <v>78</v>
      </c>
      <c r="S4454" t="s">
        <v>8797</v>
      </c>
      <c r="U4454" t="s">
        <v>78</v>
      </c>
      <c r="X4454">
        <v>2017</v>
      </c>
      <c r="Y4454" t="s">
        <v>78</v>
      </c>
      <c r="Z4454" s="12" t="s">
        <v>59</v>
      </c>
      <c r="AB4454">
        <v>1</v>
      </c>
      <c r="AC4454" t="s">
        <v>60</v>
      </c>
      <c r="AD4454" t="s">
        <v>1811</v>
      </c>
      <c r="AE4454" s="8">
        <v>1</v>
      </c>
      <c r="AF4454" s="33"/>
      <c r="AG4454" s="7"/>
      <c r="AH4454" s="7">
        <f t="shared" si="1262"/>
        <v>0</v>
      </c>
      <c r="AI4454" s="7"/>
      <c r="AJ4454" s="7">
        <f t="shared" si="1256"/>
        <v>0</v>
      </c>
      <c r="AK4454" s="7"/>
      <c r="AL4454" s="7">
        <f t="shared" si="1263"/>
        <v>0</v>
      </c>
      <c r="AM4454" s="7"/>
      <c r="AN4454" s="7">
        <f t="shared" si="1264"/>
        <v>0</v>
      </c>
      <c r="AO4454" s="7"/>
      <c r="AP4454" s="7">
        <f t="shared" si="1252"/>
        <v>0</v>
      </c>
    </row>
    <row r="4455" spans="1:42">
      <c r="A4455" t="s">
        <v>8103</v>
      </c>
      <c r="B4455" t="s">
        <v>8688</v>
      </c>
      <c r="C4455">
        <v>7</v>
      </c>
      <c r="E4455" t="s">
        <v>8798</v>
      </c>
      <c r="G4455" t="s">
        <v>1806</v>
      </c>
      <c r="H4455" s="31">
        <v>43586</v>
      </c>
      <c r="I4455" t="s">
        <v>1807</v>
      </c>
      <c r="J4455" t="s">
        <v>1806</v>
      </c>
      <c r="K4455" t="s">
        <v>8799</v>
      </c>
      <c r="L4455">
        <v>56</v>
      </c>
      <c r="M4455" t="s">
        <v>54</v>
      </c>
      <c r="N4455" t="s">
        <v>1809</v>
      </c>
      <c r="O4455" t="s">
        <v>1806</v>
      </c>
      <c r="R4455" t="s">
        <v>78</v>
      </c>
      <c r="S4455" t="s">
        <v>8797</v>
      </c>
      <c r="U4455" t="s">
        <v>78</v>
      </c>
      <c r="X4455">
        <v>2017</v>
      </c>
      <c r="Y4455" t="s">
        <v>78</v>
      </c>
      <c r="Z4455" s="12" t="s">
        <v>59</v>
      </c>
      <c r="AB4455">
        <v>1</v>
      </c>
      <c r="AC4455" t="s">
        <v>60</v>
      </c>
      <c r="AD4455" t="s">
        <v>1811</v>
      </c>
      <c r="AE4455" s="8">
        <v>1</v>
      </c>
      <c r="AF4455" s="33"/>
      <c r="AG4455" s="7"/>
      <c r="AH4455" s="7">
        <f t="shared" si="1262"/>
        <v>0</v>
      </c>
      <c r="AI4455" s="7"/>
      <c r="AJ4455" s="7">
        <f t="shared" si="1256"/>
        <v>0</v>
      </c>
      <c r="AK4455" s="7"/>
      <c r="AL4455" s="7">
        <f t="shared" si="1263"/>
        <v>0</v>
      </c>
      <c r="AM4455" s="7"/>
      <c r="AN4455" s="7">
        <f t="shared" si="1264"/>
        <v>0</v>
      </c>
      <c r="AO4455" s="7"/>
      <c r="AP4455" s="7">
        <f t="shared" si="1252"/>
        <v>0</v>
      </c>
    </row>
    <row r="4456" spans="1:42">
      <c r="A4456" t="s">
        <v>8103</v>
      </c>
      <c r="B4456" t="s">
        <v>8688</v>
      </c>
      <c r="C4456">
        <v>7</v>
      </c>
      <c r="E4456" t="s">
        <v>8800</v>
      </c>
      <c r="G4456" t="s">
        <v>1806</v>
      </c>
      <c r="H4456" s="31">
        <v>43586</v>
      </c>
      <c r="I4456" t="s">
        <v>1807</v>
      </c>
      <c r="J4456" t="s">
        <v>1806</v>
      </c>
      <c r="K4456" t="s">
        <v>8801</v>
      </c>
      <c r="L4456">
        <v>56</v>
      </c>
      <c r="M4456" t="s">
        <v>54</v>
      </c>
      <c r="N4456" t="s">
        <v>1809</v>
      </c>
      <c r="O4456" t="s">
        <v>1806</v>
      </c>
      <c r="R4456" t="s">
        <v>78</v>
      </c>
      <c r="S4456" t="s">
        <v>8802</v>
      </c>
      <c r="U4456" t="s">
        <v>78</v>
      </c>
      <c r="X4456">
        <v>2017</v>
      </c>
      <c r="Y4456" t="s">
        <v>78</v>
      </c>
      <c r="Z4456" s="12" t="s">
        <v>59</v>
      </c>
      <c r="AB4456">
        <v>1</v>
      </c>
      <c r="AC4456" t="s">
        <v>60</v>
      </c>
      <c r="AD4456" t="s">
        <v>1811</v>
      </c>
      <c r="AE4456" s="8">
        <v>1</v>
      </c>
      <c r="AF4456" s="33"/>
      <c r="AG4456" s="7"/>
      <c r="AH4456" s="7">
        <f t="shared" si="1262"/>
        <v>0</v>
      </c>
      <c r="AI4456" s="7"/>
      <c r="AJ4456" s="7">
        <f t="shared" si="1256"/>
        <v>0</v>
      </c>
      <c r="AK4456" s="7"/>
      <c r="AL4456" s="7">
        <f t="shared" si="1263"/>
        <v>0</v>
      </c>
      <c r="AM4456" s="7"/>
      <c r="AN4456" s="7">
        <f t="shared" si="1264"/>
        <v>0</v>
      </c>
      <c r="AO4456" s="7"/>
      <c r="AP4456" s="7">
        <f t="shared" si="1252"/>
        <v>0</v>
      </c>
    </row>
    <row r="4457" spans="1:42">
      <c r="A4457" t="s">
        <v>8103</v>
      </c>
      <c r="B4457" t="s">
        <v>8688</v>
      </c>
      <c r="C4457">
        <v>7</v>
      </c>
      <c r="E4457" t="s">
        <v>8803</v>
      </c>
      <c r="G4457" t="s">
        <v>1806</v>
      </c>
      <c r="H4457" s="31">
        <v>43586</v>
      </c>
      <c r="I4457" t="s">
        <v>1807</v>
      </c>
      <c r="J4457" t="s">
        <v>1806</v>
      </c>
      <c r="K4457" t="s">
        <v>8804</v>
      </c>
      <c r="L4457">
        <v>56</v>
      </c>
      <c r="M4457" t="s">
        <v>54</v>
      </c>
      <c r="N4457" t="s">
        <v>1809</v>
      </c>
      <c r="O4457" t="s">
        <v>1806</v>
      </c>
      <c r="R4457" t="s">
        <v>78</v>
      </c>
      <c r="S4457" t="s">
        <v>8802</v>
      </c>
      <c r="U4457" t="s">
        <v>78</v>
      </c>
      <c r="X4457">
        <v>2017</v>
      </c>
      <c r="Y4457" t="s">
        <v>78</v>
      </c>
      <c r="Z4457" s="12" t="s">
        <v>59</v>
      </c>
      <c r="AB4457">
        <v>1</v>
      </c>
      <c r="AC4457" t="s">
        <v>60</v>
      </c>
      <c r="AD4457" t="s">
        <v>1811</v>
      </c>
      <c r="AE4457" s="8">
        <v>1</v>
      </c>
      <c r="AF4457" s="33"/>
      <c r="AG4457" s="7"/>
      <c r="AH4457" s="7">
        <f t="shared" si="1262"/>
        <v>0</v>
      </c>
      <c r="AI4457" s="7"/>
      <c r="AJ4457" s="7">
        <f t="shared" si="1256"/>
        <v>0</v>
      </c>
      <c r="AK4457" s="7"/>
      <c r="AL4457" s="7">
        <f t="shared" si="1263"/>
        <v>0</v>
      </c>
      <c r="AM4457" s="7"/>
      <c r="AN4457" s="7">
        <f t="shared" si="1264"/>
        <v>0</v>
      </c>
      <c r="AO4457" s="7"/>
      <c r="AP4457" s="7">
        <f t="shared" si="1252"/>
        <v>0</v>
      </c>
    </row>
    <row r="4458" spans="1:42">
      <c r="A4458" t="s">
        <v>8103</v>
      </c>
      <c r="B4458" t="s">
        <v>8688</v>
      </c>
      <c r="C4458">
        <v>7</v>
      </c>
      <c r="E4458" t="s">
        <v>8805</v>
      </c>
      <c r="G4458" t="s">
        <v>1806</v>
      </c>
      <c r="H4458" s="31">
        <v>43586</v>
      </c>
      <c r="I4458" t="s">
        <v>1807</v>
      </c>
      <c r="J4458" t="s">
        <v>1806</v>
      </c>
      <c r="K4458" t="s">
        <v>8806</v>
      </c>
      <c r="L4458">
        <v>56</v>
      </c>
      <c r="M4458" t="s">
        <v>54</v>
      </c>
      <c r="N4458" t="s">
        <v>1809</v>
      </c>
      <c r="O4458" t="s">
        <v>1806</v>
      </c>
      <c r="R4458" t="s">
        <v>78</v>
      </c>
      <c r="S4458" t="s">
        <v>8807</v>
      </c>
      <c r="U4458" t="s">
        <v>78</v>
      </c>
      <c r="X4458">
        <v>2017</v>
      </c>
      <c r="Y4458" t="s">
        <v>78</v>
      </c>
      <c r="Z4458" s="12" t="s">
        <v>59</v>
      </c>
      <c r="AB4458">
        <v>1</v>
      </c>
      <c r="AC4458" t="s">
        <v>60</v>
      </c>
      <c r="AD4458" t="s">
        <v>1811</v>
      </c>
      <c r="AE4458" s="8">
        <v>1</v>
      </c>
      <c r="AF4458" s="33"/>
      <c r="AG4458" s="7"/>
      <c r="AH4458" s="7">
        <f t="shared" si="1262"/>
        <v>0</v>
      </c>
      <c r="AI4458" s="7"/>
      <c r="AJ4458" s="7">
        <f t="shared" si="1256"/>
        <v>0</v>
      </c>
      <c r="AK4458" s="7"/>
      <c r="AL4458" s="7">
        <f t="shared" si="1263"/>
        <v>0</v>
      </c>
      <c r="AM4458" s="7"/>
      <c r="AN4458" s="7">
        <f t="shared" si="1264"/>
        <v>0</v>
      </c>
      <c r="AO4458" s="7"/>
      <c r="AP4458" s="7">
        <f t="shared" si="1252"/>
        <v>0</v>
      </c>
    </row>
    <row r="4459" spans="1:42">
      <c r="A4459" t="s">
        <v>8103</v>
      </c>
      <c r="B4459" t="s">
        <v>8688</v>
      </c>
      <c r="C4459">
        <v>7</v>
      </c>
      <c r="E4459" t="s">
        <v>8808</v>
      </c>
      <c r="G4459" t="s">
        <v>1806</v>
      </c>
      <c r="H4459" s="31">
        <v>43586</v>
      </c>
      <c r="I4459" t="s">
        <v>1807</v>
      </c>
      <c r="J4459" t="s">
        <v>1806</v>
      </c>
      <c r="K4459" t="s">
        <v>8806</v>
      </c>
      <c r="L4459">
        <v>56</v>
      </c>
      <c r="M4459" t="s">
        <v>54</v>
      </c>
      <c r="N4459" t="s">
        <v>1809</v>
      </c>
      <c r="O4459" t="s">
        <v>1806</v>
      </c>
      <c r="R4459" t="s">
        <v>78</v>
      </c>
      <c r="S4459" t="s">
        <v>8807</v>
      </c>
      <c r="U4459" t="s">
        <v>78</v>
      </c>
      <c r="X4459">
        <v>2017</v>
      </c>
      <c r="Y4459" t="s">
        <v>78</v>
      </c>
      <c r="Z4459" s="12" t="s">
        <v>59</v>
      </c>
      <c r="AB4459">
        <v>1</v>
      </c>
      <c r="AC4459" t="s">
        <v>60</v>
      </c>
      <c r="AD4459" t="s">
        <v>1811</v>
      </c>
      <c r="AE4459" s="8">
        <v>1</v>
      </c>
      <c r="AF4459" s="33"/>
      <c r="AG4459" s="7"/>
      <c r="AH4459" s="7">
        <f t="shared" si="1262"/>
        <v>0</v>
      </c>
      <c r="AI4459" s="7"/>
      <c r="AJ4459" s="7">
        <f t="shared" si="1256"/>
        <v>0</v>
      </c>
      <c r="AK4459" s="7"/>
      <c r="AL4459" s="7">
        <f t="shared" si="1263"/>
        <v>0</v>
      </c>
      <c r="AM4459" s="7"/>
      <c r="AN4459" s="7">
        <f t="shared" si="1264"/>
        <v>0</v>
      </c>
      <c r="AO4459" s="7"/>
      <c r="AP4459" s="7">
        <f t="shared" si="1252"/>
        <v>0</v>
      </c>
    </row>
    <row r="4460" spans="1:42">
      <c r="A4460" t="s">
        <v>8103</v>
      </c>
      <c r="B4460" t="s">
        <v>8688</v>
      </c>
      <c r="C4460">
        <v>7</v>
      </c>
      <c r="E4460" t="s">
        <v>8809</v>
      </c>
      <c r="G4460" t="s">
        <v>1806</v>
      </c>
      <c r="H4460" s="31">
        <v>43586</v>
      </c>
      <c r="I4460" t="s">
        <v>1807</v>
      </c>
      <c r="J4460" t="s">
        <v>1806</v>
      </c>
      <c r="K4460" t="s">
        <v>8810</v>
      </c>
      <c r="L4460">
        <v>56</v>
      </c>
      <c r="M4460" t="s">
        <v>54</v>
      </c>
      <c r="N4460" t="s">
        <v>1809</v>
      </c>
      <c r="O4460" t="s">
        <v>1806</v>
      </c>
      <c r="R4460" t="s">
        <v>78</v>
      </c>
      <c r="S4460" t="s">
        <v>8811</v>
      </c>
      <c r="U4460" t="s">
        <v>78</v>
      </c>
      <c r="X4460">
        <v>2017</v>
      </c>
      <c r="Y4460" t="s">
        <v>78</v>
      </c>
      <c r="Z4460" s="12" t="s">
        <v>59</v>
      </c>
      <c r="AB4460">
        <v>1</v>
      </c>
      <c r="AC4460" t="s">
        <v>60</v>
      </c>
      <c r="AD4460" t="s">
        <v>1811</v>
      </c>
      <c r="AE4460" s="8">
        <v>1</v>
      </c>
      <c r="AF4460" s="33"/>
      <c r="AG4460" s="7"/>
      <c r="AH4460" s="7">
        <f t="shared" si="1262"/>
        <v>0</v>
      </c>
      <c r="AI4460" s="7"/>
      <c r="AJ4460" s="7">
        <f t="shared" si="1256"/>
        <v>0</v>
      </c>
      <c r="AK4460" s="7"/>
      <c r="AL4460" s="7">
        <f t="shared" si="1263"/>
        <v>0</v>
      </c>
      <c r="AM4460" s="7"/>
      <c r="AN4460" s="7">
        <f t="shared" si="1264"/>
        <v>0</v>
      </c>
      <c r="AO4460" s="7"/>
      <c r="AP4460" s="7">
        <f t="shared" si="1252"/>
        <v>0</v>
      </c>
    </row>
    <row r="4461" spans="1:42">
      <c r="A4461" t="s">
        <v>8103</v>
      </c>
      <c r="B4461" t="s">
        <v>8688</v>
      </c>
      <c r="C4461">
        <v>7</v>
      </c>
      <c r="E4461" t="s">
        <v>8812</v>
      </c>
      <c r="G4461" t="s">
        <v>1806</v>
      </c>
      <c r="H4461" s="31">
        <v>43586</v>
      </c>
      <c r="I4461" t="s">
        <v>1807</v>
      </c>
      <c r="J4461" t="s">
        <v>1806</v>
      </c>
      <c r="K4461" t="s">
        <v>8813</v>
      </c>
      <c r="L4461">
        <v>56</v>
      </c>
      <c r="M4461" t="s">
        <v>54</v>
      </c>
      <c r="N4461" t="s">
        <v>1809</v>
      </c>
      <c r="O4461" t="s">
        <v>1806</v>
      </c>
      <c r="R4461" t="s">
        <v>78</v>
      </c>
      <c r="S4461" t="s">
        <v>8813</v>
      </c>
      <c r="U4461" t="s">
        <v>78</v>
      </c>
      <c r="X4461">
        <v>2017</v>
      </c>
      <c r="Y4461" t="s">
        <v>78</v>
      </c>
      <c r="Z4461" s="12" t="s">
        <v>59</v>
      </c>
      <c r="AB4461">
        <v>1</v>
      </c>
      <c r="AC4461" t="s">
        <v>60</v>
      </c>
      <c r="AD4461" t="s">
        <v>1811</v>
      </c>
      <c r="AE4461" s="8">
        <v>1</v>
      </c>
      <c r="AF4461" s="33"/>
      <c r="AG4461" s="7"/>
      <c r="AH4461" s="7">
        <f t="shared" si="1262"/>
        <v>0</v>
      </c>
      <c r="AI4461" s="7"/>
      <c r="AJ4461" s="7">
        <f t="shared" si="1256"/>
        <v>0</v>
      </c>
      <c r="AK4461" s="7"/>
      <c r="AL4461" s="7">
        <f t="shared" si="1263"/>
        <v>0</v>
      </c>
      <c r="AM4461" s="7"/>
      <c r="AN4461" s="7">
        <f t="shared" si="1264"/>
        <v>0</v>
      </c>
      <c r="AO4461" s="7"/>
      <c r="AP4461" s="7">
        <f t="shared" si="1252"/>
        <v>0</v>
      </c>
    </row>
    <row r="4462" spans="1:42">
      <c r="A4462" t="s">
        <v>8103</v>
      </c>
      <c r="B4462" t="s">
        <v>8688</v>
      </c>
      <c r="C4462">
        <v>7</v>
      </c>
      <c r="E4462" t="s">
        <v>8814</v>
      </c>
      <c r="G4462" t="s">
        <v>1806</v>
      </c>
      <c r="H4462" s="31">
        <v>43586</v>
      </c>
      <c r="I4462" t="s">
        <v>1807</v>
      </c>
      <c r="J4462" t="s">
        <v>1806</v>
      </c>
      <c r="K4462" t="s">
        <v>8815</v>
      </c>
      <c r="L4462">
        <v>56</v>
      </c>
      <c r="M4462" t="s">
        <v>54</v>
      </c>
      <c r="N4462" t="s">
        <v>1809</v>
      </c>
      <c r="O4462" t="s">
        <v>1806</v>
      </c>
      <c r="R4462" t="s">
        <v>78</v>
      </c>
      <c r="S4462" t="s">
        <v>8816</v>
      </c>
      <c r="U4462" t="s">
        <v>78</v>
      </c>
      <c r="X4462">
        <v>2017</v>
      </c>
      <c r="Y4462" t="s">
        <v>78</v>
      </c>
      <c r="Z4462" s="12" t="s">
        <v>59</v>
      </c>
      <c r="AB4462">
        <v>1</v>
      </c>
      <c r="AC4462" t="s">
        <v>60</v>
      </c>
      <c r="AD4462" t="s">
        <v>1811</v>
      </c>
      <c r="AE4462" s="8">
        <v>1</v>
      </c>
      <c r="AF4462" s="33"/>
      <c r="AG4462" s="7"/>
      <c r="AH4462" s="7">
        <f t="shared" si="1262"/>
        <v>0</v>
      </c>
      <c r="AI4462" s="7"/>
      <c r="AJ4462" s="7">
        <f t="shared" si="1256"/>
        <v>0</v>
      </c>
      <c r="AK4462" s="7"/>
      <c r="AL4462" s="7">
        <f t="shared" si="1263"/>
        <v>0</v>
      </c>
      <c r="AM4462" s="7"/>
      <c r="AN4462" s="7">
        <f t="shared" si="1264"/>
        <v>0</v>
      </c>
      <c r="AO4462" s="7"/>
      <c r="AP4462" s="7">
        <f t="shared" si="1252"/>
        <v>0</v>
      </c>
    </row>
    <row r="4463" spans="1:42">
      <c r="A4463" t="s">
        <v>8103</v>
      </c>
      <c r="B4463" t="s">
        <v>8688</v>
      </c>
      <c r="C4463">
        <v>7</v>
      </c>
      <c r="E4463" t="s">
        <v>8817</v>
      </c>
      <c r="G4463" t="s">
        <v>1806</v>
      </c>
      <c r="H4463" s="31">
        <v>43586</v>
      </c>
      <c r="I4463" t="s">
        <v>1807</v>
      </c>
      <c r="J4463" t="s">
        <v>1806</v>
      </c>
      <c r="K4463" t="s">
        <v>8818</v>
      </c>
      <c r="L4463">
        <v>56</v>
      </c>
      <c r="M4463" t="s">
        <v>54</v>
      </c>
      <c r="N4463" t="s">
        <v>1809</v>
      </c>
      <c r="O4463" t="s">
        <v>1806</v>
      </c>
      <c r="R4463" t="s">
        <v>78</v>
      </c>
      <c r="S4463" t="s">
        <v>8819</v>
      </c>
      <c r="U4463" t="s">
        <v>78</v>
      </c>
      <c r="X4463">
        <v>2017</v>
      </c>
      <c r="Y4463" t="s">
        <v>78</v>
      </c>
      <c r="Z4463" s="12" t="s">
        <v>59</v>
      </c>
      <c r="AB4463">
        <v>1</v>
      </c>
      <c r="AC4463" t="s">
        <v>60</v>
      </c>
      <c r="AD4463" t="s">
        <v>1811</v>
      </c>
      <c r="AE4463" s="8">
        <v>1</v>
      </c>
      <c r="AF4463" s="33"/>
      <c r="AG4463" s="7"/>
      <c r="AH4463" s="7">
        <f t="shared" si="1262"/>
        <v>0</v>
      </c>
      <c r="AI4463" s="7"/>
      <c r="AJ4463" s="7">
        <f t="shared" si="1256"/>
        <v>0</v>
      </c>
      <c r="AK4463" s="7"/>
      <c r="AL4463" s="7">
        <f t="shared" si="1263"/>
        <v>0</v>
      </c>
      <c r="AM4463" s="7"/>
      <c r="AN4463" s="7">
        <f t="shared" si="1264"/>
        <v>0</v>
      </c>
      <c r="AO4463" s="7"/>
      <c r="AP4463" s="7">
        <f t="shared" si="1252"/>
        <v>0</v>
      </c>
    </row>
    <row r="4464" spans="1:42">
      <c r="A4464" t="s">
        <v>8103</v>
      </c>
      <c r="B4464" t="s">
        <v>8688</v>
      </c>
      <c r="C4464">
        <v>7</v>
      </c>
      <c r="E4464" t="s">
        <v>8820</v>
      </c>
      <c r="G4464" t="s">
        <v>1806</v>
      </c>
      <c r="H4464" s="31">
        <v>43586</v>
      </c>
      <c r="I4464" t="s">
        <v>1807</v>
      </c>
      <c r="J4464" t="s">
        <v>1806</v>
      </c>
      <c r="K4464" t="s">
        <v>8821</v>
      </c>
      <c r="L4464">
        <v>56</v>
      </c>
      <c r="M4464" t="s">
        <v>54</v>
      </c>
      <c r="N4464" t="s">
        <v>1809</v>
      </c>
      <c r="O4464" t="s">
        <v>1806</v>
      </c>
      <c r="R4464" t="s">
        <v>78</v>
      </c>
      <c r="S4464" t="s">
        <v>8822</v>
      </c>
      <c r="U4464" t="s">
        <v>78</v>
      </c>
      <c r="X4464">
        <v>2017</v>
      </c>
      <c r="Y4464" t="s">
        <v>78</v>
      </c>
      <c r="Z4464" s="12" t="s">
        <v>59</v>
      </c>
      <c r="AB4464">
        <v>1</v>
      </c>
      <c r="AC4464" t="s">
        <v>60</v>
      </c>
      <c r="AD4464" t="s">
        <v>1811</v>
      </c>
      <c r="AE4464" s="8">
        <v>1</v>
      </c>
      <c r="AF4464" s="33"/>
      <c r="AG4464" s="7"/>
      <c r="AH4464" s="7">
        <f t="shared" si="1262"/>
        <v>0</v>
      </c>
      <c r="AI4464" s="7"/>
      <c r="AJ4464" s="7">
        <f t="shared" si="1256"/>
        <v>0</v>
      </c>
      <c r="AK4464" s="7"/>
      <c r="AL4464" s="7">
        <f t="shared" si="1263"/>
        <v>0</v>
      </c>
      <c r="AM4464" s="7"/>
      <c r="AN4464" s="7">
        <f t="shared" si="1264"/>
        <v>0</v>
      </c>
      <c r="AO4464" s="7"/>
      <c r="AP4464" s="7">
        <f t="shared" si="1252"/>
        <v>0</v>
      </c>
    </row>
    <row r="4465" spans="1:42">
      <c r="A4465" t="s">
        <v>8103</v>
      </c>
      <c r="B4465" t="s">
        <v>8688</v>
      </c>
      <c r="C4465">
        <v>7</v>
      </c>
      <c r="E4465" t="s">
        <v>8823</v>
      </c>
      <c r="G4465" t="s">
        <v>1806</v>
      </c>
      <c r="H4465" s="31">
        <v>43586</v>
      </c>
      <c r="I4465" t="s">
        <v>1807</v>
      </c>
      <c r="J4465" t="s">
        <v>1806</v>
      </c>
      <c r="K4465" t="s">
        <v>8824</v>
      </c>
      <c r="L4465">
        <v>56</v>
      </c>
      <c r="M4465" t="s">
        <v>54</v>
      </c>
      <c r="N4465" t="s">
        <v>1809</v>
      </c>
      <c r="O4465" t="s">
        <v>1806</v>
      </c>
      <c r="R4465" t="s">
        <v>78</v>
      </c>
      <c r="S4465" t="s">
        <v>8825</v>
      </c>
      <c r="U4465" t="s">
        <v>78</v>
      </c>
      <c r="X4465">
        <v>2017</v>
      </c>
      <c r="Y4465" t="s">
        <v>78</v>
      </c>
      <c r="Z4465" s="12" t="s">
        <v>59</v>
      </c>
      <c r="AB4465">
        <v>1</v>
      </c>
      <c r="AC4465" t="s">
        <v>60</v>
      </c>
      <c r="AD4465" t="s">
        <v>1811</v>
      </c>
      <c r="AE4465" s="8">
        <v>1</v>
      </c>
      <c r="AF4465" s="33"/>
      <c r="AG4465" s="7"/>
      <c r="AH4465" s="7">
        <f t="shared" si="1262"/>
        <v>0</v>
      </c>
      <c r="AI4465" s="7"/>
      <c r="AJ4465" s="7">
        <f t="shared" si="1256"/>
        <v>0</v>
      </c>
      <c r="AK4465" s="7"/>
      <c r="AL4465" s="7">
        <f t="shared" si="1263"/>
        <v>0</v>
      </c>
      <c r="AM4465" s="7"/>
      <c r="AN4465" s="7">
        <f t="shared" si="1264"/>
        <v>0</v>
      </c>
      <c r="AO4465" s="7"/>
      <c r="AP4465" s="7">
        <f t="shared" si="1252"/>
        <v>0</v>
      </c>
    </row>
    <row r="4466" spans="1:42">
      <c r="A4466" t="s">
        <v>8103</v>
      </c>
      <c r="B4466" t="s">
        <v>8688</v>
      </c>
      <c r="C4466">
        <v>7</v>
      </c>
      <c r="E4466" t="s">
        <v>8826</v>
      </c>
      <c r="G4466" t="s">
        <v>1806</v>
      </c>
      <c r="H4466" s="31">
        <v>43586</v>
      </c>
      <c r="I4466" t="s">
        <v>1807</v>
      </c>
      <c r="J4466" t="s">
        <v>1806</v>
      </c>
      <c r="K4466" t="s">
        <v>8824</v>
      </c>
      <c r="L4466">
        <v>56</v>
      </c>
      <c r="M4466" t="s">
        <v>54</v>
      </c>
      <c r="N4466" t="s">
        <v>1809</v>
      </c>
      <c r="O4466" t="s">
        <v>1806</v>
      </c>
      <c r="R4466" t="s">
        <v>78</v>
      </c>
      <c r="S4466" t="s">
        <v>8825</v>
      </c>
      <c r="U4466" t="s">
        <v>78</v>
      </c>
      <c r="X4466">
        <v>2017</v>
      </c>
      <c r="Y4466" t="s">
        <v>78</v>
      </c>
      <c r="Z4466" s="12" t="s">
        <v>59</v>
      </c>
      <c r="AB4466">
        <v>1</v>
      </c>
      <c r="AC4466" t="s">
        <v>60</v>
      </c>
      <c r="AD4466" t="s">
        <v>1811</v>
      </c>
      <c r="AE4466" s="8">
        <v>1</v>
      </c>
      <c r="AF4466" s="33"/>
      <c r="AG4466" s="7"/>
      <c r="AH4466" s="7">
        <f t="shared" si="1262"/>
        <v>0</v>
      </c>
      <c r="AI4466" s="7"/>
      <c r="AJ4466" s="7">
        <f t="shared" si="1256"/>
        <v>0</v>
      </c>
      <c r="AK4466" s="7"/>
      <c r="AL4466" s="7">
        <f t="shared" si="1263"/>
        <v>0</v>
      </c>
      <c r="AM4466" s="7"/>
      <c r="AN4466" s="7">
        <f t="shared" si="1264"/>
        <v>0</v>
      </c>
      <c r="AO4466" s="7"/>
      <c r="AP4466" s="7">
        <f t="shared" si="1252"/>
        <v>0</v>
      </c>
    </row>
    <row r="4467" spans="1:42">
      <c r="A4467" t="s">
        <v>8103</v>
      </c>
      <c r="B4467" t="s">
        <v>8688</v>
      </c>
      <c r="C4467">
        <v>7</v>
      </c>
      <c r="E4467" t="s">
        <v>8827</v>
      </c>
      <c r="G4467" t="s">
        <v>1806</v>
      </c>
      <c r="H4467" s="31">
        <v>43586</v>
      </c>
      <c r="I4467" t="s">
        <v>1807</v>
      </c>
      <c r="J4467" t="s">
        <v>1806</v>
      </c>
      <c r="K4467" t="s">
        <v>8828</v>
      </c>
      <c r="L4467">
        <v>56</v>
      </c>
      <c r="M4467" t="s">
        <v>54</v>
      </c>
      <c r="N4467" t="s">
        <v>1809</v>
      </c>
      <c r="O4467" t="s">
        <v>1806</v>
      </c>
      <c r="R4467" t="s">
        <v>78</v>
      </c>
      <c r="S4467" t="s">
        <v>8829</v>
      </c>
      <c r="U4467" t="s">
        <v>78</v>
      </c>
      <c r="X4467">
        <v>2017</v>
      </c>
      <c r="Y4467" t="s">
        <v>78</v>
      </c>
      <c r="Z4467" s="12" t="s">
        <v>59</v>
      </c>
      <c r="AB4467">
        <v>1</v>
      </c>
      <c r="AC4467" t="s">
        <v>60</v>
      </c>
      <c r="AD4467" t="s">
        <v>1811</v>
      </c>
      <c r="AE4467" s="8">
        <v>1</v>
      </c>
      <c r="AF4467" s="33"/>
      <c r="AG4467" s="7"/>
      <c r="AH4467" s="7">
        <f t="shared" si="1262"/>
        <v>0</v>
      </c>
      <c r="AI4467" s="7"/>
      <c r="AJ4467" s="7">
        <f t="shared" si="1256"/>
        <v>0</v>
      </c>
      <c r="AK4467" s="7"/>
      <c r="AL4467" s="7">
        <f t="shared" si="1263"/>
        <v>0</v>
      </c>
      <c r="AM4467" s="7"/>
      <c r="AN4467" s="7">
        <f t="shared" si="1264"/>
        <v>0</v>
      </c>
      <c r="AO4467" s="7"/>
      <c r="AP4467" s="7">
        <f t="shared" si="1252"/>
        <v>0</v>
      </c>
    </row>
    <row r="4468" spans="1:42">
      <c r="A4468" t="s">
        <v>8103</v>
      </c>
      <c r="B4468" t="s">
        <v>8688</v>
      </c>
      <c r="C4468">
        <v>7</v>
      </c>
      <c r="E4468" t="s">
        <v>8830</v>
      </c>
      <c r="G4468" t="s">
        <v>1806</v>
      </c>
      <c r="H4468" s="31">
        <v>43586</v>
      </c>
      <c r="I4468" t="s">
        <v>1807</v>
      </c>
      <c r="J4468" t="s">
        <v>1806</v>
      </c>
      <c r="K4468" t="s">
        <v>8831</v>
      </c>
      <c r="L4468">
        <v>56</v>
      </c>
      <c r="M4468" t="s">
        <v>54</v>
      </c>
      <c r="N4468" t="s">
        <v>1809</v>
      </c>
      <c r="O4468" t="s">
        <v>1806</v>
      </c>
      <c r="R4468" t="s">
        <v>78</v>
      </c>
      <c r="S4468" t="s">
        <v>8832</v>
      </c>
      <c r="U4468" t="s">
        <v>78</v>
      </c>
      <c r="X4468">
        <v>2017</v>
      </c>
      <c r="Y4468" t="s">
        <v>78</v>
      </c>
      <c r="Z4468" s="12" t="s">
        <v>59</v>
      </c>
      <c r="AB4468">
        <v>1</v>
      </c>
      <c r="AC4468" t="s">
        <v>60</v>
      </c>
      <c r="AD4468" t="s">
        <v>1811</v>
      </c>
      <c r="AE4468" s="8">
        <v>1</v>
      </c>
      <c r="AF4468" s="33"/>
      <c r="AG4468" s="7"/>
      <c r="AH4468" s="7">
        <f t="shared" si="1262"/>
        <v>0</v>
      </c>
      <c r="AI4468" s="7"/>
      <c r="AJ4468" s="7">
        <f t="shared" si="1256"/>
        <v>0</v>
      </c>
      <c r="AK4468" s="7"/>
      <c r="AL4468" s="7">
        <f t="shared" si="1263"/>
        <v>0</v>
      </c>
      <c r="AM4468" s="7"/>
      <c r="AN4468" s="7">
        <f t="shared" si="1264"/>
        <v>0</v>
      </c>
      <c r="AO4468" s="7"/>
      <c r="AP4468" s="7">
        <f t="shared" si="1252"/>
        <v>0</v>
      </c>
    </row>
    <row r="4469" spans="1:42">
      <c r="A4469" t="s">
        <v>8103</v>
      </c>
      <c r="B4469" t="s">
        <v>8688</v>
      </c>
      <c r="C4469">
        <v>7</v>
      </c>
      <c r="E4469" t="s">
        <v>8833</v>
      </c>
      <c r="G4469" t="s">
        <v>1806</v>
      </c>
      <c r="H4469" s="31">
        <v>43586</v>
      </c>
      <c r="I4469" t="s">
        <v>1807</v>
      </c>
      <c r="J4469" t="s">
        <v>1806</v>
      </c>
      <c r="K4469" t="s">
        <v>8834</v>
      </c>
      <c r="L4469">
        <v>56</v>
      </c>
      <c r="M4469" t="s">
        <v>54</v>
      </c>
      <c r="N4469" t="s">
        <v>1809</v>
      </c>
      <c r="O4469" t="s">
        <v>1806</v>
      </c>
      <c r="R4469" t="s">
        <v>78</v>
      </c>
      <c r="S4469" t="s">
        <v>8835</v>
      </c>
      <c r="U4469" t="s">
        <v>78</v>
      </c>
      <c r="X4469">
        <v>2017</v>
      </c>
      <c r="Y4469" t="s">
        <v>78</v>
      </c>
      <c r="Z4469" s="12" t="s">
        <v>59</v>
      </c>
      <c r="AB4469">
        <v>1</v>
      </c>
      <c r="AC4469" t="s">
        <v>60</v>
      </c>
      <c r="AD4469" t="s">
        <v>1811</v>
      </c>
      <c r="AE4469" s="8">
        <v>1</v>
      </c>
      <c r="AF4469" s="33"/>
      <c r="AG4469" s="7"/>
      <c r="AH4469" s="7">
        <f t="shared" si="1262"/>
        <v>0</v>
      </c>
      <c r="AI4469" s="7"/>
      <c r="AJ4469" s="7">
        <f t="shared" si="1256"/>
        <v>0</v>
      </c>
      <c r="AK4469" s="7"/>
      <c r="AL4469" s="7">
        <f t="shared" si="1263"/>
        <v>0</v>
      </c>
      <c r="AM4469" s="7"/>
      <c r="AN4469" s="7">
        <f t="shared" si="1264"/>
        <v>0</v>
      </c>
      <c r="AO4469" s="7"/>
      <c r="AP4469" s="7">
        <f t="shared" si="1252"/>
        <v>0</v>
      </c>
    </row>
    <row r="4470" spans="1:42">
      <c r="A4470" t="s">
        <v>8103</v>
      </c>
      <c r="B4470" t="s">
        <v>8688</v>
      </c>
      <c r="C4470">
        <v>7</v>
      </c>
      <c r="E4470" t="s">
        <v>8836</v>
      </c>
      <c r="G4470" t="s">
        <v>1806</v>
      </c>
      <c r="H4470" s="31">
        <v>43586</v>
      </c>
      <c r="I4470" t="s">
        <v>1807</v>
      </c>
      <c r="J4470" t="s">
        <v>1806</v>
      </c>
      <c r="K4470" t="s">
        <v>8837</v>
      </c>
      <c r="L4470">
        <v>56</v>
      </c>
      <c r="M4470" t="s">
        <v>54</v>
      </c>
      <c r="N4470" t="s">
        <v>1809</v>
      </c>
      <c r="O4470" t="s">
        <v>1806</v>
      </c>
      <c r="R4470" t="s">
        <v>78</v>
      </c>
      <c r="S4470" t="s">
        <v>8838</v>
      </c>
      <c r="U4470" t="s">
        <v>78</v>
      </c>
      <c r="X4470">
        <v>2017</v>
      </c>
      <c r="Y4470" t="s">
        <v>78</v>
      </c>
      <c r="Z4470" s="12" t="s">
        <v>59</v>
      </c>
      <c r="AB4470">
        <v>1</v>
      </c>
      <c r="AC4470" t="s">
        <v>60</v>
      </c>
      <c r="AD4470" t="s">
        <v>1811</v>
      </c>
      <c r="AE4470" s="8">
        <v>1</v>
      </c>
      <c r="AF4470" s="33"/>
      <c r="AG4470" s="7"/>
      <c r="AH4470" s="7">
        <f t="shared" si="1262"/>
        <v>0</v>
      </c>
      <c r="AI4470" s="7"/>
      <c r="AJ4470" s="7">
        <f t="shared" si="1256"/>
        <v>0</v>
      </c>
      <c r="AK4470" s="7"/>
      <c r="AL4470" s="7">
        <f t="shared" si="1263"/>
        <v>0</v>
      </c>
      <c r="AM4470" s="7"/>
      <c r="AN4470" s="7">
        <f t="shared" si="1264"/>
        <v>0</v>
      </c>
      <c r="AO4470" s="7"/>
      <c r="AP4470" s="7">
        <f t="shared" si="1252"/>
        <v>0</v>
      </c>
    </row>
    <row r="4471" spans="1:42">
      <c r="A4471" t="s">
        <v>8103</v>
      </c>
      <c r="B4471" t="s">
        <v>8688</v>
      </c>
      <c r="C4471">
        <v>7</v>
      </c>
      <c r="E4471" t="s">
        <v>8839</v>
      </c>
      <c r="G4471" t="s">
        <v>1806</v>
      </c>
      <c r="H4471" s="31">
        <v>43586</v>
      </c>
      <c r="I4471" t="s">
        <v>1807</v>
      </c>
      <c r="J4471" t="s">
        <v>1806</v>
      </c>
      <c r="K4471" t="s">
        <v>8840</v>
      </c>
      <c r="L4471">
        <v>56</v>
      </c>
      <c r="M4471" t="s">
        <v>54</v>
      </c>
      <c r="N4471" t="s">
        <v>1809</v>
      </c>
      <c r="O4471" t="s">
        <v>1806</v>
      </c>
      <c r="R4471" t="s">
        <v>78</v>
      </c>
      <c r="S4471" t="s">
        <v>8841</v>
      </c>
      <c r="U4471" t="s">
        <v>78</v>
      </c>
      <c r="X4471">
        <v>2017</v>
      </c>
      <c r="Y4471" t="s">
        <v>78</v>
      </c>
      <c r="Z4471" s="12" t="s">
        <v>59</v>
      </c>
      <c r="AB4471">
        <v>1</v>
      </c>
      <c r="AC4471" t="s">
        <v>60</v>
      </c>
      <c r="AD4471" t="s">
        <v>1811</v>
      </c>
      <c r="AE4471" s="8">
        <v>1</v>
      </c>
      <c r="AF4471" s="33"/>
      <c r="AG4471" s="7"/>
      <c r="AH4471" s="7">
        <f t="shared" si="1262"/>
        <v>0</v>
      </c>
      <c r="AI4471" s="7"/>
      <c r="AJ4471" s="7">
        <f t="shared" si="1256"/>
        <v>0</v>
      </c>
      <c r="AK4471" s="7"/>
      <c r="AL4471" s="7">
        <f t="shared" si="1263"/>
        <v>0</v>
      </c>
      <c r="AM4471" s="7"/>
      <c r="AN4471" s="7">
        <f t="shared" si="1264"/>
        <v>0</v>
      </c>
      <c r="AO4471" s="7"/>
      <c r="AP4471" s="7">
        <f t="shared" si="1252"/>
        <v>0</v>
      </c>
    </row>
    <row r="4472" spans="1:42">
      <c r="A4472" t="s">
        <v>8103</v>
      </c>
      <c r="B4472" t="s">
        <v>8688</v>
      </c>
      <c r="C4472">
        <v>7</v>
      </c>
      <c r="E4472" t="s">
        <v>8842</v>
      </c>
      <c r="G4472" t="s">
        <v>1806</v>
      </c>
      <c r="H4472" s="31">
        <v>43586</v>
      </c>
      <c r="I4472" t="s">
        <v>1807</v>
      </c>
      <c r="J4472" t="s">
        <v>1806</v>
      </c>
      <c r="K4472" t="s">
        <v>8843</v>
      </c>
      <c r="L4472">
        <v>56</v>
      </c>
      <c r="M4472" t="s">
        <v>54</v>
      </c>
      <c r="N4472" t="s">
        <v>1809</v>
      </c>
      <c r="O4472" t="s">
        <v>1806</v>
      </c>
      <c r="R4472" t="s">
        <v>78</v>
      </c>
      <c r="S4472" t="s">
        <v>8844</v>
      </c>
      <c r="U4472" t="s">
        <v>78</v>
      </c>
      <c r="X4472">
        <v>2017</v>
      </c>
      <c r="Y4472" t="s">
        <v>78</v>
      </c>
      <c r="Z4472" s="12" t="s">
        <v>59</v>
      </c>
      <c r="AB4472">
        <v>1</v>
      </c>
      <c r="AC4472" t="s">
        <v>60</v>
      </c>
      <c r="AD4472" t="s">
        <v>1811</v>
      </c>
      <c r="AE4472" s="8">
        <v>1</v>
      </c>
      <c r="AF4472" s="33"/>
      <c r="AG4472" s="7"/>
      <c r="AH4472" s="7">
        <f t="shared" si="1262"/>
        <v>0</v>
      </c>
      <c r="AI4472" s="7"/>
      <c r="AJ4472" s="7">
        <f t="shared" si="1256"/>
        <v>0</v>
      </c>
      <c r="AK4472" s="7"/>
      <c r="AL4472" s="7">
        <f t="shared" si="1263"/>
        <v>0</v>
      </c>
      <c r="AM4472" s="7"/>
      <c r="AN4472" s="7">
        <f t="shared" si="1264"/>
        <v>0</v>
      </c>
      <c r="AO4472" s="7"/>
      <c r="AP4472" s="7">
        <f t="shared" si="1252"/>
        <v>0</v>
      </c>
    </row>
    <row r="4473" spans="1:42">
      <c r="A4473" t="s">
        <v>8103</v>
      </c>
      <c r="B4473" t="s">
        <v>8688</v>
      </c>
      <c r="C4473">
        <v>7</v>
      </c>
      <c r="E4473" t="s">
        <v>8845</v>
      </c>
      <c r="G4473" t="s">
        <v>1806</v>
      </c>
      <c r="H4473" s="31">
        <v>43586</v>
      </c>
      <c r="I4473" t="s">
        <v>1807</v>
      </c>
      <c r="J4473" t="s">
        <v>1806</v>
      </c>
      <c r="K4473" t="s">
        <v>8846</v>
      </c>
      <c r="L4473">
        <v>56</v>
      </c>
      <c r="M4473" t="s">
        <v>54</v>
      </c>
      <c r="N4473" t="s">
        <v>1809</v>
      </c>
      <c r="O4473" t="s">
        <v>1806</v>
      </c>
      <c r="R4473" t="s">
        <v>78</v>
      </c>
      <c r="S4473" t="s">
        <v>8847</v>
      </c>
      <c r="U4473" t="s">
        <v>78</v>
      </c>
      <c r="X4473">
        <v>2017</v>
      </c>
      <c r="Y4473" t="s">
        <v>78</v>
      </c>
      <c r="Z4473" s="12" t="s">
        <v>59</v>
      </c>
      <c r="AB4473">
        <v>1</v>
      </c>
      <c r="AC4473" t="s">
        <v>60</v>
      </c>
      <c r="AD4473" t="s">
        <v>1811</v>
      </c>
      <c r="AE4473" s="8">
        <v>1</v>
      </c>
      <c r="AF4473" s="33"/>
      <c r="AG4473" s="7"/>
      <c r="AH4473" s="7">
        <f t="shared" si="1262"/>
        <v>0</v>
      </c>
      <c r="AI4473" s="7"/>
      <c r="AJ4473" s="7">
        <f t="shared" si="1256"/>
        <v>0</v>
      </c>
      <c r="AK4473" s="7"/>
      <c r="AL4473" s="7">
        <f t="shared" si="1263"/>
        <v>0</v>
      </c>
      <c r="AM4473" s="7"/>
      <c r="AN4473" s="7">
        <f t="shared" si="1264"/>
        <v>0</v>
      </c>
      <c r="AO4473" s="7"/>
      <c r="AP4473" s="7">
        <f t="shared" si="1252"/>
        <v>0</v>
      </c>
    </row>
    <row r="4474" spans="1:42">
      <c r="A4474" t="s">
        <v>8103</v>
      </c>
      <c r="B4474" t="s">
        <v>8688</v>
      </c>
      <c r="C4474">
        <v>7</v>
      </c>
      <c r="E4474" t="s">
        <v>8848</v>
      </c>
      <c r="G4474" t="s">
        <v>1806</v>
      </c>
      <c r="H4474" s="31">
        <v>43586</v>
      </c>
      <c r="I4474" t="s">
        <v>1807</v>
      </c>
      <c r="J4474" t="s">
        <v>1806</v>
      </c>
      <c r="K4474" t="s">
        <v>8849</v>
      </c>
      <c r="L4474">
        <v>56</v>
      </c>
      <c r="M4474" t="s">
        <v>54</v>
      </c>
      <c r="N4474" t="s">
        <v>1809</v>
      </c>
      <c r="O4474" t="s">
        <v>1806</v>
      </c>
      <c r="R4474" t="s">
        <v>78</v>
      </c>
      <c r="S4474" t="s">
        <v>8850</v>
      </c>
      <c r="U4474" t="s">
        <v>78</v>
      </c>
      <c r="X4474">
        <v>2017</v>
      </c>
      <c r="Y4474" t="s">
        <v>78</v>
      </c>
      <c r="Z4474" s="12" t="s">
        <v>59</v>
      </c>
      <c r="AB4474">
        <v>1</v>
      </c>
      <c r="AC4474" t="s">
        <v>60</v>
      </c>
      <c r="AD4474" t="s">
        <v>1811</v>
      </c>
      <c r="AE4474" s="8">
        <v>1</v>
      </c>
      <c r="AF4474" s="33"/>
      <c r="AG4474" s="7"/>
      <c r="AH4474" s="7">
        <f t="shared" si="1262"/>
        <v>0</v>
      </c>
      <c r="AI4474" s="7"/>
      <c r="AJ4474" s="7">
        <f t="shared" si="1256"/>
        <v>0</v>
      </c>
      <c r="AK4474" s="7"/>
      <c r="AL4474" s="7">
        <f t="shared" si="1263"/>
        <v>0</v>
      </c>
      <c r="AM4474" s="7"/>
      <c r="AN4474" s="7">
        <f t="shared" si="1264"/>
        <v>0</v>
      </c>
      <c r="AO4474" s="7"/>
      <c r="AP4474" s="7">
        <f t="shared" ref="AP4474:AP4537" si="1265">$AF4474*$AB4474*$AE4474</f>
        <v>0</v>
      </c>
    </row>
    <row r="4475" spans="1:42">
      <c r="A4475" t="s">
        <v>8103</v>
      </c>
      <c r="B4475" t="s">
        <v>8688</v>
      </c>
      <c r="C4475">
        <v>7</v>
      </c>
      <c r="E4475" t="s">
        <v>8851</v>
      </c>
      <c r="G4475" t="s">
        <v>1806</v>
      </c>
      <c r="H4475" s="31">
        <v>43586</v>
      </c>
      <c r="I4475" t="s">
        <v>1807</v>
      </c>
      <c r="J4475" t="s">
        <v>1806</v>
      </c>
      <c r="K4475" t="s">
        <v>8852</v>
      </c>
      <c r="L4475">
        <v>56</v>
      </c>
      <c r="M4475" t="s">
        <v>54</v>
      </c>
      <c r="N4475" t="s">
        <v>1809</v>
      </c>
      <c r="O4475" t="s">
        <v>1806</v>
      </c>
      <c r="R4475" t="s">
        <v>78</v>
      </c>
      <c r="S4475" t="s">
        <v>8853</v>
      </c>
      <c r="U4475" t="s">
        <v>78</v>
      </c>
      <c r="X4475">
        <v>2017</v>
      </c>
      <c r="Y4475" t="s">
        <v>78</v>
      </c>
      <c r="Z4475" s="12" t="s">
        <v>59</v>
      </c>
      <c r="AB4475">
        <v>1</v>
      </c>
      <c r="AC4475" t="s">
        <v>60</v>
      </c>
      <c r="AD4475" t="s">
        <v>1811</v>
      </c>
      <c r="AE4475" s="8">
        <v>1</v>
      </c>
      <c r="AF4475" s="33"/>
      <c r="AG4475" s="7"/>
      <c r="AH4475" s="7">
        <f t="shared" si="1262"/>
        <v>0</v>
      </c>
      <c r="AI4475" s="7"/>
      <c r="AJ4475" s="7">
        <f t="shared" si="1256"/>
        <v>0</v>
      </c>
      <c r="AK4475" s="7"/>
      <c r="AL4475" s="7">
        <f t="shared" si="1263"/>
        <v>0</v>
      </c>
      <c r="AM4475" s="7"/>
      <c r="AN4475" s="7">
        <f t="shared" si="1264"/>
        <v>0</v>
      </c>
      <c r="AO4475" s="7"/>
      <c r="AP4475" s="7">
        <f t="shared" si="1265"/>
        <v>0</v>
      </c>
    </row>
    <row r="4476" spans="1:42">
      <c r="A4476" t="s">
        <v>8103</v>
      </c>
      <c r="B4476" t="s">
        <v>8854</v>
      </c>
      <c r="C4476">
        <v>7</v>
      </c>
      <c r="E4476" t="s">
        <v>8855</v>
      </c>
      <c r="F4476" t="s">
        <v>8856</v>
      </c>
      <c r="G4476" t="s">
        <v>175</v>
      </c>
      <c r="H4476" s="31">
        <v>45170</v>
      </c>
      <c r="I4476" t="s">
        <v>176</v>
      </c>
      <c r="J4476" t="s">
        <v>177</v>
      </c>
      <c r="L4476">
        <v>65</v>
      </c>
      <c r="M4476" t="s">
        <v>151</v>
      </c>
      <c r="N4476" t="s">
        <v>178</v>
      </c>
      <c r="O4476" t="s">
        <v>177</v>
      </c>
      <c r="V4476" s="31">
        <v>42867</v>
      </c>
      <c r="X4476">
        <v>2017</v>
      </c>
      <c r="Z4476" s="12" t="s">
        <v>59</v>
      </c>
      <c r="AB4476">
        <v>1</v>
      </c>
      <c r="AC4476" t="s">
        <v>60</v>
      </c>
      <c r="AD4476" t="s">
        <v>61</v>
      </c>
      <c r="AE4476" s="8">
        <v>1</v>
      </c>
      <c r="AF4476" s="33"/>
      <c r="AG4476" s="7">
        <f t="shared" ref="AG4476:AG4539" si="1266">$AF4476*$AB4476*$AE4476</f>
        <v>0</v>
      </c>
      <c r="AH4476" s="7">
        <f t="shared" si="1262"/>
        <v>0</v>
      </c>
      <c r="AI4476" s="7">
        <f t="shared" ref="AI4476:AI4493" si="1267">$AF4476*$AB4476*$AE4476</f>
        <v>0</v>
      </c>
      <c r="AJ4476" s="7">
        <f t="shared" si="1256"/>
        <v>0</v>
      </c>
      <c r="AK4476" s="7">
        <f t="shared" ref="AK4476:AK4493" si="1268">$AF4476*$AB4476*$AE4476</f>
        <v>0</v>
      </c>
      <c r="AL4476" s="7">
        <f t="shared" si="1263"/>
        <v>0</v>
      </c>
      <c r="AM4476" s="7">
        <f t="shared" ref="AM4476:AM4539" si="1269">$AF4476*$AB4476*$AE4476</f>
        <v>0</v>
      </c>
      <c r="AN4476" s="7">
        <f t="shared" si="1264"/>
        <v>0</v>
      </c>
      <c r="AO4476" s="7">
        <f t="shared" ref="AO4476:AO4493" si="1270">$AF4476*$AB4476*$AE4476</f>
        <v>0</v>
      </c>
      <c r="AP4476" s="7">
        <f t="shared" si="1265"/>
        <v>0</v>
      </c>
    </row>
    <row r="4477" spans="1:42">
      <c r="A4477" t="s">
        <v>8103</v>
      </c>
      <c r="B4477" t="s">
        <v>8857</v>
      </c>
      <c r="C4477">
        <v>7</v>
      </c>
      <c r="E4477" t="s">
        <v>8858</v>
      </c>
      <c r="G4477" t="s">
        <v>557</v>
      </c>
      <c r="H4477" s="31">
        <v>44593</v>
      </c>
      <c r="I4477" t="s">
        <v>558</v>
      </c>
      <c r="J4477" t="s">
        <v>559</v>
      </c>
      <c r="L4477">
        <v>65</v>
      </c>
      <c r="M4477" t="s">
        <v>151</v>
      </c>
      <c r="N4477" t="s">
        <v>560</v>
      </c>
      <c r="O4477" t="s">
        <v>557</v>
      </c>
      <c r="R4477" t="s">
        <v>597</v>
      </c>
      <c r="U4477" t="s">
        <v>598</v>
      </c>
      <c r="V4477" s="31">
        <v>43101</v>
      </c>
      <c r="Y4477" t="s">
        <v>597</v>
      </c>
      <c r="Z4477" s="12" t="s">
        <v>59</v>
      </c>
      <c r="AB4477">
        <v>1</v>
      </c>
      <c r="AC4477" t="s">
        <v>60</v>
      </c>
      <c r="AD4477" t="s">
        <v>61</v>
      </c>
      <c r="AE4477" s="8">
        <v>1</v>
      </c>
      <c r="AF4477" s="33"/>
      <c r="AG4477" s="7">
        <f t="shared" si="1266"/>
        <v>0</v>
      </c>
      <c r="AH4477" s="7">
        <f t="shared" si="1262"/>
        <v>0</v>
      </c>
      <c r="AI4477" s="7">
        <f t="shared" si="1267"/>
        <v>0</v>
      </c>
      <c r="AJ4477" s="7">
        <f t="shared" si="1256"/>
        <v>0</v>
      </c>
      <c r="AK4477" s="7">
        <f t="shared" si="1268"/>
        <v>0</v>
      </c>
      <c r="AL4477" s="7">
        <f t="shared" si="1263"/>
        <v>0</v>
      </c>
      <c r="AM4477" s="7">
        <f t="shared" si="1269"/>
        <v>0</v>
      </c>
      <c r="AN4477" s="7">
        <f t="shared" si="1264"/>
        <v>0</v>
      </c>
      <c r="AO4477" s="7">
        <f t="shared" si="1270"/>
        <v>0</v>
      </c>
      <c r="AP4477" s="7">
        <f t="shared" si="1265"/>
        <v>0</v>
      </c>
    </row>
    <row r="4478" spans="1:42">
      <c r="A4478" t="s">
        <v>8103</v>
      </c>
      <c r="B4478" t="s">
        <v>8857</v>
      </c>
      <c r="C4478">
        <v>7</v>
      </c>
      <c r="E4478" t="s">
        <v>8859</v>
      </c>
      <c r="G4478" t="s">
        <v>557</v>
      </c>
      <c r="H4478" s="31">
        <v>44593</v>
      </c>
      <c r="I4478" t="s">
        <v>558</v>
      </c>
      <c r="J4478" t="s">
        <v>559</v>
      </c>
      <c r="L4478">
        <v>65</v>
      </c>
      <c r="M4478" t="s">
        <v>151</v>
      </c>
      <c r="N4478" t="s">
        <v>560</v>
      </c>
      <c r="O4478" t="s">
        <v>557</v>
      </c>
      <c r="R4478" t="s">
        <v>597</v>
      </c>
      <c r="U4478" t="s">
        <v>598</v>
      </c>
      <c r="V4478" s="31">
        <v>43101</v>
      </c>
      <c r="Y4478" t="s">
        <v>597</v>
      </c>
      <c r="Z4478" s="12" t="s">
        <v>59</v>
      </c>
      <c r="AB4478">
        <v>1</v>
      </c>
      <c r="AC4478" t="s">
        <v>60</v>
      </c>
      <c r="AD4478" t="s">
        <v>61</v>
      </c>
      <c r="AE4478" s="8">
        <v>1</v>
      </c>
      <c r="AF4478" s="33"/>
      <c r="AG4478" s="7">
        <f t="shared" si="1266"/>
        <v>0</v>
      </c>
      <c r="AH4478" s="7">
        <f t="shared" si="1262"/>
        <v>0</v>
      </c>
      <c r="AI4478" s="7">
        <f t="shared" si="1267"/>
        <v>0</v>
      </c>
      <c r="AJ4478" s="7">
        <f t="shared" si="1256"/>
        <v>0</v>
      </c>
      <c r="AK4478" s="7">
        <f t="shared" si="1268"/>
        <v>0</v>
      </c>
      <c r="AL4478" s="7">
        <f t="shared" si="1263"/>
        <v>0</v>
      </c>
      <c r="AM4478" s="7">
        <f t="shared" si="1269"/>
        <v>0</v>
      </c>
      <c r="AN4478" s="7">
        <f t="shared" si="1264"/>
        <v>0</v>
      </c>
      <c r="AO4478" s="7">
        <f t="shared" si="1270"/>
        <v>0</v>
      </c>
      <c r="AP4478" s="7">
        <f t="shared" si="1265"/>
        <v>0</v>
      </c>
    </row>
    <row r="4479" spans="1:42">
      <c r="A4479" t="s">
        <v>8103</v>
      </c>
      <c r="B4479" t="s">
        <v>8857</v>
      </c>
      <c r="C4479">
        <v>7</v>
      </c>
      <c r="E4479" t="s">
        <v>8860</v>
      </c>
      <c r="G4479" t="s">
        <v>557</v>
      </c>
      <c r="H4479" s="31">
        <v>44593</v>
      </c>
      <c r="I4479" t="s">
        <v>558</v>
      </c>
      <c r="J4479" t="s">
        <v>559</v>
      </c>
      <c r="L4479">
        <v>65</v>
      </c>
      <c r="M4479" t="s">
        <v>151</v>
      </c>
      <c r="N4479" t="s">
        <v>560</v>
      </c>
      <c r="O4479" t="s">
        <v>557</v>
      </c>
      <c r="R4479" t="s">
        <v>597</v>
      </c>
      <c r="U4479" t="s">
        <v>598</v>
      </c>
      <c r="V4479" s="31">
        <v>43101</v>
      </c>
      <c r="Y4479" t="s">
        <v>597</v>
      </c>
      <c r="Z4479" s="12" t="s">
        <v>59</v>
      </c>
      <c r="AB4479">
        <v>1</v>
      </c>
      <c r="AC4479" t="s">
        <v>60</v>
      </c>
      <c r="AD4479" t="s">
        <v>61</v>
      </c>
      <c r="AE4479" s="8">
        <v>1</v>
      </c>
      <c r="AF4479" s="33"/>
      <c r="AG4479" s="7">
        <f t="shared" si="1266"/>
        <v>0</v>
      </c>
      <c r="AH4479" s="7">
        <f t="shared" si="1262"/>
        <v>0</v>
      </c>
      <c r="AI4479" s="7">
        <f t="shared" si="1267"/>
        <v>0</v>
      </c>
      <c r="AJ4479" s="7">
        <f t="shared" si="1256"/>
        <v>0</v>
      </c>
      <c r="AK4479" s="7">
        <f t="shared" si="1268"/>
        <v>0</v>
      </c>
      <c r="AL4479" s="7">
        <f t="shared" si="1263"/>
        <v>0</v>
      </c>
      <c r="AM4479" s="7">
        <f t="shared" si="1269"/>
        <v>0</v>
      </c>
      <c r="AN4479" s="7">
        <f t="shared" si="1264"/>
        <v>0</v>
      </c>
      <c r="AO4479" s="7">
        <f t="shared" si="1270"/>
        <v>0</v>
      </c>
      <c r="AP4479" s="7">
        <f t="shared" si="1265"/>
        <v>0</v>
      </c>
    </row>
    <row r="4480" spans="1:42">
      <c r="A4480" t="s">
        <v>8103</v>
      </c>
      <c r="B4480" t="s">
        <v>8857</v>
      </c>
      <c r="C4480">
        <v>7</v>
      </c>
      <c r="E4480" t="s">
        <v>8861</v>
      </c>
      <c r="F4480" t="s">
        <v>8862</v>
      </c>
      <c r="G4480" t="s">
        <v>175</v>
      </c>
      <c r="H4480" s="31">
        <v>45170</v>
      </c>
      <c r="I4480" t="s">
        <v>176</v>
      </c>
      <c r="J4480" t="s">
        <v>177</v>
      </c>
      <c r="L4480">
        <v>65</v>
      </c>
      <c r="M4480" t="s">
        <v>151</v>
      </c>
      <c r="N4480" t="s">
        <v>178</v>
      </c>
      <c r="O4480" t="s">
        <v>177</v>
      </c>
      <c r="V4480" s="31">
        <v>42867</v>
      </c>
      <c r="X4480">
        <v>2017</v>
      </c>
      <c r="Z4480" s="12" t="s">
        <v>59</v>
      </c>
      <c r="AB4480">
        <v>1</v>
      </c>
      <c r="AC4480" t="s">
        <v>60</v>
      </c>
      <c r="AD4480" t="s">
        <v>61</v>
      </c>
      <c r="AE4480" s="8">
        <v>1</v>
      </c>
      <c r="AF4480" s="33"/>
      <c r="AG4480" s="7">
        <f t="shared" si="1266"/>
        <v>0</v>
      </c>
      <c r="AH4480" s="7">
        <f t="shared" si="1262"/>
        <v>0</v>
      </c>
      <c r="AI4480" s="7">
        <f t="shared" si="1267"/>
        <v>0</v>
      </c>
      <c r="AJ4480" s="7">
        <f t="shared" si="1256"/>
        <v>0</v>
      </c>
      <c r="AK4480" s="7">
        <f t="shared" si="1268"/>
        <v>0</v>
      </c>
      <c r="AL4480" s="7">
        <f t="shared" si="1263"/>
        <v>0</v>
      </c>
      <c r="AM4480" s="7">
        <f t="shared" si="1269"/>
        <v>0</v>
      </c>
      <c r="AN4480" s="7">
        <f t="shared" si="1264"/>
        <v>0</v>
      </c>
      <c r="AO4480" s="7">
        <f t="shared" si="1270"/>
        <v>0</v>
      </c>
      <c r="AP4480" s="7">
        <f t="shared" si="1265"/>
        <v>0</v>
      </c>
    </row>
    <row r="4481" spans="1:42">
      <c r="A4481" t="s">
        <v>8103</v>
      </c>
      <c r="B4481" t="s">
        <v>8863</v>
      </c>
      <c r="C4481">
        <v>7</v>
      </c>
      <c r="E4481" t="s">
        <v>8864</v>
      </c>
      <c r="F4481" t="s">
        <v>8865</v>
      </c>
      <c r="G4481" t="s">
        <v>175</v>
      </c>
      <c r="H4481" s="31">
        <v>45170</v>
      </c>
      <c r="I4481" t="s">
        <v>176</v>
      </c>
      <c r="J4481" t="s">
        <v>177</v>
      </c>
      <c r="L4481">
        <v>65</v>
      </c>
      <c r="M4481" t="s">
        <v>151</v>
      </c>
      <c r="N4481" t="s">
        <v>178</v>
      </c>
      <c r="O4481" t="s">
        <v>177</v>
      </c>
      <c r="V4481" s="31">
        <v>42867</v>
      </c>
      <c r="X4481">
        <v>2017</v>
      </c>
      <c r="Z4481" s="12" t="s">
        <v>59</v>
      </c>
      <c r="AB4481">
        <v>1</v>
      </c>
      <c r="AC4481" t="s">
        <v>60</v>
      </c>
      <c r="AD4481" t="s">
        <v>61</v>
      </c>
      <c r="AE4481" s="8">
        <v>1</v>
      </c>
      <c r="AF4481" s="33"/>
      <c r="AG4481" s="7">
        <f t="shared" si="1266"/>
        <v>0</v>
      </c>
      <c r="AH4481" s="7">
        <f t="shared" si="1262"/>
        <v>0</v>
      </c>
      <c r="AI4481" s="7">
        <f t="shared" si="1267"/>
        <v>0</v>
      </c>
      <c r="AJ4481" s="7">
        <f t="shared" si="1256"/>
        <v>0</v>
      </c>
      <c r="AK4481" s="7">
        <f t="shared" si="1268"/>
        <v>0</v>
      </c>
      <c r="AL4481" s="7">
        <f t="shared" si="1263"/>
        <v>0</v>
      </c>
      <c r="AM4481" s="7">
        <f t="shared" si="1269"/>
        <v>0</v>
      </c>
      <c r="AN4481" s="7">
        <f t="shared" si="1264"/>
        <v>0</v>
      </c>
      <c r="AO4481" s="7">
        <f t="shared" si="1270"/>
        <v>0</v>
      </c>
      <c r="AP4481" s="7">
        <f t="shared" si="1265"/>
        <v>0</v>
      </c>
    </row>
    <row r="4482" spans="1:42">
      <c r="A4482" t="s">
        <v>8103</v>
      </c>
      <c r="B4482" t="s">
        <v>8863</v>
      </c>
      <c r="C4482">
        <v>7</v>
      </c>
      <c r="E4482" t="s">
        <v>8866</v>
      </c>
      <c r="F4482" t="s">
        <v>8867</v>
      </c>
      <c r="G4482" t="s">
        <v>175</v>
      </c>
      <c r="H4482" s="31">
        <v>45170</v>
      </c>
      <c r="I4482" t="s">
        <v>176</v>
      </c>
      <c r="J4482" t="s">
        <v>177</v>
      </c>
      <c r="L4482">
        <v>65</v>
      </c>
      <c r="M4482" t="s">
        <v>151</v>
      </c>
      <c r="N4482" t="s">
        <v>178</v>
      </c>
      <c r="O4482" t="s">
        <v>177</v>
      </c>
      <c r="V4482" s="31">
        <v>42867</v>
      </c>
      <c r="X4482">
        <v>2017</v>
      </c>
      <c r="Z4482" s="12" t="s">
        <v>59</v>
      </c>
      <c r="AB4482">
        <v>1</v>
      </c>
      <c r="AC4482" t="s">
        <v>60</v>
      </c>
      <c r="AD4482" t="s">
        <v>61</v>
      </c>
      <c r="AE4482" s="8">
        <v>1</v>
      </c>
      <c r="AF4482" s="33"/>
      <c r="AG4482" s="7">
        <f t="shared" si="1266"/>
        <v>0</v>
      </c>
      <c r="AH4482" s="7">
        <f t="shared" si="1262"/>
        <v>0</v>
      </c>
      <c r="AI4482" s="7">
        <f t="shared" si="1267"/>
        <v>0</v>
      </c>
      <c r="AJ4482" s="7">
        <f t="shared" si="1256"/>
        <v>0</v>
      </c>
      <c r="AK4482" s="7">
        <f t="shared" si="1268"/>
        <v>0</v>
      </c>
      <c r="AL4482" s="7">
        <f t="shared" si="1263"/>
        <v>0</v>
      </c>
      <c r="AM4482" s="7">
        <f t="shared" si="1269"/>
        <v>0</v>
      </c>
      <c r="AN4482" s="7">
        <f t="shared" si="1264"/>
        <v>0</v>
      </c>
      <c r="AO4482" s="7">
        <f t="shared" si="1270"/>
        <v>0</v>
      </c>
      <c r="AP4482" s="7">
        <f t="shared" si="1265"/>
        <v>0</v>
      </c>
    </row>
    <row r="4483" spans="1:42">
      <c r="A4483" t="s">
        <v>8103</v>
      </c>
      <c r="B4483" t="s">
        <v>8868</v>
      </c>
      <c r="C4483">
        <v>7</v>
      </c>
      <c r="E4483" t="s">
        <v>8869</v>
      </c>
      <c r="F4483" t="s">
        <v>8147</v>
      </c>
      <c r="G4483" t="s">
        <v>1678</v>
      </c>
      <c r="H4483" s="31">
        <v>44927</v>
      </c>
      <c r="I4483" t="s">
        <v>8870</v>
      </c>
      <c r="J4483" t="s">
        <v>298</v>
      </c>
      <c r="L4483">
        <v>65</v>
      </c>
      <c r="M4483" t="s">
        <v>151</v>
      </c>
      <c r="N4483" t="s">
        <v>299</v>
      </c>
      <c r="O4483" t="s">
        <v>300</v>
      </c>
      <c r="V4483" s="31">
        <v>43221</v>
      </c>
      <c r="W4483" t="s">
        <v>170</v>
      </c>
      <c r="X4483">
        <v>2018</v>
      </c>
      <c r="Z4483" s="12" t="s">
        <v>59</v>
      </c>
      <c r="AB4483">
        <v>1</v>
      </c>
      <c r="AC4483" t="s">
        <v>60</v>
      </c>
      <c r="AD4483" t="s">
        <v>61</v>
      </c>
      <c r="AE4483" s="8">
        <v>1</v>
      </c>
      <c r="AF4483" s="33"/>
      <c r="AG4483" s="7">
        <f t="shared" si="1266"/>
        <v>0</v>
      </c>
      <c r="AH4483" s="7">
        <f t="shared" si="1262"/>
        <v>0</v>
      </c>
      <c r="AI4483" s="7">
        <f t="shared" si="1267"/>
        <v>0</v>
      </c>
      <c r="AJ4483" s="7">
        <f t="shared" si="1256"/>
        <v>0</v>
      </c>
      <c r="AK4483" s="7">
        <f t="shared" si="1268"/>
        <v>0</v>
      </c>
      <c r="AL4483" s="7">
        <f t="shared" si="1263"/>
        <v>0</v>
      </c>
      <c r="AM4483" s="7">
        <f t="shared" si="1269"/>
        <v>0</v>
      </c>
      <c r="AN4483" s="7">
        <f t="shared" si="1264"/>
        <v>0</v>
      </c>
      <c r="AO4483" s="7">
        <f t="shared" si="1270"/>
        <v>0</v>
      </c>
      <c r="AP4483" s="7">
        <f t="shared" si="1265"/>
        <v>0</v>
      </c>
    </row>
    <row r="4484" spans="1:42">
      <c r="A4484" t="s">
        <v>8103</v>
      </c>
      <c r="B4484" t="s">
        <v>8871</v>
      </c>
      <c r="C4484">
        <v>8</v>
      </c>
      <c r="D4484" t="s">
        <v>2788</v>
      </c>
      <c r="E4484" t="s">
        <v>8872</v>
      </c>
      <c r="G4484" t="s">
        <v>148</v>
      </c>
      <c r="H4484" s="31">
        <v>44105</v>
      </c>
      <c r="I4484" t="s">
        <v>149</v>
      </c>
      <c r="J4484" t="s">
        <v>148</v>
      </c>
      <c r="K4484" t="s">
        <v>150</v>
      </c>
      <c r="L4484">
        <v>65</v>
      </c>
      <c r="M4484" t="s">
        <v>151</v>
      </c>
      <c r="N4484" t="s">
        <v>152</v>
      </c>
      <c r="O4484" t="s">
        <v>153</v>
      </c>
      <c r="Q4484" t="s">
        <v>154</v>
      </c>
      <c r="R4484" t="s">
        <v>155</v>
      </c>
      <c r="S4484" t="s">
        <v>156</v>
      </c>
      <c r="V4484" s="31">
        <v>43101</v>
      </c>
      <c r="W4484" t="s">
        <v>157</v>
      </c>
      <c r="X4484">
        <v>2017</v>
      </c>
      <c r="Y4484" t="s">
        <v>155</v>
      </c>
      <c r="Z4484" s="12" t="s">
        <v>158</v>
      </c>
      <c r="AA4484" t="s">
        <v>159</v>
      </c>
      <c r="AB4484">
        <v>1</v>
      </c>
      <c r="AC4484" t="s">
        <v>60</v>
      </c>
      <c r="AD4484" t="s">
        <v>61</v>
      </c>
      <c r="AE4484" s="8">
        <v>1</v>
      </c>
      <c r="AF4484" s="33"/>
      <c r="AG4484" s="7">
        <f t="shared" si="1266"/>
        <v>0</v>
      </c>
      <c r="AH4484" s="7">
        <f t="shared" si="1262"/>
        <v>0</v>
      </c>
      <c r="AI4484" s="7">
        <f t="shared" si="1267"/>
        <v>0</v>
      </c>
      <c r="AJ4484" s="7">
        <f t="shared" ref="AJ4484:AJ4547" si="1271">$AF4484*$AB4484*$AE4484</f>
        <v>0</v>
      </c>
      <c r="AK4484" s="7">
        <f t="shared" si="1268"/>
        <v>0</v>
      </c>
      <c r="AL4484" s="7">
        <f t="shared" si="1263"/>
        <v>0</v>
      </c>
      <c r="AM4484" s="7">
        <f t="shared" si="1269"/>
        <v>0</v>
      </c>
      <c r="AN4484" s="7">
        <f t="shared" si="1264"/>
        <v>0</v>
      </c>
      <c r="AO4484" s="7">
        <f t="shared" si="1270"/>
        <v>0</v>
      </c>
      <c r="AP4484" s="7">
        <f t="shared" si="1265"/>
        <v>0</v>
      </c>
    </row>
    <row r="4485" spans="1:42">
      <c r="A4485" t="s">
        <v>8103</v>
      </c>
      <c r="B4485" t="s">
        <v>8871</v>
      </c>
      <c r="C4485">
        <v>8</v>
      </c>
      <c r="D4485" t="s">
        <v>2788</v>
      </c>
      <c r="E4485" t="s">
        <v>8873</v>
      </c>
      <c r="G4485" t="s">
        <v>148</v>
      </c>
      <c r="H4485" s="31">
        <v>44105</v>
      </c>
      <c r="I4485" t="s">
        <v>149</v>
      </c>
      <c r="J4485" t="s">
        <v>148</v>
      </c>
      <c r="K4485" t="s">
        <v>150</v>
      </c>
      <c r="L4485">
        <v>65</v>
      </c>
      <c r="M4485" t="s">
        <v>151</v>
      </c>
      <c r="N4485" t="s">
        <v>152</v>
      </c>
      <c r="O4485" t="s">
        <v>153</v>
      </c>
      <c r="Q4485" t="s">
        <v>154</v>
      </c>
      <c r="R4485" t="s">
        <v>155</v>
      </c>
      <c r="S4485" t="s">
        <v>156</v>
      </c>
      <c r="V4485" s="31">
        <v>43101</v>
      </c>
      <c r="W4485" t="s">
        <v>157</v>
      </c>
      <c r="X4485">
        <v>2017</v>
      </c>
      <c r="Y4485" t="s">
        <v>155</v>
      </c>
      <c r="Z4485" s="12" t="s">
        <v>158</v>
      </c>
      <c r="AA4485" t="s">
        <v>159</v>
      </c>
      <c r="AB4485">
        <v>1</v>
      </c>
      <c r="AC4485" t="s">
        <v>60</v>
      </c>
      <c r="AD4485" t="s">
        <v>61</v>
      </c>
      <c r="AE4485" s="8">
        <v>1</v>
      </c>
      <c r="AF4485" s="33"/>
      <c r="AG4485" s="7">
        <f t="shared" si="1266"/>
        <v>0</v>
      </c>
      <c r="AH4485" s="7">
        <f t="shared" si="1262"/>
        <v>0</v>
      </c>
      <c r="AI4485" s="7">
        <f t="shared" si="1267"/>
        <v>0</v>
      </c>
      <c r="AJ4485" s="7">
        <f t="shared" si="1271"/>
        <v>0</v>
      </c>
      <c r="AK4485" s="7">
        <f t="shared" si="1268"/>
        <v>0</v>
      </c>
      <c r="AL4485" s="7">
        <f t="shared" si="1263"/>
        <v>0</v>
      </c>
      <c r="AM4485" s="7">
        <f t="shared" si="1269"/>
        <v>0</v>
      </c>
      <c r="AN4485" s="7">
        <f t="shared" si="1264"/>
        <v>0</v>
      </c>
      <c r="AO4485" s="7">
        <f t="shared" si="1270"/>
        <v>0</v>
      </c>
      <c r="AP4485" s="7">
        <f t="shared" si="1265"/>
        <v>0</v>
      </c>
    </row>
    <row r="4486" spans="1:42">
      <c r="A4486" t="s">
        <v>8103</v>
      </c>
      <c r="B4486" t="s">
        <v>8871</v>
      </c>
      <c r="C4486">
        <v>8</v>
      </c>
      <c r="D4486" t="s">
        <v>8874</v>
      </c>
      <c r="E4486" t="s">
        <v>8875</v>
      </c>
      <c r="G4486" t="s">
        <v>164</v>
      </c>
      <c r="H4486" s="31">
        <v>44105</v>
      </c>
      <c r="I4486" t="s">
        <v>165</v>
      </c>
      <c r="J4486" t="s">
        <v>166</v>
      </c>
      <c r="L4486">
        <v>65</v>
      </c>
      <c r="M4486" t="s">
        <v>151</v>
      </c>
      <c r="N4486" t="s">
        <v>167</v>
      </c>
      <c r="O4486" t="s">
        <v>168</v>
      </c>
      <c r="Q4486" t="s">
        <v>3729</v>
      </c>
      <c r="S4486" t="s">
        <v>3730</v>
      </c>
      <c r="T4486">
        <v>3855999</v>
      </c>
      <c r="V4486" s="31">
        <v>40544</v>
      </c>
      <c r="W4486" t="s">
        <v>157</v>
      </c>
      <c r="X4486">
        <v>2011</v>
      </c>
      <c r="Y4486" t="s">
        <v>169</v>
      </c>
      <c r="Z4486" s="12" t="s">
        <v>158</v>
      </c>
      <c r="AB4486">
        <v>1</v>
      </c>
      <c r="AC4486" t="s">
        <v>60</v>
      </c>
      <c r="AD4486" t="s">
        <v>61</v>
      </c>
      <c r="AE4486" s="8">
        <v>1</v>
      </c>
      <c r="AF4486" s="33"/>
      <c r="AG4486" s="7">
        <f t="shared" si="1266"/>
        <v>0</v>
      </c>
      <c r="AH4486" s="7">
        <f t="shared" si="1262"/>
        <v>0</v>
      </c>
      <c r="AI4486" s="7">
        <f t="shared" si="1267"/>
        <v>0</v>
      </c>
      <c r="AJ4486" s="7">
        <f t="shared" si="1271"/>
        <v>0</v>
      </c>
      <c r="AK4486" s="7">
        <f t="shared" si="1268"/>
        <v>0</v>
      </c>
      <c r="AL4486" s="7">
        <f t="shared" si="1263"/>
        <v>0</v>
      </c>
      <c r="AM4486" s="7">
        <f t="shared" si="1269"/>
        <v>0</v>
      </c>
      <c r="AN4486" s="7">
        <f t="shared" si="1264"/>
        <v>0</v>
      </c>
      <c r="AO4486" s="7">
        <f t="shared" si="1270"/>
        <v>0</v>
      </c>
      <c r="AP4486" s="7">
        <f t="shared" si="1265"/>
        <v>0</v>
      </c>
    </row>
    <row r="4487" spans="1:42">
      <c r="A4487" t="s">
        <v>8103</v>
      </c>
      <c r="B4487" t="s">
        <v>8871</v>
      </c>
      <c r="C4487">
        <v>8</v>
      </c>
      <c r="D4487" t="s">
        <v>8876</v>
      </c>
      <c r="E4487" t="s">
        <v>8877</v>
      </c>
      <c r="G4487" t="s">
        <v>164</v>
      </c>
      <c r="H4487" s="31">
        <v>45047</v>
      </c>
      <c r="I4487" t="s">
        <v>165</v>
      </c>
      <c r="J4487" t="s">
        <v>166</v>
      </c>
      <c r="L4487">
        <v>65</v>
      </c>
      <c r="M4487" t="s">
        <v>151</v>
      </c>
      <c r="N4487" t="s">
        <v>167</v>
      </c>
      <c r="O4487" t="s">
        <v>168</v>
      </c>
      <c r="W4487" t="s">
        <v>157</v>
      </c>
      <c r="Z4487" s="12" t="s">
        <v>158</v>
      </c>
      <c r="AB4487">
        <v>1</v>
      </c>
      <c r="AC4487" t="s">
        <v>60</v>
      </c>
      <c r="AD4487" t="s">
        <v>61</v>
      </c>
      <c r="AE4487" s="8">
        <v>1</v>
      </c>
      <c r="AF4487" s="33"/>
      <c r="AG4487" s="7">
        <f t="shared" si="1266"/>
        <v>0</v>
      </c>
      <c r="AH4487" s="7">
        <f t="shared" si="1262"/>
        <v>0</v>
      </c>
      <c r="AI4487" s="7">
        <f t="shared" si="1267"/>
        <v>0</v>
      </c>
      <c r="AJ4487" s="7">
        <f t="shared" si="1271"/>
        <v>0</v>
      </c>
      <c r="AK4487" s="7">
        <f t="shared" si="1268"/>
        <v>0</v>
      </c>
      <c r="AL4487" s="7">
        <f t="shared" si="1263"/>
        <v>0</v>
      </c>
      <c r="AM4487" s="7">
        <f t="shared" si="1269"/>
        <v>0</v>
      </c>
      <c r="AN4487" s="7">
        <f t="shared" si="1264"/>
        <v>0</v>
      </c>
      <c r="AO4487" s="7">
        <f t="shared" si="1270"/>
        <v>0</v>
      </c>
      <c r="AP4487" s="7">
        <f t="shared" si="1265"/>
        <v>0</v>
      </c>
    </row>
    <row r="4488" spans="1:42">
      <c r="A4488" t="s">
        <v>8103</v>
      </c>
      <c r="B4488" t="s">
        <v>8871</v>
      </c>
      <c r="C4488">
        <v>8</v>
      </c>
      <c r="D4488" t="s">
        <v>8874</v>
      </c>
      <c r="E4488" t="s">
        <v>8878</v>
      </c>
      <c r="G4488" t="s">
        <v>898</v>
      </c>
      <c r="H4488" s="31">
        <v>44105</v>
      </c>
      <c r="I4488" t="s">
        <v>899</v>
      </c>
      <c r="J4488" t="s">
        <v>898</v>
      </c>
      <c r="L4488">
        <v>65</v>
      </c>
      <c r="M4488" t="s">
        <v>151</v>
      </c>
      <c r="N4488" t="s">
        <v>900</v>
      </c>
      <c r="O4488" t="s">
        <v>898</v>
      </c>
      <c r="Q4488" t="s">
        <v>998</v>
      </c>
      <c r="S4488" t="s">
        <v>999</v>
      </c>
      <c r="T4488">
        <v>3856003</v>
      </c>
      <c r="W4488" t="s">
        <v>157</v>
      </c>
      <c r="Z4488" s="12" t="s">
        <v>158</v>
      </c>
      <c r="AB4488">
        <v>1</v>
      </c>
      <c r="AC4488" t="s">
        <v>60</v>
      </c>
      <c r="AD4488" t="s">
        <v>61</v>
      </c>
      <c r="AE4488" s="8">
        <v>1</v>
      </c>
      <c r="AF4488" s="33"/>
      <c r="AG4488" s="7">
        <f t="shared" si="1266"/>
        <v>0</v>
      </c>
      <c r="AH4488" s="7">
        <f t="shared" si="1262"/>
        <v>0</v>
      </c>
      <c r="AI4488" s="7">
        <f t="shared" si="1267"/>
        <v>0</v>
      </c>
      <c r="AJ4488" s="7">
        <f t="shared" si="1271"/>
        <v>0</v>
      </c>
      <c r="AK4488" s="7">
        <f t="shared" si="1268"/>
        <v>0</v>
      </c>
      <c r="AL4488" s="7">
        <f t="shared" si="1263"/>
        <v>0</v>
      </c>
      <c r="AM4488" s="7">
        <f t="shared" si="1269"/>
        <v>0</v>
      </c>
      <c r="AN4488" s="7">
        <f t="shared" si="1264"/>
        <v>0</v>
      </c>
      <c r="AO4488" s="7">
        <f t="shared" si="1270"/>
        <v>0</v>
      </c>
      <c r="AP4488" s="7">
        <f t="shared" si="1265"/>
        <v>0</v>
      </c>
    </row>
    <row r="4489" spans="1:42">
      <c r="A4489" t="s">
        <v>8103</v>
      </c>
      <c r="B4489" t="s">
        <v>8871</v>
      </c>
      <c r="C4489">
        <v>8</v>
      </c>
      <c r="D4489" t="s">
        <v>8876</v>
      </c>
      <c r="E4489" t="s">
        <v>8879</v>
      </c>
      <c r="G4489" t="s">
        <v>898</v>
      </c>
      <c r="H4489" s="31">
        <v>45047</v>
      </c>
      <c r="I4489" t="s">
        <v>899</v>
      </c>
      <c r="J4489" t="s">
        <v>898</v>
      </c>
      <c r="L4489">
        <v>65</v>
      </c>
      <c r="M4489" t="s">
        <v>151</v>
      </c>
      <c r="N4489" t="s">
        <v>900</v>
      </c>
      <c r="O4489" t="s">
        <v>898</v>
      </c>
      <c r="W4489" t="s">
        <v>157</v>
      </c>
      <c r="Z4489" s="12" t="s">
        <v>158</v>
      </c>
      <c r="AB4489">
        <v>1</v>
      </c>
      <c r="AC4489" t="s">
        <v>60</v>
      </c>
      <c r="AD4489" t="s">
        <v>61</v>
      </c>
      <c r="AE4489" s="8">
        <v>1</v>
      </c>
      <c r="AF4489" s="33"/>
      <c r="AG4489" s="7">
        <f t="shared" si="1266"/>
        <v>0</v>
      </c>
      <c r="AH4489" s="7">
        <f t="shared" si="1262"/>
        <v>0</v>
      </c>
      <c r="AI4489" s="7">
        <f t="shared" si="1267"/>
        <v>0</v>
      </c>
      <c r="AJ4489" s="7">
        <f t="shared" si="1271"/>
        <v>0</v>
      </c>
      <c r="AK4489" s="7">
        <f t="shared" si="1268"/>
        <v>0</v>
      </c>
      <c r="AL4489" s="7">
        <f t="shared" si="1263"/>
        <v>0</v>
      </c>
      <c r="AM4489" s="7">
        <f t="shared" si="1269"/>
        <v>0</v>
      </c>
      <c r="AN4489" s="7">
        <f t="shared" si="1264"/>
        <v>0</v>
      </c>
      <c r="AO4489" s="7">
        <f t="shared" si="1270"/>
        <v>0</v>
      </c>
      <c r="AP4489" s="7">
        <f t="shared" si="1265"/>
        <v>0</v>
      </c>
    </row>
    <row r="4490" spans="1:42">
      <c r="A4490" t="s">
        <v>8103</v>
      </c>
      <c r="B4490" t="s">
        <v>8880</v>
      </c>
      <c r="C4490">
        <v>8</v>
      </c>
      <c r="D4490" t="s">
        <v>8881</v>
      </c>
      <c r="E4490" t="s">
        <v>8882</v>
      </c>
      <c r="G4490" t="s">
        <v>164</v>
      </c>
      <c r="H4490" s="31">
        <v>44105</v>
      </c>
      <c r="I4490" t="s">
        <v>165</v>
      </c>
      <c r="J4490" t="s">
        <v>166</v>
      </c>
      <c r="L4490">
        <v>65</v>
      </c>
      <c r="M4490" t="s">
        <v>151</v>
      </c>
      <c r="N4490" t="s">
        <v>167</v>
      </c>
      <c r="O4490" t="s">
        <v>168</v>
      </c>
      <c r="Q4490" t="s">
        <v>3729</v>
      </c>
      <c r="S4490" t="s">
        <v>3730</v>
      </c>
      <c r="T4490">
        <v>3856004</v>
      </c>
      <c r="V4490" s="31">
        <v>40544</v>
      </c>
      <c r="W4490" t="s">
        <v>157</v>
      </c>
      <c r="X4490">
        <v>2011</v>
      </c>
      <c r="Y4490" t="s">
        <v>169</v>
      </c>
      <c r="Z4490" s="12" t="s">
        <v>158</v>
      </c>
      <c r="AB4490">
        <v>1</v>
      </c>
      <c r="AC4490" t="s">
        <v>60</v>
      </c>
      <c r="AD4490" t="s">
        <v>61</v>
      </c>
      <c r="AE4490" s="8">
        <v>1</v>
      </c>
      <c r="AF4490" s="33"/>
      <c r="AG4490" s="7">
        <f t="shared" si="1266"/>
        <v>0</v>
      </c>
      <c r="AH4490" s="7">
        <f t="shared" si="1262"/>
        <v>0</v>
      </c>
      <c r="AI4490" s="7">
        <f t="shared" si="1267"/>
        <v>0</v>
      </c>
      <c r="AJ4490" s="7">
        <f t="shared" si="1271"/>
        <v>0</v>
      </c>
      <c r="AK4490" s="7">
        <f t="shared" si="1268"/>
        <v>0</v>
      </c>
      <c r="AL4490" s="7">
        <f t="shared" si="1263"/>
        <v>0</v>
      </c>
      <c r="AM4490" s="7">
        <f t="shared" si="1269"/>
        <v>0</v>
      </c>
      <c r="AN4490" s="7">
        <f t="shared" si="1264"/>
        <v>0</v>
      </c>
      <c r="AO4490" s="7">
        <f t="shared" si="1270"/>
        <v>0</v>
      </c>
      <c r="AP4490" s="7">
        <f t="shared" si="1265"/>
        <v>0</v>
      </c>
    </row>
    <row r="4491" spans="1:42">
      <c r="A4491" t="s">
        <v>8103</v>
      </c>
      <c r="B4491" t="s">
        <v>8880</v>
      </c>
      <c r="C4491">
        <v>8</v>
      </c>
      <c r="D4491" t="s">
        <v>8883</v>
      </c>
      <c r="E4491" t="s">
        <v>8884</v>
      </c>
      <c r="G4491" t="s">
        <v>164</v>
      </c>
      <c r="H4491" s="31">
        <v>44105</v>
      </c>
      <c r="I4491" t="s">
        <v>165</v>
      </c>
      <c r="J4491" t="s">
        <v>166</v>
      </c>
      <c r="L4491">
        <v>65</v>
      </c>
      <c r="M4491" t="s">
        <v>151</v>
      </c>
      <c r="N4491" t="s">
        <v>167</v>
      </c>
      <c r="O4491" t="s">
        <v>168</v>
      </c>
      <c r="Q4491" t="s">
        <v>995</v>
      </c>
      <c r="R4491" t="s">
        <v>996</v>
      </c>
      <c r="V4491" s="31">
        <v>44848</v>
      </c>
      <c r="W4491" t="s">
        <v>157</v>
      </c>
      <c r="X4491">
        <v>2022</v>
      </c>
      <c r="Y4491" t="s">
        <v>169</v>
      </c>
      <c r="Z4491" s="12" t="s">
        <v>158</v>
      </c>
      <c r="AA4491" t="s">
        <v>170</v>
      </c>
      <c r="AB4491">
        <v>1</v>
      </c>
      <c r="AC4491" t="s">
        <v>60</v>
      </c>
      <c r="AD4491" t="s">
        <v>61</v>
      </c>
      <c r="AE4491" s="8">
        <v>1</v>
      </c>
      <c r="AF4491" s="33"/>
      <c r="AG4491" s="7">
        <f t="shared" si="1266"/>
        <v>0</v>
      </c>
      <c r="AH4491" s="7">
        <f t="shared" si="1262"/>
        <v>0</v>
      </c>
      <c r="AI4491" s="7">
        <f t="shared" si="1267"/>
        <v>0</v>
      </c>
      <c r="AJ4491" s="7">
        <f t="shared" si="1271"/>
        <v>0</v>
      </c>
      <c r="AK4491" s="7">
        <f t="shared" si="1268"/>
        <v>0</v>
      </c>
      <c r="AL4491" s="7">
        <f t="shared" si="1263"/>
        <v>0</v>
      </c>
      <c r="AM4491" s="7">
        <f t="shared" si="1269"/>
        <v>0</v>
      </c>
      <c r="AN4491" s="7">
        <f t="shared" si="1264"/>
        <v>0</v>
      </c>
      <c r="AO4491" s="7">
        <f t="shared" si="1270"/>
        <v>0</v>
      </c>
      <c r="AP4491" s="7">
        <f t="shared" si="1265"/>
        <v>0</v>
      </c>
    </row>
    <row r="4492" spans="1:42">
      <c r="A4492" t="s">
        <v>8103</v>
      </c>
      <c r="B4492" t="s">
        <v>8880</v>
      </c>
      <c r="C4492">
        <v>8</v>
      </c>
      <c r="D4492" t="s">
        <v>8881</v>
      </c>
      <c r="E4492" t="s">
        <v>8885</v>
      </c>
      <c r="G4492" t="s">
        <v>898</v>
      </c>
      <c r="H4492" s="31">
        <v>44105</v>
      </c>
      <c r="I4492" t="s">
        <v>899</v>
      </c>
      <c r="J4492" t="s">
        <v>898</v>
      </c>
      <c r="L4492">
        <v>65</v>
      </c>
      <c r="M4492" t="s">
        <v>151</v>
      </c>
      <c r="N4492" t="s">
        <v>900</v>
      </c>
      <c r="O4492" t="s">
        <v>898</v>
      </c>
      <c r="Q4492" t="s">
        <v>998</v>
      </c>
      <c r="S4492" t="s">
        <v>999</v>
      </c>
      <c r="T4492">
        <v>3856002</v>
      </c>
      <c r="W4492" t="s">
        <v>157</v>
      </c>
      <c r="Z4492" s="12" t="s">
        <v>158</v>
      </c>
      <c r="AB4492">
        <v>1</v>
      </c>
      <c r="AC4492" t="s">
        <v>60</v>
      </c>
      <c r="AD4492" t="s">
        <v>61</v>
      </c>
      <c r="AE4492" s="8">
        <v>1</v>
      </c>
      <c r="AF4492" s="33"/>
      <c r="AG4492" s="7">
        <f t="shared" si="1266"/>
        <v>0</v>
      </c>
      <c r="AH4492" s="7">
        <f t="shared" si="1262"/>
        <v>0</v>
      </c>
      <c r="AI4492" s="7">
        <f t="shared" si="1267"/>
        <v>0</v>
      </c>
      <c r="AJ4492" s="7">
        <f t="shared" si="1271"/>
        <v>0</v>
      </c>
      <c r="AK4492" s="7">
        <f t="shared" si="1268"/>
        <v>0</v>
      </c>
      <c r="AL4492" s="7">
        <f t="shared" si="1263"/>
        <v>0</v>
      </c>
      <c r="AM4492" s="7">
        <f t="shared" si="1269"/>
        <v>0</v>
      </c>
      <c r="AN4492" s="7">
        <f t="shared" si="1264"/>
        <v>0</v>
      </c>
      <c r="AO4492" s="7">
        <f t="shared" si="1270"/>
        <v>0</v>
      </c>
      <c r="AP4492" s="7">
        <f t="shared" si="1265"/>
        <v>0</v>
      </c>
    </row>
    <row r="4493" spans="1:42">
      <c r="A4493" t="s">
        <v>8103</v>
      </c>
      <c r="B4493" t="s">
        <v>8880</v>
      </c>
      <c r="C4493">
        <v>8</v>
      </c>
      <c r="D4493" t="s">
        <v>8886</v>
      </c>
      <c r="E4493" t="s">
        <v>8887</v>
      </c>
      <c r="G4493" t="s">
        <v>898</v>
      </c>
      <c r="H4493" s="31">
        <v>44105</v>
      </c>
      <c r="I4493" t="s">
        <v>899</v>
      </c>
      <c r="J4493" t="s">
        <v>898</v>
      </c>
      <c r="L4493">
        <v>65</v>
      </c>
      <c r="M4493" t="s">
        <v>151</v>
      </c>
      <c r="N4493" t="s">
        <v>900</v>
      </c>
      <c r="O4493" t="s">
        <v>898</v>
      </c>
      <c r="Q4493" t="s">
        <v>998</v>
      </c>
      <c r="S4493" t="s">
        <v>999</v>
      </c>
      <c r="T4493">
        <v>3856006</v>
      </c>
      <c r="W4493" t="s">
        <v>157</v>
      </c>
      <c r="Z4493" s="12" t="s">
        <v>158</v>
      </c>
      <c r="AB4493">
        <v>1</v>
      </c>
      <c r="AC4493" t="s">
        <v>60</v>
      </c>
      <c r="AD4493" t="s">
        <v>61</v>
      </c>
      <c r="AE4493" s="8">
        <v>1</v>
      </c>
      <c r="AF4493" s="33"/>
      <c r="AG4493" s="7">
        <f t="shared" si="1266"/>
        <v>0</v>
      </c>
      <c r="AH4493" s="7">
        <f t="shared" si="1262"/>
        <v>0</v>
      </c>
      <c r="AI4493" s="7">
        <f t="shared" si="1267"/>
        <v>0</v>
      </c>
      <c r="AJ4493" s="7">
        <f t="shared" si="1271"/>
        <v>0</v>
      </c>
      <c r="AK4493" s="7">
        <f t="shared" si="1268"/>
        <v>0</v>
      </c>
      <c r="AL4493" s="7">
        <f t="shared" si="1263"/>
        <v>0</v>
      </c>
      <c r="AM4493" s="7">
        <f t="shared" si="1269"/>
        <v>0</v>
      </c>
      <c r="AN4493" s="7">
        <f t="shared" si="1264"/>
        <v>0</v>
      </c>
      <c r="AO4493" s="7">
        <f t="shared" si="1270"/>
        <v>0</v>
      </c>
      <c r="AP4493" s="7">
        <f t="shared" si="1265"/>
        <v>0</v>
      </c>
    </row>
    <row r="4494" spans="1:42">
      <c r="A4494" t="s">
        <v>8103</v>
      </c>
      <c r="B4494" t="s">
        <v>8888</v>
      </c>
      <c r="C4494">
        <v>8</v>
      </c>
      <c r="E4494" t="s">
        <v>8889</v>
      </c>
      <c r="G4494" t="s">
        <v>130</v>
      </c>
      <c r="H4494" s="31">
        <v>44621</v>
      </c>
      <c r="I4494" t="s">
        <v>131</v>
      </c>
      <c r="J4494" t="s">
        <v>132</v>
      </c>
      <c r="L4494">
        <v>57</v>
      </c>
      <c r="M4494" t="s">
        <v>133</v>
      </c>
      <c r="N4494" t="s">
        <v>134</v>
      </c>
      <c r="O4494" t="s">
        <v>132</v>
      </c>
      <c r="R4494" t="s">
        <v>135</v>
      </c>
      <c r="S4494" t="s">
        <v>4026</v>
      </c>
      <c r="V4494" s="31">
        <v>43101</v>
      </c>
      <c r="X4494">
        <v>2017</v>
      </c>
      <c r="Y4494" t="s">
        <v>135</v>
      </c>
      <c r="Z4494" s="12" t="s">
        <v>59</v>
      </c>
      <c r="AB4494">
        <v>1</v>
      </c>
      <c r="AC4494" t="s">
        <v>60</v>
      </c>
      <c r="AD4494" t="s">
        <v>137</v>
      </c>
      <c r="AE4494" s="8">
        <v>1</v>
      </c>
      <c r="AF4494" s="33"/>
      <c r="AG4494" s="7">
        <f t="shared" si="1266"/>
        <v>0</v>
      </c>
      <c r="AH4494" s="7"/>
      <c r="AI4494" s="7"/>
      <c r="AJ4494" s="7">
        <f t="shared" si="1271"/>
        <v>0</v>
      </c>
      <c r="AK4494" s="7"/>
      <c r="AL4494" s="7"/>
      <c r="AM4494" s="7">
        <f t="shared" si="1269"/>
        <v>0</v>
      </c>
      <c r="AN4494" s="7"/>
      <c r="AO4494" s="7"/>
      <c r="AP4494" s="7">
        <f t="shared" si="1265"/>
        <v>0</v>
      </c>
    </row>
    <row r="4495" spans="1:42">
      <c r="A4495" t="s">
        <v>8103</v>
      </c>
      <c r="B4495" t="s">
        <v>8890</v>
      </c>
      <c r="C4495">
        <v>8</v>
      </c>
      <c r="E4495" t="s">
        <v>8891</v>
      </c>
      <c r="F4495" t="s">
        <v>8892</v>
      </c>
      <c r="G4495" t="s">
        <v>175</v>
      </c>
      <c r="H4495" s="31">
        <v>45170</v>
      </c>
      <c r="I4495" t="s">
        <v>176</v>
      </c>
      <c r="J4495" t="s">
        <v>177</v>
      </c>
      <c r="L4495">
        <v>65</v>
      </c>
      <c r="M4495" t="s">
        <v>151</v>
      </c>
      <c r="N4495" t="s">
        <v>178</v>
      </c>
      <c r="O4495" t="s">
        <v>177</v>
      </c>
      <c r="V4495" s="31">
        <v>42867</v>
      </c>
      <c r="X4495">
        <v>2017</v>
      </c>
      <c r="Z4495" s="12" t="s">
        <v>59</v>
      </c>
      <c r="AB4495">
        <v>1</v>
      </c>
      <c r="AC4495" t="s">
        <v>60</v>
      </c>
      <c r="AD4495" t="s">
        <v>61</v>
      </c>
      <c r="AE4495" s="8">
        <v>1</v>
      </c>
      <c r="AF4495" s="33"/>
      <c r="AG4495" s="7">
        <f t="shared" si="1266"/>
        <v>0</v>
      </c>
      <c r="AH4495" s="7">
        <f t="shared" ref="AH4495:AI4498" si="1272">$AF4495*$AB4495*$AE4495</f>
        <v>0</v>
      </c>
      <c r="AI4495" s="7">
        <f t="shared" si="1272"/>
        <v>0</v>
      </c>
      <c r="AJ4495" s="7">
        <f t="shared" si="1271"/>
        <v>0</v>
      </c>
      <c r="AK4495" s="7">
        <f t="shared" ref="AK4495:AL4498" si="1273">$AF4495*$AB4495*$AE4495</f>
        <v>0</v>
      </c>
      <c r="AL4495" s="7">
        <f t="shared" si="1273"/>
        <v>0</v>
      </c>
      <c r="AM4495" s="7">
        <f t="shared" si="1269"/>
        <v>0</v>
      </c>
      <c r="AN4495" s="7">
        <f t="shared" ref="AN4495:AO4498" si="1274">$AF4495*$AB4495*$AE4495</f>
        <v>0</v>
      </c>
      <c r="AO4495" s="7">
        <f t="shared" si="1274"/>
        <v>0</v>
      </c>
      <c r="AP4495" s="7">
        <f t="shared" si="1265"/>
        <v>0</v>
      </c>
    </row>
    <row r="4496" spans="1:42">
      <c r="A4496" t="s">
        <v>8103</v>
      </c>
      <c r="B4496" t="s">
        <v>8893</v>
      </c>
      <c r="C4496">
        <v>8</v>
      </c>
      <c r="E4496" t="s">
        <v>8894</v>
      </c>
      <c r="F4496" t="s">
        <v>8895</v>
      </c>
      <c r="G4496" t="s">
        <v>175</v>
      </c>
      <c r="H4496" s="31">
        <v>45170</v>
      </c>
      <c r="I4496" t="s">
        <v>176</v>
      </c>
      <c r="J4496" t="s">
        <v>177</v>
      </c>
      <c r="L4496">
        <v>65</v>
      </c>
      <c r="M4496" t="s">
        <v>151</v>
      </c>
      <c r="N4496" t="s">
        <v>178</v>
      </c>
      <c r="O4496" t="s">
        <v>177</v>
      </c>
      <c r="V4496" s="31">
        <v>42867</v>
      </c>
      <c r="X4496">
        <v>2017</v>
      </c>
      <c r="Z4496" s="12" t="s">
        <v>59</v>
      </c>
      <c r="AB4496">
        <v>1</v>
      </c>
      <c r="AC4496" t="s">
        <v>60</v>
      </c>
      <c r="AD4496" t="s">
        <v>61</v>
      </c>
      <c r="AE4496" s="8">
        <v>1</v>
      </c>
      <c r="AF4496" s="33"/>
      <c r="AG4496" s="7">
        <f t="shared" si="1266"/>
        <v>0</v>
      </c>
      <c r="AH4496" s="7">
        <f t="shared" si="1272"/>
        <v>0</v>
      </c>
      <c r="AI4496" s="7">
        <f t="shared" si="1272"/>
        <v>0</v>
      </c>
      <c r="AJ4496" s="7">
        <f t="shared" si="1271"/>
        <v>0</v>
      </c>
      <c r="AK4496" s="7">
        <f t="shared" si="1273"/>
        <v>0</v>
      </c>
      <c r="AL4496" s="7">
        <f t="shared" si="1273"/>
        <v>0</v>
      </c>
      <c r="AM4496" s="7">
        <f t="shared" si="1269"/>
        <v>0</v>
      </c>
      <c r="AN4496" s="7">
        <f t="shared" si="1274"/>
        <v>0</v>
      </c>
      <c r="AO4496" s="7">
        <f t="shared" si="1274"/>
        <v>0</v>
      </c>
      <c r="AP4496" s="7">
        <f t="shared" si="1265"/>
        <v>0</v>
      </c>
    </row>
    <row r="4497" spans="1:42">
      <c r="A4497" t="s">
        <v>8103</v>
      </c>
      <c r="B4497" t="s">
        <v>8896</v>
      </c>
      <c r="C4497">
        <v>8</v>
      </c>
      <c r="E4497" t="s">
        <v>8897</v>
      </c>
      <c r="G4497" t="s">
        <v>217</v>
      </c>
      <c r="H4497" s="31">
        <v>44652</v>
      </c>
      <c r="I4497" t="s">
        <v>218</v>
      </c>
      <c r="J4497" t="s">
        <v>219</v>
      </c>
      <c r="L4497">
        <v>32</v>
      </c>
      <c r="M4497" t="s">
        <v>195</v>
      </c>
      <c r="N4497" t="s">
        <v>220</v>
      </c>
      <c r="O4497" t="s">
        <v>217</v>
      </c>
      <c r="V4497" s="31">
        <v>43074</v>
      </c>
      <c r="W4497" t="s">
        <v>222</v>
      </c>
      <c r="X4497">
        <v>2017</v>
      </c>
      <c r="Y4497" t="s">
        <v>675</v>
      </c>
      <c r="Z4497" s="12" t="s">
        <v>81</v>
      </c>
      <c r="AA4497" t="s">
        <v>224</v>
      </c>
      <c r="AB4497">
        <v>1</v>
      </c>
      <c r="AC4497" t="s">
        <v>60</v>
      </c>
      <c r="AD4497" t="s">
        <v>61</v>
      </c>
      <c r="AE4497" s="8">
        <v>1</v>
      </c>
      <c r="AF4497" s="33"/>
      <c r="AG4497" s="7">
        <f t="shared" si="1266"/>
        <v>0</v>
      </c>
      <c r="AH4497" s="7">
        <f t="shared" si="1272"/>
        <v>0</v>
      </c>
      <c r="AI4497" s="7">
        <f t="shared" si="1272"/>
        <v>0</v>
      </c>
      <c r="AJ4497" s="7">
        <f t="shared" si="1271"/>
        <v>0</v>
      </c>
      <c r="AK4497" s="7">
        <f t="shared" si="1273"/>
        <v>0</v>
      </c>
      <c r="AL4497" s="7">
        <f t="shared" si="1273"/>
        <v>0</v>
      </c>
      <c r="AM4497" s="7">
        <f t="shared" si="1269"/>
        <v>0</v>
      </c>
      <c r="AN4497" s="7">
        <f t="shared" si="1274"/>
        <v>0</v>
      </c>
      <c r="AO4497" s="7">
        <f t="shared" si="1274"/>
        <v>0</v>
      </c>
      <c r="AP4497" s="7">
        <f t="shared" si="1265"/>
        <v>0</v>
      </c>
    </row>
    <row r="4498" spans="1:42">
      <c r="A4498" t="s">
        <v>8103</v>
      </c>
      <c r="B4498" t="s">
        <v>8898</v>
      </c>
      <c r="C4498">
        <v>8</v>
      </c>
      <c r="E4498" t="s">
        <v>8899</v>
      </c>
      <c r="G4498" t="s">
        <v>217</v>
      </c>
      <c r="H4498" s="31">
        <v>44652</v>
      </c>
      <c r="I4498" t="s">
        <v>218</v>
      </c>
      <c r="J4498" t="s">
        <v>219</v>
      </c>
      <c r="L4498">
        <v>32</v>
      </c>
      <c r="M4498" t="s">
        <v>195</v>
      </c>
      <c r="N4498" t="s">
        <v>220</v>
      </c>
      <c r="O4498" t="s">
        <v>217</v>
      </c>
      <c r="V4498" s="31">
        <v>43074</v>
      </c>
      <c r="W4498" t="s">
        <v>222</v>
      </c>
      <c r="X4498">
        <v>2017</v>
      </c>
      <c r="Y4498" t="s">
        <v>675</v>
      </c>
      <c r="Z4498" s="12" t="s">
        <v>81</v>
      </c>
      <c r="AA4498" t="s">
        <v>224</v>
      </c>
      <c r="AB4498">
        <v>1</v>
      </c>
      <c r="AC4498" t="s">
        <v>60</v>
      </c>
      <c r="AD4498" t="s">
        <v>61</v>
      </c>
      <c r="AE4498" s="8">
        <v>1</v>
      </c>
      <c r="AF4498" s="33"/>
      <c r="AG4498" s="7">
        <f t="shared" si="1266"/>
        <v>0</v>
      </c>
      <c r="AH4498" s="7">
        <f t="shared" si="1272"/>
        <v>0</v>
      </c>
      <c r="AI4498" s="7">
        <f t="shared" si="1272"/>
        <v>0</v>
      </c>
      <c r="AJ4498" s="7">
        <f t="shared" si="1271"/>
        <v>0</v>
      </c>
      <c r="AK4498" s="7">
        <f t="shared" si="1273"/>
        <v>0</v>
      </c>
      <c r="AL4498" s="7">
        <f t="shared" si="1273"/>
        <v>0</v>
      </c>
      <c r="AM4498" s="7">
        <f t="shared" si="1269"/>
        <v>0</v>
      </c>
      <c r="AN4498" s="7">
        <f t="shared" si="1274"/>
        <v>0</v>
      </c>
      <c r="AO4498" s="7">
        <f t="shared" si="1274"/>
        <v>0</v>
      </c>
      <c r="AP4498" s="7">
        <f t="shared" si="1265"/>
        <v>0</v>
      </c>
    </row>
    <row r="4499" spans="1:42">
      <c r="A4499" t="s">
        <v>8103</v>
      </c>
      <c r="B4499" t="s">
        <v>8900</v>
      </c>
      <c r="C4499">
        <v>8</v>
      </c>
      <c r="E4499" t="s">
        <v>8901</v>
      </c>
      <c r="G4499" t="s">
        <v>130</v>
      </c>
      <c r="H4499" s="31">
        <v>44621</v>
      </c>
      <c r="I4499" t="s">
        <v>131</v>
      </c>
      <c r="J4499" t="s">
        <v>132</v>
      </c>
      <c r="L4499">
        <v>57</v>
      </c>
      <c r="M4499" t="s">
        <v>133</v>
      </c>
      <c r="N4499" t="s">
        <v>134</v>
      </c>
      <c r="O4499" t="s">
        <v>132</v>
      </c>
      <c r="R4499" t="s">
        <v>135</v>
      </c>
      <c r="S4499" t="s">
        <v>2707</v>
      </c>
      <c r="V4499" s="31">
        <v>43101</v>
      </c>
      <c r="X4499">
        <v>2017</v>
      </c>
      <c r="Y4499" t="s">
        <v>135</v>
      </c>
      <c r="Z4499" s="12" t="s">
        <v>59</v>
      </c>
      <c r="AB4499">
        <v>1</v>
      </c>
      <c r="AC4499" t="s">
        <v>60</v>
      </c>
      <c r="AD4499" t="s">
        <v>137</v>
      </c>
      <c r="AE4499" s="8">
        <v>1</v>
      </c>
      <c r="AF4499" s="33"/>
      <c r="AG4499" s="7">
        <f t="shared" si="1266"/>
        <v>0</v>
      </c>
      <c r="AH4499" s="7"/>
      <c r="AI4499" s="7"/>
      <c r="AJ4499" s="7">
        <f t="shared" si="1271"/>
        <v>0</v>
      </c>
      <c r="AK4499" s="7"/>
      <c r="AL4499" s="7"/>
      <c r="AM4499" s="7">
        <f t="shared" si="1269"/>
        <v>0</v>
      </c>
      <c r="AN4499" s="7"/>
      <c r="AO4499" s="7"/>
      <c r="AP4499" s="7">
        <f t="shared" si="1265"/>
        <v>0</v>
      </c>
    </row>
    <row r="4500" spans="1:42">
      <c r="A4500" t="s">
        <v>8103</v>
      </c>
      <c r="B4500" s="47" t="s">
        <v>8902</v>
      </c>
      <c r="C4500" s="50">
        <v>8</v>
      </c>
      <c r="E4500" t="s">
        <v>8903</v>
      </c>
      <c r="G4500" t="s">
        <v>217</v>
      </c>
      <c r="H4500" s="31">
        <v>44562</v>
      </c>
      <c r="I4500" t="s">
        <v>218</v>
      </c>
      <c r="J4500" t="s">
        <v>219</v>
      </c>
      <c r="L4500">
        <v>32</v>
      </c>
      <c r="M4500" t="s">
        <v>195</v>
      </c>
      <c r="N4500" t="s">
        <v>220</v>
      </c>
      <c r="O4500" t="s">
        <v>217</v>
      </c>
      <c r="V4500" s="31">
        <v>43074</v>
      </c>
      <c r="W4500" t="s">
        <v>222</v>
      </c>
      <c r="X4500">
        <v>2017</v>
      </c>
      <c r="Z4500" s="12" t="s">
        <v>81</v>
      </c>
      <c r="AB4500">
        <v>1</v>
      </c>
      <c r="AC4500" t="s">
        <v>60</v>
      </c>
      <c r="AD4500" t="s">
        <v>61</v>
      </c>
      <c r="AE4500" s="8">
        <v>1</v>
      </c>
      <c r="AF4500" s="33"/>
      <c r="AG4500" s="7">
        <f t="shared" si="1266"/>
        <v>0</v>
      </c>
      <c r="AH4500" s="7">
        <f>$AF4500*$AB4500*$AE4500</f>
        <v>0</v>
      </c>
      <c r="AI4500" s="7">
        <f>$AF4500*$AB4500*$AE4500</f>
        <v>0</v>
      </c>
      <c r="AJ4500" s="7">
        <f t="shared" si="1271"/>
        <v>0</v>
      </c>
      <c r="AK4500" s="7">
        <f>$AF4500*$AB4500*$AE4500</f>
        <v>0</v>
      </c>
      <c r="AL4500" s="7">
        <f>$AF4500*$AB4500*$AE4500</f>
        <v>0</v>
      </c>
      <c r="AM4500" s="7">
        <f t="shared" si="1269"/>
        <v>0</v>
      </c>
      <c r="AN4500" s="7">
        <f>$AF4500*$AB4500*$AE4500</f>
        <v>0</v>
      </c>
      <c r="AO4500" s="7">
        <f>$AF4500*$AB4500*$AE4500</f>
        <v>0</v>
      </c>
      <c r="AP4500" s="7">
        <f t="shared" si="1265"/>
        <v>0</v>
      </c>
    </row>
    <row r="4501" spans="1:42">
      <c r="A4501" t="s">
        <v>8103</v>
      </c>
      <c r="B4501" t="s">
        <v>8902</v>
      </c>
      <c r="C4501">
        <v>8</v>
      </c>
      <c r="E4501" t="s">
        <v>8904</v>
      </c>
      <c r="G4501" t="s">
        <v>130</v>
      </c>
      <c r="H4501" s="31">
        <v>44621</v>
      </c>
      <c r="I4501" t="s">
        <v>131</v>
      </c>
      <c r="J4501" t="s">
        <v>132</v>
      </c>
      <c r="L4501">
        <v>57</v>
      </c>
      <c r="M4501" t="s">
        <v>133</v>
      </c>
      <c r="N4501" t="s">
        <v>134</v>
      </c>
      <c r="O4501" t="s">
        <v>132</v>
      </c>
      <c r="R4501" t="s">
        <v>135</v>
      </c>
      <c r="S4501" t="s">
        <v>4026</v>
      </c>
      <c r="V4501" s="31">
        <v>43101</v>
      </c>
      <c r="X4501">
        <v>2017</v>
      </c>
      <c r="Y4501" t="s">
        <v>135</v>
      </c>
      <c r="Z4501" s="12" t="s">
        <v>59</v>
      </c>
      <c r="AB4501">
        <v>1</v>
      </c>
      <c r="AC4501" t="s">
        <v>60</v>
      </c>
      <c r="AD4501" t="s">
        <v>137</v>
      </c>
      <c r="AE4501" s="8">
        <v>1</v>
      </c>
      <c r="AF4501" s="33"/>
      <c r="AG4501" s="7">
        <f t="shared" si="1266"/>
        <v>0</v>
      </c>
      <c r="AH4501" s="7"/>
      <c r="AI4501" s="7"/>
      <c r="AJ4501" s="7">
        <f t="shared" si="1271"/>
        <v>0</v>
      </c>
      <c r="AK4501" s="7"/>
      <c r="AL4501" s="7"/>
      <c r="AM4501" s="7">
        <f t="shared" si="1269"/>
        <v>0</v>
      </c>
      <c r="AN4501" s="7"/>
      <c r="AO4501" s="7"/>
      <c r="AP4501" s="7">
        <f t="shared" si="1265"/>
        <v>0</v>
      </c>
    </row>
    <row r="4502" spans="1:42">
      <c r="A4502" t="s">
        <v>8103</v>
      </c>
      <c r="B4502" t="s">
        <v>8905</v>
      </c>
      <c r="C4502">
        <v>8</v>
      </c>
      <c r="E4502" t="s">
        <v>8906</v>
      </c>
      <c r="G4502" t="s">
        <v>130</v>
      </c>
      <c r="H4502" s="31">
        <v>44621</v>
      </c>
      <c r="I4502" t="s">
        <v>131</v>
      </c>
      <c r="J4502" t="s">
        <v>132</v>
      </c>
      <c r="L4502">
        <v>57</v>
      </c>
      <c r="M4502" t="s">
        <v>133</v>
      </c>
      <c r="N4502" t="s">
        <v>134</v>
      </c>
      <c r="O4502" t="s">
        <v>132</v>
      </c>
      <c r="R4502" t="s">
        <v>135</v>
      </c>
      <c r="S4502" t="s">
        <v>2662</v>
      </c>
      <c r="V4502" s="31">
        <v>43101</v>
      </c>
      <c r="X4502">
        <v>2017</v>
      </c>
      <c r="Y4502" t="s">
        <v>135</v>
      </c>
      <c r="Z4502" s="12" t="s">
        <v>59</v>
      </c>
      <c r="AB4502">
        <v>1</v>
      </c>
      <c r="AC4502" t="s">
        <v>60</v>
      </c>
      <c r="AD4502" t="s">
        <v>137</v>
      </c>
      <c r="AE4502" s="8">
        <v>1</v>
      </c>
      <c r="AF4502" s="33"/>
      <c r="AG4502" s="7">
        <f t="shared" si="1266"/>
        <v>0</v>
      </c>
      <c r="AH4502" s="7"/>
      <c r="AI4502" s="7"/>
      <c r="AJ4502" s="7">
        <f t="shared" si="1271"/>
        <v>0</v>
      </c>
      <c r="AK4502" s="7"/>
      <c r="AL4502" s="7"/>
      <c r="AM4502" s="7">
        <f t="shared" si="1269"/>
        <v>0</v>
      </c>
      <c r="AN4502" s="7"/>
      <c r="AO4502" s="7"/>
      <c r="AP4502" s="7">
        <f t="shared" si="1265"/>
        <v>0</v>
      </c>
    </row>
    <row r="4503" spans="1:42">
      <c r="A4503" t="s">
        <v>8103</v>
      </c>
      <c r="B4503" t="s">
        <v>8907</v>
      </c>
      <c r="C4503">
        <v>8</v>
      </c>
      <c r="E4503" t="s">
        <v>8908</v>
      </c>
      <c r="G4503" t="s">
        <v>130</v>
      </c>
      <c r="H4503" s="31">
        <v>44621</v>
      </c>
      <c r="I4503" t="s">
        <v>131</v>
      </c>
      <c r="J4503" t="s">
        <v>132</v>
      </c>
      <c r="L4503">
        <v>57</v>
      </c>
      <c r="M4503" t="s">
        <v>133</v>
      </c>
      <c r="N4503" t="s">
        <v>134</v>
      </c>
      <c r="O4503" t="s">
        <v>132</v>
      </c>
      <c r="R4503" t="s">
        <v>135</v>
      </c>
      <c r="S4503" t="s">
        <v>4026</v>
      </c>
      <c r="V4503" s="31">
        <v>43101</v>
      </c>
      <c r="X4503">
        <v>2017</v>
      </c>
      <c r="Y4503" t="s">
        <v>135</v>
      </c>
      <c r="Z4503" s="12" t="s">
        <v>59</v>
      </c>
      <c r="AB4503">
        <v>1</v>
      </c>
      <c r="AC4503" t="s">
        <v>60</v>
      </c>
      <c r="AD4503" t="s">
        <v>137</v>
      </c>
      <c r="AE4503" s="8">
        <v>1</v>
      </c>
      <c r="AF4503" s="33"/>
      <c r="AG4503" s="7">
        <f t="shared" si="1266"/>
        <v>0</v>
      </c>
      <c r="AH4503" s="7"/>
      <c r="AI4503" s="7"/>
      <c r="AJ4503" s="7">
        <f t="shared" si="1271"/>
        <v>0</v>
      </c>
      <c r="AK4503" s="7"/>
      <c r="AL4503" s="7"/>
      <c r="AM4503" s="7">
        <f t="shared" si="1269"/>
        <v>0</v>
      </c>
      <c r="AN4503" s="7"/>
      <c r="AO4503" s="7"/>
      <c r="AP4503" s="7">
        <f t="shared" si="1265"/>
        <v>0</v>
      </c>
    </row>
    <row r="4504" spans="1:42">
      <c r="A4504" t="s">
        <v>8103</v>
      </c>
      <c r="B4504" t="s">
        <v>8909</v>
      </c>
      <c r="C4504">
        <v>8</v>
      </c>
      <c r="E4504" t="s">
        <v>8910</v>
      </c>
      <c r="G4504" t="s">
        <v>673</v>
      </c>
      <c r="H4504" s="31">
        <v>44652</v>
      </c>
      <c r="I4504" t="s">
        <v>218</v>
      </c>
      <c r="J4504" t="s">
        <v>219</v>
      </c>
      <c r="K4504" t="s">
        <v>8191</v>
      </c>
      <c r="L4504">
        <v>32</v>
      </c>
      <c r="M4504" t="s">
        <v>195</v>
      </c>
      <c r="N4504" t="s">
        <v>674</v>
      </c>
      <c r="O4504" t="s">
        <v>673</v>
      </c>
      <c r="V4504" s="31">
        <v>43074</v>
      </c>
      <c r="W4504" t="s">
        <v>222</v>
      </c>
      <c r="X4504">
        <v>2017</v>
      </c>
      <c r="Y4504" t="s">
        <v>675</v>
      </c>
      <c r="Z4504" s="12" t="s">
        <v>81</v>
      </c>
      <c r="AA4504" t="s">
        <v>224</v>
      </c>
      <c r="AB4504">
        <v>1</v>
      </c>
      <c r="AC4504" t="s">
        <v>60</v>
      </c>
      <c r="AD4504" t="s">
        <v>61</v>
      </c>
      <c r="AE4504" s="8">
        <v>1</v>
      </c>
      <c r="AF4504" s="33"/>
      <c r="AG4504" s="7">
        <f t="shared" si="1266"/>
        <v>0</v>
      </c>
      <c r="AH4504" s="7">
        <f t="shared" ref="AH4504:AI4511" si="1275">$AF4504*$AB4504*$AE4504</f>
        <v>0</v>
      </c>
      <c r="AI4504" s="7">
        <f t="shared" si="1275"/>
        <v>0</v>
      </c>
      <c r="AJ4504" s="7">
        <f t="shared" si="1271"/>
        <v>0</v>
      </c>
      <c r="AK4504" s="7">
        <f t="shared" ref="AK4504:AL4511" si="1276">$AF4504*$AB4504*$AE4504</f>
        <v>0</v>
      </c>
      <c r="AL4504" s="7">
        <f t="shared" si="1276"/>
        <v>0</v>
      </c>
      <c r="AM4504" s="7">
        <f t="shared" si="1269"/>
        <v>0</v>
      </c>
      <c r="AN4504" s="7">
        <f t="shared" ref="AN4504:AO4511" si="1277">$AF4504*$AB4504*$AE4504</f>
        <v>0</v>
      </c>
      <c r="AO4504" s="7">
        <f t="shared" si="1277"/>
        <v>0</v>
      </c>
      <c r="AP4504" s="7">
        <f t="shared" si="1265"/>
        <v>0</v>
      </c>
    </row>
    <row r="4505" spans="1:42">
      <c r="A4505" t="s">
        <v>8103</v>
      </c>
      <c r="B4505" t="s">
        <v>8909</v>
      </c>
      <c r="C4505">
        <v>8</v>
      </c>
      <c r="D4505" t="s">
        <v>2788</v>
      </c>
      <c r="E4505" t="s">
        <v>8911</v>
      </c>
      <c r="G4505" t="s">
        <v>148</v>
      </c>
      <c r="H4505" s="31">
        <v>44105</v>
      </c>
      <c r="I4505" t="s">
        <v>149</v>
      </c>
      <c r="J4505" t="s">
        <v>148</v>
      </c>
      <c r="K4505" t="s">
        <v>150</v>
      </c>
      <c r="L4505">
        <v>65</v>
      </c>
      <c r="M4505" t="s">
        <v>151</v>
      </c>
      <c r="N4505" t="s">
        <v>152</v>
      </c>
      <c r="O4505" t="s">
        <v>153</v>
      </c>
      <c r="Q4505" t="s">
        <v>154</v>
      </c>
      <c r="R4505" t="s">
        <v>155</v>
      </c>
      <c r="S4505" t="s">
        <v>156</v>
      </c>
      <c r="V4505" s="31">
        <v>43101</v>
      </c>
      <c r="W4505" t="s">
        <v>157</v>
      </c>
      <c r="X4505">
        <v>2017</v>
      </c>
      <c r="Y4505" t="s">
        <v>155</v>
      </c>
      <c r="Z4505" s="12" t="s">
        <v>158</v>
      </c>
      <c r="AA4505" t="s">
        <v>159</v>
      </c>
      <c r="AB4505">
        <v>1</v>
      </c>
      <c r="AC4505" t="s">
        <v>60</v>
      </c>
      <c r="AD4505" t="s">
        <v>61</v>
      </c>
      <c r="AE4505" s="8">
        <v>1</v>
      </c>
      <c r="AF4505" s="33"/>
      <c r="AG4505" s="7">
        <f t="shared" si="1266"/>
        <v>0</v>
      </c>
      <c r="AH4505" s="7">
        <f t="shared" si="1275"/>
        <v>0</v>
      </c>
      <c r="AI4505" s="7">
        <f t="shared" si="1275"/>
        <v>0</v>
      </c>
      <c r="AJ4505" s="7">
        <f t="shared" si="1271"/>
        <v>0</v>
      </c>
      <c r="AK4505" s="7">
        <f t="shared" si="1276"/>
        <v>0</v>
      </c>
      <c r="AL4505" s="7">
        <f t="shared" si="1276"/>
        <v>0</v>
      </c>
      <c r="AM4505" s="7">
        <f t="shared" si="1269"/>
        <v>0</v>
      </c>
      <c r="AN4505" s="7">
        <f t="shared" si="1277"/>
        <v>0</v>
      </c>
      <c r="AO4505" s="7">
        <f t="shared" si="1277"/>
        <v>0</v>
      </c>
      <c r="AP4505" s="7">
        <f t="shared" si="1265"/>
        <v>0</v>
      </c>
    </row>
    <row r="4506" spans="1:42">
      <c r="A4506" t="s">
        <v>8103</v>
      </c>
      <c r="B4506" t="s">
        <v>8909</v>
      </c>
      <c r="C4506">
        <v>8</v>
      </c>
      <c r="D4506" t="s">
        <v>8912</v>
      </c>
      <c r="E4506" t="s">
        <v>8913</v>
      </c>
      <c r="G4506" t="s">
        <v>164</v>
      </c>
      <c r="H4506" s="31">
        <v>44105</v>
      </c>
      <c r="I4506" t="s">
        <v>165</v>
      </c>
      <c r="J4506" t="s">
        <v>166</v>
      </c>
      <c r="L4506">
        <v>65</v>
      </c>
      <c r="M4506" t="s">
        <v>151</v>
      </c>
      <c r="N4506" t="s">
        <v>167</v>
      </c>
      <c r="O4506" t="s">
        <v>168</v>
      </c>
      <c r="Q4506" t="s">
        <v>995</v>
      </c>
      <c r="R4506" t="s">
        <v>996</v>
      </c>
      <c r="V4506" s="31">
        <v>44848</v>
      </c>
      <c r="W4506" t="s">
        <v>157</v>
      </c>
      <c r="X4506">
        <v>2022</v>
      </c>
      <c r="Y4506" t="s">
        <v>169</v>
      </c>
      <c r="Z4506" s="12" t="s">
        <v>158</v>
      </c>
      <c r="AA4506" t="s">
        <v>170</v>
      </c>
      <c r="AB4506">
        <v>1</v>
      </c>
      <c r="AC4506" t="s">
        <v>60</v>
      </c>
      <c r="AD4506" t="s">
        <v>61</v>
      </c>
      <c r="AE4506" s="8">
        <v>1</v>
      </c>
      <c r="AF4506" s="33"/>
      <c r="AG4506" s="7">
        <f t="shared" si="1266"/>
        <v>0</v>
      </c>
      <c r="AH4506" s="7">
        <f t="shared" si="1275"/>
        <v>0</v>
      </c>
      <c r="AI4506" s="7">
        <f t="shared" si="1275"/>
        <v>0</v>
      </c>
      <c r="AJ4506" s="7">
        <f t="shared" si="1271"/>
        <v>0</v>
      </c>
      <c r="AK4506" s="7">
        <f t="shared" si="1276"/>
        <v>0</v>
      </c>
      <c r="AL4506" s="7">
        <f t="shared" si="1276"/>
        <v>0</v>
      </c>
      <c r="AM4506" s="7">
        <f t="shared" si="1269"/>
        <v>0</v>
      </c>
      <c r="AN4506" s="7">
        <f t="shared" si="1277"/>
        <v>0</v>
      </c>
      <c r="AO4506" s="7">
        <f t="shared" si="1277"/>
        <v>0</v>
      </c>
      <c r="AP4506" s="7">
        <f t="shared" si="1265"/>
        <v>0</v>
      </c>
    </row>
    <row r="4507" spans="1:42">
      <c r="A4507" t="s">
        <v>8103</v>
      </c>
      <c r="B4507" t="s">
        <v>8909</v>
      </c>
      <c r="C4507">
        <v>8</v>
      </c>
      <c r="D4507" t="s">
        <v>8912</v>
      </c>
      <c r="E4507" t="s">
        <v>8914</v>
      </c>
      <c r="G4507" t="s">
        <v>898</v>
      </c>
      <c r="H4507" s="31">
        <v>44105</v>
      </c>
      <c r="I4507" t="s">
        <v>899</v>
      </c>
      <c r="J4507" t="s">
        <v>898</v>
      </c>
      <c r="L4507">
        <v>65</v>
      </c>
      <c r="M4507" t="s">
        <v>151</v>
      </c>
      <c r="N4507" t="s">
        <v>900</v>
      </c>
      <c r="O4507" t="s">
        <v>898</v>
      </c>
      <c r="Q4507" t="s">
        <v>998</v>
      </c>
      <c r="S4507" t="s">
        <v>999</v>
      </c>
      <c r="T4507">
        <v>3856000</v>
      </c>
      <c r="W4507" t="s">
        <v>157</v>
      </c>
      <c r="Z4507" s="12" t="s">
        <v>158</v>
      </c>
      <c r="AB4507">
        <v>1</v>
      </c>
      <c r="AC4507" t="s">
        <v>60</v>
      </c>
      <c r="AD4507" t="s">
        <v>61</v>
      </c>
      <c r="AE4507" s="8">
        <v>1</v>
      </c>
      <c r="AF4507" s="33"/>
      <c r="AG4507" s="7">
        <f t="shared" si="1266"/>
        <v>0</v>
      </c>
      <c r="AH4507" s="7">
        <f t="shared" si="1275"/>
        <v>0</v>
      </c>
      <c r="AI4507" s="7">
        <f t="shared" si="1275"/>
        <v>0</v>
      </c>
      <c r="AJ4507" s="7">
        <f t="shared" si="1271"/>
        <v>0</v>
      </c>
      <c r="AK4507" s="7">
        <f t="shared" si="1276"/>
        <v>0</v>
      </c>
      <c r="AL4507" s="7">
        <f t="shared" si="1276"/>
        <v>0</v>
      </c>
      <c r="AM4507" s="7">
        <f t="shared" si="1269"/>
        <v>0</v>
      </c>
      <c r="AN4507" s="7">
        <f t="shared" si="1277"/>
        <v>0</v>
      </c>
      <c r="AO4507" s="7">
        <f t="shared" si="1277"/>
        <v>0</v>
      </c>
      <c r="AP4507" s="7">
        <f t="shared" si="1265"/>
        <v>0</v>
      </c>
    </row>
    <row r="4508" spans="1:42">
      <c r="A4508" t="s">
        <v>8103</v>
      </c>
      <c r="B4508" t="s">
        <v>8915</v>
      </c>
      <c r="C4508">
        <v>8</v>
      </c>
      <c r="D4508" t="s">
        <v>2788</v>
      </c>
      <c r="E4508" t="s">
        <v>8916</v>
      </c>
      <c r="G4508" t="s">
        <v>148</v>
      </c>
      <c r="H4508" s="31">
        <v>44105</v>
      </c>
      <c r="I4508" t="s">
        <v>149</v>
      </c>
      <c r="J4508" t="s">
        <v>148</v>
      </c>
      <c r="K4508" t="s">
        <v>150</v>
      </c>
      <c r="L4508">
        <v>65</v>
      </c>
      <c r="M4508" t="s">
        <v>151</v>
      </c>
      <c r="N4508" t="s">
        <v>152</v>
      </c>
      <c r="O4508" t="s">
        <v>153</v>
      </c>
      <c r="Q4508" t="s">
        <v>154</v>
      </c>
      <c r="R4508" t="s">
        <v>155</v>
      </c>
      <c r="S4508" t="s">
        <v>156</v>
      </c>
      <c r="V4508" s="31">
        <v>43101</v>
      </c>
      <c r="W4508" t="s">
        <v>157</v>
      </c>
      <c r="X4508">
        <v>2017</v>
      </c>
      <c r="Y4508" t="s">
        <v>155</v>
      </c>
      <c r="Z4508" s="12" t="s">
        <v>158</v>
      </c>
      <c r="AA4508" t="s">
        <v>159</v>
      </c>
      <c r="AB4508">
        <v>1</v>
      </c>
      <c r="AC4508" t="s">
        <v>60</v>
      </c>
      <c r="AD4508" t="s">
        <v>61</v>
      </c>
      <c r="AE4508" s="8">
        <v>1</v>
      </c>
      <c r="AF4508" s="33"/>
      <c r="AG4508" s="7">
        <f t="shared" si="1266"/>
        <v>0</v>
      </c>
      <c r="AH4508" s="7">
        <f t="shared" si="1275"/>
        <v>0</v>
      </c>
      <c r="AI4508" s="7">
        <f t="shared" si="1275"/>
        <v>0</v>
      </c>
      <c r="AJ4508" s="7">
        <f t="shared" si="1271"/>
        <v>0</v>
      </c>
      <c r="AK4508" s="7">
        <f t="shared" si="1276"/>
        <v>0</v>
      </c>
      <c r="AL4508" s="7">
        <f t="shared" si="1276"/>
        <v>0</v>
      </c>
      <c r="AM4508" s="7">
        <f t="shared" si="1269"/>
        <v>0</v>
      </c>
      <c r="AN4508" s="7">
        <f t="shared" si="1277"/>
        <v>0</v>
      </c>
      <c r="AO4508" s="7">
        <f t="shared" si="1277"/>
        <v>0</v>
      </c>
      <c r="AP4508" s="7">
        <f t="shared" si="1265"/>
        <v>0</v>
      </c>
    </row>
    <row r="4509" spans="1:42">
      <c r="A4509" t="s">
        <v>8103</v>
      </c>
      <c r="B4509" t="s">
        <v>8915</v>
      </c>
      <c r="C4509">
        <v>8</v>
      </c>
      <c r="D4509" t="s">
        <v>8917</v>
      </c>
      <c r="E4509" t="s">
        <v>8918</v>
      </c>
      <c r="G4509" t="s">
        <v>164</v>
      </c>
      <c r="H4509" s="31">
        <v>44105</v>
      </c>
      <c r="I4509" t="s">
        <v>165</v>
      </c>
      <c r="J4509" t="s">
        <v>166</v>
      </c>
      <c r="L4509">
        <v>65</v>
      </c>
      <c r="M4509" t="s">
        <v>151</v>
      </c>
      <c r="N4509" t="s">
        <v>167</v>
      </c>
      <c r="O4509" t="s">
        <v>168</v>
      </c>
      <c r="Q4509" t="s">
        <v>995</v>
      </c>
      <c r="R4509" t="s">
        <v>996</v>
      </c>
      <c r="V4509" s="31">
        <v>44848</v>
      </c>
      <c r="W4509" t="s">
        <v>157</v>
      </c>
      <c r="X4509">
        <v>2022</v>
      </c>
      <c r="Y4509" t="s">
        <v>169</v>
      </c>
      <c r="Z4509" s="12" t="s">
        <v>158</v>
      </c>
      <c r="AA4509" t="s">
        <v>170</v>
      </c>
      <c r="AB4509">
        <v>1</v>
      </c>
      <c r="AC4509" t="s">
        <v>60</v>
      </c>
      <c r="AD4509" t="s">
        <v>61</v>
      </c>
      <c r="AE4509" s="8">
        <v>1</v>
      </c>
      <c r="AF4509" s="33"/>
      <c r="AG4509" s="7">
        <f t="shared" si="1266"/>
        <v>0</v>
      </c>
      <c r="AH4509" s="7">
        <f t="shared" si="1275"/>
        <v>0</v>
      </c>
      <c r="AI4509" s="7">
        <f t="shared" si="1275"/>
        <v>0</v>
      </c>
      <c r="AJ4509" s="7">
        <f t="shared" si="1271"/>
        <v>0</v>
      </c>
      <c r="AK4509" s="7">
        <f t="shared" si="1276"/>
        <v>0</v>
      </c>
      <c r="AL4509" s="7">
        <f t="shared" si="1276"/>
        <v>0</v>
      </c>
      <c r="AM4509" s="7">
        <f t="shared" si="1269"/>
        <v>0</v>
      </c>
      <c r="AN4509" s="7">
        <f t="shared" si="1277"/>
        <v>0</v>
      </c>
      <c r="AO4509" s="7">
        <f t="shared" si="1277"/>
        <v>0</v>
      </c>
      <c r="AP4509" s="7">
        <f t="shared" si="1265"/>
        <v>0</v>
      </c>
    </row>
    <row r="4510" spans="1:42">
      <c r="A4510" t="s">
        <v>8103</v>
      </c>
      <c r="B4510" t="s">
        <v>8915</v>
      </c>
      <c r="C4510">
        <v>8</v>
      </c>
      <c r="D4510" t="s">
        <v>8917</v>
      </c>
      <c r="E4510" t="s">
        <v>8919</v>
      </c>
      <c r="G4510" t="s">
        <v>898</v>
      </c>
      <c r="H4510" s="31">
        <v>44105</v>
      </c>
      <c r="I4510" t="s">
        <v>899</v>
      </c>
      <c r="J4510" t="s">
        <v>898</v>
      </c>
      <c r="L4510">
        <v>65</v>
      </c>
      <c r="M4510" t="s">
        <v>151</v>
      </c>
      <c r="N4510" t="s">
        <v>900</v>
      </c>
      <c r="O4510" t="s">
        <v>898</v>
      </c>
      <c r="Q4510" t="s">
        <v>998</v>
      </c>
      <c r="S4510" t="s">
        <v>999</v>
      </c>
      <c r="T4510">
        <v>3856005</v>
      </c>
      <c r="W4510" t="s">
        <v>157</v>
      </c>
      <c r="Z4510" s="12" t="s">
        <v>158</v>
      </c>
      <c r="AB4510">
        <v>1</v>
      </c>
      <c r="AC4510" t="s">
        <v>60</v>
      </c>
      <c r="AD4510" t="s">
        <v>61</v>
      </c>
      <c r="AE4510" s="8">
        <v>1</v>
      </c>
      <c r="AF4510" s="33"/>
      <c r="AG4510" s="7">
        <f t="shared" si="1266"/>
        <v>0</v>
      </c>
      <c r="AH4510" s="7">
        <f t="shared" si="1275"/>
        <v>0</v>
      </c>
      <c r="AI4510" s="7">
        <f t="shared" si="1275"/>
        <v>0</v>
      </c>
      <c r="AJ4510" s="7">
        <f t="shared" si="1271"/>
        <v>0</v>
      </c>
      <c r="AK4510" s="7">
        <f t="shared" si="1276"/>
        <v>0</v>
      </c>
      <c r="AL4510" s="7">
        <f t="shared" si="1276"/>
        <v>0</v>
      </c>
      <c r="AM4510" s="7">
        <f t="shared" si="1269"/>
        <v>0</v>
      </c>
      <c r="AN4510" s="7">
        <f t="shared" si="1277"/>
        <v>0</v>
      </c>
      <c r="AO4510" s="7">
        <f t="shared" si="1277"/>
        <v>0</v>
      </c>
      <c r="AP4510" s="7">
        <f t="shared" si="1265"/>
        <v>0</v>
      </c>
    </row>
    <row r="4511" spans="1:42">
      <c r="A4511" t="s">
        <v>8103</v>
      </c>
      <c r="B4511" t="s">
        <v>8920</v>
      </c>
      <c r="C4511">
        <v>8</v>
      </c>
      <c r="E4511" t="s">
        <v>8921</v>
      </c>
      <c r="F4511" t="s">
        <v>8922</v>
      </c>
      <c r="G4511" t="s">
        <v>175</v>
      </c>
      <c r="H4511" s="31">
        <v>45170</v>
      </c>
      <c r="I4511" t="s">
        <v>176</v>
      </c>
      <c r="J4511" t="s">
        <v>177</v>
      </c>
      <c r="L4511">
        <v>65</v>
      </c>
      <c r="M4511" t="s">
        <v>151</v>
      </c>
      <c r="N4511" t="s">
        <v>178</v>
      </c>
      <c r="O4511" t="s">
        <v>177</v>
      </c>
      <c r="V4511" s="31">
        <v>42867</v>
      </c>
      <c r="X4511">
        <v>2017</v>
      </c>
      <c r="Z4511" s="12" t="s">
        <v>59</v>
      </c>
      <c r="AB4511">
        <v>1</v>
      </c>
      <c r="AC4511" t="s">
        <v>60</v>
      </c>
      <c r="AD4511" t="s">
        <v>61</v>
      </c>
      <c r="AE4511" s="8">
        <v>1</v>
      </c>
      <c r="AF4511" s="33"/>
      <c r="AG4511" s="7">
        <f t="shared" si="1266"/>
        <v>0</v>
      </c>
      <c r="AH4511" s="7">
        <f t="shared" si="1275"/>
        <v>0</v>
      </c>
      <c r="AI4511" s="7">
        <f t="shared" si="1275"/>
        <v>0</v>
      </c>
      <c r="AJ4511" s="7">
        <f t="shared" si="1271"/>
        <v>0</v>
      </c>
      <c r="AK4511" s="7">
        <f t="shared" si="1276"/>
        <v>0</v>
      </c>
      <c r="AL4511" s="7">
        <f t="shared" si="1276"/>
        <v>0</v>
      </c>
      <c r="AM4511" s="7">
        <f t="shared" si="1269"/>
        <v>0</v>
      </c>
      <c r="AN4511" s="7">
        <f t="shared" si="1277"/>
        <v>0</v>
      </c>
      <c r="AO4511" s="7">
        <f t="shared" si="1277"/>
        <v>0</v>
      </c>
      <c r="AP4511" s="7">
        <f t="shared" si="1265"/>
        <v>0</v>
      </c>
    </row>
    <row r="4512" spans="1:42">
      <c r="A4512" t="s">
        <v>8103</v>
      </c>
      <c r="B4512" t="s">
        <v>8920</v>
      </c>
      <c r="C4512">
        <v>8</v>
      </c>
      <c r="E4512" t="s">
        <v>8923</v>
      </c>
      <c r="G4512" t="s">
        <v>130</v>
      </c>
      <c r="H4512" s="31">
        <v>44621</v>
      </c>
      <c r="I4512" t="s">
        <v>131</v>
      </c>
      <c r="J4512" t="s">
        <v>132</v>
      </c>
      <c r="L4512">
        <v>57</v>
      </c>
      <c r="M4512" t="s">
        <v>133</v>
      </c>
      <c r="N4512" t="s">
        <v>134</v>
      </c>
      <c r="O4512" t="s">
        <v>132</v>
      </c>
      <c r="R4512" t="s">
        <v>135</v>
      </c>
      <c r="S4512" t="s">
        <v>4026</v>
      </c>
      <c r="V4512" s="31">
        <v>43101</v>
      </c>
      <c r="X4512">
        <v>2017</v>
      </c>
      <c r="Y4512" t="s">
        <v>135</v>
      </c>
      <c r="Z4512" s="12" t="s">
        <v>59</v>
      </c>
      <c r="AB4512">
        <v>1</v>
      </c>
      <c r="AC4512" t="s">
        <v>60</v>
      </c>
      <c r="AD4512" t="s">
        <v>137</v>
      </c>
      <c r="AE4512" s="8">
        <v>1</v>
      </c>
      <c r="AF4512" s="33"/>
      <c r="AG4512" s="7">
        <f t="shared" si="1266"/>
        <v>0</v>
      </c>
      <c r="AH4512" s="7"/>
      <c r="AI4512" s="7"/>
      <c r="AJ4512" s="7">
        <f t="shared" si="1271"/>
        <v>0</v>
      </c>
      <c r="AK4512" s="7"/>
      <c r="AL4512" s="7"/>
      <c r="AM4512" s="7">
        <f t="shared" si="1269"/>
        <v>0</v>
      </c>
      <c r="AN4512" s="7"/>
      <c r="AO4512" s="7"/>
      <c r="AP4512" s="7">
        <f t="shared" si="1265"/>
        <v>0</v>
      </c>
    </row>
    <row r="4513" spans="1:42">
      <c r="A4513" t="s">
        <v>8103</v>
      </c>
      <c r="B4513" t="s">
        <v>8924</v>
      </c>
      <c r="C4513">
        <v>8</v>
      </c>
      <c r="E4513" t="s">
        <v>8925</v>
      </c>
      <c r="G4513" t="s">
        <v>673</v>
      </c>
      <c r="H4513" s="31">
        <v>44652</v>
      </c>
      <c r="I4513" t="s">
        <v>218</v>
      </c>
      <c r="J4513" t="s">
        <v>219</v>
      </c>
      <c r="L4513">
        <v>32</v>
      </c>
      <c r="M4513" t="s">
        <v>195</v>
      </c>
      <c r="N4513" t="s">
        <v>674</v>
      </c>
      <c r="O4513" t="s">
        <v>673</v>
      </c>
      <c r="V4513" s="31">
        <v>43074</v>
      </c>
      <c r="W4513" t="s">
        <v>222</v>
      </c>
      <c r="X4513">
        <v>2017</v>
      </c>
      <c r="Y4513" t="s">
        <v>675</v>
      </c>
      <c r="Z4513" s="12" t="s">
        <v>81</v>
      </c>
      <c r="AA4513" t="s">
        <v>224</v>
      </c>
      <c r="AB4513">
        <v>1</v>
      </c>
      <c r="AC4513" t="s">
        <v>60</v>
      </c>
      <c r="AD4513" t="s">
        <v>61</v>
      </c>
      <c r="AE4513" s="8">
        <v>1</v>
      </c>
      <c r="AF4513" s="33"/>
      <c r="AG4513" s="7">
        <f t="shared" si="1266"/>
        <v>0</v>
      </c>
      <c r="AH4513" s="7">
        <f t="shared" ref="AH4513:AI4522" si="1278">$AF4513*$AB4513*$AE4513</f>
        <v>0</v>
      </c>
      <c r="AI4513" s="7">
        <f t="shared" si="1278"/>
        <v>0</v>
      </c>
      <c r="AJ4513" s="7">
        <f t="shared" si="1271"/>
        <v>0</v>
      </c>
      <c r="AK4513" s="7">
        <f t="shared" ref="AK4513:AL4522" si="1279">$AF4513*$AB4513*$AE4513</f>
        <v>0</v>
      </c>
      <c r="AL4513" s="7">
        <f t="shared" si="1279"/>
        <v>0</v>
      </c>
      <c r="AM4513" s="7">
        <f t="shared" si="1269"/>
        <v>0</v>
      </c>
      <c r="AN4513" s="7">
        <f t="shared" ref="AN4513:AO4522" si="1280">$AF4513*$AB4513*$AE4513</f>
        <v>0</v>
      </c>
      <c r="AO4513" s="7">
        <f t="shared" si="1280"/>
        <v>0</v>
      </c>
      <c r="AP4513" s="7">
        <f t="shared" si="1265"/>
        <v>0</v>
      </c>
    </row>
    <row r="4514" spans="1:42">
      <c r="A4514" t="s">
        <v>8103</v>
      </c>
      <c r="B4514" s="47" t="s">
        <v>8926</v>
      </c>
      <c r="C4514" s="50">
        <v>8</v>
      </c>
      <c r="E4514" t="s">
        <v>8927</v>
      </c>
      <c r="G4514" t="s">
        <v>217</v>
      </c>
      <c r="H4514" s="31">
        <v>44652</v>
      </c>
      <c r="I4514" t="s">
        <v>218</v>
      </c>
      <c r="J4514" t="s">
        <v>219</v>
      </c>
      <c r="L4514">
        <v>32</v>
      </c>
      <c r="M4514" t="s">
        <v>195</v>
      </c>
      <c r="N4514" t="s">
        <v>220</v>
      </c>
      <c r="O4514" t="s">
        <v>217</v>
      </c>
      <c r="V4514" s="31">
        <v>43074</v>
      </c>
      <c r="W4514" t="s">
        <v>222</v>
      </c>
      <c r="X4514">
        <v>2017</v>
      </c>
      <c r="Y4514" t="s">
        <v>675</v>
      </c>
      <c r="Z4514" s="12" t="s">
        <v>81</v>
      </c>
      <c r="AA4514" t="s">
        <v>224</v>
      </c>
      <c r="AB4514">
        <v>1</v>
      </c>
      <c r="AC4514" t="s">
        <v>60</v>
      </c>
      <c r="AD4514" t="s">
        <v>61</v>
      </c>
      <c r="AE4514" s="8">
        <v>1</v>
      </c>
      <c r="AF4514" s="33"/>
      <c r="AG4514" s="7">
        <f t="shared" si="1266"/>
        <v>0</v>
      </c>
      <c r="AH4514" s="7">
        <f t="shared" si="1278"/>
        <v>0</v>
      </c>
      <c r="AI4514" s="7">
        <f t="shared" si="1278"/>
        <v>0</v>
      </c>
      <c r="AJ4514" s="7">
        <f t="shared" si="1271"/>
        <v>0</v>
      </c>
      <c r="AK4514" s="7">
        <f t="shared" si="1279"/>
        <v>0</v>
      </c>
      <c r="AL4514" s="7">
        <f t="shared" si="1279"/>
        <v>0</v>
      </c>
      <c r="AM4514" s="7">
        <f t="shared" si="1269"/>
        <v>0</v>
      </c>
      <c r="AN4514" s="7">
        <f t="shared" si="1280"/>
        <v>0</v>
      </c>
      <c r="AO4514" s="7">
        <f t="shared" si="1280"/>
        <v>0</v>
      </c>
      <c r="AP4514" s="7">
        <f t="shared" si="1265"/>
        <v>0</v>
      </c>
    </row>
    <row r="4515" spans="1:42">
      <c r="A4515" t="s">
        <v>8103</v>
      </c>
      <c r="B4515" s="47" t="s">
        <v>8926</v>
      </c>
      <c r="C4515" s="50">
        <v>8</v>
      </c>
      <c r="E4515" t="s">
        <v>8928</v>
      </c>
      <c r="G4515" t="s">
        <v>217</v>
      </c>
      <c r="H4515" s="31">
        <v>44652</v>
      </c>
      <c r="I4515" t="s">
        <v>218</v>
      </c>
      <c r="J4515" t="s">
        <v>219</v>
      </c>
      <c r="L4515">
        <v>32</v>
      </c>
      <c r="M4515" t="s">
        <v>195</v>
      </c>
      <c r="N4515" t="s">
        <v>220</v>
      </c>
      <c r="O4515" t="s">
        <v>217</v>
      </c>
      <c r="V4515" s="31">
        <v>43074</v>
      </c>
      <c r="W4515" t="s">
        <v>222</v>
      </c>
      <c r="X4515">
        <v>2017</v>
      </c>
      <c r="Y4515" t="s">
        <v>675</v>
      </c>
      <c r="Z4515" s="12" t="s">
        <v>81</v>
      </c>
      <c r="AA4515" t="s">
        <v>224</v>
      </c>
      <c r="AB4515">
        <v>1</v>
      </c>
      <c r="AC4515" t="s">
        <v>60</v>
      </c>
      <c r="AD4515" t="s">
        <v>61</v>
      </c>
      <c r="AE4515" s="8">
        <v>1</v>
      </c>
      <c r="AF4515" s="33"/>
      <c r="AG4515" s="7">
        <f t="shared" si="1266"/>
        <v>0</v>
      </c>
      <c r="AH4515" s="7">
        <f t="shared" si="1278"/>
        <v>0</v>
      </c>
      <c r="AI4515" s="7">
        <f t="shared" si="1278"/>
        <v>0</v>
      </c>
      <c r="AJ4515" s="7">
        <f t="shared" si="1271"/>
        <v>0</v>
      </c>
      <c r="AK4515" s="7">
        <f t="shared" si="1279"/>
        <v>0</v>
      </c>
      <c r="AL4515" s="7">
        <f t="shared" si="1279"/>
        <v>0</v>
      </c>
      <c r="AM4515" s="7">
        <f t="shared" si="1269"/>
        <v>0</v>
      </c>
      <c r="AN4515" s="7">
        <f t="shared" si="1280"/>
        <v>0</v>
      </c>
      <c r="AO4515" s="7">
        <f t="shared" si="1280"/>
        <v>0</v>
      </c>
      <c r="AP4515" s="7">
        <f t="shared" si="1265"/>
        <v>0</v>
      </c>
    </row>
    <row r="4516" spans="1:42">
      <c r="A4516" t="s">
        <v>8103</v>
      </c>
      <c r="B4516" t="s">
        <v>8929</v>
      </c>
      <c r="C4516">
        <v>8</v>
      </c>
      <c r="E4516" t="s">
        <v>8930</v>
      </c>
      <c r="G4516" t="s">
        <v>217</v>
      </c>
      <c r="H4516" s="31">
        <v>44652</v>
      </c>
      <c r="I4516" t="s">
        <v>218</v>
      </c>
      <c r="J4516" t="s">
        <v>219</v>
      </c>
      <c r="L4516">
        <v>32</v>
      </c>
      <c r="M4516" t="s">
        <v>195</v>
      </c>
      <c r="N4516" t="s">
        <v>220</v>
      </c>
      <c r="O4516" t="s">
        <v>217</v>
      </c>
      <c r="V4516" s="31">
        <v>43074</v>
      </c>
      <c r="W4516" t="s">
        <v>222</v>
      </c>
      <c r="X4516">
        <v>2017</v>
      </c>
      <c r="Y4516" t="s">
        <v>675</v>
      </c>
      <c r="Z4516" s="12" t="s">
        <v>81</v>
      </c>
      <c r="AA4516" t="s">
        <v>224</v>
      </c>
      <c r="AB4516">
        <v>1</v>
      </c>
      <c r="AC4516" t="s">
        <v>60</v>
      </c>
      <c r="AD4516" t="s">
        <v>61</v>
      </c>
      <c r="AE4516" s="8">
        <v>1</v>
      </c>
      <c r="AF4516" s="33"/>
      <c r="AG4516" s="7">
        <f t="shared" si="1266"/>
        <v>0</v>
      </c>
      <c r="AH4516" s="7">
        <f t="shared" si="1278"/>
        <v>0</v>
      </c>
      <c r="AI4516" s="7">
        <f t="shared" si="1278"/>
        <v>0</v>
      </c>
      <c r="AJ4516" s="7">
        <f t="shared" si="1271"/>
        <v>0</v>
      </c>
      <c r="AK4516" s="7">
        <f t="shared" si="1279"/>
        <v>0</v>
      </c>
      <c r="AL4516" s="7">
        <f t="shared" si="1279"/>
        <v>0</v>
      </c>
      <c r="AM4516" s="7">
        <f t="shared" si="1269"/>
        <v>0</v>
      </c>
      <c r="AN4516" s="7">
        <f t="shared" si="1280"/>
        <v>0</v>
      </c>
      <c r="AO4516" s="7">
        <f t="shared" si="1280"/>
        <v>0</v>
      </c>
      <c r="AP4516" s="7">
        <f t="shared" si="1265"/>
        <v>0</v>
      </c>
    </row>
    <row r="4517" spans="1:42">
      <c r="A4517" t="s">
        <v>8103</v>
      </c>
      <c r="B4517" t="s">
        <v>8931</v>
      </c>
      <c r="C4517">
        <v>8</v>
      </c>
      <c r="E4517" t="s">
        <v>8932</v>
      </c>
      <c r="F4517" t="s">
        <v>8147</v>
      </c>
      <c r="G4517" t="s">
        <v>1717</v>
      </c>
      <c r="H4517" s="31">
        <v>44927</v>
      </c>
      <c r="I4517" t="s">
        <v>8933</v>
      </c>
      <c r="J4517" t="s">
        <v>298</v>
      </c>
      <c r="L4517">
        <v>65</v>
      </c>
      <c r="M4517" t="s">
        <v>151</v>
      </c>
      <c r="N4517" t="s">
        <v>299</v>
      </c>
      <c r="O4517" t="s">
        <v>300</v>
      </c>
      <c r="V4517" s="31">
        <v>43221</v>
      </c>
      <c r="W4517" t="s">
        <v>170</v>
      </c>
      <c r="X4517">
        <v>2018</v>
      </c>
      <c r="Z4517" s="12" t="s">
        <v>59</v>
      </c>
      <c r="AB4517">
        <v>1</v>
      </c>
      <c r="AC4517" t="s">
        <v>60</v>
      </c>
      <c r="AD4517" t="s">
        <v>61</v>
      </c>
      <c r="AE4517" s="8">
        <v>1</v>
      </c>
      <c r="AF4517" s="33"/>
      <c r="AG4517" s="7">
        <f t="shared" si="1266"/>
        <v>0</v>
      </c>
      <c r="AH4517" s="7">
        <f t="shared" si="1278"/>
        <v>0</v>
      </c>
      <c r="AI4517" s="7">
        <f t="shared" si="1278"/>
        <v>0</v>
      </c>
      <c r="AJ4517" s="7">
        <f t="shared" si="1271"/>
        <v>0</v>
      </c>
      <c r="AK4517" s="7">
        <f t="shared" si="1279"/>
        <v>0</v>
      </c>
      <c r="AL4517" s="7">
        <f t="shared" si="1279"/>
        <v>0</v>
      </c>
      <c r="AM4517" s="7">
        <f t="shared" si="1269"/>
        <v>0</v>
      </c>
      <c r="AN4517" s="7">
        <f t="shared" si="1280"/>
        <v>0</v>
      </c>
      <c r="AO4517" s="7">
        <f t="shared" si="1280"/>
        <v>0</v>
      </c>
      <c r="AP4517" s="7">
        <f t="shared" si="1265"/>
        <v>0</v>
      </c>
    </row>
    <row r="4518" spans="1:42">
      <c r="A4518" t="s">
        <v>8103</v>
      </c>
      <c r="B4518" t="s">
        <v>8934</v>
      </c>
      <c r="C4518">
        <v>9</v>
      </c>
      <c r="D4518" t="s">
        <v>2788</v>
      </c>
      <c r="E4518" t="s">
        <v>8935</v>
      </c>
      <c r="G4518" t="s">
        <v>148</v>
      </c>
      <c r="H4518" s="31">
        <v>44105</v>
      </c>
      <c r="I4518" t="s">
        <v>149</v>
      </c>
      <c r="J4518" t="s">
        <v>148</v>
      </c>
      <c r="K4518" t="s">
        <v>150</v>
      </c>
      <c r="L4518">
        <v>65</v>
      </c>
      <c r="M4518" t="s">
        <v>151</v>
      </c>
      <c r="N4518" t="s">
        <v>152</v>
      </c>
      <c r="O4518" t="s">
        <v>153</v>
      </c>
      <c r="Q4518" t="s">
        <v>154</v>
      </c>
      <c r="R4518" t="s">
        <v>155</v>
      </c>
      <c r="S4518" t="s">
        <v>156</v>
      </c>
      <c r="V4518" s="31">
        <v>43101</v>
      </c>
      <c r="W4518" t="s">
        <v>157</v>
      </c>
      <c r="X4518">
        <v>2017</v>
      </c>
      <c r="Y4518" t="s">
        <v>155</v>
      </c>
      <c r="Z4518" s="12" t="s">
        <v>158</v>
      </c>
      <c r="AA4518" t="s">
        <v>159</v>
      </c>
      <c r="AB4518">
        <v>1</v>
      </c>
      <c r="AC4518" t="s">
        <v>60</v>
      </c>
      <c r="AD4518" t="s">
        <v>61</v>
      </c>
      <c r="AE4518" s="8">
        <v>1</v>
      </c>
      <c r="AF4518" s="33"/>
      <c r="AG4518" s="7">
        <f t="shared" si="1266"/>
        <v>0</v>
      </c>
      <c r="AH4518" s="7">
        <f t="shared" si="1278"/>
        <v>0</v>
      </c>
      <c r="AI4518" s="7">
        <f t="shared" si="1278"/>
        <v>0</v>
      </c>
      <c r="AJ4518" s="7">
        <f t="shared" si="1271"/>
        <v>0</v>
      </c>
      <c r="AK4518" s="7">
        <f t="shared" si="1279"/>
        <v>0</v>
      </c>
      <c r="AL4518" s="7">
        <f t="shared" si="1279"/>
        <v>0</v>
      </c>
      <c r="AM4518" s="7">
        <f t="shared" si="1269"/>
        <v>0</v>
      </c>
      <c r="AN4518" s="7">
        <f t="shared" si="1280"/>
        <v>0</v>
      </c>
      <c r="AO4518" s="7">
        <f t="shared" si="1280"/>
        <v>0</v>
      </c>
      <c r="AP4518" s="7">
        <f t="shared" si="1265"/>
        <v>0</v>
      </c>
    </row>
    <row r="4519" spans="1:42">
      <c r="A4519" t="s">
        <v>8103</v>
      </c>
      <c r="B4519" t="s">
        <v>8934</v>
      </c>
      <c r="C4519">
        <v>9</v>
      </c>
      <c r="D4519" t="s">
        <v>8936</v>
      </c>
      <c r="E4519" t="s">
        <v>8937</v>
      </c>
      <c r="G4519" t="s">
        <v>164</v>
      </c>
      <c r="H4519" s="31">
        <v>44105</v>
      </c>
      <c r="I4519" t="s">
        <v>165</v>
      </c>
      <c r="J4519" t="s">
        <v>166</v>
      </c>
      <c r="L4519">
        <v>65</v>
      </c>
      <c r="M4519" t="s">
        <v>151</v>
      </c>
      <c r="N4519" t="s">
        <v>167</v>
      </c>
      <c r="O4519" t="s">
        <v>168</v>
      </c>
      <c r="Q4519" t="s">
        <v>3729</v>
      </c>
      <c r="S4519" t="s">
        <v>3730</v>
      </c>
      <c r="T4519">
        <v>3856033</v>
      </c>
      <c r="V4519" s="31">
        <v>40544</v>
      </c>
      <c r="W4519" t="s">
        <v>157</v>
      </c>
      <c r="X4519">
        <v>2011</v>
      </c>
      <c r="Y4519" t="s">
        <v>169</v>
      </c>
      <c r="Z4519" s="12" t="s">
        <v>158</v>
      </c>
      <c r="AB4519">
        <v>1</v>
      </c>
      <c r="AC4519" t="s">
        <v>60</v>
      </c>
      <c r="AD4519" t="s">
        <v>61</v>
      </c>
      <c r="AE4519" s="8">
        <v>1</v>
      </c>
      <c r="AF4519" s="33"/>
      <c r="AG4519" s="7">
        <f t="shared" si="1266"/>
        <v>0</v>
      </c>
      <c r="AH4519" s="7">
        <f t="shared" si="1278"/>
        <v>0</v>
      </c>
      <c r="AI4519" s="7">
        <f t="shared" si="1278"/>
        <v>0</v>
      </c>
      <c r="AJ4519" s="7">
        <f t="shared" si="1271"/>
        <v>0</v>
      </c>
      <c r="AK4519" s="7">
        <f t="shared" si="1279"/>
        <v>0</v>
      </c>
      <c r="AL4519" s="7">
        <f t="shared" si="1279"/>
        <v>0</v>
      </c>
      <c r="AM4519" s="7">
        <f t="shared" si="1269"/>
        <v>0</v>
      </c>
      <c r="AN4519" s="7">
        <f t="shared" si="1280"/>
        <v>0</v>
      </c>
      <c r="AO4519" s="7">
        <f t="shared" si="1280"/>
        <v>0</v>
      </c>
      <c r="AP4519" s="7">
        <f t="shared" si="1265"/>
        <v>0</v>
      </c>
    </row>
    <row r="4520" spans="1:42">
      <c r="A4520" t="s">
        <v>8103</v>
      </c>
      <c r="B4520" t="s">
        <v>8934</v>
      </c>
      <c r="C4520">
        <v>9</v>
      </c>
      <c r="D4520" t="s">
        <v>8938</v>
      </c>
      <c r="E4520" t="s">
        <v>8939</v>
      </c>
      <c r="G4520" t="s">
        <v>164</v>
      </c>
      <c r="H4520" s="31">
        <v>44105</v>
      </c>
      <c r="I4520" t="s">
        <v>165</v>
      </c>
      <c r="J4520" t="s">
        <v>166</v>
      </c>
      <c r="L4520">
        <v>65</v>
      </c>
      <c r="M4520" t="s">
        <v>151</v>
      </c>
      <c r="N4520" t="s">
        <v>167</v>
      </c>
      <c r="O4520" t="s">
        <v>168</v>
      </c>
      <c r="R4520" t="s">
        <v>169</v>
      </c>
      <c r="V4520" s="31">
        <v>43101</v>
      </c>
      <c r="W4520" t="s">
        <v>157</v>
      </c>
      <c r="X4520">
        <v>2017</v>
      </c>
      <c r="Y4520" t="s">
        <v>169</v>
      </c>
      <c r="Z4520" s="12" t="s">
        <v>158</v>
      </c>
      <c r="AA4520" t="s">
        <v>170</v>
      </c>
      <c r="AB4520">
        <v>1</v>
      </c>
      <c r="AC4520" t="s">
        <v>60</v>
      </c>
      <c r="AD4520" t="s">
        <v>61</v>
      </c>
      <c r="AE4520" s="8">
        <v>1</v>
      </c>
      <c r="AF4520" s="33"/>
      <c r="AG4520" s="7">
        <f t="shared" si="1266"/>
        <v>0</v>
      </c>
      <c r="AH4520" s="7">
        <f t="shared" si="1278"/>
        <v>0</v>
      </c>
      <c r="AI4520" s="7">
        <f t="shared" si="1278"/>
        <v>0</v>
      </c>
      <c r="AJ4520" s="7">
        <f t="shared" si="1271"/>
        <v>0</v>
      </c>
      <c r="AK4520" s="7">
        <f t="shared" si="1279"/>
        <v>0</v>
      </c>
      <c r="AL4520" s="7">
        <f t="shared" si="1279"/>
        <v>0</v>
      </c>
      <c r="AM4520" s="7">
        <f t="shared" si="1269"/>
        <v>0</v>
      </c>
      <c r="AN4520" s="7">
        <f t="shared" si="1280"/>
        <v>0</v>
      </c>
      <c r="AO4520" s="7">
        <f t="shared" si="1280"/>
        <v>0</v>
      </c>
      <c r="AP4520" s="7">
        <f t="shared" si="1265"/>
        <v>0</v>
      </c>
    </row>
    <row r="4521" spans="1:42">
      <c r="A4521" t="s">
        <v>8103</v>
      </c>
      <c r="B4521" t="s">
        <v>8934</v>
      </c>
      <c r="C4521">
        <v>9</v>
      </c>
      <c r="D4521" t="s">
        <v>8936</v>
      </c>
      <c r="E4521" t="s">
        <v>8940</v>
      </c>
      <c r="G4521" t="s">
        <v>898</v>
      </c>
      <c r="H4521" s="31">
        <v>44105</v>
      </c>
      <c r="I4521" t="s">
        <v>899</v>
      </c>
      <c r="J4521" t="s">
        <v>898</v>
      </c>
      <c r="L4521">
        <v>65</v>
      </c>
      <c r="M4521" t="s">
        <v>151</v>
      </c>
      <c r="N4521" t="s">
        <v>900</v>
      </c>
      <c r="O4521" t="s">
        <v>898</v>
      </c>
      <c r="Q4521" t="s">
        <v>998</v>
      </c>
      <c r="S4521" t="s">
        <v>999</v>
      </c>
      <c r="T4521">
        <v>3856030</v>
      </c>
      <c r="W4521" t="s">
        <v>157</v>
      </c>
      <c r="Z4521" s="12" t="s">
        <v>158</v>
      </c>
      <c r="AB4521">
        <v>1</v>
      </c>
      <c r="AC4521" t="s">
        <v>60</v>
      </c>
      <c r="AD4521" t="s">
        <v>61</v>
      </c>
      <c r="AE4521" s="8">
        <v>1</v>
      </c>
      <c r="AF4521" s="33"/>
      <c r="AG4521" s="7">
        <f t="shared" si="1266"/>
        <v>0</v>
      </c>
      <c r="AH4521" s="7">
        <f t="shared" si="1278"/>
        <v>0</v>
      </c>
      <c r="AI4521" s="7">
        <f t="shared" si="1278"/>
        <v>0</v>
      </c>
      <c r="AJ4521" s="7">
        <f t="shared" si="1271"/>
        <v>0</v>
      </c>
      <c r="AK4521" s="7">
        <f t="shared" si="1279"/>
        <v>0</v>
      </c>
      <c r="AL4521" s="7">
        <f t="shared" si="1279"/>
        <v>0</v>
      </c>
      <c r="AM4521" s="7">
        <f t="shared" si="1269"/>
        <v>0</v>
      </c>
      <c r="AN4521" s="7">
        <f t="shared" si="1280"/>
        <v>0</v>
      </c>
      <c r="AO4521" s="7">
        <f t="shared" si="1280"/>
        <v>0</v>
      </c>
      <c r="AP4521" s="7">
        <f t="shared" si="1265"/>
        <v>0</v>
      </c>
    </row>
    <row r="4522" spans="1:42">
      <c r="A4522" t="s">
        <v>8103</v>
      </c>
      <c r="B4522" t="s">
        <v>8934</v>
      </c>
      <c r="C4522">
        <v>9</v>
      </c>
      <c r="D4522" t="s">
        <v>8938</v>
      </c>
      <c r="E4522" t="s">
        <v>8941</v>
      </c>
      <c r="G4522" t="s">
        <v>898</v>
      </c>
      <c r="H4522" s="31">
        <v>45047</v>
      </c>
      <c r="I4522" t="s">
        <v>899</v>
      </c>
      <c r="J4522" t="s">
        <v>898</v>
      </c>
      <c r="L4522">
        <v>65</v>
      </c>
      <c r="M4522" t="s">
        <v>151</v>
      </c>
      <c r="N4522" t="s">
        <v>900</v>
      </c>
      <c r="O4522" t="s">
        <v>898</v>
      </c>
      <c r="W4522" t="s">
        <v>157</v>
      </c>
      <c r="Z4522" s="12" t="s">
        <v>158</v>
      </c>
      <c r="AB4522">
        <v>1</v>
      </c>
      <c r="AC4522" t="s">
        <v>60</v>
      </c>
      <c r="AD4522" t="s">
        <v>61</v>
      </c>
      <c r="AE4522" s="8">
        <v>1</v>
      </c>
      <c r="AF4522" s="33"/>
      <c r="AG4522" s="7">
        <f t="shared" si="1266"/>
        <v>0</v>
      </c>
      <c r="AH4522" s="7">
        <f t="shared" si="1278"/>
        <v>0</v>
      </c>
      <c r="AI4522" s="7">
        <f t="shared" si="1278"/>
        <v>0</v>
      </c>
      <c r="AJ4522" s="7">
        <f t="shared" si="1271"/>
        <v>0</v>
      </c>
      <c r="AK4522" s="7">
        <f t="shared" si="1279"/>
        <v>0</v>
      </c>
      <c r="AL4522" s="7">
        <f t="shared" si="1279"/>
        <v>0</v>
      </c>
      <c r="AM4522" s="7">
        <f t="shared" si="1269"/>
        <v>0</v>
      </c>
      <c r="AN4522" s="7">
        <f t="shared" si="1280"/>
        <v>0</v>
      </c>
      <c r="AO4522" s="7">
        <f t="shared" si="1280"/>
        <v>0</v>
      </c>
      <c r="AP4522" s="7">
        <f t="shared" si="1265"/>
        <v>0</v>
      </c>
    </row>
    <row r="4523" spans="1:42">
      <c r="A4523" t="s">
        <v>8103</v>
      </c>
      <c r="B4523" t="s">
        <v>8934</v>
      </c>
      <c r="C4523">
        <v>9</v>
      </c>
      <c r="E4523" t="s">
        <v>8942</v>
      </c>
      <c r="G4523" t="s">
        <v>130</v>
      </c>
      <c r="H4523" s="31">
        <v>44621</v>
      </c>
      <c r="I4523" t="s">
        <v>131</v>
      </c>
      <c r="J4523" t="s">
        <v>132</v>
      </c>
      <c r="L4523">
        <v>57</v>
      </c>
      <c r="M4523" t="s">
        <v>133</v>
      </c>
      <c r="N4523" t="s">
        <v>134</v>
      </c>
      <c r="O4523" t="s">
        <v>132</v>
      </c>
      <c r="R4523" t="s">
        <v>135</v>
      </c>
      <c r="S4523" t="s">
        <v>4259</v>
      </c>
      <c r="V4523" s="31">
        <v>43101</v>
      </c>
      <c r="X4523">
        <v>2017</v>
      </c>
      <c r="Y4523" t="s">
        <v>135</v>
      </c>
      <c r="Z4523" s="12" t="s">
        <v>59</v>
      </c>
      <c r="AB4523">
        <v>1</v>
      </c>
      <c r="AC4523" t="s">
        <v>60</v>
      </c>
      <c r="AD4523" t="s">
        <v>137</v>
      </c>
      <c r="AE4523" s="8">
        <v>1</v>
      </c>
      <c r="AF4523" s="33"/>
      <c r="AG4523" s="7">
        <f t="shared" si="1266"/>
        <v>0</v>
      </c>
      <c r="AH4523" s="7"/>
      <c r="AI4523" s="7"/>
      <c r="AJ4523" s="7">
        <f t="shared" si="1271"/>
        <v>0</v>
      </c>
      <c r="AK4523" s="7"/>
      <c r="AL4523" s="7"/>
      <c r="AM4523" s="7">
        <f t="shared" si="1269"/>
        <v>0</v>
      </c>
      <c r="AN4523" s="7"/>
      <c r="AO4523" s="7"/>
      <c r="AP4523" s="7">
        <f t="shared" si="1265"/>
        <v>0</v>
      </c>
    </row>
    <row r="4524" spans="1:42">
      <c r="A4524" t="s">
        <v>8103</v>
      </c>
      <c r="B4524" t="s">
        <v>8934</v>
      </c>
      <c r="C4524">
        <v>9</v>
      </c>
      <c r="E4524" t="s">
        <v>8943</v>
      </c>
      <c r="G4524" t="s">
        <v>130</v>
      </c>
      <c r="H4524" s="31">
        <v>44621</v>
      </c>
      <c r="I4524" t="s">
        <v>131</v>
      </c>
      <c r="J4524" t="s">
        <v>132</v>
      </c>
      <c r="L4524">
        <v>57</v>
      </c>
      <c r="M4524" t="s">
        <v>133</v>
      </c>
      <c r="N4524" t="s">
        <v>134</v>
      </c>
      <c r="O4524" t="s">
        <v>132</v>
      </c>
      <c r="R4524" t="s">
        <v>135</v>
      </c>
      <c r="S4524" t="s">
        <v>4259</v>
      </c>
      <c r="V4524" s="31">
        <v>43101</v>
      </c>
      <c r="X4524">
        <v>2017</v>
      </c>
      <c r="Y4524" t="s">
        <v>135</v>
      </c>
      <c r="Z4524" s="12" t="s">
        <v>59</v>
      </c>
      <c r="AB4524">
        <v>1</v>
      </c>
      <c r="AC4524" t="s">
        <v>60</v>
      </c>
      <c r="AD4524" t="s">
        <v>137</v>
      </c>
      <c r="AE4524" s="8">
        <v>1</v>
      </c>
      <c r="AF4524" s="33"/>
      <c r="AG4524" s="7">
        <f t="shared" si="1266"/>
        <v>0</v>
      </c>
      <c r="AH4524" s="7"/>
      <c r="AI4524" s="7"/>
      <c r="AJ4524" s="7">
        <f t="shared" si="1271"/>
        <v>0</v>
      </c>
      <c r="AK4524" s="7"/>
      <c r="AL4524" s="7"/>
      <c r="AM4524" s="7">
        <f t="shared" si="1269"/>
        <v>0</v>
      </c>
      <c r="AN4524" s="7"/>
      <c r="AO4524" s="7"/>
      <c r="AP4524" s="7">
        <f t="shared" si="1265"/>
        <v>0</v>
      </c>
    </row>
    <row r="4525" spans="1:42">
      <c r="A4525" t="s">
        <v>8103</v>
      </c>
      <c r="B4525" t="s">
        <v>8944</v>
      </c>
      <c r="C4525">
        <v>9</v>
      </c>
      <c r="E4525" t="s">
        <v>8945</v>
      </c>
      <c r="G4525" t="s">
        <v>317</v>
      </c>
      <c r="H4525" s="31">
        <v>44652</v>
      </c>
      <c r="I4525" t="s">
        <v>230</v>
      </c>
      <c r="J4525" t="s">
        <v>231</v>
      </c>
      <c r="K4525" t="s">
        <v>8946</v>
      </c>
      <c r="L4525">
        <v>32</v>
      </c>
      <c r="M4525" t="s">
        <v>195</v>
      </c>
      <c r="N4525" t="s">
        <v>318</v>
      </c>
      <c r="O4525" t="s">
        <v>317</v>
      </c>
      <c r="V4525" s="31">
        <v>43074</v>
      </c>
      <c r="W4525" t="s">
        <v>438</v>
      </c>
      <c r="X4525">
        <v>2017</v>
      </c>
      <c r="Y4525" t="s">
        <v>438</v>
      </c>
      <c r="Z4525" s="12" t="s">
        <v>81</v>
      </c>
      <c r="AA4525" t="s">
        <v>438</v>
      </c>
      <c r="AB4525">
        <v>1</v>
      </c>
      <c r="AC4525" t="s">
        <v>60</v>
      </c>
      <c r="AD4525" t="s">
        <v>61</v>
      </c>
      <c r="AE4525" s="8">
        <v>1</v>
      </c>
      <c r="AF4525" s="33"/>
      <c r="AG4525" s="7">
        <f t="shared" si="1266"/>
        <v>0</v>
      </c>
      <c r="AH4525" s="7">
        <f>$AF4525*$AB4525*$AE4525</f>
        <v>0</v>
      </c>
      <c r="AI4525" s="7">
        <f>$AF4525*$AB4525*$AE4525</f>
        <v>0</v>
      </c>
      <c r="AJ4525" s="7">
        <f t="shared" si="1271"/>
        <v>0</v>
      </c>
      <c r="AK4525" s="7">
        <f>$AF4525*$AB4525*$AE4525</f>
        <v>0</v>
      </c>
      <c r="AL4525" s="7">
        <f>$AF4525*$AB4525*$AE4525</f>
        <v>0</v>
      </c>
      <c r="AM4525" s="7">
        <f t="shared" si="1269"/>
        <v>0</v>
      </c>
      <c r="AN4525" s="7">
        <f>$AF4525*$AB4525*$AE4525</f>
        <v>0</v>
      </c>
      <c r="AO4525" s="7">
        <f>$AF4525*$AB4525*$AE4525</f>
        <v>0</v>
      </c>
      <c r="AP4525" s="7">
        <f t="shared" si="1265"/>
        <v>0</v>
      </c>
    </row>
    <row r="4526" spans="1:42">
      <c r="A4526" t="s">
        <v>8103</v>
      </c>
      <c r="B4526" t="s">
        <v>8944</v>
      </c>
      <c r="C4526">
        <v>9</v>
      </c>
      <c r="E4526" t="s">
        <v>8947</v>
      </c>
      <c r="G4526" t="s">
        <v>130</v>
      </c>
      <c r="H4526" s="31">
        <v>44621</v>
      </c>
      <c r="I4526" t="s">
        <v>131</v>
      </c>
      <c r="J4526" t="s">
        <v>132</v>
      </c>
      <c r="L4526">
        <v>57</v>
      </c>
      <c r="M4526" t="s">
        <v>133</v>
      </c>
      <c r="N4526" t="s">
        <v>134</v>
      </c>
      <c r="O4526" t="s">
        <v>132</v>
      </c>
      <c r="R4526" t="s">
        <v>135</v>
      </c>
      <c r="S4526" t="s">
        <v>2707</v>
      </c>
      <c r="V4526" s="31">
        <v>43101</v>
      </c>
      <c r="X4526">
        <v>2017</v>
      </c>
      <c r="Y4526" t="s">
        <v>135</v>
      </c>
      <c r="Z4526" s="12" t="s">
        <v>59</v>
      </c>
      <c r="AB4526">
        <v>1</v>
      </c>
      <c r="AC4526" t="s">
        <v>60</v>
      </c>
      <c r="AD4526" t="s">
        <v>137</v>
      </c>
      <c r="AE4526" s="8">
        <v>1</v>
      </c>
      <c r="AF4526" s="33"/>
      <c r="AG4526" s="7">
        <f t="shared" si="1266"/>
        <v>0</v>
      </c>
      <c r="AH4526" s="7"/>
      <c r="AI4526" s="7"/>
      <c r="AJ4526" s="7">
        <f t="shared" si="1271"/>
        <v>0</v>
      </c>
      <c r="AK4526" s="7"/>
      <c r="AL4526" s="7"/>
      <c r="AM4526" s="7">
        <f t="shared" si="1269"/>
        <v>0</v>
      </c>
      <c r="AN4526" s="7"/>
      <c r="AO4526" s="7"/>
      <c r="AP4526" s="7">
        <f t="shared" si="1265"/>
        <v>0</v>
      </c>
    </row>
    <row r="4527" spans="1:42">
      <c r="A4527" t="s">
        <v>8103</v>
      </c>
      <c r="B4527" t="s">
        <v>8948</v>
      </c>
      <c r="C4527">
        <v>9</v>
      </c>
      <c r="E4527" t="s">
        <v>8949</v>
      </c>
      <c r="G4527" t="s">
        <v>317</v>
      </c>
      <c r="H4527" s="31">
        <v>44652</v>
      </c>
      <c r="I4527" t="s">
        <v>230</v>
      </c>
      <c r="J4527" t="s">
        <v>231</v>
      </c>
      <c r="K4527" t="s">
        <v>8946</v>
      </c>
      <c r="L4527">
        <v>32</v>
      </c>
      <c r="M4527" t="s">
        <v>195</v>
      </c>
      <c r="N4527" t="s">
        <v>318</v>
      </c>
      <c r="O4527" t="s">
        <v>317</v>
      </c>
      <c r="V4527" s="31">
        <v>43074</v>
      </c>
      <c r="W4527" t="s">
        <v>438</v>
      </c>
      <c r="X4527">
        <v>2017</v>
      </c>
      <c r="Y4527" t="s">
        <v>438</v>
      </c>
      <c r="Z4527" s="12" t="s">
        <v>81</v>
      </c>
      <c r="AA4527" t="s">
        <v>438</v>
      </c>
      <c r="AB4527">
        <v>1</v>
      </c>
      <c r="AC4527" t="s">
        <v>60</v>
      </c>
      <c r="AD4527" t="s">
        <v>61</v>
      </c>
      <c r="AE4527" s="8">
        <v>1</v>
      </c>
      <c r="AF4527" s="33"/>
      <c r="AG4527" s="7">
        <f t="shared" si="1266"/>
        <v>0</v>
      </c>
      <c r="AH4527" s="7">
        <f>$AF4527*$AB4527*$AE4527</f>
        <v>0</v>
      </c>
      <c r="AI4527" s="7">
        <f>$AF4527*$AB4527*$AE4527</f>
        <v>0</v>
      </c>
      <c r="AJ4527" s="7">
        <f t="shared" si="1271"/>
        <v>0</v>
      </c>
      <c r="AK4527" s="7">
        <f>$AF4527*$AB4527*$AE4527</f>
        <v>0</v>
      </c>
      <c r="AL4527" s="7">
        <f>$AF4527*$AB4527*$AE4527</f>
        <v>0</v>
      </c>
      <c r="AM4527" s="7">
        <f t="shared" si="1269"/>
        <v>0</v>
      </c>
      <c r="AN4527" s="7">
        <f>$AF4527*$AB4527*$AE4527</f>
        <v>0</v>
      </c>
      <c r="AO4527" s="7">
        <f>$AF4527*$AB4527*$AE4527</f>
        <v>0</v>
      </c>
      <c r="AP4527" s="7">
        <f t="shared" si="1265"/>
        <v>0</v>
      </c>
    </row>
    <row r="4528" spans="1:42">
      <c r="A4528" t="s">
        <v>8103</v>
      </c>
      <c r="B4528" t="s">
        <v>8948</v>
      </c>
      <c r="C4528">
        <v>9</v>
      </c>
      <c r="E4528" t="s">
        <v>8950</v>
      </c>
      <c r="G4528" t="s">
        <v>130</v>
      </c>
      <c r="H4528" s="31">
        <v>44621</v>
      </c>
      <c r="I4528" t="s">
        <v>131</v>
      </c>
      <c r="J4528" t="s">
        <v>132</v>
      </c>
      <c r="L4528">
        <v>57</v>
      </c>
      <c r="M4528" t="s">
        <v>133</v>
      </c>
      <c r="N4528" t="s">
        <v>134</v>
      </c>
      <c r="O4528" t="s">
        <v>132</v>
      </c>
      <c r="R4528" t="s">
        <v>135</v>
      </c>
      <c r="S4528" t="s">
        <v>2707</v>
      </c>
      <c r="V4528" s="31">
        <v>43101</v>
      </c>
      <c r="X4528">
        <v>2017</v>
      </c>
      <c r="Y4528" t="s">
        <v>135</v>
      </c>
      <c r="Z4528" s="12" t="s">
        <v>59</v>
      </c>
      <c r="AB4528">
        <v>1</v>
      </c>
      <c r="AC4528" t="s">
        <v>60</v>
      </c>
      <c r="AD4528" t="s">
        <v>137</v>
      </c>
      <c r="AE4528" s="8">
        <v>1</v>
      </c>
      <c r="AF4528" s="33"/>
      <c r="AG4528" s="7">
        <f t="shared" si="1266"/>
        <v>0</v>
      </c>
      <c r="AH4528" s="7"/>
      <c r="AI4528" s="7"/>
      <c r="AJ4528" s="7">
        <f t="shared" si="1271"/>
        <v>0</v>
      </c>
      <c r="AK4528" s="7"/>
      <c r="AL4528" s="7"/>
      <c r="AM4528" s="7">
        <f t="shared" si="1269"/>
        <v>0</v>
      </c>
      <c r="AN4528" s="7"/>
      <c r="AO4528" s="7"/>
      <c r="AP4528" s="7">
        <f t="shared" si="1265"/>
        <v>0</v>
      </c>
    </row>
    <row r="4529" spans="1:42">
      <c r="A4529" t="s">
        <v>8103</v>
      </c>
      <c r="B4529" t="s">
        <v>8951</v>
      </c>
      <c r="C4529">
        <v>9</v>
      </c>
      <c r="E4529" t="s">
        <v>8952</v>
      </c>
      <c r="G4529" t="s">
        <v>317</v>
      </c>
      <c r="H4529" s="31">
        <v>44652</v>
      </c>
      <c r="I4529" t="s">
        <v>230</v>
      </c>
      <c r="J4529" t="s">
        <v>231</v>
      </c>
      <c r="K4529" t="s">
        <v>8946</v>
      </c>
      <c r="L4529">
        <v>32</v>
      </c>
      <c r="M4529" t="s">
        <v>195</v>
      </c>
      <c r="N4529" t="s">
        <v>318</v>
      </c>
      <c r="O4529" t="s">
        <v>317</v>
      </c>
      <c r="V4529" s="31">
        <v>43074</v>
      </c>
      <c r="W4529" t="s">
        <v>438</v>
      </c>
      <c r="X4529">
        <v>2017</v>
      </c>
      <c r="Y4529" t="s">
        <v>438</v>
      </c>
      <c r="Z4529" s="12" t="s">
        <v>81</v>
      </c>
      <c r="AA4529" t="s">
        <v>438</v>
      </c>
      <c r="AB4529">
        <v>1</v>
      </c>
      <c r="AC4529" t="s">
        <v>60</v>
      </c>
      <c r="AD4529" t="s">
        <v>61</v>
      </c>
      <c r="AE4529" s="8">
        <v>1</v>
      </c>
      <c r="AF4529" s="33"/>
      <c r="AG4529" s="7">
        <f t="shared" si="1266"/>
        <v>0</v>
      </c>
      <c r="AH4529" s="7">
        <f>$AF4529*$AB4529*$AE4529</f>
        <v>0</v>
      </c>
      <c r="AI4529" s="7">
        <f>$AF4529*$AB4529*$AE4529</f>
        <v>0</v>
      </c>
      <c r="AJ4529" s="7">
        <f t="shared" si="1271"/>
        <v>0</v>
      </c>
      <c r="AK4529" s="7">
        <f>$AF4529*$AB4529*$AE4529</f>
        <v>0</v>
      </c>
      <c r="AL4529" s="7">
        <f>$AF4529*$AB4529*$AE4529</f>
        <v>0</v>
      </c>
      <c r="AM4529" s="7">
        <f t="shared" si="1269"/>
        <v>0</v>
      </c>
      <c r="AN4529" s="7">
        <f>$AF4529*$AB4529*$AE4529</f>
        <v>0</v>
      </c>
      <c r="AO4529" s="7">
        <f>$AF4529*$AB4529*$AE4529</f>
        <v>0</v>
      </c>
      <c r="AP4529" s="7">
        <f t="shared" si="1265"/>
        <v>0</v>
      </c>
    </row>
    <row r="4530" spans="1:42">
      <c r="A4530" t="s">
        <v>8103</v>
      </c>
      <c r="B4530" t="s">
        <v>8951</v>
      </c>
      <c r="C4530">
        <v>9</v>
      </c>
      <c r="E4530" t="s">
        <v>8953</v>
      </c>
      <c r="G4530" t="s">
        <v>130</v>
      </c>
      <c r="H4530" s="31">
        <v>44621</v>
      </c>
      <c r="I4530" t="s">
        <v>131</v>
      </c>
      <c r="J4530" t="s">
        <v>132</v>
      </c>
      <c r="L4530">
        <v>57</v>
      </c>
      <c r="M4530" t="s">
        <v>133</v>
      </c>
      <c r="N4530" t="s">
        <v>134</v>
      </c>
      <c r="O4530" t="s">
        <v>132</v>
      </c>
      <c r="R4530" t="s">
        <v>135</v>
      </c>
      <c r="S4530" t="s">
        <v>2707</v>
      </c>
      <c r="V4530" s="31">
        <v>43101</v>
      </c>
      <c r="X4530">
        <v>2017</v>
      </c>
      <c r="Y4530" t="s">
        <v>135</v>
      </c>
      <c r="Z4530" s="12" t="s">
        <v>59</v>
      </c>
      <c r="AB4530">
        <v>1</v>
      </c>
      <c r="AC4530" t="s">
        <v>60</v>
      </c>
      <c r="AD4530" t="s">
        <v>137</v>
      </c>
      <c r="AE4530" s="8">
        <v>1</v>
      </c>
      <c r="AF4530" s="33"/>
      <c r="AG4530" s="7">
        <f t="shared" si="1266"/>
        <v>0</v>
      </c>
      <c r="AH4530" s="7"/>
      <c r="AI4530" s="7"/>
      <c r="AJ4530" s="7">
        <f t="shared" si="1271"/>
        <v>0</v>
      </c>
      <c r="AK4530" s="7"/>
      <c r="AL4530" s="7"/>
      <c r="AM4530" s="7">
        <f t="shared" si="1269"/>
        <v>0</v>
      </c>
      <c r="AN4530" s="7"/>
      <c r="AO4530" s="7"/>
      <c r="AP4530" s="7">
        <f t="shared" si="1265"/>
        <v>0</v>
      </c>
    </row>
    <row r="4531" spans="1:42">
      <c r="A4531" t="s">
        <v>8103</v>
      </c>
      <c r="B4531" t="s">
        <v>8954</v>
      </c>
      <c r="C4531">
        <v>9</v>
      </c>
      <c r="E4531" t="s">
        <v>8955</v>
      </c>
      <c r="G4531" t="s">
        <v>317</v>
      </c>
      <c r="H4531" s="31">
        <v>44652</v>
      </c>
      <c r="I4531" t="s">
        <v>230</v>
      </c>
      <c r="J4531" t="s">
        <v>231</v>
      </c>
      <c r="K4531" t="s">
        <v>8956</v>
      </c>
      <c r="L4531">
        <v>32</v>
      </c>
      <c r="M4531" t="s">
        <v>195</v>
      </c>
      <c r="N4531" t="s">
        <v>318</v>
      </c>
      <c r="O4531" t="s">
        <v>317</v>
      </c>
      <c r="W4531" t="s">
        <v>438</v>
      </c>
      <c r="X4531">
        <v>2017</v>
      </c>
      <c r="Y4531" t="s">
        <v>439</v>
      </c>
      <c r="Z4531" s="12" t="s">
        <v>81</v>
      </c>
      <c r="AA4531" t="s">
        <v>438</v>
      </c>
      <c r="AB4531">
        <v>1</v>
      </c>
      <c r="AC4531" t="s">
        <v>60</v>
      </c>
      <c r="AD4531" t="s">
        <v>61</v>
      </c>
      <c r="AE4531" s="8">
        <v>1</v>
      </c>
      <c r="AF4531" s="33"/>
      <c r="AG4531" s="7">
        <f t="shared" si="1266"/>
        <v>0</v>
      </c>
      <c r="AH4531" s="7">
        <f>$AF4531*$AB4531*$AE4531</f>
        <v>0</v>
      </c>
      <c r="AI4531" s="7">
        <f>$AF4531*$AB4531*$AE4531</f>
        <v>0</v>
      </c>
      <c r="AJ4531" s="7">
        <f t="shared" si="1271"/>
        <v>0</v>
      </c>
      <c r="AK4531" s="7">
        <f>$AF4531*$AB4531*$AE4531</f>
        <v>0</v>
      </c>
      <c r="AL4531" s="7">
        <f>$AF4531*$AB4531*$AE4531</f>
        <v>0</v>
      </c>
      <c r="AM4531" s="7">
        <f t="shared" si="1269"/>
        <v>0</v>
      </c>
      <c r="AN4531" s="7">
        <f>$AF4531*$AB4531*$AE4531</f>
        <v>0</v>
      </c>
      <c r="AO4531" s="7">
        <f>$AF4531*$AB4531*$AE4531</f>
        <v>0</v>
      </c>
      <c r="AP4531" s="7">
        <f t="shared" si="1265"/>
        <v>0</v>
      </c>
    </row>
    <row r="4532" spans="1:42">
      <c r="A4532" t="s">
        <v>8103</v>
      </c>
      <c r="B4532" t="s">
        <v>8954</v>
      </c>
      <c r="C4532">
        <v>9</v>
      </c>
      <c r="E4532" t="s">
        <v>8957</v>
      </c>
      <c r="G4532" t="s">
        <v>130</v>
      </c>
      <c r="H4532" s="31">
        <v>44621</v>
      </c>
      <c r="I4532" t="s">
        <v>131</v>
      </c>
      <c r="J4532" t="s">
        <v>132</v>
      </c>
      <c r="L4532">
        <v>57</v>
      </c>
      <c r="M4532" t="s">
        <v>133</v>
      </c>
      <c r="N4532" t="s">
        <v>134</v>
      </c>
      <c r="O4532" t="s">
        <v>132</v>
      </c>
      <c r="R4532" t="s">
        <v>135</v>
      </c>
      <c r="S4532" t="s">
        <v>2707</v>
      </c>
      <c r="V4532" s="31">
        <v>43101</v>
      </c>
      <c r="X4532">
        <v>2017</v>
      </c>
      <c r="Y4532" t="s">
        <v>135</v>
      </c>
      <c r="Z4532" s="12" t="s">
        <v>59</v>
      </c>
      <c r="AB4532">
        <v>1</v>
      </c>
      <c r="AC4532" t="s">
        <v>60</v>
      </c>
      <c r="AD4532" t="s">
        <v>137</v>
      </c>
      <c r="AE4532" s="8">
        <v>1</v>
      </c>
      <c r="AF4532" s="33"/>
      <c r="AG4532" s="7">
        <f t="shared" si="1266"/>
        <v>0</v>
      </c>
      <c r="AH4532" s="7"/>
      <c r="AI4532" s="7"/>
      <c r="AJ4532" s="7">
        <f t="shared" si="1271"/>
        <v>0</v>
      </c>
      <c r="AK4532" s="7"/>
      <c r="AL4532" s="7"/>
      <c r="AM4532" s="7">
        <f t="shared" si="1269"/>
        <v>0</v>
      </c>
      <c r="AN4532" s="7"/>
      <c r="AO4532" s="7"/>
      <c r="AP4532" s="7">
        <f t="shared" si="1265"/>
        <v>0</v>
      </c>
    </row>
    <row r="4533" spans="1:42">
      <c r="A4533" t="s">
        <v>8103</v>
      </c>
      <c r="B4533" t="s">
        <v>8958</v>
      </c>
      <c r="C4533">
        <v>9</v>
      </c>
      <c r="E4533" t="s">
        <v>8959</v>
      </c>
      <c r="G4533" t="s">
        <v>317</v>
      </c>
      <c r="H4533" s="31">
        <v>44652</v>
      </c>
      <c r="I4533" t="s">
        <v>230</v>
      </c>
      <c r="J4533" t="s">
        <v>231</v>
      </c>
      <c r="K4533" t="s">
        <v>8960</v>
      </c>
      <c r="L4533">
        <v>32</v>
      </c>
      <c r="M4533" t="s">
        <v>195</v>
      </c>
      <c r="N4533" t="s">
        <v>318</v>
      </c>
      <c r="O4533" t="s">
        <v>317</v>
      </c>
      <c r="V4533" s="31">
        <v>43074</v>
      </c>
      <c r="W4533" t="s">
        <v>438</v>
      </c>
      <c r="X4533">
        <v>2017</v>
      </c>
      <c r="Y4533" t="s">
        <v>438</v>
      </c>
      <c r="Z4533" s="12" t="s">
        <v>81</v>
      </c>
      <c r="AA4533" t="s">
        <v>438</v>
      </c>
      <c r="AB4533">
        <v>1</v>
      </c>
      <c r="AC4533" t="s">
        <v>60</v>
      </c>
      <c r="AD4533" t="s">
        <v>61</v>
      </c>
      <c r="AE4533" s="8">
        <v>1</v>
      </c>
      <c r="AF4533" s="33"/>
      <c r="AG4533" s="7">
        <f t="shared" si="1266"/>
        <v>0</v>
      </c>
      <c r="AH4533" s="7">
        <f>$AF4533*$AB4533*$AE4533</f>
        <v>0</v>
      </c>
      <c r="AI4533" s="7">
        <f>$AF4533*$AB4533*$AE4533</f>
        <v>0</v>
      </c>
      <c r="AJ4533" s="7">
        <f t="shared" si="1271"/>
        <v>0</v>
      </c>
      <c r="AK4533" s="7">
        <f>$AF4533*$AB4533*$AE4533</f>
        <v>0</v>
      </c>
      <c r="AL4533" s="7">
        <f>$AF4533*$AB4533*$AE4533</f>
        <v>0</v>
      </c>
      <c r="AM4533" s="7">
        <f t="shared" si="1269"/>
        <v>0</v>
      </c>
      <c r="AN4533" s="7">
        <f>$AF4533*$AB4533*$AE4533</f>
        <v>0</v>
      </c>
      <c r="AO4533" s="7">
        <f>$AF4533*$AB4533*$AE4533</f>
        <v>0</v>
      </c>
      <c r="AP4533" s="7">
        <f t="shared" si="1265"/>
        <v>0</v>
      </c>
    </row>
    <row r="4534" spans="1:42">
      <c r="A4534" t="s">
        <v>8103</v>
      </c>
      <c r="B4534" t="s">
        <v>8958</v>
      </c>
      <c r="C4534">
        <v>9</v>
      </c>
      <c r="E4534" t="s">
        <v>8961</v>
      </c>
      <c r="G4534" t="s">
        <v>130</v>
      </c>
      <c r="H4534" s="31">
        <v>44621</v>
      </c>
      <c r="I4534" t="s">
        <v>131</v>
      </c>
      <c r="J4534" t="s">
        <v>132</v>
      </c>
      <c r="L4534">
        <v>57</v>
      </c>
      <c r="M4534" t="s">
        <v>133</v>
      </c>
      <c r="N4534" t="s">
        <v>134</v>
      </c>
      <c r="O4534" t="s">
        <v>132</v>
      </c>
      <c r="R4534" t="s">
        <v>135</v>
      </c>
      <c r="S4534" t="s">
        <v>2707</v>
      </c>
      <c r="V4534" s="31">
        <v>43101</v>
      </c>
      <c r="X4534">
        <v>2017</v>
      </c>
      <c r="Y4534" t="s">
        <v>135</v>
      </c>
      <c r="Z4534" s="12" t="s">
        <v>59</v>
      </c>
      <c r="AB4534">
        <v>1</v>
      </c>
      <c r="AC4534" t="s">
        <v>60</v>
      </c>
      <c r="AD4534" t="s">
        <v>137</v>
      </c>
      <c r="AE4534" s="8">
        <v>1</v>
      </c>
      <c r="AF4534" s="33"/>
      <c r="AG4534" s="7">
        <f t="shared" si="1266"/>
        <v>0</v>
      </c>
      <c r="AH4534" s="7"/>
      <c r="AI4534" s="7"/>
      <c r="AJ4534" s="7">
        <f t="shared" si="1271"/>
        <v>0</v>
      </c>
      <c r="AK4534" s="7"/>
      <c r="AL4534" s="7"/>
      <c r="AM4534" s="7">
        <f t="shared" si="1269"/>
        <v>0</v>
      </c>
      <c r="AN4534" s="7"/>
      <c r="AO4534" s="7"/>
      <c r="AP4534" s="7">
        <f t="shared" si="1265"/>
        <v>0</v>
      </c>
    </row>
    <row r="4535" spans="1:42">
      <c r="A4535" t="s">
        <v>8103</v>
      </c>
      <c r="B4535" t="s">
        <v>8962</v>
      </c>
      <c r="C4535">
        <v>9</v>
      </c>
      <c r="E4535" t="s">
        <v>8963</v>
      </c>
      <c r="G4535" t="s">
        <v>317</v>
      </c>
      <c r="H4535" s="31">
        <v>44652</v>
      </c>
      <c r="I4535" t="s">
        <v>230</v>
      </c>
      <c r="J4535" t="s">
        <v>231</v>
      </c>
      <c r="K4535" t="s">
        <v>8956</v>
      </c>
      <c r="L4535">
        <v>32</v>
      </c>
      <c r="M4535" t="s">
        <v>195</v>
      </c>
      <c r="N4535" t="s">
        <v>318</v>
      </c>
      <c r="O4535" t="s">
        <v>317</v>
      </c>
      <c r="W4535" t="s">
        <v>438</v>
      </c>
      <c r="X4535">
        <v>2017</v>
      </c>
      <c r="Y4535" t="s">
        <v>439</v>
      </c>
      <c r="Z4535" s="12" t="s">
        <v>81</v>
      </c>
      <c r="AA4535" t="s">
        <v>438</v>
      </c>
      <c r="AB4535">
        <v>1</v>
      </c>
      <c r="AC4535" t="s">
        <v>60</v>
      </c>
      <c r="AD4535" t="s">
        <v>61</v>
      </c>
      <c r="AE4535" s="8">
        <v>1</v>
      </c>
      <c r="AF4535" s="33"/>
      <c r="AG4535" s="7">
        <f t="shared" si="1266"/>
        <v>0</v>
      </c>
      <c r="AH4535" s="7">
        <f>$AF4535*$AB4535*$AE4535</f>
        <v>0</v>
      </c>
      <c r="AI4535" s="7">
        <f>$AF4535*$AB4535*$AE4535</f>
        <v>0</v>
      </c>
      <c r="AJ4535" s="7">
        <f t="shared" si="1271"/>
        <v>0</v>
      </c>
      <c r="AK4535" s="7">
        <f>$AF4535*$AB4535*$AE4535</f>
        <v>0</v>
      </c>
      <c r="AL4535" s="7">
        <f>$AF4535*$AB4535*$AE4535</f>
        <v>0</v>
      </c>
      <c r="AM4535" s="7">
        <f t="shared" si="1269"/>
        <v>0</v>
      </c>
      <c r="AN4535" s="7">
        <f>$AF4535*$AB4535*$AE4535</f>
        <v>0</v>
      </c>
      <c r="AO4535" s="7">
        <f>$AF4535*$AB4535*$AE4535</f>
        <v>0</v>
      </c>
      <c r="AP4535" s="7">
        <f t="shared" si="1265"/>
        <v>0</v>
      </c>
    </row>
    <row r="4536" spans="1:42">
      <c r="A4536" t="s">
        <v>8103</v>
      </c>
      <c r="B4536" t="s">
        <v>8962</v>
      </c>
      <c r="C4536">
        <v>9</v>
      </c>
      <c r="E4536" t="s">
        <v>8964</v>
      </c>
      <c r="G4536" t="s">
        <v>130</v>
      </c>
      <c r="H4536" s="31">
        <v>44621</v>
      </c>
      <c r="I4536" t="s">
        <v>131</v>
      </c>
      <c r="J4536" t="s">
        <v>132</v>
      </c>
      <c r="L4536">
        <v>57</v>
      </c>
      <c r="M4536" t="s">
        <v>133</v>
      </c>
      <c r="N4536" t="s">
        <v>134</v>
      </c>
      <c r="O4536" t="s">
        <v>132</v>
      </c>
      <c r="R4536" t="s">
        <v>135</v>
      </c>
      <c r="S4536" t="s">
        <v>2707</v>
      </c>
      <c r="V4536" s="31">
        <v>43101</v>
      </c>
      <c r="X4536">
        <v>2017</v>
      </c>
      <c r="Y4536" t="s">
        <v>135</v>
      </c>
      <c r="Z4536" s="12" t="s">
        <v>59</v>
      </c>
      <c r="AB4536">
        <v>1</v>
      </c>
      <c r="AC4536" t="s">
        <v>60</v>
      </c>
      <c r="AD4536" t="s">
        <v>137</v>
      </c>
      <c r="AE4536" s="8">
        <v>1</v>
      </c>
      <c r="AF4536" s="33"/>
      <c r="AG4536" s="7">
        <f t="shared" si="1266"/>
        <v>0</v>
      </c>
      <c r="AH4536" s="7"/>
      <c r="AI4536" s="7"/>
      <c r="AJ4536" s="7">
        <f t="shared" si="1271"/>
        <v>0</v>
      </c>
      <c r="AK4536" s="7"/>
      <c r="AL4536" s="7"/>
      <c r="AM4536" s="7">
        <f t="shared" si="1269"/>
        <v>0</v>
      </c>
      <c r="AN4536" s="7"/>
      <c r="AO4536" s="7"/>
      <c r="AP4536" s="7">
        <f t="shared" si="1265"/>
        <v>0</v>
      </c>
    </row>
    <row r="4537" spans="1:42">
      <c r="A4537" t="s">
        <v>8103</v>
      </c>
      <c r="B4537" t="s">
        <v>8965</v>
      </c>
      <c r="C4537">
        <v>9</v>
      </c>
      <c r="E4537" t="s">
        <v>8966</v>
      </c>
      <c r="G4537" t="s">
        <v>317</v>
      </c>
      <c r="H4537" s="31">
        <v>44652</v>
      </c>
      <c r="I4537" t="s">
        <v>230</v>
      </c>
      <c r="J4537" t="s">
        <v>231</v>
      </c>
      <c r="K4537" t="s">
        <v>8960</v>
      </c>
      <c r="L4537">
        <v>32</v>
      </c>
      <c r="M4537" t="s">
        <v>195</v>
      </c>
      <c r="N4537" t="s">
        <v>318</v>
      </c>
      <c r="O4537" t="s">
        <v>317</v>
      </c>
      <c r="V4537" s="31">
        <v>43074</v>
      </c>
      <c r="W4537" t="s">
        <v>438</v>
      </c>
      <c r="X4537">
        <v>2017</v>
      </c>
      <c r="Y4537" t="s">
        <v>438</v>
      </c>
      <c r="Z4537" s="12" t="s">
        <v>81</v>
      </c>
      <c r="AA4537" t="s">
        <v>438</v>
      </c>
      <c r="AB4537">
        <v>1</v>
      </c>
      <c r="AC4537" t="s">
        <v>60</v>
      </c>
      <c r="AD4537" t="s">
        <v>61</v>
      </c>
      <c r="AE4537" s="8">
        <v>1</v>
      </c>
      <c r="AF4537" s="33"/>
      <c r="AG4537" s="7">
        <f t="shared" si="1266"/>
        <v>0</v>
      </c>
      <c r="AH4537" s="7">
        <f>$AF4537*$AB4537*$AE4537</f>
        <v>0</v>
      </c>
      <c r="AI4537" s="7">
        <f>$AF4537*$AB4537*$AE4537</f>
        <v>0</v>
      </c>
      <c r="AJ4537" s="7">
        <f t="shared" si="1271"/>
        <v>0</v>
      </c>
      <c r="AK4537" s="7">
        <f>$AF4537*$AB4537*$AE4537</f>
        <v>0</v>
      </c>
      <c r="AL4537" s="7">
        <f>$AF4537*$AB4537*$AE4537</f>
        <v>0</v>
      </c>
      <c r="AM4537" s="7">
        <f t="shared" si="1269"/>
        <v>0</v>
      </c>
      <c r="AN4537" s="7">
        <f>$AF4537*$AB4537*$AE4537</f>
        <v>0</v>
      </c>
      <c r="AO4537" s="7">
        <f>$AF4537*$AB4537*$AE4537</f>
        <v>0</v>
      </c>
      <c r="AP4537" s="7">
        <f t="shared" si="1265"/>
        <v>0</v>
      </c>
    </row>
    <row r="4538" spans="1:42">
      <c r="A4538" t="s">
        <v>8103</v>
      </c>
      <c r="B4538" t="s">
        <v>8965</v>
      </c>
      <c r="C4538">
        <v>9</v>
      </c>
      <c r="E4538" t="s">
        <v>8967</v>
      </c>
      <c r="G4538" t="s">
        <v>130</v>
      </c>
      <c r="H4538" s="31">
        <v>44621</v>
      </c>
      <c r="I4538" t="s">
        <v>131</v>
      </c>
      <c r="J4538" t="s">
        <v>132</v>
      </c>
      <c r="L4538">
        <v>57</v>
      </c>
      <c r="M4538" t="s">
        <v>133</v>
      </c>
      <c r="N4538" t="s">
        <v>134</v>
      </c>
      <c r="O4538" t="s">
        <v>132</v>
      </c>
      <c r="R4538" t="s">
        <v>135</v>
      </c>
      <c r="S4538" t="s">
        <v>2707</v>
      </c>
      <c r="V4538" s="31">
        <v>43101</v>
      </c>
      <c r="X4538">
        <v>2017</v>
      </c>
      <c r="Y4538" t="s">
        <v>135</v>
      </c>
      <c r="Z4538" s="12" t="s">
        <v>59</v>
      </c>
      <c r="AB4538">
        <v>1</v>
      </c>
      <c r="AC4538" t="s">
        <v>60</v>
      </c>
      <c r="AD4538" t="s">
        <v>137</v>
      </c>
      <c r="AE4538" s="8">
        <v>1</v>
      </c>
      <c r="AF4538" s="33"/>
      <c r="AG4538" s="7">
        <f t="shared" si="1266"/>
        <v>0</v>
      </c>
      <c r="AH4538" s="7"/>
      <c r="AI4538" s="7"/>
      <c r="AJ4538" s="7">
        <f t="shared" si="1271"/>
        <v>0</v>
      </c>
      <c r="AK4538" s="7"/>
      <c r="AL4538" s="7"/>
      <c r="AM4538" s="7">
        <f t="shared" si="1269"/>
        <v>0</v>
      </c>
      <c r="AN4538" s="7"/>
      <c r="AO4538" s="7"/>
      <c r="AP4538" s="7">
        <f t="shared" ref="AP4538:AP4601" si="1281">$AF4538*$AB4538*$AE4538</f>
        <v>0</v>
      </c>
    </row>
    <row r="4539" spans="1:42">
      <c r="A4539" t="s">
        <v>8103</v>
      </c>
      <c r="B4539" t="s">
        <v>8968</v>
      </c>
      <c r="C4539">
        <v>9</v>
      </c>
      <c r="D4539" t="s">
        <v>2788</v>
      </c>
      <c r="E4539" t="s">
        <v>8969</v>
      </c>
      <c r="G4539" t="s">
        <v>148</v>
      </c>
      <c r="H4539" s="31">
        <v>44105</v>
      </c>
      <c r="I4539" t="s">
        <v>149</v>
      </c>
      <c r="J4539" t="s">
        <v>148</v>
      </c>
      <c r="K4539" t="s">
        <v>150</v>
      </c>
      <c r="L4539">
        <v>65</v>
      </c>
      <c r="M4539" t="s">
        <v>151</v>
      </c>
      <c r="N4539" t="s">
        <v>152</v>
      </c>
      <c r="O4539" t="s">
        <v>153</v>
      </c>
      <c r="Q4539" t="s">
        <v>154</v>
      </c>
      <c r="R4539" t="s">
        <v>155</v>
      </c>
      <c r="S4539" t="s">
        <v>156</v>
      </c>
      <c r="V4539" s="31">
        <v>43101</v>
      </c>
      <c r="W4539" t="s">
        <v>157</v>
      </c>
      <c r="X4539">
        <v>2017</v>
      </c>
      <c r="Y4539" t="s">
        <v>155</v>
      </c>
      <c r="Z4539" s="12" t="s">
        <v>158</v>
      </c>
      <c r="AA4539" t="s">
        <v>159</v>
      </c>
      <c r="AB4539">
        <v>1</v>
      </c>
      <c r="AC4539" t="s">
        <v>60</v>
      </c>
      <c r="AD4539" t="s">
        <v>61</v>
      </c>
      <c r="AE4539" s="8">
        <v>1</v>
      </c>
      <c r="AF4539" s="33"/>
      <c r="AG4539" s="7">
        <f t="shared" si="1266"/>
        <v>0</v>
      </c>
      <c r="AH4539" s="7">
        <f t="shared" ref="AH4539:AI4544" si="1282">$AF4539*$AB4539*$AE4539</f>
        <v>0</v>
      </c>
      <c r="AI4539" s="7">
        <f t="shared" si="1282"/>
        <v>0</v>
      </c>
      <c r="AJ4539" s="7">
        <f t="shared" si="1271"/>
        <v>0</v>
      </c>
      <c r="AK4539" s="7">
        <f t="shared" ref="AK4539:AL4544" si="1283">$AF4539*$AB4539*$AE4539</f>
        <v>0</v>
      </c>
      <c r="AL4539" s="7">
        <f t="shared" si="1283"/>
        <v>0</v>
      </c>
      <c r="AM4539" s="7">
        <f t="shared" si="1269"/>
        <v>0</v>
      </c>
      <c r="AN4539" s="7">
        <f t="shared" ref="AN4539:AO4544" si="1284">$AF4539*$AB4539*$AE4539</f>
        <v>0</v>
      </c>
      <c r="AO4539" s="7">
        <f t="shared" si="1284"/>
        <v>0</v>
      </c>
      <c r="AP4539" s="7">
        <f t="shared" si="1281"/>
        <v>0</v>
      </c>
    </row>
    <row r="4540" spans="1:42">
      <c r="A4540" t="s">
        <v>8103</v>
      </c>
      <c r="B4540" t="s">
        <v>8968</v>
      </c>
      <c r="C4540">
        <v>9</v>
      </c>
      <c r="D4540" t="s">
        <v>8970</v>
      </c>
      <c r="E4540" t="s">
        <v>8971</v>
      </c>
      <c r="G4540" t="s">
        <v>164</v>
      </c>
      <c r="H4540" s="31">
        <v>44105</v>
      </c>
      <c r="I4540" t="s">
        <v>165</v>
      </c>
      <c r="J4540" t="s">
        <v>166</v>
      </c>
      <c r="L4540">
        <v>65</v>
      </c>
      <c r="M4540" t="s">
        <v>151</v>
      </c>
      <c r="N4540" t="s">
        <v>167</v>
      </c>
      <c r="O4540" t="s">
        <v>168</v>
      </c>
      <c r="Q4540" t="s">
        <v>3729</v>
      </c>
      <c r="S4540" t="s">
        <v>3730</v>
      </c>
      <c r="T4540">
        <v>3856032</v>
      </c>
      <c r="V4540" s="31">
        <v>40544</v>
      </c>
      <c r="W4540" t="s">
        <v>157</v>
      </c>
      <c r="X4540">
        <v>2011</v>
      </c>
      <c r="Y4540" t="s">
        <v>169</v>
      </c>
      <c r="Z4540" s="12" t="s">
        <v>158</v>
      </c>
      <c r="AB4540">
        <v>1</v>
      </c>
      <c r="AC4540" t="s">
        <v>60</v>
      </c>
      <c r="AD4540" t="s">
        <v>61</v>
      </c>
      <c r="AE4540" s="8">
        <v>1</v>
      </c>
      <c r="AF4540" s="33"/>
      <c r="AG4540" s="7">
        <f t="shared" ref="AG4540:AG4603" si="1285">$AF4540*$AB4540*$AE4540</f>
        <v>0</v>
      </c>
      <c r="AH4540" s="7">
        <f t="shared" si="1282"/>
        <v>0</v>
      </c>
      <c r="AI4540" s="7">
        <f t="shared" si="1282"/>
        <v>0</v>
      </c>
      <c r="AJ4540" s="7">
        <f t="shared" si="1271"/>
        <v>0</v>
      </c>
      <c r="AK4540" s="7">
        <f t="shared" si="1283"/>
        <v>0</v>
      </c>
      <c r="AL4540" s="7">
        <f t="shared" si="1283"/>
        <v>0</v>
      </c>
      <c r="AM4540" s="7">
        <f t="shared" ref="AM4540:AM4603" si="1286">$AF4540*$AB4540*$AE4540</f>
        <v>0</v>
      </c>
      <c r="AN4540" s="7">
        <f t="shared" si="1284"/>
        <v>0</v>
      </c>
      <c r="AO4540" s="7">
        <f t="shared" si="1284"/>
        <v>0</v>
      </c>
      <c r="AP4540" s="7">
        <f t="shared" si="1281"/>
        <v>0</v>
      </c>
    </row>
    <row r="4541" spans="1:42">
      <c r="A4541" t="s">
        <v>8103</v>
      </c>
      <c r="B4541" t="s">
        <v>8968</v>
      </c>
      <c r="C4541">
        <v>9</v>
      </c>
      <c r="D4541" t="s">
        <v>8972</v>
      </c>
      <c r="E4541" t="s">
        <v>8973</v>
      </c>
      <c r="G4541" t="s">
        <v>164</v>
      </c>
      <c r="H4541" s="31">
        <v>44105</v>
      </c>
      <c r="I4541" t="s">
        <v>165</v>
      </c>
      <c r="J4541" t="s">
        <v>166</v>
      </c>
      <c r="L4541">
        <v>65</v>
      </c>
      <c r="M4541" t="s">
        <v>151</v>
      </c>
      <c r="N4541" t="s">
        <v>167</v>
      </c>
      <c r="O4541" t="s">
        <v>168</v>
      </c>
      <c r="Q4541" t="s">
        <v>995</v>
      </c>
      <c r="R4541" t="s">
        <v>996</v>
      </c>
      <c r="V4541" s="31">
        <v>44848</v>
      </c>
      <c r="W4541" t="s">
        <v>157</v>
      </c>
      <c r="X4541">
        <v>2022</v>
      </c>
      <c r="Y4541" t="s">
        <v>169</v>
      </c>
      <c r="Z4541" s="12" t="s">
        <v>158</v>
      </c>
      <c r="AA4541" t="s">
        <v>170</v>
      </c>
      <c r="AB4541">
        <v>1</v>
      </c>
      <c r="AC4541" t="s">
        <v>60</v>
      </c>
      <c r="AD4541" t="s">
        <v>61</v>
      </c>
      <c r="AE4541" s="8">
        <v>1</v>
      </c>
      <c r="AF4541" s="33"/>
      <c r="AG4541" s="7">
        <f t="shared" si="1285"/>
        <v>0</v>
      </c>
      <c r="AH4541" s="7">
        <f t="shared" si="1282"/>
        <v>0</v>
      </c>
      <c r="AI4541" s="7">
        <f t="shared" si="1282"/>
        <v>0</v>
      </c>
      <c r="AJ4541" s="7">
        <f t="shared" si="1271"/>
        <v>0</v>
      </c>
      <c r="AK4541" s="7">
        <f t="shared" si="1283"/>
        <v>0</v>
      </c>
      <c r="AL4541" s="7">
        <f t="shared" si="1283"/>
        <v>0</v>
      </c>
      <c r="AM4541" s="7">
        <f t="shared" si="1286"/>
        <v>0</v>
      </c>
      <c r="AN4541" s="7">
        <f t="shared" si="1284"/>
        <v>0</v>
      </c>
      <c r="AO4541" s="7">
        <f t="shared" si="1284"/>
        <v>0</v>
      </c>
      <c r="AP4541" s="7">
        <f t="shared" si="1281"/>
        <v>0</v>
      </c>
    </row>
    <row r="4542" spans="1:42">
      <c r="A4542" t="s">
        <v>8103</v>
      </c>
      <c r="B4542" t="s">
        <v>8968</v>
      </c>
      <c r="C4542">
        <v>9</v>
      </c>
      <c r="D4542" t="s">
        <v>8970</v>
      </c>
      <c r="E4542" t="s">
        <v>8974</v>
      </c>
      <c r="G4542" t="s">
        <v>898</v>
      </c>
      <c r="H4542" s="31">
        <v>44105</v>
      </c>
      <c r="I4542" t="s">
        <v>899</v>
      </c>
      <c r="J4542" t="s">
        <v>898</v>
      </c>
      <c r="L4542">
        <v>65</v>
      </c>
      <c r="M4542" t="s">
        <v>151</v>
      </c>
      <c r="N4542" t="s">
        <v>900</v>
      </c>
      <c r="O4542" t="s">
        <v>898</v>
      </c>
      <c r="Q4542" t="s">
        <v>998</v>
      </c>
      <c r="S4542" t="s">
        <v>999</v>
      </c>
      <c r="T4542">
        <v>3856035</v>
      </c>
      <c r="W4542" t="s">
        <v>157</v>
      </c>
      <c r="Z4542" s="12" t="s">
        <v>158</v>
      </c>
      <c r="AB4542">
        <v>1</v>
      </c>
      <c r="AC4542" t="s">
        <v>60</v>
      </c>
      <c r="AD4542" t="s">
        <v>61</v>
      </c>
      <c r="AE4542" s="8">
        <v>1</v>
      </c>
      <c r="AF4542" s="33"/>
      <c r="AG4542" s="7">
        <f t="shared" si="1285"/>
        <v>0</v>
      </c>
      <c r="AH4542" s="7">
        <f t="shared" si="1282"/>
        <v>0</v>
      </c>
      <c r="AI4542" s="7">
        <f t="shared" si="1282"/>
        <v>0</v>
      </c>
      <c r="AJ4542" s="7">
        <f t="shared" si="1271"/>
        <v>0</v>
      </c>
      <c r="AK4542" s="7">
        <f t="shared" si="1283"/>
        <v>0</v>
      </c>
      <c r="AL4542" s="7">
        <f t="shared" si="1283"/>
        <v>0</v>
      </c>
      <c r="AM4542" s="7">
        <f t="shared" si="1286"/>
        <v>0</v>
      </c>
      <c r="AN4542" s="7">
        <f t="shared" si="1284"/>
        <v>0</v>
      </c>
      <c r="AO4542" s="7">
        <f t="shared" si="1284"/>
        <v>0</v>
      </c>
      <c r="AP4542" s="7">
        <f t="shared" si="1281"/>
        <v>0</v>
      </c>
    </row>
    <row r="4543" spans="1:42">
      <c r="A4543" t="s">
        <v>8103</v>
      </c>
      <c r="B4543" t="s">
        <v>8968</v>
      </c>
      <c r="C4543">
        <v>9</v>
      </c>
      <c r="D4543" t="s">
        <v>8975</v>
      </c>
      <c r="E4543" t="s">
        <v>8976</v>
      </c>
      <c r="G4543" t="s">
        <v>898</v>
      </c>
      <c r="H4543" s="31">
        <v>44105</v>
      </c>
      <c r="I4543" t="s">
        <v>899</v>
      </c>
      <c r="J4543" t="s">
        <v>898</v>
      </c>
      <c r="L4543">
        <v>65</v>
      </c>
      <c r="M4543" t="s">
        <v>151</v>
      </c>
      <c r="N4543" t="s">
        <v>900</v>
      </c>
      <c r="O4543" t="s">
        <v>898</v>
      </c>
      <c r="Q4543" t="s">
        <v>998</v>
      </c>
      <c r="S4543" t="s">
        <v>999</v>
      </c>
      <c r="T4543">
        <v>3856034</v>
      </c>
      <c r="W4543" t="s">
        <v>157</v>
      </c>
      <c r="Z4543" s="12" t="s">
        <v>158</v>
      </c>
      <c r="AB4543">
        <v>1</v>
      </c>
      <c r="AC4543" t="s">
        <v>60</v>
      </c>
      <c r="AD4543" t="s">
        <v>61</v>
      </c>
      <c r="AE4543" s="8">
        <v>1</v>
      </c>
      <c r="AF4543" s="33"/>
      <c r="AG4543" s="7">
        <f t="shared" si="1285"/>
        <v>0</v>
      </c>
      <c r="AH4543" s="7">
        <f t="shared" si="1282"/>
        <v>0</v>
      </c>
      <c r="AI4543" s="7">
        <f t="shared" si="1282"/>
        <v>0</v>
      </c>
      <c r="AJ4543" s="7">
        <f t="shared" si="1271"/>
        <v>0</v>
      </c>
      <c r="AK4543" s="7">
        <f t="shared" si="1283"/>
        <v>0</v>
      </c>
      <c r="AL4543" s="7">
        <f t="shared" si="1283"/>
        <v>0</v>
      </c>
      <c r="AM4543" s="7">
        <f t="shared" si="1286"/>
        <v>0</v>
      </c>
      <c r="AN4543" s="7">
        <f t="shared" si="1284"/>
        <v>0</v>
      </c>
      <c r="AO4543" s="7">
        <f t="shared" si="1284"/>
        <v>0</v>
      </c>
      <c r="AP4543" s="7">
        <f t="shared" si="1281"/>
        <v>0</v>
      </c>
    </row>
    <row r="4544" spans="1:42">
      <c r="A4544" t="s">
        <v>8103</v>
      </c>
      <c r="B4544" t="s">
        <v>8977</v>
      </c>
      <c r="C4544">
        <v>9</v>
      </c>
      <c r="E4544" t="s">
        <v>8978</v>
      </c>
      <c r="G4544" t="s">
        <v>317</v>
      </c>
      <c r="H4544" s="31">
        <v>44652</v>
      </c>
      <c r="I4544" t="s">
        <v>230</v>
      </c>
      <c r="J4544" t="s">
        <v>231</v>
      </c>
      <c r="K4544" t="s">
        <v>8956</v>
      </c>
      <c r="L4544">
        <v>32</v>
      </c>
      <c r="M4544" t="s">
        <v>195</v>
      </c>
      <c r="N4544" t="s">
        <v>318</v>
      </c>
      <c r="O4544" t="s">
        <v>317</v>
      </c>
      <c r="W4544" t="s">
        <v>438</v>
      </c>
      <c r="X4544">
        <v>2017</v>
      </c>
      <c r="Y4544" t="s">
        <v>439</v>
      </c>
      <c r="Z4544" s="12" t="s">
        <v>81</v>
      </c>
      <c r="AA4544" t="s">
        <v>438</v>
      </c>
      <c r="AB4544">
        <v>1</v>
      </c>
      <c r="AC4544" t="s">
        <v>60</v>
      </c>
      <c r="AD4544" t="s">
        <v>61</v>
      </c>
      <c r="AE4544" s="8">
        <v>1</v>
      </c>
      <c r="AF4544" s="33"/>
      <c r="AG4544" s="7">
        <f t="shared" si="1285"/>
        <v>0</v>
      </c>
      <c r="AH4544" s="7">
        <f t="shared" si="1282"/>
        <v>0</v>
      </c>
      <c r="AI4544" s="7">
        <f t="shared" si="1282"/>
        <v>0</v>
      </c>
      <c r="AJ4544" s="7">
        <f t="shared" si="1271"/>
        <v>0</v>
      </c>
      <c r="AK4544" s="7">
        <f t="shared" si="1283"/>
        <v>0</v>
      </c>
      <c r="AL4544" s="7">
        <f t="shared" si="1283"/>
        <v>0</v>
      </c>
      <c r="AM4544" s="7">
        <f t="shared" si="1286"/>
        <v>0</v>
      </c>
      <c r="AN4544" s="7">
        <f t="shared" si="1284"/>
        <v>0</v>
      </c>
      <c r="AO4544" s="7">
        <f t="shared" si="1284"/>
        <v>0</v>
      </c>
      <c r="AP4544" s="7">
        <f t="shared" si="1281"/>
        <v>0</v>
      </c>
    </row>
    <row r="4545" spans="1:42">
      <c r="A4545" t="s">
        <v>8103</v>
      </c>
      <c r="B4545" t="s">
        <v>8977</v>
      </c>
      <c r="C4545">
        <v>9</v>
      </c>
      <c r="E4545" t="s">
        <v>8979</v>
      </c>
      <c r="G4545" t="s">
        <v>130</v>
      </c>
      <c r="H4545" s="31">
        <v>44621</v>
      </c>
      <c r="I4545" t="s">
        <v>131</v>
      </c>
      <c r="J4545" t="s">
        <v>132</v>
      </c>
      <c r="L4545">
        <v>57</v>
      </c>
      <c r="M4545" t="s">
        <v>133</v>
      </c>
      <c r="N4545" t="s">
        <v>134</v>
      </c>
      <c r="O4545" t="s">
        <v>132</v>
      </c>
      <c r="R4545" t="s">
        <v>135</v>
      </c>
      <c r="S4545" t="s">
        <v>2707</v>
      </c>
      <c r="V4545" s="31">
        <v>43101</v>
      </c>
      <c r="X4545">
        <v>2017</v>
      </c>
      <c r="Y4545" t="s">
        <v>135</v>
      </c>
      <c r="Z4545" s="12" t="s">
        <v>59</v>
      </c>
      <c r="AB4545">
        <v>1</v>
      </c>
      <c r="AC4545" t="s">
        <v>60</v>
      </c>
      <c r="AD4545" t="s">
        <v>137</v>
      </c>
      <c r="AE4545" s="8">
        <v>1</v>
      </c>
      <c r="AF4545" s="33"/>
      <c r="AG4545" s="7">
        <f t="shared" si="1285"/>
        <v>0</v>
      </c>
      <c r="AH4545" s="7"/>
      <c r="AI4545" s="7"/>
      <c r="AJ4545" s="7">
        <f t="shared" si="1271"/>
        <v>0</v>
      </c>
      <c r="AK4545" s="7"/>
      <c r="AL4545" s="7"/>
      <c r="AM4545" s="7">
        <f t="shared" si="1286"/>
        <v>0</v>
      </c>
      <c r="AN4545" s="7"/>
      <c r="AO4545" s="7"/>
      <c r="AP4545" s="7">
        <f t="shared" si="1281"/>
        <v>0</v>
      </c>
    </row>
    <row r="4546" spans="1:42">
      <c r="A4546" t="s">
        <v>8103</v>
      </c>
      <c r="B4546" t="s">
        <v>8980</v>
      </c>
      <c r="C4546">
        <v>9</v>
      </c>
      <c r="E4546" t="s">
        <v>8981</v>
      </c>
      <c r="G4546" t="s">
        <v>130</v>
      </c>
      <c r="H4546" s="31">
        <v>44621</v>
      </c>
      <c r="I4546" t="s">
        <v>131</v>
      </c>
      <c r="J4546" t="s">
        <v>132</v>
      </c>
      <c r="L4546">
        <v>57</v>
      </c>
      <c r="M4546" t="s">
        <v>133</v>
      </c>
      <c r="N4546" t="s">
        <v>134</v>
      </c>
      <c r="O4546" t="s">
        <v>132</v>
      </c>
      <c r="R4546" t="s">
        <v>135</v>
      </c>
      <c r="S4546" t="s">
        <v>4026</v>
      </c>
      <c r="V4546" s="31">
        <v>43101</v>
      </c>
      <c r="X4546">
        <v>2017</v>
      </c>
      <c r="Y4546" t="s">
        <v>135</v>
      </c>
      <c r="Z4546" s="12" t="s">
        <v>59</v>
      </c>
      <c r="AB4546">
        <v>1</v>
      </c>
      <c r="AC4546" t="s">
        <v>60</v>
      </c>
      <c r="AD4546" t="s">
        <v>137</v>
      </c>
      <c r="AE4546" s="8">
        <v>1</v>
      </c>
      <c r="AF4546" s="33"/>
      <c r="AG4546" s="7">
        <f t="shared" si="1285"/>
        <v>0</v>
      </c>
      <c r="AH4546" s="7"/>
      <c r="AI4546" s="7"/>
      <c r="AJ4546" s="7">
        <f t="shared" si="1271"/>
        <v>0</v>
      </c>
      <c r="AK4546" s="7"/>
      <c r="AL4546" s="7"/>
      <c r="AM4546" s="7">
        <f t="shared" si="1286"/>
        <v>0</v>
      </c>
      <c r="AN4546" s="7"/>
      <c r="AO4546" s="7"/>
      <c r="AP4546" s="7">
        <f t="shared" si="1281"/>
        <v>0</v>
      </c>
    </row>
    <row r="4547" spans="1:42">
      <c r="A4547" t="s">
        <v>8103</v>
      </c>
      <c r="B4547" t="s">
        <v>8982</v>
      </c>
      <c r="C4547">
        <v>9</v>
      </c>
      <c r="E4547" t="s">
        <v>8983</v>
      </c>
      <c r="F4547" t="s">
        <v>8984</v>
      </c>
      <c r="G4547" t="s">
        <v>175</v>
      </c>
      <c r="H4547" s="31">
        <v>45170</v>
      </c>
      <c r="I4547" t="s">
        <v>176</v>
      </c>
      <c r="J4547" t="s">
        <v>177</v>
      </c>
      <c r="L4547">
        <v>65</v>
      </c>
      <c r="M4547" t="s">
        <v>151</v>
      </c>
      <c r="N4547" t="s">
        <v>178</v>
      </c>
      <c r="O4547" t="s">
        <v>177</v>
      </c>
      <c r="V4547" s="31">
        <v>42867</v>
      </c>
      <c r="X4547">
        <v>2017</v>
      </c>
      <c r="Z4547" s="12" t="s">
        <v>59</v>
      </c>
      <c r="AB4547">
        <v>1</v>
      </c>
      <c r="AC4547" t="s">
        <v>60</v>
      </c>
      <c r="AD4547" t="s">
        <v>61</v>
      </c>
      <c r="AE4547" s="8">
        <v>1</v>
      </c>
      <c r="AF4547" s="33"/>
      <c r="AG4547" s="7">
        <f t="shared" si="1285"/>
        <v>0</v>
      </c>
      <c r="AH4547" s="7">
        <f t="shared" ref="AH4547:AI4549" si="1287">$AF4547*$AB4547*$AE4547</f>
        <v>0</v>
      </c>
      <c r="AI4547" s="7">
        <f t="shared" si="1287"/>
        <v>0</v>
      </c>
      <c r="AJ4547" s="7">
        <f t="shared" si="1271"/>
        <v>0</v>
      </c>
      <c r="AK4547" s="7">
        <f t="shared" ref="AK4547:AL4549" si="1288">$AF4547*$AB4547*$AE4547</f>
        <v>0</v>
      </c>
      <c r="AL4547" s="7">
        <f t="shared" si="1288"/>
        <v>0</v>
      </c>
      <c r="AM4547" s="7">
        <f t="shared" si="1286"/>
        <v>0</v>
      </c>
      <c r="AN4547" s="7">
        <f t="shared" ref="AN4547:AO4549" si="1289">$AF4547*$AB4547*$AE4547</f>
        <v>0</v>
      </c>
      <c r="AO4547" s="7">
        <f t="shared" si="1289"/>
        <v>0</v>
      </c>
      <c r="AP4547" s="7">
        <f t="shared" si="1281"/>
        <v>0</v>
      </c>
    </row>
    <row r="4548" spans="1:42">
      <c r="A4548" t="s">
        <v>8103</v>
      </c>
      <c r="B4548" t="s">
        <v>8985</v>
      </c>
      <c r="C4548">
        <v>9</v>
      </c>
      <c r="E4548" t="s">
        <v>8986</v>
      </c>
      <c r="F4548" t="s">
        <v>8987</v>
      </c>
      <c r="G4548" t="s">
        <v>175</v>
      </c>
      <c r="H4548" s="31">
        <v>45170</v>
      </c>
      <c r="I4548" t="s">
        <v>176</v>
      </c>
      <c r="J4548" t="s">
        <v>177</v>
      </c>
      <c r="L4548">
        <v>65</v>
      </c>
      <c r="M4548" t="s">
        <v>151</v>
      </c>
      <c r="N4548" t="s">
        <v>178</v>
      </c>
      <c r="O4548" t="s">
        <v>177</v>
      </c>
      <c r="V4548" s="31">
        <v>42867</v>
      </c>
      <c r="X4548">
        <v>2017</v>
      </c>
      <c r="Z4548" s="12" t="s">
        <v>59</v>
      </c>
      <c r="AB4548">
        <v>1</v>
      </c>
      <c r="AC4548" t="s">
        <v>60</v>
      </c>
      <c r="AD4548" t="s">
        <v>61</v>
      </c>
      <c r="AE4548" s="8">
        <v>1</v>
      </c>
      <c r="AF4548" s="33"/>
      <c r="AG4548" s="7">
        <f t="shared" si="1285"/>
        <v>0</v>
      </c>
      <c r="AH4548" s="7">
        <f t="shared" si="1287"/>
        <v>0</v>
      </c>
      <c r="AI4548" s="7">
        <f t="shared" si="1287"/>
        <v>0</v>
      </c>
      <c r="AJ4548" s="7">
        <f t="shared" ref="AJ4548:AJ4611" si="1290">$AF4548*$AB4548*$AE4548</f>
        <v>0</v>
      </c>
      <c r="AK4548" s="7">
        <f t="shared" si="1288"/>
        <v>0</v>
      </c>
      <c r="AL4548" s="7">
        <f t="shared" si="1288"/>
        <v>0</v>
      </c>
      <c r="AM4548" s="7">
        <f t="shared" si="1286"/>
        <v>0</v>
      </c>
      <c r="AN4548" s="7">
        <f t="shared" si="1289"/>
        <v>0</v>
      </c>
      <c r="AO4548" s="7">
        <f t="shared" si="1289"/>
        <v>0</v>
      </c>
      <c r="AP4548" s="7">
        <f t="shared" si="1281"/>
        <v>0</v>
      </c>
    </row>
    <row r="4549" spans="1:42">
      <c r="A4549" t="s">
        <v>8103</v>
      </c>
      <c r="B4549" t="s">
        <v>8988</v>
      </c>
      <c r="C4549">
        <v>9</v>
      </c>
      <c r="E4549" t="s">
        <v>8989</v>
      </c>
      <c r="G4549" t="s">
        <v>317</v>
      </c>
      <c r="H4549" s="31">
        <v>44652</v>
      </c>
      <c r="I4549" t="s">
        <v>230</v>
      </c>
      <c r="J4549" t="s">
        <v>231</v>
      </c>
      <c r="K4549" t="s">
        <v>8960</v>
      </c>
      <c r="L4549">
        <v>32</v>
      </c>
      <c r="M4549" t="s">
        <v>195</v>
      </c>
      <c r="N4549" t="s">
        <v>318</v>
      </c>
      <c r="O4549" t="s">
        <v>317</v>
      </c>
      <c r="V4549" s="31">
        <v>43074</v>
      </c>
      <c r="W4549" t="s">
        <v>438</v>
      </c>
      <c r="X4549">
        <v>2017</v>
      </c>
      <c r="Y4549" t="s">
        <v>438</v>
      </c>
      <c r="Z4549" s="12" t="s">
        <v>81</v>
      </c>
      <c r="AA4549" t="s">
        <v>438</v>
      </c>
      <c r="AB4549">
        <v>1</v>
      </c>
      <c r="AC4549" t="s">
        <v>60</v>
      </c>
      <c r="AD4549" t="s">
        <v>61</v>
      </c>
      <c r="AE4549" s="8">
        <v>1</v>
      </c>
      <c r="AF4549" s="33"/>
      <c r="AG4549" s="7">
        <f t="shared" si="1285"/>
        <v>0</v>
      </c>
      <c r="AH4549" s="7">
        <f t="shared" si="1287"/>
        <v>0</v>
      </c>
      <c r="AI4549" s="7">
        <f t="shared" si="1287"/>
        <v>0</v>
      </c>
      <c r="AJ4549" s="7">
        <f t="shared" si="1290"/>
        <v>0</v>
      </c>
      <c r="AK4549" s="7">
        <f t="shared" si="1288"/>
        <v>0</v>
      </c>
      <c r="AL4549" s="7">
        <f t="shared" si="1288"/>
        <v>0</v>
      </c>
      <c r="AM4549" s="7">
        <f t="shared" si="1286"/>
        <v>0</v>
      </c>
      <c r="AN4549" s="7">
        <f t="shared" si="1289"/>
        <v>0</v>
      </c>
      <c r="AO4549" s="7">
        <f t="shared" si="1289"/>
        <v>0</v>
      </c>
      <c r="AP4549" s="7">
        <f t="shared" si="1281"/>
        <v>0</v>
      </c>
    </row>
    <row r="4550" spans="1:42">
      <c r="A4550" t="s">
        <v>8103</v>
      </c>
      <c r="B4550" t="s">
        <v>8988</v>
      </c>
      <c r="C4550">
        <v>9</v>
      </c>
      <c r="E4550" t="s">
        <v>8990</v>
      </c>
      <c r="G4550" t="s">
        <v>130</v>
      </c>
      <c r="H4550" s="31">
        <v>44621</v>
      </c>
      <c r="I4550" t="s">
        <v>131</v>
      </c>
      <c r="J4550" t="s">
        <v>132</v>
      </c>
      <c r="L4550">
        <v>57</v>
      </c>
      <c r="M4550" t="s">
        <v>133</v>
      </c>
      <c r="N4550" t="s">
        <v>134</v>
      </c>
      <c r="O4550" t="s">
        <v>132</v>
      </c>
      <c r="R4550" t="s">
        <v>135</v>
      </c>
      <c r="S4550" t="s">
        <v>2707</v>
      </c>
      <c r="V4550" s="31">
        <v>43101</v>
      </c>
      <c r="X4550">
        <v>2017</v>
      </c>
      <c r="Y4550" t="s">
        <v>135</v>
      </c>
      <c r="Z4550" s="12" t="s">
        <v>59</v>
      </c>
      <c r="AB4550">
        <v>1</v>
      </c>
      <c r="AC4550" t="s">
        <v>60</v>
      </c>
      <c r="AD4550" t="s">
        <v>137</v>
      </c>
      <c r="AE4550" s="8">
        <v>1</v>
      </c>
      <c r="AF4550" s="33"/>
      <c r="AG4550" s="7">
        <f t="shared" si="1285"/>
        <v>0</v>
      </c>
      <c r="AH4550" s="7"/>
      <c r="AI4550" s="7"/>
      <c r="AJ4550" s="7">
        <f t="shared" si="1290"/>
        <v>0</v>
      </c>
      <c r="AK4550" s="7"/>
      <c r="AL4550" s="7"/>
      <c r="AM4550" s="7">
        <f t="shared" si="1286"/>
        <v>0</v>
      </c>
      <c r="AN4550" s="7"/>
      <c r="AO4550" s="7"/>
      <c r="AP4550" s="7">
        <f t="shared" si="1281"/>
        <v>0</v>
      </c>
    </row>
    <row r="4551" spans="1:42">
      <c r="A4551" t="s">
        <v>8103</v>
      </c>
      <c r="B4551" t="s">
        <v>8991</v>
      </c>
      <c r="C4551">
        <v>9</v>
      </c>
      <c r="E4551" t="s">
        <v>8992</v>
      </c>
      <c r="G4551" t="s">
        <v>217</v>
      </c>
      <c r="H4551" s="31">
        <v>44652</v>
      </c>
      <c r="I4551" t="s">
        <v>218</v>
      </c>
      <c r="J4551" t="s">
        <v>219</v>
      </c>
      <c r="L4551">
        <v>32</v>
      </c>
      <c r="M4551" t="s">
        <v>195</v>
      </c>
      <c r="N4551" t="s">
        <v>220</v>
      </c>
      <c r="O4551" t="s">
        <v>217</v>
      </c>
      <c r="V4551" s="31">
        <v>43074</v>
      </c>
      <c r="W4551" t="s">
        <v>222</v>
      </c>
      <c r="X4551">
        <v>2017</v>
      </c>
      <c r="Y4551" t="s">
        <v>675</v>
      </c>
      <c r="Z4551" s="12" t="s">
        <v>81</v>
      </c>
      <c r="AA4551" t="s">
        <v>224</v>
      </c>
      <c r="AB4551">
        <v>1</v>
      </c>
      <c r="AC4551" t="s">
        <v>60</v>
      </c>
      <c r="AD4551" t="s">
        <v>61</v>
      </c>
      <c r="AE4551" s="8">
        <v>1</v>
      </c>
      <c r="AF4551" s="33"/>
      <c r="AG4551" s="7">
        <f t="shared" si="1285"/>
        <v>0</v>
      </c>
      <c r="AH4551" s="7">
        <f>$AF4551*$AB4551*$AE4551</f>
        <v>0</v>
      </c>
      <c r="AI4551" s="7">
        <f>$AF4551*$AB4551*$AE4551</f>
        <v>0</v>
      </c>
      <c r="AJ4551" s="7">
        <f t="shared" si="1290"/>
        <v>0</v>
      </c>
      <c r="AK4551" s="7">
        <f>$AF4551*$AB4551*$AE4551</f>
        <v>0</v>
      </c>
      <c r="AL4551" s="7">
        <f>$AF4551*$AB4551*$AE4551</f>
        <v>0</v>
      </c>
      <c r="AM4551" s="7">
        <f t="shared" si="1286"/>
        <v>0</v>
      </c>
      <c r="AN4551" s="7">
        <f>$AF4551*$AB4551*$AE4551</f>
        <v>0</v>
      </c>
      <c r="AO4551" s="7">
        <f>$AF4551*$AB4551*$AE4551</f>
        <v>0</v>
      </c>
      <c r="AP4551" s="7">
        <f t="shared" si="1281"/>
        <v>0</v>
      </c>
    </row>
    <row r="4552" spans="1:42">
      <c r="A4552" t="s">
        <v>8103</v>
      </c>
      <c r="B4552" t="s">
        <v>8993</v>
      </c>
      <c r="C4552">
        <v>9</v>
      </c>
      <c r="E4552" t="s">
        <v>8994</v>
      </c>
      <c r="G4552" t="s">
        <v>317</v>
      </c>
      <c r="H4552" s="31">
        <v>44652</v>
      </c>
      <c r="I4552" t="s">
        <v>230</v>
      </c>
      <c r="J4552" t="s">
        <v>231</v>
      </c>
      <c r="K4552" t="s">
        <v>8960</v>
      </c>
      <c r="L4552">
        <v>32</v>
      </c>
      <c r="M4552" t="s">
        <v>195</v>
      </c>
      <c r="N4552" t="s">
        <v>318</v>
      </c>
      <c r="O4552" t="s">
        <v>317</v>
      </c>
      <c r="V4552" s="31">
        <v>43074</v>
      </c>
      <c r="W4552" t="s">
        <v>438</v>
      </c>
      <c r="X4552">
        <v>2017</v>
      </c>
      <c r="Y4552" t="s">
        <v>438</v>
      </c>
      <c r="Z4552" s="12" t="s">
        <v>81</v>
      </c>
      <c r="AA4552" t="s">
        <v>438</v>
      </c>
      <c r="AB4552">
        <v>1</v>
      </c>
      <c r="AC4552" t="s">
        <v>60</v>
      </c>
      <c r="AD4552" t="s">
        <v>61</v>
      </c>
      <c r="AE4552" s="8">
        <v>1</v>
      </c>
      <c r="AF4552" s="33"/>
      <c r="AG4552" s="7">
        <f t="shared" si="1285"/>
        <v>0</v>
      </c>
      <c r="AH4552" s="7">
        <f>$AF4552*$AB4552*$AE4552</f>
        <v>0</v>
      </c>
      <c r="AI4552" s="7">
        <f>$AF4552*$AB4552*$AE4552</f>
        <v>0</v>
      </c>
      <c r="AJ4552" s="7">
        <f t="shared" si="1290"/>
        <v>0</v>
      </c>
      <c r="AK4552" s="7">
        <f>$AF4552*$AB4552*$AE4552</f>
        <v>0</v>
      </c>
      <c r="AL4552" s="7">
        <f>$AF4552*$AB4552*$AE4552</f>
        <v>0</v>
      </c>
      <c r="AM4552" s="7">
        <f t="shared" si="1286"/>
        <v>0</v>
      </c>
      <c r="AN4552" s="7">
        <f>$AF4552*$AB4552*$AE4552</f>
        <v>0</v>
      </c>
      <c r="AO4552" s="7">
        <f>$AF4552*$AB4552*$AE4552</f>
        <v>0</v>
      </c>
      <c r="AP4552" s="7">
        <f t="shared" si="1281"/>
        <v>0</v>
      </c>
    </row>
    <row r="4553" spans="1:42">
      <c r="A4553" t="s">
        <v>8103</v>
      </c>
      <c r="B4553" t="s">
        <v>8993</v>
      </c>
      <c r="C4553">
        <v>9</v>
      </c>
      <c r="E4553" t="s">
        <v>8995</v>
      </c>
      <c r="G4553" t="s">
        <v>130</v>
      </c>
      <c r="H4553" s="31">
        <v>44621</v>
      </c>
      <c r="I4553" t="s">
        <v>131</v>
      </c>
      <c r="J4553" t="s">
        <v>132</v>
      </c>
      <c r="L4553">
        <v>57</v>
      </c>
      <c r="M4553" t="s">
        <v>133</v>
      </c>
      <c r="N4553" t="s">
        <v>134</v>
      </c>
      <c r="O4553" t="s">
        <v>132</v>
      </c>
      <c r="R4553" t="s">
        <v>135</v>
      </c>
      <c r="S4553" t="s">
        <v>2707</v>
      </c>
      <c r="V4553" s="31">
        <v>43101</v>
      </c>
      <c r="X4553">
        <v>2017</v>
      </c>
      <c r="Y4553" t="s">
        <v>135</v>
      </c>
      <c r="Z4553" s="12" t="s">
        <v>59</v>
      </c>
      <c r="AB4553">
        <v>1</v>
      </c>
      <c r="AC4553" t="s">
        <v>60</v>
      </c>
      <c r="AD4553" t="s">
        <v>137</v>
      </c>
      <c r="AE4553" s="8">
        <v>1</v>
      </c>
      <c r="AF4553" s="33"/>
      <c r="AG4553" s="7">
        <f t="shared" si="1285"/>
        <v>0</v>
      </c>
      <c r="AH4553" s="7"/>
      <c r="AI4553" s="7"/>
      <c r="AJ4553" s="7">
        <f t="shared" si="1290"/>
        <v>0</v>
      </c>
      <c r="AK4553" s="7"/>
      <c r="AL4553" s="7"/>
      <c r="AM4553" s="7">
        <f t="shared" si="1286"/>
        <v>0</v>
      </c>
      <c r="AN4553" s="7"/>
      <c r="AO4553" s="7"/>
      <c r="AP4553" s="7">
        <f t="shared" si="1281"/>
        <v>0</v>
      </c>
    </row>
    <row r="4554" spans="1:42">
      <c r="A4554" t="s">
        <v>8103</v>
      </c>
      <c r="B4554" t="s">
        <v>8996</v>
      </c>
      <c r="C4554">
        <v>9</v>
      </c>
      <c r="E4554" t="s">
        <v>8997</v>
      </c>
      <c r="G4554" t="s">
        <v>164</v>
      </c>
      <c r="H4554" s="31">
        <v>44105</v>
      </c>
      <c r="I4554" t="s">
        <v>165</v>
      </c>
      <c r="J4554" t="s">
        <v>166</v>
      </c>
      <c r="L4554">
        <v>65</v>
      </c>
      <c r="M4554" t="s">
        <v>151</v>
      </c>
      <c r="N4554" t="s">
        <v>167</v>
      </c>
      <c r="O4554" t="s">
        <v>168</v>
      </c>
      <c r="Q4554" t="s">
        <v>3729</v>
      </c>
      <c r="S4554" t="s">
        <v>3730</v>
      </c>
      <c r="T4554">
        <v>3876163</v>
      </c>
      <c r="V4554" s="31">
        <v>40544</v>
      </c>
      <c r="W4554" t="s">
        <v>157</v>
      </c>
      <c r="X4554">
        <v>2011</v>
      </c>
      <c r="Y4554" t="s">
        <v>169</v>
      </c>
      <c r="Z4554" s="12" t="s">
        <v>158</v>
      </c>
      <c r="AB4554">
        <v>1</v>
      </c>
      <c r="AC4554" t="s">
        <v>60</v>
      </c>
      <c r="AD4554" t="s">
        <v>61</v>
      </c>
      <c r="AE4554" s="8">
        <v>1</v>
      </c>
      <c r="AF4554" s="33"/>
      <c r="AG4554" s="7">
        <f t="shared" si="1285"/>
        <v>0</v>
      </c>
      <c r="AH4554" s="7">
        <f t="shared" ref="AH4554:AI4558" si="1291">$AF4554*$AB4554*$AE4554</f>
        <v>0</v>
      </c>
      <c r="AI4554" s="7">
        <f t="shared" si="1291"/>
        <v>0</v>
      </c>
      <c r="AJ4554" s="7">
        <f t="shared" si="1290"/>
        <v>0</v>
      </c>
      <c r="AK4554" s="7">
        <f t="shared" ref="AK4554:AL4558" si="1292">$AF4554*$AB4554*$AE4554</f>
        <v>0</v>
      </c>
      <c r="AL4554" s="7">
        <f t="shared" si="1292"/>
        <v>0</v>
      </c>
      <c r="AM4554" s="7">
        <f t="shared" si="1286"/>
        <v>0</v>
      </c>
      <c r="AN4554" s="7">
        <f t="shared" ref="AN4554:AO4558" si="1293">$AF4554*$AB4554*$AE4554</f>
        <v>0</v>
      </c>
      <c r="AO4554" s="7">
        <f t="shared" si="1293"/>
        <v>0</v>
      </c>
      <c r="AP4554" s="7">
        <f t="shared" si="1281"/>
        <v>0</v>
      </c>
    </row>
    <row r="4555" spans="1:42">
      <c r="A4555" t="s">
        <v>8103</v>
      </c>
      <c r="B4555" t="s">
        <v>8996</v>
      </c>
      <c r="C4555">
        <v>9</v>
      </c>
      <c r="E4555" t="s">
        <v>8998</v>
      </c>
      <c r="G4555" t="s">
        <v>164</v>
      </c>
      <c r="H4555" s="31">
        <v>44105</v>
      </c>
      <c r="I4555" t="s">
        <v>165</v>
      </c>
      <c r="J4555" t="s">
        <v>166</v>
      </c>
      <c r="L4555">
        <v>65</v>
      </c>
      <c r="M4555" t="s">
        <v>151</v>
      </c>
      <c r="N4555" t="s">
        <v>167</v>
      </c>
      <c r="O4555" t="s">
        <v>168</v>
      </c>
      <c r="Q4555" t="s">
        <v>3729</v>
      </c>
      <c r="S4555" t="s">
        <v>3730</v>
      </c>
      <c r="T4555">
        <v>3876165</v>
      </c>
      <c r="V4555" s="31">
        <v>40544</v>
      </c>
      <c r="W4555" t="s">
        <v>157</v>
      </c>
      <c r="X4555">
        <v>2011</v>
      </c>
      <c r="Y4555" t="s">
        <v>169</v>
      </c>
      <c r="Z4555" s="12" t="s">
        <v>158</v>
      </c>
      <c r="AB4555">
        <v>1</v>
      </c>
      <c r="AC4555" t="s">
        <v>60</v>
      </c>
      <c r="AD4555" t="s">
        <v>61</v>
      </c>
      <c r="AE4555" s="8">
        <v>1</v>
      </c>
      <c r="AF4555" s="33"/>
      <c r="AG4555" s="7">
        <f t="shared" si="1285"/>
        <v>0</v>
      </c>
      <c r="AH4555" s="7">
        <f t="shared" si="1291"/>
        <v>0</v>
      </c>
      <c r="AI4555" s="7">
        <f t="shared" si="1291"/>
        <v>0</v>
      </c>
      <c r="AJ4555" s="7">
        <f t="shared" si="1290"/>
        <v>0</v>
      </c>
      <c r="AK4555" s="7">
        <f t="shared" si="1292"/>
        <v>0</v>
      </c>
      <c r="AL4555" s="7">
        <f t="shared" si="1292"/>
        <v>0</v>
      </c>
      <c r="AM4555" s="7">
        <f t="shared" si="1286"/>
        <v>0</v>
      </c>
      <c r="AN4555" s="7">
        <f t="shared" si="1293"/>
        <v>0</v>
      </c>
      <c r="AO4555" s="7">
        <f t="shared" si="1293"/>
        <v>0</v>
      </c>
      <c r="AP4555" s="7">
        <f t="shared" si="1281"/>
        <v>0</v>
      </c>
    </row>
    <row r="4556" spans="1:42">
      <c r="A4556" t="s">
        <v>8103</v>
      </c>
      <c r="B4556" t="s">
        <v>8996</v>
      </c>
      <c r="C4556">
        <v>9</v>
      </c>
      <c r="E4556" t="s">
        <v>8999</v>
      </c>
      <c r="G4556" t="s">
        <v>898</v>
      </c>
      <c r="H4556" s="31">
        <v>44105</v>
      </c>
      <c r="I4556" t="s">
        <v>899</v>
      </c>
      <c r="J4556" t="s">
        <v>898</v>
      </c>
      <c r="L4556">
        <v>65</v>
      </c>
      <c r="M4556" t="s">
        <v>151</v>
      </c>
      <c r="N4556" t="s">
        <v>900</v>
      </c>
      <c r="O4556" t="s">
        <v>898</v>
      </c>
      <c r="Q4556" t="s">
        <v>998</v>
      </c>
      <c r="S4556" t="s">
        <v>999</v>
      </c>
      <c r="T4556">
        <v>3876164</v>
      </c>
      <c r="V4556" s="31">
        <v>43466</v>
      </c>
      <c r="W4556" t="s">
        <v>157</v>
      </c>
      <c r="X4556">
        <v>2019</v>
      </c>
      <c r="Y4556" t="s">
        <v>5697</v>
      </c>
      <c r="Z4556" s="12" t="s">
        <v>158</v>
      </c>
      <c r="AB4556">
        <v>1</v>
      </c>
      <c r="AC4556" t="s">
        <v>60</v>
      </c>
      <c r="AD4556" t="s">
        <v>61</v>
      </c>
      <c r="AE4556" s="8">
        <v>1</v>
      </c>
      <c r="AF4556" s="33"/>
      <c r="AG4556" s="7">
        <f t="shared" si="1285"/>
        <v>0</v>
      </c>
      <c r="AH4556" s="7">
        <f t="shared" si="1291"/>
        <v>0</v>
      </c>
      <c r="AI4556" s="7">
        <f t="shared" si="1291"/>
        <v>0</v>
      </c>
      <c r="AJ4556" s="7">
        <f t="shared" si="1290"/>
        <v>0</v>
      </c>
      <c r="AK4556" s="7">
        <f t="shared" si="1292"/>
        <v>0</v>
      </c>
      <c r="AL4556" s="7">
        <f t="shared" si="1292"/>
        <v>0</v>
      </c>
      <c r="AM4556" s="7">
        <f t="shared" si="1286"/>
        <v>0</v>
      </c>
      <c r="AN4556" s="7">
        <f t="shared" si="1293"/>
        <v>0</v>
      </c>
      <c r="AO4556" s="7">
        <f t="shared" si="1293"/>
        <v>0</v>
      </c>
      <c r="AP4556" s="7">
        <f t="shared" si="1281"/>
        <v>0</v>
      </c>
    </row>
    <row r="4557" spans="1:42">
      <c r="A4557" t="s">
        <v>8103</v>
      </c>
      <c r="B4557" t="s">
        <v>8996</v>
      </c>
      <c r="C4557">
        <v>9</v>
      </c>
      <c r="E4557" t="s">
        <v>9000</v>
      </c>
      <c r="G4557" t="s">
        <v>898</v>
      </c>
      <c r="H4557" s="31">
        <v>44105</v>
      </c>
      <c r="I4557" t="s">
        <v>899</v>
      </c>
      <c r="J4557" t="s">
        <v>898</v>
      </c>
      <c r="L4557">
        <v>65</v>
      </c>
      <c r="M4557" t="s">
        <v>151</v>
      </c>
      <c r="N4557" t="s">
        <v>900</v>
      </c>
      <c r="O4557" t="s">
        <v>898</v>
      </c>
      <c r="Q4557" t="s">
        <v>998</v>
      </c>
      <c r="S4557" t="s">
        <v>999</v>
      </c>
      <c r="T4557">
        <v>3876166</v>
      </c>
      <c r="V4557" s="31">
        <v>43466</v>
      </c>
      <c r="W4557" t="s">
        <v>157</v>
      </c>
      <c r="X4557">
        <v>2019</v>
      </c>
      <c r="Y4557" t="s">
        <v>5697</v>
      </c>
      <c r="Z4557" s="12" t="s">
        <v>158</v>
      </c>
      <c r="AB4557">
        <v>1</v>
      </c>
      <c r="AC4557" t="s">
        <v>60</v>
      </c>
      <c r="AD4557" t="s">
        <v>61</v>
      </c>
      <c r="AE4557" s="8">
        <v>1</v>
      </c>
      <c r="AF4557" s="33"/>
      <c r="AG4557" s="7">
        <f t="shared" si="1285"/>
        <v>0</v>
      </c>
      <c r="AH4557" s="7">
        <f t="shared" si="1291"/>
        <v>0</v>
      </c>
      <c r="AI4557" s="7">
        <f t="shared" si="1291"/>
        <v>0</v>
      </c>
      <c r="AJ4557" s="7">
        <f t="shared" si="1290"/>
        <v>0</v>
      </c>
      <c r="AK4557" s="7">
        <f t="shared" si="1292"/>
        <v>0</v>
      </c>
      <c r="AL4557" s="7">
        <f t="shared" si="1292"/>
        <v>0</v>
      </c>
      <c r="AM4557" s="7">
        <f t="shared" si="1286"/>
        <v>0</v>
      </c>
      <c r="AN4557" s="7">
        <f t="shared" si="1293"/>
        <v>0</v>
      </c>
      <c r="AO4557" s="7">
        <f t="shared" si="1293"/>
        <v>0</v>
      </c>
      <c r="AP4557" s="7">
        <f t="shared" si="1281"/>
        <v>0</v>
      </c>
    </row>
    <row r="4558" spans="1:42">
      <c r="A4558" t="s">
        <v>8103</v>
      </c>
      <c r="B4558" t="s">
        <v>8996</v>
      </c>
      <c r="C4558">
        <v>9</v>
      </c>
      <c r="E4558" t="s">
        <v>9001</v>
      </c>
      <c r="F4558" t="s">
        <v>9002</v>
      </c>
      <c r="G4558" t="s">
        <v>175</v>
      </c>
      <c r="H4558" s="31">
        <v>45170</v>
      </c>
      <c r="I4558" t="s">
        <v>176</v>
      </c>
      <c r="J4558" t="s">
        <v>177</v>
      </c>
      <c r="L4558">
        <v>65</v>
      </c>
      <c r="M4558" t="s">
        <v>151</v>
      </c>
      <c r="N4558" t="s">
        <v>178</v>
      </c>
      <c r="O4558" t="s">
        <v>177</v>
      </c>
      <c r="V4558" s="31">
        <v>42867</v>
      </c>
      <c r="X4558">
        <v>2017</v>
      </c>
      <c r="Z4558" s="12" t="s">
        <v>59</v>
      </c>
      <c r="AB4558">
        <v>1</v>
      </c>
      <c r="AC4558" t="s">
        <v>60</v>
      </c>
      <c r="AD4558" t="s">
        <v>61</v>
      </c>
      <c r="AE4558" s="8">
        <v>1</v>
      </c>
      <c r="AF4558" s="33"/>
      <c r="AG4558" s="7">
        <f t="shared" si="1285"/>
        <v>0</v>
      </c>
      <c r="AH4558" s="7">
        <f t="shared" si="1291"/>
        <v>0</v>
      </c>
      <c r="AI4558" s="7">
        <f t="shared" si="1291"/>
        <v>0</v>
      </c>
      <c r="AJ4558" s="7">
        <f t="shared" si="1290"/>
        <v>0</v>
      </c>
      <c r="AK4558" s="7">
        <f t="shared" si="1292"/>
        <v>0</v>
      </c>
      <c r="AL4558" s="7">
        <f t="shared" si="1292"/>
        <v>0</v>
      </c>
      <c r="AM4558" s="7">
        <f t="shared" si="1286"/>
        <v>0</v>
      </c>
      <c r="AN4558" s="7">
        <f t="shared" si="1293"/>
        <v>0</v>
      </c>
      <c r="AO4558" s="7">
        <f t="shared" si="1293"/>
        <v>0</v>
      </c>
      <c r="AP4558" s="7">
        <f t="shared" si="1281"/>
        <v>0</v>
      </c>
    </row>
    <row r="4559" spans="1:42">
      <c r="A4559" t="s">
        <v>8103</v>
      </c>
      <c r="B4559" t="s">
        <v>8996</v>
      </c>
      <c r="C4559">
        <v>9</v>
      </c>
      <c r="E4559" t="s">
        <v>9003</v>
      </c>
      <c r="G4559" t="s">
        <v>130</v>
      </c>
      <c r="H4559" s="31">
        <v>44621</v>
      </c>
      <c r="I4559" t="s">
        <v>131</v>
      </c>
      <c r="J4559" t="s">
        <v>132</v>
      </c>
      <c r="L4559">
        <v>57</v>
      </c>
      <c r="M4559" t="s">
        <v>133</v>
      </c>
      <c r="N4559" t="s">
        <v>134</v>
      </c>
      <c r="O4559" t="s">
        <v>132</v>
      </c>
      <c r="R4559" t="s">
        <v>135</v>
      </c>
      <c r="S4559" t="s">
        <v>136</v>
      </c>
      <c r="V4559" s="31">
        <v>43101</v>
      </c>
      <c r="X4559">
        <v>2017</v>
      </c>
      <c r="Y4559" t="s">
        <v>135</v>
      </c>
      <c r="Z4559" s="12" t="s">
        <v>59</v>
      </c>
      <c r="AB4559">
        <v>1</v>
      </c>
      <c r="AC4559" t="s">
        <v>60</v>
      </c>
      <c r="AD4559" t="s">
        <v>137</v>
      </c>
      <c r="AE4559" s="8">
        <v>1</v>
      </c>
      <c r="AF4559" s="33"/>
      <c r="AG4559" s="7">
        <f t="shared" si="1285"/>
        <v>0</v>
      </c>
      <c r="AH4559" s="7"/>
      <c r="AI4559" s="7"/>
      <c r="AJ4559" s="7">
        <f t="shared" si="1290"/>
        <v>0</v>
      </c>
      <c r="AK4559" s="7"/>
      <c r="AL4559" s="7"/>
      <c r="AM4559" s="7">
        <f t="shared" si="1286"/>
        <v>0</v>
      </c>
      <c r="AN4559" s="7"/>
      <c r="AO4559" s="7"/>
      <c r="AP4559" s="7">
        <f t="shared" si="1281"/>
        <v>0</v>
      </c>
    </row>
    <row r="4560" spans="1:42">
      <c r="A4560" t="s">
        <v>8103</v>
      </c>
      <c r="B4560" t="s">
        <v>9004</v>
      </c>
      <c r="C4560">
        <v>9</v>
      </c>
      <c r="E4560" t="s">
        <v>9005</v>
      </c>
      <c r="G4560" t="s">
        <v>317</v>
      </c>
      <c r="H4560" s="31">
        <v>44652</v>
      </c>
      <c r="I4560" t="s">
        <v>230</v>
      </c>
      <c r="J4560" t="s">
        <v>231</v>
      </c>
      <c r="K4560" t="s">
        <v>8960</v>
      </c>
      <c r="L4560">
        <v>32</v>
      </c>
      <c r="M4560" t="s">
        <v>195</v>
      </c>
      <c r="N4560" t="s">
        <v>318</v>
      </c>
      <c r="O4560" t="s">
        <v>317</v>
      </c>
      <c r="V4560" s="31">
        <v>43074</v>
      </c>
      <c r="W4560" t="s">
        <v>438</v>
      </c>
      <c r="X4560">
        <v>2017</v>
      </c>
      <c r="Y4560" t="s">
        <v>438</v>
      </c>
      <c r="Z4560" s="12" t="s">
        <v>81</v>
      </c>
      <c r="AA4560" t="s">
        <v>438</v>
      </c>
      <c r="AB4560">
        <v>1</v>
      </c>
      <c r="AC4560" t="s">
        <v>60</v>
      </c>
      <c r="AD4560" t="s">
        <v>61</v>
      </c>
      <c r="AE4560" s="8">
        <v>1</v>
      </c>
      <c r="AF4560" s="33"/>
      <c r="AG4560" s="7">
        <f t="shared" si="1285"/>
        <v>0</v>
      </c>
      <c r="AH4560" s="7">
        <f>$AF4560*$AB4560*$AE4560</f>
        <v>0</v>
      </c>
      <c r="AI4560" s="7">
        <f>$AF4560*$AB4560*$AE4560</f>
        <v>0</v>
      </c>
      <c r="AJ4560" s="7">
        <f t="shared" si="1290"/>
        <v>0</v>
      </c>
      <c r="AK4560" s="7">
        <f>$AF4560*$AB4560*$AE4560</f>
        <v>0</v>
      </c>
      <c r="AL4560" s="7">
        <f>$AF4560*$AB4560*$AE4560</f>
        <v>0</v>
      </c>
      <c r="AM4560" s="7">
        <f t="shared" si="1286"/>
        <v>0</v>
      </c>
      <c r="AN4560" s="7">
        <f>$AF4560*$AB4560*$AE4560</f>
        <v>0</v>
      </c>
      <c r="AO4560" s="7">
        <f>$AF4560*$AB4560*$AE4560</f>
        <v>0</v>
      </c>
      <c r="AP4560" s="7">
        <f t="shared" si="1281"/>
        <v>0</v>
      </c>
    </row>
    <row r="4561" spans="1:42">
      <c r="A4561" t="s">
        <v>8103</v>
      </c>
      <c r="B4561" t="s">
        <v>9004</v>
      </c>
      <c r="C4561">
        <v>9</v>
      </c>
      <c r="E4561" t="s">
        <v>9006</v>
      </c>
      <c r="G4561" t="s">
        <v>130</v>
      </c>
      <c r="H4561" s="31">
        <v>44621</v>
      </c>
      <c r="I4561" t="s">
        <v>131</v>
      </c>
      <c r="J4561" t="s">
        <v>132</v>
      </c>
      <c r="L4561">
        <v>57</v>
      </c>
      <c r="M4561" t="s">
        <v>133</v>
      </c>
      <c r="N4561" t="s">
        <v>134</v>
      </c>
      <c r="O4561" t="s">
        <v>132</v>
      </c>
      <c r="R4561" t="s">
        <v>135</v>
      </c>
      <c r="S4561" t="s">
        <v>2707</v>
      </c>
      <c r="V4561" s="31">
        <v>43101</v>
      </c>
      <c r="X4561">
        <v>2017</v>
      </c>
      <c r="Y4561" t="s">
        <v>135</v>
      </c>
      <c r="Z4561" s="12" t="s">
        <v>59</v>
      </c>
      <c r="AB4561">
        <v>1</v>
      </c>
      <c r="AC4561" t="s">
        <v>60</v>
      </c>
      <c r="AD4561" t="s">
        <v>137</v>
      </c>
      <c r="AE4561" s="8">
        <v>1</v>
      </c>
      <c r="AF4561" s="33"/>
      <c r="AG4561" s="7">
        <f t="shared" si="1285"/>
        <v>0</v>
      </c>
      <c r="AH4561" s="7"/>
      <c r="AI4561" s="7"/>
      <c r="AJ4561" s="7">
        <f t="shared" si="1290"/>
        <v>0</v>
      </c>
      <c r="AK4561" s="7"/>
      <c r="AL4561" s="7"/>
      <c r="AM4561" s="7">
        <f t="shared" si="1286"/>
        <v>0</v>
      </c>
      <c r="AN4561" s="7"/>
      <c r="AO4561" s="7"/>
      <c r="AP4561" s="7">
        <f t="shared" si="1281"/>
        <v>0</v>
      </c>
    </row>
    <row r="4562" spans="1:42">
      <c r="A4562" t="s">
        <v>8103</v>
      </c>
      <c r="B4562" t="s">
        <v>9007</v>
      </c>
      <c r="C4562">
        <v>9</v>
      </c>
      <c r="E4562" t="s">
        <v>9008</v>
      </c>
      <c r="F4562" t="s">
        <v>9009</v>
      </c>
      <c r="G4562" t="s">
        <v>175</v>
      </c>
      <c r="H4562" s="31">
        <v>45170</v>
      </c>
      <c r="I4562" t="s">
        <v>176</v>
      </c>
      <c r="J4562" t="s">
        <v>177</v>
      </c>
      <c r="L4562">
        <v>65</v>
      </c>
      <c r="M4562" t="s">
        <v>151</v>
      </c>
      <c r="N4562" t="s">
        <v>178</v>
      </c>
      <c r="O4562" t="s">
        <v>177</v>
      </c>
      <c r="V4562" s="31">
        <v>42867</v>
      </c>
      <c r="X4562">
        <v>2017</v>
      </c>
      <c r="Z4562" s="12" t="s">
        <v>59</v>
      </c>
      <c r="AB4562">
        <v>1</v>
      </c>
      <c r="AC4562" t="s">
        <v>60</v>
      </c>
      <c r="AD4562" t="s">
        <v>61</v>
      </c>
      <c r="AE4562" s="8">
        <v>1</v>
      </c>
      <c r="AF4562" s="33"/>
      <c r="AG4562" s="7">
        <f t="shared" si="1285"/>
        <v>0</v>
      </c>
      <c r="AH4562" s="7">
        <f t="shared" ref="AH4562:AI4570" si="1294">$AF4562*$AB4562*$AE4562</f>
        <v>0</v>
      </c>
      <c r="AI4562" s="7">
        <f t="shared" si="1294"/>
        <v>0</v>
      </c>
      <c r="AJ4562" s="7">
        <f t="shared" si="1290"/>
        <v>0</v>
      </c>
      <c r="AK4562" s="7">
        <f t="shared" ref="AK4562:AL4570" si="1295">$AF4562*$AB4562*$AE4562</f>
        <v>0</v>
      </c>
      <c r="AL4562" s="7">
        <f t="shared" si="1295"/>
        <v>0</v>
      </c>
      <c r="AM4562" s="7">
        <f t="shared" si="1286"/>
        <v>0</v>
      </c>
      <c r="AN4562" s="7">
        <f t="shared" ref="AN4562:AO4570" si="1296">$AF4562*$AB4562*$AE4562</f>
        <v>0</v>
      </c>
      <c r="AO4562" s="7">
        <f t="shared" si="1296"/>
        <v>0</v>
      </c>
      <c r="AP4562" s="7">
        <f t="shared" si="1281"/>
        <v>0</v>
      </c>
    </row>
    <row r="4563" spans="1:42">
      <c r="A4563" t="s">
        <v>8103</v>
      </c>
      <c r="B4563" t="s">
        <v>9010</v>
      </c>
      <c r="C4563">
        <v>9</v>
      </c>
      <c r="E4563" t="s">
        <v>9011</v>
      </c>
      <c r="G4563" t="s">
        <v>317</v>
      </c>
      <c r="H4563" s="31">
        <v>44652</v>
      </c>
      <c r="I4563" t="s">
        <v>230</v>
      </c>
      <c r="J4563" t="s">
        <v>231</v>
      </c>
      <c r="K4563" t="s">
        <v>8960</v>
      </c>
      <c r="L4563">
        <v>32</v>
      </c>
      <c r="M4563" t="s">
        <v>195</v>
      </c>
      <c r="N4563" t="s">
        <v>318</v>
      </c>
      <c r="O4563" t="s">
        <v>317</v>
      </c>
      <c r="V4563" s="31">
        <v>43074</v>
      </c>
      <c r="W4563" t="s">
        <v>438</v>
      </c>
      <c r="X4563">
        <v>2017</v>
      </c>
      <c r="Y4563" t="s">
        <v>438</v>
      </c>
      <c r="Z4563" s="12" t="s">
        <v>81</v>
      </c>
      <c r="AA4563" t="s">
        <v>438</v>
      </c>
      <c r="AB4563">
        <v>1</v>
      </c>
      <c r="AC4563" t="s">
        <v>60</v>
      </c>
      <c r="AD4563" t="s">
        <v>61</v>
      </c>
      <c r="AE4563" s="8">
        <v>1</v>
      </c>
      <c r="AF4563" s="33"/>
      <c r="AG4563" s="7">
        <f t="shared" si="1285"/>
        <v>0</v>
      </c>
      <c r="AH4563" s="7">
        <f t="shared" si="1294"/>
        <v>0</v>
      </c>
      <c r="AI4563" s="7">
        <f t="shared" si="1294"/>
        <v>0</v>
      </c>
      <c r="AJ4563" s="7">
        <f t="shared" si="1290"/>
        <v>0</v>
      </c>
      <c r="AK4563" s="7">
        <f t="shared" si="1295"/>
        <v>0</v>
      </c>
      <c r="AL4563" s="7">
        <f t="shared" si="1295"/>
        <v>0</v>
      </c>
      <c r="AM4563" s="7">
        <f t="shared" si="1286"/>
        <v>0</v>
      </c>
      <c r="AN4563" s="7">
        <f t="shared" si="1296"/>
        <v>0</v>
      </c>
      <c r="AO4563" s="7">
        <f t="shared" si="1296"/>
        <v>0</v>
      </c>
      <c r="AP4563" s="7">
        <f t="shared" si="1281"/>
        <v>0</v>
      </c>
    </row>
    <row r="4564" spans="1:42">
      <c r="A4564" t="s">
        <v>8103</v>
      </c>
      <c r="B4564" t="s">
        <v>9012</v>
      </c>
      <c r="C4564">
        <v>9</v>
      </c>
      <c r="E4564" t="s">
        <v>9013</v>
      </c>
      <c r="G4564" t="s">
        <v>695</v>
      </c>
      <c r="H4564" s="31">
        <v>44682</v>
      </c>
      <c r="I4564" t="s">
        <v>696</v>
      </c>
      <c r="J4564" t="s">
        <v>697</v>
      </c>
      <c r="K4564" t="s">
        <v>7534</v>
      </c>
      <c r="L4564">
        <v>53</v>
      </c>
      <c r="M4564" t="s">
        <v>75</v>
      </c>
      <c r="N4564" t="s">
        <v>688</v>
      </c>
      <c r="O4564" t="s">
        <v>689</v>
      </c>
      <c r="R4564" t="s">
        <v>691</v>
      </c>
      <c r="U4564" t="s">
        <v>699</v>
      </c>
      <c r="V4564" s="31">
        <v>43101</v>
      </c>
      <c r="X4564">
        <v>2017</v>
      </c>
      <c r="Y4564" t="s">
        <v>691</v>
      </c>
      <c r="Z4564" s="12" t="s">
        <v>59</v>
      </c>
      <c r="AB4564">
        <v>1</v>
      </c>
      <c r="AC4564" t="s">
        <v>60</v>
      </c>
      <c r="AD4564" t="s">
        <v>61</v>
      </c>
      <c r="AE4564" s="8">
        <v>1</v>
      </c>
      <c r="AF4564" s="33"/>
      <c r="AG4564" s="7">
        <f t="shared" si="1285"/>
        <v>0</v>
      </c>
      <c r="AH4564" s="7">
        <f t="shared" si="1294"/>
        <v>0</v>
      </c>
      <c r="AI4564" s="7">
        <f t="shared" si="1294"/>
        <v>0</v>
      </c>
      <c r="AJ4564" s="7">
        <f t="shared" si="1290"/>
        <v>0</v>
      </c>
      <c r="AK4564" s="7">
        <f t="shared" si="1295"/>
        <v>0</v>
      </c>
      <c r="AL4564" s="7">
        <f t="shared" si="1295"/>
        <v>0</v>
      </c>
      <c r="AM4564" s="7">
        <f t="shared" si="1286"/>
        <v>0</v>
      </c>
      <c r="AN4564" s="7">
        <f t="shared" si="1296"/>
        <v>0</v>
      </c>
      <c r="AO4564" s="7">
        <f t="shared" si="1296"/>
        <v>0</v>
      </c>
      <c r="AP4564" s="7">
        <f t="shared" si="1281"/>
        <v>0</v>
      </c>
    </row>
    <row r="4565" spans="1:42">
      <c r="A4565" t="s">
        <v>8103</v>
      </c>
      <c r="B4565" t="s">
        <v>9012</v>
      </c>
      <c r="C4565">
        <v>9</v>
      </c>
      <c r="E4565" t="s">
        <v>9014</v>
      </c>
      <c r="G4565" t="s">
        <v>701</v>
      </c>
      <c r="H4565" s="31">
        <v>44621</v>
      </c>
      <c r="I4565" t="s">
        <v>702</v>
      </c>
      <c r="J4565" t="s">
        <v>701</v>
      </c>
      <c r="K4565" t="s">
        <v>7329</v>
      </c>
      <c r="L4565">
        <v>53</v>
      </c>
      <c r="M4565" t="s">
        <v>75</v>
      </c>
      <c r="N4565" t="s">
        <v>703</v>
      </c>
      <c r="O4565" t="s">
        <v>701</v>
      </c>
      <c r="R4565" t="s">
        <v>78</v>
      </c>
      <c r="S4565" t="s">
        <v>7329</v>
      </c>
      <c r="U4565" t="s">
        <v>78</v>
      </c>
      <c r="V4565" s="31">
        <v>41275</v>
      </c>
      <c r="X4565">
        <v>2017</v>
      </c>
      <c r="Y4565" t="s">
        <v>78</v>
      </c>
      <c r="Z4565" s="12" t="s">
        <v>59</v>
      </c>
      <c r="AB4565">
        <v>1</v>
      </c>
      <c r="AC4565" t="s">
        <v>60</v>
      </c>
      <c r="AD4565" t="s">
        <v>61</v>
      </c>
      <c r="AE4565" s="8">
        <v>1</v>
      </c>
      <c r="AF4565" s="33"/>
      <c r="AG4565" s="7">
        <f t="shared" si="1285"/>
        <v>0</v>
      </c>
      <c r="AH4565" s="7">
        <f t="shared" si="1294"/>
        <v>0</v>
      </c>
      <c r="AI4565" s="7">
        <f t="shared" si="1294"/>
        <v>0</v>
      </c>
      <c r="AJ4565" s="7">
        <f t="shared" si="1290"/>
        <v>0</v>
      </c>
      <c r="AK4565" s="7">
        <f t="shared" si="1295"/>
        <v>0</v>
      </c>
      <c r="AL4565" s="7">
        <f t="shared" si="1295"/>
        <v>0</v>
      </c>
      <c r="AM4565" s="7">
        <f t="shared" si="1286"/>
        <v>0</v>
      </c>
      <c r="AN4565" s="7">
        <f t="shared" si="1296"/>
        <v>0</v>
      </c>
      <c r="AO4565" s="7">
        <f t="shared" si="1296"/>
        <v>0</v>
      </c>
      <c r="AP4565" s="7">
        <f t="shared" si="1281"/>
        <v>0</v>
      </c>
    </row>
    <row r="4566" spans="1:42">
      <c r="A4566" t="s">
        <v>8103</v>
      </c>
      <c r="B4566" t="s">
        <v>9012</v>
      </c>
      <c r="C4566">
        <v>9</v>
      </c>
      <c r="E4566" t="s">
        <v>9015</v>
      </c>
      <c r="G4566" t="s">
        <v>872</v>
      </c>
      <c r="H4566" s="31">
        <v>44682</v>
      </c>
      <c r="I4566" t="s">
        <v>873</v>
      </c>
      <c r="J4566" t="s">
        <v>872</v>
      </c>
      <c r="K4566" t="s">
        <v>5377</v>
      </c>
      <c r="L4566">
        <v>53</v>
      </c>
      <c r="M4566" t="s">
        <v>75</v>
      </c>
      <c r="N4566" t="s">
        <v>874</v>
      </c>
      <c r="O4566" t="s">
        <v>875</v>
      </c>
      <c r="R4566" t="s">
        <v>475</v>
      </c>
      <c r="U4566" t="s">
        <v>876</v>
      </c>
      <c r="V4566" s="31">
        <v>42370</v>
      </c>
      <c r="X4566">
        <v>2017</v>
      </c>
      <c r="Y4566" t="s">
        <v>475</v>
      </c>
      <c r="Z4566" s="12" t="s">
        <v>59</v>
      </c>
      <c r="AB4566">
        <v>1</v>
      </c>
      <c r="AC4566" t="s">
        <v>60</v>
      </c>
      <c r="AD4566" t="s">
        <v>61</v>
      </c>
      <c r="AE4566" s="8">
        <v>1</v>
      </c>
      <c r="AF4566" s="33"/>
      <c r="AG4566" s="7">
        <f t="shared" si="1285"/>
        <v>0</v>
      </c>
      <c r="AH4566" s="7">
        <f t="shared" si="1294"/>
        <v>0</v>
      </c>
      <c r="AI4566" s="7">
        <f t="shared" si="1294"/>
        <v>0</v>
      </c>
      <c r="AJ4566" s="7">
        <f t="shared" si="1290"/>
        <v>0</v>
      </c>
      <c r="AK4566" s="7">
        <f t="shared" si="1295"/>
        <v>0</v>
      </c>
      <c r="AL4566" s="7">
        <f t="shared" si="1295"/>
        <v>0</v>
      </c>
      <c r="AM4566" s="7">
        <f t="shared" si="1286"/>
        <v>0</v>
      </c>
      <c r="AN4566" s="7">
        <f t="shared" si="1296"/>
        <v>0</v>
      </c>
      <c r="AO4566" s="7">
        <f t="shared" si="1296"/>
        <v>0</v>
      </c>
      <c r="AP4566" s="7">
        <f t="shared" si="1281"/>
        <v>0</v>
      </c>
    </row>
    <row r="4567" spans="1:42">
      <c r="A4567" t="s">
        <v>8103</v>
      </c>
      <c r="B4567" t="s">
        <v>9016</v>
      </c>
      <c r="C4567">
        <v>9</v>
      </c>
      <c r="E4567" t="s">
        <v>9017</v>
      </c>
      <c r="G4567" t="s">
        <v>673</v>
      </c>
      <c r="H4567" s="31">
        <v>44652</v>
      </c>
      <c r="I4567" t="s">
        <v>218</v>
      </c>
      <c r="J4567" t="s">
        <v>219</v>
      </c>
      <c r="K4567" t="s">
        <v>8191</v>
      </c>
      <c r="L4567">
        <v>32</v>
      </c>
      <c r="M4567" t="s">
        <v>195</v>
      </c>
      <c r="N4567" t="s">
        <v>674</v>
      </c>
      <c r="O4567" t="s">
        <v>673</v>
      </c>
      <c r="V4567" s="31">
        <v>43074</v>
      </c>
      <c r="W4567" t="s">
        <v>222</v>
      </c>
      <c r="X4567">
        <v>2017</v>
      </c>
      <c r="Y4567" t="s">
        <v>675</v>
      </c>
      <c r="Z4567" s="12" t="s">
        <v>81</v>
      </c>
      <c r="AA4567" t="s">
        <v>224</v>
      </c>
      <c r="AB4567">
        <v>1</v>
      </c>
      <c r="AC4567" t="s">
        <v>60</v>
      </c>
      <c r="AD4567" t="s">
        <v>61</v>
      </c>
      <c r="AE4567" s="8">
        <v>1</v>
      </c>
      <c r="AF4567" s="33"/>
      <c r="AG4567" s="7">
        <f t="shared" si="1285"/>
        <v>0</v>
      </c>
      <c r="AH4567" s="7">
        <f t="shared" si="1294"/>
        <v>0</v>
      </c>
      <c r="AI4567" s="7">
        <f t="shared" si="1294"/>
        <v>0</v>
      </c>
      <c r="AJ4567" s="7">
        <f t="shared" si="1290"/>
        <v>0</v>
      </c>
      <c r="AK4567" s="7">
        <f t="shared" si="1295"/>
        <v>0</v>
      </c>
      <c r="AL4567" s="7">
        <f t="shared" si="1295"/>
        <v>0</v>
      </c>
      <c r="AM4567" s="7">
        <f t="shared" si="1286"/>
        <v>0</v>
      </c>
      <c r="AN4567" s="7">
        <f t="shared" si="1296"/>
        <v>0</v>
      </c>
      <c r="AO4567" s="7">
        <f t="shared" si="1296"/>
        <v>0</v>
      </c>
      <c r="AP4567" s="7">
        <f t="shared" si="1281"/>
        <v>0</v>
      </c>
    </row>
    <row r="4568" spans="1:42">
      <c r="A4568" t="s">
        <v>8103</v>
      </c>
      <c r="B4568" t="s">
        <v>9016</v>
      </c>
      <c r="C4568">
        <v>9</v>
      </c>
      <c r="D4568" t="s">
        <v>2788</v>
      </c>
      <c r="E4568" t="s">
        <v>9018</v>
      </c>
      <c r="G4568" t="s">
        <v>148</v>
      </c>
      <c r="H4568" s="31">
        <v>44105</v>
      </c>
      <c r="I4568" t="s">
        <v>149</v>
      </c>
      <c r="J4568" t="s">
        <v>148</v>
      </c>
      <c r="K4568" t="s">
        <v>150</v>
      </c>
      <c r="L4568">
        <v>65</v>
      </c>
      <c r="M4568" t="s">
        <v>151</v>
      </c>
      <c r="N4568" t="s">
        <v>152</v>
      </c>
      <c r="O4568" t="s">
        <v>153</v>
      </c>
      <c r="Q4568" t="s">
        <v>154</v>
      </c>
      <c r="R4568" t="s">
        <v>155</v>
      </c>
      <c r="S4568" t="s">
        <v>156</v>
      </c>
      <c r="V4568" s="31">
        <v>43101</v>
      </c>
      <c r="W4568" t="s">
        <v>157</v>
      </c>
      <c r="X4568">
        <v>2017</v>
      </c>
      <c r="Y4568" t="s">
        <v>155</v>
      </c>
      <c r="Z4568" s="12" t="s">
        <v>158</v>
      </c>
      <c r="AA4568" t="s">
        <v>159</v>
      </c>
      <c r="AB4568">
        <v>1</v>
      </c>
      <c r="AC4568" t="s">
        <v>60</v>
      </c>
      <c r="AD4568" t="s">
        <v>61</v>
      </c>
      <c r="AE4568" s="8">
        <v>1</v>
      </c>
      <c r="AF4568" s="33"/>
      <c r="AG4568" s="7">
        <f t="shared" si="1285"/>
        <v>0</v>
      </c>
      <c r="AH4568" s="7">
        <f t="shared" si="1294"/>
        <v>0</v>
      </c>
      <c r="AI4568" s="7">
        <f t="shared" si="1294"/>
        <v>0</v>
      </c>
      <c r="AJ4568" s="7">
        <f t="shared" si="1290"/>
        <v>0</v>
      </c>
      <c r="AK4568" s="7">
        <f t="shared" si="1295"/>
        <v>0</v>
      </c>
      <c r="AL4568" s="7">
        <f t="shared" si="1295"/>
        <v>0</v>
      </c>
      <c r="AM4568" s="7">
        <f t="shared" si="1286"/>
        <v>0</v>
      </c>
      <c r="AN4568" s="7">
        <f t="shared" si="1296"/>
        <v>0</v>
      </c>
      <c r="AO4568" s="7">
        <f t="shared" si="1296"/>
        <v>0</v>
      </c>
      <c r="AP4568" s="7">
        <f t="shared" si="1281"/>
        <v>0</v>
      </c>
    </row>
    <row r="4569" spans="1:42">
      <c r="A4569" t="s">
        <v>8103</v>
      </c>
      <c r="B4569" t="s">
        <v>9016</v>
      </c>
      <c r="C4569">
        <v>9</v>
      </c>
      <c r="D4569" t="s">
        <v>9019</v>
      </c>
      <c r="E4569" t="s">
        <v>9020</v>
      </c>
      <c r="G4569" t="s">
        <v>164</v>
      </c>
      <c r="H4569" s="31">
        <v>44105</v>
      </c>
      <c r="I4569" t="s">
        <v>165</v>
      </c>
      <c r="J4569" t="s">
        <v>166</v>
      </c>
      <c r="L4569">
        <v>65</v>
      </c>
      <c r="M4569" t="s">
        <v>151</v>
      </c>
      <c r="N4569" t="s">
        <v>167</v>
      </c>
      <c r="O4569" t="s">
        <v>168</v>
      </c>
      <c r="Q4569" t="s">
        <v>995</v>
      </c>
      <c r="R4569" t="s">
        <v>996</v>
      </c>
      <c r="V4569" s="31">
        <v>44848</v>
      </c>
      <c r="W4569" t="s">
        <v>157</v>
      </c>
      <c r="X4569">
        <v>2022</v>
      </c>
      <c r="Y4569" t="s">
        <v>169</v>
      </c>
      <c r="Z4569" s="12" t="s">
        <v>158</v>
      </c>
      <c r="AA4569" t="s">
        <v>170</v>
      </c>
      <c r="AB4569">
        <v>1</v>
      </c>
      <c r="AC4569" t="s">
        <v>60</v>
      </c>
      <c r="AD4569" t="s">
        <v>61</v>
      </c>
      <c r="AE4569" s="8">
        <v>1</v>
      </c>
      <c r="AF4569" s="33"/>
      <c r="AG4569" s="7">
        <f t="shared" si="1285"/>
        <v>0</v>
      </c>
      <c r="AH4569" s="7">
        <f t="shared" si="1294"/>
        <v>0</v>
      </c>
      <c r="AI4569" s="7">
        <f t="shared" si="1294"/>
        <v>0</v>
      </c>
      <c r="AJ4569" s="7">
        <f t="shared" si="1290"/>
        <v>0</v>
      </c>
      <c r="AK4569" s="7">
        <f t="shared" si="1295"/>
        <v>0</v>
      </c>
      <c r="AL4569" s="7">
        <f t="shared" si="1295"/>
        <v>0</v>
      </c>
      <c r="AM4569" s="7">
        <f t="shared" si="1286"/>
        <v>0</v>
      </c>
      <c r="AN4569" s="7">
        <f t="shared" si="1296"/>
        <v>0</v>
      </c>
      <c r="AO4569" s="7">
        <f t="shared" si="1296"/>
        <v>0</v>
      </c>
      <c r="AP4569" s="7">
        <f t="shared" si="1281"/>
        <v>0</v>
      </c>
    </row>
    <row r="4570" spans="1:42">
      <c r="A4570" t="s">
        <v>8103</v>
      </c>
      <c r="B4570" t="s">
        <v>9016</v>
      </c>
      <c r="C4570">
        <v>9</v>
      </c>
      <c r="D4570" t="s">
        <v>9019</v>
      </c>
      <c r="E4570" t="s">
        <v>9021</v>
      </c>
      <c r="G4570" t="s">
        <v>898</v>
      </c>
      <c r="H4570" s="31">
        <v>44105</v>
      </c>
      <c r="I4570" t="s">
        <v>899</v>
      </c>
      <c r="J4570" t="s">
        <v>898</v>
      </c>
      <c r="L4570">
        <v>65</v>
      </c>
      <c r="M4570" t="s">
        <v>151</v>
      </c>
      <c r="N4570" t="s">
        <v>900</v>
      </c>
      <c r="O4570" t="s">
        <v>898</v>
      </c>
      <c r="Q4570" t="s">
        <v>998</v>
      </c>
      <c r="S4570" t="s">
        <v>999</v>
      </c>
      <c r="T4570">
        <v>3856029</v>
      </c>
      <c r="W4570" t="s">
        <v>157</v>
      </c>
      <c r="Z4570" s="12" t="s">
        <v>158</v>
      </c>
      <c r="AB4570">
        <v>1</v>
      </c>
      <c r="AC4570" t="s">
        <v>60</v>
      </c>
      <c r="AD4570" t="s">
        <v>61</v>
      </c>
      <c r="AE4570" s="8">
        <v>1</v>
      </c>
      <c r="AF4570" s="33"/>
      <c r="AG4570" s="7">
        <f t="shared" si="1285"/>
        <v>0</v>
      </c>
      <c r="AH4570" s="7">
        <f t="shared" si="1294"/>
        <v>0</v>
      </c>
      <c r="AI4570" s="7">
        <f t="shared" si="1294"/>
        <v>0</v>
      </c>
      <c r="AJ4570" s="7">
        <f t="shared" si="1290"/>
        <v>0</v>
      </c>
      <c r="AK4570" s="7">
        <f t="shared" si="1295"/>
        <v>0</v>
      </c>
      <c r="AL4570" s="7">
        <f t="shared" si="1295"/>
        <v>0</v>
      </c>
      <c r="AM4570" s="7">
        <f t="shared" si="1286"/>
        <v>0</v>
      </c>
      <c r="AN4570" s="7">
        <f t="shared" si="1296"/>
        <v>0</v>
      </c>
      <c r="AO4570" s="7">
        <f t="shared" si="1296"/>
        <v>0</v>
      </c>
      <c r="AP4570" s="7">
        <f t="shared" si="1281"/>
        <v>0</v>
      </c>
    </row>
    <row r="4571" spans="1:42">
      <c r="A4571" t="s">
        <v>8103</v>
      </c>
      <c r="B4571" t="s">
        <v>9016</v>
      </c>
      <c r="C4571">
        <v>9</v>
      </c>
      <c r="E4571" t="s">
        <v>9022</v>
      </c>
      <c r="G4571" t="s">
        <v>130</v>
      </c>
      <c r="H4571" s="31">
        <v>44621</v>
      </c>
      <c r="I4571" t="s">
        <v>131</v>
      </c>
      <c r="J4571" t="s">
        <v>132</v>
      </c>
      <c r="L4571">
        <v>57</v>
      </c>
      <c r="M4571" t="s">
        <v>133</v>
      </c>
      <c r="N4571" t="s">
        <v>134</v>
      </c>
      <c r="O4571" t="s">
        <v>132</v>
      </c>
      <c r="R4571" t="s">
        <v>135</v>
      </c>
      <c r="S4571" t="s">
        <v>4026</v>
      </c>
      <c r="V4571" s="31">
        <v>43101</v>
      </c>
      <c r="X4571">
        <v>2017</v>
      </c>
      <c r="Y4571" t="s">
        <v>135</v>
      </c>
      <c r="Z4571" s="12" t="s">
        <v>59</v>
      </c>
      <c r="AB4571">
        <v>1</v>
      </c>
      <c r="AC4571" t="s">
        <v>60</v>
      </c>
      <c r="AD4571" t="s">
        <v>137</v>
      </c>
      <c r="AE4571" s="8">
        <v>1</v>
      </c>
      <c r="AF4571" s="33"/>
      <c r="AG4571" s="7">
        <f t="shared" si="1285"/>
        <v>0</v>
      </c>
      <c r="AH4571" s="7"/>
      <c r="AI4571" s="7"/>
      <c r="AJ4571" s="7">
        <f t="shared" si="1290"/>
        <v>0</v>
      </c>
      <c r="AK4571" s="7"/>
      <c r="AL4571" s="7"/>
      <c r="AM4571" s="7">
        <f t="shared" si="1286"/>
        <v>0</v>
      </c>
      <c r="AN4571" s="7"/>
      <c r="AO4571" s="7"/>
      <c r="AP4571" s="7">
        <f t="shared" si="1281"/>
        <v>0</v>
      </c>
    </row>
    <row r="4572" spans="1:42">
      <c r="A4572" t="s">
        <v>8103</v>
      </c>
      <c r="B4572" t="s">
        <v>9023</v>
      </c>
      <c r="C4572">
        <v>9</v>
      </c>
      <c r="E4572" t="s">
        <v>9024</v>
      </c>
      <c r="G4572" t="s">
        <v>317</v>
      </c>
      <c r="H4572" s="31">
        <v>44652</v>
      </c>
      <c r="I4572" t="s">
        <v>230</v>
      </c>
      <c r="J4572" t="s">
        <v>231</v>
      </c>
      <c r="K4572" t="s">
        <v>8960</v>
      </c>
      <c r="L4572">
        <v>32</v>
      </c>
      <c r="M4572" t="s">
        <v>195</v>
      </c>
      <c r="N4572" t="s">
        <v>318</v>
      </c>
      <c r="O4572" t="s">
        <v>317</v>
      </c>
      <c r="V4572" s="31">
        <v>43074</v>
      </c>
      <c r="W4572" t="s">
        <v>438</v>
      </c>
      <c r="X4572">
        <v>2017</v>
      </c>
      <c r="Y4572" t="s">
        <v>438</v>
      </c>
      <c r="Z4572" s="12" t="s">
        <v>81</v>
      </c>
      <c r="AA4572" t="s">
        <v>438</v>
      </c>
      <c r="AB4572">
        <v>1</v>
      </c>
      <c r="AC4572" t="s">
        <v>60</v>
      </c>
      <c r="AD4572" t="s">
        <v>61</v>
      </c>
      <c r="AE4572" s="8">
        <v>1</v>
      </c>
      <c r="AF4572" s="33"/>
      <c r="AG4572" s="7">
        <f t="shared" si="1285"/>
        <v>0</v>
      </c>
      <c r="AH4572" s="7">
        <f>$AF4572*$AB4572*$AE4572</f>
        <v>0</v>
      </c>
      <c r="AI4572" s="7">
        <f>$AF4572*$AB4572*$AE4572</f>
        <v>0</v>
      </c>
      <c r="AJ4572" s="7">
        <f t="shared" si="1290"/>
        <v>0</v>
      </c>
      <c r="AK4572" s="7">
        <f>$AF4572*$AB4572*$AE4572</f>
        <v>0</v>
      </c>
      <c r="AL4572" s="7">
        <f>$AF4572*$AB4572*$AE4572</f>
        <v>0</v>
      </c>
      <c r="AM4572" s="7">
        <f t="shared" si="1286"/>
        <v>0</v>
      </c>
      <c r="AN4572" s="7">
        <f>$AF4572*$AB4572*$AE4572</f>
        <v>0</v>
      </c>
      <c r="AO4572" s="7">
        <f>$AF4572*$AB4572*$AE4572</f>
        <v>0</v>
      </c>
      <c r="AP4572" s="7">
        <f t="shared" si="1281"/>
        <v>0</v>
      </c>
    </row>
    <row r="4573" spans="1:42">
      <c r="A4573" t="s">
        <v>8103</v>
      </c>
      <c r="B4573" t="s">
        <v>9023</v>
      </c>
      <c r="C4573">
        <v>9</v>
      </c>
      <c r="E4573" t="s">
        <v>9025</v>
      </c>
      <c r="G4573" t="s">
        <v>130</v>
      </c>
      <c r="H4573" s="31">
        <v>44621</v>
      </c>
      <c r="I4573" t="s">
        <v>131</v>
      </c>
      <c r="J4573" t="s">
        <v>132</v>
      </c>
      <c r="L4573">
        <v>57</v>
      </c>
      <c r="M4573" t="s">
        <v>133</v>
      </c>
      <c r="N4573" t="s">
        <v>134</v>
      </c>
      <c r="O4573" t="s">
        <v>132</v>
      </c>
      <c r="R4573" t="s">
        <v>135</v>
      </c>
      <c r="S4573" t="s">
        <v>2707</v>
      </c>
      <c r="V4573" s="31">
        <v>43101</v>
      </c>
      <c r="X4573">
        <v>2017</v>
      </c>
      <c r="Y4573" t="s">
        <v>135</v>
      </c>
      <c r="Z4573" s="12" t="s">
        <v>59</v>
      </c>
      <c r="AB4573">
        <v>1</v>
      </c>
      <c r="AC4573" t="s">
        <v>60</v>
      </c>
      <c r="AD4573" t="s">
        <v>137</v>
      </c>
      <c r="AE4573" s="8">
        <v>1</v>
      </c>
      <c r="AF4573" s="33"/>
      <c r="AG4573" s="7">
        <f t="shared" si="1285"/>
        <v>0</v>
      </c>
      <c r="AH4573" s="7"/>
      <c r="AI4573" s="7"/>
      <c r="AJ4573" s="7">
        <f t="shared" si="1290"/>
        <v>0</v>
      </c>
      <c r="AK4573" s="7"/>
      <c r="AL4573" s="7"/>
      <c r="AM4573" s="7">
        <f t="shared" si="1286"/>
        <v>0</v>
      </c>
      <c r="AN4573" s="7"/>
      <c r="AO4573" s="7"/>
      <c r="AP4573" s="7">
        <f t="shared" si="1281"/>
        <v>0</v>
      </c>
    </row>
    <row r="4574" spans="1:42">
      <c r="A4574" t="s">
        <v>8103</v>
      </c>
      <c r="B4574" t="s">
        <v>9026</v>
      </c>
      <c r="C4574">
        <v>9</v>
      </c>
      <c r="D4574" t="s">
        <v>2788</v>
      </c>
      <c r="E4574" t="s">
        <v>9027</v>
      </c>
      <c r="G4574" t="s">
        <v>148</v>
      </c>
      <c r="H4574" s="31">
        <v>44105</v>
      </c>
      <c r="I4574" t="s">
        <v>149</v>
      </c>
      <c r="J4574" t="s">
        <v>148</v>
      </c>
      <c r="K4574" t="s">
        <v>150</v>
      </c>
      <c r="L4574">
        <v>65</v>
      </c>
      <c r="M4574" t="s">
        <v>151</v>
      </c>
      <c r="N4574" t="s">
        <v>152</v>
      </c>
      <c r="O4574" t="s">
        <v>153</v>
      </c>
      <c r="Q4574" t="s">
        <v>154</v>
      </c>
      <c r="R4574" t="s">
        <v>155</v>
      </c>
      <c r="S4574" t="s">
        <v>156</v>
      </c>
      <c r="V4574" s="31">
        <v>43101</v>
      </c>
      <c r="W4574" t="s">
        <v>157</v>
      </c>
      <c r="X4574">
        <v>2017</v>
      </c>
      <c r="Y4574" t="s">
        <v>155</v>
      </c>
      <c r="Z4574" s="12" t="s">
        <v>158</v>
      </c>
      <c r="AA4574" t="s">
        <v>159</v>
      </c>
      <c r="AB4574">
        <v>1</v>
      </c>
      <c r="AC4574" t="s">
        <v>60</v>
      </c>
      <c r="AD4574" t="s">
        <v>61</v>
      </c>
      <c r="AE4574" s="8">
        <v>1</v>
      </c>
      <c r="AF4574" s="33"/>
      <c r="AG4574" s="7">
        <f t="shared" si="1285"/>
        <v>0</v>
      </c>
      <c r="AH4574" s="7">
        <f t="shared" ref="AH4574:AI4577" si="1297">$AF4574*$AB4574*$AE4574</f>
        <v>0</v>
      </c>
      <c r="AI4574" s="7">
        <f t="shared" si="1297"/>
        <v>0</v>
      </c>
      <c r="AJ4574" s="7">
        <f t="shared" si="1290"/>
        <v>0</v>
      </c>
      <c r="AK4574" s="7">
        <f t="shared" ref="AK4574:AL4577" si="1298">$AF4574*$AB4574*$AE4574</f>
        <v>0</v>
      </c>
      <c r="AL4574" s="7">
        <f t="shared" si="1298"/>
        <v>0</v>
      </c>
      <c r="AM4574" s="7">
        <f t="shared" si="1286"/>
        <v>0</v>
      </c>
      <c r="AN4574" s="7">
        <f t="shared" ref="AN4574:AO4577" si="1299">$AF4574*$AB4574*$AE4574</f>
        <v>0</v>
      </c>
      <c r="AO4574" s="7">
        <f t="shared" si="1299"/>
        <v>0</v>
      </c>
      <c r="AP4574" s="7">
        <f t="shared" si="1281"/>
        <v>0</v>
      </c>
    </row>
    <row r="4575" spans="1:42">
      <c r="A4575" t="s">
        <v>8103</v>
      </c>
      <c r="B4575" t="s">
        <v>9026</v>
      </c>
      <c r="C4575">
        <v>9</v>
      </c>
      <c r="D4575" t="s">
        <v>9028</v>
      </c>
      <c r="E4575" t="s">
        <v>9029</v>
      </c>
      <c r="G4575" t="s">
        <v>164</v>
      </c>
      <c r="H4575" s="31">
        <v>44105</v>
      </c>
      <c r="I4575" t="s">
        <v>165</v>
      </c>
      <c r="J4575" t="s">
        <v>166</v>
      </c>
      <c r="L4575">
        <v>65</v>
      </c>
      <c r="M4575" t="s">
        <v>151</v>
      </c>
      <c r="N4575" t="s">
        <v>167</v>
      </c>
      <c r="O4575" t="s">
        <v>168</v>
      </c>
      <c r="Q4575" t="s">
        <v>995</v>
      </c>
      <c r="R4575" t="s">
        <v>996</v>
      </c>
      <c r="V4575" s="31">
        <v>44848</v>
      </c>
      <c r="W4575" t="s">
        <v>157</v>
      </c>
      <c r="X4575">
        <v>2022</v>
      </c>
      <c r="Y4575" t="s">
        <v>169</v>
      </c>
      <c r="Z4575" s="12" t="s">
        <v>158</v>
      </c>
      <c r="AA4575" t="s">
        <v>170</v>
      </c>
      <c r="AB4575">
        <v>1</v>
      </c>
      <c r="AC4575" t="s">
        <v>60</v>
      </c>
      <c r="AD4575" t="s">
        <v>61</v>
      </c>
      <c r="AE4575" s="8">
        <v>1</v>
      </c>
      <c r="AF4575" s="33"/>
      <c r="AG4575" s="7">
        <f t="shared" si="1285"/>
        <v>0</v>
      </c>
      <c r="AH4575" s="7">
        <f t="shared" si="1297"/>
        <v>0</v>
      </c>
      <c r="AI4575" s="7">
        <f t="shared" si="1297"/>
        <v>0</v>
      </c>
      <c r="AJ4575" s="7">
        <f t="shared" si="1290"/>
        <v>0</v>
      </c>
      <c r="AK4575" s="7">
        <f t="shared" si="1298"/>
        <v>0</v>
      </c>
      <c r="AL4575" s="7">
        <f t="shared" si="1298"/>
        <v>0</v>
      </c>
      <c r="AM4575" s="7">
        <f t="shared" si="1286"/>
        <v>0</v>
      </c>
      <c r="AN4575" s="7">
        <f t="shared" si="1299"/>
        <v>0</v>
      </c>
      <c r="AO4575" s="7">
        <f t="shared" si="1299"/>
        <v>0</v>
      </c>
      <c r="AP4575" s="7">
        <f t="shared" si="1281"/>
        <v>0</v>
      </c>
    </row>
    <row r="4576" spans="1:42">
      <c r="A4576" t="s">
        <v>8103</v>
      </c>
      <c r="B4576" t="s">
        <v>9026</v>
      </c>
      <c r="C4576">
        <v>9</v>
      </c>
      <c r="D4576" t="s">
        <v>9028</v>
      </c>
      <c r="E4576" t="s">
        <v>9030</v>
      </c>
      <c r="G4576" t="s">
        <v>898</v>
      </c>
      <c r="H4576" s="31">
        <v>44105</v>
      </c>
      <c r="I4576" t="s">
        <v>899</v>
      </c>
      <c r="J4576" t="s">
        <v>898</v>
      </c>
      <c r="L4576">
        <v>65</v>
      </c>
      <c r="M4576" t="s">
        <v>151</v>
      </c>
      <c r="N4576" t="s">
        <v>900</v>
      </c>
      <c r="O4576" t="s">
        <v>898</v>
      </c>
      <c r="Q4576" t="s">
        <v>998</v>
      </c>
      <c r="S4576" t="s">
        <v>999</v>
      </c>
      <c r="T4576">
        <v>3856031</v>
      </c>
      <c r="W4576" t="s">
        <v>157</v>
      </c>
      <c r="Z4576" s="12" t="s">
        <v>158</v>
      </c>
      <c r="AB4576">
        <v>1</v>
      </c>
      <c r="AC4576" t="s">
        <v>60</v>
      </c>
      <c r="AD4576" t="s">
        <v>61</v>
      </c>
      <c r="AE4576" s="8">
        <v>1</v>
      </c>
      <c r="AF4576" s="33"/>
      <c r="AG4576" s="7">
        <f t="shared" si="1285"/>
        <v>0</v>
      </c>
      <c r="AH4576" s="7">
        <f t="shared" si="1297"/>
        <v>0</v>
      </c>
      <c r="AI4576" s="7">
        <f t="shared" si="1297"/>
        <v>0</v>
      </c>
      <c r="AJ4576" s="7">
        <f t="shared" si="1290"/>
        <v>0</v>
      </c>
      <c r="AK4576" s="7">
        <f t="shared" si="1298"/>
        <v>0</v>
      </c>
      <c r="AL4576" s="7">
        <f t="shared" si="1298"/>
        <v>0</v>
      </c>
      <c r="AM4576" s="7">
        <f t="shared" si="1286"/>
        <v>0</v>
      </c>
      <c r="AN4576" s="7">
        <f t="shared" si="1299"/>
        <v>0</v>
      </c>
      <c r="AO4576" s="7">
        <f t="shared" si="1299"/>
        <v>0</v>
      </c>
      <c r="AP4576" s="7">
        <f t="shared" si="1281"/>
        <v>0</v>
      </c>
    </row>
    <row r="4577" spans="1:42">
      <c r="A4577" t="s">
        <v>8103</v>
      </c>
      <c r="B4577" t="s">
        <v>9031</v>
      </c>
      <c r="C4577">
        <v>9</v>
      </c>
      <c r="E4577" t="s">
        <v>9032</v>
      </c>
      <c r="G4577" t="s">
        <v>317</v>
      </c>
      <c r="H4577" s="31">
        <v>44652</v>
      </c>
      <c r="I4577" t="s">
        <v>230</v>
      </c>
      <c r="J4577" t="s">
        <v>231</v>
      </c>
      <c r="K4577" t="s">
        <v>8960</v>
      </c>
      <c r="L4577">
        <v>32</v>
      </c>
      <c r="M4577" t="s">
        <v>195</v>
      </c>
      <c r="N4577" t="s">
        <v>318</v>
      </c>
      <c r="O4577" t="s">
        <v>317</v>
      </c>
      <c r="V4577" s="31">
        <v>43074</v>
      </c>
      <c r="W4577" t="s">
        <v>438</v>
      </c>
      <c r="X4577">
        <v>2017</v>
      </c>
      <c r="Y4577" t="s">
        <v>438</v>
      </c>
      <c r="Z4577" s="12" t="s">
        <v>81</v>
      </c>
      <c r="AA4577" t="s">
        <v>438</v>
      </c>
      <c r="AB4577">
        <v>1</v>
      </c>
      <c r="AC4577" t="s">
        <v>60</v>
      </c>
      <c r="AD4577" t="s">
        <v>61</v>
      </c>
      <c r="AE4577" s="8">
        <v>1</v>
      </c>
      <c r="AF4577" s="33"/>
      <c r="AG4577" s="7">
        <f t="shared" si="1285"/>
        <v>0</v>
      </c>
      <c r="AH4577" s="7">
        <f t="shared" si="1297"/>
        <v>0</v>
      </c>
      <c r="AI4577" s="7">
        <f t="shared" si="1297"/>
        <v>0</v>
      </c>
      <c r="AJ4577" s="7">
        <f t="shared" si="1290"/>
        <v>0</v>
      </c>
      <c r="AK4577" s="7">
        <f t="shared" si="1298"/>
        <v>0</v>
      </c>
      <c r="AL4577" s="7">
        <f t="shared" si="1298"/>
        <v>0</v>
      </c>
      <c r="AM4577" s="7">
        <f t="shared" si="1286"/>
        <v>0</v>
      </c>
      <c r="AN4577" s="7">
        <f t="shared" si="1299"/>
        <v>0</v>
      </c>
      <c r="AO4577" s="7">
        <f t="shared" si="1299"/>
        <v>0</v>
      </c>
      <c r="AP4577" s="7">
        <f t="shared" si="1281"/>
        <v>0</v>
      </c>
    </row>
    <row r="4578" spans="1:42">
      <c r="A4578" t="s">
        <v>8103</v>
      </c>
      <c r="B4578" t="s">
        <v>9031</v>
      </c>
      <c r="C4578">
        <v>9</v>
      </c>
      <c r="E4578" t="s">
        <v>9033</v>
      </c>
      <c r="G4578" t="s">
        <v>130</v>
      </c>
      <c r="H4578" s="31">
        <v>44621</v>
      </c>
      <c r="I4578" t="s">
        <v>131</v>
      </c>
      <c r="J4578" t="s">
        <v>132</v>
      </c>
      <c r="L4578">
        <v>57</v>
      </c>
      <c r="M4578" t="s">
        <v>133</v>
      </c>
      <c r="N4578" t="s">
        <v>134</v>
      </c>
      <c r="O4578" t="s">
        <v>132</v>
      </c>
      <c r="R4578" t="s">
        <v>135</v>
      </c>
      <c r="S4578" t="s">
        <v>2707</v>
      </c>
      <c r="V4578" s="31">
        <v>43101</v>
      </c>
      <c r="X4578">
        <v>2017</v>
      </c>
      <c r="Y4578" t="s">
        <v>135</v>
      </c>
      <c r="Z4578" s="12" t="s">
        <v>59</v>
      </c>
      <c r="AB4578">
        <v>1</v>
      </c>
      <c r="AC4578" t="s">
        <v>60</v>
      </c>
      <c r="AD4578" t="s">
        <v>137</v>
      </c>
      <c r="AE4578" s="8">
        <v>1</v>
      </c>
      <c r="AF4578" s="33"/>
      <c r="AG4578" s="7">
        <f t="shared" si="1285"/>
        <v>0</v>
      </c>
      <c r="AH4578" s="7"/>
      <c r="AI4578" s="7"/>
      <c r="AJ4578" s="7">
        <f t="shared" si="1290"/>
        <v>0</v>
      </c>
      <c r="AK4578" s="7"/>
      <c r="AL4578" s="7"/>
      <c r="AM4578" s="7">
        <f t="shared" si="1286"/>
        <v>0</v>
      </c>
      <c r="AN4578" s="7"/>
      <c r="AO4578" s="7"/>
      <c r="AP4578" s="7">
        <f t="shared" si="1281"/>
        <v>0</v>
      </c>
    </row>
    <row r="4579" spans="1:42">
      <c r="A4579" t="s">
        <v>8103</v>
      </c>
      <c r="B4579" t="s">
        <v>9034</v>
      </c>
      <c r="C4579">
        <v>9</v>
      </c>
      <c r="E4579" t="s">
        <v>9035</v>
      </c>
      <c r="F4579" t="s">
        <v>9036</v>
      </c>
      <c r="G4579" t="s">
        <v>175</v>
      </c>
      <c r="H4579" s="31">
        <v>45170</v>
      </c>
      <c r="I4579" t="s">
        <v>176</v>
      </c>
      <c r="J4579" t="s">
        <v>177</v>
      </c>
      <c r="L4579">
        <v>65</v>
      </c>
      <c r="M4579" t="s">
        <v>151</v>
      </c>
      <c r="N4579" t="s">
        <v>178</v>
      </c>
      <c r="O4579" t="s">
        <v>177</v>
      </c>
      <c r="V4579" s="31">
        <v>42867</v>
      </c>
      <c r="X4579">
        <v>2017</v>
      </c>
      <c r="Z4579" s="12" t="s">
        <v>59</v>
      </c>
      <c r="AB4579">
        <v>1</v>
      </c>
      <c r="AC4579" t="s">
        <v>60</v>
      </c>
      <c r="AD4579" t="s">
        <v>61</v>
      </c>
      <c r="AE4579" s="8">
        <v>1</v>
      </c>
      <c r="AF4579" s="33"/>
      <c r="AG4579" s="7">
        <f t="shared" si="1285"/>
        <v>0</v>
      </c>
      <c r="AH4579" s="7">
        <f>$AF4579*$AB4579*$AE4579</f>
        <v>0</v>
      </c>
      <c r="AI4579" s="7">
        <f>$AF4579*$AB4579*$AE4579</f>
        <v>0</v>
      </c>
      <c r="AJ4579" s="7">
        <f t="shared" si="1290"/>
        <v>0</v>
      </c>
      <c r="AK4579" s="7">
        <f>$AF4579*$AB4579*$AE4579</f>
        <v>0</v>
      </c>
      <c r="AL4579" s="7">
        <f>$AF4579*$AB4579*$AE4579</f>
        <v>0</v>
      </c>
      <c r="AM4579" s="7">
        <f t="shared" si="1286"/>
        <v>0</v>
      </c>
      <c r="AN4579" s="7">
        <f>$AF4579*$AB4579*$AE4579</f>
        <v>0</v>
      </c>
      <c r="AO4579" s="7">
        <f>$AF4579*$AB4579*$AE4579</f>
        <v>0</v>
      </c>
      <c r="AP4579" s="7">
        <f t="shared" si="1281"/>
        <v>0</v>
      </c>
    </row>
    <row r="4580" spans="1:42">
      <c r="A4580" t="s">
        <v>8103</v>
      </c>
      <c r="B4580" t="s">
        <v>9037</v>
      </c>
      <c r="C4580">
        <v>9</v>
      </c>
      <c r="E4580" t="s">
        <v>9038</v>
      </c>
      <c r="G4580" t="s">
        <v>317</v>
      </c>
      <c r="H4580" s="31">
        <v>44652</v>
      </c>
      <c r="I4580" t="s">
        <v>230</v>
      </c>
      <c r="J4580" t="s">
        <v>231</v>
      </c>
      <c r="K4580" t="s">
        <v>8960</v>
      </c>
      <c r="L4580">
        <v>32</v>
      </c>
      <c r="M4580" t="s">
        <v>195</v>
      </c>
      <c r="N4580" t="s">
        <v>318</v>
      </c>
      <c r="O4580" t="s">
        <v>317</v>
      </c>
      <c r="V4580" s="31">
        <v>43074</v>
      </c>
      <c r="W4580" t="s">
        <v>438</v>
      </c>
      <c r="X4580">
        <v>2017</v>
      </c>
      <c r="Y4580" t="s">
        <v>438</v>
      </c>
      <c r="Z4580" s="12" t="s">
        <v>81</v>
      </c>
      <c r="AA4580" t="s">
        <v>438</v>
      </c>
      <c r="AB4580">
        <v>1</v>
      </c>
      <c r="AC4580" t="s">
        <v>60</v>
      </c>
      <c r="AD4580" t="s">
        <v>61</v>
      </c>
      <c r="AE4580" s="8">
        <v>1</v>
      </c>
      <c r="AF4580" s="33"/>
      <c r="AG4580" s="7">
        <f t="shared" si="1285"/>
        <v>0</v>
      </c>
      <c r="AH4580" s="7">
        <f>$AF4580*$AB4580*$AE4580</f>
        <v>0</v>
      </c>
      <c r="AI4580" s="7">
        <f>$AF4580*$AB4580*$AE4580</f>
        <v>0</v>
      </c>
      <c r="AJ4580" s="7">
        <f t="shared" si="1290"/>
        <v>0</v>
      </c>
      <c r="AK4580" s="7">
        <f>$AF4580*$AB4580*$AE4580</f>
        <v>0</v>
      </c>
      <c r="AL4580" s="7">
        <f>$AF4580*$AB4580*$AE4580</f>
        <v>0</v>
      </c>
      <c r="AM4580" s="7">
        <f t="shared" si="1286"/>
        <v>0</v>
      </c>
      <c r="AN4580" s="7">
        <f>$AF4580*$AB4580*$AE4580</f>
        <v>0</v>
      </c>
      <c r="AO4580" s="7">
        <f>$AF4580*$AB4580*$AE4580</f>
        <v>0</v>
      </c>
      <c r="AP4580" s="7">
        <f t="shared" si="1281"/>
        <v>0</v>
      </c>
    </row>
    <row r="4581" spans="1:42">
      <c r="A4581" t="s">
        <v>8103</v>
      </c>
      <c r="B4581" t="s">
        <v>9037</v>
      </c>
      <c r="C4581">
        <v>9</v>
      </c>
      <c r="E4581" t="s">
        <v>9039</v>
      </c>
      <c r="G4581" t="s">
        <v>130</v>
      </c>
      <c r="H4581" s="31">
        <v>44621</v>
      </c>
      <c r="I4581" t="s">
        <v>131</v>
      </c>
      <c r="J4581" t="s">
        <v>132</v>
      </c>
      <c r="L4581">
        <v>57</v>
      </c>
      <c r="M4581" t="s">
        <v>133</v>
      </c>
      <c r="N4581" t="s">
        <v>134</v>
      </c>
      <c r="O4581" t="s">
        <v>132</v>
      </c>
      <c r="R4581" t="s">
        <v>135</v>
      </c>
      <c r="S4581" t="s">
        <v>2707</v>
      </c>
      <c r="V4581" s="31">
        <v>43101</v>
      </c>
      <c r="X4581">
        <v>2017</v>
      </c>
      <c r="Y4581" t="s">
        <v>135</v>
      </c>
      <c r="Z4581" s="12" t="s">
        <v>59</v>
      </c>
      <c r="AB4581">
        <v>1</v>
      </c>
      <c r="AC4581" t="s">
        <v>60</v>
      </c>
      <c r="AD4581" t="s">
        <v>137</v>
      </c>
      <c r="AE4581" s="8">
        <v>1</v>
      </c>
      <c r="AF4581" s="33"/>
      <c r="AG4581" s="7">
        <f t="shared" si="1285"/>
        <v>0</v>
      </c>
      <c r="AH4581" s="7"/>
      <c r="AI4581" s="7"/>
      <c r="AJ4581" s="7">
        <f t="shared" si="1290"/>
        <v>0</v>
      </c>
      <c r="AK4581" s="7"/>
      <c r="AL4581" s="7"/>
      <c r="AM4581" s="7">
        <f t="shared" si="1286"/>
        <v>0</v>
      </c>
      <c r="AN4581" s="7"/>
      <c r="AO4581" s="7"/>
      <c r="AP4581" s="7">
        <f t="shared" si="1281"/>
        <v>0</v>
      </c>
    </row>
    <row r="4582" spans="1:42">
      <c r="A4582" t="s">
        <v>8103</v>
      </c>
      <c r="B4582" s="47" t="s">
        <v>9040</v>
      </c>
      <c r="C4582" s="50">
        <v>9</v>
      </c>
      <c r="E4582" t="s">
        <v>9041</v>
      </c>
      <c r="G4582" t="s">
        <v>217</v>
      </c>
      <c r="H4582" s="31">
        <v>44652</v>
      </c>
      <c r="I4582" t="s">
        <v>218</v>
      </c>
      <c r="J4582" t="s">
        <v>219</v>
      </c>
      <c r="L4582">
        <v>32</v>
      </c>
      <c r="M4582" t="s">
        <v>195</v>
      </c>
      <c r="N4582" t="s">
        <v>220</v>
      </c>
      <c r="O4582" t="s">
        <v>217</v>
      </c>
      <c r="V4582" s="31">
        <v>43074</v>
      </c>
      <c r="W4582" t="s">
        <v>222</v>
      </c>
      <c r="X4582">
        <v>2017</v>
      </c>
      <c r="Y4582" t="s">
        <v>675</v>
      </c>
      <c r="Z4582" s="12" t="s">
        <v>81</v>
      </c>
      <c r="AA4582" t="s">
        <v>224</v>
      </c>
      <c r="AB4582">
        <v>1</v>
      </c>
      <c r="AC4582" t="s">
        <v>60</v>
      </c>
      <c r="AD4582" t="s">
        <v>61</v>
      </c>
      <c r="AE4582" s="8">
        <v>1</v>
      </c>
      <c r="AF4582" s="33"/>
      <c r="AG4582" s="7">
        <f t="shared" si="1285"/>
        <v>0</v>
      </c>
      <c r="AH4582" s="7">
        <f t="shared" ref="AH4582:AI4584" si="1300">$AF4582*$AB4582*$AE4582</f>
        <v>0</v>
      </c>
      <c r="AI4582" s="7">
        <f t="shared" si="1300"/>
        <v>0</v>
      </c>
      <c r="AJ4582" s="7">
        <f t="shared" si="1290"/>
        <v>0</v>
      </c>
      <c r="AK4582" s="7">
        <f t="shared" ref="AK4582:AL4584" si="1301">$AF4582*$AB4582*$AE4582</f>
        <v>0</v>
      </c>
      <c r="AL4582" s="7">
        <f t="shared" si="1301"/>
        <v>0</v>
      </c>
      <c r="AM4582" s="7">
        <f t="shared" si="1286"/>
        <v>0</v>
      </c>
      <c r="AN4582" s="7">
        <f t="shared" ref="AN4582:AO4584" si="1302">$AF4582*$AB4582*$AE4582</f>
        <v>0</v>
      </c>
      <c r="AO4582" s="7">
        <f t="shared" si="1302"/>
        <v>0</v>
      </c>
      <c r="AP4582" s="7">
        <f t="shared" si="1281"/>
        <v>0</v>
      </c>
    </row>
    <row r="4583" spans="1:42">
      <c r="A4583" t="s">
        <v>8103</v>
      </c>
      <c r="B4583" s="47" t="s">
        <v>9040</v>
      </c>
      <c r="C4583" s="50">
        <v>9</v>
      </c>
      <c r="E4583" t="s">
        <v>9042</v>
      </c>
      <c r="G4583" t="s">
        <v>217</v>
      </c>
      <c r="H4583" s="31">
        <v>44652</v>
      </c>
      <c r="I4583" t="s">
        <v>218</v>
      </c>
      <c r="J4583" t="s">
        <v>219</v>
      </c>
      <c r="L4583">
        <v>32</v>
      </c>
      <c r="M4583" t="s">
        <v>195</v>
      </c>
      <c r="N4583" t="s">
        <v>220</v>
      </c>
      <c r="O4583" t="s">
        <v>217</v>
      </c>
      <c r="V4583" s="31">
        <v>43074</v>
      </c>
      <c r="W4583" t="s">
        <v>222</v>
      </c>
      <c r="X4583">
        <v>2017</v>
      </c>
      <c r="Y4583" t="s">
        <v>675</v>
      </c>
      <c r="Z4583" s="12" t="s">
        <v>81</v>
      </c>
      <c r="AA4583" t="s">
        <v>224</v>
      </c>
      <c r="AB4583">
        <v>1</v>
      </c>
      <c r="AC4583" t="s">
        <v>60</v>
      </c>
      <c r="AD4583" t="s">
        <v>61</v>
      </c>
      <c r="AE4583" s="8">
        <v>1</v>
      </c>
      <c r="AF4583" s="33"/>
      <c r="AG4583" s="7">
        <f t="shared" si="1285"/>
        <v>0</v>
      </c>
      <c r="AH4583" s="7">
        <f t="shared" si="1300"/>
        <v>0</v>
      </c>
      <c r="AI4583" s="7">
        <f t="shared" si="1300"/>
        <v>0</v>
      </c>
      <c r="AJ4583" s="7">
        <f t="shared" si="1290"/>
        <v>0</v>
      </c>
      <c r="AK4583" s="7">
        <f t="shared" si="1301"/>
        <v>0</v>
      </c>
      <c r="AL4583" s="7">
        <f t="shared" si="1301"/>
        <v>0</v>
      </c>
      <c r="AM4583" s="7">
        <f t="shared" si="1286"/>
        <v>0</v>
      </c>
      <c r="AN4583" s="7">
        <f t="shared" si="1302"/>
        <v>0</v>
      </c>
      <c r="AO4583" s="7">
        <f t="shared" si="1302"/>
        <v>0</v>
      </c>
      <c r="AP4583" s="7">
        <f t="shared" si="1281"/>
        <v>0</v>
      </c>
    </row>
    <row r="4584" spans="1:42">
      <c r="A4584" t="s">
        <v>8103</v>
      </c>
      <c r="B4584" t="s">
        <v>9043</v>
      </c>
      <c r="C4584">
        <v>9</v>
      </c>
      <c r="E4584" t="s">
        <v>9044</v>
      </c>
      <c r="G4584" t="s">
        <v>317</v>
      </c>
      <c r="H4584" s="31">
        <v>44652</v>
      </c>
      <c r="I4584" t="s">
        <v>230</v>
      </c>
      <c r="J4584" t="s">
        <v>231</v>
      </c>
      <c r="K4584" t="s">
        <v>8960</v>
      </c>
      <c r="L4584">
        <v>32</v>
      </c>
      <c r="M4584" t="s">
        <v>195</v>
      </c>
      <c r="N4584" t="s">
        <v>318</v>
      </c>
      <c r="O4584" t="s">
        <v>317</v>
      </c>
      <c r="V4584" s="31">
        <v>43074</v>
      </c>
      <c r="W4584" t="s">
        <v>438</v>
      </c>
      <c r="X4584">
        <v>2017</v>
      </c>
      <c r="Y4584" t="s">
        <v>438</v>
      </c>
      <c r="Z4584" s="12" t="s">
        <v>81</v>
      </c>
      <c r="AA4584" t="s">
        <v>438</v>
      </c>
      <c r="AB4584">
        <v>1</v>
      </c>
      <c r="AC4584" t="s">
        <v>60</v>
      </c>
      <c r="AD4584" t="s">
        <v>61</v>
      </c>
      <c r="AE4584" s="8">
        <v>1</v>
      </c>
      <c r="AF4584" s="33"/>
      <c r="AG4584" s="7">
        <f t="shared" si="1285"/>
        <v>0</v>
      </c>
      <c r="AH4584" s="7">
        <f t="shared" si="1300"/>
        <v>0</v>
      </c>
      <c r="AI4584" s="7">
        <f t="shared" si="1300"/>
        <v>0</v>
      </c>
      <c r="AJ4584" s="7">
        <f t="shared" si="1290"/>
        <v>0</v>
      </c>
      <c r="AK4584" s="7">
        <f t="shared" si="1301"/>
        <v>0</v>
      </c>
      <c r="AL4584" s="7">
        <f t="shared" si="1301"/>
        <v>0</v>
      </c>
      <c r="AM4584" s="7">
        <f t="shared" si="1286"/>
        <v>0</v>
      </c>
      <c r="AN4584" s="7">
        <f t="shared" si="1302"/>
        <v>0</v>
      </c>
      <c r="AO4584" s="7">
        <f t="shared" si="1302"/>
        <v>0</v>
      </c>
      <c r="AP4584" s="7">
        <f t="shared" si="1281"/>
        <v>0</v>
      </c>
    </row>
    <row r="4585" spans="1:42">
      <c r="A4585" t="s">
        <v>8103</v>
      </c>
      <c r="B4585" t="s">
        <v>9043</v>
      </c>
      <c r="C4585">
        <v>9</v>
      </c>
      <c r="E4585" t="s">
        <v>9045</v>
      </c>
      <c r="G4585" t="s">
        <v>130</v>
      </c>
      <c r="H4585" s="31">
        <v>44621</v>
      </c>
      <c r="I4585" t="s">
        <v>131</v>
      </c>
      <c r="J4585" t="s">
        <v>132</v>
      </c>
      <c r="L4585">
        <v>57</v>
      </c>
      <c r="M4585" t="s">
        <v>133</v>
      </c>
      <c r="N4585" t="s">
        <v>134</v>
      </c>
      <c r="O4585" t="s">
        <v>132</v>
      </c>
      <c r="R4585" t="s">
        <v>135</v>
      </c>
      <c r="S4585" t="s">
        <v>2707</v>
      </c>
      <c r="V4585" s="31">
        <v>43101</v>
      </c>
      <c r="X4585">
        <v>2017</v>
      </c>
      <c r="Y4585" t="s">
        <v>135</v>
      </c>
      <c r="Z4585" s="12" t="s">
        <v>59</v>
      </c>
      <c r="AB4585">
        <v>1</v>
      </c>
      <c r="AC4585" t="s">
        <v>60</v>
      </c>
      <c r="AD4585" t="s">
        <v>137</v>
      </c>
      <c r="AE4585" s="8">
        <v>1</v>
      </c>
      <c r="AF4585" s="33"/>
      <c r="AG4585" s="7">
        <f t="shared" si="1285"/>
        <v>0</v>
      </c>
      <c r="AH4585" s="7"/>
      <c r="AI4585" s="7"/>
      <c r="AJ4585" s="7">
        <f t="shared" si="1290"/>
        <v>0</v>
      </c>
      <c r="AK4585" s="7"/>
      <c r="AL4585" s="7"/>
      <c r="AM4585" s="7">
        <f t="shared" si="1286"/>
        <v>0</v>
      </c>
      <c r="AN4585" s="7"/>
      <c r="AO4585" s="7"/>
      <c r="AP4585" s="7">
        <f t="shared" si="1281"/>
        <v>0</v>
      </c>
    </row>
    <row r="4586" spans="1:42">
      <c r="A4586" t="s">
        <v>8103</v>
      </c>
      <c r="B4586" t="s">
        <v>9043</v>
      </c>
      <c r="C4586">
        <v>9</v>
      </c>
      <c r="E4586" t="s">
        <v>9046</v>
      </c>
      <c r="G4586" t="s">
        <v>130</v>
      </c>
      <c r="H4586" s="31">
        <v>44621</v>
      </c>
      <c r="I4586" t="s">
        <v>131</v>
      </c>
      <c r="J4586" t="s">
        <v>132</v>
      </c>
      <c r="L4586">
        <v>57</v>
      </c>
      <c r="M4586" t="s">
        <v>133</v>
      </c>
      <c r="N4586" t="s">
        <v>134</v>
      </c>
      <c r="O4586" t="s">
        <v>132</v>
      </c>
      <c r="R4586" t="s">
        <v>135</v>
      </c>
      <c r="S4586" t="s">
        <v>2707</v>
      </c>
      <c r="V4586" s="31">
        <v>43101</v>
      </c>
      <c r="X4586">
        <v>2017</v>
      </c>
      <c r="Y4586" t="s">
        <v>135</v>
      </c>
      <c r="Z4586" s="12" t="s">
        <v>59</v>
      </c>
      <c r="AB4586">
        <v>1</v>
      </c>
      <c r="AC4586" t="s">
        <v>60</v>
      </c>
      <c r="AD4586" t="s">
        <v>137</v>
      </c>
      <c r="AE4586" s="8">
        <v>1</v>
      </c>
      <c r="AF4586" s="33"/>
      <c r="AG4586" s="7">
        <f t="shared" si="1285"/>
        <v>0</v>
      </c>
      <c r="AH4586" s="7"/>
      <c r="AI4586" s="7"/>
      <c r="AJ4586" s="7">
        <f t="shared" si="1290"/>
        <v>0</v>
      </c>
      <c r="AK4586" s="7"/>
      <c r="AL4586" s="7"/>
      <c r="AM4586" s="7">
        <f t="shared" si="1286"/>
        <v>0</v>
      </c>
      <c r="AN4586" s="7"/>
      <c r="AO4586" s="7"/>
      <c r="AP4586" s="7">
        <f t="shared" si="1281"/>
        <v>0</v>
      </c>
    </row>
    <row r="4587" spans="1:42">
      <c r="A4587" t="s">
        <v>8103</v>
      </c>
      <c r="B4587" t="s">
        <v>9043</v>
      </c>
      <c r="C4587">
        <v>9</v>
      </c>
      <c r="E4587" t="s">
        <v>9047</v>
      </c>
      <c r="G4587" t="s">
        <v>130</v>
      </c>
      <c r="H4587" s="31">
        <v>44621</v>
      </c>
      <c r="I4587" t="s">
        <v>131</v>
      </c>
      <c r="J4587" t="s">
        <v>132</v>
      </c>
      <c r="L4587">
        <v>57</v>
      </c>
      <c r="M4587" t="s">
        <v>133</v>
      </c>
      <c r="N4587" t="s">
        <v>134</v>
      </c>
      <c r="O4587" t="s">
        <v>132</v>
      </c>
      <c r="R4587" t="s">
        <v>135</v>
      </c>
      <c r="S4587" t="s">
        <v>2707</v>
      </c>
      <c r="V4587" s="31">
        <v>43101</v>
      </c>
      <c r="X4587">
        <v>2017</v>
      </c>
      <c r="Y4587" t="s">
        <v>135</v>
      </c>
      <c r="Z4587" s="12" t="s">
        <v>59</v>
      </c>
      <c r="AB4587">
        <v>1</v>
      </c>
      <c r="AC4587" t="s">
        <v>60</v>
      </c>
      <c r="AD4587" t="s">
        <v>137</v>
      </c>
      <c r="AE4587" s="8">
        <v>1</v>
      </c>
      <c r="AF4587" s="33"/>
      <c r="AG4587" s="7">
        <f t="shared" si="1285"/>
        <v>0</v>
      </c>
      <c r="AH4587" s="7"/>
      <c r="AI4587" s="7"/>
      <c r="AJ4587" s="7">
        <f t="shared" si="1290"/>
        <v>0</v>
      </c>
      <c r="AK4587" s="7"/>
      <c r="AL4587" s="7"/>
      <c r="AM4587" s="7">
        <f t="shared" si="1286"/>
        <v>0</v>
      </c>
      <c r="AN4587" s="7"/>
      <c r="AO4587" s="7"/>
      <c r="AP4587" s="7">
        <f t="shared" si="1281"/>
        <v>0</v>
      </c>
    </row>
    <row r="4588" spans="1:42">
      <c r="A4588" t="s">
        <v>8103</v>
      </c>
      <c r="B4588" t="s">
        <v>9048</v>
      </c>
      <c r="C4588">
        <v>9</v>
      </c>
      <c r="E4588" t="s">
        <v>9049</v>
      </c>
      <c r="F4588" t="s">
        <v>8147</v>
      </c>
      <c r="G4588" t="s">
        <v>1750</v>
      </c>
      <c r="H4588" s="31">
        <v>44927</v>
      </c>
      <c r="I4588" t="s">
        <v>9050</v>
      </c>
      <c r="J4588" t="s">
        <v>298</v>
      </c>
      <c r="L4588">
        <v>65</v>
      </c>
      <c r="M4588" t="s">
        <v>151</v>
      </c>
      <c r="N4588" t="s">
        <v>299</v>
      </c>
      <c r="O4588" t="s">
        <v>300</v>
      </c>
      <c r="V4588" s="31">
        <v>43221</v>
      </c>
      <c r="W4588" t="s">
        <v>170</v>
      </c>
      <c r="X4588">
        <v>2018</v>
      </c>
      <c r="Z4588" s="12" t="s">
        <v>59</v>
      </c>
      <c r="AB4588">
        <v>1</v>
      </c>
      <c r="AC4588" t="s">
        <v>60</v>
      </c>
      <c r="AD4588" t="s">
        <v>61</v>
      </c>
      <c r="AE4588" s="8">
        <v>1</v>
      </c>
      <c r="AF4588" s="33"/>
      <c r="AG4588" s="7">
        <f t="shared" si="1285"/>
        <v>0</v>
      </c>
      <c r="AH4588" s="7">
        <f>$AF4588*$AB4588*$AE4588</f>
        <v>0</v>
      </c>
      <c r="AI4588" s="7">
        <f>$AF4588*$AB4588*$AE4588</f>
        <v>0</v>
      </c>
      <c r="AJ4588" s="7">
        <f t="shared" si="1290"/>
        <v>0</v>
      </c>
      <c r="AK4588" s="7">
        <f>$AF4588*$AB4588*$AE4588</f>
        <v>0</v>
      </c>
      <c r="AL4588" s="7">
        <f>$AF4588*$AB4588*$AE4588</f>
        <v>0</v>
      </c>
      <c r="AM4588" s="7">
        <f t="shared" si="1286"/>
        <v>0</v>
      </c>
      <c r="AN4588" s="7">
        <f>$AF4588*$AB4588*$AE4588</f>
        <v>0</v>
      </c>
      <c r="AO4588" s="7">
        <f>$AF4588*$AB4588*$AE4588</f>
        <v>0</v>
      </c>
      <c r="AP4588" s="7">
        <f t="shared" si="1281"/>
        <v>0</v>
      </c>
    </row>
    <row r="4589" spans="1:42">
      <c r="A4589" t="s">
        <v>8103</v>
      </c>
      <c r="B4589" t="s">
        <v>9051</v>
      </c>
      <c r="C4589" t="s">
        <v>1776</v>
      </c>
      <c r="E4589" t="s">
        <v>9052</v>
      </c>
      <c r="F4589" t="s">
        <v>9053</v>
      </c>
      <c r="G4589" t="s">
        <v>175</v>
      </c>
      <c r="H4589" s="31">
        <v>45170</v>
      </c>
      <c r="I4589" t="s">
        <v>176</v>
      </c>
      <c r="J4589" t="s">
        <v>177</v>
      </c>
      <c r="L4589">
        <v>65</v>
      </c>
      <c r="M4589" t="s">
        <v>151</v>
      </c>
      <c r="N4589" t="s">
        <v>178</v>
      </c>
      <c r="O4589" t="s">
        <v>177</v>
      </c>
      <c r="V4589" s="31">
        <v>42867</v>
      </c>
      <c r="X4589">
        <v>2017</v>
      </c>
      <c r="Z4589" s="12" t="s">
        <v>59</v>
      </c>
      <c r="AB4589">
        <v>1</v>
      </c>
      <c r="AC4589" t="s">
        <v>60</v>
      </c>
      <c r="AD4589" t="s">
        <v>61</v>
      </c>
      <c r="AE4589" s="8">
        <v>1</v>
      </c>
      <c r="AF4589" s="33"/>
      <c r="AG4589" s="7">
        <f t="shared" si="1285"/>
        <v>0</v>
      </c>
      <c r="AH4589" s="7">
        <f>$AF4589*$AB4589*$AE4589</f>
        <v>0</v>
      </c>
      <c r="AI4589" s="7">
        <f>$AF4589*$AB4589*$AE4589</f>
        <v>0</v>
      </c>
      <c r="AJ4589" s="7">
        <f t="shared" si="1290"/>
        <v>0</v>
      </c>
      <c r="AK4589" s="7">
        <f>$AF4589*$AB4589*$AE4589</f>
        <v>0</v>
      </c>
      <c r="AL4589" s="7">
        <f>$AF4589*$AB4589*$AE4589</f>
        <v>0</v>
      </c>
      <c r="AM4589" s="7">
        <f t="shared" si="1286"/>
        <v>0</v>
      </c>
      <c r="AN4589" s="7">
        <f>$AF4589*$AB4589*$AE4589</f>
        <v>0</v>
      </c>
      <c r="AO4589" s="7">
        <f>$AF4589*$AB4589*$AE4589</f>
        <v>0</v>
      </c>
      <c r="AP4589" s="7">
        <f t="shared" si="1281"/>
        <v>0</v>
      </c>
    </row>
    <row r="4590" spans="1:42">
      <c r="A4590" t="s">
        <v>8103</v>
      </c>
      <c r="B4590" t="s">
        <v>9051</v>
      </c>
      <c r="C4590" t="s">
        <v>1776</v>
      </c>
      <c r="E4590" t="s">
        <v>9054</v>
      </c>
      <c r="G4590" t="s">
        <v>130</v>
      </c>
      <c r="H4590" s="31">
        <v>44621</v>
      </c>
      <c r="I4590" t="s">
        <v>131</v>
      </c>
      <c r="J4590" t="s">
        <v>132</v>
      </c>
      <c r="L4590">
        <v>57</v>
      </c>
      <c r="M4590" t="s">
        <v>133</v>
      </c>
      <c r="N4590" t="s">
        <v>134</v>
      </c>
      <c r="O4590" t="s">
        <v>132</v>
      </c>
      <c r="R4590" t="s">
        <v>135</v>
      </c>
      <c r="S4590" t="s">
        <v>4259</v>
      </c>
      <c r="V4590" s="31">
        <v>43101</v>
      </c>
      <c r="X4590">
        <v>2017</v>
      </c>
      <c r="Y4590" t="s">
        <v>135</v>
      </c>
      <c r="Z4590" s="12" t="s">
        <v>59</v>
      </c>
      <c r="AB4590">
        <v>1</v>
      </c>
      <c r="AC4590" t="s">
        <v>60</v>
      </c>
      <c r="AD4590" t="s">
        <v>137</v>
      </c>
      <c r="AE4590" s="8">
        <v>1</v>
      </c>
      <c r="AF4590" s="33"/>
      <c r="AG4590" s="7">
        <f t="shared" si="1285"/>
        <v>0</v>
      </c>
      <c r="AH4590" s="7"/>
      <c r="AI4590" s="7"/>
      <c r="AJ4590" s="7">
        <f t="shared" si="1290"/>
        <v>0</v>
      </c>
      <c r="AK4590" s="7"/>
      <c r="AL4590" s="7"/>
      <c r="AM4590" s="7">
        <f t="shared" si="1286"/>
        <v>0</v>
      </c>
      <c r="AN4590" s="7"/>
      <c r="AO4590" s="7"/>
      <c r="AP4590" s="7">
        <f t="shared" si="1281"/>
        <v>0</v>
      </c>
    </row>
    <row r="4591" spans="1:42">
      <c r="A4591" t="s">
        <v>8103</v>
      </c>
      <c r="B4591" t="s">
        <v>9055</v>
      </c>
      <c r="C4591" t="s">
        <v>1776</v>
      </c>
      <c r="E4591" t="s">
        <v>9056</v>
      </c>
      <c r="G4591" t="s">
        <v>130</v>
      </c>
      <c r="H4591" s="31">
        <v>44621</v>
      </c>
      <c r="I4591" t="s">
        <v>131</v>
      </c>
      <c r="J4591" t="s">
        <v>132</v>
      </c>
      <c r="L4591">
        <v>57</v>
      </c>
      <c r="M4591" t="s">
        <v>133</v>
      </c>
      <c r="N4591" t="s">
        <v>134</v>
      </c>
      <c r="O4591" t="s">
        <v>132</v>
      </c>
      <c r="R4591" t="s">
        <v>135</v>
      </c>
      <c r="S4591" t="s">
        <v>4026</v>
      </c>
      <c r="V4591" s="31">
        <v>43101</v>
      </c>
      <c r="X4591">
        <v>2017</v>
      </c>
      <c r="Y4591" t="s">
        <v>135</v>
      </c>
      <c r="Z4591" s="12" t="s">
        <v>59</v>
      </c>
      <c r="AB4591">
        <v>1</v>
      </c>
      <c r="AC4591" t="s">
        <v>60</v>
      </c>
      <c r="AD4591" t="s">
        <v>137</v>
      </c>
      <c r="AE4591" s="8">
        <v>1</v>
      </c>
      <c r="AF4591" s="33"/>
      <c r="AG4591" s="7">
        <f t="shared" si="1285"/>
        <v>0</v>
      </c>
      <c r="AH4591" s="7"/>
      <c r="AI4591" s="7"/>
      <c r="AJ4591" s="7">
        <f t="shared" si="1290"/>
        <v>0</v>
      </c>
      <c r="AK4591" s="7"/>
      <c r="AL4591" s="7"/>
      <c r="AM4591" s="7">
        <f t="shared" si="1286"/>
        <v>0</v>
      </c>
      <c r="AN4591" s="7"/>
      <c r="AO4591" s="7"/>
      <c r="AP4591" s="7">
        <f t="shared" si="1281"/>
        <v>0</v>
      </c>
    </row>
    <row r="4592" spans="1:42">
      <c r="A4592" t="s">
        <v>8103</v>
      </c>
      <c r="B4592" t="s">
        <v>9055</v>
      </c>
      <c r="C4592" t="s">
        <v>1776</v>
      </c>
      <c r="E4592" t="s">
        <v>9057</v>
      </c>
      <c r="G4592" t="s">
        <v>130</v>
      </c>
      <c r="H4592" s="31">
        <v>44621</v>
      </c>
      <c r="I4592" t="s">
        <v>131</v>
      </c>
      <c r="J4592" t="s">
        <v>132</v>
      </c>
      <c r="L4592">
        <v>57</v>
      </c>
      <c r="M4592" t="s">
        <v>133</v>
      </c>
      <c r="N4592" t="s">
        <v>134</v>
      </c>
      <c r="O4592" t="s">
        <v>132</v>
      </c>
      <c r="R4592" t="s">
        <v>135</v>
      </c>
      <c r="S4592" t="s">
        <v>4026</v>
      </c>
      <c r="V4592" s="31">
        <v>43101</v>
      </c>
      <c r="X4592">
        <v>2017</v>
      </c>
      <c r="Y4592" t="s">
        <v>135</v>
      </c>
      <c r="Z4592" s="12" t="s">
        <v>59</v>
      </c>
      <c r="AB4592">
        <v>1</v>
      </c>
      <c r="AC4592" t="s">
        <v>60</v>
      </c>
      <c r="AD4592" t="s">
        <v>137</v>
      </c>
      <c r="AE4592" s="8">
        <v>1</v>
      </c>
      <c r="AF4592" s="33"/>
      <c r="AG4592" s="7">
        <f t="shared" si="1285"/>
        <v>0</v>
      </c>
      <c r="AH4592" s="7"/>
      <c r="AI4592" s="7"/>
      <c r="AJ4592" s="7">
        <f t="shared" si="1290"/>
        <v>0</v>
      </c>
      <c r="AK4592" s="7"/>
      <c r="AL4592" s="7"/>
      <c r="AM4592" s="7">
        <f t="shared" si="1286"/>
        <v>0</v>
      </c>
      <c r="AN4592" s="7"/>
      <c r="AO4592" s="7"/>
      <c r="AP4592" s="7">
        <f t="shared" si="1281"/>
        <v>0</v>
      </c>
    </row>
    <row r="4593" spans="1:42">
      <c r="A4593" t="s">
        <v>8103</v>
      </c>
      <c r="B4593" t="s">
        <v>9058</v>
      </c>
      <c r="C4593" t="s">
        <v>1776</v>
      </c>
      <c r="E4593" t="s">
        <v>9059</v>
      </c>
      <c r="F4593" t="s">
        <v>9060</v>
      </c>
      <c r="G4593" t="s">
        <v>175</v>
      </c>
      <c r="H4593" s="31">
        <v>45170</v>
      </c>
      <c r="I4593" t="s">
        <v>176</v>
      </c>
      <c r="J4593" t="s">
        <v>177</v>
      </c>
      <c r="L4593">
        <v>65</v>
      </c>
      <c r="M4593" t="s">
        <v>151</v>
      </c>
      <c r="N4593" t="s">
        <v>178</v>
      </c>
      <c r="O4593" t="s">
        <v>177</v>
      </c>
      <c r="V4593" s="31">
        <v>42867</v>
      </c>
      <c r="X4593">
        <v>2017</v>
      </c>
      <c r="Z4593" s="12" t="s">
        <v>59</v>
      </c>
      <c r="AB4593">
        <v>1</v>
      </c>
      <c r="AC4593" t="s">
        <v>60</v>
      </c>
      <c r="AD4593" t="s">
        <v>61</v>
      </c>
      <c r="AE4593" s="8">
        <v>1</v>
      </c>
      <c r="AF4593" s="33"/>
      <c r="AG4593" s="7">
        <f t="shared" si="1285"/>
        <v>0</v>
      </c>
      <c r="AH4593" s="7">
        <f>$AF4593*$AB4593*$AE4593</f>
        <v>0</v>
      </c>
      <c r="AI4593" s="7">
        <f>$AF4593*$AB4593*$AE4593</f>
        <v>0</v>
      </c>
      <c r="AJ4593" s="7">
        <f t="shared" si="1290"/>
        <v>0</v>
      </c>
      <c r="AK4593" s="7">
        <f>$AF4593*$AB4593*$AE4593</f>
        <v>0</v>
      </c>
      <c r="AL4593" s="7">
        <f>$AF4593*$AB4593*$AE4593</f>
        <v>0</v>
      </c>
      <c r="AM4593" s="7">
        <f t="shared" si="1286"/>
        <v>0</v>
      </c>
      <c r="AN4593" s="7">
        <f>$AF4593*$AB4593*$AE4593</f>
        <v>0</v>
      </c>
      <c r="AO4593" s="7">
        <f>$AF4593*$AB4593*$AE4593</f>
        <v>0</v>
      </c>
      <c r="AP4593" s="7">
        <f t="shared" si="1281"/>
        <v>0</v>
      </c>
    </row>
    <row r="4594" spans="1:42">
      <c r="A4594" t="s">
        <v>8103</v>
      </c>
      <c r="B4594" t="s">
        <v>9058</v>
      </c>
      <c r="C4594" t="s">
        <v>1776</v>
      </c>
      <c r="E4594" t="s">
        <v>9061</v>
      </c>
      <c r="G4594" t="s">
        <v>130</v>
      </c>
      <c r="H4594" s="31">
        <v>44621</v>
      </c>
      <c r="I4594" t="s">
        <v>131</v>
      </c>
      <c r="J4594" t="s">
        <v>132</v>
      </c>
      <c r="L4594">
        <v>57</v>
      </c>
      <c r="M4594" t="s">
        <v>133</v>
      </c>
      <c r="N4594" t="s">
        <v>134</v>
      </c>
      <c r="O4594" t="s">
        <v>132</v>
      </c>
      <c r="R4594" t="s">
        <v>135</v>
      </c>
      <c r="S4594" t="s">
        <v>2662</v>
      </c>
      <c r="V4594" s="31">
        <v>43101</v>
      </c>
      <c r="X4594">
        <v>2017</v>
      </c>
      <c r="Y4594" t="s">
        <v>135</v>
      </c>
      <c r="Z4594" s="12" t="s">
        <v>59</v>
      </c>
      <c r="AB4594">
        <v>1</v>
      </c>
      <c r="AC4594" t="s">
        <v>60</v>
      </c>
      <c r="AD4594" t="s">
        <v>137</v>
      </c>
      <c r="AE4594" s="8">
        <v>1</v>
      </c>
      <c r="AF4594" s="33"/>
      <c r="AG4594" s="7">
        <f t="shared" si="1285"/>
        <v>0</v>
      </c>
      <c r="AH4594" s="7"/>
      <c r="AI4594" s="7"/>
      <c r="AJ4594" s="7">
        <f t="shared" si="1290"/>
        <v>0</v>
      </c>
      <c r="AK4594" s="7"/>
      <c r="AL4594" s="7"/>
      <c r="AM4594" s="7">
        <f t="shared" si="1286"/>
        <v>0</v>
      </c>
      <c r="AN4594" s="7"/>
      <c r="AO4594" s="7"/>
      <c r="AP4594" s="7">
        <f t="shared" si="1281"/>
        <v>0</v>
      </c>
    </row>
    <row r="4595" spans="1:42">
      <c r="A4595" t="s">
        <v>8103</v>
      </c>
      <c r="B4595" t="s">
        <v>9062</v>
      </c>
      <c r="C4595" t="s">
        <v>1776</v>
      </c>
      <c r="E4595" t="s">
        <v>9063</v>
      </c>
      <c r="G4595" t="s">
        <v>130</v>
      </c>
      <c r="H4595" s="31">
        <v>44621</v>
      </c>
      <c r="I4595" t="s">
        <v>131</v>
      </c>
      <c r="J4595" t="s">
        <v>132</v>
      </c>
      <c r="L4595">
        <v>57</v>
      </c>
      <c r="M4595" t="s">
        <v>133</v>
      </c>
      <c r="N4595" t="s">
        <v>134</v>
      </c>
      <c r="O4595" t="s">
        <v>132</v>
      </c>
      <c r="R4595" t="s">
        <v>135</v>
      </c>
      <c r="S4595" t="s">
        <v>4230</v>
      </c>
      <c r="V4595" s="31">
        <v>43101</v>
      </c>
      <c r="X4595">
        <v>2017</v>
      </c>
      <c r="Y4595" t="s">
        <v>135</v>
      </c>
      <c r="Z4595" s="12" t="s">
        <v>59</v>
      </c>
      <c r="AB4595">
        <v>1</v>
      </c>
      <c r="AC4595" t="s">
        <v>60</v>
      </c>
      <c r="AD4595" t="s">
        <v>137</v>
      </c>
      <c r="AE4595" s="8">
        <v>1</v>
      </c>
      <c r="AF4595" s="33"/>
      <c r="AG4595" s="7">
        <f t="shared" si="1285"/>
        <v>0</v>
      </c>
      <c r="AH4595" s="7"/>
      <c r="AI4595" s="7"/>
      <c r="AJ4595" s="7">
        <f t="shared" si="1290"/>
        <v>0</v>
      </c>
      <c r="AK4595" s="7"/>
      <c r="AL4595" s="7"/>
      <c r="AM4595" s="7">
        <f t="shared" si="1286"/>
        <v>0</v>
      </c>
      <c r="AN4595" s="7"/>
      <c r="AO4595" s="7"/>
      <c r="AP4595" s="7">
        <f t="shared" si="1281"/>
        <v>0</v>
      </c>
    </row>
    <row r="4596" spans="1:42">
      <c r="A4596" t="s">
        <v>8103</v>
      </c>
      <c r="B4596" t="s">
        <v>9062</v>
      </c>
      <c r="C4596" t="s">
        <v>1776</v>
      </c>
      <c r="E4596" t="s">
        <v>9064</v>
      </c>
      <c r="G4596" t="s">
        <v>130</v>
      </c>
      <c r="H4596" s="31">
        <v>44621</v>
      </c>
      <c r="I4596" t="s">
        <v>131</v>
      </c>
      <c r="J4596" t="s">
        <v>132</v>
      </c>
      <c r="L4596">
        <v>57</v>
      </c>
      <c r="M4596" t="s">
        <v>133</v>
      </c>
      <c r="N4596" t="s">
        <v>134</v>
      </c>
      <c r="O4596" t="s">
        <v>132</v>
      </c>
      <c r="R4596" t="s">
        <v>135</v>
      </c>
      <c r="S4596" t="s">
        <v>7074</v>
      </c>
      <c r="V4596" s="31">
        <v>43101</v>
      </c>
      <c r="X4596">
        <v>2017</v>
      </c>
      <c r="Y4596" t="s">
        <v>135</v>
      </c>
      <c r="Z4596" s="12" t="s">
        <v>59</v>
      </c>
      <c r="AB4596">
        <v>1</v>
      </c>
      <c r="AC4596" t="s">
        <v>60</v>
      </c>
      <c r="AD4596" t="s">
        <v>137</v>
      </c>
      <c r="AE4596" s="8">
        <v>1</v>
      </c>
      <c r="AF4596" s="33"/>
      <c r="AG4596" s="7">
        <f t="shared" si="1285"/>
        <v>0</v>
      </c>
      <c r="AH4596" s="7"/>
      <c r="AI4596" s="7"/>
      <c r="AJ4596" s="7">
        <f t="shared" si="1290"/>
        <v>0</v>
      </c>
      <c r="AK4596" s="7"/>
      <c r="AL4596" s="7"/>
      <c r="AM4596" s="7">
        <f t="shared" si="1286"/>
        <v>0</v>
      </c>
      <c r="AN4596" s="7"/>
      <c r="AO4596" s="7"/>
      <c r="AP4596" s="7">
        <f t="shared" si="1281"/>
        <v>0</v>
      </c>
    </row>
    <row r="4597" spans="1:42">
      <c r="A4597" t="s">
        <v>8103</v>
      </c>
      <c r="B4597" t="s">
        <v>9065</v>
      </c>
      <c r="C4597" t="s">
        <v>1776</v>
      </c>
      <c r="E4597" t="s">
        <v>9066</v>
      </c>
      <c r="G4597" t="s">
        <v>7943</v>
      </c>
      <c r="H4597" s="31">
        <v>44805</v>
      </c>
      <c r="I4597" t="s">
        <v>7944</v>
      </c>
      <c r="J4597" t="s">
        <v>7943</v>
      </c>
      <c r="L4597">
        <v>57</v>
      </c>
      <c r="M4597" t="s">
        <v>133</v>
      </c>
      <c r="N4597" t="s">
        <v>7945</v>
      </c>
      <c r="O4597" t="s">
        <v>7943</v>
      </c>
      <c r="R4597" t="s">
        <v>7946</v>
      </c>
      <c r="S4597" t="s">
        <v>7947</v>
      </c>
      <c r="V4597" s="31">
        <v>43101</v>
      </c>
      <c r="W4597" t="s">
        <v>7948</v>
      </c>
      <c r="X4597">
        <v>2017</v>
      </c>
      <c r="Y4597" t="s">
        <v>7946</v>
      </c>
      <c r="Z4597" s="12" t="s">
        <v>59</v>
      </c>
      <c r="AA4597" t="s">
        <v>7946</v>
      </c>
      <c r="AB4597">
        <v>1</v>
      </c>
      <c r="AC4597" t="s">
        <v>60</v>
      </c>
      <c r="AD4597" t="s">
        <v>61</v>
      </c>
      <c r="AE4597" s="8">
        <v>1</v>
      </c>
      <c r="AF4597" s="33"/>
      <c r="AG4597" s="7">
        <f t="shared" si="1285"/>
        <v>0</v>
      </c>
      <c r="AH4597" s="7">
        <f t="shared" ref="AH4597:AI4605" si="1303">$AF4597*$AB4597*$AE4597</f>
        <v>0</v>
      </c>
      <c r="AI4597" s="7">
        <f t="shared" si="1303"/>
        <v>0</v>
      </c>
      <c r="AJ4597" s="7">
        <f t="shared" si="1290"/>
        <v>0</v>
      </c>
      <c r="AK4597" s="7">
        <f t="shared" ref="AK4597:AL4605" si="1304">$AF4597*$AB4597*$AE4597</f>
        <v>0</v>
      </c>
      <c r="AL4597" s="7">
        <f t="shared" si="1304"/>
        <v>0</v>
      </c>
      <c r="AM4597" s="7">
        <f t="shared" si="1286"/>
        <v>0</v>
      </c>
      <c r="AN4597" s="7">
        <f t="shared" ref="AN4597:AO4605" si="1305">$AF4597*$AB4597*$AE4597</f>
        <v>0</v>
      </c>
      <c r="AO4597" s="7">
        <f t="shared" si="1305"/>
        <v>0</v>
      </c>
      <c r="AP4597" s="7">
        <f t="shared" si="1281"/>
        <v>0</v>
      </c>
    </row>
    <row r="4598" spans="1:42">
      <c r="A4598" t="s">
        <v>8103</v>
      </c>
      <c r="B4598" t="s">
        <v>9065</v>
      </c>
      <c r="C4598" t="s">
        <v>1776</v>
      </c>
      <c r="E4598" t="s">
        <v>9067</v>
      </c>
      <c r="G4598" t="s">
        <v>7943</v>
      </c>
      <c r="H4598" s="31">
        <v>44805</v>
      </c>
      <c r="I4598" t="s">
        <v>7944</v>
      </c>
      <c r="J4598" t="s">
        <v>7943</v>
      </c>
      <c r="L4598">
        <v>57</v>
      </c>
      <c r="M4598" t="s">
        <v>133</v>
      </c>
      <c r="N4598" t="s">
        <v>7945</v>
      </c>
      <c r="O4598" t="s">
        <v>7943</v>
      </c>
      <c r="R4598" t="s">
        <v>7946</v>
      </c>
      <c r="S4598" t="s">
        <v>7947</v>
      </c>
      <c r="V4598" s="31">
        <v>43101</v>
      </c>
      <c r="W4598" t="s">
        <v>7948</v>
      </c>
      <c r="X4598">
        <v>2017</v>
      </c>
      <c r="Y4598" t="s">
        <v>7946</v>
      </c>
      <c r="Z4598" s="12" t="s">
        <v>59</v>
      </c>
      <c r="AA4598" t="s">
        <v>7946</v>
      </c>
      <c r="AB4598">
        <v>1</v>
      </c>
      <c r="AC4598" t="s">
        <v>60</v>
      </c>
      <c r="AD4598" t="s">
        <v>61</v>
      </c>
      <c r="AE4598" s="8">
        <v>1</v>
      </c>
      <c r="AF4598" s="33"/>
      <c r="AG4598" s="7">
        <f t="shared" si="1285"/>
        <v>0</v>
      </c>
      <c r="AH4598" s="7">
        <f t="shared" si="1303"/>
        <v>0</v>
      </c>
      <c r="AI4598" s="7">
        <f t="shared" si="1303"/>
        <v>0</v>
      </c>
      <c r="AJ4598" s="7">
        <f t="shared" si="1290"/>
        <v>0</v>
      </c>
      <c r="AK4598" s="7">
        <f t="shared" si="1304"/>
        <v>0</v>
      </c>
      <c r="AL4598" s="7">
        <f t="shared" si="1304"/>
        <v>0</v>
      </c>
      <c r="AM4598" s="7">
        <f t="shared" si="1286"/>
        <v>0</v>
      </c>
      <c r="AN4598" s="7">
        <f t="shared" si="1305"/>
        <v>0</v>
      </c>
      <c r="AO4598" s="7">
        <f t="shared" si="1305"/>
        <v>0</v>
      </c>
      <c r="AP4598" s="7">
        <f t="shared" si="1281"/>
        <v>0</v>
      </c>
    </row>
    <row r="4599" spans="1:42">
      <c r="A4599" t="s">
        <v>8103</v>
      </c>
      <c r="B4599" t="s">
        <v>9065</v>
      </c>
      <c r="C4599" t="s">
        <v>1776</v>
      </c>
      <c r="E4599" t="s">
        <v>9068</v>
      </c>
      <c r="G4599" t="s">
        <v>7943</v>
      </c>
      <c r="H4599" s="31">
        <v>44805</v>
      </c>
      <c r="I4599" t="s">
        <v>7944</v>
      </c>
      <c r="J4599" t="s">
        <v>7943</v>
      </c>
      <c r="L4599">
        <v>57</v>
      </c>
      <c r="M4599" t="s">
        <v>133</v>
      </c>
      <c r="N4599" t="s">
        <v>7945</v>
      </c>
      <c r="O4599" t="s">
        <v>7943</v>
      </c>
      <c r="R4599" t="s">
        <v>7946</v>
      </c>
      <c r="S4599" t="s">
        <v>7947</v>
      </c>
      <c r="V4599" s="31">
        <v>43101</v>
      </c>
      <c r="W4599" t="s">
        <v>7948</v>
      </c>
      <c r="X4599">
        <v>2017</v>
      </c>
      <c r="Y4599" t="s">
        <v>7946</v>
      </c>
      <c r="Z4599" s="12" t="s">
        <v>59</v>
      </c>
      <c r="AA4599" t="s">
        <v>7946</v>
      </c>
      <c r="AB4599">
        <v>1</v>
      </c>
      <c r="AC4599" t="s">
        <v>60</v>
      </c>
      <c r="AD4599" t="s">
        <v>61</v>
      </c>
      <c r="AE4599" s="8">
        <v>1</v>
      </c>
      <c r="AF4599" s="33"/>
      <c r="AG4599" s="7">
        <f t="shared" si="1285"/>
        <v>0</v>
      </c>
      <c r="AH4599" s="7">
        <f t="shared" si="1303"/>
        <v>0</v>
      </c>
      <c r="AI4599" s="7">
        <f t="shared" si="1303"/>
        <v>0</v>
      </c>
      <c r="AJ4599" s="7">
        <f t="shared" si="1290"/>
        <v>0</v>
      </c>
      <c r="AK4599" s="7">
        <f t="shared" si="1304"/>
        <v>0</v>
      </c>
      <c r="AL4599" s="7">
        <f t="shared" si="1304"/>
        <v>0</v>
      </c>
      <c r="AM4599" s="7">
        <f t="shared" si="1286"/>
        <v>0</v>
      </c>
      <c r="AN4599" s="7">
        <f t="shared" si="1305"/>
        <v>0</v>
      </c>
      <c r="AO4599" s="7">
        <f t="shared" si="1305"/>
        <v>0</v>
      </c>
      <c r="AP4599" s="7">
        <f t="shared" si="1281"/>
        <v>0</v>
      </c>
    </row>
    <row r="4600" spans="1:42">
      <c r="A4600" t="s">
        <v>8103</v>
      </c>
      <c r="B4600" t="s">
        <v>9065</v>
      </c>
      <c r="C4600" t="s">
        <v>1776</v>
      </c>
      <c r="E4600" t="s">
        <v>9069</v>
      </c>
      <c r="G4600" t="s">
        <v>7943</v>
      </c>
      <c r="H4600" s="31">
        <v>44805</v>
      </c>
      <c r="I4600" t="s">
        <v>7944</v>
      </c>
      <c r="J4600" t="s">
        <v>7943</v>
      </c>
      <c r="L4600">
        <v>57</v>
      </c>
      <c r="M4600" t="s">
        <v>133</v>
      </c>
      <c r="N4600" t="s">
        <v>7945</v>
      </c>
      <c r="O4600" t="s">
        <v>7943</v>
      </c>
      <c r="R4600" t="s">
        <v>7946</v>
      </c>
      <c r="S4600" t="s">
        <v>7947</v>
      </c>
      <c r="V4600" s="31">
        <v>43101</v>
      </c>
      <c r="W4600" t="s">
        <v>7948</v>
      </c>
      <c r="X4600">
        <v>2017</v>
      </c>
      <c r="Y4600" t="s">
        <v>7946</v>
      </c>
      <c r="Z4600" s="12" t="s">
        <v>59</v>
      </c>
      <c r="AA4600" t="s">
        <v>7946</v>
      </c>
      <c r="AB4600">
        <v>1</v>
      </c>
      <c r="AC4600" t="s">
        <v>60</v>
      </c>
      <c r="AD4600" t="s">
        <v>61</v>
      </c>
      <c r="AE4600" s="8">
        <v>1</v>
      </c>
      <c r="AF4600" s="33"/>
      <c r="AG4600" s="7">
        <f t="shared" si="1285"/>
        <v>0</v>
      </c>
      <c r="AH4600" s="7">
        <f t="shared" si="1303"/>
        <v>0</v>
      </c>
      <c r="AI4600" s="7">
        <f t="shared" si="1303"/>
        <v>0</v>
      </c>
      <c r="AJ4600" s="7">
        <f t="shared" si="1290"/>
        <v>0</v>
      </c>
      <c r="AK4600" s="7">
        <f t="shared" si="1304"/>
        <v>0</v>
      </c>
      <c r="AL4600" s="7">
        <f t="shared" si="1304"/>
        <v>0</v>
      </c>
      <c r="AM4600" s="7">
        <f t="shared" si="1286"/>
        <v>0</v>
      </c>
      <c r="AN4600" s="7">
        <f t="shared" si="1305"/>
        <v>0</v>
      </c>
      <c r="AO4600" s="7">
        <f t="shared" si="1305"/>
        <v>0</v>
      </c>
      <c r="AP4600" s="7">
        <f t="shared" si="1281"/>
        <v>0</v>
      </c>
    </row>
    <row r="4601" spans="1:42">
      <c r="A4601" t="s">
        <v>8103</v>
      </c>
      <c r="B4601" t="s">
        <v>9065</v>
      </c>
      <c r="C4601" t="s">
        <v>1776</v>
      </c>
      <c r="E4601" t="s">
        <v>9070</v>
      </c>
      <c r="G4601" t="s">
        <v>7943</v>
      </c>
      <c r="H4601" s="31">
        <v>44805</v>
      </c>
      <c r="I4601" t="s">
        <v>7944</v>
      </c>
      <c r="J4601" t="s">
        <v>7943</v>
      </c>
      <c r="L4601">
        <v>57</v>
      </c>
      <c r="M4601" t="s">
        <v>133</v>
      </c>
      <c r="N4601" t="s">
        <v>7945</v>
      </c>
      <c r="O4601" t="s">
        <v>7943</v>
      </c>
      <c r="R4601" t="s">
        <v>7946</v>
      </c>
      <c r="S4601" t="s">
        <v>7947</v>
      </c>
      <c r="V4601" s="31">
        <v>43101</v>
      </c>
      <c r="W4601" t="s">
        <v>7948</v>
      </c>
      <c r="X4601">
        <v>2017</v>
      </c>
      <c r="Y4601" t="s">
        <v>7946</v>
      </c>
      <c r="Z4601" s="12" t="s">
        <v>59</v>
      </c>
      <c r="AA4601" t="s">
        <v>7946</v>
      </c>
      <c r="AB4601">
        <v>1</v>
      </c>
      <c r="AC4601" t="s">
        <v>60</v>
      </c>
      <c r="AD4601" t="s">
        <v>61</v>
      </c>
      <c r="AE4601" s="8">
        <v>1</v>
      </c>
      <c r="AF4601" s="33"/>
      <c r="AG4601" s="7">
        <f t="shared" si="1285"/>
        <v>0</v>
      </c>
      <c r="AH4601" s="7">
        <f t="shared" si="1303"/>
        <v>0</v>
      </c>
      <c r="AI4601" s="7">
        <f t="shared" si="1303"/>
        <v>0</v>
      </c>
      <c r="AJ4601" s="7">
        <f t="shared" si="1290"/>
        <v>0</v>
      </c>
      <c r="AK4601" s="7">
        <f t="shared" si="1304"/>
        <v>0</v>
      </c>
      <c r="AL4601" s="7">
        <f t="shared" si="1304"/>
        <v>0</v>
      </c>
      <c r="AM4601" s="7">
        <f t="shared" si="1286"/>
        <v>0</v>
      </c>
      <c r="AN4601" s="7">
        <f t="shared" si="1305"/>
        <v>0</v>
      </c>
      <c r="AO4601" s="7">
        <f t="shared" si="1305"/>
        <v>0</v>
      </c>
      <c r="AP4601" s="7">
        <f t="shared" si="1281"/>
        <v>0</v>
      </c>
    </row>
    <row r="4602" spans="1:42">
      <c r="A4602" t="s">
        <v>8103</v>
      </c>
      <c r="B4602" t="s">
        <v>9065</v>
      </c>
      <c r="C4602" t="s">
        <v>1776</v>
      </c>
      <c r="E4602" t="s">
        <v>9071</v>
      </c>
      <c r="G4602" t="s">
        <v>7943</v>
      </c>
      <c r="H4602" s="31">
        <v>44805</v>
      </c>
      <c r="I4602" t="s">
        <v>7944</v>
      </c>
      <c r="J4602" t="s">
        <v>7943</v>
      </c>
      <c r="L4602">
        <v>57</v>
      </c>
      <c r="M4602" t="s">
        <v>133</v>
      </c>
      <c r="N4602" t="s">
        <v>7945</v>
      </c>
      <c r="O4602" t="s">
        <v>7943</v>
      </c>
      <c r="R4602" t="s">
        <v>7946</v>
      </c>
      <c r="S4602" t="s">
        <v>7947</v>
      </c>
      <c r="V4602" s="31">
        <v>43101</v>
      </c>
      <c r="W4602" t="s">
        <v>7948</v>
      </c>
      <c r="X4602">
        <v>2017</v>
      </c>
      <c r="Y4602" t="s">
        <v>7946</v>
      </c>
      <c r="Z4602" s="12" t="s">
        <v>59</v>
      </c>
      <c r="AA4602" t="s">
        <v>7946</v>
      </c>
      <c r="AB4602">
        <v>1</v>
      </c>
      <c r="AC4602" t="s">
        <v>60</v>
      </c>
      <c r="AD4602" t="s">
        <v>61</v>
      </c>
      <c r="AE4602" s="8">
        <v>1</v>
      </c>
      <c r="AF4602" s="33"/>
      <c r="AG4602" s="7">
        <f t="shared" si="1285"/>
        <v>0</v>
      </c>
      <c r="AH4602" s="7">
        <f t="shared" si="1303"/>
        <v>0</v>
      </c>
      <c r="AI4602" s="7">
        <f t="shared" si="1303"/>
        <v>0</v>
      </c>
      <c r="AJ4602" s="7">
        <f t="shared" si="1290"/>
        <v>0</v>
      </c>
      <c r="AK4602" s="7">
        <f t="shared" si="1304"/>
        <v>0</v>
      </c>
      <c r="AL4602" s="7">
        <f t="shared" si="1304"/>
        <v>0</v>
      </c>
      <c r="AM4602" s="7">
        <f t="shared" si="1286"/>
        <v>0</v>
      </c>
      <c r="AN4602" s="7">
        <f t="shared" si="1305"/>
        <v>0</v>
      </c>
      <c r="AO4602" s="7">
        <f t="shared" si="1305"/>
        <v>0</v>
      </c>
      <c r="AP4602" s="7">
        <f t="shared" ref="AP4602:AP4665" si="1306">$AF4602*$AB4602*$AE4602</f>
        <v>0</v>
      </c>
    </row>
    <row r="4603" spans="1:42">
      <c r="A4603" t="s">
        <v>8103</v>
      </c>
      <c r="B4603" t="s">
        <v>9065</v>
      </c>
      <c r="C4603" t="s">
        <v>1776</v>
      </c>
      <c r="E4603" t="s">
        <v>9072</v>
      </c>
      <c r="G4603" t="s">
        <v>7943</v>
      </c>
      <c r="H4603" s="31">
        <v>44805</v>
      </c>
      <c r="I4603" t="s">
        <v>7944</v>
      </c>
      <c r="J4603" t="s">
        <v>7943</v>
      </c>
      <c r="L4603">
        <v>57</v>
      </c>
      <c r="M4603" t="s">
        <v>133</v>
      </c>
      <c r="N4603" t="s">
        <v>7945</v>
      </c>
      <c r="O4603" t="s">
        <v>7943</v>
      </c>
      <c r="R4603" t="s">
        <v>7946</v>
      </c>
      <c r="S4603" t="s">
        <v>7947</v>
      </c>
      <c r="V4603" s="31">
        <v>43101</v>
      </c>
      <c r="W4603" t="s">
        <v>7948</v>
      </c>
      <c r="X4603">
        <v>2017</v>
      </c>
      <c r="Y4603" t="s">
        <v>7946</v>
      </c>
      <c r="Z4603" s="12" t="s">
        <v>59</v>
      </c>
      <c r="AA4603" t="s">
        <v>7946</v>
      </c>
      <c r="AB4603">
        <v>1</v>
      </c>
      <c r="AC4603" t="s">
        <v>60</v>
      </c>
      <c r="AD4603" t="s">
        <v>61</v>
      </c>
      <c r="AE4603" s="8">
        <v>1</v>
      </c>
      <c r="AF4603" s="33"/>
      <c r="AG4603" s="7">
        <f t="shared" si="1285"/>
        <v>0</v>
      </c>
      <c r="AH4603" s="7">
        <f t="shared" si="1303"/>
        <v>0</v>
      </c>
      <c r="AI4603" s="7">
        <f t="shared" si="1303"/>
        <v>0</v>
      </c>
      <c r="AJ4603" s="7">
        <f t="shared" si="1290"/>
        <v>0</v>
      </c>
      <c r="AK4603" s="7">
        <f t="shared" si="1304"/>
        <v>0</v>
      </c>
      <c r="AL4603" s="7">
        <f t="shared" si="1304"/>
        <v>0</v>
      </c>
      <c r="AM4603" s="7">
        <f t="shared" si="1286"/>
        <v>0</v>
      </c>
      <c r="AN4603" s="7">
        <f t="shared" si="1305"/>
        <v>0</v>
      </c>
      <c r="AO4603" s="7">
        <f t="shared" si="1305"/>
        <v>0</v>
      </c>
      <c r="AP4603" s="7">
        <f t="shared" si="1306"/>
        <v>0</v>
      </c>
    </row>
    <row r="4604" spans="1:42">
      <c r="A4604" t="s">
        <v>8103</v>
      </c>
      <c r="B4604" t="s">
        <v>9065</v>
      </c>
      <c r="C4604" t="s">
        <v>1776</v>
      </c>
      <c r="E4604" t="s">
        <v>9073</v>
      </c>
      <c r="G4604" t="s">
        <v>7943</v>
      </c>
      <c r="H4604" s="31">
        <v>44805</v>
      </c>
      <c r="I4604" t="s">
        <v>7944</v>
      </c>
      <c r="J4604" t="s">
        <v>7943</v>
      </c>
      <c r="L4604">
        <v>57</v>
      </c>
      <c r="M4604" t="s">
        <v>133</v>
      </c>
      <c r="N4604" t="s">
        <v>7945</v>
      </c>
      <c r="O4604" t="s">
        <v>7943</v>
      </c>
      <c r="R4604" t="s">
        <v>7946</v>
      </c>
      <c r="S4604" t="s">
        <v>7947</v>
      </c>
      <c r="V4604" s="31">
        <v>43101</v>
      </c>
      <c r="W4604" t="s">
        <v>7948</v>
      </c>
      <c r="X4604">
        <v>2017</v>
      </c>
      <c r="Y4604" t="s">
        <v>7946</v>
      </c>
      <c r="Z4604" s="12" t="s">
        <v>59</v>
      </c>
      <c r="AA4604" t="s">
        <v>7946</v>
      </c>
      <c r="AB4604">
        <v>1</v>
      </c>
      <c r="AC4604" t="s">
        <v>60</v>
      </c>
      <c r="AD4604" t="s">
        <v>61</v>
      </c>
      <c r="AE4604" s="8">
        <v>1</v>
      </c>
      <c r="AF4604" s="33"/>
      <c r="AG4604" s="7">
        <f t="shared" ref="AG4604:AG4667" si="1307">$AF4604*$AB4604*$AE4604</f>
        <v>0</v>
      </c>
      <c r="AH4604" s="7">
        <f t="shared" si="1303"/>
        <v>0</v>
      </c>
      <c r="AI4604" s="7">
        <f t="shared" si="1303"/>
        <v>0</v>
      </c>
      <c r="AJ4604" s="7">
        <f t="shared" si="1290"/>
        <v>0</v>
      </c>
      <c r="AK4604" s="7">
        <f t="shared" si="1304"/>
        <v>0</v>
      </c>
      <c r="AL4604" s="7">
        <f t="shared" si="1304"/>
        <v>0</v>
      </c>
      <c r="AM4604" s="7">
        <f t="shared" ref="AM4604:AM4667" si="1308">$AF4604*$AB4604*$AE4604</f>
        <v>0</v>
      </c>
      <c r="AN4604" s="7">
        <f t="shared" si="1305"/>
        <v>0</v>
      </c>
      <c r="AO4604" s="7">
        <f t="shared" si="1305"/>
        <v>0</v>
      </c>
      <c r="AP4604" s="7">
        <f t="shared" si="1306"/>
        <v>0</v>
      </c>
    </row>
    <row r="4605" spans="1:42">
      <c r="A4605" t="s">
        <v>8103</v>
      </c>
      <c r="B4605" t="s">
        <v>9065</v>
      </c>
      <c r="C4605" t="s">
        <v>1776</v>
      </c>
      <c r="E4605" t="s">
        <v>9074</v>
      </c>
      <c r="G4605" t="s">
        <v>164</v>
      </c>
      <c r="H4605" s="31">
        <v>44958</v>
      </c>
      <c r="I4605" t="s">
        <v>165</v>
      </c>
      <c r="J4605" t="s">
        <v>166</v>
      </c>
      <c r="L4605">
        <v>65</v>
      </c>
      <c r="M4605" t="s">
        <v>151</v>
      </c>
      <c r="N4605" t="s">
        <v>167</v>
      </c>
      <c r="O4605" t="s">
        <v>168</v>
      </c>
      <c r="W4605" t="s">
        <v>157</v>
      </c>
      <c r="Z4605" s="12" t="s">
        <v>158</v>
      </c>
      <c r="AB4605">
        <v>1</v>
      </c>
      <c r="AC4605" t="s">
        <v>60</v>
      </c>
      <c r="AD4605" t="s">
        <v>61</v>
      </c>
      <c r="AE4605" s="8">
        <v>1</v>
      </c>
      <c r="AF4605" s="33"/>
      <c r="AG4605" s="7">
        <f t="shared" si="1307"/>
        <v>0</v>
      </c>
      <c r="AH4605" s="7">
        <f t="shared" si="1303"/>
        <v>0</v>
      </c>
      <c r="AI4605" s="7">
        <f t="shared" si="1303"/>
        <v>0</v>
      </c>
      <c r="AJ4605" s="7">
        <f t="shared" si="1290"/>
        <v>0</v>
      </c>
      <c r="AK4605" s="7">
        <f t="shared" si="1304"/>
        <v>0</v>
      </c>
      <c r="AL4605" s="7">
        <f t="shared" si="1304"/>
        <v>0</v>
      </c>
      <c r="AM4605" s="7">
        <f t="shared" si="1308"/>
        <v>0</v>
      </c>
      <c r="AN4605" s="7">
        <f t="shared" si="1305"/>
        <v>0</v>
      </c>
      <c r="AO4605" s="7">
        <f t="shared" si="1305"/>
        <v>0</v>
      </c>
      <c r="AP4605" s="7">
        <f t="shared" si="1306"/>
        <v>0</v>
      </c>
    </row>
    <row r="4606" spans="1:42">
      <c r="A4606" t="s">
        <v>8103</v>
      </c>
      <c r="B4606" t="s">
        <v>9065</v>
      </c>
      <c r="C4606" t="s">
        <v>1776</v>
      </c>
      <c r="E4606" t="s">
        <v>9075</v>
      </c>
      <c r="G4606" t="s">
        <v>449</v>
      </c>
      <c r="H4606" s="31">
        <v>44621</v>
      </c>
      <c r="I4606" t="s">
        <v>131</v>
      </c>
      <c r="J4606" t="s">
        <v>132</v>
      </c>
      <c r="K4606" t="s">
        <v>9076</v>
      </c>
      <c r="L4606">
        <v>57</v>
      </c>
      <c r="M4606" t="s">
        <v>133</v>
      </c>
      <c r="N4606" t="s">
        <v>134</v>
      </c>
      <c r="O4606" t="s">
        <v>132</v>
      </c>
      <c r="R4606" t="s">
        <v>135</v>
      </c>
      <c r="S4606" t="s">
        <v>4461</v>
      </c>
      <c r="V4606" s="31">
        <v>43101</v>
      </c>
      <c r="X4606">
        <v>2017</v>
      </c>
      <c r="Y4606" t="s">
        <v>135</v>
      </c>
      <c r="Z4606" s="12" t="s">
        <v>59</v>
      </c>
      <c r="AB4606">
        <v>1</v>
      </c>
      <c r="AC4606" t="s">
        <v>60</v>
      </c>
      <c r="AD4606" t="s">
        <v>137</v>
      </c>
      <c r="AE4606" s="8">
        <v>1</v>
      </c>
      <c r="AF4606" s="33"/>
      <c r="AG4606" s="7">
        <f t="shared" si="1307"/>
        <v>0</v>
      </c>
      <c r="AH4606" s="7"/>
      <c r="AI4606" s="7"/>
      <c r="AJ4606" s="7">
        <f t="shared" si="1290"/>
        <v>0</v>
      </c>
      <c r="AK4606" s="7"/>
      <c r="AL4606" s="7"/>
      <c r="AM4606" s="7">
        <f t="shared" si="1308"/>
        <v>0</v>
      </c>
      <c r="AN4606" s="7"/>
      <c r="AO4606" s="7"/>
      <c r="AP4606" s="7">
        <f t="shared" si="1306"/>
        <v>0</v>
      </c>
    </row>
    <row r="4607" spans="1:42">
      <c r="A4607" t="s">
        <v>8103</v>
      </c>
      <c r="B4607" t="s">
        <v>9077</v>
      </c>
      <c r="C4607" t="s">
        <v>1776</v>
      </c>
      <c r="E4607" t="s">
        <v>9078</v>
      </c>
      <c r="G4607" t="s">
        <v>130</v>
      </c>
      <c r="H4607" s="31">
        <v>44621</v>
      </c>
      <c r="I4607" t="s">
        <v>131</v>
      </c>
      <c r="J4607" t="s">
        <v>132</v>
      </c>
      <c r="L4607">
        <v>57</v>
      </c>
      <c r="M4607" t="s">
        <v>133</v>
      </c>
      <c r="N4607" t="s">
        <v>134</v>
      </c>
      <c r="O4607" t="s">
        <v>132</v>
      </c>
      <c r="R4607" t="s">
        <v>135</v>
      </c>
      <c r="S4607" t="s">
        <v>4230</v>
      </c>
      <c r="V4607" s="31">
        <v>43101</v>
      </c>
      <c r="X4607">
        <v>2017</v>
      </c>
      <c r="Y4607" t="s">
        <v>135</v>
      </c>
      <c r="Z4607" s="12" t="s">
        <v>59</v>
      </c>
      <c r="AB4607">
        <v>1</v>
      </c>
      <c r="AC4607" t="s">
        <v>60</v>
      </c>
      <c r="AD4607" t="s">
        <v>137</v>
      </c>
      <c r="AE4607" s="8">
        <v>1</v>
      </c>
      <c r="AF4607" s="33"/>
      <c r="AG4607" s="7">
        <f t="shared" si="1307"/>
        <v>0</v>
      </c>
      <c r="AH4607" s="7"/>
      <c r="AI4607" s="7"/>
      <c r="AJ4607" s="7">
        <f t="shared" si="1290"/>
        <v>0</v>
      </c>
      <c r="AK4607" s="7"/>
      <c r="AL4607" s="7"/>
      <c r="AM4607" s="7">
        <f t="shared" si="1308"/>
        <v>0</v>
      </c>
      <c r="AN4607" s="7"/>
      <c r="AO4607" s="7"/>
      <c r="AP4607" s="7">
        <f t="shared" si="1306"/>
        <v>0</v>
      </c>
    </row>
    <row r="4608" spans="1:42">
      <c r="A4608" t="s">
        <v>8103</v>
      </c>
      <c r="B4608" t="s">
        <v>9079</v>
      </c>
      <c r="C4608" t="s">
        <v>1776</v>
      </c>
      <c r="E4608" t="s">
        <v>9080</v>
      </c>
      <c r="G4608" t="s">
        <v>7943</v>
      </c>
      <c r="H4608" s="31">
        <v>44805</v>
      </c>
      <c r="I4608" t="s">
        <v>7944</v>
      </c>
      <c r="J4608" t="s">
        <v>7943</v>
      </c>
      <c r="L4608">
        <v>57</v>
      </c>
      <c r="M4608" t="s">
        <v>133</v>
      </c>
      <c r="N4608" t="s">
        <v>7945</v>
      </c>
      <c r="O4608" t="s">
        <v>7943</v>
      </c>
      <c r="R4608" t="s">
        <v>7946</v>
      </c>
      <c r="S4608" t="s">
        <v>7947</v>
      </c>
      <c r="V4608" s="31">
        <v>43101</v>
      </c>
      <c r="W4608" t="s">
        <v>7948</v>
      </c>
      <c r="X4608">
        <v>2017</v>
      </c>
      <c r="Y4608" t="s">
        <v>7946</v>
      </c>
      <c r="Z4608" s="12" t="s">
        <v>59</v>
      </c>
      <c r="AA4608" t="s">
        <v>7946</v>
      </c>
      <c r="AB4608">
        <v>1</v>
      </c>
      <c r="AC4608" t="s">
        <v>60</v>
      </c>
      <c r="AD4608" t="s">
        <v>61</v>
      </c>
      <c r="AE4608" s="8">
        <v>1</v>
      </c>
      <c r="AF4608" s="33"/>
      <c r="AG4608" s="7">
        <f t="shared" si="1307"/>
        <v>0</v>
      </c>
      <c r="AH4608" s="7">
        <f t="shared" ref="AH4608:AI4617" si="1309">$AF4608*$AB4608*$AE4608</f>
        <v>0</v>
      </c>
      <c r="AI4608" s="7">
        <f t="shared" si="1309"/>
        <v>0</v>
      </c>
      <c r="AJ4608" s="7">
        <f t="shared" si="1290"/>
        <v>0</v>
      </c>
      <c r="AK4608" s="7">
        <f t="shared" ref="AK4608:AL4617" si="1310">$AF4608*$AB4608*$AE4608</f>
        <v>0</v>
      </c>
      <c r="AL4608" s="7">
        <f t="shared" si="1310"/>
        <v>0</v>
      </c>
      <c r="AM4608" s="7">
        <f t="shared" si="1308"/>
        <v>0</v>
      </c>
      <c r="AN4608" s="7">
        <f t="shared" ref="AN4608:AO4617" si="1311">$AF4608*$AB4608*$AE4608</f>
        <v>0</v>
      </c>
      <c r="AO4608" s="7">
        <f t="shared" si="1311"/>
        <v>0</v>
      </c>
      <c r="AP4608" s="7">
        <f t="shared" si="1306"/>
        <v>0</v>
      </c>
    </row>
    <row r="4609" spans="1:42">
      <c r="A4609" t="s">
        <v>8103</v>
      </c>
      <c r="B4609" t="s">
        <v>9079</v>
      </c>
      <c r="C4609" t="s">
        <v>1776</v>
      </c>
      <c r="E4609" t="s">
        <v>9081</v>
      </c>
      <c r="G4609" t="s">
        <v>7943</v>
      </c>
      <c r="H4609" s="31">
        <v>44805</v>
      </c>
      <c r="I4609" t="s">
        <v>7944</v>
      </c>
      <c r="J4609" t="s">
        <v>7943</v>
      </c>
      <c r="L4609">
        <v>57</v>
      </c>
      <c r="M4609" t="s">
        <v>133</v>
      </c>
      <c r="N4609" t="s">
        <v>7945</v>
      </c>
      <c r="O4609" t="s">
        <v>7943</v>
      </c>
      <c r="R4609" t="s">
        <v>7946</v>
      </c>
      <c r="S4609" t="s">
        <v>7947</v>
      </c>
      <c r="V4609" s="31">
        <v>43101</v>
      </c>
      <c r="W4609" t="s">
        <v>7948</v>
      </c>
      <c r="X4609">
        <v>2017</v>
      </c>
      <c r="Y4609" t="s">
        <v>7946</v>
      </c>
      <c r="Z4609" s="12" t="s">
        <v>59</v>
      </c>
      <c r="AA4609" t="s">
        <v>7946</v>
      </c>
      <c r="AB4609">
        <v>1</v>
      </c>
      <c r="AC4609" t="s">
        <v>60</v>
      </c>
      <c r="AD4609" t="s">
        <v>61</v>
      </c>
      <c r="AE4609" s="8">
        <v>1</v>
      </c>
      <c r="AF4609" s="33"/>
      <c r="AG4609" s="7">
        <f t="shared" si="1307"/>
        <v>0</v>
      </c>
      <c r="AH4609" s="7">
        <f t="shared" si="1309"/>
        <v>0</v>
      </c>
      <c r="AI4609" s="7">
        <f t="shared" si="1309"/>
        <v>0</v>
      </c>
      <c r="AJ4609" s="7">
        <f t="shared" si="1290"/>
        <v>0</v>
      </c>
      <c r="AK4609" s="7">
        <f t="shared" si="1310"/>
        <v>0</v>
      </c>
      <c r="AL4609" s="7">
        <f t="shared" si="1310"/>
        <v>0</v>
      </c>
      <c r="AM4609" s="7">
        <f t="shared" si="1308"/>
        <v>0</v>
      </c>
      <c r="AN4609" s="7">
        <f t="shared" si="1311"/>
        <v>0</v>
      </c>
      <c r="AO4609" s="7">
        <f t="shared" si="1311"/>
        <v>0</v>
      </c>
      <c r="AP4609" s="7">
        <f t="shared" si="1306"/>
        <v>0</v>
      </c>
    </row>
    <row r="4610" spans="1:42">
      <c r="A4610" t="s">
        <v>8103</v>
      </c>
      <c r="B4610" t="s">
        <v>9079</v>
      </c>
      <c r="C4610" t="s">
        <v>1776</v>
      </c>
      <c r="E4610" t="s">
        <v>9082</v>
      </c>
      <c r="G4610" t="s">
        <v>7943</v>
      </c>
      <c r="H4610" s="31">
        <v>44805</v>
      </c>
      <c r="I4610" t="s">
        <v>7944</v>
      </c>
      <c r="J4610" t="s">
        <v>7943</v>
      </c>
      <c r="L4610">
        <v>57</v>
      </c>
      <c r="M4610" t="s">
        <v>133</v>
      </c>
      <c r="N4610" t="s">
        <v>7945</v>
      </c>
      <c r="O4610" t="s">
        <v>7943</v>
      </c>
      <c r="R4610" t="s">
        <v>7946</v>
      </c>
      <c r="S4610" t="s">
        <v>7947</v>
      </c>
      <c r="V4610" s="31">
        <v>43101</v>
      </c>
      <c r="W4610" t="s">
        <v>7948</v>
      </c>
      <c r="X4610">
        <v>2017</v>
      </c>
      <c r="Y4610" t="s">
        <v>7946</v>
      </c>
      <c r="Z4610" s="12" t="s">
        <v>59</v>
      </c>
      <c r="AA4610" t="s">
        <v>7946</v>
      </c>
      <c r="AB4610">
        <v>1</v>
      </c>
      <c r="AC4610" t="s">
        <v>60</v>
      </c>
      <c r="AD4610" t="s">
        <v>61</v>
      </c>
      <c r="AE4610" s="8">
        <v>1</v>
      </c>
      <c r="AF4610" s="33"/>
      <c r="AG4610" s="7">
        <f t="shared" si="1307"/>
        <v>0</v>
      </c>
      <c r="AH4610" s="7">
        <f t="shared" si="1309"/>
        <v>0</v>
      </c>
      <c r="AI4610" s="7">
        <f t="shared" si="1309"/>
        <v>0</v>
      </c>
      <c r="AJ4610" s="7">
        <f t="shared" si="1290"/>
        <v>0</v>
      </c>
      <c r="AK4610" s="7">
        <f t="shared" si="1310"/>
        <v>0</v>
      </c>
      <c r="AL4610" s="7">
        <f t="shared" si="1310"/>
        <v>0</v>
      </c>
      <c r="AM4610" s="7">
        <f t="shared" si="1308"/>
        <v>0</v>
      </c>
      <c r="AN4610" s="7">
        <f t="shared" si="1311"/>
        <v>0</v>
      </c>
      <c r="AO4610" s="7">
        <f t="shared" si="1311"/>
        <v>0</v>
      </c>
      <c r="AP4610" s="7">
        <f t="shared" si="1306"/>
        <v>0</v>
      </c>
    </row>
    <row r="4611" spans="1:42">
      <c r="A4611" t="s">
        <v>8103</v>
      </c>
      <c r="B4611" t="s">
        <v>9079</v>
      </c>
      <c r="C4611" t="s">
        <v>1776</v>
      </c>
      <c r="E4611" t="s">
        <v>9083</v>
      </c>
      <c r="G4611" t="s">
        <v>7943</v>
      </c>
      <c r="H4611" s="31">
        <v>44805</v>
      </c>
      <c r="I4611" t="s">
        <v>7944</v>
      </c>
      <c r="J4611" t="s">
        <v>7943</v>
      </c>
      <c r="L4611">
        <v>57</v>
      </c>
      <c r="M4611" t="s">
        <v>133</v>
      </c>
      <c r="N4611" t="s">
        <v>7945</v>
      </c>
      <c r="O4611" t="s">
        <v>7943</v>
      </c>
      <c r="R4611" t="s">
        <v>7946</v>
      </c>
      <c r="S4611" t="s">
        <v>7947</v>
      </c>
      <c r="V4611" s="31">
        <v>43101</v>
      </c>
      <c r="W4611" t="s">
        <v>7948</v>
      </c>
      <c r="X4611">
        <v>2017</v>
      </c>
      <c r="Y4611" t="s">
        <v>7946</v>
      </c>
      <c r="Z4611" s="12" t="s">
        <v>59</v>
      </c>
      <c r="AA4611" t="s">
        <v>7946</v>
      </c>
      <c r="AB4611">
        <v>1</v>
      </c>
      <c r="AC4611" t="s">
        <v>60</v>
      </c>
      <c r="AD4611" t="s">
        <v>61</v>
      </c>
      <c r="AE4611" s="8">
        <v>1</v>
      </c>
      <c r="AF4611" s="33"/>
      <c r="AG4611" s="7">
        <f t="shared" si="1307"/>
        <v>0</v>
      </c>
      <c r="AH4611" s="7">
        <f t="shared" si="1309"/>
        <v>0</v>
      </c>
      <c r="AI4611" s="7">
        <f t="shared" si="1309"/>
        <v>0</v>
      </c>
      <c r="AJ4611" s="7">
        <f t="shared" si="1290"/>
        <v>0</v>
      </c>
      <c r="AK4611" s="7">
        <f t="shared" si="1310"/>
        <v>0</v>
      </c>
      <c r="AL4611" s="7">
        <f t="shared" si="1310"/>
        <v>0</v>
      </c>
      <c r="AM4611" s="7">
        <f t="shared" si="1308"/>
        <v>0</v>
      </c>
      <c r="AN4611" s="7">
        <f t="shared" si="1311"/>
        <v>0</v>
      </c>
      <c r="AO4611" s="7">
        <f t="shared" si="1311"/>
        <v>0</v>
      </c>
      <c r="AP4611" s="7">
        <f t="shared" si="1306"/>
        <v>0</v>
      </c>
    </row>
    <row r="4612" spans="1:42">
      <c r="A4612" t="s">
        <v>8103</v>
      </c>
      <c r="B4612" t="s">
        <v>9079</v>
      </c>
      <c r="C4612" t="s">
        <v>1776</v>
      </c>
      <c r="E4612" t="s">
        <v>9084</v>
      </c>
      <c r="G4612" t="s">
        <v>7943</v>
      </c>
      <c r="H4612" s="31">
        <v>44805</v>
      </c>
      <c r="I4612" t="s">
        <v>7944</v>
      </c>
      <c r="J4612" t="s">
        <v>7943</v>
      </c>
      <c r="L4612">
        <v>57</v>
      </c>
      <c r="M4612" t="s">
        <v>133</v>
      </c>
      <c r="N4612" t="s">
        <v>7945</v>
      </c>
      <c r="O4612" t="s">
        <v>7943</v>
      </c>
      <c r="R4612" t="s">
        <v>7946</v>
      </c>
      <c r="S4612" t="s">
        <v>7947</v>
      </c>
      <c r="V4612" s="31">
        <v>43101</v>
      </c>
      <c r="W4612" t="s">
        <v>7948</v>
      </c>
      <c r="X4612">
        <v>2017</v>
      </c>
      <c r="Y4612" t="s">
        <v>7946</v>
      </c>
      <c r="Z4612" s="12" t="s">
        <v>59</v>
      </c>
      <c r="AA4612" t="s">
        <v>7946</v>
      </c>
      <c r="AB4612">
        <v>1</v>
      </c>
      <c r="AC4612" t="s">
        <v>60</v>
      </c>
      <c r="AD4612" t="s">
        <v>61</v>
      </c>
      <c r="AE4612" s="8">
        <v>1</v>
      </c>
      <c r="AF4612" s="33"/>
      <c r="AG4612" s="7">
        <f t="shared" si="1307"/>
        <v>0</v>
      </c>
      <c r="AH4612" s="7">
        <f t="shared" si="1309"/>
        <v>0</v>
      </c>
      <c r="AI4612" s="7">
        <f t="shared" si="1309"/>
        <v>0</v>
      </c>
      <c r="AJ4612" s="7">
        <f t="shared" ref="AJ4612:AJ4675" si="1312">$AF4612*$AB4612*$AE4612</f>
        <v>0</v>
      </c>
      <c r="AK4612" s="7">
        <f t="shared" si="1310"/>
        <v>0</v>
      </c>
      <c r="AL4612" s="7">
        <f t="shared" si="1310"/>
        <v>0</v>
      </c>
      <c r="AM4612" s="7">
        <f t="shared" si="1308"/>
        <v>0</v>
      </c>
      <c r="AN4612" s="7">
        <f t="shared" si="1311"/>
        <v>0</v>
      </c>
      <c r="AO4612" s="7">
        <f t="shared" si="1311"/>
        <v>0</v>
      </c>
      <c r="AP4612" s="7">
        <f t="shared" si="1306"/>
        <v>0</v>
      </c>
    </row>
    <row r="4613" spans="1:42">
      <c r="A4613" t="s">
        <v>8103</v>
      </c>
      <c r="B4613" t="s">
        <v>9079</v>
      </c>
      <c r="C4613" t="s">
        <v>1776</v>
      </c>
      <c r="E4613" t="s">
        <v>9085</v>
      </c>
      <c r="G4613" t="s">
        <v>7943</v>
      </c>
      <c r="H4613" s="31">
        <v>44805</v>
      </c>
      <c r="I4613" t="s">
        <v>7944</v>
      </c>
      <c r="J4613" t="s">
        <v>7943</v>
      </c>
      <c r="L4613">
        <v>57</v>
      </c>
      <c r="M4613" t="s">
        <v>133</v>
      </c>
      <c r="N4613" t="s">
        <v>7945</v>
      </c>
      <c r="O4613" t="s">
        <v>7943</v>
      </c>
      <c r="R4613" t="s">
        <v>7946</v>
      </c>
      <c r="S4613" t="s">
        <v>7947</v>
      </c>
      <c r="V4613" s="31">
        <v>43101</v>
      </c>
      <c r="W4613" t="s">
        <v>7948</v>
      </c>
      <c r="X4613">
        <v>2017</v>
      </c>
      <c r="Y4613" t="s">
        <v>7946</v>
      </c>
      <c r="Z4613" s="12" t="s">
        <v>59</v>
      </c>
      <c r="AA4613" t="s">
        <v>7946</v>
      </c>
      <c r="AB4613">
        <v>1</v>
      </c>
      <c r="AC4613" t="s">
        <v>60</v>
      </c>
      <c r="AD4613" t="s">
        <v>61</v>
      </c>
      <c r="AE4613" s="8">
        <v>1</v>
      </c>
      <c r="AF4613" s="33"/>
      <c r="AG4613" s="7">
        <f t="shared" si="1307"/>
        <v>0</v>
      </c>
      <c r="AH4613" s="7">
        <f t="shared" si="1309"/>
        <v>0</v>
      </c>
      <c r="AI4613" s="7">
        <f t="shared" si="1309"/>
        <v>0</v>
      </c>
      <c r="AJ4613" s="7">
        <f t="shared" si="1312"/>
        <v>0</v>
      </c>
      <c r="AK4613" s="7">
        <f t="shared" si="1310"/>
        <v>0</v>
      </c>
      <c r="AL4613" s="7">
        <f t="shared" si="1310"/>
        <v>0</v>
      </c>
      <c r="AM4613" s="7">
        <f t="shared" si="1308"/>
        <v>0</v>
      </c>
      <c r="AN4613" s="7">
        <f t="shared" si="1311"/>
        <v>0</v>
      </c>
      <c r="AO4613" s="7">
        <f t="shared" si="1311"/>
        <v>0</v>
      </c>
      <c r="AP4613" s="7">
        <f t="shared" si="1306"/>
        <v>0</v>
      </c>
    </row>
    <row r="4614" spans="1:42">
      <c r="A4614" t="s">
        <v>8103</v>
      </c>
      <c r="B4614" t="s">
        <v>9079</v>
      </c>
      <c r="C4614" t="s">
        <v>1776</v>
      </c>
      <c r="E4614" t="s">
        <v>9086</v>
      </c>
      <c r="G4614" t="s">
        <v>7943</v>
      </c>
      <c r="H4614" s="31">
        <v>44805</v>
      </c>
      <c r="I4614" t="s">
        <v>7944</v>
      </c>
      <c r="J4614" t="s">
        <v>7943</v>
      </c>
      <c r="L4614">
        <v>57</v>
      </c>
      <c r="M4614" t="s">
        <v>133</v>
      </c>
      <c r="N4614" t="s">
        <v>7945</v>
      </c>
      <c r="O4614" t="s">
        <v>7943</v>
      </c>
      <c r="R4614" t="s">
        <v>7946</v>
      </c>
      <c r="S4614" t="s">
        <v>7947</v>
      </c>
      <c r="V4614" s="31">
        <v>43101</v>
      </c>
      <c r="W4614" t="s">
        <v>7948</v>
      </c>
      <c r="X4614">
        <v>2017</v>
      </c>
      <c r="Y4614" t="s">
        <v>7946</v>
      </c>
      <c r="Z4614" s="12" t="s">
        <v>59</v>
      </c>
      <c r="AA4614" t="s">
        <v>7946</v>
      </c>
      <c r="AB4614">
        <v>1</v>
      </c>
      <c r="AC4614" t="s">
        <v>60</v>
      </c>
      <c r="AD4614" t="s">
        <v>61</v>
      </c>
      <c r="AE4614" s="8">
        <v>1</v>
      </c>
      <c r="AF4614" s="33"/>
      <c r="AG4614" s="7">
        <f t="shared" si="1307"/>
        <v>0</v>
      </c>
      <c r="AH4614" s="7">
        <f t="shared" si="1309"/>
        <v>0</v>
      </c>
      <c r="AI4614" s="7">
        <f t="shared" si="1309"/>
        <v>0</v>
      </c>
      <c r="AJ4614" s="7">
        <f t="shared" si="1312"/>
        <v>0</v>
      </c>
      <c r="AK4614" s="7">
        <f t="shared" si="1310"/>
        <v>0</v>
      </c>
      <c r="AL4614" s="7">
        <f t="shared" si="1310"/>
        <v>0</v>
      </c>
      <c r="AM4614" s="7">
        <f t="shared" si="1308"/>
        <v>0</v>
      </c>
      <c r="AN4614" s="7">
        <f t="shared" si="1311"/>
        <v>0</v>
      </c>
      <c r="AO4614" s="7">
        <f t="shared" si="1311"/>
        <v>0</v>
      </c>
      <c r="AP4614" s="7">
        <f t="shared" si="1306"/>
        <v>0</v>
      </c>
    </row>
    <row r="4615" spans="1:42">
      <c r="A4615" t="s">
        <v>8103</v>
      </c>
      <c r="B4615" t="s">
        <v>9079</v>
      </c>
      <c r="C4615" t="s">
        <v>1776</v>
      </c>
      <c r="E4615" t="s">
        <v>9087</v>
      </c>
      <c r="G4615" t="s">
        <v>7943</v>
      </c>
      <c r="H4615" s="31">
        <v>44805</v>
      </c>
      <c r="I4615" t="s">
        <v>7944</v>
      </c>
      <c r="J4615" t="s">
        <v>7943</v>
      </c>
      <c r="L4615">
        <v>57</v>
      </c>
      <c r="M4615" t="s">
        <v>133</v>
      </c>
      <c r="N4615" t="s">
        <v>7945</v>
      </c>
      <c r="O4615" t="s">
        <v>7943</v>
      </c>
      <c r="R4615" t="s">
        <v>7946</v>
      </c>
      <c r="S4615" t="s">
        <v>7947</v>
      </c>
      <c r="V4615" s="31">
        <v>43101</v>
      </c>
      <c r="W4615" t="s">
        <v>7948</v>
      </c>
      <c r="X4615">
        <v>2017</v>
      </c>
      <c r="Y4615" t="s">
        <v>7946</v>
      </c>
      <c r="Z4615" s="12" t="s">
        <v>59</v>
      </c>
      <c r="AA4615" t="s">
        <v>7946</v>
      </c>
      <c r="AB4615">
        <v>1</v>
      </c>
      <c r="AC4615" t="s">
        <v>60</v>
      </c>
      <c r="AD4615" t="s">
        <v>61</v>
      </c>
      <c r="AE4615" s="8">
        <v>1</v>
      </c>
      <c r="AF4615" s="33"/>
      <c r="AG4615" s="7">
        <f t="shared" si="1307"/>
        <v>0</v>
      </c>
      <c r="AH4615" s="7">
        <f t="shared" si="1309"/>
        <v>0</v>
      </c>
      <c r="AI4615" s="7">
        <f t="shared" si="1309"/>
        <v>0</v>
      </c>
      <c r="AJ4615" s="7">
        <f t="shared" si="1312"/>
        <v>0</v>
      </c>
      <c r="AK4615" s="7">
        <f t="shared" si="1310"/>
        <v>0</v>
      </c>
      <c r="AL4615" s="7">
        <f t="shared" si="1310"/>
        <v>0</v>
      </c>
      <c r="AM4615" s="7">
        <f t="shared" si="1308"/>
        <v>0</v>
      </c>
      <c r="AN4615" s="7">
        <f t="shared" si="1311"/>
        <v>0</v>
      </c>
      <c r="AO4615" s="7">
        <f t="shared" si="1311"/>
        <v>0</v>
      </c>
      <c r="AP4615" s="7">
        <f t="shared" si="1306"/>
        <v>0</v>
      </c>
    </row>
    <row r="4616" spans="1:42">
      <c r="A4616" t="s">
        <v>8103</v>
      </c>
      <c r="B4616" t="s">
        <v>9079</v>
      </c>
      <c r="C4616" t="s">
        <v>1776</v>
      </c>
      <c r="E4616" t="s">
        <v>9088</v>
      </c>
      <c r="G4616" t="s">
        <v>164</v>
      </c>
      <c r="H4616" s="31">
        <v>44958</v>
      </c>
      <c r="I4616" t="s">
        <v>165</v>
      </c>
      <c r="J4616" t="s">
        <v>166</v>
      </c>
      <c r="L4616">
        <v>65</v>
      </c>
      <c r="M4616" t="s">
        <v>151</v>
      </c>
      <c r="N4616" t="s">
        <v>167</v>
      </c>
      <c r="O4616" t="s">
        <v>168</v>
      </c>
      <c r="W4616" t="s">
        <v>157</v>
      </c>
      <c r="Z4616" s="12" t="s">
        <v>158</v>
      </c>
      <c r="AB4616">
        <v>1</v>
      </c>
      <c r="AC4616" t="s">
        <v>60</v>
      </c>
      <c r="AD4616" t="s">
        <v>61</v>
      </c>
      <c r="AE4616" s="8">
        <v>1</v>
      </c>
      <c r="AF4616" s="33"/>
      <c r="AG4616" s="7">
        <f t="shared" si="1307"/>
        <v>0</v>
      </c>
      <c r="AH4616" s="7">
        <f t="shared" si="1309"/>
        <v>0</v>
      </c>
      <c r="AI4616" s="7">
        <f t="shared" si="1309"/>
        <v>0</v>
      </c>
      <c r="AJ4616" s="7">
        <f t="shared" si="1312"/>
        <v>0</v>
      </c>
      <c r="AK4616" s="7">
        <f t="shared" si="1310"/>
        <v>0</v>
      </c>
      <c r="AL4616" s="7">
        <f t="shared" si="1310"/>
        <v>0</v>
      </c>
      <c r="AM4616" s="7">
        <f t="shared" si="1308"/>
        <v>0</v>
      </c>
      <c r="AN4616" s="7">
        <f t="shared" si="1311"/>
        <v>0</v>
      </c>
      <c r="AO4616" s="7">
        <f t="shared" si="1311"/>
        <v>0</v>
      </c>
      <c r="AP4616" s="7">
        <f t="shared" si="1306"/>
        <v>0</v>
      </c>
    </row>
    <row r="4617" spans="1:42">
      <c r="A4617" t="s">
        <v>8103</v>
      </c>
      <c r="B4617" t="s">
        <v>9089</v>
      </c>
      <c r="C4617" t="s">
        <v>1776</v>
      </c>
      <c r="E4617" t="s">
        <v>9090</v>
      </c>
      <c r="F4617" t="s">
        <v>9091</v>
      </c>
      <c r="G4617" t="s">
        <v>175</v>
      </c>
      <c r="H4617" s="31">
        <v>45170</v>
      </c>
      <c r="I4617" t="s">
        <v>176</v>
      </c>
      <c r="J4617" t="s">
        <v>177</v>
      </c>
      <c r="L4617">
        <v>65</v>
      </c>
      <c r="M4617" t="s">
        <v>151</v>
      </c>
      <c r="N4617" t="s">
        <v>178</v>
      </c>
      <c r="O4617" t="s">
        <v>177</v>
      </c>
      <c r="V4617" s="31">
        <v>42867</v>
      </c>
      <c r="X4617">
        <v>2017</v>
      </c>
      <c r="Z4617" s="12" t="s">
        <v>59</v>
      </c>
      <c r="AB4617">
        <v>1</v>
      </c>
      <c r="AC4617" t="s">
        <v>60</v>
      </c>
      <c r="AD4617" t="s">
        <v>61</v>
      </c>
      <c r="AE4617" s="8">
        <v>1</v>
      </c>
      <c r="AF4617" s="33"/>
      <c r="AG4617" s="7">
        <f t="shared" si="1307"/>
        <v>0</v>
      </c>
      <c r="AH4617" s="7">
        <f t="shared" si="1309"/>
        <v>0</v>
      </c>
      <c r="AI4617" s="7">
        <f t="shared" si="1309"/>
        <v>0</v>
      </c>
      <c r="AJ4617" s="7">
        <f t="shared" si="1312"/>
        <v>0</v>
      </c>
      <c r="AK4617" s="7">
        <f t="shared" si="1310"/>
        <v>0</v>
      </c>
      <c r="AL4617" s="7">
        <f t="shared" si="1310"/>
        <v>0</v>
      </c>
      <c r="AM4617" s="7">
        <f t="shared" si="1308"/>
        <v>0</v>
      </c>
      <c r="AN4617" s="7">
        <f t="shared" si="1311"/>
        <v>0</v>
      </c>
      <c r="AO4617" s="7">
        <f t="shared" si="1311"/>
        <v>0</v>
      </c>
      <c r="AP4617" s="7">
        <f t="shared" si="1306"/>
        <v>0</v>
      </c>
    </row>
    <row r="4618" spans="1:42">
      <c r="A4618" t="s">
        <v>8103</v>
      </c>
      <c r="B4618" t="s">
        <v>9089</v>
      </c>
      <c r="C4618" t="s">
        <v>1776</v>
      </c>
      <c r="E4618" t="s">
        <v>9092</v>
      </c>
      <c r="G4618" t="s">
        <v>130</v>
      </c>
      <c r="H4618" s="31">
        <v>44621</v>
      </c>
      <c r="I4618" t="s">
        <v>131</v>
      </c>
      <c r="J4618" t="s">
        <v>132</v>
      </c>
      <c r="L4618">
        <v>57</v>
      </c>
      <c r="M4618" t="s">
        <v>133</v>
      </c>
      <c r="N4618" t="s">
        <v>134</v>
      </c>
      <c r="O4618" t="s">
        <v>132</v>
      </c>
      <c r="R4618" t="s">
        <v>135</v>
      </c>
      <c r="S4618" t="s">
        <v>4026</v>
      </c>
      <c r="V4618" s="31">
        <v>43101</v>
      </c>
      <c r="X4618">
        <v>2017</v>
      </c>
      <c r="Y4618" t="s">
        <v>135</v>
      </c>
      <c r="Z4618" s="12" t="s">
        <v>59</v>
      </c>
      <c r="AB4618">
        <v>1</v>
      </c>
      <c r="AC4618" t="s">
        <v>60</v>
      </c>
      <c r="AD4618" t="s">
        <v>137</v>
      </c>
      <c r="AE4618" s="8">
        <v>1</v>
      </c>
      <c r="AF4618" s="33"/>
      <c r="AG4618" s="7">
        <f t="shared" si="1307"/>
        <v>0</v>
      </c>
      <c r="AH4618" s="7"/>
      <c r="AI4618" s="7"/>
      <c r="AJ4618" s="7">
        <f t="shared" si="1312"/>
        <v>0</v>
      </c>
      <c r="AK4618" s="7"/>
      <c r="AL4618" s="7"/>
      <c r="AM4618" s="7">
        <f t="shared" si="1308"/>
        <v>0</v>
      </c>
      <c r="AN4618" s="7"/>
      <c r="AO4618" s="7"/>
      <c r="AP4618" s="7">
        <f t="shared" si="1306"/>
        <v>0</v>
      </c>
    </row>
    <row r="4619" spans="1:42">
      <c r="A4619" t="s">
        <v>8103</v>
      </c>
      <c r="B4619" t="s">
        <v>9089</v>
      </c>
      <c r="C4619" t="s">
        <v>1776</v>
      </c>
      <c r="E4619" t="s">
        <v>9093</v>
      </c>
      <c r="G4619" t="s">
        <v>130</v>
      </c>
      <c r="H4619" s="31">
        <v>44621</v>
      </c>
      <c r="I4619" t="s">
        <v>131</v>
      </c>
      <c r="J4619" t="s">
        <v>132</v>
      </c>
      <c r="L4619">
        <v>57</v>
      </c>
      <c r="M4619" t="s">
        <v>133</v>
      </c>
      <c r="N4619" t="s">
        <v>134</v>
      </c>
      <c r="O4619" t="s">
        <v>132</v>
      </c>
      <c r="R4619" t="s">
        <v>135</v>
      </c>
      <c r="S4619" t="s">
        <v>4230</v>
      </c>
      <c r="V4619" s="31">
        <v>43101</v>
      </c>
      <c r="X4619">
        <v>2017</v>
      </c>
      <c r="Y4619" t="s">
        <v>135</v>
      </c>
      <c r="Z4619" s="12" t="s">
        <v>59</v>
      </c>
      <c r="AB4619">
        <v>1</v>
      </c>
      <c r="AC4619" t="s">
        <v>60</v>
      </c>
      <c r="AD4619" t="s">
        <v>137</v>
      </c>
      <c r="AE4619" s="8">
        <v>1</v>
      </c>
      <c r="AF4619" s="33"/>
      <c r="AG4619" s="7">
        <f t="shared" si="1307"/>
        <v>0</v>
      </c>
      <c r="AH4619" s="7"/>
      <c r="AI4619" s="7"/>
      <c r="AJ4619" s="7">
        <f t="shared" si="1312"/>
        <v>0</v>
      </c>
      <c r="AK4619" s="7"/>
      <c r="AL4619" s="7"/>
      <c r="AM4619" s="7">
        <f t="shared" si="1308"/>
        <v>0</v>
      </c>
      <c r="AN4619" s="7"/>
      <c r="AO4619" s="7"/>
      <c r="AP4619" s="7">
        <f t="shared" si="1306"/>
        <v>0</v>
      </c>
    </row>
    <row r="4620" spans="1:42">
      <c r="A4620" t="s">
        <v>8103</v>
      </c>
      <c r="B4620" t="s">
        <v>9089</v>
      </c>
      <c r="C4620" t="s">
        <v>1776</v>
      </c>
      <c r="E4620" t="s">
        <v>9094</v>
      </c>
      <c r="G4620" t="s">
        <v>130</v>
      </c>
      <c r="H4620" s="31">
        <v>44621</v>
      </c>
      <c r="I4620" t="s">
        <v>131</v>
      </c>
      <c r="J4620" t="s">
        <v>132</v>
      </c>
      <c r="L4620">
        <v>57</v>
      </c>
      <c r="M4620" t="s">
        <v>133</v>
      </c>
      <c r="N4620" t="s">
        <v>134</v>
      </c>
      <c r="O4620" t="s">
        <v>132</v>
      </c>
      <c r="R4620" t="s">
        <v>135</v>
      </c>
      <c r="S4620" t="s">
        <v>4230</v>
      </c>
      <c r="V4620" s="31">
        <v>43101</v>
      </c>
      <c r="X4620">
        <v>2017</v>
      </c>
      <c r="Y4620" t="s">
        <v>135</v>
      </c>
      <c r="Z4620" s="12" t="s">
        <v>59</v>
      </c>
      <c r="AB4620">
        <v>1</v>
      </c>
      <c r="AC4620" t="s">
        <v>60</v>
      </c>
      <c r="AD4620" t="s">
        <v>137</v>
      </c>
      <c r="AE4620" s="8">
        <v>1</v>
      </c>
      <c r="AF4620" s="33"/>
      <c r="AG4620" s="7">
        <f t="shared" si="1307"/>
        <v>0</v>
      </c>
      <c r="AH4620" s="7"/>
      <c r="AI4620" s="7"/>
      <c r="AJ4620" s="7">
        <f t="shared" si="1312"/>
        <v>0</v>
      </c>
      <c r="AK4620" s="7"/>
      <c r="AL4620" s="7"/>
      <c r="AM4620" s="7">
        <f t="shared" si="1308"/>
        <v>0</v>
      </c>
      <c r="AN4620" s="7"/>
      <c r="AO4620" s="7"/>
      <c r="AP4620" s="7">
        <f t="shared" si="1306"/>
        <v>0</v>
      </c>
    </row>
    <row r="4621" spans="1:42">
      <c r="A4621" t="s">
        <v>8103</v>
      </c>
      <c r="B4621" t="s">
        <v>9089</v>
      </c>
      <c r="C4621" t="s">
        <v>1776</v>
      </c>
      <c r="E4621" t="s">
        <v>9095</v>
      </c>
      <c r="G4621" t="s">
        <v>130</v>
      </c>
      <c r="H4621" s="31">
        <v>44621</v>
      </c>
      <c r="I4621" t="s">
        <v>131</v>
      </c>
      <c r="J4621" t="s">
        <v>132</v>
      </c>
      <c r="L4621">
        <v>57</v>
      </c>
      <c r="M4621" t="s">
        <v>133</v>
      </c>
      <c r="N4621" t="s">
        <v>134</v>
      </c>
      <c r="O4621" t="s">
        <v>132</v>
      </c>
      <c r="R4621" t="s">
        <v>135</v>
      </c>
      <c r="S4621" t="s">
        <v>7074</v>
      </c>
      <c r="V4621" s="31">
        <v>43101</v>
      </c>
      <c r="X4621">
        <v>2017</v>
      </c>
      <c r="Y4621" t="s">
        <v>135</v>
      </c>
      <c r="Z4621" s="12" t="s">
        <v>59</v>
      </c>
      <c r="AB4621">
        <v>1</v>
      </c>
      <c r="AC4621" t="s">
        <v>60</v>
      </c>
      <c r="AD4621" t="s">
        <v>137</v>
      </c>
      <c r="AE4621" s="8">
        <v>1</v>
      </c>
      <c r="AF4621" s="33"/>
      <c r="AG4621" s="7">
        <f t="shared" si="1307"/>
        <v>0</v>
      </c>
      <c r="AH4621" s="7"/>
      <c r="AI4621" s="7"/>
      <c r="AJ4621" s="7">
        <f t="shared" si="1312"/>
        <v>0</v>
      </c>
      <c r="AK4621" s="7"/>
      <c r="AL4621" s="7"/>
      <c r="AM4621" s="7">
        <f t="shared" si="1308"/>
        <v>0</v>
      </c>
      <c r="AN4621" s="7"/>
      <c r="AO4621" s="7"/>
      <c r="AP4621" s="7">
        <f t="shared" si="1306"/>
        <v>0</v>
      </c>
    </row>
    <row r="4622" spans="1:42">
      <c r="A4622" t="s">
        <v>8103</v>
      </c>
      <c r="B4622" t="s">
        <v>9089</v>
      </c>
      <c r="C4622" t="s">
        <v>1776</v>
      </c>
      <c r="E4622" t="s">
        <v>9096</v>
      </c>
      <c r="G4622" t="s">
        <v>449</v>
      </c>
      <c r="H4622" s="31">
        <v>44621</v>
      </c>
      <c r="I4622" t="s">
        <v>131</v>
      </c>
      <c r="J4622" t="s">
        <v>132</v>
      </c>
      <c r="K4622" t="s">
        <v>9076</v>
      </c>
      <c r="L4622">
        <v>57</v>
      </c>
      <c r="M4622" t="s">
        <v>133</v>
      </c>
      <c r="N4622" t="s">
        <v>134</v>
      </c>
      <c r="O4622" t="s">
        <v>132</v>
      </c>
      <c r="R4622" t="s">
        <v>135</v>
      </c>
      <c r="S4622" t="s">
        <v>4461</v>
      </c>
      <c r="V4622" s="31">
        <v>43101</v>
      </c>
      <c r="X4622">
        <v>2017</v>
      </c>
      <c r="Y4622" t="s">
        <v>135</v>
      </c>
      <c r="Z4622" s="12" t="s">
        <v>59</v>
      </c>
      <c r="AB4622">
        <v>1</v>
      </c>
      <c r="AC4622" t="s">
        <v>60</v>
      </c>
      <c r="AD4622" t="s">
        <v>137</v>
      </c>
      <c r="AE4622" s="8">
        <v>1</v>
      </c>
      <c r="AF4622" s="33"/>
      <c r="AG4622" s="7">
        <f t="shared" si="1307"/>
        <v>0</v>
      </c>
      <c r="AH4622" s="7"/>
      <c r="AI4622" s="7"/>
      <c r="AJ4622" s="7">
        <f t="shared" si="1312"/>
        <v>0</v>
      </c>
      <c r="AK4622" s="7"/>
      <c r="AL4622" s="7"/>
      <c r="AM4622" s="7">
        <f t="shared" si="1308"/>
        <v>0</v>
      </c>
      <c r="AN4622" s="7"/>
      <c r="AO4622" s="7"/>
      <c r="AP4622" s="7">
        <f t="shared" si="1306"/>
        <v>0</v>
      </c>
    </row>
    <row r="4623" spans="1:42">
      <c r="A4623" t="s">
        <v>8103</v>
      </c>
      <c r="B4623" t="s">
        <v>9089</v>
      </c>
      <c r="C4623" t="s">
        <v>1776</v>
      </c>
      <c r="E4623" t="s">
        <v>9097</v>
      </c>
      <c r="G4623" t="s">
        <v>130</v>
      </c>
      <c r="H4623" s="31">
        <v>44621</v>
      </c>
      <c r="I4623" t="s">
        <v>131</v>
      </c>
      <c r="J4623" t="s">
        <v>132</v>
      </c>
      <c r="L4623">
        <v>57</v>
      </c>
      <c r="M4623" t="s">
        <v>133</v>
      </c>
      <c r="N4623" t="s">
        <v>134</v>
      </c>
      <c r="O4623" t="s">
        <v>132</v>
      </c>
      <c r="R4623" t="s">
        <v>135</v>
      </c>
      <c r="S4623" t="s">
        <v>7074</v>
      </c>
      <c r="V4623" s="31">
        <v>43101</v>
      </c>
      <c r="X4623">
        <v>2017</v>
      </c>
      <c r="Y4623" t="s">
        <v>135</v>
      </c>
      <c r="Z4623" s="12" t="s">
        <v>59</v>
      </c>
      <c r="AB4623">
        <v>1</v>
      </c>
      <c r="AC4623" t="s">
        <v>60</v>
      </c>
      <c r="AD4623" t="s">
        <v>137</v>
      </c>
      <c r="AE4623" s="8">
        <v>1</v>
      </c>
      <c r="AF4623" s="33"/>
      <c r="AG4623" s="7">
        <f t="shared" si="1307"/>
        <v>0</v>
      </c>
      <c r="AH4623" s="7"/>
      <c r="AI4623" s="7"/>
      <c r="AJ4623" s="7">
        <f t="shared" si="1312"/>
        <v>0</v>
      </c>
      <c r="AK4623" s="7"/>
      <c r="AL4623" s="7"/>
      <c r="AM4623" s="7">
        <f t="shared" si="1308"/>
        <v>0</v>
      </c>
      <c r="AN4623" s="7"/>
      <c r="AO4623" s="7"/>
      <c r="AP4623" s="7">
        <f t="shared" si="1306"/>
        <v>0</v>
      </c>
    </row>
    <row r="4624" spans="1:42">
      <c r="A4624" t="s">
        <v>8103</v>
      </c>
      <c r="B4624" t="s">
        <v>9089</v>
      </c>
      <c r="C4624" t="s">
        <v>1776</v>
      </c>
      <c r="E4624" t="s">
        <v>9098</v>
      </c>
      <c r="G4624" t="s">
        <v>449</v>
      </c>
      <c r="H4624" s="31">
        <v>44621</v>
      </c>
      <c r="I4624" t="s">
        <v>131</v>
      </c>
      <c r="J4624" t="s">
        <v>132</v>
      </c>
      <c r="K4624" t="s">
        <v>9076</v>
      </c>
      <c r="L4624">
        <v>57</v>
      </c>
      <c r="M4624" t="s">
        <v>133</v>
      </c>
      <c r="N4624" t="s">
        <v>134</v>
      </c>
      <c r="O4624" t="s">
        <v>132</v>
      </c>
      <c r="R4624" t="s">
        <v>135</v>
      </c>
      <c r="S4624" t="s">
        <v>4461</v>
      </c>
      <c r="V4624" s="31">
        <v>43101</v>
      </c>
      <c r="X4624">
        <v>2017</v>
      </c>
      <c r="Y4624" t="s">
        <v>135</v>
      </c>
      <c r="Z4624" s="12" t="s">
        <v>59</v>
      </c>
      <c r="AB4624">
        <v>1</v>
      </c>
      <c r="AC4624" t="s">
        <v>60</v>
      </c>
      <c r="AD4624" t="s">
        <v>137</v>
      </c>
      <c r="AE4624" s="8">
        <v>1</v>
      </c>
      <c r="AF4624" s="33"/>
      <c r="AG4624" s="7">
        <f t="shared" si="1307"/>
        <v>0</v>
      </c>
      <c r="AH4624" s="7"/>
      <c r="AI4624" s="7"/>
      <c r="AJ4624" s="7">
        <f t="shared" si="1312"/>
        <v>0</v>
      </c>
      <c r="AK4624" s="7"/>
      <c r="AL4624" s="7"/>
      <c r="AM4624" s="7">
        <f t="shared" si="1308"/>
        <v>0</v>
      </c>
      <c r="AN4624" s="7"/>
      <c r="AO4624" s="7"/>
      <c r="AP4624" s="7">
        <f t="shared" si="1306"/>
        <v>0</v>
      </c>
    </row>
    <row r="4625" spans="1:42">
      <c r="A4625" t="s">
        <v>8103</v>
      </c>
      <c r="B4625" t="s">
        <v>9089</v>
      </c>
      <c r="C4625" t="s">
        <v>1776</v>
      </c>
      <c r="E4625" t="s">
        <v>9099</v>
      </c>
      <c r="G4625" t="s">
        <v>130</v>
      </c>
      <c r="H4625" s="31">
        <v>44621</v>
      </c>
      <c r="I4625" t="s">
        <v>131</v>
      </c>
      <c r="J4625" t="s">
        <v>132</v>
      </c>
      <c r="L4625">
        <v>57</v>
      </c>
      <c r="M4625" t="s">
        <v>133</v>
      </c>
      <c r="N4625" t="s">
        <v>134</v>
      </c>
      <c r="O4625" t="s">
        <v>132</v>
      </c>
      <c r="R4625" t="s">
        <v>135</v>
      </c>
      <c r="S4625" t="s">
        <v>2662</v>
      </c>
      <c r="V4625" s="31">
        <v>43101</v>
      </c>
      <c r="X4625">
        <v>2017</v>
      </c>
      <c r="Y4625" t="s">
        <v>135</v>
      </c>
      <c r="Z4625" s="12" t="s">
        <v>59</v>
      </c>
      <c r="AB4625">
        <v>1</v>
      </c>
      <c r="AC4625" t="s">
        <v>60</v>
      </c>
      <c r="AD4625" t="s">
        <v>137</v>
      </c>
      <c r="AE4625" s="8">
        <v>1</v>
      </c>
      <c r="AF4625" s="33"/>
      <c r="AG4625" s="7">
        <f t="shared" si="1307"/>
        <v>0</v>
      </c>
      <c r="AH4625" s="7"/>
      <c r="AI4625" s="7"/>
      <c r="AJ4625" s="7">
        <f t="shared" si="1312"/>
        <v>0</v>
      </c>
      <c r="AK4625" s="7"/>
      <c r="AL4625" s="7"/>
      <c r="AM4625" s="7">
        <f t="shared" si="1308"/>
        <v>0</v>
      </c>
      <c r="AN4625" s="7"/>
      <c r="AO4625" s="7"/>
      <c r="AP4625" s="7">
        <f t="shared" si="1306"/>
        <v>0</v>
      </c>
    </row>
    <row r="4626" spans="1:42">
      <c r="A4626" t="s">
        <v>8103</v>
      </c>
      <c r="B4626" t="s">
        <v>9100</v>
      </c>
      <c r="C4626" t="s">
        <v>1776</v>
      </c>
      <c r="E4626" t="s">
        <v>9101</v>
      </c>
      <c r="F4626" t="s">
        <v>9102</v>
      </c>
      <c r="G4626" t="s">
        <v>175</v>
      </c>
      <c r="H4626" s="31">
        <v>45170</v>
      </c>
      <c r="I4626" t="s">
        <v>176</v>
      </c>
      <c r="J4626" t="s">
        <v>177</v>
      </c>
      <c r="L4626">
        <v>65</v>
      </c>
      <c r="M4626" t="s">
        <v>151</v>
      </c>
      <c r="N4626" t="s">
        <v>178</v>
      </c>
      <c r="O4626" t="s">
        <v>177</v>
      </c>
      <c r="V4626" s="31">
        <v>42867</v>
      </c>
      <c r="X4626">
        <v>2017</v>
      </c>
      <c r="Z4626" s="12" t="s">
        <v>59</v>
      </c>
      <c r="AB4626">
        <v>1</v>
      </c>
      <c r="AC4626" t="s">
        <v>60</v>
      </c>
      <c r="AD4626" t="s">
        <v>61</v>
      </c>
      <c r="AE4626" s="8">
        <v>1</v>
      </c>
      <c r="AF4626" s="33"/>
      <c r="AG4626" s="7">
        <f t="shared" si="1307"/>
        <v>0</v>
      </c>
      <c r="AH4626" s="7">
        <f>$AF4626*$AB4626*$AE4626</f>
        <v>0</v>
      </c>
      <c r="AI4626" s="7">
        <f>$AF4626*$AB4626*$AE4626</f>
        <v>0</v>
      </c>
      <c r="AJ4626" s="7">
        <f t="shared" si="1312"/>
        <v>0</v>
      </c>
      <c r="AK4626" s="7">
        <f>$AF4626*$AB4626*$AE4626</f>
        <v>0</v>
      </c>
      <c r="AL4626" s="7">
        <f>$AF4626*$AB4626*$AE4626</f>
        <v>0</v>
      </c>
      <c r="AM4626" s="7">
        <f t="shared" si="1308"/>
        <v>0</v>
      </c>
      <c r="AN4626" s="7">
        <f>$AF4626*$AB4626*$AE4626</f>
        <v>0</v>
      </c>
      <c r="AO4626" s="7">
        <f>$AF4626*$AB4626*$AE4626</f>
        <v>0</v>
      </c>
      <c r="AP4626" s="7">
        <f t="shared" si="1306"/>
        <v>0</v>
      </c>
    </row>
    <row r="4627" spans="1:42">
      <c r="A4627" t="s">
        <v>8103</v>
      </c>
      <c r="B4627" t="s">
        <v>9100</v>
      </c>
      <c r="C4627" t="s">
        <v>1776</v>
      </c>
      <c r="E4627" t="s">
        <v>9103</v>
      </c>
      <c r="G4627" t="s">
        <v>130</v>
      </c>
      <c r="H4627" s="31">
        <v>44621</v>
      </c>
      <c r="I4627" t="s">
        <v>131</v>
      </c>
      <c r="J4627" t="s">
        <v>132</v>
      </c>
      <c r="L4627">
        <v>57</v>
      </c>
      <c r="M4627" t="s">
        <v>133</v>
      </c>
      <c r="N4627" t="s">
        <v>134</v>
      </c>
      <c r="O4627" t="s">
        <v>132</v>
      </c>
      <c r="R4627" t="s">
        <v>135</v>
      </c>
      <c r="S4627" t="s">
        <v>7074</v>
      </c>
      <c r="V4627" s="31">
        <v>43101</v>
      </c>
      <c r="X4627">
        <v>2017</v>
      </c>
      <c r="Y4627" t="s">
        <v>135</v>
      </c>
      <c r="Z4627" s="12" t="s">
        <v>59</v>
      </c>
      <c r="AB4627">
        <v>1</v>
      </c>
      <c r="AC4627" t="s">
        <v>60</v>
      </c>
      <c r="AD4627" t="s">
        <v>137</v>
      </c>
      <c r="AE4627" s="8">
        <v>1</v>
      </c>
      <c r="AF4627" s="33"/>
      <c r="AG4627" s="7">
        <f t="shared" si="1307"/>
        <v>0</v>
      </c>
      <c r="AH4627" s="7"/>
      <c r="AI4627" s="7"/>
      <c r="AJ4627" s="7">
        <f t="shared" si="1312"/>
        <v>0</v>
      </c>
      <c r="AK4627" s="7"/>
      <c r="AL4627" s="7"/>
      <c r="AM4627" s="7">
        <f t="shared" si="1308"/>
        <v>0</v>
      </c>
      <c r="AN4627" s="7"/>
      <c r="AO4627" s="7"/>
      <c r="AP4627" s="7">
        <f t="shared" si="1306"/>
        <v>0</v>
      </c>
    </row>
    <row r="4628" spans="1:42">
      <c r="A4628" t="s">
        <v>8103</v>
      </c>
      <c r="B4628" t="s">
        <v>9100</v>
      </c>
      <c r="C4628" t="s">
        <v>1776</v>
      </c>
      <c r="E4628" t="s">
        <v>9104</v>
      </c>
      <c r="G4628" t="s">
        <v>130</v>
      </c>
      <c r="H4628" s="31">
        <v>44621</v>
      </c>
      <c r="I4628" t="s">
        <v>131</v>
      </c>
      <c r="J4628" t="s">
        <v>132</v>
      </c>
      <c r="L4628">
        <v>57</v>
      </c>
      <c r="M4628" t="s">
        <v>133</v>
      </c>
      <c r="N4628" t="s">
        <v>134</v>
      </c>
      <c r="O4628" t="s">
        <v>132</v>
      </c>
      <c r="R4628" t="s">
        <v>135</v>
      </c>
      <c r="S4628" t="s">
        <v>2707</v>
      </c>
      <c r="V4628" s="31">
        <v>43101</v>
      </c>
      <c r="X4628">
        <v>2017</v>
      </c>
      <c r="Y4628" t="s">
        <v>135</v>
      </c>
      <c r="Z4628" s="12" t="s">
        <v>59</v>
      </c>
      <c r="AB4628">
        <v>1</v>
      </c>
      <c r="AC4628" t="s">
        <v>60</v>
      </c>
      <c r="AD4628" t="s">
        <v>137</v>
      </c>
      <c r="AE4628" s="8">
        <v>1</v>
      </c>
      <c r="AF4628" s="33"/>
      <c r="AG4628" s="7">
        <f t="shared" si="1307"/>
        <v>0</v>
      </c>
      <c r="AH4628" s="7"/>
      <c r="AI4628" s="7"/>
      <c r="AJ4628" s="7">
        <f t="shared" si="1312"/>
        <v>0</v>
      </c>
      <c r="AK4628" s="7"/>
      <c r="AL4628" s="7"/>
      <c r="AM4628" s="7">
        <f t="shared" si="1308"/>
        <v>0</v>
      </c>
      <c r="AN4628" s="7"/>
      <c r="AO4628" s="7"/>
      <c r="AP4628" s="7">
        <f t="shared" si="1306"/>
        <v>0</v>
      </c>
    </row>
    <row r="4629" spans="1:42">
      <c r="A4629" t="s">
        <v>8103</v>
      </c>
      <c r="B4629" t="s">
        <v>9100</v>
      </c>
      <c r="C4629" t="s">
        <v>1776</v>
      </c>
      <c r="E4629" t="s">
        <v>9105</v>
      </c>
      <c r="G4629" t="s">
        <v>130</v>
      </c>
      <c r="H4629" s="31">
        <v>44621</v>
      </c>
      <c r="I4629" t="s">
        <v>131</v>
      </c>
      <c r="J4629" t="s">
        <v>132</v>
      </c>
      <c r="L4629">
        <v>57</v>
      </c>
      <c r="M4629" t="s">
        <v>133</v>
      </c>
      <c r="N4629" t="s">
        <v>134</v>
      </c>
      <c r="O4629" t="s">
        <v>132</v>
      </c>
      <c r="R4629" t="s">
        <v>135</v>
      </c>
      <c r="S4629" t="s">
        <v>4230</v>
      </c>
      <c r="V4629" s="31">
        <v>43101</v>
      </c>
      <c r="X4629">
        <v>2017</v>
      </c>
      <c r="Y4629" t="s">
        <v>135</v>
      </c>
      <c r="Z4629" s="12" t="s">
        <v>59</v>
      </c>
      <c r="AB4629">
        <v>1</v>
      </c>
      <c r="AC4629" t="s">
        <v>60</v>
      </c>
      <c r="AD4629" t="s">
        <v>137</v>
      </c>
      <c r="AE4629" s="8">
        <v>1</v>
      </c>
      <c r="AF4629" s="33"/>
      <c r="AG4629" s="7">
        <f t="shared" si="1307"/>
        <v>0</v>
      </c>
      <c r="AH4629" s="7"/>
      <c r="AI4629" s="7"/>
      <c r="AJ4629" s="7">
        <f t="shared" si="1312"/>
        <v>0</v>
      </c>
      <c r="AK4629" s="7"/>
      <c r="AL4629" s="7"/>
      <c r="AM4629" s="7">
        <f t="shared" si="1308"/>
        <v>0</v>
      </c>
      <c r="AN4629" s="7"/>
      <c r="AO4629" s="7"/>
      <c r="AP4629" s="7">
        <f t="shared" si="1306"/>
        <v>0</v>
      </c>
    </row>
    <row r="4630" spans="1:42">
      <c r="A4630" t="s">
        <v>8103</v>
      </c>
      <c r="B4630" t="s">
        <v>9106</v>
      </c>
      <c r="C4630" t="s">
        <v>1776</v>
      </c>
      <c r="E4630" t="s">
        <v>9107</v>
      </c>
      <c r="G4630" t="s">
        <v>130</v>
      </c>
      <c r="H4630" s="31">
        <v>44621</v>
      </c>
      <c r="I4630" t="s">
        <v>131</v>
      </c>
      <c r="J4630" t="s">
        <v>132</v>
      </c>
      <c r="L4630">
        <v>57</v>
      </c>
      <c r="M4630" t="s">
        <v>133</v>
      </c>
      <c r="N4630" t="s">
        <v>134</v>
      </c>
      <c r="O4630" t="s">
        <v>132</v>
      </c>
      <c r="R4630" t="s">
        <v>135</v>
      </c>
      <c r="S4630" t="s">
        <v>4230</v>
      </c>
      <c r="V4630" s="31">
        <v>43101</v>
      </c>
      <c r="X4630">
        <v>2017</v>
      </c>
      <c r="Y4630" t="s">
        <v>135</v>
      </c>
      <c r="Z4630" s="12" t="s">
        <v>59</v>
      </c>
      <c r="AB4630">
        <v>1</v>
      </c>
      <c r="AC4630" t="s">
        <v>60</v>
      </c>
      <c r="AD4630" t="s">
        <v>137</v>
      </c>
      <c r="AE4630" s="8">
        <v>1</v>
      </c>
      <c r="AF4630" s="33"/>
      <c r="AG4630" s="7">
        <f t="shared" si="1307"/>
        <v>0</v>
      </c>
      <c r="AH4630" s="7"/>
      <c r="AI4630" s="7"/>
      <c r="AJ4630" s="7">
        <f t="shared" si="1312"/>
        <v>0</v>
      </c>
      <c r="AK4630" s="7"/>
      <c r="AL4630" s="7"/>
      <c r="AM4630" s="7">
        <f t="shared" si="1308"/>
        <v>0</v>
      </c>
      <c r="AN4630" s="7"/>
      <c r="AO4630" s="7"/>
      <c r="AP4630" s="7">
        <f t="shared" si="1306"/>
        <v>0</v>
      </c>
    </row>
    <row r="4631" spans="1:42">
      <c r="A4631" t="s">
        <v>8103</v>
      </c>
      <c r="B4631" t="s">
        <v>9108</v>
      </c>
      <c r="C4631" t="s">
        <v>1776</v>
      </c>
      <c r="E4631" t="s">
        <v>9109</v>
      </c>
      <c r="G4631" t="s">
        <v>130</v>
      </c>
      <c r="H4631" s="31">
        <v>45352</v>
      </c>
      <c r="I4631" t="s">
        <v>131</v>
      </c>
      <c r="J4631" t="s">
        <v>132</v>
      </c>
      <c r="L4631">
        <v>57</v>
      </c>
      <c r="M4631" t="s">
        <v>133</v>
      </c>
      <c r="N4631" t="s">
        <v>134</v>
      </c>
      <c r="O4631" t="s">
        <v>132</v>
      </c>
      <c r="V4631" s="31">
        <v>43101</v>
      </c>
      <c r="X4631">
        <v>2017</v>
      </c>
      <c r="Y4631" t="s">
        <v>135</v>
      </c>
      <c r="Z4631" s="12" t="s">
        <v>59</v>
      </c>
      <c r="AB4631">
        <v>1</v>
      </c>
      <c r="AC4631" t="s">
        <v>60</v>
      </c>
      <c r="AD4631" t="s">
        <v>137</v>
      </c>
      <c r="AE4631" s="8">
        <v>1</v>
      </c>
      <c r="AF4631" s="33"/>
      <c r="AG4631" s="7">
        <f t="shared" si="1307"/>
        <v>0</v>
      </c>
      <c r="AH4631" s="7"/>
      <c r="AI4631" s="7"/>
      <c r="AJ4631" s="7">
        <f t="shared" si="1312"/>
        <v>0</v>
      </c>
      <c r="AK4631" s="7"/>
      <c r="AL4631" s="7"/>
      <c r="AM4631" s="7">
        <f t="shared" si="1308"/>
        <v>0</v>
      </c>
      <c r="AN4631" s="7"/>
      <c r="AO4631" s="7"/>
      <c r="AP4631" s="7">
        <f t="shared" si="1306"/>
        <v>0</v>
      </c>
    </row>
    <row r="4632" spans="1:42">
      <c r="A4632" t="s">
        <v>8103</v>
      </c>
      <c r="B4632" t="s">
        <v>9108</v>
      </c>
      <c r="C4632" t="s">
        <v>1776</v>
      </c>
      <c r="E4632" t="s">
        <v>9110</v>
      </c>
      <c r="G4632" t="s">
        <v>130</v>
      </c>
      <c r="H4632" s="31">
        <v>45352</v>
      </c>
      <c r="I4632" t="s">
        <v>131</v>
      </c>
      <c r="J4632" t="s">
        <v>132</v>
      </c>
      <c r="L4632">
        <v>57</v>
      </c>
      <c r="M4632" t="s">
        <v>133</v>
      </c>
      <c r="N4632" t="s">
        <v>134</v>
      </c>
      <c r="O4632" t="s">
        <v>132</v>
      </c>
      <c r="V4632" s="31">
        <v>43101</v>
      </c>
      <c r="X4632">
        <v>2017</v>
      </c>
      <c r="Y4632" t="s">
        <v>135</v>
      </c>
      <c r="Z4632" s="12" t="s">
        <v>59</v>
      </c>
      <c r="AB4632">
        <v>1</v>
      </c>
      <c r="AC4632" t="s">
        <v>60</v>
      </c>
      <c r="AD4632" t="s">
        <v>137</v>
      </c>
      <c r="AE4632" s="8">
        <v>1</v>
      </c>
      <c r="AF4632" s="33"/>
      <c r="AG4632" s="7">
        <f t="shared" si="1307"/>
        <v>0</v>
      </c>
      <c r="AH4632" s="7"/>
      <c r="AI4632" s="7"/>
      <c r="AJ4632" s="7">
        <f t="shared" si="1312"/>
        <v>0</v>
      </c>
      <c r="AK4632" s="7"/>
      <c r="AL4632" s="7"/>
      <c r="AM4632" s="7">
        <f t="shared" si="1308"/>
        <v>0</v>
      </c>
      <c r="AN4632" s="7"/>
      <c r="AO4632" s="7"/>
      <c r="AP4632" s="7">
        <f t="shared" si="1306"/>
        <v>0</v>
      </c>
    </row>
    <row r="4633" spans="1:42">
      <c r="A4633" t="s">
        <v>8103</v>
      </c>
      <c r="B4633" t="s">
        <v>9111</v>
      </c>
      <c r="C4633" t="s">
        <v>1776</v>
      </c>
      <c r="D4633" t="s">
        <v>9112</v>
      </c>
      <c r="E4633" t="s">
        <v>9113</v>
      </c>
      <c r="G4633" t="s">
        <v>7935</v>
      </c>
      <c r="H4633" s="31">
        <v>44652</v>
      </c>
      <c r="I4633" t="s">
        <v>7936</v>
      </c>
      <c r="J4633" t="s">
        <v>7935</v>
      </c>
      <c r="K4633" t="s">
        <v>9114</v>
      </c>
      <c r="L4633">
        <v>32</v>
      </c>
      <c r="M4633" t="s">
        <v>195</v>
      </c>
      <c r="N4633" t="s">
        <v>7938</v>
      </c>
      <c r="O4633" t="s">
        <v>7935</v>
      </c>
      <c r="S4633" t="s">
        <v>7939</v>
      </c>
      <c r="W4633" t="s">
        <v>7940</v>
      </c>
      <c r="X4633">
        <v>2017</v>
      </c>
      <c r="Y4633" t="s">
        <v>7940</v>
      </c>
      <c r="Z4633" s="12" t="s">
        <v>81</v>
      </c>
      <c r="AA4633" t="s">
        <v>7941</v>
      </c>
      <c r="AB4633">
        <v>1</v>
      </c>
      <c r="AC4633" t="s">
        <v>60</v>
      </c>
      <c r="AD4633" t="s">
        <v>61</v>
      </c>
      <c r="AE4633" s="8">
        <v>1</v>
      </c>
      <c r="AF4633" s="33"/>
      <c r="AG4633" s="7">
        <f t="shared" si="1307"/>
        <v>0</v>
      </c>
      <c r="AH4633" s="7">
        <f t="shared" ref="AH4633:AI4638" si="1313">$AF4633*$AB4633*$AE4633</f>
        <v>0</v>
      </c>
      <c r="AI4633" s="7">
        <f t="shared" si="1313"/>
        <v>0</v>
      </c>
      <c r="AJ4633" s="7">
        <f t="shared" si="1312"/>
        <v>0</v>
      </c>
      <c r="AK4633" s="7">
        <f t="shared" ref="AK4633:AL4638" si="1314">$AF4633*$AB4633*$AE4633</f>
        <v>0</v>
      </c>
      <c r="AL4633" s="7">
        <f t="shared" si="1314"/>
        <v>0</v>
      </c>
      <c r="AM4633" s="7">
        <f t="shared" si="1308"/>
        <v>0</v>
      </c>
      <c r="AN4633" s="7">
        <f t="shared" ref="AN4633:AO4638" si="1315">$AF4633*$AB4633*$AE4633</f>
        <v>0</v>
      </c>
      <c r="AO4633" s="7">
        <f t="shared" si="1315"/>
        <v>0</v>
      </c>
      <c r="AP4633" s="7">
        <f t="shared" si="1306"/>
        <v>0</v>
      </c>
    </row>
    <row r="4634" spans="1:42">
      <c r="A4634" t="s">
        <v>8103</v>
      </c>
      <c r="B4634" t="s">
        <v>9115</v>
      </c>
      <c r="C4634" t="s">
        <v>1776</v>
      </c>
      <c r="E4634" t="s">
        <v>9116</v>
      </c>
      <c r="F4634" t="s">
        <v>9117</v>
      </c>
      <c r="G4634" t="s">
        <v>175</v>
      </c>
      <c r="H4634" s="31">
        <v>45170</v>
      </c>
      <c r="I4634" t="s">
        <v>176</v>
      </c>
      <c r="J4634" t="s">
        <v>177</v>
      </c>
      <c r="L4634">
        <v>65</v>
      </c>
      <c r="M4634" t="s">
        <v>151</v>
      </c>
      <c r="N4634" t="s">
        <v>178</v>
      </c>
      <c r="O4634" t="s">
        <v>177</v>
      </c>
      <c r="V4634" s="31">
        <v>42867</v>
      </c>
      <c r="X4634">
        <v>2017</v>
      </c>
      <c r="Z4634" s="12" t="s">
        <v>59</v>
      </c>
      <c r="AB4634">
        <v>1</v>
      </c>
      <c r="AC4634" t="s">
        <v>60</v>
      </c>
      <c r="AD4634" t="s">
        <v>61</v>
      </c>
      <c r="AE4634" s="8">
        <v>1</v>
      </c>
      <c r="AF4634" s="33"/>
      <c r="AG4634" s="7">
        <f t="shared" si="1307"/>
        <v>0</v>
      </c>
      <c r="AH4634" s="7">
        <f t="shared" si="1313"/>
        <v>0</v>
      </c>
      <c r="AI4634" s="7">
        <f t="shared" si="1313"/>
        <v>0</v>
      </c>
      <c r="AJ4634" s="7">
        <f t="shared" si="1312"/>
        <v>0</v>
      </c>
      <c r="AK4634" s="7">
        <f t="shared" si="1314"/>
        <v>0</v>
      </c>
      <c r="AL4634" s="7">
        <f t="shared" si="1314"/>
        <v>0</v>
      </c>
      <c r="AM4634" s="7">
        <f t="shared" si="1308"/>
        <v>0</v>
      </c>
      <c r="AN4634" s="7">
        <f t="shared" si="1315"/>
        <v>0</v>
      </c>
      <c r="AO4634" s="7">
        <f t="shared" si="1315"/>
        <v>0</v>
      </c>
      <c r="AP4634" s="7">
        <f t="shared" si="1306"/>
        <v>0</v>
      </c>
    </row>
    <row r="4635" spans="1:42">
      <c r="A4635" t="s">
        <v>8103</v>
      </c>
      <c r="B4635" t="s">
        <v>9118</v>
      </c>
      <c r="C4635" t="s">
        <v>1776</v>
      </c>
      <c r="E4635" t="s">
        <v>9119</v>
      </c>
      <c r="F4635" t="s">
        <v>9120</v>
      </c>
      <c r="G4635" t="s">
        <v>175</v>
      </c>
      <c r="H4635" s="31">
        <v>45170</v>
      </c>
      <c r="I4635" t="s">
        <v>176</v>
      </c>
      <c r="J4635" t="s">
        <v>177</v>
      </c>
      <c r="L4635">
        <v>65</v>
      </c>
      <c r="M4635" t="s">
        <v>151</v>
      </c>
      <c r="N4635" t="s">
        <v>178</v>
      </c>
      <c r="O4635" t="s">
        <v>177</v>
      </c>
      <c r="V4635" s="31">
        <v>42867</v>
      </c>
      <c r="X4635">
        <v>2017</v>
      </c>
      <c r="Z4635" s="12" t="s">
        <v>59</v>
      </c>
      <c r="AB4635">
        <v>1</v>
      </c>
      <c r="AC4635" t="s">
        <v>60</v>
      </c>
      <c r="AD4635" t="s">
        <v>61</v>
      </c>
      <c r="AE4635" s="8">
        <v>1</v>
      </c>
      <c r="AF4635" s="33"/>
      <c r="AG4635" s="7">
        <f t="shared" si="1307"/>
        <v>0</v>
      </c>
      <c r="AH4635" s="7">
        <f t="shared" si="1313"/>
        <v>0</v>
      </c>
      <c r="AI4635" s="7">
        <f t="shared" si="1313"/>
        <v>0</v>
      </c>
      <c r="AJ4635" s="7">
        <f t="shared" si="1312"/>
        <v>0</v>
      </c>
      <c r="AK4635" s="7">
        <f t="shared" si="1314"/>
        <v>0</v>
      </c>
      <c r="AL4635" s="7">
        <f t="shared" si="1314"/>
        <v>0</v>
      </c>
      <c r="AM4635" s="7">
        <f t="shared" si="1308"/>
        <v>0</v>
      </c>
      <c r="AN4635" s="7">
        <f t="shared" si="1315"/>
        <v>0</v>
      </c>
      <c r="AO4635" s="7">
        <f t="shared" si="1315"/>
        <v>0</v>
      </c>
      <c r="AP4635" s="7">
        <f t="shared" si="1306"/>
        <v>0</v>
      </c>
    </row>
    <row r="4636" spans="1:42">
      <c r="A4636" t="s">
        <v>8103</v>
      </c>
      <c r="B4636" t="s">
        <v>9121</v>
      </c>
      <c r="C4636" t="s">
        <v>1776</v>
      </c>
      <c r="D4636" t="s">
        <v>9122</v>
      </c>
      <c r="E4636" t="s">
        <v>9123</v>
      </c>
      <c r="G4636" t="s">
        <v>164</v>
      </c>
      <c r="H4636" s="31">
        <v>44105</v>
      </c>
      <c r="I4636" t="s">
        <v>165</v>
      </c>
      <c r="J4636" t="s">
        <v>166</v>
      </c>
      <c r="L4636">
        <v>65</v>
      </c>
      <c r="M4636" t="s">
        <v>151</v>
      </c>
      <c r="N4636" t="s">
        <v>167</v>
      </c>
      <c r="O4636" t="s">
        <v>168</v>
      </c>
      <c r="R4636" t="s">
        <v>169</v>
      </c>
      <c r="V4636" s="31">
        <v>43101</v>
      </c>
      <c r="W4636" t="s">
        <v>157</v>
      </c>
      <c r="X4636">
        <v>2017</v>
      </c>
      <c r="Y4636" t="s">
        <v>169</v>
      </c>
      <c r="Z4636" s="12" t="s">
        <v>158</v>
      </c>
      <c r="AA4636" t="s">
        <v>170</v>
      </c>
      <c r="AB4636">
        <v>1</v>
      </c>
      <c r="AC4636" t="s">
        <v>60</v>
      </c>
      <c r="AD4636" t="s">
        <v>61</v>
      </c>
      <c r="AE4636" s="8">
        <v>1</v>
      </c>
      <c r="AF4636" s="33"/>
      <c r="AG4636" s="7">
        <f t="shared" si="1307"/>
        <v>0</v>
      </c>
      <c r="AH4636" s="7">
        <f t="shared" si="1313"/>
        <v>0</v>
      </c>
      <c r="AI4636" s="7">
        <f t="shared" si="1313"/>
        <v>0</v>
      </c>
      <c r="AJ4636" s="7">
        <f t="shared" si="1312"/>
        <v>0</v>
      </c>
      <c r="AK4636" s="7">
        <f t="shared" si="1314"/>
        <v>0</v>
      </c>
      <c r="AL4636" s="7">
        <f t="shared" si="1314"/>
        <v>0</v>
      </c>
      <c r="AM4636" s="7">
        <f t="shared" si="1308"/>
        <v>0</v>
      </c>
      <c r="AN4636" s="7">
        <f t="shared" si="1315"/>
        <v>0</v>
      </c>
      <c r="AO4636" s="7">
        <f t="shared" si="1315"/>
        <v>0</v>
      </c>
      <c r="AP4636" s="7">
        <f t="shared" si="1306"/>
        <v>0</v>
      </c>
    </row>
    <row r="4637" spans="1:42">
      <c r="A4637" t="s">
        <v>8103</v>
      </c>
      <c r="B4637" t="s">
        <v>9124</v>
      </c>
      <c r="C4637" t="s">
        <v>1776</v>
      </c>
      <c r="D4637" t="s">
        <v>2788</v>
      </c>
      <c r="E4637" t="s">
        <v>9125</v>
      </c>
      <c r="G4637" t="s">
        <v>148</v>
      </c>
      <c r="H4637" s="31">
        <v>44105</v>
      </c>
      <c r="I4637" t="s">
        <v>149</v>
      </c>
      <c r="J4637" t="s">
        <v>148</v>
      </c>
      <c r="K4637" t="s">
        <v>150</v>
      </c>
      <c r="L4637">
        <v>65</v>
      </c>
      <c r="M4637" t="s">
        <v>151</v>
      </c>
      <c r="N4637" t="s">
        <v>152</v>
      </c>
      <c r="O4637" t="s">
        <v>153</v>
      </c>
      <c r="Q4637" t="s">
        <v>154</v>
      </c>
      <c r="R4637" t="s">
        <v>155</v>
      </c>
      <c r="S4637" t="s">
        <v>156</v>
      </c>
      <c r="V4637" s="31">
        <v>43101</v>
      </c>
      <c r="W4637" t="s">
        <v>157</v>
      </c>
      <c r="X4637">
        <v>2017</v>
      </c>
      <c r="Y4637" t="s">
        <v>155</v>
      </c>
      <c r="Z4637" s="12" t="s">
        <v>158</v>
      </c>
      <c r="AA4637" t="s">
        <v>159</v>
      </c>
      <c r="AB4637">
        <v>1</v>
      </c>
      <c r="AC4637" t="s">
        <v>60</v>
      </c>
      <c r="AD4637" t="s">
        <v>61</v>
      </c>
      <c r="AE4637" s="8">
        <v>1</v>
      </c>
      <c r="AF4637" s="33"/>
      <c r="AG4637" s="7">
        <f t="shared" si="1307"/>
        <v>0</v>
      </c>
      <c r="AH4637" s="7">
        <f t="shared" si="1313"/>
        <v>0</v>
      </c>
      <c r="AI4637" s="7">
        <f t="shared" si="1313"/>
        <v>0</v>
      </c>
      <c r="AJ4637" s="7">
        <f t="shared" si="1312"/>
        <v>0</v>
      </c>
      <c r="AK4637" s="7">
        <f t="shared" si="1314"/>
        <v>0</v>
      </c>
      <c r="AL4637" s="7">
        <f t="shared" si="1314"/>
        <v>0</v>
      </c>
      <c r="AM4637" s="7">
        <f t="shared" si="1308"/>
        <v>0</v>
      </c>
      <c r="AN4637" s="7">
        <f t="shared" si="1315"/>
        <v>0</v>
      </c>
      <c r="AO4637" s="7">
        <f t="shared" si="1315"/>
        <v>0</v>
      </c>
      <c r="AP4637" s="7">
        <f t="shared" si="1306"/>
        <v>0</v>
      </c>
    </row>
    <row r="4638" spans="1:42">
      <c r="A4638" t="s">
        <v>8103</v>
      </c>
      <c r="B4638" t="s">
        <v>9124</v>
      </c>
      <c r="C4638" t="s">
        <v>1776</v>
      </c>
      <c r="D4638" t="s">
        <v>2788</v>
      </c>
      <c r="E4638" t="s">
        <v>9126</v>
      </c>
      <c r="G4638" t="s">
        <v>148</v>
      </c>
      <c r="H4638" s="31">
        <v>44105</v>
      </c>
      <c r="I4638" t="s">
        <v>149</v>
      </c>
      <c r="J4638" t="s">
        <v>148</v>
      </c>
      <c r="K4638" t="s">
        <v>150</v>
      </c>
      <c r="L4638">
        <v>65</v>
      </c>
      <c r="M4638" t="s">
        <v>151</v>
      </c>
      <c r="N4638" t="s">
        <v>152</v>
      </c>
      <c r="O4638" t="s">
        <v>153</v>
      </c>
      <c r="Q4638" t="s">
        <v>154</v>
      </c>
      <c r="R4638" t="s">
        <v>155</v>
      </c>
      <c r="S4638" t="s">
        <v>156</v>
      </c>
      <c r="V4638" s="31">
        <v>43101</v>
      </c>
      <c r="W4638" t="s">
        <v>157</v>
      </c>
      <c r="X4638">
        <v>2017</v>
      </c>
      <c r="Y4638" t="s">
        <v>155</v>
      </c>
      <c r="Z4638" s="12" t="s">
        <v>158</v>
      </c>
      <c r="AA4638" t="s">
        <v>159</v>
      </c>
      <c r="AB4638">
        <v>1</v>
      </c>
      <c r="AC4638" t="s">
        <v>60</v>
      </c>
      <c r="AD4638" t="s">
        <v>61</v>
      </c>
      <c r="AE4638" s="8">
        <v>1</v>
      </c>
      <c r="AF4638" s="33"/>
      <c r="AG4638" s="7">
        <f t="shared" si="1307"/>
        <v>0</v>
      </c>
      <c r="AH4638" s="7">
        <f t="shared" si="1313"/>
        <v>0</v>
      </c>
      <c r="AI4638" s="7">
        <f t="shared" si="1313"/>
        <v>0</v>
      </c>
      <c r="AJ4638" s="7">
        <f t="shared" si="1312"/>
        <v>0</v>
      </c>
      <c r="AK4638" s="7">
        <f t="shared" si="1314"/>
        <v>0</v>
      </c>
      <c r="AL4638" s="7">
        <f t="shared" si="1314"/>
        <v>0</v>
      </c>
      <c r="AM4638" s="7">
        <f t="shared" si="1308"/>
        <v>0</v>
      </c>
      <c r="AN4638" s="7">
        <f t="shared" si="1315"/>
        <v>0</v>
      </c>
      <c r="AO4638" s="7">
        <f t="shared" si="1315"/>
        <v>0</v>
      </c>
      <c r="AP4638" s="7">
        <f t="shared" si="1306"/>
        <v>0</v>
      </c>
    </row>
    <row r="4639" spans="1:42">
      <c r="A4639" t="s">
        <v>8103</v>
      </c>
      <c r="B4639" t="s">
        <v>9127</v>
      </c>
      <c r="C4639" t="s">
        <v>1776</v>
      </c>
      <c r="E4639" t="s">
        <v>9128</v>
      </c>
      <c r="G4639" t="s">
        <v>130</v>
      </c>
      <c r="H4639" s="31">
        <v>44621</v>
      </c>
      <c r="I4639" t="s">
        <v>131</v>
      </c>
      <c r="J4639" t="s">
        <v>132</v>
      </c>
      <c r="L4639">
        <v>57</v>
      </c>
      <c r="M4639" t="s">
        <v>133</v>
      </c>
      <c r="N4639" t="s">
        <v>134</v>
      </c>
      <c r="O4639" t="s">
        <v>132</v>
      </c>
      <c r="R4639" t="s">
        <v>135</v>
      </c>
      <c r="S4639" t="s">
        <v>4026</v>
      </c>
      <c r="V4639" s="31">
        <v>43101</v>
      </c>
      <c r="X4639">
        <v>2017</v>
      </c>
      <c r="Y4639" t="s">
        <v>135</v>
      </c>
      <c r="Z4639" s="12" t="s">
        <v>59</v>
      </c>
      <c r="AB4639">
        <v>1</v>
      </c>
      <c r="AC4639" t="s">
        <v>60</v>
      </c>
      <c r="AD4639" t="s">
        <v>137</v>
      </c>
      <c r="AE4639" s="8">
        <v>1</v>
      </c>
      <c r="AF4639" s="33"/>
      <c r="AG4639" s="7">
        <f t="shared" si="1307"/>
        <v>0</v>
      </c>
      <c r="AH4639" s="7"/>
      <c r="AI4639" s="7"/>
      <c r="AJ4639" s="7">
        <f t="shared" si="1312"/>
        <v>0</v>
      </c>
      <c r="AK4639" s="7"/>
      <c r="AL4639" s="7"/>
      <c r="AM4639" s="7">
        <f t="shared" si="1308"/>
        <v>0</v>
      </c>
      <c r="AN4639" s="7"/>
      <c r="AO4639" s="7"/>
      <c r="AP4639" s="7">
        <f t="shared" si="1306"/>
        <v>0</v>
      </c>
    </row>
    <row r="4640" spans="1:42">
      <c r="A4640" t="s">
        <v>8103</v>
      </c>
      <c r="B4640" t="s">
        <v>9129</v>
      </c>
      <c r="C4640" t="s">
        <v>1776</v>
      </c>
      <c r="E4640" t="s">
        <v>9130</v>
      </c>
      <c r="F4640" t="s">
        <v>9131</v>
      </c>
      <c r="G4640" t="s">
        <v>175</v>
      </c>
      <c r="H4640" s="31">
        <v>45170</v>
      </c>
      <c r="I4640" t="s">
        <v>176</v>
      </c>
      <c r="J4640" t="s">
        <v>177</v>
      </c>
      <c r="L4640">
        <v>65</v>
      </c>
      <c r="M4640" t="s">
        <v>151</v>
      </c>
      <c r="N4640" t="s">
        <v>178</v>
      </c>
      <c r="O4640" t="s">
        <v>177</v>
      </c>
      <c r="V4640" s="31">
        <v>42867</v>
      </c>
      <c r="X4640">
        <v>2017</v>
      </c>
      <c r="Z4640" s="12" t="s">
        <v>59</v>
      </c>
      <c r="AB4640">
        <v>1</v>
      </c>
      <c r="AC4640" t="s">
        <v>60</v>
      </c>
      <c r="AD4640" t="s">
        <v>61</v>
      </c>
      <c r="AE4640" s="8">
        <v>1</v>
      </c>
      <c r="AF4640" s="33"/>
      <c r="AG4640" s="7">
        <f t="shared" si="1307"/>
        <v>0</v>
      </c>
      <c r="AH4640" s="7">
        <f>$AF4640*$AB4640*$AE4640</f>
        <v>0</v>
      </c>
      <c r="AI4640" s="7">
        <f>$AF4640*$AB4640*$AE4640</f>
        <v>0</v>
      </c>
      <c r="AJ4640" s="7">
        <f t="shared" si="1312"/>
        <v>0</v>
      </c>
      <c r="AK4640" s="7">
        <f>$AF4640*$AB4640*$AE4640</f>
        <v>0</v>
      </c>
      <c r="AL4640" s="7">
        <f>$AF4640*$AB4640*$AE4640</f>
        <v>0</v>
      </c>
      <c r="AM4640" s="7">
        <f t="shared" si="1308"/>
        <v>0</v>
      </c>
      <c r="AN4640" s="7">
        <f>$AF4640*$AB4640*$AE4640</f>
        <v>0</v>
      </c>
      <c r="AO4640" s="7">
        <f>$AF4640*$AB4640*$AE4640</f>
        <v>0</v>
      </c>
      <c r="AP4640" s="7">
        <f t="shared" si="1306"/>
        <v>0</v>
      </c>
    </row>
    <row r="4641" spans="1:42">
      <c r="A4641" t="s">
        <v>8103</v>
      </c>
      <c r="B4641" t="s">
        <v>9129</v>
      </c>
      <c r="C4641" t="s">
        <v>1776</v>
      </c>
      <c r="E4641" t="s">
        <v>9132</v>
      </c>
      <c r="G4641" t="s">
        <v>130</v>
      </c>
      <c r="H4641" s="31">
        <v>44621</v>
      </c>
      <c r="I4641" t="s">
        <v>131</v>
      </c>
      <c r="J4641" t="s">
        <v>132</v>
      </c>
      <c r="L4641">
        <v>57</v>
      </c>
      <c r="M4641" t="s">
        <v>133</v>
      </c>
      <c r="N4641" t="s">
        <v>134</v>
      </c>
      <c r="O4641" t="s">
        <v>132</v>
      </c>
      <c r="R4641" t="s">
        <v>135</v>
      </c>
      <c r="S4641" t="s">
        <v>4026</v>
      </c>
      <c r="V4641" s="31">
        <v>43101</v>
      </c>
      <c r="X4641">
        <v>2017</v>
      </c>
      <c r="Y4641" t="s">
        <v>135</v>
      </c>
      <c r="Z4641" s="12" t="s">
        <v>59</v>
      </c>
      <c r="AB4641">
        <v>1</v>
      </c>
      <c r="AC4641" t="s">
        <v>60</v>
      </c>
      <c r="AD4641" t="s">
        <v>137</v>
      </c>
      <c r="AE4641" s="8">
        <v>1</v>
      </c>
      <c r="AF4641" s="33"/>
      <c r="AG4641" s="7">
        <f t="shared" si="1307"/>
        <v>0</v>
      </c>
      <c r="AH4641" s="7"/>
      <c r="AI4641" s="7"/>
      <c r="AJ4641" s="7">
        <f t="shared" si="1312"/>
        <v>0</v>
      </c>
      <c r="AK4641" s="7"/>
      <c r="AL4641" s="7"/>
      <c r="AM4641" s="7">
        <f t="shared" si="1308"/>
        <v>0</v>
      </c>
      <c r="AN4641" s="7"/>
      <c r="AO4641" s="7"/>
      <c r="AP4641" s="7">
        <f t="shared" si="1306"/>
        <v>0</v>
      </c>
    </row>
    <row r="4642" spans="1:42">
      <c r="A4642" t="s">
        <v>8103</v>
      </c>
      <c r="B4642" t="s">
        <v>9129</v>
      </c>
      <c r="C4642" t="s">
        <v>1776</v>
      </c>
      <c r="E4642" t="s">
        <v>9133</v>
      </c>
      <c r="G4642" t="s">
        <v>130</v>
      </c>
      <c r="H4642" s="31">
        <v>44621</v>
      </c>
      <c r="I4642" t="s">
        <v>131</v>
      </c>
      <c r="J4642" t="s">
        <v>132</v>
      </c>
      <c r="L4642">
        <v>57</v>
      </c>
      <c r="M4642" t="s">
        <v>133</v>
      </c>
      <c r="N4642" t="s">
        <v>134</v>
      </c>
      <c r="O4642" t="s">
        <v>132</v>
      </c>
      <c r="R4642" t="s">
        <v>135</v>
      </c>
      <c r="S4642" t="s">
        <v>4230</v>
      </c>
      <c r="V4642" s="31">
        <v>43101</v>
      </c>
      <c r="X4642">
        <v>2017</v>
      </c>
      <c r="Y4642" t="s">
        <v>135</v>
      </c>
      <c r="Z4642" s="12" t="s">
        <v>59</v>
      </c>
      <c r="AB4642">
        <v>1</v>
      </c>
      <c r="AC4642" t="s">
        <v>60</v>
      </c>
      <c r="AD4642" t="s">
        <v>137</v>
      </c>
      <c r="AE4642" s="8">
        <v>1</v>
      </c>
      <c r="AF4642" s="33"/>
      <c r="AG4642" s="7">
        <f t="shared" si="1307"/>
        <v>0</v>
      </c>
      <c r="AH4642" s="7"/>
      <c r="AI4642" s="7"/>
      <c r="AJ4642" s="7">
        <f t="shared" si="1312"/>
        <v>0</v>
      </c>
      <c r="AK4642" s="7"/>
      <c r="AL4642" s="7"/>
      <c r="AM4642" s="7">
        <f t="shared" si="1308"/>
        <v>0</v>
      </c>
      <c r="AN4642" s="7"/>
      <c r="AO4642" s="7"/>
      <c r="AP4642" s="7">
        <f t="shared" si="1306"/>
        <v>0</v>
      </c>
    </row>
    <row r="4643" spans="1:42">
      <c r="A4643" t="s">
        <v>8103</v>
      </c>
      <c r="B4643" t="s">
        <v>9129</v>
      </c>
      <c r="C4643" t="s">
        <v>1776</v>
      </c>
      <c r="E4643" t="s">
        <v>9134</v>
      </c>
      <c r="G4643" t="s">
        <v>130</v>
      </c>
      <c r="H4643" s="31">
        <v>44621</v>
      </c>
      <c r="I4643" t="s">
        <v>131</v>
      </c>
      <c r="J4643" t="s">
        <v>132</v>
      </c>
      <c r="L4643">
        <v>57</v>
      </c>
      <c r="M4643" t="s">
        <v>133</v>
      </c>
      <c r="N4643" t="s">
        <v>134</v>
      </c>
      <c r="O4643" t="s">
        <v>132</v>
      </c>
      <c r="R4643" t="s">
        <v>135</v>
      </c>
      <c r="S4643" t="s">
        <v>4230</v>
      </c>
      <c r="V4643" s="31">
        <v>43101</v>
      </c>
      <c r="X4643">
        <v>2017</v>
      </c>
      <c r="Y4643" t="s">
        <v>135</v>
      </c>
      <c r="Z4643" s="12" t="s">
        <v>59</v>
      </c>
      <c r="AB4643">
        <v>1</v>
      </c>
      <c r="AC4643" t="s">
        <v>60</v>
      </c>
      <c r="AD4643" t="s">
        <v>137</v>
      </c>
      <c r="AE4643" s="8">
        <v>1</v>
      </c>
      <c r="AF4643" s="33"/>
      <c r="AG4643" s="7">
        <f t="shared" si="1307"/>
        <v>0</v>
      </c>
      <c r="AH4643" s="7"/>
      <c r="AI4643" s="7"/>
      <c r="AJ4643" s="7">
        <f t="shared" si="1312"/>
        <v>0</v>
      </c>
      <c r="AK4643" s="7"/>
      <c r="AL4643" s="7"/>
      <c r="AM4643" s="7">
        <f t="shared" si="1308"/>
        <v>0</v>
      </c>
      <c r="AN4643" s="7"/>
      <c r="AO4643" s="7"/>
      <c r="AP4643" s="7">
        <f t="shared" si="1306"/>
        <v>0</v>
      </c>
    </row>
    <row r="4644" spans="1:42">
      <c r="A4644" t="s">
        <v>8103</v>
      </c>
      <c r="B4644" t="s">
        <v>9129</v>
      </c>
      <c r="C4644" t="s">
        <v>1776</v>
      </c>
      <c r="E4644" t="s">
        <v>9135</v>
      </c>
      <c r="G4644" t="s">
        <v>130</v>
      </c>
      <c r="H4644" s="31">
        <v>44621</v>
      </c>
      <c r="I4644" t="s">
        <v>131</v>
      </c>
      <c r="J4644" t="s">
        <v>132</v>
      </c>
      <c r="L4644">
        <v>57</v>
      </c>
      <c r="M4644" t="s">
        <v>133</v>
      </c>
      <c r="N4644" t="s">
        <v>134</v>
      </c>
      <c r="O4644" t="s">
        <v>132</v>
      </c>
      <c r="R4644" t="s">
        <v>135</v>
      </c>
      <c r="S4644" t="s">
        <v>7074</v>
      </c>
      <c r="V4644" s="31">
        <v>43101</v>
      </c>
      <c r="X4644">
        <v>2017</v>
      </c>
      <c r="Y4644" t="s">
        <v>135</v>
      </c>
      <c r="Z4644" s="12" t="s">
        <v>59</v>
      </c>
      <c r="AB4644">
        <v>1</v>
      </c>
      <c r="AC4644" t="s">
        <v>60</v>
      </c>
      <c r="AD4644" t="s">
        <v>137</v>
      </c>
      <c r="AE4644" s="8">
        <v>1</v>
      </c>
      <c r="AF4644" s="33"/>
      <c r="AG4644" s="7">
        <f t="shared" si="1307"/>
        <v>0</v>
      </c>
      <c r="AH4644" s="7"/>
      <c r="AI4644" s="7"/>
      <c r="AJ4644" s="7">
        <f t="shared" si="1312"/>
        <v>0</v>
      </c>
      <c r="AK4644" s="7"/>
      <c r="AL4644" s="7"/>
      <c r="AM4644" s="7">
        <f t="shared" si="1308"/>
        <v>0</v>
      </c>
      <c r="AN4644" s="7"/>
      <c r="AO4644" s="7"/>
      <c r="AP4644" s="7">
        <f t="shared" si="1306"/>
        <v>0</v>
      </c>
    </row>
    <row r="4645" spans="1:42">
      <c r="A4645" t="s">
        <v>8103</v>
      </c>
      <c r="B4645" t="s">
        <v>9136</v>
      </c>
      <c r="C4645" t="s">
        <v>1776</v>
      </c>
      <c r="D4645" t="s">
        <v>9137</v>
      </c>
      <c r="E4645" t="s">
        <v>9138</v>
      </c>
      <c r="G4645" t="s">
        <v>7935</v>
      </c>
      <c r="H4645" s="31">
        <v>44652</v>
      </c>
      <c r="I4645" t="s">
        <v>7936</v>
      </c>
      <c r="J4645" t="s">
        <v>7935</v>
      </c>
      <c r="K4645" t="s">
        <v>9139</v>
      </c>
      <c r="L4645">
        <v>32</v>
      </c>
      <c r="M4645" t="s">
        <v>195</v>
      </c>
      <c r="N4645" t="s">
        <v>7938</v>
      </c>
      <c r="O4645" t="s">
        <v>7935</v>
      </c>
      <c r="S4645" t="s">
        <v>7939</v>
      </c>
      <c r="W4645" t="s">
        <v>7940</v>
      </c>
      <c r="X4645">
        <v>2017</v>
      </c>
      <c r="Y4645" t="s">
        <v>7940</v>
      </c>
      <c r="Z4645" s="12" t="s">
        <v>81</v>
      </c>
      <c r="AA4645" t="s">
        <v>7941</v>
      </c>
      <c r="AB4645">
        <v>1</v>
      </c>
      <c r="AC4645" t="s">
        <v>60</v>
      </c>
      <c r="AD4645" t="s">
        <v>61</v>
      </c>
      <c r="AE4645" s="8">
        <v>1</v>
      </c>
      <c r="AF4645" s="33"/>
      <c r="AG4645" s="7">
        <f t="shared" si="1307"/>
        <v>0</v>
      </c>
      <c r="AH4645" s="7">
        <f t="shared" ref="AH4645:AI4674" si="1316">$AF4645*$AB4645*$AE4645</f>
        <v>0</v>
      </c>
      <c r="AI4645" s="7">
        <f t="shared" si="1316"/>
        <v>0</v>
      </c>
      <c r="AJ4645" s="7">
        <f t="shared" si="1312"/>
        <v>0</v>
      </c>
      <c r="AK4645" s="7">
        <f t="shared" ref="AK4645:AL4674" si="1317">$AF4645*$AB4645*$AE4645</f>
        <v>0</v>
      </c>
      <c r="AL4645" s="7">
        <f t="shared" si="1317"/>
        <v>0</v>
      </c>
      <c r="AM4645" s="7">
        <f t="shared" si="1308"/>
        <v>0</v>
      </c>
      <c r="AN4645" s="7">
        <f t="shared" ref="AN4645:AO4674" si="1318">$AF4645*$AB4645*$AE4645</f>
        <v>0</v>
      </c>
      <c r="AO4645" s="7">
        <f t="shared" si="1318"/>
        <v>0</v>
      </c>
      <c r="AP4645" s="7">
        <f t="shared" si="1306"/>
        <v>0</v>
      </c>
    </row>
    <row r="4646" spans="1:42">
      <c r="A4646" t="s">
        <v>8103</v>
      </c>
      <c r="B4646" t="s">
        <v>9136</v>
      </c>
      <c r="C4646" t="s">
        <v>1776</v>
      </c>
      <c r="E4646" t="s">
        <v>9140</v>
      </c>
      <c r="G4646" t="s">
        <v>7943</v>
      </c>
      <c r="H4646" s="31">
        <v>44805</v>
      </c>
      <c r="I4646" t="s">
        <v>7944</v>
      </c>
      <c r="J4646" t="s">
        <v>7943</v>
      </c>
      <c r="L4646">
        <v>57</v>
      </c>
      <c r="M4646" t="s">
        <v>133</v>
      </c>
      <c r="N4646" t="s">
        <v>7945</v>
      </c>
      <c r="O4646" t="s">
        <v>7943</v>
      </c>
      <c r="R4646" t="s">
        <v>7946</v>
      </c>
      <c r="S4646" t="s">
        <v>8003</v>
      </c>
      <c r="V4646" s="31">
        <v>43101</v>
      </c>
      <c r="W4646" t="s">
        <v>7948</v>
      </c>
      <c r="X4646">
        <v>2017</v>
      </c>
      <c r="Y4646" t="s">
        <v>7946</v>
      </c>
      <c r="Z4646" s="12" t="s">
        <v>59</v>
      </c>
      <c r="AA4646" t="s">
        <v>7946</v>
      </c>
      <c r="AB4646">
        <v>1</v>
      </c>
      <c r="AC4646" t="s">
        <v>60</v>
      </c>
      <c r="AD4646" t="s">
        <v>61</v>
      </c>
      <c r="AE4646" s="8">
        <v>1</v>
      </c>
      <c r="AF4646" s="33"/>
      <c r="AG4646" s="7">
        <f t="shared" si="1307"/>
        <v>0</v>
      </c>
      <c r="AH4646" s="7">
        <f t="shared" si="1316"/>
        <v>0</v>
      </c>
      <c r="AI4646" s="7">
        <f t="shared" si="1316"/>
        <v>0</v>
      </c>
      <c r="AJ4646" s="7">
        <f t="shared" si="1312"/>
        <v>0</v>
      </c>
      <c r="AK4646" s="7">
        <f t="shared" si="1317"/>
        <v>0</v>
      </c>
      <c r="AL4646" s="7">
        <f t="shared" si="1317"/>
        <v>0</v>
      </c>
      <c r="AM4646" s="7">
        <f t="shared" si="1308"/>
        <v>0</v>
      </c>
      <c r="AN4646" s="7">
        <f t="shared" si="1318"/>
        <v>0</v>
      </c>
      <c r="AO4646" s="7">
        <f t="shared" si="1318"/>
        <v>0</v>
      </c>
      <c r="AP4646" s="7">
        <f t="shared" si="1306"/>
        <v>0</v>
      </c>
    </row>
    <row r="4647" spans="1:42">
      <c r="A4647" t="s">
        <v>8103</v>
      </c>
      <c r="B4647" t="s">
        <v>9136</v>
      </c>
      <c r="C4647" t="s">
        <v>1776</v>
      </c>
      <c r="E4647" t="s">
        <v>9141</v>
      </c>
      <c r="G4647" t="s">
        <v>7943</v>
      </c>
      <c r="H4647" s="31">
        <v>44805</v>
      </c>
      <c r="I4647" t="s">
        <v>7944</v>
      </c>
      <c r="J4647" t="s">
        <v>7943</v>
      </c>
      <c r="L4647">
        <v>57</v>
      </c>
      <c r="M4647" t="s">
        <v>133</v>
      </c>
      <c r="N4647" t="s">
        <v>7945</v>
      </c>
      <c r="O4647" t="s">
        <v>7943</v>
      </c>
      <c r="R4647" t="s">
        <v>7946</v>
      </c>
      <c r="S4647" t="s">
        <v>8003</v>
      </c>
      <c r="V4647" s="31">
        <v>43101</v>
      </c>
      <c r="W4647" t="s">
        <v>7948</v>
      </c>
      <c r="X4647">
        <v>2017</v>
      </c>
      <c r="Y4647" t="s">
        <v>7946</v>
      </c>
      <c r="Z4647" s="12" t="s">
        <v>59</v>
      </c>
      <c r="AA4647" t="s">
        <v>7946</v>
      </c>
      <c r="AB4647">
        <v>1</v>
      </c>
      <c r="AC4647" t="s">
        <v>60</v>
      </c>
      <c r="AD4647" t="s">
        <v>61</v>
      </c>
      <c r="AE4647" s="8">
        <v>1</v>
      </c>
      <c r="AF4647" s="33"/>
      <c r="AG4647" s="7">
        <f t="shared" si="1307"/>
        <v>0</v>
      </c>
      <c r="AH4647" s="7">
        <f t="shared" si="1316"/>
        <v>0</v>
      </c>
      <c r="AI4647" s="7">
        <f t="shared" si="1316"/>
        <v>0</v>
      </c>
      <c r="AJ4647" s="7">
        <f t="shared" si="1312"/>
        <v>0</v>
      </c>
      <c r="AK4647" s="7">
        <f t="shared" si="1317"/>
        <v>0</v>
      </c>
      <c r="AL4647" s="7">
        <f t="shared" si="1317"/>
        <v>0</v>
      </c>
      <c r="AM4647" s="7">
        <f t="shared" si="1308"/>
        <v>0</v>
      </c>
      <c r="AN4647" s="7">
        <f t="shared" si="1318"/>
        <v>0</v>
      </c>
      <c r="AO4647" s="7">
        <f t="shared" si="1318"/>
        <v>0</v>
      </c>
      <c r="AP4647" s="7">
        <f t="shared" si="1306"/>
        <v>0</v>
      </c>
    </row>
    <row r="4648" spans="1:42">
      <c r="A4648" t="s">
        <v>8103</v>
      </c>
      <c r="B4648" t="s">
        <v>9136</v>
      </c>
      <c r="C4648" t="s">
        <v>1776</v>
      </c>
      <c r="E4648" t="s">
        <v>9142</v>
      </c>
      <c r="G4648" t="s">
        <v>7943</v>
      </c>
      <c r="H4648" s="31">
        <v>44805</v>
      </c>
      <c r="I4648" t="s">
        <v>7944</v>
      </c>
      <c r="J4648" t="s">
        <v>7943</v>
      </c>
      <c r="L4648">
        <v>57</v>
      </c>
      <c r="M4648" t="s">
        <v>133</v>
      </c>
      <c r="N4648" t="s">
        <v>7945</v>
      </c>
      <c r="O4648" t="s">
        <v>7943</v>
      </c>
      <c r="R4648" t="s">
        <v>7946</v>
      </c>
      <c r="S4648" t="s">
        <v>8003</v>
      </c>
      <c r="V4648" s="31">
        <v>43101</v>
      </c>
      <c r="W4648" t="s">
        <v>7948</v>
      </c>
      <c r="X4648">
        <v>2017</v>
      </c>
      <c r="Y4648" t="s">
        <v>7946</v>
      </c>
      <c r="Z4648" s="12" t="s">
        <v>59</v>
      </c>
      <c r="AA4648" t="s">
        <v>7946</v>
      </c>
      <c r="AB4648">
        <v>1</v>
      </c>
      <c r="AC4648" t="s">
        <v>60</v>
      </c>
      <c r="AD4648" t="s">
        <v>61</v>
      </c>
      <c r="AE4648" s="8">
        <v>1</v>
      </c>
      <c r="AF4648" s="33"/>
      <c r="AG4648" s="7">
        <f t="shared" si="1307"/>
        <v>0</v>
      </c>
      <c r="AH4648" s="7">
        <f t="shared" si="1316"/>
        <v>0</v>
      </c>
      <c r="AI4648" s="7">
        <f t="shared" si="1316"/>
        <v>0</v>
      </c>
      <c r="AJ4648" s="7">
        <f t="shared" si="1312"/>
        <v>0</v>
      </c>
      <c r="AK4648" s="7">
        <f t="shared" si="1317"/>
        <v>0</v>
      </c>
      <c r="AL4648" s="7">
        <f t="shared" si="1317"/>
        <v>0</v>
      </c>
      <c r="AM4648" s="7">
        <f t="shared" si="1308"/>
        <v>0</v>
      </c>
      <c r="AN4648" s="7">
        <f t="shared" si="1318"/>
        <v>0</v>
      </c>
      <c r="AO4648" s="7">
        <f t="shared" si="1318"/>
        <v>0</v>
      </c>
      <c r="AP4648" s="7">
        <f t="shared" si="1306"/>
        <v>0</v>
      </c>
    </row>
    <row r="4649" spans="1:42">
      <c r="A4649" t="s">
        <v>8103</v>
      </c>
      <c r="B4649" t="s">
        <v>9136</v>
      </c>
      <c r="C4649" t="s">
        <v>1776</v>
      </c>
      <c r="E4649" t="s">
        <v>9143</v>
      </c>
      <c r="G4649" t="s">
        <v>7943</v>
      </c>
      <c r="H4649" s="31">
        <v>44805</v>
      </c>
      <c r="I4649" t="s">
        <v>7944</v>
      </c>
      <c r="J4649" t="s">
        <v>7943</v>
      </c>
      <c r="L4649">
        <v>57</v>
      </c>
      <c r="M4649" t="s">
        <v>133</v>
      </c>
      <c r="N4649" t="s">
        <v>7945</v>
      </c>
      <c r="O4649" t="s">
        <v>7943</v>
      </c>
      <c r="R4649" t="s">
        <v>7946</v>
      </c>
      <c r="S4649" t="s">
        <v>8003</v>
      </c>
      <c r="V4649" s="31">
        <v>43101</v>
      </c>
      <c r="W4649" t="s">
        <v>7948</v>
      </c>
      <c r="X4649">
        <v>2017</v>
      </c>
      <c r="Y4649" t="s">
        <v>7946</v>
      </c>
      <c r="Z4649" s="12" t="s">
        <v>59</v>
      </c>
      <c r="AA4649" t="s">
        <v>7946</v>
      </c>
      <c r="AB4649">
        <v>1</v>
      </c>
      <c r="AC4649" t="s">
        <v>60</v>
      </c>
      <c r="AD4649" t="s">
        <v>61</v>
      </c>
      <c r="AE4649" s="8">
        <v>1</v>
      </c>
      <c r="AF4649" s="33"/>
      <c r="AG4649" s="7">
        <f t="shared" si="1307"/>
        <v>0</v>
      </c>
      <c r="AH4649" s="7">
        <f t="shared" si="1316"/>
        <v>0</v>
      </c>
      <c r="AI4649" s="7">
        <f t="shared" si="1316"/>
        <v>0</v>
      </c>
      <c r="AJ4649" s="7">
        <f t="shared" si="1312"/>
        <v>0</v>
      </c>
      <c r="AK4649" s="7">
        <f t="shared" si="1317"/>
        <v>0</v>
      </c>
      <c r="AL4649" s="7">
        <f t="shared" si="1317"/>
        <v>0</v>
      </c>
      <c r="AM4649" s="7">
        <f t="shared" si="1308"/>
        <v>0</v>
      </c>
      <c r="AN4649" s="7">
        <f t="shared" si="1318"/>
        <v>0</v>
      </c>
      <c r="AO4649" s="7">
        <f t="shared" si="1318"/>
        <v>0</v>
      </c>
      <c r="AP4649" s="7">
        <f t="shared" si="1306"/>
        <v>0</v>
      </c>
    </row>
    <row r="4650" spans="1:42">
      <c r="A4650" t="s">
        <v>8103</v>
      </c>
      <c r="B4650" t="s">
        <v>9136</v>
      </c>
      <c r="C4650" t="s">
        <v>1776</v>
      </c>
      <c r="E4650" t="s">
        <v>9144</v>
      </c>
      <c r="G4650" t="s">
        <v>7943</v>
      </c>
      <c r="H4650" s="31">
        <v>44805</v>
      </c>
      <c r="I4650" t="s">
        <v>7944</v>
      </c>
      <c r="J4650" t="s">
        <v>7943</v>
      </c>
      <c r="L4650">
        <v>57</v>
      </c>
      <c r="M4650" t="s">
        <v>133</v>
      </c>
      <c r="N4650" t="s">
        <v>7945</v>
      </c>
      <c r="O4650" t="s">
        <v>7943</v>
      </c>
      <c r="R4650" t="s">
        <v>7946</v>
      </c>
      <c r="S4650" t="s">
        <v>7947</v>
      </c>
      <c r="V4650" s="31">
        <v>43101</v>
      </c>
      <c r="W4650" t="s">
        <v>7948</v>
      </c>
      <c r="X4650">
        <v>2017</v>
      </c>
      <c r="Y4650" t="s">
        <v>7946</v>
      </c>
      <c r="Z4650" s="12" t="s">
        <v>59</v>
      </c>
      <c r="AA4650" t="s">
        <v>7946</v>
      </c>
      <c r="AB4650">
        <v>1</v>
      </c>
      <c r="AC4650" t="s">
        <v>60</v>
      </c>
      <c r="AD4650" t="s">
        <v>61</v>
      </c>
      <c r="AE4650" s="8">
        <v>1</v>
      </c>
      <c r="AF4650" s="33"/>
      <c r="AG4650" s="7">
        <f t="shared" si="1307"/>
        <v>0</v>
      </c>
      <c r="AH4650" s="7">
        <f t="shared" si="1316"/>
        <v>0</v>
      </c>
      <c r="AI4650" s="7">
        <f t="shared" si="1316"/>
        <v>0</v>
      </c>
      <c r="AJ4650" s="7">
        <f t="shared" si="1312"/>
        <v>0</v>
      </c>
      <c r="AK4650" s="7">
        <f t="shared" si="1317"/>
        <v>0</v>
      </c>
      <c r="AL4650" s="7">
        <f t="shared" si="1317"/>
        <v>0</v>
      </c>
      <c r="AM4650" s="7">
        <f t="shared" si="1308"/>
        <v>0</v>
      </c>
      <c r="AN4650" s="7">
        <f t="shared" si="1318"/>
        <v>0</v>
      </c>
      <c r="AO4650" s="7">
        <f t="shared" si="1318"/>
        <v>0</v>
      </c>
      <c r="AP4650" s="7">
        <f t="shared" si="1306"/>
        <v>0</v>
      </c>
    </row>
    <row r="4651" spans="1:42">
      <c r="A4651" t="s">
        <v>8103</v>
      </c>
      <c r="B4651" t="s">
        <v>9136</v>
      </c>
      <c r="C4651" t="s">
        <v>1776</v>
      </c>
      <c r="E4651" t="s">
        <v>9145</v>
      </c>
      <c r="G4651" t="s">
        <v>7943</v>
      </c>
      <c r="H4651" s="31">
        <v>44805</v>
      </c>
      <c r="I4651" t="s">
        <v>7944</v>
      </c>
      <c r="J4651" t="s">
        <v>7943</v>
      </c>
      <c r="L4651">
        <v>57</v>
      </c>
      <c r="M4651" t="s">
        <v>133</v>
      </c>
      <c r="N4651" t="s">
        <v>7945</v>
      </c>
      <c r="O4651" t="s">
        <v>7943</v>
      </c>
      <c r="R4651" t="s">
        <v>7946</v>
      </c>
      <c r="S4651" t="s">
        <v>7947</v>
      </c>
      <c r="V4651" s="31">
        <v>43101</v>
      </c>
      <c r="W4651" t="s">
        <v>7948</v>
      </c>
      <c r="X4651">
        <v>2017</v>
      </c>
      <c r="Y4651" t="s">
        <v>7946</v>
      </c>
      <c r="Z4651" s="12" t="s">
        <v>59</v>
      </c>
      <c r="AA4651" t="s">
        <v>7946</v>
      </c>
      <c r="AB4651">
        <v>1</v>
      </c>
      <c r="AC4651" t="s">
        <v>60</v>
      </c>
      <c r="AD4651" t="s">
        <v>61</v>
      </c>
      <c r="AE4651" s="8">
        <v>1</v>
      </c>
      <c r="AF4651" s="33"/>
      <c r="AG4651" s="7">
        <f t="shared" si="1307"/>
        <v>0</v>
      </c>
      <c r="AH4651" s="7">
        <f t="shared" si="1316"/>
        <v>0</v>
      </c>
      <c r="AI4651" s="7">
        <f t="shared" si="1316"/>
        <v>0</v>
      </c>
      <c r="AJ4651" s="7">
        <f t="shared" si="1312"/>
        <v>0</v>
      </c>
      <c r="AK4651" s="7">
        <f t="shared" si="1317"/>
        <v>0</v>
      </c>
      <c r="AL4651" s="7">
        <f t="shared" si="1317"/>
        <v>0</v>
      </c>
      <c r="AM4651" s="7">
        <f t="shared" si="1308"/>
        <v>0</v>
      </c>
      <c r="AN4651" s="7">
        <f t="shared" si="1318"/>
        <v>0</v>
      </c>
      <c r="AO4651" s="7">
        <f t="shared" si="1318"/>
        <v>0</v>
      </c>
      <c r="AP4651" s="7">
        <f t="shared" si="1306"/>
        <v>0</v>
      </c>
    </row>
    <row r="4652" spans="1:42">
      <c r="A4652" t="s">
        <v>8103</v>
      </c>
      <c r="B4652" t="s">
        <v>9136</v>
      </c>
      <c r="C4652" t="s">
        <v>1776</v>
      </c>
      <c r="E4652" t="s">
        <v>9146</v>
      </c>
      <c r="G4652" t="s">
        <v>7943</v>
      </c>
      <c r="H4652" s="31">
        <v>44805</v>
      </c>
      <c r="I4652" t="s">
        <v>7944</v>
      </c>
      <c r="J4652" t="s">
        <v>7943</v>
      </c>
      <c r="L4652">
        <v>57</v>
      </c>
      <c r="M4652" t="s">
        <v>133</v>
      </c>
      <c r="N4652" t="s">
        <v>7945</v>
      </c>
      <c r="O4652" t="s">
        <v>7943</v>
      </c>
      <c r="R4652" t="s">
        <v>7946</v>
      </c>
      <c r="S4652" t="s">
        <v>7947</v>
      </c>
      <c r="V4652" s="31">
        <v>43101</v>
      </c>
      <c r="W4652" t="s">
        <v>7948</v>
      </c>
      <c r="X4652">
        <v>2017</v>
      </c>
      <c r="Y4652" t="s">
        <v>7946</v>
      </c>
      <c r="Z4652" s="12" t="s">
        <v>59</v>
      </c>
      <c r="AA4652" t="s">
        <v>7946</v>
      </c>
      <c r="AB4652">
        <v>1</v>
      </c>
      <c r="AC4652" t="s">
        <v>60</v>
      </c>
      <c r="AD4652" t="s">
        <v>61</v>
      </c>
      <c r="AE4652" s="8">
        <v>1</v>
      </c>
      <c r="AF4652" s="33"/>
      <c r="AG4652" s="7">
        <f t="shared" si="1307"/>
        <v>0</v>
      </c>
      <c r="AH4652" s="7">
        <f t="shared" si="1316"/>
        <v>0</v>
      </c>
      <c r="AI4652" s="7">
        <f t="shared" si="1316"/>
        <v>0</v>
      </c>
      <c r="AJ4652" s="7">
        <f t="shared" si="1312"/>
        <v>0</v>
      </c>
      <c r="AK4652" s="7">
        <f t="shared" si="1317"/>
        <v>0</v>
      </c>
      <c r="AL4652" s="7">
        <f t="shared" si="1317"/>
        <v>0</v>
      </c>
      <c r="AM4652" s="7">
        <f t="shared" si="1308"/>
        <v>0</v>
      </c>
      <c r="AN4652" s="7">
        <f t="shared" si="1318"/>
        <v>0</v>
      </c>
      <c r="AO4652" s="7">
        <f t="shared" si="1318"/>
        <v>0</v>
      </c>
      <c r="AP4652" s="7">
        <f t="shared" si="1306"/>
        <v>0</v>
      </c>
    </row>
    <row r="4653" spans="1:42">
      <c r="A4653" t="s">
        <v>8103</v>
      </c>
      <c r="B4653" t="s">
        <v>9136</v>
      </c>
      <c r="C4653" t="s">
        <v>1776</v>
      </c>
      <c r="E4653" t="s">
        <v>9147</v>
      </c>
      <c r="G4653" t="s">
        <v>7943</v>
      </c>
      <c r="H4653" s="31">
        <v>44805</v>
      </c>
      <c r="I4653" t="s">
        <v>7944</v>
      </c>
      <c r="J4653" t="s">
        <v>7943</v>
      </c>
      <c r="L4653">
        <v>57</v>
      </c>
      <c r="M4653" t="s">
        <v>133</v>
      </c>
      <c r="N4653" t="s">
        <v>7945</v>
      </c>
      <c r="O4653" t="s">
        <v>7943</v>
      </c>
      <c r="R4653" t="s">
        <v>7946</v>
      </c>
      <c r="S4653" t="s">
        <v>7947</v>
      </c>
      <c r="V4653" s="31">
        <v>43101</v>
      </c>
      <c r="W4653" t="s">
        <v>7948</v>
      </c>
      <c r="X4653">
        <v>2017</v>
      </c>
      <c r="Y4653" t="s">
        <v>7946</v>
      </c>
      <c r="Z4653" s="12" t="s">
        <v>59</v>
      </c>
      <c r="AA4653" t="s">
        <v>7946</v>
      </c>
      <c r="AB4653">
        <v>1</v>
      </c>
      <c r="AC4653" t="s">
        <v>60</v>
      </c>
      <c r="AD4653" t="s">
        <v>61</v>
      </c>
      <c r="AE4653" s="8">
        <v>1</v>
      </c>
      <c r="AF4653" s="33"/>
      <c r="AG4653" s="7">
        <f t="shared" si="1307"/>
        <v>0</v>
      </c>
      <c r="AH4653" s="7">
        <f t="shared" si="1316"/>
        <v>0</v>
      </c>
      <c r="AI4653" s="7">
        <f t="shared" si="1316"/>
        <v>0</v>
      </c>
      <c r="AJ4653" s="7">
        <f t="shared" si="1312"/>
        <v>0</v>
      </c>
      <c r="AK4653" s="7">
        <f t="shared" si="1317"/>
        <v>0</v>
      </c>
      <c r="AL4653" s="7">
        <f t="shared" si="1317"/>
        <v>0</v>
      </c>
      <c r="AM4653" s="7">
        <f t="shared" si="1308"/>
        <v>0</v>
      </c>
      <c r="AN4653" s="7">
        <f t="shared" si="1318"/>
        <v>0</v>
      </c>
      <c r="AO4653" s="7">
        <f t="shared" si="1318"/>
        <v>0</v>
      </c>
      <c r="AP4653" s="7">
        <f t="shared" si="1306"/>
        <v>0</v>
      </c>
    </row>
    <row r="4654" spans="1:42">
      <c r="A4654" t="s">
        <v>8103</v>
      </c>
      <c r="B4654" t="s">
        <v>9136</v>
      </c>
      <c r="C4654" t="s">
        <v>1776</v>
      </c>
      <c r="E4654" t="s">
        <v>9148</v>
      </c>
      <c r="G4654" t="s">
        <v>7943</v>
      </c>
      <c r="H4654" s="31">
        <v>44805</v>
      </c>
      <c r="I4654" t="s">
        <v>7944</v>
      </c>
      <c r="J4654" t="s">
        <v>7943</v>
      </c>
      <c r="L4654">
        <v>57</v>
      </c>
      <c r="M4654" t="s">
        <v>133</v>
      </c>
      <c r="N4654" t="s">
        <v>7945</v>
      </c>
      <c r="O4654" t="s">
        <v>7943</v>
      </c>
      <c r="R4654" t="s">
        <v>7946</v>
      </c>
      <c r="S4654" t="s">
        <v>7947</v>
      </c>
      <c r="V4654" s="31">
        <v>43101</v>
      </c>
      <c r="W4654" t="s">
        <v>7948</v>
      </c>
      <c r="X4654">
        <v>2017</v>
      </c>
      <c r="Y4654" t="s">
        <v>7946</v>
      </c>
      <c r="Z4654" s="12" t="s">
        <v>59</v>
      </c>
      <c r="AA4654" t="s">
        <v>7946</v>
      </c>
      <c r="AB4654">
        <v>1</v>
      </c>
      <c r="AC4654" t="s">
        <v>60</v>
      </c>
      <c r="AD4654" t="s">
        <v>61</v>
      </c>
      <c r="AE4654" s="8">
        <v>1</v>
      </c>
      <c r="AF4654" s="33"/>
      <c r="AG4654" s="7">
        <f t="shared" si="1307"/>
        <v>0</v>
      </c>
      <c r="AH4654" s="7">
        <f t="shared" si="1316"/>
        <v>0</v>
      </c>
      <c r="AI4654" s="7">
        <f t="shared" si="1316"/>
        <v>0</v>
      </c>
      <c r="AJ4654" s="7">
        <f t="shared" si="1312"/>
        <v>0</v>
      </c>
      <c r="AK4654" s="7">
        <f t="shared" si="1317"/>
        <v>0</v>
      </c>
      <c r="AL4654" s="7">
        <f t="shared" si="1317"/>
        <v>0</v>
      </c>
      <c r="AM4654" s="7">
        <f t="shared" si="1308"/>
        <v>0</v>
      </c>
      <c r="AN4654" s="7">
        <f t="shared" si="1318"/>
        <v>0</v>
      </c>
      <c r="AO4654" s="7">
        <f t="shared" si="1318"/>
        <v>0</v>
      </c>
      <c r="AP4654" s="7">
        <f t="shared" si="1306"/>
        <v>0</v>
      </c>
    </row>
    <row r="4655" spans="1:42">
      <c r="A4655" t="s">
        <v>8103</v>
      </c>
      <c r="B4655" t="s">
        <v>9136</v>
      </c>
      <c r="C4655" t="s">
        <v>1776</v>
      </c>
      <c r="E4655" t="s">
        <v>9149</v>
      </c>
      <c r="G4655" t="s">
        <v>7943</v>
      </c>
      <c r="H4655" s="31">
        <v>44805</v>
      </c>
      <c r="I4655" t="s">
        <v>7944</v>
      </c>
      <c r="J4655" t="s">
        <v>7943</v>
      </c>
      <c r="L4655">
        <v>57</v>
      </c>
      <c r="M4655" t="s">
        <v>133</v>
      </c>
      <c r="N4655" t="s">
        <v>7945</v>
      </c>
      <c r="O4655" t="s">
        <v>7943</v>
      </c>
      <c r="R4655" t="s">
        <v>7946</v>
      </c>
      <c r="S4655" t="s">
        <v>7947</v>
      </c>
      <c r="V4655" s="31">
        <v>43101</v>
      </c>
      <c r="W4655" t="s">
        <v>7948</v>
      </c>
      <c r="X4655">
        <v>2017</v>
      </c>
      <c r="Y4655" t="s">
        <v>7946</v>
      </c>
      <c r="Z4655" s="12" t="s">
        <v>59</v>
      </c>
      <c r="AA4655" t="s">
        <v>7946</v>
      </c>
      <c r="AB4655">
        <v>1</v>
      </c>
      <c r="AC4655" t="s">
        <v>60</v>
      </c>
      <c r="AD4655" t="s">
        <v>61</v>
      </c>
      <c r="AE4655" s="8">
        <v>1</v>
      </c>
      <c r="AF4655" s="33"/>
      <c r="AG4655" s="7">
        <f t="shared" si="1307"/>
        <v>0</v>
      </c>
      <c r="AH4655" s="7">
        <f t="shared" si="1316"/>
        <v>0</v>
      </c>
      <c r="AI4655" s="7">
        <f t="shared" si="1316"/>
        <v>0</v>
      </c>
      <c r="AJ4655" s="7">
        <f t="shared" si="1312"/>
        <v>0</v>
      </c>
      <c r="AK4655" s="7">
        <f t="shared" si="1317"/>
        <v>0</v>
      </c>
      <c r="AL4655" s="7">
        <f t="shared" si="1317"/>
        <v>0</v>
      </c>
      <c r="AM4655" s="7">
        <f t="shared" si="1308"/>
        <v>0</v>
      </c>
      <c r="AN4655" s="7">
        <f t="shared" si="1318"/>
        <v>0</v>
      </c>
      <c r="AO4655" s="7">
        <f t="shared" si="1318"/>
        <v>0</v>
      </c>
      <c r="AP4655" s="7">
        <f t="shared" si="1306"/>
        <v>0</v>
      </c>
    </row>
    <row r="4656" spans="1:42">
      <c r="A4656" t="s">
        <v>8103</v>
      </c>
      <c r="B4656" t="s">
        <v>9136</v>
      </c>
      <c r="C4656" t="s">
        <v>1776</v>
      </c>
      <c r="E4656" t="s">
        <v>9150</v>
      </c>
      <c r="G4656" t="s">
        <v>7943</v>
      </c>
      <c r="H4656" s="31">
        <v>44805</v>
      </c>
      <c r="I4656" t="s">
        <v>7944</v>
      </c>
      <c r="J4656" t="s">
        <v>7943</v>
      </c>
      <c r="L4656">
        <v>57</v>
      </c>
      <c r="M4656" t="s">
        <v>133</v>
      </c>
      <c r="N4656" t="s">
        <v>7945</v>
      </c>
      <c r="O4656" t="s">
        <v>7943</v>
      </c>
      <c r="R4656" t="s">
        <v>7946</v>
      </c>
      <c r="S4656" t="s">
        <v>7947</v>
      </c>
      <c r="V4656" s="31">
        <v>43101</v>
      </c>
      <c r="W4656" t="s">
        <v>7948</v>
      </c>
      <c r="X4656">
        <v>2017</v>
      </c>
      <c r="Y4656" t="s">
        <v>7946</v>
      </c>
      <c r="Z4656" s="12" t="s">
        <v>59</v>
      </c>
      <c r="AA4656" t="s">
        <v>7946</v>
      </c>
      <c r="AB4656">
        <v>1</v>
      </c>
      <c r="AC4656" t="s">
        <v>60</v>
      </c>
      <c r="AD4656" t="s">
        <v>61</v>
      </c>
      <c r="AE4656" s="8">
        <v>1</v>
      </c>
      <c r="AF4656" s="33"/>
      <c r="AG4656" s="7">
        <f t="shared" si="1307"/>
        <v>0</v>
      </c>
      <c r="AH4656" s="7">
        <f t="shared" si="1316"/>
        <v>0</v>
      </c>
      <c r="AI4656" s="7">
        <f t="shared" si="1316"/>
        <v>0</v>
      </c>
      <c r="AJ4656" s="7">
        <f t="shared" si="1312"/>
        <v>0</v>
      </c>
      <c r="AK4656" s="7">
        <f t="shared" si="1317"/>
        <v>0</v>
      </c>
      <c r="AL4656" s="7">
        <f t="shared" si="1317"/>
        <v>0</v>
      </c>
      <c r="AM4656" s="7">
        <f t="shared" si="1308"/>
        <v>0</v>
      </c>
      <c r="AN4656" s="7">
        <f t="shared" si="1318"/>
        <v>0</v>
      </c>
      <c r="AO4656" s="7">
        <f t="shared" si="1318"/>
        <v>0</v>
      </c>
      <c r="AP4656" s="7">
        <f t="shared" si="1306"/>
        <v>0</v>
      </c>
    </row>
    <row r="4657" spans="1:42">
      <c r="A4657" t="s">
        <v>8103</v>
      </c>
      <c r="B4657" t="s">
        <v>9136</v>
      </c>
      <c r="C4657" t="s">
        <v>1776</v>
      </c>
      <c r="E4657" t="s">
        <v>9151</v>
      </c>
      <c r="G4657" t="s">
        <v>7943</v>
      </c>
      <c r="H4657" s="31">
        <v>44805</v>
      </c>
      <c r="I4657" t="s">
        <v>7944</v>
      </c>
      <c r="J4657" t="s">
        <v>7943</v>
      </c>
      <c r="L4657">
        <v>57</v>
      </c>
      <c r="M4657" t="s">
        <v>133</v>
      </c>
      <c r="N4657" t="s">
        <v>7945</v>
      </c>
      <c r="O4657" t="s">
        <v>7943</v>
      </c>
      <c r="R4657" t="s">
        <v>7946</v>
      </c>
      <c r="S4657" t="s">
        <v>7947</v>
      </c>
      <c r="V4657" s="31">
        <v>43101</v>
      </c>
      <c r="W4657" t="s">
        <v>7948</v>
      </c>
      <c r="X4657">
        <v>2017</v>
      </c>
      <c r="Y4657" t="s">
        <v>7946</v>
      </c>
      <c r="Z4657" s="12" t="s">
        <v>59</v>
      </c>
      <c r="AA4657" t="s">
        <v>7946</v>
      </c>
      <c r="AB4657">
        <v>1</v>
      </c>
      <c r="AC4657" t="s">
        <v>60</v>
      </c>
      <c r="AD4657" t="s">
        <v>61</v>
      </c>
      <c r="AE4657" s="8">
        <v>1</v>
      </c>
      <c r="AF4657" s="33"/>
      <c r="AG4657" s="7">
        <f t="shared" si="1307"/>
        <v>0</v>
      </c>
      <c r="AH4657" s="7">
        <f t="shared" si="1316"/>
        <v>0</v>
      </c>
      <c r="AI4657" s="7">
        <f t="shared" si="1316"/>
        <v>0</v>
      </c>
      <c r="AJ4657" s="7">
        <f t="shared" si="1312"/>
        <v>0</v>
      </c>
      <c r="AK4657" s="7">
        <f t="shared" si="1317"/>
        <v>0</v>
      </c>
      <c r="AL4657" s="7">
        <f t="shared" si="1317"/>
        <v>0</v>
      </c>
      <c r="AM4657" s="7">
        <f t="shared" si="1308"/>
        <v>0</v>
      </c>
      <c r="AN4657" s="7">
        <f t="shared" si="1318"/>
        <v>0</v>
      </c>
      <c r="AO4657" s="7">
        <f t="shared" si="1318"/>
        <v>0</v>
      </c>
      <c r="AP4657" s="7">
        <f t="shared" si="1306"/>
        <v>0</v>
      </c>
    </row>
    <row r="4658" spans="1:42">
      <c r="A4658" t="s">
        <v>8103</v>
      </c>
      <c r="B4658" t="s">
        <v>9136</v>
      </c>
      <c r="C4658" t="s">
        <v>1776</v>
      </c>
      <c r="E4658" t="s">
        <v>9152</v>
      </c>
      <c r="G4658" t="s">
        <v>7943</v>
      </c>
      <c r="H4658" s="31">
        <v>44805</v>
      </c>
      <c r="I4658" t="s">
        <v>7944</v>
      </c>
      <c r="J4658" t="s">
        <v>7943</v>
      </c>
      <c r="L4658">
        <v>57</v>
      </c>
      <c r="M4658" t="s">
        <v>133</v>
      </c>
      <c r="N4658" t="s">
        <v>7945</v>
      </c>
      <c r="O4658" t="s">
        <v>7943</v>
      </c>
      <c r="R4658" t="s">
        <v>7946</v>
      </c>
      <c r="S4658" t="s">
        <v>7947</v>
      </c>
      <c r="V4658" s="31">
        <v>43101</v>
      </c>
      <c r="W4658" t="s">
        <v>7948</v>
      </c>
      <c r="X4658">
        <v>2017</v>
      </c>
      <c r="Y4658" t="s">
        <v>7946</v>
      </c>
      <c r="Z4658" s="12" t="s">
        <v>59</v>
      </c>
      <c r="AA4658" t="s">
        <v>7946</v>
      </c>
      <c r="AB4658">
        <v>1</v>
      </c>
      <c r="AC4658" t="s">
        <v>60</v>
      </c>
      <c r="AD4658" t="s">
        <v>61</v>
      </c>
      <c r="AE4658" s="8">
        <v>1</v>
      </c>
      <c r="AF4658" s="33"/>
      <c r="AG4658" s="7">
        <f t="shared" si="1307"/>
        <v>0</v>
      </c>
      <c r="AH4658" s="7">
        <f t="shared" si="1316"/>
        <v>0</v>
      </c>
      <c r="AI4658" s="7">
        <f t="shared" si="1316"/>
        <v>0</v>
      </c>
      <c r="AJ4658" s="7">
        <f t="shared" si="1312"/>
        <v>0</v>
      </c>
      <c r="AK4658" s="7">
        <f t="shared" si="1317"/>
        <v>0</v>
      </c>
      <c r="AL4658" s="7">
        <f t="shared" si="1317"/>
        <v>0</v>
      </c>
      <c r="AM4658" s="7">
        <f t="shared" si="1308"/>
        <v>0</v>
      </c>
      <c r="AN4658" s="7">
        <f t="shared" si="1318"/>
        <v>0</v>
      </c>
      <c r="AO4658" s="7">
        <f t="shared" si="1318"/>
        <v>0</v>
      </c>
      <c r="AP4658" s="7">
        <f t="shared" si="1306"/>
        <v>0</v>
      </c>
    </row>
    <row r="4659" spans="1:42">
      <c r="A4659" t="s">
        <v>8103</v>
      </c>
      <c r="B4659" t="s">
        <v>9136</v>
      </c>
      <c r="C4659" t="s">
        <v>1776</v>
      </c>
      <c r="E4659" t="s">
        <v>9153</v>
      </c>
      <c r="G4659" t="s">
        <v>7943</v>
      </c>
      <c r="H4659" s="31">
        <v>44805</v>
      </c>
      <c r="I4659" t="s">
        <v>7944</v>
      </c>
      <c r="J4659" t="s">
        <v>7943</v>
      </c>
      <c r="L4659">
        <v>57</v>
      </c>
      <c r="M4659" t="s">
        <v>133</v>
      </c>
      <c r="N4659" t="s">
        <v>7945</v>
      </c>
      <c r="O4659" t="s">
        <v>7943</v>
      </c>
      <c r="R4659" t="s">
        <v>7946</v>
      </c>
      <c r="S4659" t="s">
        <v>7947</v>
      </c>
      <c r="V4659" s="31">
        <v>43101</v>
      </c>
      <c r="W4659" t="s">
        <v>7948</v>
      </c>
      <c r="X4659">
        <v>2017</v>
      </c>
      <c r="Y4659" t="s">
        <v>7946</v>
      </c>
      <c r="Z4659" s="12" t="s">
        <v>59</v>
      </c>
      <c r="AA4659" t="s">
        <v>7946</v>
      </c>
      <c r="AB4659">
        <v>1</v>
      </c>
      <c r="AC4659" t="s">
        <v>60</v>
      </c>
      <c r="AD4659" t="s">
        <v>61</v>
      </c>
      <c r="AE4659" s="8">
        <v>1</v>
      </c>
      <c r="AF4659" s="33"/>
      <c r="AG4659" s="7">
        <f t="shared" si="1307"/>
        <v>0</v>
      </c>
      <c r="AH4659" s="7">
        <f t="shared" si="1316"/>
        <v>0</v>
      </c>
      <c r="AI4659" s="7">
        <f t="shared" si="1316"/>
        <v>0</v>
      </c>
      <c r="AJ4659" s="7">
        <f t="shared" si="1312"/>
        <v>0</v>
      </c>
      <c r="AK4659" s="7">
        <f t="shared" si="1317"/>
        <v>0</v>
      </c>
      <c r="AL4659" s="7">
        <f t="shared" si="1317"/>
        <v>0</v>
      </c>
      <c r="AM4659" s="7">
        <f t="shared" si="1308"/>
        <v>0</v>
      </c>
      <c r="AN4659" s="7">
        <f t="shared" si="1318"/>
        <v>0</v>
      </c>
      <c r="AO4659" s="7">
        <f t="shared" si="1318"/>
        <v>0</v>
      </c>
      <c r="AP4659" s="7">
        <f t="shared" si="1306"/>
        <v>0</v>
      </c>
    </row>
    <row r="4660" spans="1:42">
      <c r="A4660" t="s">
        <v>8103</v>
      </c>
      <c r="B4660" t="s">
        <v>9136</v>
      </c>
      <c r="C4660" t="s">
        <v>1776</v>
      </c>
      <c r="E4660" t="s">
        <v>9154</v>
      </c>
      <c r="G4660" t="s">
        <v>7943</v>
      </c>
      <c r="H4660" s="31">
        <v>44805</v>
      </c>
      <c r="I4660" t="s">
        <v>7944</v>
      </c>
      <c r="J4660" t="s">
        <v>7943</v>
      </c>
      <c r="L4660">
        <v>57</v>
      </c>
      <c r="M4660" t="s">
        <v>133</v>
      </c>
      <c r="N4660" t="s">
        <v>7945</v>
      </c>
      <c r="O4660" t="s">
        <v>7943</v>
      </c>
      <c r="R4660" t="s">
        <v>7946</v>
      </c>
      <c r="S4660" t="s">
        <v>7947</v>
      </c>
      <c r="V4660" s="31">
        <v>43101</v>
      </c>
      <c r="W4660" t="s">
        <v>7948</v>
      </c>
      <c r="X4660">
        <v>2017</v>
      </c>
      <c r="Y4660" t="s">
        <v>7946</v>
      </c>
      <c r="Z4660" s="12" t="s">
        <v>59</v>
      </c>
      <c r="AA4660" t="s">
        <v>7946</v>
      </c>
      <c r="AB4660">
        <v>1</v>
      </c>
      <c r="AC4660" t="s">
        <v>60</v>
      </c>
      <c r="AD4660" t="s">
        <v>61</v>
      </c>
      <c r="AE4660" s="8">
        <v>1</v>
      </c>
      <c r="AF4660" s="33"/>
      <c r="AG4660" s="7">
        <f t="shared" si="1307"/>
        <v>0</v>
      </c>
      <c r="AH4660" s="7">
        <f t="shared" si="1316"/>
        <v>0</v>
      </c>
      <c r="AI4660" s="7">
        <f t="shared" si="1316"/>
        <v>0</v>
      </c>
      <c r="AJ4660" s="7">
        <f t="shared" si="1312"/>
        <v>0</v>
      </c>
      <c r="AK4660" s="7">
        <f t="shared" si="1317"/>
        <v>0</v>
      </c>
      <c r="AL4660" s="7">
        <f t="shared" si="1317"/>
        <v>0</v>
      </c>
      <c r="AM4660" s="7">
        <f t="shared" si="1308"/>
        <v>0</v>
      </c>
      <c r="AN4660" s="7">
        <f t="shared" si="1318"/>
        <v>0</v>
      </c>
      <c r="AO4660" s="7">
        <f t="shared" si="1318"/>
        <v>0</v>
      </c>
      <c r="AP4660" s="7">
        <f t="shared" si="1306"/>
        <v>0</v>
      </c>
    </row>
    <row r="4661" spans="1:42">
      <c r="A4661" t="s">
        <v>8103</v>
      </c>
      <c r="B4661" t="s">
        <v>9136</v>
      </c>
      <c r="C4661" t="s">
        <v>1776</v>
      </c>
      <c r="E4661" t="s">
        <v>9155</v>
      </c>
      <c r="G4661" t="s">
        <v>7943</v>
      </c>
      <c r="H4661" s="31">
        <v>44805</v>
      </c>
      <c r="I4661" t="s">
        <v>7944</v>
      </c>
      <c r="J4661" t="s">
        <v>7943</v>
      </c>
      <c r="L4661">
        <v>57</v>
      </c>
      <c r="M4661" t="s">
        <v>133</v>
      </c>
      <c r="N4661" t="s">
        <v>7945</v>
      </c>
      <c r="O4661" t="s">
        <v>7943</v>
      </c>
      <c r="R4661" t="s">
        <v>7946</v>
      </c>
      <c r="S4661" t="s">
        <v>7947</v>
      </c>
      <c r="V4661" s="31">
        <v>43101</v>
      </c>
      <c r="W4661" t="s">
        <v>7948</v>
      </c>
      <c r="X4661">
        <v>2017</v>
      </c>
      <c r="Y4661" t="s">
        <v>7946</v>
      </c>
      <c r="Z4661" s="12" t="s">
        <v>59</v>
      </c>
      <c r="AA4661" t="s">
        <v>7946</v>
      </c>
      <c r="AB4661">
        <v>1</v>
      </c>
      <c r="AC4661" t="s">
        <v>60</v>
      </c>
      <c r="AD4661" t="s">
        <v>61</v>
      </c>
      <c r="AE4661" s="8">
        <v>1</v>
      </c>
      <c r="AF4661" s="33"/>
      <c r="AG4661" s="7">
        <f t="shared" si="1307"/>
        <v>0</v>
      </c>
      <c r="AH4661" s="7">
        <f t="shared" si="1316"/>
        <v>0</v>
      </c>
      <c r="AI4661" s="7">
        <f t="shared" si="1316"/>
        <v>0</v>
      </c>
      <c r="AJ4661" s="7">
        <f t="shared" si="1312"/>
        <v>0</v>
      </c>
      <c r="AK4661" s="7">
        <f t="shared" si="1317"/>
        <v>0</v>
      </c>
      <c r="AL4661" s="7">
        <f t="shared" si="1317"/>
        <v>0</v>
      </c>
      <c r="AM4661" s="7">
        <f t="shared" si="1308"/>
        <v>0</v>
      </c>
      <c r="AN4661" s="7">
        <f t="shared" si="1318"/>
        <v>0</v>
      </c>
      <c r="AO4661" s="7">
        <f t="shared" si="1318"/>
        <v>0</v>
      </c>
      <c r="AP4661" s="7">
        <f t="shared" si="1306"/>
        <v>0</v>
      </c>
    </row>
    <row r="4662" spans="1:42">
      <c r="A4662" t="s">
        <v>8103</v>
      </c>
      <c r="B4662" t="s">
        <v>9136</v>
      </c>
      <c r="C4662" t="s">
        <v>1776</v>
      </c>
      <c r="E4662" t="s">
        <v>9156</v>
      </c>
      <c r="G4662" t="s">
        <v>7943</v>
      </c>
      <c r="H4662" s="31">
        <v>44805</v>
      </c>
      <c r="I4662" t="s">
        <v>7944</v>
      </c>
      <c r="J4662" t="s">
        <v>7943</v>
      </c>
      <c r="L4662">
        <v>57</v>
      </c>
      <c r="M4662" t="s">
        <v>133</v>
      </c>
      <c r="N4662" t="s">
        <v>7945</v>
      </c>
      <c r="O4662" t="s">
        <v>7943</v>
      </c>
      <c r="R4662" t="s">
        <v>7946</v>
      </c>
      <c r="S4662" t="s">
        <v>7947</v>
      </c>
      <c r="V4662" s="31">
        <v>43101</v>
      </c>
      <c r="W4662" t="s">
        <v>7948</v>
      </c>
      <c r="X4662">
        <v>2017</v>
      </c>
      <c r="Y4662" t="s">
        <v>7946</v>
      </c>
      <c r="Z4662" s="12" t="s">
        <v>59</v>
      </c>
      <c r="AA4662" t="s">
        <v>7946</v>
      </c>
      <c r="AB4662">
        <v>1</v>
      </c>
      <c r="AC4662" t="s">
        <v>60</v>
      </c>
      <c r="AD4662" t="s">
        <v>61</v>
      </c>
      <c r="AE4662" s="8">
        <v>1</v>
      </c>
      <c r="AF4662" s="33"/>
      <c r="AG4662" s="7">
        <f t="shared" si="1307"/>
        <v>0</v>
      </c>
      <c r="AH4662" s="7">
        <f t="shared" si="1316"/>
        <v>0</v>
      </c>
      <c r="AI4662" s="7">
        <f t="shared" si="1316"/>
        <v>0</v>
      </c>
      <c r="AJ4662" s="7">
        <f t="shared" si="1312"/>
        <v>0</v>
      </c>
      <c r="AK4662" s="7">
        <f t="shared" si="1317"/>
        <v>0</v>
      </c>
      <c r="AL4662" s="7">
        <f t="shared" si="1317"/>
        <v>0</v>
      </c>
      <c r="AM4662" s="7">
        <f t="shared" si="1308"/>
        <v>0</v>
      </c>
      <c r="AN4662" s="7">
        <f t="shared" si="1318"/>
        <v>0</v>
      </c>
      <c r="AO4662" s="7">
        <f t="shared" si="1318"/>
        <v>0</v>
      </c>
      <c r="AP4662" s="7">
        <f t="shared" si="1306"/>
        <v>0</v>
      </c>
    </row>
    <row r="4663" spans="1:42">
      <c r="A4663" t="s">
        <v>8103</v>
      </c>
      <c r="B4663" t="s">
        <v>9136</v>
      </c>
      <c r="C4663" t="s">
        <v>1776</v>
      </c>
      <c r="E4663" t="s">
        <v>9157</v>
      </c>
      <c r="G4663" t="s">
        <v>7943</v>
      </c>
      <c r="H4663" s="31">
        <v>44805</v>
      </c>
      <c r="I4663" t="s">
        <v>7944</v>
      </c>
      <c r="J4663" t="s">
        <v>7943</v>
      </c>
      <c r="L4663">
        <v>57</v>
      </c>
      <c r="M4663" t="s">
        <v>133</v>
      </c>
      <c r="N4663" t="s">
        <v>7945</v>
      </c>
      <c r="O4663" t="s">
        <v>7943</v>
      </c>
      <c r="R4663" t="s">
        <v>7946</v>
      </c>
      <c r="S4663" t="s">
        <v>7947</v>
      </c>
      <c r="V4663" s="31">
        <v>43101</v>
      </c>
      <c r="W4663" t="s">
        <v>7948</v>
      </c>
      <c r="X4663">
        <v>2017</v>
      </c>
      <c r="Y4663" t="s">
        <v>7946</v>
      </c>
      <c r="Z4663" s="12" t="s">
        <v>59</v>
      </c>
      <c r="AA4663" t="s">
        <v>7946</v>
      </c>
      <c r="AB4663">
        <v>1</v>
      </c>
      <c r="AC4663" t="s">
        <v>60</v>
      </c>
      <c r="AD4663" t="s">
        <v>61</v>
      </c>
      <c r="AE4663" s="8">
        <v>1</v>
      </c>
      <c r="AF4663" s="33"/>
      <c r="AG4663" s="7">
        <f t="shared" si="1307"/>
        <v>0</v>
      </c>
      <c r="AH4663" s="7">
        <f t="shared" si="1316"/>
        <v>0</v>
      </c>
      <c r="AI4663" s="7">
        <f t="shared" si="1316"/>
        <v>0</v>
      </c>
      <c r="AJ4663" s="7">
        <f t="shared" si="1312"/>
        <v>0</v>
      </c>
      <c r="AK4663" s="7">
        <f t="shared" si="1317"/>
        <v>0</v>
      </c>
      <c r="AL4663" s="7">
        <f t="shared" si="1317"/>
        <v>0</v>
      </c>
      <c r="AM4663" s="7">
        <f t="shared" si="1308"/>
        <v>0</v>
      </c>
      <c r="AN4663" s="7">
        <f t="shared" si="1318"/>
        <v>0</v>
      </c>
      <c r="AO4663" s="7">
        <f t="shared" si="1318"/>
        <v>0</v>
      </c>
      <c r="AP4663" s="7">
        <f t="shared" si="1306"/>
        <v>0</v>
      </c>
    </row>
    <row r="4664" spans="1:42">
      <c r="A4664" t="s">
        <v>8103</v>
      </c>
      <c r="B4664" t="s">
        <v>9136</v>
      </c>
      <c r="C4664" t="s">
        <v>1776</v>
      </c>
      <c r="E4664" t="s">
        <v>9158</v>
      </c>
      <c r="G4664" t="s">
        <v>7943</v>
      </c>
      <c r="H4664" s="31">
        <v>44805</v>
      </c>
      <c r="I4664" t="s">
        <v>7944</v>
      </c>
      <c r="J4664" t="s">
        <v>7943</v>
      </c>
      <c r="L4664">
        <v>57</v>
      </c>
      <c r="M4664" t="s">
        <v>133</v>
      </c>
      <c r="N4664" t="s">
        <v>7945</v>
      </c>
      <c r="O4664" t="s">
        <v>7943</v>
      </c>
      <c r="R4664" t="s">
        <v>7946</v>
      </c>
      <c r="S4664" t="s">
        <v>7947</v>
      </c>
      <c r="V4664" s="31">
        <v>43101</v>
      </c>
      <c r="W4664" t="s">
        <v>7948</v>
      </c>
      <c r="X4664">
        <v>2017</v>
      </c>
      <c r="Y4664" t="s">
        <v>7946</v>
      </c>
      <c r="Z4664" s="12" t="s">
        <v>59</v>
      </c>
      <c r="AA4664" t="s">
        <v>7946</v>
      </c>
      <c r="AB4664">
        <v>1</v>
      </c>
      <c r="AC4664" t="s">
        <v>60</v>
      </c>
      <c r="AD4664" t="s">
        <v>61</v>
      </c>
      <c r="AE4664" s="8">
        <v>1</v>
      </c>
      <c r="AF4664" s="33"/>
      <c r="AG4664" s="7">
        <f t="shared" si="1307"/>
        <v>0</v>
      </c>
      <c r="AH4664" s="7">
        <f t="shared" si="1316"/>
        <v>0</v>
      </c>
      <c r="AI4664" s="7">
        <f t="shared" si="1316"/>
        <v>0</v>
      </c>
      <c r="AJ4664" s="7">
        <f t="shared" si="1312"/>
        <v>0</v>
      </c>
      <c r="AK4664" s="7">
        <f t="shared" si="1317"/>
        <v>0</v>
      </c>
      <c r="AL4664" s="7">
        <f t="shared" si="1317"/>
        <v>0</v>
      </c>
      <c r="AM4664" s="7">
        <f t="shared" si="1308"/>
        <v>0</v>
      </c>
      <c r="AN4664" s="7">
        <f t="shared" si="1318"/>
        <v>0</v>
      </c>
      <c r="AO4664" s="7">
        <f t="shared" si="1318"/>
        <v>0</v>
      </c>
      <c r="AP4664" s="7">
        <f t="shared" si="1306"/>
        <v>0</v>
      </c>
    </row>
    <row r="4665" spans="1:42">
      <c r="A4665" t="s">
        <v>8103</v>
      </c>
      <c r="B4665" t="s">
        <v>9136</v>
      </c>
      <c r="C4665" t="s">
        <v>1776</v>
      </c>
      <c r="E4665" t="s">
        <v>9159</v>
      </c>
      <c r="G4665" t="s">
        <v>7943</v>
      </c>
      <c r="H4665" s="31">
        <v>44805</v>
      </c>
      <c r="I4665" t="s">
        <v>7944</v>
      </c>
      <c r="J4665" t="s">
        <v>7943</v>
      </c>
      <c r="L4665">
        <v>57</v>
      </c>
      <c r="M4665" t="s">
        <v>133</v>
      </c>
      <c r="N4665" t="s">
        <v>7945</v>
      </c>
      <c r="O4665" t="s">
        <v>7943</v>
      </c>
      <c r="R4665" t="s">
        <v>7946</v>
      </c>
      <c r="S4665" t="s">
        <v>7947</v>
      </c>
      <c r="V4665" s="31">
        <v>43101</v>
      </c>
      <c r="W4665" t="s">
        <v>7948</v>
      </c>
      <c r="X4665">
        <v>2017</v>
      </c>
      <c r="Y4665" t="s">
        <v>7946</v>
      </c>
      <c r="Z4665" s="12" t="s">
        <v>59</v>
      </c>
      <c r="AA4665" t="s">
        <v>7946</v>
      </c>
      <c r="AB4665">
        <v>1</v>
      </c>
      <c r="AC4665" t="s">
        <v>60</v>
      </c>
      <c r="AD4665" t="s">
        <v>61</v>
      </c>
      <c r="AE4665" s="8">
        <v>1</v>
      </c>
      <c r="AF4665" s="33"/>
      <c r="AG4665" s="7">
        <f t="shared" si="1307"/>
        <v>0</v>
      </c>
      <c r="AH4665" s="7">
        <f t="shared" si="1316"/>
        <v>0</v>
      </c>
      <c r="AI4665" s="7">
        <f t="shared" si="1316"/>
        <v>0</v>
      </c>
      <c r="AJ4665" s="7">
        <f t="shared" si="1312"/>
        <v>0</v>
      </c>
      <c r="AK4665" s="7">
        <f t="shared" si="1317"/>
        <v>0</v>
      </c>
      <c r="AL4665" s="7">
        <f t="shared" si="1317"/>
        <v>0</v>
      </c>
      <c r="AM4665" s="7">
        <f t="shared" si="1308"/>
        <v>0</v>
      </c>
      <c r="AN4665" s="7">
        <f t="shared" si="1318"/>
        <v>0</v>
      </c>
      <c r="AO4665" s="7">
        <f t="shared" si="1318"/>
        <v>0</v>
      </c>
      <c r="AP4665" s="7">
        <f t="shared" si="1306"/>
        <v>0</v>
      </c>
    </row>
    <row r="4666" spans="1:42">
      <c r="A4666" t="s">
        <v>8103</v>
      </c>
      <c r="B4666" t="s">
        <v>9136</v>
      </c>
      <c r="C4666" t="s">
        <v>1776</v>
      </c>
      <c r="E4666" t="s">
        <v>9160</v>
      </c>
      <c r="G4666" t="s">
        <v>164</v>
      </c>
      <c r="H4666" s="31">
        <v>44958</v>
      </c>
      <c r="I4666" t="s">
        <v>165</v>
      </c>
      <c r="J4666" t="s">
        <v>166</v>
      </c>
      <c r="L4666">
        <v>65</v>
      </c>
      <c r="M4666" t="s">
        <v>151</v>
      </c>
      <c r="N4666" t="s">
        <v>167</v>
      </c>
      <c r="O4666" t="s">
        <v>168</v>
      </c>
      <c r="W4666" t="s">
        <v>157</v>
      </c>
      <c r="Z4666" s="12" t="s">
        <v>158</v>
      </c>
      <c r="AB4666">
        <v>1</v>
      </c>
      <c r="AC4666" t="s">
        <v>60</v>
      </c>
      <c r="AD4666" t="s">
        <v>61</v>
      </c>
      <c r="AE4666" s="8">
        <v>1</v>
      </c>
      <c r="AF4666" s="33"/>
      <c r="AG4666" s="7">
        <f t="shared" si="1307"/>
        <v>0</v>
      </c>
      <c r="AH4666" s="7">
        <f t="shared" si="1316"/>
        <v>0</v>
      </c>
      <c r="AI4666" s="7">
        <f t="shared" si="1316"/>
        <v>0</v>
      </c>
      <c r="AJ4666" s="7">
        <f t="shared" si="1312"/>
        <v>0</v>
      </c>
      <c r="AK4666" s="7">
        <f t="shared" si="1317"/>
        <v>0</v>
      </c>
      <c r="AL4666" s="7">
        <f t="shared" si="1317"/>
        <v>0</v>
      </c>
      <c r="AM4666" s="7">
        <f t="shared" si="1308"/>
        <v>0</v>
      </c>
      <c r="AN4666" s="7">
        <f t="shared" si="1318"/>
        <v>0</v>
      </c>
      <c r="AO4666" s="7">
        <f t="shared" si="1318"/>
        <v>0</v>
      </c>
      <c r="AP4666" s="7">
        <f t="shared" ref="AP4666:AP4729" si="1319">$AF4666*$AB4666*$AE4666</f>
        <v>0</v>
      </c>
    </row>
    <row r="4667" spans="1:42">
      <c r="A4667" t="s">
        <v>8103</v>
      </c>
      <c r="C4667">
        <v>6</v>
      </c>
      <c r="D4667" t="s">
        <v>5071</v>
      </c>
      <c r="E4667" t="s">
        <v>9161</v>
      </c>
      <c r="G4667" t="s">
        <v>5073</v>
      </c>
      <c r="H4667" s="31">
        <v>44713</v>
      </c>
      <c r="I4667" t="s">
        <v>5074</v>
      </c>
      <c r="J4667" t="s">
        <v>5073</v>
      </c>
      <c r="L4667">
        <v>57</v>
      </c>
      <c r="M4667" t="s">
        <v>133</v>
      </c>
      <c r="N4667" t="s">
        <v>5075</v>
      </c>
      <c r="O4667" t="s">
        <v>5073</v>
      </c>
      <c r="V4667" s="31">
        <v>43101</v>
      </c>
      <c r="X4667">
        <v>2017</v>
      </c>
      <c r="Z4667" s="12" t="s">
        <v>81</v>
      </c>
      <c r="AB4667">
        <v>1</v>
      </c>
      <c r="AC4667" t="s">
        <v>60</v>
      </c>
      <c r="AD4667" t="s">
        <v>61</v>
      </c>
      <c r="AE4667" s="8">
        <v>1</v>
      </c>
      <c r="AF4667" s="33"/>
      <c r="AG4667" s="7">
        <f t="shared" si="1307"/>
        <v>0</v>
      </c>
      <c r="AH4667" s="7">
        <f t="shared" si="1316"/>
        <v>0</v>
      </c>
      <c r="AI4667" s="7">
        <f t="shared" si="1316"/>
        <v>0</v>
      </c>
      <c r="AJ4667" s="7">
        <f t="shared" si="1312"/>
        <v>0</v>
      </c>
      <c r="AK4667" s="7">
        <f t="shared" si="1317"/>
        <v>0</v>
      </c>
      <c r="AL4667" s="7">
        <f t="shared" si="1317"/>
        <v>0</v>
      </c>
      <c r="AM4667" s="7">
        <f t="shared" si="1308"/>
        <v>0</v>
      </c>
      <c r="AN4667" s="7">
        <f t="shared" si="1318"/>
        <v>0</v>
      </c>
      <c r="AO4667" s="7">
        <f t="shared" si="1318"/>
        <v>0</v>
      </c>
      <c r="AP4667" s="7">
        <f t="shared" si="1319"/>
        <v>0</v>
      </c>
    </row>
    <row r="4668" spans="1:42">
      <c r="A4668" t="s">
        <v>8103</v>
      </c>
      <c r="D4668" t="s">
        <v>9162</v>
      </c>
      <c r="E4668" t="s">
        <v>9163</v>
      </c>
      <c r="G4668" t="s">
        <v>3296</v>
      </c>
      <c r="H4668" s="31">
        <v>43862</v>
      </c>
      <c r="I4668" t="s">
        <v>3297</v>
      </c>
      <c r="J4668" t="s">
        <v>3298</v>
      </c>
      <c r="K4668" t="s">
        <v>3299</v>
      </c>
      <c r="L4668">
        <v>63</v>
      </c>
      <c r="M4668" t="s">
        <v>3300</v>
      </c>
      <c r="N4668" t="s">
        <v>3301</v>
      </c>
      <c r="O4668" t="s">
        <v>3298</v>
      </c>
      <c r="R4668" t="s">
        <v>3302</v>
      </c>
      <c r="S4668" t="s">
        <v>3303</v>
      </c>
      <c r="X4668">
        <v>2017</v>
      </c>
      <c r="Y4668" t="s">
        <v>3302</v>
      </c>
      <c r="Z4668" s="12"/>
      <c r="AB4668">
        <v>1</v>
      </c>
      <c r="AC4668" t="s">
        <v>60</v>
      </c>
      <c r="AD4668" t="s">
        <v>61</v>
      </c>
      <c r="AE4668" s="8">
        <v>1</v>
      </c>
      <c r="AF4668" s="33"/>
      <c r="AG4668" s="7">
        <f t="shared" ref="AG4668:AG4733" si="1320">$AF4668*$AB4668*$AE4668</f>
        <v>0</v>
      </c>
      <c r="AH4668" s="7">
        <f t="shared" si="1316"/>
        <v>0</v>
      </c>
      <c r="AI4668" s="7">
        <f t="shared" si="1316"/>
        <v>0</v>
      </c>
      <c r="AJ4668" s="7">
        <f t="shared" si="1312"/>
        <v>0</v>
      </c>
      <c r="AK4668" s="7">
        <f t="shared" si="1317"/>
        <v>0</v>
      </c>
      <c r="AL4668" s="7">
        <f t="shared" si="1317"/>
        <v>0</v>
      </c>
      <c r="AM4668" s="7">
        <f t="shared" ref="AM4668:AM4733" si="1321">$AF4668*$AB4668*$AE4668</f>
        <v>0</v>
      </c>
      <c r="AN4668" s="7">
        <f t="shared" si="1318"/>
        <v>0</v>
      </c>
      <c r="AO4668" s="7">
        <f t="shared" si="1318"/>
        <v>0</v>
      </c>
      <c r="AP4668" s="7">
        <f t="shared" si="1319"/>
        <v>0</v>
      </c>
    </row>
    <row r="4669" spans="1:42">
      <c r="A4669" t="s">
        <v>8103</v>
      </c>
      <c r="C4669" t="s">
        <v>1776</v>
      </c>
      <c r="D4669" t="s">
        <v>9164</v>
      </c>
      <c r="E4669" t="s">
        <v>9165</v>
      </c>
      <c r="G4669" t="s">
        <v>425</v>
      </c>
      <c r="H4669" s="31">
        <v>44621</v>
      </c>
      <c r="I4669" t="s">
        <v>1792</v>
      </c>
      <c r="J4669" t="s">
        <v>1793</v>
      </c>
      <c r="K4669" t="s">
        <v>7094</v>
      </c>
      <c r="L4669">
        <v>52</v>
      </c>
      <c r="M4669" t="s">
        <v>427</v>
      </c>
      <c r="N4669" t="s">
        <v>5084</v>
      </c>
      <c r="O4669" t="s">
        <v>425</v>
      </c>
      <c r="Z4669" s="12" t="s">
        <v>59</v>
      </c>
      <c r="AB4669">
        <v>1</v>
      </c>
      <c r="AC4669" t="s">
        <v>60</v>
      </c>
      <c r="AD4669" t="s">
        <v>61</v>
      </c>
      <c r="AE4669" s="8">
        <v>1</v>
      </c>
      <c r="AF4669" s="33"/>
      <c r="AG4669" s="7">
        <f t="shared" si="1320"/>
        <v>0</v>
      </c>
      <c r="AH4669" s="7">
        <f t="shared" si="1316"/>
        <v>0</v>
      </c>
      <c r="AI4669" s="7">
        <f t="shared" si="1316"/>
        <v>0</v>
      </c>
      <c r="AJ4669" s="7">
        <f t="shared" si="1312"/>
        <v>0</v>
      </c>
      <c r="AK4669" s="7">
        <f t="shared" si="1317"/>
        <v>0</v>
      </c>
      <c r="AL4669" s="7">
        <f t="shared" si="1317"/>
        <v>0</v>
      </c>
      <c r="AM4669" s="7">
        <f t="shared" si="1321"/>
        <v>0</v>
      </c>
      <c r="AN4669" s="7">
        <f t="shared" si="1318"/>
        <v>0</v>
      </c>
      <c r="AO4669" s="7">
        <f t="shared" si="1318"/>
        <v>0</v>
      </c>
      <c r="AP4669" s="7">
        <f t="shared" si="1319"/>
        <v>0</v>
      </c>
    </row>
    <row r="4670" spans="1:42">
      <c r="A4670" t="s">
        <v>8103</v>
      </c>
      <c r="C4670" t="s">
        <v>1776</v>
      </c>
      <c r="D4670" t="s">
        <v>9164</v>
      </c>
      <c r="E4670" t="s">
        <v>9166</v>
      </c>
      <c r="G4670" t="s">
        <v>425</v>
      </c>
      <c r="H4670" s="31">
        <v>44621</v>
      </c>
      <c r="I4670" t="s">
        <v>1792</v>
      </c>
      <c r="J4670" t="s">
        <v>1793</v>
      </c>
      <c r="K4670" t="s">
        <v>7094</v>
      </c>
      <c r="L4670">
        <v>52</v>
      </c>
      <c r="M4670" t="s">
        <v>427</v>
      </c>
      <c r="N4670" t="s">
        <v>5084</v>
      </c>
      <c r="O4670" t="s">
        <v>425</v>
      </c>
      <c r="Z4670" s="12" t="s">
        <v>59</v>
      </c>
      <c r="AB4670">
        <v>1</v>
      </c>
      <c r="AC4670" t="s">
        <v>60</v>
      </c>
      <c r="AD4670" t="s">
        <v>61</v>
      </c>
      <c r="AE4670" s="8">
        <v>1</v>
      </c>
      <c r="AF4670" s="33"/>
      <c r="AG4670" s="7">
        <f t="shared" si="1320"/>
        <v>0</v>
      </c>
      <c r="AH4670" s="7">
        <f t="shared" si="1316"/>
        <v>0</v>
      </c>
      <c r="AI4670" s="7">
        <f t="shared" si="1316"/>
        <v>0</v>
      </c>
      <c r="AJ4670" s="7">
        <f t="shared" si="1312"/>
        <v>0</v>
      </c>
      <c r="AK4670" s="7">
        <f t="shared" si="1317"/>
        <v>0</v>
      </c>
      <c r="AL4670" s="7">
        <f t="shared" si="1317"/>
        <v>0</v>
      </c>
      <c r="AM4670" s="7">
        <f t="shared" si="1321"/>
        <v>0</v>
      </c>
      <c r="AN4670" s="7">
        <f t="shared" si="1318"/>
        <v>0</v>
      </c>
      <c r="AO4670" s="7">
        <f t="shared" si="1318"/>
        <v>0</v>
      </c>
      <c r="AP4670" s="7">
        <f t="shared" si="1319"/>
        <v>0</v>
      </c>
    </row>
    <row r="4671" spans="1:42">
      <c r="A4671" t="s">
        <v>8103</v>
      </c>
      <c r="E4671" t="s">
        <v>9167</v>
      </c>
      <c r="G4671" t="s">
        <v>1939</v>
      </c>
      <c r="H4671" s="31">
        <v>44593</v>
      </c>
      <c r="I4671" t="s">
        <v>1940</v>
      </c>
      <c r="J4671" t="s">
        <v>1941</v>
      </c>
      <c r="L4671">
        <v>55</v>
      </c>
      <c r="M4671" t="s">
        <v>806</v>
      </c>
      <c r="N4671" t="s">
        <v>1942</v>
      </c>
      <c r="O4671" t="s">
        <v>1941</v>
      </c>
      <c r="R4671" t="s">
        <v>1943</v>
      </c>
      <c r="V4671" s="31">
        <v>43101</v>
      </c>
      <c r="X4671">
        <v>2018</v>
      </c>
      <c r="Y4671" t="s">
        <v>1943</v>
      </c>
      <c r="Z4671" s="12" t="s">
        <v>59</v>
      </c>
      <c r="AB4671">
        <v>1</v>
      </c>
      <c r="AC4671" t="s">
        <v>403</v>
      </c>
      <c r="AD4671" t="s">
        <v>61</v>
      </c>
      <c r="AE4671" s="8">
        <v>1</v>
      </c>
      <c r="AF4671" s="33"/>
      <c r="AG4671" s="7">
        <f t="shared" si="1320"/>
        <v>0</v>
      </c>
      <c r="AH4671" s="7">
        <f t="shared" si="1316"/>
        <v>0</v>
      </c>
      <c r="AI4671" s="7">
        <f t="shared" si="1316"/>
        <v>0</v>
      </c>
      <c r="AJ4671" s="7">
        <f t="shared" si="1312"/>
        <v>0</v>
      </c>
      <c r="AK4671" s="7">
        <f t="shared" si="1317"/>
        <v>0</v>
      </c>
      <c r="AL4671" s="7">
        <f t="shared" si="1317"/>
        <v>0</v>
      </c>
      <c r="AM4671" s="7">
        <f t="shared" si="1321"/>
        <v>0</v>
      </c>
      <c r="AN4671" s="7">
        <f t="shared" si="1318"/>
        <v>0</v>
      </c>
      <c r="AO4671" s="7">
        <f t="shared" si="1318"/>
        <v>0</v>
      </c>
      <c r="AP4671" s="7">
        <f t="shared" si="1319"/>
        <v>0</v>
      </c>
    </row>
    <row r="4672" spans="1:42">
      <c r="A4672" t="s">
        <v>8103</v>
      </c>
      <c r="C4672" t="s">
        <v>395</v>
      </c>
      <c r="E4672" t="s">
        <v>9168</v>
      </c>
      <c r="G4672" t="s">
        <v>397</v>
      </c>
      <c r="H4672" s="31">
        <v>44105</v>
      </c>
      <c r="I4672" t="s">
        <v>398</v>
      </c>
      <c r="J4672" t="s">
        <v>399</v>
      </c>
      <c r="L4672">
        <v>61</v>
      </c>
      <c r="M4672" t="s">
        <v>400</v>
      </c>
      <c r="N4672" t="s">
        <v>401</v>
      </c>
      <c r="O4672" t="s">
        <v>397</v>
      </c>
      <c r="R4672" t="s">
        <v>402</v>
      </c>
      <c r="V4672" s="31">
        <v>42736</v>
      </c>
      <c r="X4672">
        <v>2017</v>
      </c>
      <c r="Y4672" t="s">
        <v>402</v>
      </c>
      <c r="Z4672" s="12" t="s">
        <v>81</v>
      </c>
      <c r="AA4672" t="s">
        <v>402</v>
      </c>
      <c r="AB4672">
        <v>1</v>
      </c>
      <c r="AC4672" t="s">
        <v>403</v>
      </c>
      <c r="AD4672" t="s">
        <v>61</v>
      </c>
      <c r="AE4672" s="8">
        <v>1</v>
      </c>
      <c r="AF4672" s="33"/>
      <c r="AG4672" s="7">
        <f t="shared" si="1320"/>
        <v>0</v>
      </c>
      <c r="AH4672" s="7">
        <f t="shared" si="1316"/>
        <v>0</v>
      </c>
      <c r="AI4672" s="7">
        <f t="shared" si="1316"/>
        <v>0</v>
      </c>
      <c r="AJ4672" s="7">
        <f t="shared" si="1312"/>
        <v>0</v>
      </c>
      <c r="AK4672" s="7">
        <f t="shared" si="1317"/>
        <v>0</v>
      </c>
      <c r="AL4672" s="7">
        <f t="shared" si="1317"/>
        <v>0</v>
      </c>
      <c r="AM4672" s="7">
        <f t="shared" si="1321"/>
        <v>0</v>
      </c>
      <c r="AN4672" s="7">
        <f t="shared" si="1318"/>
        <v>0</v>
      </c>
      <c r="AO4672" s="7">
        <f t="shared" si="1318"/>
        <v>0</v>
      </c>
      <c r="AP4672" s="7">
        <f t="shared" si="1319"/>
        <v>0</v>
      </c>
    </row>
    <row r="4673" spans="1:42">
      <c r="A4673" t="s">
        <v>8103</v>
      </c>
      <c r="C4673">
        <v>8</v>
      </c>
      <c r="D4673" t="s">
        <v>6357</v>
      </c>
      <c r="E4673" t="s">
        <v>9169</v>
      </c>
      <c r="G4673" t="s">
        <v>6359</v>
      </c>
      <c r="H4673" s="31">
        <v>44105</v>
      </c>
      <c r="I4673" t="s">
        <v>165</v>
      </c>
      <c r="J4673" t="s">
        <v>166</v>
      </c>
      <c r="L4673">
        <v>65</v>
      </c>
      <c r="M4673" t="s">
        <v>151</v>
      </c>
      <c r="N4673" t="s">
        <v>167</v>
      </c>
      <c r="O4673" t="s">
        <v>168</v>
      </c>
      <c r="Q4673" t="s">
        <v>6360</v>
      </c>
      <c r="S4673" t="s">
        <v>6361</v>
      </c>
      <c r="T4673">
        <v>3894667</v>
      </c>
      <c r="V4673" s="31">
        <v>43466</v>
      </c>
      <c r="W4673" t="s">
        <v>157</v>
      </c>
      <c r="X4673">
        <v>2019</v>
      </c>
      <c r="Y4673" t="s">
        <v>169</v>
      </c>
      <c r="Z4673" s="12" t="s">
        <v>158</v>
      </c>
      <c r="AB4673">
        <v>1</v>
      </c>
      <c r="AC4673" t="s">
        <v>60</v>
      </c>
      <c r="AD4673" t="s">
        <v>61</v>
      </c>
      <c r="AE4673" s="8">
        <v>1</v>
      </c>
      <c r="AF4673" s="33"/>
      <c r="AG4673" s="7">
        <f t="shared" si="1320"/>
        <v>0</v>
      </c>
      <c r="AH4673" s="7">
        <f t="shared" si="1316"/>
        <v>0</v>
      </c>
      <c r="AI4673" s="7">
        <f t="shared" si="1316"/>
        <v>0</v>
      </c>
      <c r="AJ4673" s="7">
        <f t="shared" si="1312"/>
        <v>0</v>
      </c>
      <c r="AK4673" s="7">
        <f t="shared" si="1317"/>
        <v>0</v>
      </c>
      <c r="AL4673" s="7">
        <f t="shared" si="1317"/>
        <v>0</v>
      </c>
      <c r="AM4673" s="7">
        <f t="shared" si="1321"/>
        <v>0</v>
      </c>
      <c r="AN4673" s="7">
        <f t="shared" si="1318"/>
        <v>0</v>
      </c>
      <c r="AO4673" s="7">
        <f t="shared" si="1318"/>
        <v>0</v>
      </c>
      <c r="AP4673" s="7">
        <f t="shared" si="1319"/>
        <v>0</v>
      </c>
    </row>
    <row r="4674" spans="1:42">
      <c r="A4674" t="s">
        <v>8103</v>
      </c>
      <c r="C4674">
        <v>0</v>
      </c>
      <c r="D4674" t="s">
        <v>9170</v>
      </c>
      <c r="E4674" t="s">
        <v>9171</v>
      </c>
      <c r="F4674" t="s">
        <v>8147</v>
      </c>
      <c r="G4674" t="s">
        <v>408</v>
      </c>
      <c r="H4674" s="31">
        <v>44927</v>
      </c>
      <c r="I4674" t="s">
        <v>9172</v>
      </c>
      <c r="J4674" t="s">
        <v>298</v>
      </c>
      <c r="K4674" t="s">
        <v>9173</v>
      </c>
      <c r="L4674">
        <v>65</v>
      </c>
      <c r="M4674" t="s">
        <v>151</v>
      </c>
      <c r="N4674" t="s">
        <v>299</v>
      </c>
      <c r="O4674" t="s">
        <v>300</v>
      </c>
      <c r="V4674" s="31">
        <v>43221</v>
      </c>
      <c r="W4674" t="s">
        <v>170</v>
      </c>
      <c r="X4674">
        <v>2018</v>
      </c>
      <c r="Z4674" s="12" t="s">
        <v>59</v>
      </c>
      <c r="AB4674">
        <v>1</v>
      </c>
      <c r="AC4674" t="s">
        <v>60</v>
      </c>
      <c r="AD4674" t="s">
        <v>61</v>
      </c>
      <c r="AE4674" s="8">
        <v>1</v>
      </c>
      <c r="AF4674" s="33"/>
      <c r="AG4674" s="7">
        <f t="shared" si="1320"/>
        <v>0</v>
      </c>
      <c r="AH4674" s="7">
        <f t="shared" si="1316"/>
        <v>0</v>
      </c>
      <c r="AI4674" s="7">
        <f t="shared" si="1316"/>
        <v>0</v>
      </c>
      <c r="AJ4674" s="7">
        <f t="shared" si="1312"/>
        <v>0</v>
      </c>
      <c r="AK4674" s="7">
        <f t="shared" si="1317"/>
        <v>0</v>
      </c>
      <c r="AL4674" s="7">
        <f t="shared" si="1317"/>
        <v>0</v>
      </c>
      <c r="AM4674" s="7">
        <f t="shared" si="1321"/>
        <v>0</v>
      </c>
      <c r="AN4674" s="7">
        <f t="shared" si="1318"/>
        <v>0</v>
      </c>
      <c r="AO4674" s="7">
        <f t="shared" si="1318"/>
        <v>0</v>
      </c>
      <c r="AP4674" s="7">
        <f t="shared" si="1319"/>
        <v>0</v>
      </c>
    </row>
    <row r="4675" spans="1:42">
      <c r="A4675" t="s">
        <v>8103</v>
      </c>
      <c r="C4675">
        <v>8</v>
      </c>
      <c r="E4675" t="s">
        <v>9174</v>
      </c>
      <c r="G4675" t="s">
        <v>130</v>
      </c>
      <c r="H4675" s="31">
        <v>44621</v>
      </c>
      <c r="I4675" t="s">
        <v>131</v>
      </c>
      <c r="J4675" t="s">
        <v>132</v>
      </c>
      <c r="L4675">
        <v>57</v>
      </c>
      <c r="M4675" t="s">
        <v>133</v>
      </c>
      <c r="N4675" t="s">
        <v>134</v>
      </c>
      <c r="O4675" t="s">
        <v>132</v>
      </c>
      <c r="R4675" t="s">
        <v>135</v>
      </c>
      <c r="S4675" t="s">
        <v>136</v>
      </c>
      <c r="V4675" s="31">
        <v>43101</v>
      </c>
      <c r="X4675">
        <v>2017</v>
      </c>
      <c r="Y4675" t="s">
        <v>135</v>
      </c>
      <c r="Z4675" s="12" t="s">
        <v>59</v>
      </c>
      <c r="AB4675">
        <v>1</v>
      </c>
      <c r="AC4675" t="s">
        <v>60</v>
      </c>
      <c r="AD4675" t="s">
        <v>137</v>
      </c>
      <c r="AE4675" s="8">
        <v>1</v>
      </c>
      <c r="AF4675" s="33"/>
      <c r="AG4675" s="7">
        <f t="shared" si="1320"/>
        <v>0</v>
      </c>
      <c r="AH4675" s="7"/>
      <c r="AI4675" s="7"/>
      <c r="AJ4675" s="7">
        <f t="shared" si="1312"/>
        <v>0</v>
      </c>
      <c r="AK4675" s="7"/>
      <c r="AL4675" s="7"/>
      <c r="AM4675" s="7">
        <f t="shared" si="1321"/>
        <v>0</v>
      </c>
      <c r="AN4675" s="7"/>
      <c r="AO4675" s="7"/>
      <c r="AP4675" s="7">
        <f t="shared" si="1319"/>
        <v>0</v>
      </c>
    </row>
    <row r="4676" spans="1:42">
      <c r="A4676" t="s">
        <v>9175</v>
      </c>
      <c r="B4676" s="47" t="s">
        <v>1786</v>
      </c>
      <c r="D4676" t="s">
        <v>9176</v>
      </c>
      <c r="E4676" t="s">
        <v>9177</v>
      </c>
      <c r="G4676" t="s">
        <v>9178</v>
      </c>
      <c r="H4676" s="31">
        <v>43831</v>
      </c>
      <c r="I4676" t="s">
        <v>3297</v>
      </c>
      <c r="J4676" t="s">
        <v>3298</v>
      </c>
      <c r="K4676" t="s">
        <v>9179</v>
      </c>
      <c r="L4676">
        <v>63</v>
      </c>
      <c r="M4676" t="s">
        <v>3300</v>
      </c>
      <c r="N4676" t="s">
        <v>3301</v>
      </c>
      <c r="O4676" t="s">
        <v>3298</v>
      </c>
      <c r="R4676" t="s">
        <v>9180</v>
      </c>
      <c r="X4676">
        <v>2013</v>
      </c>
      <c r="Y4676" t="s">
        <v>3302</v>
      </c>
      <c r="Z4676" s="12"/>
      <c r="AB4676">
        <v>1</v>
      </c>
      <c r="AC4676" t="s">
        <v>60</v>
      </c>
      <c r="AD4676" t="s">
        <v>9181</v>
      </c>
      <c r="AE4676" s="8">
        <v>12</v>
      </c>
      <c r="AF4676" s="33"/>
      <c r="AG4676" s="7">
        <f t="shared" si="1320"/>
        <v>0</v>
      </c>
      <c r="AH4676" s="7">
        <f t="shared" ref="AH4676:AI4688" si="1322">$AF4676*$AB4676*$AE4676</f>
        <v>0</v>
      </c>
      <c r="AI4676" s="7">
        <f t="shared" si="1322"/>
        <v>0</v>
      </c>
      <c r="AJ4676" s="7">
        <f t="shared" ref="AJ4676:AJ4739" si="1323">$AF4676*$AB4676*$AE4676</f>
        <v>0</v>
      </c>
      <c r="AK4676" s="7">
        <f t="shared" ref="AK4676:AL4688" si="1324">$AF4676*$AB4676*$AE4676</f>
        <v>0</v>
      </c>
      <c r="AL4676" s="7">
        <f t="shared" si="1324"/>
        <v>0</v>
      </c>
      <c r="AM4676" s="7">
        <f t="shared" si="1321"/>
        <v>0</v>
      </c>
      <c r="AN4676" s="7">
        <f t="shared" ref="AN4676:AO4688" si="1325">$AF4676*$AB4676*$AE4676</f>
        <v>0</v>
      </c>
      <c r="AO4676" s="7">
        <f t="shared" si="1325"/>
        <v>0</v>
      </c>
      <c r="AP4676" s="7">
        <f t="shared" si="1319"/>
        <v>0</v>
      </c>
    </row>
    <row r="4677" spans="1:42">
      <c r="A4677" t="s">
        <v>9182</v>
      </c>
      <c r="B4677" t="s">
        <v>9183</v>
      </c>
      <c r="C4677">
        <v>0</v>
      </c>
      <c r="E4677" t="s">
        <v>9184</v>
      </c>
      <c r="G4677" t="s">
        <v>217</v>
      </c>
      <c r="H4677" s="31">
        <v>44562</v>
      </c>
      <c r="I4677" t="s">
        <v>218</v>
      </c>
      <c r="J4677" t="s">
        <v>219</v>
      </c>
      <c r="L4677">
        <v>32</v>
      </c>
      <c r="M4677" t="s">
        <v>195</v>
      </c>
      <c r="N4677" t="s">
        <v>220</v>
      </c>
      <c r="O4677" t="s">
        <v>217</v>
      </c>
      <c r="V4677" s="31">
        <v>43074</v>
      </c>
      <c r="W4677" t="s">
        <v>222</v>
      </c>
      <c r="X4677">
        <v>2017</v>
      </c>
      <c r="Z4677" s="12" t="s">
        <v>81</v>
      </c>
      <c r="AB4677">
        <v>1</v>
      </c>
      <c r="AC4677" t="s">
        <v>60</v>
      </c>
      <c r="AD4677" t="s">
        <v>61</v>
      </c>
      <c r="AE4677" s="8">
        <v>1</v>
      </c>
      <c r="AF4677" s="33"/>
      <c r="AG4677" s="7">
        <f t="shared" si="1320"/>
        <v>0</v>
      </c>
      <c r="AH4677" s="7">
        <f t="shared" si="1322"/>
        <v>0</v>
      </c>
      <c r="AI4677" s="7">
        <f t="shared" si="1322"/>
        <v>0</v>
      </c>
      <c r="AJ4677" s="7">
        <f t="shared" si="1323"/>
        <v>0</v>
      </c>
      <c r="AK4677" s="7">
        <f t="shared" si="1324"/>
        <v>0</v>
      </c>
      <c r="AL4677" s="7">
        <f t="shared" si="1324"/>
        <v>0</v>
      </c>
      <c r="AM4677" s="7">
        <f t="shared" si="1321"/>
        <v>0</v>
      </c>
      <c r="AN4677" s="7">
        <f t="shared" si="1325"/>
        <v>0</v>
      </c>
      <c r="AO4677" s="7">
        <f t="shared" si="1325"/>
        <v>0</v>
      </c>
      <c r="AP4677" s="7">
        <f t="shared" si="1319"/>
        <v>0</v>
      </c>
    </row>
    <row r="4678" spans="1:42">
      <c r="A4678" t="s">
        <v>9182</v>
      </c>
      <c r="B4678" t="s">
        <v>9185</v>
      </c>
      <c r="C4678">
        <v>0</v>
      </c>
      <c r="E4678" t="s">
        <v>9186</v>
      </c>
      <c r="G4678" t="s">
        <v>9187</v>
      </c>
      <c r="H4678" s="31">
        <v>45047</v>
      </c>
      <c r="I4678" t="s">
        <v>165</v>
      </c>
      <c r="J4678" t="s">
        <v>166</v>
      </c>
      <c r="L4678">
        <v>65</v>
      </c>
      <c r="M4678" t="s">
        <v>151</v>
      </c>
      <c r="N4678" t="s">
        <v>167</v>
      </c>
      <c r="O4678" t="s">
        <v>168</v>
      </c>
      <c r="W4678" t="s">
        <v>157</v>
      </c>
      <c r="Z4678" s="12" t="s">
        <v>158</v>
      </c>
      <c r="AB4678">
        <v>1</v>
      </c>
      <c r="AC4678" t="s">
        <v>60</v>
      </c>
      <c r="AD4678" t="s">
        <v>61</v>
      </c>
      <c r="AE4678" s="8">
        <v>1</v>
      </c>
      <c r="AF4678" s="33"/>
      <c r="AG4678" s="7">
        <f t="shared" si="1320"/>
        <v>0</v>
      </c>
      <c r="AH4678" s="7">
        <f t="shared" si="1322"/>
        <v>0</v>
      </c>
      <c r="AI4678" s="7">
        <f t="shared" si="1322"/>
        <v>0</v>
      </c>
      <c r="AJ4678" s="7">
        <f t="shared" si="1323"/>
        <v>0</v>
      </c>
      <c r="AK4678" s="7">
        <f t="shared" si="1324"/>
        <v>0</v>
      </c>
      <c r="AL4678" s="7">
        <f t="shared" si="1324"/>
        <v>0</v>
      </c>
      <c r="AM4678" s="7">
        <f t="shared" si="1321"/>
        <v>0</v>
      </c>
      <c r="AN4678" s="7">
        <f t="shared" si="1325"/>
        <v>0</v>
      </c>
      <c r="AO4678" s="7">
        <f t="shared" si="1325"/>
        <v>0</v>
      </c>
      <c r="AP4678" s="7">
        <f t="shared" si="1319"/>
        <v>0</v>
      </c>
    </row>
    <row r="4679" spans="1:42">
      <c r="A4679" t="s">
        <v>9182</v>
      </c>
      <c r="B4679" t="s">
        <v>9188</v>
      </c>
      <c r="C4679">
        <v>0</v>
      </c>
      <c r="E4679" t="s">
        <v>9189</v>
      </c>
      <c r="G4679" t="s">
        <v>164</v>
      </c>
      <c r="H4679" s="31">
        <v>44105</v>
      </c>
      <c r="I4679" t="s">
        <v>165</v>
      </c>
      <c r="J4679" t="s">
        <v>166</v>
      </c>
      <c r="L4679">
        <v>65</v>
      </c>
      <c r="M4679" t="s">
        <v>151</v>
      </c>
      <c r="N4679" t="s">
        <v>167</v>
      </c>
      <c r="O4679" t="s">
        <v>168</v>
      </c>
      <c r="Q4679" t="s">
        <v>285</v>
      </c>
      <c r="S4679" t="s">
        <v>286</v>
      </c>
      <c r="T4679">
        <v>3892422</v>
      </c>
      <c r="V4679" s="31">
        <v>40909</v>
      </c>
      <c r="W4679" t="s">
        <v>157</v>
      </c>
      <c r="X4679">
        <v>2012</v>
      </c>
      <c r="Y4679" t="s">
        <v>169</v>
      </c>
      <c r="Z4679" s="12" t="s">
        <v>158</v>
      </c>
      <c r="AB4679">
        <v>1</v>
      </c>
      <c r="AC4679" t="s">
        <v>60</v>
      </c>
      <c r="AD4679" t="s">
        <v>61</v>
      </c>
      <c r="AE4679" s="8">
        <v>1</v>
      </c>
      <c r="AF4679" s="33"/>
      <c r="AG4679" s="7">
        <f t="shared" si="1320"/>
        <v>0</v>
      </c>
      <c r="AH4679" s="7">
        <f t="shared" si="1322"/>
        <v>0</v>
      </c>
      <c r="AI4679" s="7">
        <f t="shared" si="1322"/>
        <v>0</v>
      </c>
      <c r="AJ4679" s="7">
        <f t="shared" si="1323"/>
        <v>0</v>
      </c>
      <c r="AK4679" s="7">
        <f t="shared" si="1324"/>
        <v>0</v>
      </c>
      <c r="AL4679" s="7">
        <f t="shared" si="1324"/>
        <v>0</v>
      </c>
      <c r="AM4679" s="7">
        <f t="shared" si="1321"/>
        <v>0</v>
      </c>
      <c r="AN4679" s="7">
        <f t="shared" si="1325"/>
        <v>0</v>
      </c>
      <c r="AO4679" s="7">
        <f t="shared" si="1325"/>
        <v>0</v>
      </c>
      <c r="AP4679" s="7">
        <f t="shared" si="1319"/>
        <v>0</v>
      </c>
    </row>
    <row r="4680" spans="1:42">
      <c r="A4680" t="s">
        <v>9182</v>
      </c>
      <c r="B4680" t="s">
        <v>9190</v>
      </c>
      <c r="C4680">
        <v>0</v>
      </c>
      <c r="E4680" t="s">
        <v>9191</v>
      </c>
      <c r="F4680" t="s">
        <v>9192</v>
      </c>
      <c r="G4680" t="s">
        <v>175</v>
      </c>
      <c r="H4680" s="31">
        <v>45170</v>
      </c>
      <c r="I4680" t="s">
        <v>176</v>
      </c>
      <c r="J4680" t="s">
        <v>177</v>
      </c>
      <c r="L4680">
        <v>65</v>
      </c>
      <c r="M4680" t="s">
        <v>151</v>
      </c>
      <c r="N4680" t="s">
        <v>178</v>
      </c>
      <c r="O4680" t="s">
        <v>177</v>
      </c>
      <c r="V4680" s="31">
        <v>42867</v>
      </c>
      <c r="X4680">
        <v>2017</v>
      </c>
      <c r="Z4680" s="12" t="s">
        <v>59</v>
      </c>
      <c r="AB4680">
        <v>1</v>
      </c>
      <c r="AC4680" t="s">
        <v>60</v>
      </c>
      <c r="AD4680" t="s">
        <v>61</v>
      </c>
      <c r="AE4680" s="8">
        <v>1</v>
      </c>
      <c r="AF4680" s="33"/>
      <c r="AG4680" s="7">
        <f t="shared" si="1320"/>
        <v>0</v>
      </c>
      <c r="AH4680" s="7">
        <f t="shared" si="1322"/>
        <v>0</v>
      </c>
      <c r="AI4680" s="7">
        <f t="shared" si="1322"/>
        <v>0</v>
      </c>
      <c r="AJ4680" s="7">
        <f t="shared" si="1323"/>
        <v>0</v>
      </c>
      <c r="AK4680" s="7">
        <f t="shared" si="1324"/>
        <v>0</v>
      </c>
      <c r="AL4680" s="7">
        <f t="shared" si="1324"/>
        <v>0</v>
      </c>
      <c r="AM4680" s="7">
        <f t="shared" si="1321"/>
        <v>0</v>
      </c>
      <c r="AN4680" s="7">
        <f t="shared" si="1325"/>
        <v>0</v>
      </c>
      <c r="AO4680" s="7">
        <f t="shared" si="1325"/>
        <v>0</v>
      </c>
      <c r="AP4680" s="7">
        <f t="shared" si="1319"/>
        <v>0</v>
      </c>
    </row>
    <row r="4681" spans="1:42">
      <c r="A4681" t="s">
        <v>9182</v>
      </c>
      <c r="B4681" t="s">
        <v>9193</v>
      </c>
      <c r="C4681">
        <v>0</v>
      </c>
      <c r="E4681" t="s">
        <v>9194</v>
      </c>
      <c r="G4681" t="s">
        <v>557</v>
      </c>
      <c r="H4681" s="31">
        <v>44593</v>
      </c>
      <c r="I4681" t="s">
        <v>558</v>
      </c>
      <c r="J4681" t="s">
        <v>559</v>
      </c>
      <c r="L4681">
        <v>65</v>
      </c>
      <c r="M4681" t="s">
        <v>151</v>
      </c>
      <c r="N4681" t="s">
        <v>560</v>
      </c>
      <c r="O4681" t="s">
        <v>557</v>
      </c>
      <c r="R4681" t="s">
        <v>597</v>
      </c>
      <c r="U4681" t="s">
        <v>598</v>
      </c>
      <c r="V4681" s="31">
        <v>43101</v>
      </c>
      <c r="Y4681" t="s">
        <v>597</v>
      </c>
      <c r="Z4681" s="12" t="s">
        <v>59</v>
      </c>
      <c r="AB4681">
        <v>1</v>
      </c>
      <c r="AC4681" t="s">
        <v>60</v>
      </c>
      <c r="AD4681" t="s">
        <v>61</v>
      </c>
      <c r="AE4681" s="8">
        <v>1</v>
      </c>
      <c r="AF4681" s="33"/>
      <c r="AG4681" s="7">
        <f t="shared" si="1320"/>
        <v>0</v>
      </c>
      <c r="AH4681" s="7">
        <f t="shared" si="1322"/>
        <v>0</v>
      </c>
      <c r="AI4681" s="7">
        <f t="shared" si="1322"/>
        <v>0</v>
      </c>
      <c r="AJ4681" s="7">
        <f t="shared" si="1323"/>
        <v>0</v>
      </c>
      <c r="AK4681" s="7">
        <f t="shared" si="1324"/>
        <v>0</v>
      </c>
      <c r="AL4681" s="7">
        <f t="shared" si="1324"/>
        <v>0</v>
      </c>
      <c r="AM4681" s="7">
        <f t="shared" si="1321"/>
        <v>0</v>
      </c>
      <c r="AN4681" s="7">
        <f t="shared" si="1325"/>
        <v>0</v>
      </c>
      <c r="AO4681" s="7">
        <f t="shared" si="1325"/>
        <v>0</v>
      </c>
      <c r="AP4681" s="7">
        <f t="shared" si="1319"/>
        <v>0</v>
      </c>
    </row>
    <row r="4682" spans="1:42">
      <c r="A4682" t="s">
        <v>9182</v>
      </c>
      <c r="B4682" t="s">
        <v>9193</v>
      </c>
      <c r="C4682">
        <v>0</v>
      </c>
      <c r="E4682" t="s">
        <v>9195</v>
      </c>
      <c r="G4682" t="s">
        <v>557</v>
      </c>
      <c r="H4682" s="31">
        <v>44593</v>
      </c>
      <c r="I4682" t="s">
        <v>558</v>
      </c>
      <c r="J4682" t="s">
        <v>559</v>
      </c>
      <c r="L4682">
        <v>65</v>
      </c>
      <c r="M4682" t="s">
        <v>151</v>
      </c>
      <c r="N4682" t="s">
        <v>560</v>
      </c>
      <c r="O4682" t="s">
        <v>557</v>
      </c>
      <c r="R4682" t="s">
        <v>597</v>
      </c>
      <c r="U4682" t="s">
        <v>598</v>
      </c>
      <c r="V4682" s="31">
        <v>43101</v>
      </c>
      <c r="Y4682" t="s">
        <v>597</v>
      </c>
      <c r="Z4682" s="12" t="s">
        <v>59</v>
      </c>
      <c r="AB4682">
        <v>1</v>
      </c>
      <c r="AC4682" t="s">
        <v>60</v>
      </c>
      <c r="AD4682" t="s">
        <v>61</v>
      </c>
      <c r="AE4682" s="8">
        <v>1</v>
      </c>
      <c r="AF4682" s="33"/>
      <c r="AG4682" s="7">
        <f t="shared" si="1320"/>
        <v>0</v>
      </c>
      <c r="AH4682" s="7">
        <f t="shared" si="1322"/>
        <v>0</v>
      </c>
      <c r="AI4682" s="7">
        <f t="shared" si="1322"/>
        <v>0</v>
      </c>
      <c r="AJ4682" s="7">
        <f t="shared" si="1323"/>
        <v>0</v>
      </c>
      <c r="AK4682" s="7">
        <f t="shared" si="1324"/>
        <v>0</v>
      </c>
      <c r="AL4682" s="7">
        <f t="shared" si="1324"/>
        <v>0</v>
      </c>
      <c r="AM4682" s="7">
        <f t="shared" si="1321"/>
        <v>0</v>
      </c>
      <c r="AN4682" s="7">
        <f t="shared" si="1325"/>
        <v>0</v>
      </c>
      <c r="AO4682" s="7">
        <f t="shared" si="1325"/>
        <v>0</v>
      </c>
      <c r="AP4682" s="7">
        <f t="shared" si="1319"/>
        <v>0</v>
      </c>
    </row>
    <row r="4683" spans="1:42">
      <c r="A4683" t="s">
        <v>9182</v>
      </c>
      <c r="B4683" t="s">
        <v>9193</v>
      </c>
      <c r="C4683">
        <v>0</v>
      </c>
      <c r="E4683" t="s">
        <v>9196</v>
      </c>
      <c r="F4683" t="s">
        <v>9197</v>
      </c>
      <c r="G4683" t="s">
        <v>175</v>
      </c>
      <c r="H4683" s="31">
        <v>45170</v>
      </c>
      <c r="I4683" t="s">
        <v>176</v>
      </c>
      <c r="J4683" t="s">
        <v>177</v>
      </c>
      <c r="L4683">
        <v>65</v>
      </c>
      <c r="M4683" t="s">
        <v>151</v>
      </c>
      <c r="N4683" t="s">
        <v>178</v>
      </c>
      <c r="O4683" t="s">
        <v>177</v>
      </c>
      <c r="V4683" s="31">
        <v>42867</v>
      </c>
      <c r="X4683">
        <v>2017</v>
      </c>
      <c r="Z4683" s="12" t="s">
        <v>59</v>
      </c>
      <c r="AB4683">
        <v>1</v>
      </c>
      <c r="AC4683" t="s">
        <v>60</v>
      </c>
      <c r="AD4683" t="s">
        <v>61</v>
      </c>
      <c r="AE4683" s="8">
        <v>1</v>
      </c>
      <c r="AF4683" s="33"/>
      <c r="AG4683" s="7">
        <f t="shared" si="1320"/>
        <v>0</v>
      </c>
      <c r="AH4683" s="7">
        <f t="shared" si="1322"/>
        <v>0</v>
      </c>
      <c r="AI4683" s="7">
        <f t="shared" si="1322"/>
        <v>0</v>
      </c>
      <c r="AJ4683" s="7">
        <f t="shared" si="1323"/>
        <v>0</v>
      </c>
      <c r="AK4683" s="7">
        <f t="shared" si="1324"/>
        <v>0</v>
      </c>
      <c r="AL4683" s="7">
        <f t="shared" si="1324"/>
        <v>0</v>
      </c>
      <c r="AM4683" s="7">
        <f t="shared" si="1321"/>
        <v>0</v>
      </c>
      <c r="AN4683" s="7">
        <f t="shared" si="1325"/>
        <v>0</v>
      </c>
      <c r="AO4683" s="7">
        <f t="shared" si="1325"/>
        <v>0</v>
      </c>
      <c r="AP4683" s="7">
        <f t="shared" si="1319"/>
        <v>0</v>
      </c>
    </row>
    <row r="4684" spans="1:42">
      <c r="A4684" t="s">
        <v>9182</v>
      </c>
      <c r="B4684" t="s">
        <v>9198</v>
      </c>
      <c r="C4684">
        <v>0</v>
      </c>
      <c r="E4684" t="s">
        <v>9199</v>
      </c>
      <c r="F4684" t="s">
        <v>9200</v>
      </c>
      <c r="G4684" t="s">
        <v>175</v>
      </c>
      <c r="H4684" s="31">
        <v>45170</v>
      </c>
      <c r="I4684" t="s">
        <v>176</v>
      </c>
      <c r="J4684" t="s">
        <v>177</v>
      </c>
      <c r="L4684">
        <v>65</v>
      </c>
      <c r="M4684" t="s">
        <v>151</v>
      </c>
      <c r="N4684" t="s">
        <v>178</v>
      </c>
      <c r="O4684" t="s">
        <v>177</v>
      </c>
      <c r="V4684" s="31">
        <v>42867</v>
      </c>
      <c r="X4684">
        <v>2017</v>
      </c>
      <c r="Z4684" s="12" t="s">
        <v>59</v>
      </c>
      <c r="AB4684">
        <v>1</v>
      </c>
      <c r="AC4684" t="s">
        <v>60</v>
      </c>
      <c r="AD4684" t="s">
        <v>61</v>
      </c>
      <c r="AE4684" s="8">
        <v>1</v>
      </c>
      <c r="AF4684" s="33"/>
      <c r="AG4684" s="7">
        <f t="shared" si="1320"/>
        <v>0</v>
      </c>
      <c r="AH4684" s="7">
        <f t="shared" si="1322"/>
        <v>0</v>
      </c>
      <c r="AI4684" s="7">
        <f t="shared" si="1322"/>
        <v>0</v>
      </c>
      <c r="AJ4684" s="7">
        <f t="shared" si="1323"/>
        <v>0</v>
      </c>
      <c r="AK4684" s="7">
        <f t="shared" si="1324"/>
        <v>0</v>
      </c>
      <c r="AL4684" s="7">
        <f t="shared" si="1324"/>
        <v>0</v>
      </c>
      <c r="AM4684" s="7">
        <f t="shared" si="1321"/>
        <v>0</v>
      </c>
      <c r="AN4684" s="7">
        <f t="shared" si="1325"/>
        <v>0</v>
      </c>
      <c r="AO4684" s="7">
        <f t="shared" si="1325"/>
        <v>0</v>
      </c>
      <c r="AP4684" s="7">
        <f t="shared" si="1319"/>
        <v>0</v>
      </c>
    </row>
    <row r="4685" spans="1:42">
      <c r="A4685" t="s">
        <v>9182</v>
      </c>
      <c r="B4685" t="s">
        <v>9201</v>
      </c>
      <c r="C4685">
        <v>0</v>
      </c>
      <c r="E4685" t="s">
        <v>9202</v>
      </c>
      <c r="F4685" t="s">
        <v>9203</v>
      </c>
      <c r="G4685" t="s">
        <v>175</v>
      </c>
      <c r="H4685" s="31">
        <v>45170</v>
      </c>
      <c r="I4685" t="s">
        <v>176</v>
      </c>
      <c r="J4685" t="s">
        <v>177</v>
      </c>
      <c r="L4685">
        <v>65</v>
      </c>
      <c r="M4685" t="s">
        <v>151</v>
      </c>
      <c r="N4685" t="s">
        <v>178</v>
      </c>
      <c r="O4685" t="s">
        <v>177</v>
      </c>
      <c r="V4685" s="31">
        <v>42867</v>
      </c>
      <c r="X4685">
        <v>2017</v>
      </c>
      <c r="Z4685" s="12" t="s">
        <v>59</v>
      </c>
      <c r="AB4685">
        <v>1</v>
      </c>
      <c r="AC4685" t="s">
        <v>60</v>
      </c>
      <c r="AD4685" t="s">
        <v>61</v>
      </c>
      <c r="AE4685" s="8">
        <v>1</v>
      </c>
      <c r="AF4685" s="33"/>
      <c r="AG4685" s="7">
        <f t="shared" si="1320"/>
        <v>0</v>
      </c>
      <c r="AH4685" s="7">
        <f t="shared" si="1322"/>
        <v>0</v>
      </c>
      <c r="AI4685" s="7">
        <f t="shared" si="1322"/>
        <v>0</v>
      </c>
      <c r="AJ4685" s="7">
        <f t="shared" si="1323"/>
        <v>0</v>
      </c>
      <c r="AK4685" s="7">
        <f t="shared" si="1324"/>
        <v>0</v>
      </c>
      <c r="AL4685" s="7">
        <f t="shared" si="1324"/>
        <v>0</v>
      </c>
      <c r="AM4685" s="7">
        <f t="shared" si="1321"/>
        <v>0</v>
      </c>
      <c r="AN4685" s="7">
        <f t="shared" si="1325"/>
        <v>0</v>
      </c>
      <c r="AO4685" s="7">
        <f t="shared" si="1325"/>
        <v>0</v>
      </c>
      <c r="AP4685" s="7">
        <f t="shared" si="1319"/>
        <v>0</v>
      </c>
    </row>
    <row r="4686" spans="1:42">
      <c r="A4686" t="s">
        <v>9182</v>
      </c>
      <c r="B4686" s="47" t="s">
        <v>9204</v>
      </c>
      <c r="C4686">
        <v>0</v>
      </c>
      <c r="D4686" t="s">
        <v>9205</v>
      </c>
      <c r="E4686" t="s">
        <v>9206</v>
      </c>
      <c r="G4686" t="s">
        <v>317</v>
      </c>
      <c r="H4686" s="31">
        <v>44652</v>
      </c>
      <c r="I4686" t="s">
        <v>230</v>
      </c>
      <c r="J4686" t="s">
        <v>231</v>
      </c>
      <c r="L4686">
        <v>32</v>
      </c>
      <c r="M4686" t="s">
        <v>195</v>
      </c>
      <c r="N4686" t="s">
        <v>318</v>
      </c>
      <c r="O4686" t="s">
        <v>317</v>
      </c>
      <c r="S4686" t="s">
        <v>234</v>
      </c>
      <c r="T4686">
        <v>10038863</v>
      </c>
      <c r="V4686" s="31">
        <v>41305</v>
      </c>
      <c r="W4686" t="s">
        <v>222</v>
      </c>
      <c r="X4686">
        <v>2013</v>
      </c>
      <c r="Y4686" t="s">
        <v>235</v>
      </c>
      <c r="Z4686" s="12" t="s">
        <v>81</v>
      </c>
      <c r="AA4686" t="s">
        <v>235</v>
      </c>
      <c r="AB4686">
        <v>1</v>
      </c>
      <c r="AC4686" t="s">
        <v>60</v>
      </c>
      <c r="AD4686" t="s">
        <v>61</v>
      </c>
      <c r="AE4686" s="8">
        <v>1</v>
      </c>
      <c r="AF4686" s="33"/>
      <c r="AG4686" s="7">
        <f t="shared" si="1320"/>
        <v>0</v>
      </c>
      <c r="AH4686" s="7">
        <f t="shared" si="1322"/>
        <v>0</v>
      </c>
      <c r="AI4686" s="7">
        <f t="shared" si="1322"/>
        <v>0</v>
      </c>
      <c r="AJ4686" s="7">
        <f t="shared" si="1323"/>
        <v>0</v>
      </c>
      <c r="AK4686" s="7">
        <f t="shared" si="1324"/>
        <v>0</v>
      </c>
      <c r="AL4686" s="7">
        <f t="shared" si="1324"/>
        <v>0</v>
      </c>
      <c r="AM4686" s="7">
        <f t="shared" si="1321"/>
        <v>0</v>
      </c>
      <c r="AN4686" s="7">
        <f t="shared" si="1325"/>
        <v>0</v>
      </c>
      <c r="AO4686" s="7">
        <f t="shared" si="1325"/>
        <v>0</v>
      </c>
      <c r="AP4686" s="7">
        <f t="shared" si="1319"/>
        <v>0</v>
      </c>
    </row>
    <row r="4687" spans="1:42">
      <c r="A4687" t="s">
        <v>9182</v>
      </c>
      <c r="B4687" t="s">
        <v>9204</v>
      </c>
      <c r="C4687">
        <v>0</v>
      </c>
      <c r="D4687" t="s">
        <v>2401</v>
      </c>
      <c r="E4687" t="s">
        <v>9207</v>
      </c>
      <c r="G4687" t="s">
        <v>148</v>
      </c>
      <c r="H4687" s="31">
        <v>44105</v>
      </c>
      <c r="I4687" t="s">
        <v>149</v>
      </c>
      <c r="J4687" t="s">
        <v>148</v>
      </c>
      <c r="K4687" t="s">
        <v>150</v>
      </c>
      <c r="L4687">
        <v>65</v>
      </c>
      <c r="M4687" t="s">
        <v>151</v>
      </c>
      <c r="N4687" t="s">
        <v>152</v>
      </c>
      <c r="O4687" t="s">
        <v>153</v>
      </c>
      <c r="Q4687" t="s">
        <v>154</v>
      </c>
      <c r="R4687" t="s">
        <v>155</v>
      </c>
      <c r="S4687" t="s">
        <v>156</v>
      </c>
      <c r="V4687" s="31">
        <v>43101</v>
      </c>
      <c r="W4687" t="s">
        <v>157</v>
      </c>
      <c r="X4687">
        <v>2017</v>
      </c>
      <c r="Y4687" t="s">
        <v>155</v>
      </c>
      <c r="Z4687" s="12" t="s">
        <v>158</v>
      </c>
      <c r="AA4687" t="s">
        <v>159</v>
      </c>
      <c r="AB4687">
        <v>1</v>
      </c>
      <c r="AC4687" t="s">
        <v>60</v>
      </c>
      <c r="AD4687" t="s">
        <v>61</v>
      </c>
      <c r="AE4687" s="8">
        <v>1</v>
      </c>
      <c r="AF4687" s="33"/>
      <c r="AG4687" s="7">
        <f t="shared" si="1320"/>
        <v>0</v>
      </c>
      <c r="AH4687" s="7">
        <f t="shared" si="1322"/>
        <v>0</v>
      </c>
      <c r="AI4687" s="7">
        <f t="shared" si="1322"/>
        <v>0</v>
      </c>
      <c r="AJ4687" s="7">
        <f t="shared" si="1323"/>
        <v>0</v>
      </c>
      <c r="AK4687" s="7">
        <f t="shared" si="1324"/>
        <v>0</v>
      </c>
      <c r="AL4687" s="7">
        <f t="shared" si="1324"/>
        <v>0</v>
      </c>
      <c r="AM4687" s="7">
        <f t="shared" si="1321"/>
        <v>0</v>
      </c>
      <c r="AN4687" s="7">
        <f t="shared" si="1325"/>
        <v>0</v>
      </c>
      <c r="AO4687" s="7">
        <f t="shared" si="1325"/>
        <v>0</v>
      </c>
      <c r="AP4687" s="7">
        <f t="shared" si="1319"/>
        <v>0</v>
      </c>
    </row>
    <row r="4688" spans="1:42">
      <c r="A4688" t="s">
        <v>9182</v>
      </c>
      <c r="B4688" t="s">
        <v>9204</v>
      </c>
      <c r="C4688">
        <v>0</v>
      </c>
      <c r="E4688" t="s">
        <v>9208</v>
      </c>
      <c r="G4688" t="s">
        <v>164</v>
      </c>
      <c r="H4688" s="31">
        <v>44927</v>
      </c>
      <c r="I4688" t="s">
        <v>165</v>
      </c>
      <c r="J4688" t="s">
        <v>166</v>
      </c>
      <c r="L4688">
        <v>65</v>
      </c>
      <c r="M4688" t="s">
        <v>151</v>
      </c>
      <c r="N4688" t="s">
        <v>167</v>
      </c>
      <c r="O4688" t="s">
        <v>168</v>
      </c>
      <c r="W4688" t="s">
        <v>157</v>
      </c>
      <c r="Y4688" t="s">
        <v>169</v>
      </c>
      <c r="Z4688" s="12" t="s">
        <v>158</v>
      </c>
      <c r="AB4688">
        <v>1</v>
      </c>
      <c r="AC4688" t="s">
        <v>60</v>
      </c>
      <c r="AD4688" t="s">
        <v>61</v>
      </c>
      <c r="AE4688" s="8">
        <v>1</v>
      </c>
      <c r="AF4688" s="33"/>
      <c r="AG4688" s="7">
        <f t="shared" si="1320"/>
        <v>0</v>
      </c>
      <c r="AH4688" s="7">
        <f t="shared" si="1322"/>
        <v>0</v>
      </c>
      <c r="AI4688" s="7">
        <f t="shared" si="1322"/>
        <v>0</v>
      </c>
      <c r="AJ4688" s="7">
        <f t="shared" si="1323"/>
        <v>0</v>
      </c>
      <c r="AK4688" s="7">
        <f t="shared" si="1324"/>
        <v>0</v>
      </c>
      <c r="AL4688" s="7">
        <f t="shared" si="1324"/>
        <v>0</v>
      </c>
      <c r="AM4688" s="7">
        <f t="shared" si="1321"/>
        <v>0</v>
      </c>
      <c r="AN4688" s="7">
        <f t="shared" si="1325"/>
        <v>0</v>
      </c>
      <c r="AO4688" s="7">
        <f t="shared" si="1325"/>
        <v>0</v>
      </c>
      <c r="AP4688" s="7">
        <f t="shared" si="1319"/>
        <v>0</v>
      </c>
    </row>
    <row r="4689" spans="1:42">
      <c r="A4689" t="s">
        <v>9182</v>
      </c>
      <c r="B4689" t="s">
        <v>9209</v>
      </c>
      <c r="C4689">
        <v>0</v>
      </c>
      <c r="E4689" t="s">
        <v>9210</v>
      </c>
      <c r="G4689" t="s">
        <v>130</v>
      </c>
      <c r="H4689" s="31">
        <v>44621</v>
      </c>
      <c r="I4689" t="s">
        <v>131</v>
      </c>
      <c r="J4689" t="s">
        <v>132</v>
      </c>
      <c r="L4689">
        <v>57</v>
      </c>
      <c r="M4689" t="s">
        <v>133</v>
      </c>
      <c r="N4689" t="s">
        <v>134</v>
      </c>
      <c r="O4689" t="s">
        <v>132</v>
      </c>
      <c r="R4689" t="s">
        <v>135</v>
      </c>
      <c r="S4689" t="s">
        <v>4259</v>
      </c>
      <c r="V4689" s="31">
        <v>43101</v>
      </c>
      <c r="X4689">
        <v>2017</v>
      </c>
      <c r="Y4689" t="s">
        <v>135</v>
      </c>
      <c r="Z4689" s="12" t="s">
        <v>59</v>
      </c>
      <c r="AB4689">
        <v>1</v>
      </c>
      <c r="AC4689" t="s">
        <v>60</v>
      </c>
      <c r="AD4689" t="s">
        <v>137</v>
      </c>
      <c r="AE4689" s="8">
        <v>1</v>
      </c>
      <c r="AF4689" s="33"/>
      <c r="AG4689" s="7">
        <f t="shared" si="1320"/>
        <v>0</v>
      </c>
      <c r="AH4689" s="7"/>
      <c r="AI4689" s="7"/>
      <c r="AJ4689" s="7">
        <f t="shared" si="1323"/>
        <v>0</v>
      </c>
      <c r="AK4689" s="7"/>
      <c r="AL4689" s="7"/>
      <c r="AM4689" s="7">
        <f t="shared" si="1321"/>
        <v>0</v>
      </c>
      <c r="AN4689" s="7"/>
      <c r="AO4689" s="7"/>
      <c r="AP4689" s="7">
        <f t="shared" si="1319"/>
        <v>0</v>
      </c>
    </row>
    <row r="4690" spans="1:42">
      <c r="A4690" t="s">
        <v>9182</v>
      </c>
      <c r="B4690" t="s">
        <v>9211</v>
      </c>
      <c r="C4690">
        <v>0</v>
      </c>
      <c r="E4690" t="s">
        <v>9212</v>
      </c>
      <c r="F4690" t="s">
        <v>9213</v>
      </c>
      <c r="G4690" t="s">
        <v>512</v>
      </c>
      <c r="H4690" s="31">
        <v>44927</v>
      </c>
      <c r="I4690" t="s">
        <v>9214</v>
      </c>
      <c r="J4690" t="s">
        <v>298</v>
      </c>
      <c r="L4690">
        <v>65</v>
      </c>
      <c r="M4690" t="s">
        <v>151</v>
      </c>
      <c r="N4690" t="s">
        <v>299</v>
      </c>
      <c r="O4690" t="s">
        <v>300</v>
      </c>
      <c r="V4690" s="31">
        <v>43221</v>
      </c>
      <c r="W4690" t="s">
        <v>170</v>
      </c>
      <c r="X4690">
        <v>2018</v>
      </c>
      <c r="Z4690" s="12" t="s">
        <v>59</v>
      </c>
      <c r="AB4690">
        <v>1</v>
      </c>
      <c r="AC4690" t="s">
        <v>60</v>
      </c>
      <c r="AD4690" t="s">
        <v>61</v>
      </c>
      <c r="AE4690" s="8">
        <v>1</v>
      </c>
      <c r="AF4690" s="33"/>
      <c r="AG4690" s="7">
        <f t="shared" si="1320"/>
        <v>0</v>
      </c>
      <c r="AH4690" s="7">
        <f t="shared" ref="AH4690:AI4696" si="1326">$AF4690*$AB4690*$AE4690</f>
        <v>0</v>
      </c>
      <c r="AI4690" s="7">
        <f t="shared" si="1326"/>
        <v>0</v>
      </c>
      <c r="AJ4690" s="7">
        <f t="shared" si="1323"/>
        <v>0</v>
      </c>
      <c r="AK4690" s="7">
        <f t="shared" ref="AK4690:AL4696" si="1327">$AF4690*$AB4690*$AE4690</f>
        <v>0</v>
      </c>
      <c r="AL4690" s="7">
        <f t="shared" si="1327"/>
        <v>0</v>
      </c>
      <c r="AM4690" s="7">
        <f t="shared" si="1321"/>
        <v>0</v>
      </c>
      <c r="AN4690" s="7">
        <f t="shared" ref="AN4690:AO4696" si="1328">$AF4690*$AB4690*$AE4690</f>
        <v>0</v>
      </c>
      <c r="AO4690" s="7">
        <f t="shared" si="1328"/>
        <v>0</v>
      </c>
      <c r="AP4690" s="7">
        <f t="shared" si="1319"/>
        <v>0</v>
      </c>
    </row>
    <row r="4691" spans="1:42">
      <c r="A4691" t="s">
        <v>9182</v>
      </c>
      <c r="B4691" t="s">
        <v>9211</v>
      </c>
      <c r="C4691" t="s">
        <v>389</v>
      </c>
      <c r="D4691" t="s">
        <v>9215</v>
      </c>
      <c r="E4691" t="s">
        <v>9213</v>
      </c>
      <c r="G4691" t="s">
        <v>404</v>
      </c>
      <c r="H4691" s="31">
        <v>44927</v>
      </c>
      <c r="I4691" t="s">
        <v>9216</v>
      </c>
      <c r="J4691" t="s">
        <v>298</v>
      </c>
      <c r="L4691">
        <v>65</v>
      </c>
      <c r="M4691" t="s">
        <v>151</v>
      </c>
      <c r="N4691" t="s">
        <v>299</v>
      </c>
      <c r="O4691" t="s">
        <v>300</v>
      </c>
      <c r="V4691" s="31">
        <v>43221</v>
      </c>
      <c r="W4691" t="s">
        <v>170</v>
      </c>
      <c r="X4691">
        <v>2018</v>
      </c>
      <c r="Z4691" s="12" t="s">
        <v>59</v>
      </c>
      <c r="AB4691">
        <v>1</v>
      </c>
      <c r="AC4691" t="s">
        <v>60</v>
      </c>
      <c r="AD4691" t="s">
        <v>61</v>
      </c>
      <c r="AE4691" s="8">
        <v>1</v>
      </c>
      <c r="AF4691" s="33"/>
      <c r="AG4691" s="7">
        <f t="shared" si="1320"/>
        <v>0</v>
      </c>
      <c r="AH4691" s="7">
        <f t="shared" si="1326"/>
        <v>0</v>
      </c>
      <c r="AI4691" s="7">
        <f t="shared" si="1326"/>
        <v>0</v>
      </c>
      <c r="AJ4691" s="7">
        <f t="shared" si="1323"/>
        <v>0</v>
      </c>
      <c r="AK4691" s="7">
        <f t="shared" si="1327"/>
        <v>0</v>
      </c>
      <c r="AL4691" s="7">
        <f t="shared" si="1327"/>
        <v>0</v>
      </c>
      <c r="AM4691" s="7">
        <f t="shared" si="1321"/>
        <v>0</v>
      </c>
      <c r="AN4691" s="7">
        <f t="shared" si="1328"/>
        <v>0</v>
      </c>
      <c r="AO4691" s="7">
        <f t="shared" si="1328"/>
        <v>0</v>
      </c>
      <c r="AP4691" s="7">
        <f t="shared" si="1319"/>
        <v>0</v>
      </c>
    </row>
    <row r="4692" spans="1:42">
      <c r="A4692" t="s">
        <v>9182</v>
      </c>
      <c r="B4692" t="s">
        <v>9217</v>
      </c>
      <c r="C4692">
        <v>0</v>
      </c>
      <c r="E4692" t="s">
        <v>9218</v>
      </c>
      <c r="G4692" t="s">
        <v>164</v>
      </c>
      <c r="H4692" s="31">
        <v>44105</v>
      </c>
      <c r="I4692" t="s">
        <v>165</v>
      </c>
      <c r="J4692" t="s">
        <v>166</v>
      </c>
      <c r="L4692">
        <v>65</v>
      </c>
      <c r="M4692" t="s">
        <v>151</v>
      </c>
      <c r="N4692" t="s">
        <v>167</v>
      </c>
      <c r="O4692" t="s">
        <v>168</v>
      </c>
      <c r="Q4692" t="s">
        <v>3729</v>
      </c>
      <c r="S4692" t="s">
        <v>3730</v>
      </c>
      <c r="T4692">
        <v>3931487</v>
      </c>
      <c r="V4692" s="31">
        <v>40544</v>
      </c>
      <c r="W4692" t="s">
        <v>157</v>
      </c>
      <c r="X4692">
        <v>2011</v>
      </c>
      <c r="Y4692" t="s">
        <v>169</v>
      </c>
      <c r="Z4692" s="12" t="s">
        <v>158</v>
      </c>
      <c r="AB4692">
        <v>1</v>
      </c>
      <c r="AC4692" t="s">
        <v>60</v>
      </c>
      <c r="AD4692" t="s">
        <v>61</v>
      </c>
      <c r="AE4692" s="8">
        <v>1</v>
      </c>
      <c r="AF4692" s="33"/>
      <c r="AG4692" s="7">
        <f t="shared" si="1320"/>
        <v>0</v>
      </c>
      <c r="AH4692" s="7">
        <f t="shared" si="1326"/>
        <v>0</v>
      </c>
      <c r="AI4692" s="7">
        <f t="shared" si="1326"/>
        <v>0</v>
      </c>
      <c r="AJ4692" s="7">
        <f t="shared" si="1323"/>
        <v>0</v>
      </c>
      <c r="AK4692" s="7">
        <f t="shared" si="1327"/>
        <v>0</v>
      </c>
      <c r="AL4692" s="7">
        <f t="shared" si="1327"/>
        <v>0</v>
      </c>
      <c r="AM4692" s="7">
        <f t="shared" si="1321"/>
        <v>0</v>
      </c>
      <c r="AN4692" s="7">
        <f t="shared" si="1328"/>
        <v>0</v>
      </c>
      <c r="AO4692" s="7">
        <f t="shared" si="1328"/>
        <v>0</v>
      </c>
      <c r="AP4692" s="7">
        <f t="shared" si="1319"/>
        <v>0</v>
      </c>
    </row>
    <row r="4693" spans="1:42">
      <c r="A4693" t="s">
        <v>9182</v>
      </c>
      <c r="B4693" t="s">
        <v>9217</v>
      </c>
      <c r="C4693">
        <v>0</v>
      </c>
      <c r="E4693" t="s">
        <v>9219</v>
      </c>
      <c r="G4693" t="s">
        <v>898</v>
      </c>
      <c r="H4693" s="31">
        <v>44105</v>
      </c>
      <c r="I4693" t="s">
        <v>899</v>
      </c>
      <c r="J4693" t="s">
        <v>898</v>
      </c>
      <c r="L4693">
        <v>65</v>
      </c>
      <c r="M4693" t="s">
        <v>151</v>
      </c>
      <c r="N4693" t="s">
        <v>900</v>
      </c>
      <c r="O4693" t="s">
        <v>898</v>
      </c>
      <c r="Q4693" t="s">
        <v>998</v>
      </c>
      <c r="S4693" t="s">
        <v>999</v>
      </c>
      <c r="T4693">
        <v>3931488</v>
      </c>
      <c r="W4693" t="s">
        <v>157</v>
      </c>
      <c r="Z4693" s="12" t="s">
        <v>158</v>
      </c>
      <c r="AB4693">
        <v>1</v>
      </c>
      <c r="AC4693" t="s">
        <v>60</v>
      </c>
      <c r="AD4693" t="s">
        <v>61</v>
      </c>
      <c r="AE4693" s="8">
        <v>1</v>
      </c>
      <c r="AF4693" s="33"/>
      <c r="AG4693" s="7">
        <f t="shared" si="1320"/>
        <v>0</v>
      </c>
      <c r="AH4693" s="7">
        <f t="shared" si="1326"/>
        <v>0</v>
      </c>
      <c r="AI4693" s="7">
        <f t="shared" si="1326"/>
        <v>0</v>
      </c>
      <c r="AJ4693" s="7">
        <f t="shared" si="1323"/>
        <v>0</v>
      </c>
      <c r="AK4693" s="7">
        <f t="shared" si="1327"/>
        <v>0</v>
      </c>
      <c r="AL4693" s="7">
        <f t="shared" si="1327"/>
        <v>0</v>
      </c>
      <c r="AM4693" s="7">
        <f t="shared" si="1321"/>
        <v>0</v>
      </c>
      <c r="AN4693" s="7">
        <f t="shared" si="1328"/>
        <v>0</v>
      </c>
      <c r="AO4693" s="7">
        <f t="shared" si="1328"/>
        <v>0</v>
      </c>
      <c r="AP4693" s="7">
        <f t="shared" si="1319"/>
        <v>0</v>
      </c>
    </row>
    <row r="4694" spans="1:42">
      <c r="A4694" t="s">
        <v>9182</v>
      </c>
      <c r="B4694" t="s">
        <v>9220</v>
      </c>
      <c r="C4694">
        <v>0</v>
      </c>
      <c r="E4694" t="s">
        <v>9221</v>
      </c>
      <c r="F4694" t="s">
        <v>9222</v>
      </c>
      <c r="G4694" t="s">
        <v>175</v>
      </c>
      <c r="H4694" s="31">
        <v>45170</v>
      </c>
      <c r="I4694" t="s">
        <v>176</v>
      </c>
      <c r="J4694" t="s">
        <v>177</v>
      </c>
      <c r="L4694">
        <v>65</v>
      </c>
      <c r="M4694" t="s">
        <v>151</v>
      </c>
      <c r="N4694" t="s">
        <v>178</v>
      </c>
      <c r="O4694" t="s">
        <v>177</v>
      </c>
      <c r="V4694" s="31">
        <v>42867</v>
      </c>
      <c r="X4694">
        <v>2017</v>
      </c>
      <c r="Z4694" s="12" t="s">
        <v>59</v>
      </c>
      <c r="AB4694">
        <v>1</v>
      </c>
      <c r="AC4694" t="s">
        <v>60</v>
      </c>
      <c r="AD4694" t="s">
        <v>61</v>
      </c>
      <c r="AE4694" s="8">
        <v>1</v>
      </c>
      <c r="AF4694" s="33"/>
      <c r="AG4694" s="7">
        <f t="shared" si="1320"/>
        <v>0</v>
      </c>
      <c r="AH4694" s="7">
        <f t="shared" si="1326"/>
        <v>0</v>
      </c>
      <c r="AI4694" s="7">
        <f t="shared" si="1326"/>
        <v>0</v>
      </c>
      <c r="AJ4694" s="7">
        <f t="shared" si="1323"/>
        <v>0</v>
      </c>
      <c r="AK4694" s="7">
        <f t="shared" si="1327"/>
        <v>0</v>
      </c>
      <c r="AL4694" s="7">
        <f t="shared" si="1327"/>
        <v>0</v>
      </c>
      <c r="AM4694" s="7">
        <f t="shared" si="1321"/>
        <v>0</v>
      </c>
      <c r="AN4694" s="7">
        <f t="shared" si="1328"/>
        <v>0</v>
      </c>
      <c r="AO4694" s="7">
        <f t="shared" si="1328"/>
        <v>0</v>
      </c>
      <c r="AP4694" s="7">
        <f t="shared" si="1319"/>
        <v>0</v>
      </c>
    </row>
    <row r="4695" spans="1:42">
      <c r="A4695" t="s">
        <v>9182</v>
      </c>
      <c r="B4695" t="s">
        <v>9220</v>
      </c>
      <c r="C4695">
        <v>0</v>
      </c>
      <c r="E4695" t="s">
        <v>9223</v>
      </c>
      <c r="F4695" t="s">
        <v>9224</v>
      </c>
      <c r="G4695" t="s">
        <v>175</v>
      </c>
      <c r="H4695" s="31">
        <v>45170</v>
      </c>
      <c r="I4695" t="s">
        <v>176</v>
      </c>
      <c r="J4695" t="s">
        <v>177</v>
      </c>
      <c r="L4695">
        <v>65</v>
      </c>
      <c r="M4695" t="s">
        <v>151</v>
      </c>
      <c r="N4695" t="s">
        <v>178</v>
      </c>
      <c r="O4695" t="s">
        <v>177</v>
      </c>
      <c r="V4695" s="31">
        <v>42867</v>
      </c>
      <c r="X4695">
        <v>2017</v>
      </c>
      <c r="Z4695" s="12" t="s">
        <v>59</v>
      </c>
      <c r="AB4695">
        <v>1</v>
      </c>
      <c r="AC4695" t="s">
        <v>60</v>
      </c>
      <c r="AD4695" t="s">
        <v>61</v>
      </c>
      <c r="AE4695" s="8">
        <v>1</v>
      </c>
      <c r="AF4695" s="33"/>
      <c r="AG4695" s="7">
        <f t="shared" si="1320"/>
        <v>0</v>
      </c>
      <c r="AH4695" s="7">
        <f t="shared" si="1326"/>
        <v>0</v>
      </c>
      <c r="AI4695" s="7">
        <f t="shared" si="1326"/>
        <v>0</v>
      </c>
      <c r="AJ4695" s="7">
        <f t="shared" si="1323"/>
        <v>0</v>
      </c>
      <c r="AK4695" s="7">
        <f t="shared" si="1327"/>
        <v>0</v>
      </c>
      <c r="AL4695" s="7">
        <f t="shared" si="1327"/>
        <v>0</v>
      </c>
      <c r="AM4695" s="7">
        <f t="shared" si="1321"/>
        <v>0</v>
      </c>
      <c r="AN4695" s="7">
        <f t="shared" si="1328"/>
        <v>0</v>
      </c>
      <c r="AO4695" s="7">
        <f t="shared" si="1328"/>
        <v>0</v>
      </c>
      <c r="AP4695" s="7">
        <f t="shared" si="1319"/>
        <v>0</v>
      </c>
    </row>
    <row r="4696" spans="1:42">
      <c r="A4696" t="s">
        <v>9182</v>
      </c>
      <c r="B4696" t="s">
        <v>9225</v>
      </c>
      <c r="C4696">
        <v>1</v>
      </c>
      <c r="E4696" t="s">
        <v>9226</v>
      </c>
      <c r="F4696" t="s">
        <v>9227</v>
      </c>
      <c r="G4696" t="s">
        <v>175</v>
      </c>
      <c r="H4696" s="31">
        <v>45170</v>
      </c>
      <c r="I4696" t="s">
        <v>176</v>
      </c>
      <c r="J4696" t="s">
        <v>177</v>
      </c>
      <c r="L4696">
        <v>65</v>
      </c>
      <c r="M4696" t="s">
        <v>151</v>
      </c>
      <c r="N4696" t="s">
        <v>178</v>
      </c>
      <c r="O4696" t="s">
        <v>177</v>
      </c>
      <c r="V4696" s="31">
        <v>42867</v>
      </c>
      <c r="X4696">
        <v>2017</v>
      </c>
      <c r="Z4696" s="12" t="s">
        <v>59</v>
      </c>
      <c r="AB4696">
        <v>1</v>
      </c>
      <c r="AC4696" t="s">
        <v>60</v>
      </c>
      <c r="AD4696" t="s">
        <v>61</v>
      </c>
      <c r="AE4696" s="8">
        <v>1</v>
      </c>
      <c r="AF4696" s="33"/>
      <c r="AG4696" s="7">
        <f t="shared" si="1320"/>
        <v>0</v>
      </c>
      <c r="AH4696" s="7">
        <f t="shared" si="1326"/>
        <v>0</v>
      </c>
      <c r="AI4696" s="7">
        <f t="shared" si="1326"/>
        <v>0</v>
      </c>
      <c r="AJ4696" s="7">
        <f t="shared" si="1323"/>
        <v>0</v>
      </c>
      <c r="AK4696" s="7">
        <f t="shared" si="1327"/>
        <v>0</v>
      </c>
      <c r="AL4696" s="7">
        <f t="shared" si="1327"/>
        <v>0</v>
      </c>
      <c r="AM4696" s="7">
        <f t="shared" si="1321"/>
        <v>0</v>
      </c>
      <c r="AN4696" s="7">
        <f t="shared" si="1328"/>
        <v>0</v>
      </c>
      <c r="AO4696" s="7">
        <f t="shared" si="1328"/>
        <v>0</v>
      </c>
      <c r="AP4696" s="7">
        <f t="shared" si="1319"/>
        <v>0</v>
      </c>
    </row>
    <row r="4697" spans="1:42">
      <c r="A4697" t="s">
        <v>9182</v>
      </c>
      <c r="B4697" t="s">
        <v>9228</v>
      </c>
      <c r="C4697">
        <v>1</v>
      </c>
      <c r="E4697" t="s">
        <v>9229</v>
      </c>
      <c r="G4697" t="s">
        <v>130</v>
      </c>
      <c r="H4697" s="31">
        <v>44621</v>
      </c>
      <c r="I4697" t="s">
        <v>131</v>
      </c>
      <c r="J4697" t="s">
        <v>132</v>
      </c>
      <c r="L4697">
        <v>57</v>
      </c>
      <c r="M4697" t="s">
        <v>133</v>
      </c>
      <c r="N4697" t="s">
        <v>134</v>
      </c>
      <c r="O4697" t="s">
        <v>132</v>
      </c>
      <c r="R4697" t="s">
        <v>135</v>
      </c>
      <c r="S4697" t="s">
        <v>2705</v>
      </c>
      <c r="V4697" s="31">
        <v>43101</v>
      </c>
      <c r="X4697">
        <v>2017</v>
      </c>
      <c r="Y4697" t="s">
        <v>135</v>
      </c>
      <c r="Z4697" s="12" t="s">
        <v>59</v>
      </c>
      <c r="AB4697">
        <v>1</v>
      </c>
      <c r="AC4697" t="s">
        <v>60</v>
      </c>
      <c r="AD4697" t="s">
        <v>137</v>
      </c>
      <c r="AE4697" s="8">
        <v>1</v>
      </c>
      <c r="AF4697" s="33"/>
      <c r="AG4697" s="7">
        <f t="shared" si="1320"/>
        <v>0</v>
      </c>
      <c r="AH4697" s="7"/>
      <c r="AI4697" s="7"/>
      <c r="AJ4697" s="7">
        <f t="shared" si="1323"/>
        <v>0</v>
      </c>
      <c r="AK4697" s="7"/>
      <c r="AL4697" s="7"/>
      <c r="AM4697" s="7">
        <f t="shared" si="1321"/>
        <v>0</v>
      </c>
      <c r="AN4697" s="7"/>
      <c r="AO4697" s="7"/>
      <c r="AP4697" s="7">
        <f t="shared" si="1319"/>
        <v>0</v>
      </c>
    </row>
    <row r="4698" spans="1:42">
      <c r="A4698" t="s">
        <v>9182</v>
      </c>
      <c r="B4698" t="s">
        <v>9228</v>
      </c>
      <c r="C4698">
        <v>1</v>
      </c>
      <c r="E4698" t="s">
        <v>9230</v>
      </c>
      <c r="G4698" t="s">
        <v>130</v>
      </c>
      <c r="H4698" s="31">
        <v>44621</v>
      </c>
      <c r="I4698" t="s">
        <v>131</v>
      </c>
      <c r="J4698" t="s">
        <v>132</v>
      </c>
      <c r="L4698">
        <v>57</v>
      </c>
      <c r="M4698" t="s">
        <v>133</v>
      </c>
      <c r="N4698" t="s">
        <v>134</v>
      </c>
      <c r="O4698" t="s">
        <v>132</v>
      </c>
      <c r="R4698" t="s">
        <v>135</v>
      </c>
      <c r="S4698" t="s">
        <v>2705</v>
      </c>
      <c r="V4698" s="31">
        <v>43101</v>
      </c>
      <c r="X4698">
        <v>2017</v>
      </c>
      <c r="Y4698" t="s">
        <v>135</v>
      </c>
      <c r="Z4698" s="12" t="s">
        <v>59</v>
      </c>
      <c r="AB4698">
        <v>1</v>
      </c>
      <c r="AC4698" t="s">
        <v>60</v>
      </c>
      <c r="AD4698" t="s">
        <v>137</v>
      </c>
      <c r="AE4698" s="8">
        <v>1</v>
      </c>
      <c r="AF4698" s="33"/>
      <c r="AG4698" s="7">
        <f t="shared" si="1320"/>
        <v>0</v>
      </c>
      <c r="AH4698" s="7"/>
      <c r="AI4698" s="7"/>
      <c r="AJ4698" s="7">
        <f t="shared" si="1323"/>
        <v>0</v>
      </c>
      <c r="AK4698" s="7"/>
      <c r="AL4698" s="7"/>
      <c r="AM4698" s="7">
        <f t="shared" si="1321"/>
        <v>0</v>
      </c>
      <c r="AN4698" s="7"/>
      <c r="AO4698" s="7"/>
      <c r="AP4698" s="7">
        <f t="shared" si="1319"/>
        <v>0</v>
      </c>
    </row>
    <row r="4699" spans="1:42">
      <c r="A4699" t="s">
        <v>9182</v>
      </c>
      <c r="B4699" t="s">
        <v>9228</v>
      </c>
      <c r="C4699">
        <v>1</v>
      </c>
      <c r="E4699" t="s">
        <v>9231</v>
      </c>
      <c r="G4699" t="s">
        <v>130</v>
      </c>
      <c r="H4699" s="31">
        <v>44621</v>
      </c>
      <c r="I4699" t="s">
        <v>131</v>
      </c>
      <c r="J4699" t="s">
        <v>132</v>
      </c>
      <c r="L4699">
        <v>57</v>
      </c>
      <c r="M4699" t="s">
        <v>133</v>
      </c>
      <c r="N4699" t="s">
        <v>134</v>
      </c>
      <c r="O4699" t="s">
        <v>132</v>
      </c>
      <c r="R4699" t="s">
        <v>135</v>
      </c>
      <c r="S4699" t="s">
        <v>2705</v>
      </c>
      <c r="V4699" s="31">
        <v>43101</v>
      </c>
      <c r="X4699">
        <v>2017</v>
      </c>
      <c r="Y4699" t="s">
        <v>135</v>
      </c>
      <c r="Z4699" s="12" t="s">
        <v>59</v>
      </c>
      <c r="AB4699">
        <v>1</v>
      </c>
      <c r="AC4699" t="s">
        <v>60</v>
      </c>
      <c r="AD4699" t="s">
        <v>137</v>
      </c>
      <c r="AE4699" s="8">
        <v>1</v>
      </c>
      <c r="AF4699" s="33"/>
      <c r="AG4699" s="7">
        <f t="shared" si="1320"/>
        <v>0</v>
      </c>
      <c r="AH4699" s="7"/>
      <c r="AI4699" s="7"/>
      <c r="AJ4699" s="7">
        <f t="shared" si="1323"/>
        <v>0</v>
      </c>
      <c r="AK4699" s="7"/>
      <c r="AL4699" s="7"/>
      <c r="AM4699" s="7">
        <f t="shared" si="1321"/>
        <v>0</v>
      </c>
      <c r="AN4699" s="7"/>
      <c r="AO4699" s="7"/>
      <c r="AP4699" s="7">
        <f t="shared" si="1319"/>
        <v>0</v>
      </c>
    </row>
    <row r="4700" spans="1:42">
      <c r="A4700" t="s">
        <v>9182</v>
      </c>
      <c r="B4700" t="s">
        <v>9228</v>
      </c>
      <c r="C4700">
        <v>1</v>
      </c>
      <c r="E4700" t="s">
        <v>9232</v>
      </c>
      <c r="G4700" t="s">
        <v>130</v>
      </c>
      <c r="H4700" s="31">
        <v>44621</v>
      </c>
      <c r="I4700" t="s">
        <v>131</v>
      </c>
      <c r="J4700" t="s">
        <v>132</v>
      </c>
      <c r="L4700">
        <v>57</v>
      </c>
      <c r="M4700" t="s">
        <v>133</v>
      </c>
      <c r="N4700" t="s">
        <v>134</v>
      </c>
      <c r="O4700" t="s">
        <v>132</v>
      </c>
      <c r="R4700" t="s">
        <v>135</v>
      </c>
      <c r="S4700" t="s">
        <v>4026</v>
      </c>
      <c r="V4700" s="31">
        <v>43101</v>
      </c>
      <c r="X4700">
        <v>2017</v>
      </c>
      <c r="Y4700" t="s">
        <v>135</v>
      </c>
      <c r="Z4700" s="12" t="s">
        <v>59</v>
      </c>
      <c r="AB4700">
        <v>1</v>
      </c>
      <c r="AC4700" t="s">
        <v>60</v>
      </c>
      <c r="AD4700" t="s">
        <v>137</v>
      </c>
      <c r="AE4700" s="8">
        <v>1</v>
      </c>
      <c r="AF4700" s="33"/>
      <c r="AG4700" s="7">
        <f t="shared" si="1320"/>
        <v>0</v>
      </c>
      <c r="AH4700" s="7"/>
      <c r="AI4700" s="7"/>
      <c r="AJ4700" s="7">
        <f t="shared" si="1323"/>
        <v>0</v>
      </c>
      <c r="AK4700" s="7"/>
      <c r="AL4700" s="7"/>
      <c r="AM4700" s="7">
        <f t="shared" si="1321"/>
        <v>0</v>
      </c>
      <c r="AN4700" s="7"/>
      <c r="AO4700" s="7"/>
      <c r="AP4700" s="7">
        <f t="shared" si="1319"/>
        <v>0</v>
      </c>
    </row>
    <row r="4701" spans="1:42">
      <c r="A4701" t="s">
        <v>9182</v>
      </c>
      <c r="B4701" t="s">
        <v>9228</v>
      </c>
      <c r="C4701">
        <v>1</v>
      </c>
      <c r="E4701" t="s">
        <v>9233</v>
      </c>
      <c r="G4701" t="s">
        <v>130</v>
      </c>
      <c r="H4701" s="31">
        <v>44621</v>
      </c>
      <c r="I4701" t="s">
        <v>131</v>
      </c>
      <c r="J4701" t="s">
        <v>132</v>
      </c>
      <c r="L4701">
        <v>57</v>
      </c>
      <c r="M4701" t="s">
        <v>133</v>
      </c>
      <c r="N4701" t="s">
        <v>134</v>
      </c>
      <c r="O4701" t="s">
        <v>132</v>
      </c>
      <c r="R4701" t="s">
        <v>135</v>
      </c>
      <c r="S4701" t="s">
        <v>4026</v>
      </c>
      <c r="V4701" s="31">
        <v>43101</v>
      </c>
      <c r="X4701">
        <v>2017</v>
      </c>
      <c r="Y4701" t="s">
        <v>135</v>
      </c>
      <c r="Z4701" s="12" t="s">
        <v>59</v>
      </c>
      <c r="AB4701">
        <v>1</v>
      </c>
      <c r="AC4701" t="s">
        <v>60</v>
      </c>
      <c r="AD4701" t="s">
        <v>137</v>
      </c>
      <c r="AE4701" s="8">
        <v>1</v>
      </c>
      <c r="AF4701" s="33"/>
      <c r="AG4701" s="7">
        <f t="shared" si="1320"/>
        <v>0</v>
      </c>
      <c r="AH4701" s="7"/>
      <c r="AI4701" s="7"/>
      <c r="AJ4701" s="7">
        <f t="shared" si="1323"/>
        <v>0</v>
      </c>
      <c r="AK4701" s="7"/>
      <c r="AL4701" s="7"/>
      <c r="AM4701" s="7">
        <f t="shared" si="1321"/>
        <v>0</v>
      </c>
      <c r="AN4701" s="7"/>
      <c r="AO4701" s="7"/>
      <c r="AP4701" s="7">
        <f t="shared" si="1319"/>
        <v>0</v>
      </c>
    </row>
    <row r="4702" spans="1:42">
      <c r="A4702" t="s">
        <v>9182</v>
      </c>
      <c r="B4702" t="s">
        <v>9228</v>
      </c>
      <c r="C4702">
        <v>1</v>
      </c>
      <c r="E4702" t="s">
        <v>9234</v>
      </c>
      <c r="G4702" t="s">
        <v>130</v>
      </c>
      <c r="H4702" s="31">
        <v>44621</v>
      </c>
      <c r="I4702" t="s">
        <v>131</v>
      </c>
      <c r="J4702" t="s">
        <v>132</v>
      </c>
      <c r="L4702">
        <v>57</v>
      </c>
      <c r="M4702" t="s">
        <v>133</v>
      </c>
      <c r="N4702" t="s">
        <v>134</v>
      </c>
      <c r="O4702" t="s">
        <v>132</v>
      </c>
      <c r="R4702" t="s">
        <v>135</v>
      </c>
      <c r="S4702" t="s">
        <v>2662</v>
      </c>
      <c r="V4702" s="31">
        <v>43101</v>
      </c>
      <c r="X4702">
        <v>2017</v>
      </c>
      <c r="Y4702" t="s">
        <v>135</v>
      </c>
      <c r="Z4702" s="12" t="s">
        <v>59</v>
      </c>
      <c r="AB4702">
        <v>1</v>
      </c>
      <c r="AC4702" t="s">
        <v>60</v>
      </c>
      <c r="AD4702" t="s">
        <v>137</v>
      </c>
      <c r="AE4702" s="8">
        <v>1</v>
      </c>
      <c r="AF4702" s="33"/>
      <c r="AG4702" s="7">
        <f t="shared" si="1320"/>
        <v>0</v>
      </c>
      <c r="AH4702" s="7"/>
      <c r="AI4702" s="7"/>
      <c r="AJ4702" s="7">
        <f t="shared" si="1323"/>
        <v>0</v>
      </c>
      <c r="AK4702" s="7"/>
      <c r="AL4702" s="7"/>
      <c r="AM4702" s="7">
        <f t="shared" si="1321"/>
        <v>0</v>
      </c>
      <c r="AN4702" s="7"/>
      <c r="AO4702" s="7"/>
      <c r="AP4702" s="7">
        <f t="shared" si="1319"/>
        <v>0</v>
      </c>
    </row>
    <row r="4703" spans="1:42">
      <c r="A4703" t="s">
        <v>9182</v>
      </c>
      <c r="B4703" t="s">
        <v>9228</v>
      </c>
      <c r="C4703">
        <v>1</v>
      </c>
      <c r="E4703" t="s">
        <v>9235</v>
      </c>
      <c r="G4703" t="s">
        <v>130</v>
      </c>
      <c r="H4703" s="31">
        <v>44621</v>
      </c>
      <c r="I4703" t="s">
        <v>131</v>
      </c>
      <c r="J4703" t="s">
        <v>132</v>
      </c>
      <c r="L4703">
        <v>57</v>
      </c>
      <c r="M4703" t="s">
        <v>133</v>
      </c>
      <c r="N4703" t="s">
        <v>134</v>
      </c>
      <c r="O4703" t="s">
        <v>132</v>
      </c>
      <c r="R4703" t="s">
        <v>135</v>
      </c>
      <c r="S4703" t="s">
        <v>2662</v>
      </c>
      <c r="V4703" s="31">
        <v>43101</v>
      </c>
      <c r="X4703">
        <v>2017</v>
      </c>
      <c r="Y4703" t="s">
        <v>135</v>
      </c>
      <c r="Z4703" s="12" t="s">
        <v>59</v>
      </c>
      <c r="AB4703">
        <v>1</v>
      </c>
      <c r="AC4703" t="s">
        <v>60</v>
      </c>
      <c r="AD4703" t="s">
        <v>137</v>
      </c>
      <c r="AE4703" s="8">
        <v>1</v>
      </c>
      <c r="AF4703" s="33"/>
      <c r="AG4703" s="7">
        <f t="shared" si="1320"/>
        <v>0</v>
      </c>
      <c r="AH4703" s="7"/>
      <c r="AI4703" s="7"/>
      <c r="AJ4703" s="7">
        <f t="shared" si="1323"/>
        <v>0</v>
      </c>
      <c r="AK4703" s="7"/>
      <c r="AL4703" s="7"/>
      <c r="AM4703" s="7">
        <f t="shared" si="1321"/>
        <v>0</v>
      </c>
      <c r="AN4703" s="7"/>
      <c r="AO4703" s="7"/>
      <c r="AP4703" s="7">
        <f t="shared" si="1319"/>
        <v>0</v>
      </c>
    </row>
    <row r="4704" spans="1:42">
      <c r="A4704" t="s">
        <v>9182</v>
      </c>
      <c r="B4704" t="s">
        <v>9228</v>
      </c>
      <c r="C4704">
        <v>1</v>
      </c>
      <c r="E4704" t="s">
        <v>9236</v>
      </c>
      <c r="G4704" t="s">
        <v>130</v>
      </c>
      <c r="H4704" s="31">
        <v>44621</v>
      </c>
      <c r="I4704" t="s">
        <v>131</v>
      </c>
      <c r="J4704" t="s">
        <v>132</v>
      </c>
      <c r="L4704">
        <v>57</v>
      </c>
      <c r="M4704" t="s">
        <v>133</v>
      </c>
      <c r="N4704" t="s">
        <v>134</v>
      </c>
      <c r="O4704" t="s">
        <v>132</v>
      </c>
      <c r="R4704" t="s">
        <v>135</v>
      </c>
      <c r="S4704" t="s">
        <v>2662</v>
      </c>
      <c r="V4704" s="31">
        <v>43101</v>
      </c>
      <c r="X4704">
        <v>2017</v>
      </c>
      <c r="Y4704" t="s">
        <v>135</v>
      </c>
      <c r="Z4704" s="12" t="s">
        <v>59</v>
      </c>
      <c r="AB4704">
        <v>1</v>
      </c>
      <c r="AC4704" t="s">
        <v>60</v>
      </c>
      <c r="AD4704" t="s">
        <v>137</v>
      </c>
      <c r="AE4704" s="8">
        <v>1</v>
      </c>
      <c r="AF4704" s="33"/>
      <c r="AG4704" s="7">
        <f t="shared" si="1320"/>
        <v>0</v>
      </c>
      <c r="AH4704" s="7"/>
      <c r="AI4704" s="7"/>
      <c r="AJ4704" s="7">
        <f t="shared" si="1323"/>
        <v>0</v>
      </c>
      <c r="AK4704" s="7"/>
      <c r="AL4704" s="7"/>
      <c r="AM4704" s="7">
        <f t="shared" si="1321"/>
        <v>0</v>
      </c>
      <c r="AN4704" s="7"/>
      <c r="AO4704" s="7"/>
      <c r="AP4704" s="7">
        <f t="shared" si="1319"/>
        <v>0</v>
      </c>
    </row>
    <row r="4705" spans="1:42">
      <c r="A4705" t="s">
        <v>9182</v>
      </c>
      <c r="B4705" t="s">
        <v>9237</v>
      </c>
      <c r="C4705">
        <v>1</v>
      </c>
      <c r="E4705" t="s">
        <v>9238</v>
      </c>
      <c r="G4705" t="s">
        <v>164</v>
      </c>
      <c r="H4705" s="31">
        <v>44105</v>
      </c>
      <c r="I4705" t="s">
        <v>165</v>
      </c>
      <c r="J4705" t="s">
        <v>166</v>
      </c>
      <c r="L4705">
        <v>65</v>
      </c>
      <c r="M4705" t="s">
        <v>151</v>
      </c>
      <c r="N4705" t="s">
        <v>167</v>
      </c>
      <c r="O4705" t="s">
        <v>168</v>
      </c>
      <c r="R4705" t="s">
        <v>169</v>
      </c>
      <c r="V4705" s="31">
        <v>43101</v>
      </c>
      <c r="W4705" t="s">
        <v>157</v>
      </c>
      <c r="X4705">
        <v>2017</v>
      </c>
      <c r="Y4705" t="s">
        <v>169</v>
      </c>
      <c r="Z4705" s="12" t="s">
        <v>158</v>
      </c>
      <c r="AA4705" t="s">
        <v>170</v>
      </c>
      <c r="AB4705">
        <v>1</v>
      </c>
      <c r="AC4705" t="s">
        <v>60</v>
      </c>
      <c r="AD4705" t="s">
        <v>61</v>
      </c>
      <c r="AE4705" s="8">
        <v>1</v>
      </c>
      <c r="AF4705" s="33"/>
      <c r="AG4705" s="7">
        <f t="shared" si="1320"/>
        <v>0</v>
      </c>
      <c r="AH4705" s="7">
        <f>$AF4705*$AB4705*$AE4705</f>
        <v>0</v>
      </c>
      <c r="AI4705" s="7">
        <f>$AF4705*$AB4705*$AE4705</f>
        <v>0</v>
      </c>
      <c r="AJ4705" s="7">
        <f t="shared" si="1323"/>
        <v>0</v>
      </c>
      <c r="AK4705" s="7">
        <f>$AF4705*$AB4705*$AE4705</f>
        <v>0</v>
      </c>
      <c r="AL4705" s="7">
        <f>$AF4705*$AB4705*$AE4705</f>
        <v>0</v>
      </c>
      <c r="AM4705" s="7">
        <f t="shared" si="1321"/>
        <v>0</v>
      </c>
      <c r="AN4705" s="7">
        <f>$AF4705*$AB4705*$AE4705</f>
        <v>0</v>
      </c>
      <c r="AO4705" s="7">
        <f>$AF4705*$AB4705*$AE4705</f>
        <v>0</v>
      </c>
      <c r="AP4705" s="7">
        <f t="shared" si="1319"/>
        <v>0</v>
      </c>
    </row>
    <row r="4706" spans="1:42">
      <c r="A4706" t="s">
        <v>9182</v>
      </c>
      <c r="B4706" t="s">
        <v>9239</v>
      </c>
      <c r="C4706">
        <v>1</v>
      </c>
      <c r="E4706" t="s">
        <v>9240</v>
      </c>
      <c r="G4706" t="s">
        <v>130</v>
      </c>
      <c r="H4706" s="31">
        <v>44621</v>
      </c>
      <c r="I4706" t="s">
        <v>131</v>
      </c>
      <c r="J4706" t="s">
        <v>132</v>
      </c>
      <c r="L4706">
        <v>57</v>
      </c>
      <c r="M4706" t="s">
        <v>133</v>
      </c>
      <c r="N4706" t="s">
        <v>134</v>
      </c>
      <c r="O4706" t="s">
        <v>132</v>
      </c>
      <c r="R4706" t="s">
        <v>135</v>
      </c>
      <c r="S4706" t="s">
        <v>2705</v>
      </c>
      <c r="V4706" s="31">
        <v>43101</v>
      </c>
      <c r="X4706">
        <v>2017</v>
      </c>
      <c r="Y4706" t="s">
        <v>135</v>
      </c>
      <c r="Z4706" s="12" t="s">
        <v>59</v>
      </c>
      <c r="AB4706">
        <v>1</v>
      </c>
      <c r="AC4706" t="s">
        <v>60</v>
      </c>
      <c r="AD4706" t="s">
        <v>137</v>
      </c>
      <c r="AE4706" s="8">
        <v>1</v>
      </c>
      <c r="AF4706" s="33"/>
      <c r="AG4706" s="7">
        <f t="shared" si="1320"/>
        <v>0</v>
      </c>
      <c r="AH4706" s="7"/>
      <c r="AI4706" s="7"/>
      <c r="AJ4706" s="7">
        <f t="shared" si="1323"/>
        <v>0</v>
      </c>
      <c r="AK4706" s="7"/>
      <c r="AL4706" s="7"/>
      <c r="AM4706" s="7">
        <f t="shared" si="1321"/>
        <v>0</v>
      </c>
      <c r="AN4706" s="7"/>
      <c r="AO4706" s="7"/>
      <c r="AP4706" s="7">
        <f t="shared" si="1319"/>
        <v>0</v>
      </c>
    </row>
    <row r="4707" spans="1:42">
      <c r="A4707" t="s">
        <v>9182</v>
      </c>
      <c r="B4707" t="s">
        <v>9239</v>
      </c>
      <c r="C4707">
        <v>1</v>
      </c>
      <c r="E4707" t="s">
        <v>9241</v>
      </c>
      <c r="G4707" t="s">
        <v>130</v>
      </c>
      <c r="H4707" s="31">
        <v>44621</v>
      </c>
      <c r="I4707" t="s">
        <v>131</v>
      </c>
      <c r="J4707" t="s">
        <v>132</v>
      </c>
      <c r="L4707">
        <v>57</v>
      </c>
      <c r="M4707" t="s">
        <v>133</v>
      </c>
      <c r="N4707" t="s">
        <v>134</v>
      </c>
      <c r="O4707" t="s">
        <v>132</v>
      </c>
      <c r="R4707" t="s">
        <v>135</v>
      </c>
      <c r="S4707" t="s">
        <v>2705</v>
      </c>
      <c r="V4707" s="31">
        <v>43101</v>
      </c>
      <c r="X4707">
        <v>2017</v>
      </c>
      <c r="Y4707" t="s">
        <v>135</v>
      </c>
      <c r="Z4707" s="12" t="s">
        <v>59</v>
      </c>
      <c r="AB4707">
        <v>1</v>
      </c>
      <c r="AC4707" t="s">
        <v>60</v>
      </c>
      <c r="AD4707" t="s">
        <v>137</v>
      </c>
      <c r="AE4707" s="8">
        <v>1</v>
      </c>
      <c r="AF4707" s="33"/>
      <c r="AG4707" s="7">
        <f t="shared" si="1320"/>
        <v>0</v>
      </c>
      <c r="AH4707" s="7"/>
      <c r="AI4707" s="7"/>
      <c r="AJ4707" s="7">
        <f t="shared" si="1323"/>
        <v>0</v>
      </c>
      <c r="AK4707" s="7"/>
      <c r="AL4707" s="7"/>
      <c r="AM4707" s="7">
        <f t="shared" si="1321"/>
        <v>0</v>
      </c>
      <c r="AN4707" s="7"/>
      <c r="AO4707" s="7"/>
      <c r="AP4707" s="7">
        <f t="shared" si="1319"/>
        <v>0</v>
      </c>
    </row>
    <row r="4708" spans="1:42">
      <c r="A4708" t="s">
        <v>9182</v>
      </c>
      <c r="B4708" t="s">
        <v>9239</v>
      </c>
      <c r="C4708">
        <v>1</v>
      </c>
      <c r="E4708" t="s">
        <v>9242</v>
      </c>
      <c r="G4708" t="s">
        <v>130</v>
      </c>
      <c r="H4708" s="31">
        <v>44621</v>
      </c>
      <c r="I4708" t="s">
        <v>131</v>
      </c>
      <c r="J4708" t="s">
        <v>132</v>
      </c>
      <c r="L4708">
        <v>57</v>
      </c>
      <c r="M4708" t="s">
        <v>133</v>
      </c>
      <c r="N4708" t="s">
        <v>134</v>
      </c>
      <c r="O4708" t="s">
        <v>132</v>
      </c>
      <c r="R4708" t="s">
        <v>135</v>
      </c>
      <c r="S4708" t="s">
        <v>2705</v>
      </c>
      <c r="V4708" s="31">
        <v>43101</v>
      </c>
      <c r="X4708">
        <v>2017</v>
      </c>
      <c r="Y4708" t="s">
        <v>135</v>
      </c>
      <c r="Z4708" s="12" t="s">
        <v>59</v>
      </c>
      <c r="AB4708">
        <v>1</v>
      </c>
      <c r="AC4708" t="s">
        <v>60</v>
      </c>
      <c r="AD4708" t="s">
        <v>137</v>
      </c>
      <c r="AE4708" s="8">
        <v>1</v>
      </c>
      <c r="AF4708" s="33"/>
      <c r="AG4708" s="7">
        <f t="shared" si="1320"/>
        <v>0</v>
      </c>
      <c r="AH4708" s="7"/>
      <c r="AI4708" s="7"/>
      <c r="AJ4708" s="7">
        <f t="shared" si="1323"/>
        <v>0</v>
      </c>
      <c r="AK4708" s="7"/>
      <c r="AL4708" s="7"/>
      <c r="AM4708" s="7">
        <f t="shared" si="1321"/>
        <v>0</v>
      </c>
      <c r="AN4708" s="7"/>
      <c r="AO4708" s="7"/>
      <c r="AP4708" s="7">
        <f t="shared" si="1319"/>
        <v>0</v>
      </c>
    </row>
    <row r="4709" spans="1:42">
      <c r="A4709" t="s">
        <v>9182</v>
      </c>
      <c r="B4709" t="s">
        <v>9239</v>
      </c>
      <c r="C4709">
        <v>1</v>
      </c>
      <c r="E4709" t="s">
        <v>9243</v>
      </c>
      <c r="G4709" t="s">
        <v>130</v>
      </c>
      <c r="H4709" s="31">
        <v>44621</v>
      </c>
      <c r="I4709" t="s">
        <v>131</v>
      </c>
      <c r="J4709" t="s">
        <v>132</v>
      </c>
      <c r="L4709">
        <v>57</v>
      </c>
      <c r="M4709" t="s">
        <v>133</v>
      </c>
      <c r="N4709" t="s">
        <v>134</v>
      </c>
      <c r="O4709" t="s">
        <v>132</v>
      </c>
      <c r="R4709" t="s">
        <v>135</v>
      </c>
      <c r="S4709" t="s">
        <v>2705</v>
      </c>
      <c r="V4709" s="31">
        <v>43101</v>
      </c>
      <c r="X4709">
        <v>2017</v>
      </c>
      <c r="Y4709" t="s">
        <v>135</v>
      </c>
      <c r="Z4709" s="12" t="s">
        <v>59</v>
      </c>
      <c r="AB4709">
        <v>1</v>
      </c>
      <c r="AC4709" t="s">
        <v>60</v>
      </c>
      <c r="AD4709" t="s">
        <v>137</v>
      </c>
      <c r="AE4709" s="8">
        <v>1</v>
      </c>
      <c r="AF4709" s="33"/>
      <c r="AG4709" s="7">
        <f t="shared" si="1320"/>
        <v>0</v>
      </c>
      <c r="AH4709" s="7"/>
      <c r="AI4709" s="7"/>
      <c r="AJ4709" s="7">
        <f t="shared" si="1323"/>
        <v>0</v>
      </c>
      <c r="AK4709" s="7"/>
      <c r="AL4709" s="7"/>
      <c r="AM4709" s="7">
        <f t="shared" si="1321"/>
        <v>0</v>
      </c>
      <c r="AN4709" s="7"/>
      <c r="AO4709" s="7"/>
      <c r="AP4709" s="7">
        <f t="shared" si="1319"/>
        <v>0</v>
      </c>
    </row>
    <row r="4710" spans="1:42">
      <c r="A4710" t="s">
        <v>9182</v>
      </c>
      <c r="B4710" t="s">
        <v>9239</v>
      </c>
      <c r="C4710">
        <v>1</v>
      </c>
      <c r="E4710" t="s">
        <v>9244</v>
      </c>
      <c r="G4710" t="s">
        <v>130</v>
      </c>
      <c r="H4710" s="31">
        <v>44621</v>
      </c>
      <c r="I4710" t="s">
        <v>131</v>
      </c>
      <c r="J4710" t="s">
        <v>132</v>
      </c>
      <c r="L4710">
        <v>57</v>
      </c>
      <c r="M4710" t="s">
        <v>133</v>
      </c>
      <c r="N4710" t="s">
        <v>134</v>
      </c>
      <c r="O4710" t="s">
        <v>132</v>
      </c>
      <c r="R4710" t="s">
        <v>135</v>
      </c>
      <c r="S4710" t="s">
        <v>2707</v>
      </c>
      <c r="V4710" s="31">
        <v>43101</v>
      </c>
      <c r="X4710">
        <v>2017</v>
      </c>
      <c r="Y4710" t="s">
        <v>135</v>
      </c>
      <c r="Z4710" s="12" t="s">
        <v>59</v>
      </c>
      <c r="AB4710">
        <v>1</v>
      </c>
      <c r="AC4710" t="s">
        <v>60</v>
      </c>
      <c r="AD4710" t="s">
        <v>137</v>
      </c>
      <c r="AE4710" s="8">
        <v>1</v>
      </c>
      <c r="AF4710" s="33"/>
      <c r="AG4710" s="7">
        <f t="shared" si="1320"/>
        <v>0</v>
      </c>
      <c r="AH4710" s="7"/>
      <c r="AI4710" s="7"/>
      <c r="AJ4710" s="7">
        <f t="shared" si="1323"/>
        <v>0</v>
      </c>
      <c r="AK4710" s="7"/>
      <c r="AL4710" s="7"/>
      <c r="AM4710" s="7">
        <f t="shared" si="1321"/>
        <v>0</v>
      </c>
      <c r="AN4710" s="7"/>
      <c r="AO4710" s="7"/>
      <c r="AP4710" s="7">
        <f t="shared" si="1319"/>
        <v>0</v>
      </c>
    </row>
    <row r="4711" spans="1:42">
      <c r="A4711" t="s">
        <v>9182</v>
      </c>
      <c r="B4711" t="s">
        <v>9245</v>
      </c>
      <c r="C4711">
        <v>1</v>
      </c>
      <c r="E4711" t="s">
        <v>9246</v>
      </c>
      <c r="F4711" t="s">
        <v>9247</v>
      </c>
      <c r="G4711" t="s">
        <v>175</v>
      </c>
      <c r="H4711" s="31">
        <v>45170</v>
      </c>
      <c r="I4711" t="s">
        <v>176</v>
      </c>
      <c r="J4711" t="s">
        <v>177</v>
      </c>
      <c r="L4711">
        <v>65</v>
      </c>
      <c r="M4711" t="s">
        <v>151</v>
      </c>
      <c r="N4711" t="s">
        <v>178</v>
      </c>
      <c r="O4711" t="s">
        <v>177</v>
      </c>
      <c r="V4711" s="31">
        <v>42867</v>
      </c>
      <c r="X4711">
        <v>2017</v>
      </c>
      <c r="Z4711" s="12" t="s">
        <v>59</v>
      </c>
      <c r="AB4711">
        <v>1</v>
      </c>
      <c r="AC4711" t="s">
        <v>60</v>
      </c>
      <c r="AD4711" t="s">
        <v>61</v>
      </c>
      <c r="AE4711" s="8">
        <v>1</v>
      </c>
      <c r="AF4711" s="33"/>
      <c r="AG4711" s="7">
        <f t="shared" si="1320"/>
        <v>0</v>
      </c>
      <c r="AH4711" s="7">
        <f t="shared" ref="AH4711:AI4715" si="1329">$AF4711*$AB4711*$AE4711</f>
        <v>0</v>
      </c>
      <c r="AI4711" s="7">
        <f t="shared" si="1329"/>
        <v>0</v>
      </c>
      <c r="AJ4711" s="7">
        <f t="shared" si="1323"/>
        <v>0</v>
      </c>
      <c r="AK4711" s="7">
        <f t="shared" ref="AK4711:AL4715" si="1330">$AF4711*$AB4711*$AE4711</f>
        <v>0</v>
      </c>
      <c r="AL4711" s="7">
        <f t="shared" si="1330"/>
        <v>0</v>
      </c>
      <c r="AM4711" s="7">
        <f t="shared" si="1321"/>
        <v>0</v>
      </c>
      <c r="AN4711" s="7">
        <f t="shared" ref="AN4711:AO4715" si="1331">$AF4711*$AB4711*$AE4711</f>
        <v>0</v>
      </c>
      <c r="AO4711" s="7">
        <f t="shared" si="1331"/>
        <v>0</v>
      </c>
      <c r="AP4711" s="7">
        <f t="shared" si="1319"/>
        <v>0</v>
      </c>
    </row>
    <row r="4712" spans="1:42">
      <c r="A4712" t="s">
        <v>9182</v>
      </c>
      <c r="B4712" t="s">
        <v>9248</v>
      </c>
      <c r="C4712">
        <v>1</v>
      </c>
      <c r="D4712" t="s">
        <v>2788</v>
      </c>
      <c r="E4712" t="s">
        <v>9249</v>
      </c>
      <c r="G4712" t="s">
        <v>148</v>
      </c>
      <c r="H4712" s="31">
        <v>44105</v>
      </c>
      <c r="I4712" t="s">
        <v>149</v>
      </c>
      <c r="J4712" t="s">
        <v>148</v>
      </c>
      <c r="K4712" t="s">
        <v>150</v>
      </c>
      <c r="L4712">
        <v>65</v>
      </c>
      <c r="M4712" t="s">
        <v>151</v>
      </c>
      <c r="N4712" t="s">
        <v>152</v>
      </c>
      <c r="O4712" t="s">
        <v>153</v>
      </c>
      <c r="Q4712" t="s">
        <v>154</v>
      </c>
      <c r="R4712" t="s">
        <v>155</v>
      </c>
      <c r="S4712" t="s">
        <v>156</v>
      </c>
      <c r="V4712" s="31">
        <v>43101</v>
      </c>
      <c r="W4712" t="s">
        <v>157</v>
      </c>
      <c r="X4712">
        <v>2017</v>
      </c>
      <c r="Y4712" t="s">
        <v>155</v>
      </c>
      <c r="Z4712" s="12" t="s">
        <v>158</v>
      </c>
      <c r="AA4712" t="s">
        <v>159</v>
      </c>
      <c r="AB4712">
        <v>1</v>
      </c>
      <c r="AC4712" t="s">
        <v>60</v>
      </c>
      <c r="AD4712" t="s">
        <v>61</v>
      </c>
      <c r="AE4712" s="8">
        <v>1</v>
      </c>
      <c r="AF4712" s="33"/>
      <c r="AG4712" s="7">
        <f t="shared" si="1320"/>
        <v>0</v>
      </c>
      <c r="AH4712" s="7">
        <f t="shared" si="1329"/>
        <v>0</v>
      </c>
      <c r="AI4712" s="7">
        <f t="shared" si="1329"/>
        <v>0</v>
      </c>
      <c r="AJ4712" s="7">
        <f t="shared" si="1323"/>
        <v>0</v>
      </c>
      <c r="AK4712" s="7">
        <f t="shared" si="1330"/>
        <v>0</v>
      </c>
      <c r="AL4712" s="7">
        <f t="shared" si="1330"/>
        <v>0</v>
      </c>
      <c r="AM4712" s="7">
        <f t="shared" si="1321"/>
        <v>0</v>
      </c>
      <c r="AN4712" s="7">
        <f t="shared" si="1331"/>
        <v>0</v>
      </c>
      <c r="AO4712" s="7">
        <f t="shared" si="1331"/>
        <v>0</v>
      </c>
      <c r="AP4712" s="7">
        <f t="shared" si="1319"/>
        <v>0</v>
      </c>
    </row>
    <row r="4713" spans="1:42">
      <c r="A4713" t="s">
        <v>9182</v>
      </c>
      <c r="B4713" t="s">
        <v>9248</v>
      </c>
      <c r="C4713">
        <v>1</v>
      </c>
      <c r="D4713" t="s">
        <v>2788</v>
      </c>
      <c r="E4713" t="s">
        <v>9250</v>
      </c>
      <c r="G4713" t="s">
        <v>148</v>
      </c>
      <c r="H4713" s="31">
        <v>44105</v>
      </c>
      <c r="I4713" t="s">
        <v>149</v>
      </c>
      <c r="J4713" t="s">
        <v>148</v>
      </c>
      <c r="K4713" t="s">
        <v>150</v>
      </c>
      <c r="L4713">
        <v>65</v>
      </c>
      <c r="M4713" t="s">
        <v>151</v>
      </c>
      <c r="N4713" t="s">
        <v>152</v>
      </c>
      <c r="O4713" t="s">
        <v>153</v>
      </c>
      <c r="Q4713" t="s">
        <v>154</v>
      </c>
      <c r="R4713" t="s">
        <v>155</v>
      </c>
      <c r="S4713" t="s">
        <v>156</v>
      </c>
      <c r="V4713" s="31">
        <v>43101</v>
      </c>
      <c r="W4713" t="s">
        <v>157</v>
      </c>
      <c r="X4713">
        <v>2017</v>
      </c>
      <c r="Y4713" t="s">
        <v>155</v>
      </c>
      <c r="Z4713" s="12" t="s">
        <v>158</v>
      </c>
      <c r="AA4713" t="s">
        <v>159</v>
      </c>
      <c r="AB4713">
        <v>1</v>
      </c>
      <c r="AC4713" t="s">
        <v>60</v>
      </c>
      <c r="AD4713" t="s">
        <v>61</v>
      </c>
      <c r="AE4713" s="8">
        <v>1</v>
      </c>
      <c r="AF4713" s="33"/>
      <c r="AG4713" s="7">
        <f t="shared" si="1320"/>
        <v>0</v>
      </c>
      <c r="AH4713" s="7">
        <f t="shared" si="1329"/>
        <v>0</v>
      </c>
      <c r="AI4713" s="7">
        <f t="shared" si="1329"/>
        <v>0</v>
      </c>
      <c r="AJ4713" s="7">
        <f t="shared" si="1323"/>
        <v>0</v>
      </c>
      <c r="AK4713" s="7">
        <f t="shared" si="1330"/>
        <v>0</v>
      </c>
      <c r="AL4713" s="7">
        <f t="shared" si="1330"/>
        <v>0</v>
      </c>
      <c r="AM4713" s="7">
        <f t="shared" si="1321"/>
        <v>0</v>
      </c>
      <c r="AN4713" s="7">
        <f t="shared" si="1331"/>
        <v>0</v>
      </c>
      <c r="AO4713" s="7">
        <f t="shared" si="1331"/>
        <v>0</v>
      </c>
      <c r="AP4713" s="7">
        <f t="shared" si="1319"/>
        <v>0</v>
      </c>
    </row>
    <row r="4714" spans="1:42">
      <c r="A4714" t="s">
        <v>9182</v>
      </c>
      <c r="B4714" t="s">
        <v>9248</v>
      </c>
      <c r="C4714">
        <v>1</v>
      </c>
      <c r="D4714" t="s">
        <v>9251</v>
      </c>
      <c r="E4714" t="s">
        <v>9252</v>
      </c>
      <c r="G4714" t="s">
        <v>164</v>
      </c>
      <c r="H4714" s="31">
        <v>44105</v>
      </c>
      <c r="I4714" t="s">
        <v>165</v>
      </c>
      <c r="J4714" t="s">
        <v>166</v>
      </c>
      <c r="L4714">
        <v>65</v>
      </c>
      <c r="M4714" t="s">
        <v>151</v>
      </c>
      <c r="N4714" t="s">
        <v>167</v>
      </c>
      <c r="O4714" t="s">
        <v>168</v>
      </c>
      <c r="R4714" t="s">
        <v>169</v>
      </c>
      <c r="V4714" s="31">
        <v>43101</v>
      </c>
      <c r="W4714" t="s">
        <v>157</v>
      </c>
      <c r="X4714">
        <v>2017</v>
      </c>
      <c r="Y4714" t="s">
        <v>169</v>
      </c>
      <c r="Z4714" s="12" t="s">
        <v>158</v>
      </c>
      <c r="AA4714" t="s">
        <v>170</v>
      </c>
      <c r="AB4714">
        <v>1</v>
      </c>
      <c r="AC4714" t="s">
        <v>60</v>
      </c>
      <c r="AD4714" t="s">
        <v>61</v>
      </c>
      <c r="AE4714" s="8">
        <v>1</v>
      </c>
      <c r="AF4714" s="33"/>
      <c r="AG4714" s="7">
        <f t="shared" si="1320"/>
        <v>0</v>
      </c>
      <c r="AH4714" s="7">
        <f t="shared" si="1329"/>
        <v>0</v>
      </c>
      <c r="AI4714" s="7">
        <f t="shared" si="1329"/>
        <v>0</v>
      </c>
      <c r="AJ4714" s="7">
        <f t="shared" si="1323"/>
        <v>0</v>
      </c>
      <c r="AK4714" s="7">
        <f t="shared" si="1330"/>
        <v>0</v>
      </c>
      <c r="AL4714" s="7">
        <f t="shared" si="1330"/>
        <v>0</v>
      </c>
      <c r="AM4714" s="7">
        <f t="shared" si="1321"/>
        <v>0</v>
      </c>
      <c r="AN4714" s="7">
        <f t="shared" si="1331"/>
        <v>0</v>
      </c>
      <c r="AO4714" s="7">
        <f t="shared" si="1331"/>
        <v>0</v>
      </c>
      <c r="AP4714" s="7">
        <f t="shared" si="1319"/>
        <v>0</v>
      </c>
    </row>
    <row r="4715" spans="1:42">
      <c r="A4715" t="s">
        <v>9182</v>
      </c>
      <c r="B4715" t="s">
        <v>9248</v>
      </c>
      <c r="C4715">
        <v>1</v>
      </c>
      <c r="D4715" t="s">
        <v>9253</v>
      </c>
      <c r="E4715" t="s">
        <v>9254</v>
      </c>
      <c r="G4715" t="s">
        <v>164</v>
      </c>
      <c r="H4715" s="31">
        <v>44105</v>
      </c>
      <c r="I4715" t="s">
        <v>165</v>
      </c>
      <c r="J4715" t="s">
        <v>166</v>
      </c>
      <c r="L4715">
        <v>65</v>
      </c>
      <c r="M4715" t="s">
        <v>151</v>
      </c>
      <c r="N4715" t="s">
        <v>167</v>
      </c>
      <c r="O4715" t="s">
        <v>168</v>
      </c>
      <c r="R4715" t="s">
        <v>169</v>
      </c>
      <c r="V4715" s="31">
        <v>43101</v>
      </c>
      <c r="W4715" t="s">
        <v>157</v>
      </c>
      <c r="X4715">
        <v>2017</v>
      </c>
      <c r="Y4715" t="s">
        <v>169</v>
      </c>
      <c r="Z4715" s="12" t="s">
        <v>158</v>
      </c>
      <c r="AA4715" t="s">
        <v>170</v>
      </c>
      <c r="AB4715">
        <v>1</v>
      </c>
      <c r="AC4715" t="s">
        <v>60</v>
      </c>
      <c r="AD4715" t="s">
        <v>61</v>
      </c>
      <c r="AE4715" s="8">
        <v>1</v>
      </c>
      <c r="AF4715" s="33"/>
      <c r="AG4715" s="7">
        <f t="shared" si="1320"/>
        <v>0</v>
      </c>
      <c r="AH4715" s="7">
        <f t="shared" si="1329"/>
        <v>0</v>
      </c>
      <c r="AI4715" s="7">
        <f t="shared" si="1329"/>
        <v>0</v>
      </c>
      <c r="AJ4715" s="7">
        <f t="shared" si="1323"/>
        <v>0</v>
      </c>
      <c r="AK4715" s="7">
        <f t="shared" si="1330"/>
        <v>0</v>
      </c>
      <c r="AL4715" s="7">
        <f t="shared" si="1330"/>
        <v>0</v>
      </c>
      <c r="AM4715" s="7">
        <f t="shared" si="1321"/>
        <v>0</v>
      </c>
      <c r="AN4715" s="7">
        <f t="shared" si="1331"/>
        <v>0</v>
      </c>
      <c r="AO4715" s="7">
        <f t="shared" si="1331"/>
        <v>0</v>
      </c>
      <c r="AP4715" s="7">
        <f t="shared" si="1319"/>
        <v>0</v>
      </c>
    </row>
    <row r="4716" spans="1:42">
      <c r="A4716" t="s">
        <v>9182</v>
      </c>
      <c r="B4716" t="s">
        <v>9248</v>
      </c>
      <c r="C4716">
        <v>1</v>
      </c>
      <c r="E4716" t="s">
        <v>9255</v>
      </c>
      <c r="G4716" t="s">
        <v>130</v>
      </c>
      <c r="H4716" s="31">
        <v>44621</v>
      </c>
      <c r="I4716" t="s">
        <v>131</v>
      </c>
      <c r="J4716" t="s">
        <v>132</v>
      </c>
      <c r="L4716">
        <v>57</v>
      </c>
      <c r="M4716" t="s">
        <v>133</v>
      </c>
      <c r="N4716" t="s">
        <v>134</v>
      </c>
      <c r="O4716" t="s">
        <v>132</v>
      </c>
      <c r="R4716" t="s">
        <v>135</v>
      </c>
      <c r="S4716" t="s">
        <v>2705</v>
      </c>
      <c r="V4716" s="31">
        <v>43101</v>
      </c>
      <c r="X4716">
        <v>2017</v>
      </c>
      <c r="Y4716" t="s">
        <v>135</v>
      </c>
      <c r="Z4716" s="12" t="s">
        <v>59</v>
      </c>
      <c r="AB4716">
        <v>1</v>
      </c>
      <c r="AC4716" t="s">
        <v>60</v>
      </c>
      <c r="AD4716" t="s">
        <v>137</v>
      </c>
      <c r="AE4716" s="8">
        <v>1</v>
      </c>
      <c r="AF4716" s="33"/>
      <c r="AG4716" s="7">
        <f t="shared" si="1320"/>
        <v>0</v>
      </c>
      <c r="AH4716" s="7"/>
      <c r="AI4716" s="7"/>
      <c r="AJ4716" s="7">
        <f t="shared" si="1323"/>
        <v>0</v>
      </c>
      <c r="AK4716" s="7"/>
      <c r="AL4716" s="7"/>
      <c r="AM4716" s="7">
        <f t="shared" si="1321"/>
        <v>0</v>
      </c>
      <c r="AN4716" s="7"/>
      <c r="AO4716" s="7"/>
      <c r="AP4716" s="7">
        <f t="shared" si="1319"/>
        <v>0</v>
      </c>
    </row>
    <row r="4717" spans="1:42">
      <c r="A4717" t="s">
        <v>9182</v>
      </c>
      <c r="B4717" t="s">
        <v>9248</v>
      </c>
      <c r="C4717">
        <v>1</v>
      </c>
      <c r="E4717" t="s">
        <v>9256</v>
      </c>
      <c r="G4717" t="s">
        <v>130</v>
      </c>
      <c r="H4717" s="31">
        <v>44621</v>
      </c>
      <c r="I4717" t="s">
        <v>131</v>
      </c>
      <c r="J4717" t="s">
        <v>132</v>
      </c>
      <c r="L4717">
        <v>57</v>
      </c>
      <c r="M4717" t="s">
        <v>133</v>
      </c>
      <c r="N4717" t="s">
        <v>134</v>
      </c>
      <c r="O4717" t="s">
        <v>132</v>
      </c>
      <c r="R4717" t="s">
        <v>135</v>
      </c>
      <c r="S4717" t="s">
        <v>2705</v>
      </c>
      <c r="V4717" s="31">
        <v>43101</v>
      </c>
      <c r="X4717">
        <v>2017</v>
      </c>
      <c r="Y4717" t="s">
        <v>135</v>
      </c>
      <c r="Z4717" s="12" t="s">
        <v>59</v>
      </c>
      <c r="AB4717">
        <v>1</v>
      </c>
      <c r="AC4717" t="s">
        <v>60</v>
      </c>
      <c r="AD4717" t="s">
        <v>137</v>
      </c>
      <c r="AE4717" s="8">
        <v>1</v>
      </c>
      <c r="AF4717" s="33"/>
      <c r="AG4717" s="7">
        <f t="shared" si="1320"/>
        <v>0</v>
      </c>
      <c r="AH4717" s="7"/>
      <c r="AI4717" s="7"/>
      <c r="AJ4717" s="7">
        <f t="shared" si="1323"/>
        <v>0</v>
      </c>
      <c r="AK4717" s="7"/>
      <c r="AL4717" s="7"/>
      <c r="AM4717" s="7">
        <f t="shared" si="1321"/>
        <v>0</v>
      </c>
      <c r="AN4717" s="7"/>
      <c r="AO4717" s="7"/>
      <c r="AP4717" s="7">
        <f t="shared" si="1319"/>
        <v>0</v>
      </c>
    </row>
    <row r="4718" spans="1:42">
      <c r="A4718" t="s">
        <v>9182</v>
      </c>
      <c r="B4718" t="s">
        <v>9248</v>
      </c>
      <c r="C4718">
        <v>1</v>
      </c>
      <c r="E4718" t="s">
        <v>9257</v>
      </c>
      <c r="G4718" t="s">
        <v>130</v>
      </c>
      <c r="H4718" s="31">
        <v>44621</v>
      </c>
      <c r="I4718" t="s">
        <v>131</v>
      </c>
      <c r="J4718" t="s">
        <v>132</v>
      </c>
      <c r="L4718">
        <v>57</v>
      </c>
      <c r="M4718" t="s">
        <v>133</v>
      </c>
      <c r="N4718" t="s">
        <v>134</v>
      </c>
      <c r="O4718" t="s">
        <v>132</v>
      </c>
      <c r="R4718" t="s">
        <v>135</v>
      </c>
      <c r="S4718" t="s">
        <v>2705</v>
      </c>
      <c r="V4718" s="31">
        <v>43101</v>
      </c>
      <c r="X4718">
        <v>2017</v>
      </c>
      <c r="Y4718" t="s">
        <v>135</v>
      </c>
      <c r="Z4718" s="12" t="s">
        <v>59</v>
      </c>
      <c r="AB4718">
        <v>1</v>
      </c>
      <c r="AC4718" t="s">
        <v>60</v>
      </c>
      <c r="AD4718" t="s">
        <v>137</v>
      </c>
      <c r="AE4718" s="8">
        <v>1</v>
      </c>
      <c r="AF4718" s="33"/>
      <c r="AG4718" s="7">
        <f t="shared" si="1320"/>
        <v>0</v>
      </c>
      <c r="AH4718" s="7"/>
      <c r="AI4718" s="7"/>
      <c r="AJ4718" s="7">
        <f t="shared" si="1323"/>
        <v>0</v>
      </c>
      <c r="AK4718" s="7"/>
      <c r="AL4718" s="7"/>
      <c r="AM4718" s="7">
        <f t="shared" si="1321"/>
        <v>0</v>
      </c>
      <c r="AN4718" s="7"/>
      <c r="AO4718" s="7"/>
      <c r="AP4718" s="7">
        <f t="shared" si="1319"/>
        <v>0</v>
      </c>
    </row>
    <row r="4719" spans="1:42">
      <c r="A4719" t="s">
        <v>9182</v>
      </c>
      <c r="B4719" t="s">
        <v>9248</v>
      </c>
      <c r="C4719">
        <v>1</v>
      </c>
      <c r="E4719" t="s">
        <v>9258</v>
      </c>
      <c r="G4719" t="s">
        <v>130</v>
      </c>
      <c r="H4719" s="31">
        <v>44621</v>
      </c>
      <c r="I4719" t="s">
        <v>131</v>
      </c>
      <c r="J4719" t="s">
        <v>132</v>
      </c>
      <c r="L4719">
        <v>57</v>
      </c>
      <c r="M4719" t="s">
        <v>133</v>
      </c>
      <c r="N4719" t="s">
        <v>134</v>
      </c>
      <c r="O4719" t="s">
        <v>132</v>
      </c>
      <c r="R4719" t="s">
        <v>135</v>
      </c>
      <c r="S4719" t="s">
        <v>2705</v>
      </c>
      <c r="V4719" s="31">
        <v>43101</v>
      </c>
      <c r="X4719">
        <v>2017</v>
      </c>
      <c r="Y4719" t="s">
        <v>135</v>
      </c>
      <c r="Z4719" s="12" t="s">
        <v>59</v>
      </c>
      <c r="AB4719">
        <v>1</v>
      </c>
      <c r="AC4719" t="s">
        <v>60</v>
      </c>
      <c r="AD4719" t="s">
        <v>137</v>
      </c>
      <c r="AE4719" s="8">
        <v>1</v>
      </c>
      <c r="AF4719" s="33"/>
      <c r="AG4719" s="7">
        <f t="shared" si="1320"/>
        <v>0</v>
      </c>
      <c r="AH4719" s="7"/>
      <c r="AI4719" s="7"/>
      <c r="AJ4719" s="7">
        <f t="shared" si="1323"/>
        <v>0</v>
      </c>
      <c r="AK4719" s="7"/>
      <c r="AL4719" s="7"/>
      <c r="AM4719" s="7">
        <f t="shared" si="1321"/>
        <v>0</v>
      </c>
      <c r="AN4719" s="7"/>
      <c r="AO4719" s="7"/>
      <c r="AP4719" s="7">
        <f t="shared" si="1319"/>
        <v>0</v>
      </c>
    </row>
    <row r="4720" spans="1:42">
      <c r="A4720" t="s">
        <v>9182</v>
      </c>
      <c r="B4720" t="s">
        <v>9248</v>
      </c>
      <c r="C4720">
        <v>1</v>
      </c>
      <c r="E4720" t="s">
        <v>9259</v>
      </c>
      <c r="G4720" t="s">
        <v>130</v>
      </c>
      <c r="H4720" s="31">
        <v>44621</v>
      </c>
      <c r="I4720" t="s">
        <v>131</v>
      </c>
      <c r="J4720" t="s">
        <v>132</v>
      </c>
      <c r="L4720">
        <v>57</v>
      </c>
      <c r="M4720" t="s">
        <v>133</v>
      </c>
      <c r="N4720" t="s">
        <v>134</v>
      </c>
      <c r="O4720" t="s">
        <v>132</v>
      </c>
      <c r="R4720" t="s">
        <v>135</v>
      </c>
      <c r="S4720" t="s">
        <v>2705</v>
      </c>
      <c r="V4720" s="31">
        <v>43101</v>
      </c>
      <c r="X4720">
        <v>2017</v>
      </c>
      <c r="Y4720" t="s">
        <v>135</v>
      </c>
      <c r="Z4720" s="12" t="s">
        <v>59</v>
      </c>
      <c r="AB4720">
        <v>1</v>
      </c>
      <c r="AC4720" t="s">
        <v>60</v>
      </c>
      <c r="AD4720" t="s">
        <v>137</v>
      </c>
      <c r="AE4720" s="8">
        <v>1</v>
      </c>
      <c r="AF4720" s="33"/>
      <c r="AG4720" s="7">
        <f t="shared" si="1320"/>
        <v>0</v>
      </c>
      <c r="AH4720" s="7"/>
      <c r="AI4720" s="7"/>
      <c r="AJ4720" s="7">
        <f t="shared" si="1323"/>
        <v>0</v>
      </c>
      <c r="AK4720" s="7"/>
      <c r="AL4720" s="7"/>
      <c r="AM4720" s="7">
        <f t="shared" si="1321"/>
        <v>0</v>
      </c>
      <c r="AN4720" s="7"/>
      <c r="AO4720" s="7"/>
      <c r="AP4720" s="7">
        <f t="shared" si="1319"/>
        <v>0</v>
      </c>
    </row>
    <row r="4721" spans="1:42">
      <c r="A4721" t="s">
        <v>9182</v>
      </c>
      <c r="B4721" t="s">
        <v>9248</v>
      </c>
      <c r="C4721">
        <v>1</v>
      </c>
      <c r="E4721" t="s">
        <v>9260</v>
      </c>
      <c r="G4721" t="s">
        <v>130</v>
      </c>
      <c r="H4721" s="31">
        <v>44621</v>
      </c>
      <c r="I4721" t="s">
        <v>131</v>
      </c>
      <c r="J4721" t="s">
        <v>132</v>
      </c>
      <c r="L4721">
        <v>57</v>
      </c>
      <c r="M4721" t="s">
        <v>133</v>
      </c>
      <c r="N4721" t="s">
        <v>134</v>
      </c>
      <c r="O4721" t="s">
        <v>132</v>
      </c>
      <c r="R4721" t="s">
        <v>135</v>
      </c>
      <c r="S4721" t="s">
        <v>2705</v>
      </c>
      <c r="V4721" s="31">
        <v>43101</v>
      </c>
      <c r="X4721">
        <v>2017</v>
      </c>
      <c r="Y4721" t="s">
        <v>135</v>
      </c>
      <c r="Z4721" s="12" t="s">
        <v>59</v>
      </c>
      <c r="AB4721">
        <v>1</v>
      </c>
      <c r="AC4721" t="s">
        <v>60</v>
      </c>
      <c r="AD4721" t="s">
        <v>137</v>
      </c>
      <c r="AE4721" s="8">
        <v>1</v>
      </c>
      <c r="AF4721" s="33"/>
      <c r="AG4721" s="7">
        <f t="shared" si="1320"/>
        <v>0</v>
      </c>
      <c r="AH4721" s="7"/>
      <c r="AI4721" s="7"/>
      <c r="AJ4721" s="7">
        <f t="shared" si="1323"/>
        <v>0</v>
      </c>
      <c r="AK4721" s="7"/>
      <c r="AL4721" s="7"/>
      <c r="AM4721" s="7">
        <f t="shared" si="1321"/>
        <v>0</v>
      </c>
      <c r="AN4721" s="7"/>
      <c r="AO4721" s="7"/>
      <c r="AP4721" s="7">
        <f t="shared" si="1319"/>
        <v>0</v>
      </c>
    </row>
    <row r="4722" spans="1:42">
      <c r="A4722" t="s">
        <v>9182</v>
      </c>
      <c r="B4722" t="s">
        <v>9248</v>
      </c>
      <c r="C4722">
        <v>1</v>
      </c>
      <c r="E4722" t="s">
        <v>9261</v>
      </c>
      <c r="G4722" t="s">
        <v>130</v>
      </c>
      <c r="H4722" s="31">
        <v>44621</v>
      </c>
      <c r="I4722" t="s">
        <v>131</v>
      </c>
      <c r="J4722" t="s">
        <v>132</v>
      </c>
      <c r="L4722">
        <v>57</v>
      </c>
      <c r="M4722" t="s">
        <v>133</v>
      </c>
      <c r="N4722" t="s">
        <v>134</v>
      </c>
      <c r="O4722" t="s">
        <v>132</v>
      </c>
      <c r="R4722" t="s">
        <v>135</v>
      </c>
      <c r="S4722" t="s">
        <v>2705</v>
      </c>
      <c r="V4722" s="31">
        <v>43101</v>
      </c>
      <c r="X4722">
        <v>2017</v>
      </c>
      <c r="Y4722" t="s">
        <v>135</v>
      </c>
      <c r="Z4722" s="12" t="s">
        <v>59</v>
      </c>
      <c r="AB4722">
        <v>1</v>
      </c>
      <c r="AC4722" t="s">
        <v>60</v>
      </c>
      <c r="AD4722" t="s">
        <v>137</v>
      </c>
      <c r="AE4722" s="8">
        <v>1</v>
      </c>
      <c r="AF4722" s="33"/>
      <c r="AG4722" s="7">
        <f t="shared" si="1320"/>
        <v>0</v>
      </c>
      <c r="AH4722" s="7"/>
      <c r="AI4722" s="7"/>
      <c r="AJ4722" s="7">
        <f t="shared" si="1323"/>
        <v>0</v>
      </c>
      <c r="AK4722" s="7"/>
      <c r="AL4722" s="7"/>
      <c r="AM4722" s="7">
        <f t="shared" si="1321"/>
        <v>0</v>
      </c>
      <c r="AN4722" s="7"/>
      <c r="AO4722" s="7"/>
      <c r="AP4722" s="7">
        <f t="shared" si="1319"/>
        <v>0</v>
      </c>
    </row>
    <row r="4723" spans="1:42">
      <c r="A4723" t="s">
        <v>9182</v>
      </c>
      <c r="B4723" t="s">
        <v>9248</v>
      </c>
      <c r="C4723">
        <v>1</v>
      </c>
      <c r="E4723" t="s">
        <v>9262</v>
      </c>
      <c r="G4723" t="s">
        <v>130</v>
      </c>
      <c r="H4723" s="31">
        <v>44621</v>
      </c>
      <c r="I4723" t="s">
        <v>131</v>
      </c>
      <c r="J4723" t="s">
        <v>132</v>
      </c>
      <c r="L4723">
        <v>57</v>
      </c>
      <c r="M4723" t="s">
        <v>133</v>
      </c>
      <c r="N4723" t="s">
        <v>134</v>
      </c>
      <c r="O4723" t="s">
        <v>132</v>
      </c>
      <c r="R4723" t="s">
        <v>135</v>
      </c>
      <c r="S4723" t="s">
        <v>2705</v>
      </c>
      <c r="V4723" s="31">
        <v>43101</v>
      </c>
      <c r="X4723">
        <v>2017</v>
      </c>
      <c r="Y4723" t="s">
        <v>135</v>
      </c>
      <c r="Z4723" s="12" t="s">
        <v>59</v>
      </c>
      <c r="AB4723">
        <v>1</v>
      </c>
      <c r="AC4723" t="s">
        <v>60</v>
      </c>
      <c r="AD4723" t="s">
        <v>137</v>
      </c>
      <c r="AE4723" s="8">
        <v>1</v>
      </c>
      <c r="AF4723" s="33"/>
      <c r="AG4723" s="7">
        <f t="shared" si="1320"/>
        <v>0</v>
      </c>
      <c r="AH4723" s="7"/>
      <c r="AI4723" s="7"/>
      <c r="AJ4723" s="7">
        <f t="shared" si="1323"/>
        <v>0</v>
      </c>
      <c r="AK4723" s="7"/>
      <c r="AL4723" s="7"/>
      <c r="AM4723" s="7">
        <f t="shared" si="1321"/>
        <v>0</v>
      </c>
      <c r="AN4723" s="7"/>
      <c r="AO4723" s="7"/>
      <c r="AP4723" s="7">
        <f t="shared" si="1319"/>
        <v>0</v>
      </c>
    </row>
    <row r="4724" spans="1:42">
      <c r="A4724" t="s">
        <v>9182</v>
      </c>
      <c r="B4724" t="s">
        <v>9248</v>
      </c>
      <c r="C4724">
        <v>1</v>
      </c>
      <c r="E4724" t="s">
        <v>9263</v>
      </c>
      <c r="G4724" t="s">
        <v>130</v>
      </c>
      <c r="H4724" s="31">
        <v>44621</v>
      </c>
      <c r="I4724" t="s">
        <v>131</v>
      </c>
      <c r="J4724" t="s">
        <v>132</v>
      </c>
      <c r="L4724">
        <v>57</v>
      </c>
      <c r="M4724" t="s">
        <v>133</v>
      </c>
      <c r="N4724" t="s">
        <v>134</v>
      </c>
      <c r="O4724" t="s">
        <v>132</v>
      </c>
      <c r="R4724" t="s">
        <v>135</v>
      </c>
      <c r="S4724" t="s">
        <v>2707</v>
      </c>
      <c r="V4724" s="31">
        <v>43101</v>
      </c>
      <c r="X4724">
        <v>2017</v>
      </c>
      <c r="Y4724" t="s">
        <v>135</v>
      </c>
      <c r="Z4724" s="12" t="s">
        <v>59</v>
      </c>
      <c r="AB4724">
        <v>1</v>
      </c>
      <c r="AC4724" t="s">
        <v>60</v>
      </c>
      <c r="AD4724" t="s">
        <v>137</v>
      </c>
      <c r="AE4724" s="8">
        <v>1</v>
      </c>
      <c r="AF4724" s="33"/>
      <c r="AG4724" s="7">
        <f t="shared" si="1320"/>
        <v>0</v>
      </c>
      <c r="AH4724" s="7"/>
      <c r="AI4724" s="7"/>
      <c r="AJ4724" s="7">
        <f t="shared" si="1323"/>
        <v>0</v>
      </c>
      <c r="AK4724" s="7"/>
      <c r="AL4724" s="7"/>
      <c r="AM4724" s="7">
        <f t="shared" si="1321"/>
        <v>0</v>
      </c>
      <c r="AN4724" s="7"/>
      <c r="AO4724" s="7"/>
      <c r="AP4724" s="7">
        <f t="shared" si="1319"/>
        <v>0</v>
      </c>
    </row>
    <row r="4725" spans="1:42">
      <c r="A4725" t="s">
        <v>9182</v>
      </c>
      <c r="B4725" t="s">
        <v>9264</v>
      </c>
      <c r="C4725">
        <v>1</v>
      </c>
      <c r="E4725" t="s">
        <v>9265</v>
      </c>
      <c r="G4725" t="s">
        <v>130</v>
      </c>
      <c r="H4725" s="31">
        <v>44621</v>
      </c>
      <c r="I4725" t="s">
        <v>131</v>
      </c>
      <c r="J4725" t="s">
        <v>132</v>
      </c>
      <c r="L4725">
        <v>57</v>
      </c>
      <c r="M4725" t="s">
        <v>133</v>
      </c>
      <c r="N4725" t="s">
        <v>134</v>
      </c>
      <c r="O4725" t="s">
        <v>132</v>
      </c>
      <c r="R4725" t="s">
        <v>135</v>
      </c>
      <c r="S4725" t="s">
        <v>2705</v>
      </c>
      <c r="V4725" s="31">
        <v>43101</v>
      </c>
      <c r="X4725">
        <v>2017</v>
      </c>
      <c r="Y4725" t="s">
        <v>135</v>
      </c>
      <c r="Z4725" s="12" t="s">
        <v>59</v>
      </c>
      <c r="AB4725">
        <v>1</v>
      </c>
      <c r="AC4725" t="s">
        <v>60</v>
      </c>
      <c r="AD4725" t="s">
        <v>137</v>
      </c>
      <c r="AE4725" s="8">
        <v>1</v>
      </c>
      <c r="AF4725" s="33"/>
      <c r="AG4725" s="7">
        <f t="shared" si="1320"/>
        <v>0</v>
      </c>
      <c r="AH4725" s="7"/>
      <c r="AI4725" s="7"/>
      <c r="AJ4725" s="7">
        <f t="shared" si="1323"/>
        <v>0</v>
      </c>
      <c r="AK4725" s="7"/>
      <c r="AL4725" s="7"/>
      <c r="AM4725" s="7">
        <f t="shared" si="1321"/>
        <v>0</v>
      </c>
      <c r="AN4725" s="7"/>
      <c r="AO4725" s="7"/>
      <c r="AP4725" s="7">
        <f t="shared" si="1319"/>
        <v>0</v>
      </c>
    </row>
    <row r="4726" spans="1:42">
      <c r="A4726" t="s">
        <v>9182</v>
      </c>
      <c r="B4726" t="s">
        <v>9266</v>
      </c>
      <c r="C4726">
        <v>1</v>
      </c>
      <c r="E4726" t="s">
        <v>9267</v>
      </c>
      <c r="G4726" t="s">
        <v>130</v>
      </c>
      <c r="H4726" s="31">
        <v>44621</v>
      </c>
      <c r="I4726" t="s">
        <v>131</v>
      </c>
      <c r="J4726" t="s">
        <v>132</v>
      </c>
      <c r="L4726">
        <v>57</v>
      </c>
      <c r="M4726" t="s">
        <v>133</v>
      </c>
      <c r="N4726" t="s">
        <v>134</v>
      </c>
      <c r="O4726" t="s">
        <v>132</v>
      </c>
      <c r="R4726" t="s">
        <v>135</v>
      </c>
      <c r="S4726" t="s">
        <v>4259</v>
      </c>
      <c r="V4726" s="31">
        <v>43101</v>
      </c>
      <c r="X4726">
        <v>2017</v>
      </c>
      <c r="Y4726" t="s">
        <v>135</v>
      </c>
      <c r="Z4726" s="12" t="s">
        <v>59</v>
      </c>
      <c r="AB4726">
        <v>1</v>
      </c>
      <c r="AC4726" t="s">
        <v>60</v>
      </c>
      <c r="AD4726" t="s">
        <v>137</v>
      </c>
      <c r="AE4726" s="8">
        <v>1</v>
      </c>
      <c r="AF4726" s="33"/>
      <c r="AG4726" s="7">
        <f t="shared" si="1320"/>
        <v>0</v>
      </c>
      <c r="AH4726" s="7"/>
      <c r="AI4726" s="7"/>
      <c r="AJ4726" s="7">
        <f t="shared" si="1323"/>
        <v>0</v>
      </c>
      <c r="AK4726" s="7"/>
      <c r="AL4726" s="7"/>
      <c r="AM4726" s="7">
        <f t="shared" si="1321"/>
        <v>0</v>
      </c>
      <c r="AN4726" s="7"/>
      <c r="AO4726" s="7"/>
      <c r="AP4726" s="7">
        <f t="shared" si="1319"/>
        <v>0</v>
      </c>
    </row>
    <row r="4727" spans="1:42">
      <c r="A4727" t="s">
        <v>9182</v>
      </c>
      <c r="B4727" t="s">
        <v>9266</v>
      </c>
      <c r="C4727">
        <v>1</v>
      </c>
      <c r="E4727" t="s">
        <v>9268</v>
      </c>
      <c r="G4727" t="s">
        <v>130</v>
      </c>
      <c r="H4727" s="31">
        <v>44621</v>
      </c>
      <c r="I4727" t="s">
        <v>131</v>
      </c>
      <c r="J4727" t="s">
        <v>132</v>
      </c>
      <c r="L4727">
        <v>57</v>
      </c>
      <c r="M4727" t="s">
        <v>133</v>
      </c>
      <c r="N4727" t="s">
        <v>134</v>
      </c>
      <c r="O4727" t="s">
        <v>132</v>
      </c>
      <c r="R4727" t="s">
        <v>135</v>
      </c>
      <c r="S4727" t="s">
        <v>4026</v>
      </c>
      <c r="V4727" s="31">
        <v>43101</v>
      </c>
      <c r="X4727">
        <v>2017</v>
      </c>
      <c r="Y4727" t="s">
        <v>135</v>
      </c>
      <c r="Z4727" s="12" t="s">
        <v>59</v>
      </c>
      <c r="AB4727">
        <v>1</v>
      </c>
      <c r="AC4727" t="s">
        <v>60</v>
      </c>
      <c r="AD4727" t="s">
        <v>137</v>
      </c>
      <c r="AE4727" s="8">
        <v>1</v>
      </c>
      <c r="AF4727" s="33"/>
      <c r="AG4727" s="7">
        <f t="shared" si="1320"/>
        <v>0</v>
      </c>
      <c r="AH4727" s="7"/>
      <c r="AI4727" s="7"/>
      <c r="AJ4727" s="7">
        <f t="shared" si="1323"/>
        <v>0</v>
      </c>
      <c r="AK4727" s="7"/>
      <c r="AL4727" s="7"/>
      <c r="AM4727" s="7">
        <f t="shared" si="1321"/>
        <v>0</v>
      </c>
      <c r="AN4727" s="7"/>
      <c r="AO4727" s="7"/>
      <c r="AP4727" s="7">
        <f t="shared" si="1319"/>
        <v>0</v>
      </c>
    </row>
    <row r="4728" spans="1:42">
      <c r="A4728" t="s">
        <v>9182</v>
      </c>
      <c r="B4728" t="s">
        <v>9269</v>
      </c>
      <c r="C4728">
        <v>1</v>
      </c>
      <c r="E4728" t="s">
        <v>9270</v>
      </c>
      <c r="G4728" t="s">
        <v>130</v>
      </c>
      <c r="H4728" s="31">
        <v>44621</v>
      </c>
      <c r="I4728" t="s">
        <v>131</v>
      </c>
      <c r="J4728" t="s">
        <v>132</v>
      </c>
      <c r="L4728">
        <v>57</v>
      </c>
      <c r="M4728" t="s">
        <v>133</v>
      </c>
      <c r="N4728" t="s">
        <v>134</v>
      </c>
      <c r="O4728" t="s">
        <v>132</v>
      </c>
      <c r="R4728" t="s">
        <v>135</v>
      </c>
      <c r="S4728" t="s">
        <v>136</v>
      </c>
      <c r="V4728" s="31">
        <v>43101</v>
      </c>
      <c r="X4728">
        <v>2017</v>
      </c>
      <c r="Y4728" t="s">
        <v>135</v>
      </c>
      <c r="Z4728" s="12" t="s">
        <v>59</v>
      </c>
      <c r="AB4728">
        <v>1</v>
      </c>
      <c r="AC4728" t="s">
        <v>60</v>
      </c>
      <c r="AD4728" t="s">
        <v>137</v>
      </c>
      <c r="AE4728" s="8">
        <v>1</v>
      </c>
      <c r="AF4728" s="33"/>
      <c r="AG4728" s="7">
        <f t="shared" si="1320"/>
        <v>0</v>
      </c>
      <c r="AH4728" s="7"/>
      <c r="AI4728" s="7"/>
      <c r="AJ4728" s="7">
        <f t="shared" si="1323"/>
        <v>0</v>
      </c>
      <c r="AK4728" s="7"/>
      <c r="AL4728" s="7"/>
      <c r="AM4728" s="7">
        <f t="shared" si="1321"/>
        <v>0</v>
      </c>
      <c r="AN4728" s="7"/>
      <c r="AO4728" s="7"/>
      <c r="AP4728" s="7">
        <f t="shared" si="1319"/>
        <v>0</v>
      </c>
    </row>
    <row r="4729" spans="1:42">
      <c r="A4729" t="s">
        <v>9182</v>
      </c>
      <c r="B4729" t="s">
        <v>9271</v>
      </c>
      <c r="C4729">
        <v>1</v>
      </c>
      <c r="E4729" t="s">
        <v>9272</v>
      </c>
      <c r="G4729" t="s">
        <v>695</v>
      </c>
      <c r="H4729" s="31">
        <v>44682</v>
      </c>
      <c r="I4729" t="s">
        <v>696</v>
      </c>
      <c r="J4729" t="s">
        <v>697</v>
      </c>
      <c r="K4729" t="s">
        <v>5375</v>
      </c>
      <c r="L4729">
        <v>53</v>
      </c>
      <c r="M4729" t="s">
        <v>75</v>
      </c>
      <c r="N4729" t="s">
        <v>688</v>
      </c>
      <c r="O4729" t="s">
        <v>689</v>
      </c>
      <c r="R4729" t="s">
        <v>691</v>
      </c>
      <c r="U4729" t="s">
        <v>699</v>
      </c>
      <c r="V4729" s="31">
        <v>43101</v>
      </c>
      <c r="X4729">
        <v>2017</v>
      </c>
      <c r="Y4729" t="s">
        <v>691</v>
      </c>
      <c r="Z4729" s="12" t="s">
        <v>59</v>
      </c>
      <c r="AB4729">
        <v>1</v>
      </c>
      <c r="AC4729" t="s">
        <v>60</v>
      </c>
      <c r="AD4729" t="s">
        <v>61</v>
      </c>
      <c r="AE4729" s="8">
        <v>1</v>
      </c>
      <c r="AF4729" s="33"/>
      <c r="AG4729" s="7">
        <f t="shared" si="1320"/>
        <v>0</v>
      </c>
      <c r="AH4729" s="7">
        <f t="shared" ref="AH4729:AI4733" si="1332">$AF4729*$AB4729*$AE4729</f>
        <v>0</v>
      </c>
      <c r="AI4729" s="7">
        <f t="shared" si="1332"/>
        <v>0</v>
      </c>
      <c r="AJ4729" s="7">
        <f t="shared" si="1323"/>
        <v>0</v>
      </c>
      <c r="AK4729" s="7">
        <f t="shared" ref="AK4729:AL4733" si="1333">$AF4729*$AB4729*$AE4729</f>
        <v>0</v>
      </c>
      <c r="AL4729" s="7">
        <f t="shared" si="1333"/>
        <v>0</v>
      </c>
      <c r="AM4729" s="7">
        <f t="shared" si="1321"/>
        <v>0</v>
      </c>
      <c r="AN4729" s="7">
        <f t="shared" ref="AN4729:AO4733" si="1334">$AF4729*$AB4729*$AE4729</f>
        <v>0</v>
      </c>
      <c r="AO4729" s="7">
        <f t="shared" si="1334"/>
        <v>0</v>
      </c>
      <c r="AP4729" s="7">
        <f t="shared" si="1319"/>
        <v>0</v>
      </c>
    </row>
    <row r="4730" spans="1:42">
      <c r="A4730" t="s">
        <v>9182</v>
      </c>
      <c r="B4730" t="s">
        <v>9271</v>
      </c>
      <c r="C4730">
        <v>1</v>
      </c>
      <c r="E4730" t="s">
        <v>9273</v>
      </c>
      <c r="G4730" t="s">
        <v>492</v>
      </c>
      <c r="H4730" s="31">
        <v>44593</v>
      </c>
      <c r="I4730" t="s">
        <v>493</v>
      </c>
      <c r="J4730" t="s">
        <v>494</v>
      </c>
      <c r="K4730" t="s">
        <v>7362</v>
      </c>
      <c r="L4730">
        <v>55</v>
      </c>
      <c r="M4730" t="s">
        <v>806</v>
      </c>
      <c r="N4730" t="s">
        <v>496</v>
      </c>
      <c r="O4730" t="s">
        <v>492</v>
      </c>
      <c r="V4730" s="31">
        <v>43101</v>
      </c>
      <c r="X4730">
        <v>2017</v>
      </c>
      <c r="Y4730" t="s">
        <v>497</v>
      </c>
      <c r="Z4730" s="12" t="s">
        <v>59</v>
      </c>
      <c r="AB4730">
        <v>1</v>
      </c>
      <c r="AC4730" t="s">
        <v>60</v>
      </c>
      <c r="AD4730" t="s">
        <v>61</v>
      </c>
      <c r="AE4730" s="8">
        <v>1</v>
      </c>
      <c r="AF4730" s="33"/>
      <c r="AG4730" s="7">
        <f t="shared" si="1320"/>
        <v>0</v>
      </c>
      <c r="AH4730" s="7">
        <f t="shared" si="1332"/>
        <v>0</v>
      </c>
      <c r="AI4730" s="7">
        <f t="shared" si="1332"/>
        <v>0</v>
      </c>
      <c r="AJ4730" s="7">
        <f t="shared" si="1323"/>
        <v>0</v>
      </c>
      <c r="AK4730" s="7">
        <f t="shared" si="1333"/>
        <v>0</v>
      </c>
      <c r="AL4730" s="7">
        <f t="shared" si="1333"/>
        <v>0</v>
      </c>
      <c r="AM4730" s="7">
        <f t="shared" si="1321"/>
        <v>0</v>
      </c>
      <c r="AN4730" s="7">
        <f t="shared" si="1334"/>
        <v>0</v>
      </c>
      <c r="AO4730" s="7">
        <f t="shared" si="1334"/>
        <v>0</v>
      </c>
      <c r="AP4730" s="7">
        <f t="shared" ref="AP4730:AP4793" si="1335">$AF4730*$AB4730*$AE4730</f>
        <v>0</v>
      </c>
    </row>
    <row r="4731" spans="1:42">
      <c r="A4731" t="s">
        <v>9182</v>
      </c>
      <c r="B4731" t="s">
        <v>9271</v>
      </c>
      <c r="C4731">
        <v>1</v>
      </c>
      <c r="E4731" t="s">
        <v>9274</v>
      </c>
      <c r="G4731" t="s">
        <v>701</v>
      </c>
      <c r="H4731" s="31">
        <v>44621</v>
      </c>
      <c r="I4731" t="s">
        <v>702</v>
      </c>
      <c r="J4731" t="s">
        <v>701</v>
      </c>
      <c r="K4731" t="s">
        <v>5372</v>
      </c>
      <c r="L4731">
        <v>53</v>
      </c>
      <c r="M4731" t="s">
        <v>75</v>
      </c>
      <c r="N4731" t="s">
        <v>703</v>
      </c>
      <c r="O4731" t="s">
        <v>701</v>
      </c>
      <c r="R4731" t="s">
        <v>78</v>
      </c>
      <c r="S4731" t="s">
        <v>5373</v>
      </c>
      <c r="U4731" t="s">
        <v>78</v>
      </c>
      <c r="V4731" s="31">
        <v>43101</v>
      </c>
      <c r="X4731">
        <v>2017</v>
      </c>
      <c r="Y4731" t="s">
        <v>78</v>
      </c>
      <c r="Z4731" s="12" t="s">
        <v>59</v>
      </c>
      <c r="AB4731">
        <v>1</v>
      </c>
      <c r="AC4731" t="s">
        <v>60</v>
      </c>
      <c r="AD4731" t="s">
        <v>61</v>
      </c>
      <c r="AE4731" s="8">
        <v>1</v>
      </c>
      <c r="AF4731" s="33"/>
      <c r="AG4731" s="7">
        <f t="shared" si="1320"/>
        <v>0</v>
      </c>
      <c r="AH4731" s="7">
        <f t="shared" si="1332"/>
        <v>0</v>
      </c>
      <c r="AI4731" s="7">
        <f t="shared" si="1332"/>
        <v>0</v>
      </c>
      <c r="AJ4731" s="7">
        <f t="shared" si="1323"/>
        <v>0</v>
      </c>
      <c r="AK4731" s="7">
        <f t="shared" si="1333"/>
        <v>0</v>
      </c>
      <c r="AL4731" s="7">
        <f t="shared" si="1333"/>
        <v>0</v>
      </c>
      <c r="AM4731" s="7">
        <f t="shared" si="1321"/>
        <v>0</v>
      </c>
      <c r="AN4731" s="7">
        <f t="shared" si="1334"/>
        <v>0</v>
      </c>
      <c r="AO4731" s="7">
        <f t="shared" si="1334"/>
        <v>0</v>
      </c>
      <c r="AP4731" s="7">
        <f t="shared" si="1335"/>
        <v>0</v>
      </c>
    </row>
    <row r="4732" spans="1:42">
      <c r="A4732" t="s">
        <v>9182</v>
      </c>
      <c r="B4732" t="s">
        <v>9271</v>
      </c>
      <c r="C4732">
        <v>1</v>
      </c>
      <c r="E4732" t="s">
        <v>9275</v>
      </c>
      <c r="G4732" t="s">
        <v>486</v>
      </c>
      <c r="H4732" s="31">
        <v>44105</v>
      </c>
      <c r="I4732" t="s">
        <v>487</v>
      </c>
      <c r="J4732" t="s">
        <v>488</v>
      </c>
      <c r="K4732" t="s">
        <v>792</v>
      </c>
      <c r="L4732">
        <v>56</v>
      </c>
      <c r="M4732" t="s">
        <v>54</v>
      </c>
      <c r="N4732" t="s">
        <v>394</v>
      </c>
      <c r="O4732" t="s">
        <v>54</v>
      </c>
      <c r="R4732" t="s">
        <v>489</v>
      </c>
      <c r="S4732" t="s">
        <v>490</v>
      </c>
      <c r="U4732" t="s">
        <v>489</v>
      </c>
      <c r="X4732">
        <v>2017</v>
      </c>
      <c r="Y4732" t="s">
        <v>489</v>
      </c>
      <c r="Z4732" s="12" t="s">
        <v>81</v>
      </c>
      <c r="AB4732">
        <v>1</v>
      </c>
      <c r="AC4732" t="s">
        <v>60</v>
      </c>
      <c r="AD4732" t="s">
        <v>61</v>
      </c>
      <c r="AE4732" s="8">
        <v>1</v>
      </c>
      <c r="AF4732" s="33"/>
      <c r="AG4732" s="7">
        <f t="shared" si="1320"/>
        <v>0</v>
      </c>
      <c r="AH4732" s="7">
        <f t="shared" si="1332"/>
        <v>0</v>
      </c>
      <c r="AI4732" s="7">
        <f t="shared" si="1332"/>
        <v>0</v>
      </c>
      <c r="AJ4732" s="7">
        <f t="shared" si="1323"/>
        <v>0</v>
      </c>
      <c r="AK4732" s="7">
        <f t="shared" si="1333"/>
        <v>0</v>
      </c>
      <c r="AL4732" s="7">
        <f t="shared" si="1333"/>
        <v>0</v>
      </c>
      <c r="AM4732" s="7">
        <f t="shared" si="1321"/>
        <v>0</v>
      </c>
      <c r="AN4732" s="7">
        <f t="shared" si="1334"/>
        <v>0</v>
      </c>
      <c r="AO4732" s="7">
        <f t="shared" si="1334"/>
        <v>0</v>
      </c>
      <c r="AP4732" s="7">
        <f t="shared" si="1335"/>
        <v>0</v>
      </c>
    </row>
    <row r="4733" spans="1:42">
      <c r="A4733" t="s">
        <v>9182</v>
      </c>
      <c r="B4733" t="s">
        <v>9271</v>
      </c>
      <c r="C4733">
        <v>1</v>
      </c>
      <c r="E4733" t="s">
        <v>9276</v>
      </c>
      <c r="G4733" t="s">
        <v>872</v>
      </c>
      <c r="H4733" s="31">
        <v>44682</v>
      </c>
      <c r="I4733" t="s">
        <v>873</v>
      </c>
      <c r="J4733" t="s">
        <v>872</v>
      </c>
      <c r="K4733" t="s">
        <v>5377</v>
      </c>
      <c r="L4733">
        <v>53</v>
      </c>
      <c r="M4733" t="s">
        <v>75</v>
      </c>
      <c r="N4733" t="s">
        <v>874</v>
      </c>
      <c r="O4733" t="s">
        <v>875</v>
      </c>
      <c r="R4733" t="s">
        <v>475</v>
      </c>
      <c r="U4733" t="s">
        <v>876</v>
      </c>
      <c r="V4733" s="31">
        <v>42370</v>
      </c>
      <c r="X4733">
        <v>2017</v>
      </c>
      <c r="Y4733" t="s">
        <v>475</v>
      </c>
      <c r="Z4733" s="12" t="s">
        <v>59</v>
      </c>
      <c r="AB4733">
        <v>1</v>
      </c>
      <c r="AC4733" t="s">
        <v>60</v>
      </c>
      <c r="AD4733" t="s">
        <v>61</v>
      </c>
      <c r="AE4733" s="8">
        <v>1</v>
      </c>
      <c r="AF4733" s="33"/>
      <c r="AG4733" s="7">
        <f t="shared" si="1320"/>
        <v>0</v>
      </c>
      <c r="AH4733" s="7">
        <f t="shared" si="1332"/>
        <v>0</v>
      </c>
      <c r="AI4733" s="7">
        <f t="shared" si="1332"/>
        <v>0</v>
      </c>
      <c r="AJ4733" s="7">
        <f t="shared" si="1323"/>
        <v>0</v>
      </c>
      <c r="AK4733" s="7">
        <f t="shared" si="1333"/>
        <v>0</v>
      </c>
      <c r="AL4733" s="7">
        <f t="shared" si="1333"/>
        <v>0</v>
      </c>
      <c r="AM4733" s="7">
        <f t="shared" si="1321"/>
        <v>0</v>
      </c>
      <c r="AN4733" s="7">
        <f t="shared" si="1334"/>
        <v>0</v>
      </c>
      <c r="AO4733" s="7">
        <f t="shared" si="1334"/>
        <v>0</v>
      </c>
      <c r="AP4733" s="7">
        <f t="shared" si="1335"/>
        <v>0</v>
      </c>
    </row>
    <row r="4734" spans="1:42">
      <c r="A4734" t="s">
        <v>9182</v>
      </c>
      <c r="B4734" t="s">
        <v>9271</v>
      </c>
      <c r="C4734">
        <v>1</v>
      </c>
      <c r="E4734" t="s">
        <v>9277</v>
      </c>
      <c r="G4734" t="s">
        <v>1806</v>
      </c>
      <c r="H4734" s="31">
        <v>43586</v>
      </c>
      <c r="I4734" t="s">
        <v>1807</v>
      </c>
      <c r="J4734" t="s">
        <v>1806</v>
      </c>
      <c r="K4734" t="s">
        <v>9278</v>
      </c>
      <c r="L4734">
        <v>56</v>
      </c>
      <c r="M4734" t="s">
        <v>54</v>
      </c>
      <c r="N4734" t="s">
        <v>1809</v>
      </c>
      <c r="O4734" t="s">
        <v>1806</v>
      </c>
      <c r="R4734" t="s">
        <v>78</v>
      </c>
      <c r="S4734" t="s">
        <v>9279</v>
      </c>
      <c r="U4734" t="s">
        <v>78</v>
      </c>
      <c r="X4734">
        <v>2017</v>
      </c>
      <c r="Y4734" t="s">
        <v>78</v>
      </c>
      <c r="Z4734" s="12" t="s">
        <v>59</v>
      </c>
      <c r="AB4734">
        <v>1</v>
      </c>
      <c r="AC4734" t="s">
        <v>60</v>
      </c>
      <c r="AD4734" t="s">
        <v>1811</v>
      </c>
      <c r="AE4734" s="8">
        <v>1</v>
      </c>
      <c r="AF4734" s="33"/>
      <c r="AG4734" s="7"/>
      <c r="AH4734" s="7">
        <f t="shared" ref="AH4734:AH4747" si="1336">$AF4734*$AB4734*$AE4734</f>
        <v>0</v>
      </c>
      <c r="AI4734" s="7"/>
      <c r="AJ4734" s="7">
        <f t="shared" si="1323"/>
        <v>0</v>
      </c>
      <c r="AK4734" s="7"/>
      <c r="AL4734" s="7">
        <f t="shared" ref="AL4734:AL4747" si="1337">$AF4734*$AB4734*$AE4734</f>
        <v>0</v>
      </c>
      <c r="AM4734" s="7"/>
      <c r="AN4734" s="7">
        <f t="shared" ref="AN4734:AN4747" si="1338">$AF4734*$AB4734*$AE4734</f>
        <v>0</v>
      </c>
      <c r="AO4734" s="7"/>
      <c r="AP4734" s="7">
        <f t="shared" si="1335"/>
        <v>0</v>
      </c>
    </row>
    <row r="4735" spans="1:42">
      <c r="A4735" t="s">
        <v>9182</v>
      </c>
      <c r="B4735" t="s">
        <v>9280</v>
      </c>
      <c r="C4735">
        <v>1</v>
      </c>
      <c r="E4735" t="s">
        <v>9281</v>
      </c>
      <c r="F4735" t="s">
        <v>9282</v>
      </c>
      <c r="G4735" t="s">
        <v>175</v>
      </c>
      <c r="H4735" s="31">
        <v>45170</v>
      </c>
      <c r="I4735" t="s">
        <v>176</v>
      </c>
      <c r="J4735" t="s">
        <v>177</v>
      </c>
      <c r="L4735">
        <v>65</v>
      </c>
      <c r="M4735" t="s">
        <v>151</v>
      </c>
      <c r="N4735" t="s">
        <v>178</v>
      </c>
      <c r="O4735" t="s">
        <v>177</v>
      </c>
      <c r="V4735" s="31">
        <v>42867</v>
      </c>
      <c r="X4735">
        <v>2017</v>
      </c>
      <c r="Z4735" s="12" t="s">
        <v>59</v>
      </c>
      <c r="AB4735">
        <v>1</v>
      </c>
      <c r="AC4735" t="s">
        <v>60</v>
      </c>
      <c r="AD4735" t="s">
        <v>61</v>
      </c>
      <c r="AE4735" s="8">
        <v>1</v>
      </c>
      <c r="AF4735" s="33"/>
      <c r="AG4735" s="7">
        <f t="shared" ref="AG4735:AG4777" si="1339">$AF4735*$AB4735*$AE4735</f>
        <v>0</v>
      </c>
      <c r="AH4735" s="7">
        <f t="shared" si="1336"/>
        <v>0</v>
      </c>
      <c r="AI4735" s="7">
        <f t="shared" ref="AI4735:AI4747" si="1340">$AF4735*$AB4735*$AE4735</f>
        <v>0</v>
      </c>
      <c r="AJ4735" s="7">
        <f t="shared" si="1323"/>
        <v>0</v>
      </c>
      <c r="AK4735" s="7">
        <f t="shared" ref="AK4735:AK4747" si="1341">$AF4735*$AB4735*$AE4735</f>
        <v>0</v>
      </c>
      <c r="AL4735" s="7">
        <f t="shared" si="1337"/>
        <v>0</v>
      </c>
      <c r="AM4735" s="7">
        <f t="shared" ref="AM4735:AM4777" si="1342">$AF4735*$AB4735*$AE4735</f>
        <v>0</v>
      </c>
      <c r="AN4735" s="7">
        <f t="shared" si="1338"/>
        <v>0</v>
      </c>
      <c r="AO4735" s="7">
        <f t="shared" ref="AO4735:AO4747" si="1343">$AF4735*$AB4735*$AE4735</f>
        <v>0</v>
      </c>
      <c r="AP4735" s="7">
        <f t="shared" si="1335"/>
        <v>0</v>
      </c>
    </row>
    <row r="4736" spans="1:42">
      <c r="A4736" t="s">
        <v>9182</v>
      </c>
      <c r="B4736" t="s">
        <v>9280</v>
      </c>
      <c r="C4736">
        <v>1</v>
      </c>
      <c r="E4736" t="s">
        <v>9283</v>
      </c>
      <c r="F4736" t="s">
        <v>9284</v>
      </c>
      <c r="G4736" t="s">
        <v>175</v>
      </c>
      <c r="H4736" s="31">
        <v>45170</v>
      </c>
      <c r="I4736" t="s">
        <v>176</v>
      </c>
      <c r="J4736" t="s">
        <v>177</v>
      </c>
      <c r="L4736">
        <v>65</v>
      </c>
      <c r="M4736" t="s">
        <v>151</v>
      </c>
      <c r="N4736" t="s">
        <v>178</v>
      </c>
      <c r="O4736" t="s">
        <v>177</v>
      </c>
      <c r="V4736" s="31">
        <v>42867</v>
      </c>
      <c r="X4736">
        <v>2017</v>
      </c>
      <c r="Z4736" s="12" t="s">
        <v>59</v>
      </c>
      <c r="AB4736">
        <v>1</v>
      </c>
      <c r="AC4736" t="s">
        <v>60</v>
      </c>
      <c r="AD4736" t="s">
        <v>61</v>
      </c>
      <c r="AE4736" s="8">
        <v>1</v>
      </c>
      <c r="AF4736" s="33"/>
      <c r="AG4736" s="7">
        <f t="shared" si="1339"/>
        <v>0</v>
      </c>
      <c r="AH4736" s="7">
        <f t="shared" si="1336"/>
        <v>0</v>
      </c>
      <c r="AI4736" s="7">
        <f t="shared" si="1340"/>
        <v>0</v>
      </c>
      <c r="AJ4736" s="7">
        <f t="shared" si="1323"/>
        <v>0</v>
      </c>
      <c r="AK4736" s="7">
        <f t="shared" si="1341"/>
        <v>0</v>
      </c>
      <c r="AL4736" s="7">
        <f t="shared" si="1337"/>
        <v>0</v>
      </c>
      <c r="AM4736" s="7">
        <f t="shared" si="1342"/>
        <v>0</v>
      </c>
      <c r="AN4736" s="7">
        <f t="shared" si="1338"/>
        <v>0</v>
      </c>
      <c r="AO4736" s="7">
        <f t="shared" si="1343"/>
        <v>0</v>
      </c>
      <c r="AP4736" s="7">
        <f t="shared" si="1335"/>
        <v>0</v>
      </c>
    </row>
    <row r="4737" spans="1:42">
      <c r="A4737" t="s">
        <v>9182</v>
      </c>
      <c r="B4737" t="s">
        <v>9285</v>
      </c>
      <c r="C4737">
        <v>1</v>
      </c>
      <c r="E4737" t="s">
        <v>9286</v>
      </c>
      <c r="F4737" t="s">
        <v>9213</v>
      </c>
      <c r="G4737" t="s">
        <v>296</v>
      </c>
      <c r="H4737" s="31">
        <v>44927</v>
      </c>
      <c r="I4737" t="s">
        <v>9287</v>
      </c>
      <c r="J4737" t="s">
        <v>298</v>
      </c>
      <c r="L4737">
        <v>65</v>
      </c>
      <c r="M4737" t="s">
        <v>151</v>
      </c>
      <c r="N4737" t="s">
        <v>299</v>
      </c>
      <c r="O4737" t="s">
        <v>300</v>
      </c>
      <c r="V4737" s="31">
        <v>43221</v>
      </c>
      <c r="W4737" t="s">
        <v>170</v>
      </c>
      <c r="X4737">
        <v>2018</v>
      </c>
      <c r="Z4737" s="12" t="s">
        <v>59</v>
      </c>
      <c r="AB4737">
        <v>1</v>
      </c>
      <c r="AC4737" t="s">
        <v>60</v>
      </c>
      <c r="AD4737" t="s">
        <v>61</v>
      </c>
      <c r="AE4737" s="8">
        <v>1</v>
      </c>
      <c r="AF4737" s="33"/>
      <c r="AG4737" s="7">
        <f t="shared" si="1339"/>
        <v>0</v>
      </c>
      <c r="AH4737" s="7">
        <f t="shared" si="1336"/>
        <v>0</v>
      </c>
      <c r="AI4737" s="7">
        <f t="shared" si="1340"/>
        <v>0</v>
      </c>
      <c r="AJ4737" s="7">
        <f t="shared" si="1323"/>
        <v>0</v>
      </c>
      <c r="AK4737" s="7">
        <f t="shared" si="1341"/>
        <v>0</v>
      </c>
      <c r="AL4737" s="7">
        <f t="shared" si="1337"/>
        <v>0</v>
      </c>
      <c r="AM4737" s="7">
        <f t="shared" si="1342"/>
        <v>0</v>
      </c>
      <c r="AN4737" s="7">
        <f t="shared" si="1338"/>
        <v>0</v>
      </c>
      <c r="AO4737" s="7">
        <f t="shared" si="1343"/>
        <v>0</v>
      </c>
      <c r="AP4737" s="7">
        <f t="shared" si="1335"/>
        <v>0</v>
      </c>
    </row>
    <row r="4738" spans="1:42">
      <c r="A4738" t="s">
        <v>9182</v>
      </c>
      <c r="B4738" t="s">
        <v>9288</v>
      </c>
      <c r="C4738">
        <v>1</v>
      </c>
      <c r="E4738" t="s">
        <v>9289</v>
      </c>
      <c r="G4738" t="s">
        <v>898</v>
      </c>
      <c r="H4738" s="31">
        <v>45047</v>
      </c>
      <c r="I4738" t="s">
        <v>899</v>
      </c>
      <c r="J4738" t="s">
        <v>898</v>
      </c>
      <c r="L4738">
        <v>65</v>
      </c>
      <c r="M4738" t="s">
        <v>151</v>
      </c>
      <c r="N4738" t="s">
        <v>900</v>
      </c>
      <c r="O4738" t="s">
        <v>898</v>
      </c>
      <c r="W4738" t="s">
        <v>157</v>
      </c>
      <c r="Z4738" s="12" t="s">
        <v>158</v>
      </c>
      <c r="AB4738">
        <v>1</v>
      </c>
      <c r="AC4738" t="s">
        <v>60</v>
      </c>
      <c r="AD4738" t="s">
        <v>61</v>
      </c>
      <c r="AE4738" s="8">
        <v>1</v>
      </c>
      <c r="AF4738" s="33"/>
      <c r="AG4738" s="7">
        <f t="shared" si="1339"/>
        <v>0</v>
      </c>
      <c r="AH4738" s="7">
        <f t="shared" si="1336"/>
        <v>0</v>
      </c>
      <c r="AI4738" s="7">
        <f t="shared" si="1340"/>
        <v>0</v>
      </c>
      <c r="AJ4738" s="7">
        <f t="shared" si="1323"/>
        <v>0</v>
      </c>
      <c r="AK4738" s="7">
        <f t="shared" si="1341"/>
        <v>0</v>
      </c>
      <c r="AL4738" s="7">
        <f t="shared" si="1337"/>
        <v>0</v>
      </c>
      <c r="AM4738" s="7">
        <f t="shared" si="1342"/>
        <v>0</v>
      </c>
      <c r="AN4738" s="7">
        <f t="shared" si="1338"/>
        <v>0</v>
      </c>
      <c r="AO4738" s="7">
        <f t="shared" si="1343"/>
        <v>0</v>
      </c>
      <c r="AP4738" s="7">
        <f t="shared" si="1335"/>
        <v>0</v>
      </c>
    </row>
    <row r="4739" spans="1:42">
      <c r="A4739" t="s">
        <v>9182</v>
      </c>
      <c r="B4739" t="s">
        <v>9288</v>
      </c>
      <c r="C4739">
        <v>1</v>
      </c>
      <c r="E4739" t="s">
        <v>9290</v>
      </c>
      <c r="F4739" t="s">
        <v>9291</v>
      </c>
      <c r="G4739" t="s">
        <v>175</v>
      </c>
      <c r="H4739" s="31">
        <v>45170</v>
      </c>
      <c r="I4739" t="s">
        <v>176</v>
      </c>
      <c r="J4739" t="s">
        <v>177</v>
      </c>
      <c r="L4739">
        <v>65</v>
      </c>
      <c r="M4739" t="s">
        <v>151</v>
      </c>
      <c r="N4739" t="s">
        <v>178</v>
      </c>
      <c r="O4739" t="s">
        <v>177</v>
      </c>
      <c r="V4739" s="31">
        <v>42867</v>
      </c>
      <c r="X4739">
        <v>2017</v>
      </c>
      <c r="Z4739" s="12" t="s">
        <v>59</v>
      </c>
      <c r="AB4739">
        <v>1</v>
      </c>
      <c r="AC4739" t="s">
        <v>60</v>
      </c>
      <c r="AD4739" t="s">
        <v>61</v>
      </c>
      <c r="AE4739" s="8">
        <v>1</v>
      </c>
      <c r="AF4739" s="33"/>
      <c r="AG4739" s="7">
        <f t="shared" si="1339"/>
        <v>0</v>
      </c>
      <c r="AH4739" s="7">
        <f t="shared" si="1336"/>
        <v>0</v>
      </c>
      <c r="AI4739" s="7">
        <f t="shared" si="1340"/>
        <v>0</v>
      </c>
      <c r="AJ4739" s="7">
        <f t="shared" si="1323"/>
        <v>0</v>
      </c>
      <c r="AK4739" s="7">
        <f t="shared" si="1341"/>
        <v>0</v>
      </c>
      <c r="AL4739" s="7">
        <f t="shared" si="1337"/>
        <v>0</v>
      </c>
      <c r="AM4739" s="7">
        <f t="shared" si="1342"/>
        <v>0</v>
      </c>
      <c r="AN4739" s="7">
        <f t="shared" si="1338"/>
        <v>0</v>
      </c>
      <c r="AO4739" s="7">
        <f t="shared" si="1343"/>
        <v>0</v>
      </c>
      <c r="AP4739" s="7">
        <f t="shared" si="1335"/>
        <v>0</v>
      </c>
    </row>
    <row r="4740" spans="1:42">
      <c r="A4740" t="s">
        <v>9182</v>
      </c>
      <c r="B4740" t="s">
        <v>9292</v>
      </c>
      <c r="C4740">
        <v>1</v>
      </c>
      <c r="D4740" t="s">
        <v>3691</v>
      </c>
      <c r="E4740" t="s">
        <v>9293</v>
      </c>
      <c r="G4740" t="s">
        <v>148</v>
      </c>
      <c r="H4740" s="31">
        <v>44105</v>
      </c>
      <c r="I4740" t="s">
        <v>149</v>
      </c>
      <c r="J4740" t="s">
        <v>148</v>
      </c>
      <c r="K4740" t="s">
        <v>150</v>
      </c>
      <c r="L4740">
        <v>65</v>
      </c>
      <c r="M4740" t="s">
        <v>151</v>
      </c>
      <c r="N4740" t="s">
        <v>152</v>
      </c>
      <c r="O4740" t="s">
        <v>153</v>
      </c>
      <c r="Q4740" t="s">
        <v>154</v>
      </c>
      <c r="R4740" t="s">
        <v>155</v>
      </c>
      <c r="S4740" t="s">
        <v>156</v>
      </c>
      <c r="V4740" s="31">
        <v>43101</v>
      </c>
      <c r="W4740" t="s">
        <v>157</v>
      </c>
      <c r="X4740">
        <v>2017</v>
      </c>
      <c r="Y4740" t="s">
        <v>155</v>
      </c>
      <c r="Z4740" s="12" t="s">
        <v>158</v>
      </c>
      <c r="AA4740" t="s">
        <v>159</v>
      </c>
      <c r="AB4740">
        <v>1</v>
      </c>
      <c r="AC4740" t="s">
        <v>60</v>
      </c>
      <c r="AD4740" t="s">
        <v>61</v>
      </c>
      <c r="AE4740" s="8">
        <v>1</v>
      </c>
      <c r="AF4740" s="33"/>
      <c r="AG4740" s="7">
        <f t="shared" si="1339"/>
        <v>0</v>
      </c>
      <c r="AH4740" s="7">
        <f t="shared" si="1336"/>
        <v>0</v>
      </c>
      <c r="AI4740" s="7">
        <f t="shared" si="1340"/>
        <v>0</v>
      </c>
      <c r="AJ4740" s="7">
        <f t="shared" ref="AJ4740:AJ4803" si="1344">$AF4740*$AB4740*$AE4740</f>
        <v>0</v>
      </c>
      <c r="AK4740" s="7">
        <f t="shared" si="1341"/>
        <v>0</v>
      </c>
      <c r="AL4740" s="7">
        <f t="shared" si="1337"/>
        <v>0</v>
      </c>
      <c r="AM4740" s="7">
        <f t="shared" si="1342"/>
        <v>0</v>
      </c>
      <c r="AN4740" s="7">
        <f t="shared" si="1338"/>
        <v>0</v>
      </c>
      <c r="AO4740" s="7">
        <f t="shared" si="1343"/>
        <v>0</v>
      </c>
      <c r="AP4740" s="7">
        <f t="shared" si="1335"/>
        <v>0</v>
      </c>
    </row>
    <row r="4741" spans="1:42">
      <c r="A4741" t="s">
        <v>9182</v>
      </c>
      <c r="B4741" t="s">
        <v>9292</v>
      </c>
      <c r="C4741">
        <v>1</v>
      </c>
      <c r="D4741" t="s">
        <v>3691</v>
      </c>
      <c r="E4741" t="s">
        <v>9294</v>
      </c>
      <c r="G4741" t="s">
        <v>148</v>
      </c>
      <c r="H4741" s="31">
        <v>44105</v>
      </c>
      <c r="I4741" t="s">
        <v>149</v>
      </c>
      <c r="J4741" t="s">
        <v>148</v>
      </c>
      <c r="K4741" t="s">
        <v>150</v>
      </c>
      <c r="L4741">
        <v>65</v>
      </c>
      <c r="M4741" t="s">
        <v>151</v>
      </c>
      <c r="N4741" t="s">
        <v>152</v>
      </c>
      <c r="O4741" t="s">
        <v>153</v>
      </c>
      <c r="Q4741" t="s">
        <v>154</v>
      </c>
      <c r="R4741" t="s">
        <v>155</v>
      </c>
      <c r="S4741" t="s">
        <v>156</v>
      </c>
      <c r="V4741" s="31">
        <v>43101</v>
      </c>
      <c r="W4741" t="s">
        <v>157</v>
      </c>
      <c r="X4741">
        <v>2017</v>
      </c>
      <c r="Y4741" t="s">
        <v>155</v>
      </c>
      <c r="Z4741" s="12" t="s">
        <v>158</v>
      </c>
      <c r="AA4741" t="s">
        <v>159</v>
      </c>
      <c r="AB4741">
        <v>1</v>
      </c>
      <c r="AC4741" t="s">
        <v>60</v>
      </c>
      <c r="AD4741" t="s">
        <v>61</v>
      </c>
      <c r="AE4741" s="8">
        <v>1</v>
      </c>
      <c r="AF4741" s="33"/>
      <c r="AG4741" s="7">
        <f t="shared" si="1339"/>
        <v>0</v>
      </c>
      <c r="AH4741" s="7">
        <f t="shared" si="1336"/>
        <v>0</v>
      </c>
      <c r="AI4741" s="7">
        <f t="shared" si="1340"/>
        <v>0</v>
      </c>
      <c r="AJ4741" s="7">
        <f t="shared" si="1344"/>
        <v>0</v>
      </c>
      <c r="AK4741" s="7">
        <f t="shared" si="1341"/>
        <v>0</v>
      </c>
      <c r="AL4741" s="7">
        <f t="shared" si="1337"/>
        <v>0</v>
      </c>
      <c r="AM4741" s="7">
        <f t="shared" si="1342"/>
        <v>0</v>
      </c>
      <c r="AN4741" s="7">
        <f t="shared" si="1338"/>
        <v>0</v>
      </c>
      <c r="AO4741" s="7">
        <f t="shared" si="1343"/>
        <v>0</v>
      </c>
      <c r="AP4741" s="7">
        <f t="shared" si="1335"/>
        <v>0</v>
      </c>
    </row>
    <row r="4742" spans="1:42">
      <c r="A4742" t="s">
        <v>9182</v>
      </c>
      <c r="B4742" t="s">
        <v>9292</v>
      </c>
      <c r="C4742">
        <v>1</v>
      </c>
      <c r="D4742" t="s">
        <v>9295</v>
      </c>
      <c r="E4742" t="s">
        <v>9296</v>
      </c>
      <c r="G4742" t="s">
        <v>164</v>
      </c>
      <c r="H4742" s="31">
        <v>44105</v>
      </c>
      <c r="I4742" t="s">
        <v>165</v>
      </c>
      <c r="J4742" t="s">
        <v>166</v>
      </c>
      <c r="L4742">
        <v>65</v>
      </c>
      <c r="M4742" t="s">
        <v>151</v>
      </c>
      <c r="N4742" t="s">
        <v>167</v>
      </c>
      <c r="O4742" t="s">
        <v>168</v>
      </c>
      <c r="R4742" t="s">
        <v>169</v>
      </c>
      <c r="V4742" s="31">
        <v>43101</v>
      </c>
      <c r="W4742" t="s">
        <v>157</v>
      </c>
      <c r="X4742">
        <v>2017</v>
      </c>
      <c r="Y4742" t="s">
        <v>169</v>
      </c>
      <c r="Z4742" s="12" t="s">
        <v>158</v>
      </c>
      <c r="AA4742" t="s">
        <v>170</v>
      </c>
      <c r="AB4742">
        <v>1</v>
      </c>
      <c r="AC4742" t="s">
        <v>60</v>
      </c>
      <c r="AD4742" t="s">
        <v>61</v>
      </c>
      <c r="AE4742" s="8">
        <v>1</v>
      </c>
      <c r="AF4742" s="33"/>
      <c r="AG4742" s="7">
        <f t="shared" si="1339"/>
        <v>0</v>
      </c>
      <c r="AH4742" s="7">
        <f t="shared" si="1336"/>
        <v>0</v>
      </c>
      <c r="AI4742" s="7">
        <f t="shared" si="1340"/>
        <v>0</v>
      </c>
      <c r="AJ4742" s="7">
        <f t="shared" si="1344"/>
        <v>0</v>
      </c>
      <c r="AK4742" s="7">
        <f t="shared" si="1341"/>
        <v>0</v>
      </c>
      <c r="AL4742" s="7">
        <f t="shared" si="1337"/>
        <v>0</v>
      </c>
      <c r="AM4742" s="7">
        <f t="shared" si="1342"/>
        <v>0</v>
      </c>
      <c r="AN4742" s="7">
        <f t="shared" si="1338"/>
        <v>0</v>
      </c>
      <c r="AO4742" s="7">
        <f t="shared" si="1343"/>
        <v>0</v>
      </c>
      <c r="AP4742" s="7">
        <f t="shared" si="1335"/>
        <v>0</v>
      </c>
    </row>
    <row r="4743" spans="1:42">
      <c r="A4743" t="s">
        <v>9182</v>
      </c>
      <c r="B4743" t="s">
        <v>9292</v>
      </c>
      <c r="C4743">
        <v>1</v>
      </c>
      <c r="E4743" t="s">
        <v>9297</v>
      </c>
      <c r="G4743" t="s">
        <v>164</v>
      </c>
      <c r="H4743" s="31">
        <v>44105</v>
      </c>
      <c r="I4743" t="s">
        <v>165</v>
      </c>
      <c r="J4743" t="s">
        <v>166</v>
      </c>
      <c r="L4743">
        <v>65</v>
      </c>
      <c r="M4743" t="s">
        <v>151</v>
      </c>
      <c r="N4743" t="s">
        <v>167</v>
      </c>
      <c r="O4743" t="s">
        <v>168</v>
      </c>
      <c r="R4743" t="s">
        <v>169</v>
      </c>
      <c r="V4743" s="31">
        <v>43101</v>
      </c>
      <c r="W4743" t="s">
        <v>157</v>
      </c>
      <c r="X4743">
        <v>2017</v>
      </c>
      <c r="Y4743" t="s">
        <v>169</v>
      </c>
      <c r="Z4743" s="12" t="s">
        <v>158</v>
      </c>
      <c r="AA4743" t="s">
        <v>170</v>
      </c>
      <c r="AB4743">
        <v>1</v>
      </c>
      <c r="AC4743" t="s">
        <v>60</v>
      </c>
      <c r="AD4743" t="s">
        <v>61</v>
      </c>
      <c r="AE4743" s="8">
        <v>1</v>
      </c>
      <c r="AF4743" s="33"/>
      <c r="AG4743" s="7">
        <f t="shared" si="1339"/>
        <v>0</v>
      </c>
      <c r="AH4743" s="7">
        <f t="shared" si="1336"/>
        <v>0</v>
      </c>
      <c r="AI4743" s="7">
        <f t="shared" si="1340"/>
        <v>0</v>
      </c>
      <c r="AJ4743" s="7">
        <f t="shared" si="1344"/>
        <v>0</v>
      </c>
      <c r="AK4743" s="7">
        <f t="shared" si="1341"/>
        <v>0</v>
      </c>
      <c r="AL4743" s="7">
        <f t="shared" si="1337"/>
        <v>0</v>
      </c>
      <c r="AM4743" s="7">
        <f t="shared" si="1342"/>
        <v>0</v>
      </c>
      <c r="AN4743" s="7">
        <f t="shared" si="1338"/>
        <v>0</v>
      </c>
      <c r="AO4743" s="7">
        <f t="shared" si="1343"/>
        <v>0</v>
      </c>
      <c r="AP4743" s="7">
        <f t="shared" si="1335"/>
        <v>0</v>
      </c>
    </row>
    <row r="4744" spans="1:42">
      <c r="A4744" t="s">
        <v>9182</v>
      </c>
      <c r="B4744" s="47" t="s">
        <v>9298</v>
      </c>
      <c r="C4744">
        <v>1</v>
      </c>
      <c r="D4744" t="s">
        <v>9299</v>
      </c>
      <c r="E4744" t="s">
        <v>9300</v>
      </c>
      <c r="G4744" t="s">
        <v>317</v>
      </c>
      <c r="H4744" s="31">
        <v>44652</v>
      </c>
      <c r="I4744" t="s">
        <v>230</v>
      </c>
      <c r="J4744" t="s">
        <v>231</v>
      </c>
      <c r="L4744">
        <v>32</v>
      </c>
      <c r="M4744" t="s">
        <v>195</v>
      </c>
      <c r="N4744" t="s">
        <v>318</v>
      </c>
      <c r="O4744" t="s">
        <v>317</v>
      </c>
      <c r="V4744" s="31">
        <v>43074</v>
      </c>
      <c r="W4744" t="s">
        <v>222</v>
      </c>
      <c r="X4744">
        <v>2017</v>
      </c>
      <c r="Y4744" t="s">
        <v>235</v>
      </c>
      <c r="Z4744" s="12" t="s">
        <v>81</v>
      </c>
      <c r="AA4744" t="s">
        <v>235</v>
      </c>
      <c r="AB4744">
        <v>1</v>
      </c>
      <c r="AC4744" t="s">
        <v>60</v>
      </c>
      <c r="AD4744" t="s">
        <v>61</v>
      </c>
      <c r="AE4744" s="8">
        <v>1</v>
      </c>
      <c r="AF4744" s="33"/>
      <c r="AG4744" s="7">
        <f t="shared" si="1339"/>
        <v>0</v>
      </c>
      <c r="AH4744" s="7">
        <f t="shared" si="1336"/>
        <v>0</v>
      </c>
      <c r="AI4744" s="7">
        <f t="shared" si="1340"/>
        <v>0</v>
      </c>
      <c r="AJ4744" s="7">
        <f t="shared" si="1344"/>
        <v>0</v>
      </c>
      <c r="AK4744" s="7">
        <f t="shared" si="1341"/>
        <v>0</v>
      </c>
      <c r="AL4744" s="7">
        <f t="shared" si="1337"/>
        <v>0</v>
      </c>
      <c r="AM4744" s="7">
        <f t="shared" si="1342"/>
        <v>0</v>
      </c>
      <c r="AN4744" s="7">
        <f t="shared" si="1338"/>
        <v>0</v>
      </c>
      <c r="AO4744" s="7">
        <f t="shared" si="1343"/>
        <v>0</v>
      </c>
      <c r="AP4744" s="7">
        <f t="shared" si="1335"/>
        <v>0</v>
      </c>
    </row>
    <row r="4745" spans="1:42">
      <c r="A4745" t="s">
        <v>9182</v>
      </c>
      <c r="B4745" s="47" t="s">
        <v>9298</v>
      </c>
      <c r="C4745">
        <v>1</v>
      </c>
      <c r="D4745" t="s">
        <v>9299</v>
      </c>
      <c r="E4745" t="s">
        <v>9301</v>
      </c>
      <c r="G4745" t="s">
        <v>317</v>
      </c>
      <c r="H4745" s="31">
        <v>44652</v>
      </c>
      <c r="I4745" t="s">
        <v>230</v>
      </c>
      <c r="J4745" t="s">
        <v>231</v>
      </c>
      <c r="L4745">
        <v>32</v>
      </c>
      <c r="M4745" t="s">
        <v>195</v>
      </c>
      <c r="N4745" t="s">
        <v>318</v>
      </c>
      <c r="O4745" t="s">
        <v>317</v>
      </c>
      <c r="V4745" s="31">
        <v>43074</v>
      </c>
      <c r="W4745" t="s">
        <v>222</v>
      </c>
      <c r="X4745">
        <v>2017</v>
      </c>
      <c r="Y4745" t="s">
        <v>235</v>
      </c>
      <c r="Z4745" s="12" t="s">
        <v>81</v>
      </c>
      <c r="AA4745" t="s">
        <v>235</v>
      </c>
      <c r="AB4745">
        <v>1</v>
      </c>
      <c r="AC4745" t="s">
        <v>60</v>
      </c>
      <c r="AD4745" t="s">
        <v>61</v>
      </c>
      <c r="AE4745" s="8">
        <v>1</v>
      </c>
      <c r="AF4745" s="33"/>
      <c r="AG4745" s="7">
        <f t="shared" si="1339"/>
        <v>0</v>
      </c>
      <c r="AH4745" s="7">
        <f t="shared" si="1336"/>
        <v>0</v>
      </c>
      <c r="AI4745" s="7">
        <f t="shared" si="1340"/>
        <v>0</v>
      </c>
      <c r="AJ4745" s="7">
        <f t="shared" si="1344"/>
        <v>0</v>
      </c>
      <c r="AK4745" s="7">
        <f t="shared" si="1341"/>
        <v>0</v>
      </c>
      <c r="AL4745" s="7">
        <f t="shared" si="1337"/>
        <v>0</v>
      </c>
      <c r="AM4745" s="7">
        <f t="shared" si="1342"/>
        <v>0</v>
      </c>
      <c r="AN4745" s="7">
        <f t="shared" si="1338"/>
        <v>0</v>
      </c>
      <c r="AO4745" s="7">
        <f t="shared" si="1343"/>
        <v>0</v>
      </c>
      <c r="AP4745" s="7">
        <f t="shared" si="1335"/>
        <v>0</v>
      </c>
    </row>
    <row r="4746" spans="1:42">
      <c r="A4746" t="s">
        <v>9182</v>
      </c>
      <c r="B4746" t="s">
        <v>9302</v>
      </c>
      <c r="C4746">
        <v>2</v>
      </c>
      <c r="E4746" t="s">
        <v>9303</v>
      </c>
      <c r="F4746" t="s">
        <v>9304</v>
      </c>
      <c r="G4746" t="s">
        <v>175</v>
      </c>
      <c r="H4746" s="31">
        <v>45170</v>
      </c>
      <c r="I4746" t="s">
        <v>176</v>
      </c>
      <c r="J4746" t="s">
        <v>177</v>
      </c>
      <c r="L4746">
        <v>65</v>
      </c>
      <c r="M4746" t="s">
        <v>151</v>
      </c>
      <c r="N4746" t="s">
        <v>178</v>
      </c>
      <c r="O4746" t="s">
        <v>177</v>
      </c>
      <c r="V4746" s="31">
        <v>42867</v>
      </c>
      <c r="X4746">
        <v>2017</v>
      </c>
      <c r="Z4746" s="12" t="s">
        <v>59</v>
      </c>
      <c r="AB4746">
        <v>1</v>
      </c>
      <c r="AC4746" t="s">
        <v>60</v>
      </c>
      <c r="AD4746" t="s">
        <v>61</v>
      </c>
      <c r="AE4746" s="8">
        <v>1</v>
      </c>
      <c r="AF4746" s="33"/>
      <c r="AG4746" s="7">
        <f t="shared" si="1339"/>
        <v>0</v>
      </c>
      <c r="AH4746" s="7">
        <f t="shared" si="1336"/>
        <v>0</v>
      </c>
      <c r="AI4746" s="7">
        <f t="shared" si="1340"/>
        <v>0</v>
      </c>
      <c r="AJ4746" s="7">
        <f t="shared" si="1344"/>
        <v>0</v>
      </c>
      <c r="AK4746" s="7">
        <f t="shared" si="1341"/>
        <v>0</v>
      </c>
      <c r="AL4746" s="7">
        <f t="shared" si="1337"/>
        <v>0</v>
      </c>
      <c r="AM4746" s="7">
        <f t="shared" si="1342"/>
        <v>0</v>
      </c>
      <c r="AN4746" s="7">
        <f t="shared" si="1338"/>
        <v>0</v>
      </c>
      <c r="AO4746" s="7">
        <f t="shared" si="1343"/>
        <v>0</v>
      </c>
      <c r="AP4746" s="7">
        <f t="shared" si="1335"/>
        <v>0</v>
      </c>
    </row>
    <row r="4747" spans="1:42">
      <c r="A4747" t="s">
        <v>9182</v>
      </c>
      <c r="B4747" t="s">
        <v>9305</v>
      </c>
      <c r="C4747">
        <v>2</v>
      </c>
      <c r="E4747" t="s">
        <v>9306</v>
      </c>
      <c r="F4747" t="s">
        <v>9307</v>
      </c>
      <c r="G4747" t="s">
        <v>175</v>
      </c>
      <c r="H4747" s="31">
        <v>45170</v>
      </c>
      <c r="I4747" t="s">
        <v>176</v>
      </c>
      <c r="J4747" t="s">
        <v>177</v>
      </c>
      <c r="L4747">
        <v>65</v>
      </c>
      <c r="M4747" t="s">
        <v>151</v>
      </c>
      <c r="N4747" t="s">
        <v>178</v>
      </c>
      <c r="O4747" t="s">
        <v>177</v>
      </c>
      <c r="V4747" s="31">
        <v>42867</v>
      </c>
      <c r="X4747">
        <v>2017</v>
      </c>
      <c r="Z4747" s="12" t="s">
        <v>59</v>
      </c>
      <c r="AB4747">
        <v>1</v>
      </c>
      <c r="AC4747" t="s">
        <v>60</v>
      </c>
      <c r="AD4747" t="s">
        <v>61</v>
      </c>
      <c r="AE4747" s="8">
        <v>1</v>
      </c>
      <c r="AF4747" s="33"/>
      <c r="AG4747" s="7">
        <f t="shared" si="1339"/>
        <v>0</v>
      </c>
      <c r="AH4747" s="7">
        <f t="shared" si="1336"/>
        <v>0</v>
      </c>
      <c r="AI4747" s="7">
        <f t="shared" si="1340"/>
        <v>0</v>
      </c>
      <c r="AJ4747" s="7">
        <f t="shared" si="1344"/>
        <v>0</v>
      </c>
      <c r="AK4747" s="7">
        <f t="shared" si="1341"/>
        <v>0</v>
      </c>
      <c r="AL4747" s="7">
        <f t="shared" si="1337"/>
        <v>0</v>
      </c>
      <c r="AM4747" s="7">
        <f t="shared" si="1342"/>
        <v>0</v>
      </c>
      <c r="AN4747" s="7">
        <f t="shared" si="1338"/>
        <v>0</v>
      </c>
      <c r="AO4747" s="7">
        <f t="shared" si="1343"/>
        <v>0</v>
      </c>
      <c r="AP4747" s="7">
        <f t="shared" si="1335"/>
        <v>0</v>
      </c>
    </row>
    <row r="4748" spans="1:42">
      <c r="A4748" t="s">
        <v>9182</v>
      </c>
      <c r="B4748" t="s">
        <v>9305</v>
      </c>
      <c r="C4748">
        <v>2</v>
      </c>
      <c r="E4748" t="s">
        <v>9308</v>
      </c>
      <c r="G4748" t="s">
        <v>130</v>
      </c>
      <c r="H4748" s="31">
        <v>44621</v>
      </c>
      <c r="I4748" t="s">
        <v>131</v>
      </c>
      <c r="J4748" t="s">
        <v>132</v>
      </c>
      <c r="L4748">
        <v>57</v>
      </c>
      <c r="M4748" t="s">
        <v>133</v>
      </c>
      <c r="N4748" t="s">
        <v>134</v>
      </c>
      <c r="O4748" t="s">
        <v>132</v>
      </c>
      <c r="R4748" t="s">
        <v>135</v>
      </c>
      <c r="S4748" t="s">
        <v>4026</v>
      </c>
      <c r="V4748" s="31">
        <v>43101</v>
      </c>
      <c r="X4748">
        <v>2017</v>
      </c>
      <c r="Y4748" t="s">
        <v>135</v>
      </c>
      <c r="Z4748" s="12" t="s">
        <v>59</v>
      </c>
      <c r="AB4748">
        <v>1</v>
      </c>
      <c r="AC4748" t="s">
        <v>60</v>
      </c>
      <c r="AD4748" t="s">
        <v>137</v>
      </c>
      <c r="AE4748" s="8">
        <v>1</v>
      </c>
      <c r="AF4748" s="33"/>
      <c r="AG4748" s="7">
        <f t="shared" si="1339"/>
        <v>0</v>
      </c>
      <c r="AH4748" s="7"/>
      <c r="AI4748" s="7"/>
      <c r="AJ4748" s="7">
        <f t="shared" si="1344"/>
        <v>0</v>
      </c>
      <c r="AK4748" s="7"/>
      <c r="AL4748" s="7"/>
      <c r="AM4748" s="7">
        <f t="shared" si="1342"/>
        <v>0</v>
      </c>
      <c r="AN4748" s="7"/>
      <c r="AO4748" s="7"/>
      <c r="AP4748" s="7">
        <f t="shared" si="1335"/>
        <v>0</v>
      </c>
    </row>
    <row r="4749" spans="1:42">
      <c r="A4749" t="s">
        <v>9182</v>
      </c>
      <c r="B4749" t="s">
        <v>9309</v>
      </c>
      <c r="C4749">
        <v>2</v>
      </c>
      <c r="E4749" t="s">
        <v>9310</v>
      </c>
      <c r="F4749" t="s">
        <v>9311</v>
      </c>
      <c r="G4749" t="s">
        <v>175</v>
      </c>
      <c r="H4749" s="31">
        <v>45170</v>
      </c>
      <c r="I4749" t="s">
        <v>176</v>
      </c>
      <c r="J4749" t="s">
        <v>177</v>
      </c>
      <c r="L4749">
        <v>65</v>
      </c>
      <c r="M4749" t="s">
        <v>151</v>
      </c>
      <c r="N4749" t="s">
        <v>178</v>
      </c>
      <c r="O4749" t="s">
        <v>177</v>
      </c>
      <c r="V4749" s="31">
        <v>42867</v>
      </c>
      <c r="X4749">
        <v>2017</v>
      </c>
      <c r="Z4749" s="12" t="s">
        <v>59</v>
      </c>
      <c r="AB4749">
        <v>1</v>
      </c>
      <c r="AC4749" t="s">
        <v>60</v>
      </c>
      <c r="AD4749" t="s">
        <v>61</v>
      </c>
      <c r="AE4749" s="8">
        <v>1</v>
      </c>
      <c r="AF4749" s="33"/>
      <c r="AG4749" s="7">
        <f t="shared" si="1339"/>
        <v>0</v>
      </c>
      <c r="AH4749" s="7">
        <f>$AF4749*$AB4749*$AE4749</f>
        <v>0</v>
      </c>
      <c r="AI4749" s="7">
        <f>$AF4749*$AB4749*$AE4749</f>
        <v>0</v>
      </c>
      <c r="AJ4749" s="7">
        <f t="shared" si="1344"/>
        <v>0</v>
      </c>
      <c r="AK4749" s="7">
        <f>$AF4749*$AB4749*$AE4749</f>
        <v>0</v>
      </c>
      <c r="AL4749" s="7">
        <f>$AF4749*$AB4749*$AE4749</f>
        <v>0</v>
      </c>
      <c r="AM4749" s="7">
        <f t="shared" si="1342"/>
        <v>0</v>
      </c>
      <c r="AN4749" s="7">
        <f>$AF4749*$AB4749*$AE4749</f>
        <v>0</v>
      </c>
      <c r="AO4749" s="7">
        <f>$AF4749*$AB4749*$AE4749</f>
        <v>0</v>
      </c>
      <c r="AP4749" s="7">
        <f t="shared" si="1335"/>
        <v>0</v>
      </c>
    </row>
    <row r="4750" spans="1:42">
      <c r="A4750" t="s">
        <v>9182</v>
      </c>
      <c r="B4750" t="s">
        <v>9312</v>
      </c>
      <c r="C4750">
        <v>2</v>
      </c>
      <c r="E4750" t="s">
        <v>9313</v>
      </c>
      <c r="F4750" t="s">
        <v>9314</v>
      </c>
      <c r="G4750" t="s">
        <v>175</v>
      </c>
      <c r="H4750" s="31">
        <v>45170</v>
      </c>
      <c r="I4750" t="s">
        <v>176</v>
      </c>
      <c r="J4750" t="s">
        <v>177</v>
      </c>
      <c r="L4750">
        <v>65</v>
      </c>
      <c r="M4750" t="s">
        <v>151</v>
      </c>
      <c r="N4750" t="s">
        <v>178</v>
      </c>
      <c r="O4750" t="s">
        <v>177</v>
      </c>
      <c r="V4750" s="31">
        <v>42867</v>
      </c>
      <c r="X4750">
        <v>2017</v>
      </c>
      <c r="Z4750" s="12" t="s">
        <v>59</v>
      </c>
      <c r="AB4750">
        <v>1</v>
      </c>
      <c r="AC4750" t="s">
        <v>60</v>
      </c>
      <c r="AD4750" t="s">
        <v>61</v>
      </c>
      <c r="AE4750" s="8">
        <v>1</v>
      </c>
      <c r="AF4750" s="33"/>
      <c r="AG4750" s="7">
        <f t="shared" si="1339"/>
        <v>0</v>
      </c>
      <c r="AH4750" s="7">
        <f>$AF4750*$AB4750*$AE4750</f>
        <v>0</v>
      </c>
      <c r="AI4750" s="7">
        <f>$AF4750*$AB4750*$AE4750</f>
        <v>0</v>
      </c>
      <c r="AJ4750" s="7">
        <f t="shared" si="1344"/>
        <v>0</v>
      </c>
      <c r="AK4750" s="7">
        <f>$AF4750*$AB4750*$AE4750</f>
        <v>0</v>
      </c>
      <c r="AL4750" s="7">
        <f>$AF4750*$AB4750*$AE4750</f>
        <v>0</v>
      </c>
      <c r="AM4750" s="7">
        <f t="shared" si="1342"/>
        <v>0</v>
      </c>
      <c r="AN4750" s="7">
        <f>$AF4750*$AB4750*$AE4750</f>
        <v>0</v>
      </c>
      <c r="AO4750" s="7">
        <f>$AF4750*$AB4750*$AE4750</f>
        <v>0</v>
      </c>
      <c r="AP4750" s="7">
        <f t="shared" si="1335"/>
        <v>0</v>
      </c>
    </row>
    <row r="4751" spans="1:42">
      <c r="A4751" t="s">
        <v>9182</v>
      </c>
      <c r="B4751" t="s">
        <v>9315</v>
      </c>
      <c r="C4751">
        <v>2</v>
      </c>
      <c r="E4751" t="s">
        <v>9316</v>
      </c>
      <c r="G4751" t="s">
        <v>130</v>
      </c>
      <c r="H4751" s="31">
        <v>44621</v>
      </c>
      <c r="I4751" t="s">
        <v>131</v>
      </c>
      <c r="J4751" t="s">
        <v>132</v>
      </c>
      <c r="L4751">
        <v>57</v>
      </c>
      <c r="M4751" t="s">
        <v>133</v>
      </c>
      <c r="N4751" t="s">
        <v>134</v>
      </c>
      <c r="O4751" t="s">
        <v>132</v>
      </c>
      <c r="R4751" t="s">
        <v>135</v>
      </c>
      <c r="S4751" t="s">
        <v>2662</v>
      </c>
      <c r="V4751" s="31">
        <v>43101</v>
      </c>
      <c r="X4751">
        <v>2017</v>
      </c>
      <c r="Y4751" t="s">
        <v>135</v>
      </c>
      <c r="Z4751" s="12" t="s">
        <v>59</v>
      </c>
      <c r="AB4751">
        <v>1</v>
      </c>
      <c r="AC4751" t="s">
        <v>60</v>
      </c>
      <c r="AD4751" t="s">
        <v>137</v>
      </c>
      <c r="AE4751" s="8">
        <v>1</v>
      </c>
      <c r="AF4751" s="33"/>
      <c r="AG4751" s="7">
        <f t="shared" si="1339"/>
        <v>0</v>
      </c>
      <c r="AH4751" s="7"/>
      <c r="AI4751" s="7"/>
      <c r="AJ4751" s="7">
        <f t="shared" si="1344"/>
        <v>0</v>
      </c>
      <c r="AK4751" s="7"/>
      <c r="AL4751" s="7"/>
      <c r="AM4751" s="7">
        <f t="shared" si="1342"/>
        <v>0</v>
      </c>
      <c r="AN4751" s="7"/>
      <c r="AO4751" s="7"/>
      <c r="AP4751" s="7">
        <f t="shared" si="1335"/>
        <v>0</v>
      </c>
    </row>
    <row r="4752" spans="1:42">
      <c r="A4752" t="s">
        <v>9182</v>
      </c>
      <c r="B4752" t="s">
        <v>9315</v>
      </c>
      <c r="C4752">
        <v>2</v>
      </c>
      <c r="E4752" t="s">
        <v>9317</v>
      </c>
      <c r="G4752" t="s">
        <v>130</v>
      </c>
      <c r="H4752" s="31">
        <v>44621</v>
      </c>
      <c r="I4752" t="s">
        <v>131</v>
      </c>
      <c r="J4752" t="s">
        <v>132</v>
      </c>
      <c r="L4752">
        <v>57</v>
      </c>
      <c r="M4752" t="s">
        <v>133</v>
      </c>
      <c r="N4752" t="s">
        <v>134</v>
      </c>
      <c r="O4752" t="s">
        <v>132</v>
      </c>
      <c r="R4752" t="s">
        <v>135</v>
      </c>
      <c r="S4752" t="s">
        <v>4026</v>
      </c>
      <c r="V4752" s="31">
        <v>43101</v>
      </c>
      <c r="X4752">
        <v>2017</v>
      </c>
      <c r="Y4752" t="s">
        <v>135</v>
      </c>
      <c r="Z4752" s="12" t="s">
        <v>59</v>
      </c>
      <c r="AB4752">
        <v>1</v>
      </c>
      <c r="AC4752" t="s">
        <v>60</v>
      </c>
      <c r="AD4752" t="s">
        <v>137</v>
      </c>
      <c r="AE4752" s="8">
        <v>1</v>
      </c>
      <c r="AF4752" s="33"/>
      <c r="AG4752" s="7">
        <f t="shared" si="1339"/>
        <v>0</v>
      </c>
      <c r="AH4752" s="7"/>
      <c r="AI4752" s="7"/>
      <c r="AJ4752" s="7">
        <f t="shared" si="1344"/>
        <v>0</v>
      </c>
      <c r="AK4752" s="7"/>
      <c r="AL4752" s="7"/>
      <c r="AM4752" s="7">
        <f t="shared" si="1342"/>
        <v>0</v>
      </c>
      <c r="AN4752" s="7"/>
      <c r="AO4752" s="7"/>
      <c r="AP4752" s="7">
        <f t="shared" si="1335"/>
        <v>0</v>
      </c>
    </row>
    <row r="4753" spans="1:42">
      <c r="A4753" t="s">
        <v>9182</v>
      </c>
      <c r="B4753" t="s">
        <v>9315</v>
      </c>
      <c r="C4753">
        <v>2</v>
      </c>
      <c r="E4753" t="s">
        <v>9318</v>
      </c>
      <c r="G4753" t="s">
        <v>130</v>
      </c>
      <c r="H4753" s="31">
        <v>44621</v>
      </c>
      <c r="I4753" t="s">
        <v>131</v>
      </c>
      <c r="J4753" t="s">
        <v>132</v>
      </c>
      <c r="L4753">
        <v>57</v>
      </c>
      <c r="M4753" t="s">
        <v>133</v>
      </c>
      <c r="N4753" t="s">
        <v>134</v>
      </c>
      <c r="O4753" t="s">
        <v>132</v>
      </c>
      <c r="R4753" t="s">
        <v>135</v>
      </c>
      <c r="S4753" t="s">
        <v>2662</v>
      </c>
      <c r="V4753" s="31">
        <v>43101</v>
      </c>
      <c r="X4753">
        <v>2017</v>
      </c>
      <c r="Y4753" t="s">
        <v>135</v>
      </c>
      <c r="Z4753" s="12" t="s">
        <v>59</v>
      </c>
      <c r="AB4753">
        <v>1</v>
      </c>
      <c r="AC4753" t="s">
        <v>60</v>
      </c>
      <c r="AD4753" t="s">
        <v>137</v>
      </c>
      <c r="AE4753" s="8">
        <v>1</v>
      </c>
      <c r="AF4753" s="33"/>
      <c r="AG4753" s="7">
        <f t="shared" si="1339"/>
        <v>0</v>
      </c>
      <c r="AH4753" s="7"/>
      <c r="AI4753" s="7"/>
      <c r="AJ4753" s="7">
        <f t="shared" si="1344"/>
        <v>0</v>
      </c>
      <c r="AK4753" s="7"/>
      <c r="AL4753" s="7"/>
      <c r="AM4753" s="7">
        <f t="shared" si="1342"/>
        <v>0</v>
      </c>
      <c r="AN4753" s="7"/>
      <c r="AO4753" s="7"/>
      <c r="AP4753" s="7">
        <f t="shared" si="1335"/>
        <v>0</v>
      </c>
    </row>
    <row r="4754" spans="1:42">
      <c r="A4754" t="s">
        <v>9182</v>
      </c>
      <c r="B4754" t="s">
        <v>9315</v>
      </c>
      <c r="C4754">
        <v>2</v>
      </c>
      <c r="E4754" t="s">
        <v>9319</v>
      </c>
      <c r="G4754" t="s">
        <v>130</v>
      </c>
      <c r="H4754" s="31">
        <v>44621</v>
      </c>
      <c r="I4754" t="s">
        <v>131</v>
      </c>
      <c r="J4754" t="s">
        <v>132</v>
      </c>
      <c r="L4754">
        <v>57</v>
      </c>
      <c r="M4754" t="s">
        <v>133</v>
      </c>
      <c r="N4754" t="s">
        <v>134</v>
      </c>
      <c r="O4754" t="s">
        <v>132</v>
      </c>
      <c r="R4754" t="s">
        <v>135</v>
      </c>
      <c r="S4754" t="s">
        <v>4026</v>
      </c>
      <c r="V4754" s="31">
        <v>43101</v>
      </c>
      <c r="X4754">
        <v>2017</v>
      </c>
      <c r="Y4754" t="s">
        <v>135</v>
      </c>
      <c r="Z4754" s="12" t="s">
        <v>59</v>
      </c>
      <c r="AB4754">
        <v>1</v>
      </c>
      <c r="AC4754" t="s">
        <v>60</v>
      </c>
      <c r="AD4754" t="s">
        <v>137</v>
      </c>
      <c r="AE4754" s="8">
        <v>1</v>
      </c>
      <c r="AF4754" s="33"/>
      <c r="AG4754" s="7">
        <f t="shared" si="1339"/>
        <v>0</v>
      </c>
      <c r="AH4754" s="7"/>
      <c r="AI4754" s="7"/>
      <c r="AJ4754" s="7">
        <f t="shared" si="1344"/>
        <v>0</v>
      </c>
      <c r="AK4754" s="7"/>
      <c r="AL4754" s="7"/>
      <c r="AM4754" s="7">
        <f t="shared" si="1342"/>
        <v>0</v>
      </c>
      <c r="AN4754" s="7"/>
      <c r="AO4754" s="7"/>
      <c r="AP4754" s="7">
        <f t="shared" si="1335"/>
        <v>0</v>
      </c>
    </row>
    <row r="4755" spans="1:42">
      <c r="A4755" t="s">
        <v>9182</v>
      </c>
      <c r="B4755" t="s">
        <v>9320</v>
      </c>
      <c r="C4755">
        <v>2</v>
      </c>
      <c r="E4755" t="s">
        <v>9321</v>
      </c>
      <c r="F4755" t="s">
        <v>9322</v>
      </c>
      <c r="G4755" t="s">
        <v>175</v>
      </c>
      <c r="H4755" s="31">
        <v>45170</v>
      </c>
      <c r="I4755" t="s">
        <v>176</v>
      </c>
      <c r="J4755" t="s">
        <v>177</v>
      </c>
      <c r="L4755">
        <v>65</v>
      </c>
      <c r="M4755" t="s">
        <v>151</v>
      </c>
      <c r="N4755" t="s">
        <v>178</v>
      </c>
      <c r="O4755" t="s">
        <v>177</v>
      </c>
      <c r="V4755" s="31">
        <v>42867</v>
      </c>
      <c r="X4755">
        <v>2017</v>
      </c>
      <c r="Z4755" s="12" t="s">
        <v>59</v>
      </c>
      <c r="AB4755">
        <v>1</v>
      </c>
      <c r="AC4755" t="s">
        <v>60</v>
      </c>
      <c r="AD4755" t="s">
        <v>61</v>
      </c>
      <c r="AE4755" s="8">
        <v>1</v>
      </c>
      <c r="AF4755" s="33"/>
      <c r="AG4755" s="7">
        <f t="shared" si="1339"/>
        <v>0</v>
      </c>
      <c r="AH4755" s="7">
        <f>$AF4755*$AB4755*$AE4755</f>
        <v>0</v>
      </c>
      <c r="AI4755" s="7">
        <f>$AF4755*$AB4755*$AE4755</f>
        <v>0</v>
      </c>
      <c r="AJ4755" s="7">
        <f t="shared" si="1344"/>
        <v>0</v>
      </c>
      <c r="AK4755" s="7">
        <f>$AF4755*$AB4755*$AE4755</f>
        <v>0</v>
      </c>
      <c r="AL4755" s="7">
        <f>$AF4755*$AB4755*$AE4755</f>
        <v>0</v>
      </c>
      <c r="AM4755" s="7">
        <f t="shared" si="1342"/>
        <v>0</v>
      </c>
      <c r="AN4755" s="7">
        <f>$AF4755*$AB4755*$AE4755</f>
        <v>0</v>
      </c>
      <c r="AO4755" s="7">
        <f>$AF4755*$AB4755*$AE4755</f>
        <v>0</v>
      </c>
      <c r="AP4755" s="7">
        <f t="shared" si="1335"/>
        <v>0</v>
      </c>
    </row>
    <row r="4756" spans="1:42">
      <c r="A4756" t="s">
        <v>9182</v>
      </c>
      <c r="B4756" t="s">
        <v>9323</v>
      </c>
      <c r="C4756">
        <v>2</v>
      </c>
      <c r="E4756" t="s">
        <v>9324</v>
      </c>
      <c r="G4756" t="s">
        <v>130</v>
      </c>
      <c r="H4756" s="31">
        <v>44621</v>
      </c>
      <c r="I4756" t="s">
        <v>131</v>
      </c>
      <c r="J4756" t="s">
        <v>132</v>
      </c>
      <c r="L4756">
        <v>57</v>
      </c>
      <c r="M4756" t="s">
        <v>133</v>
      </c>
      <c r="N4756" t="s">
        <v>134</v>
      </c>
      <c r="O4756" t="s">
        <v>132</v>
      </c>
      <c r="R4756" t="s">
        <v>135</v>
      </c>
      <c r="S4756" t="s">
        <v>2707</v>
      </c>
      <c r="V4756" s="31">
        <v>43101</v>
      </c>
      <c r="X4756">
        <v>2017</v>
      </c>
      <c r="Y4756" t="s">
        <v>135</v>
      </c>
      <c r="Z4756" s="12" t="s">
        <v>59</v>
      </c>
      <c r="AB4756">
        <v>1</v>
      </c>
      <c r="AC4756" t="s">
        <v>60</v>
      </c>
      <c r="AD4756" t="s">
        <v>137</v>
      </c>
      <c r="AE4756" s="8">
        <v>1</v>
      </c>
      <c r="AF4756" s="33"/>
      <c r="AG4756" s="7">
        <f t="shared" si="1339"/>
        <v>0</v>
      </c>
      <c r="AH4756" s="7"/>
      <c r="AI4756" s="7"/>
      <c r="AJ4756" s="7">
        <f t="shared" si="1344"/>
        <v>0</v>
      </c>
      <c r="AK4756" s="7"/>
      <c r="AL4756" s="7"/>
      <c r="AM4756" s="7">
        <f t="shared" si="1342"/>
        <v>0</v>
      </c>
      <c r="AN4756" s="7"/>
      <c r="AO4756" s="7"/>
      <c r="AP4756" s="7">
        <f t="shared" si="1335"/>
        <v>0</v>
      </c>
    </row>
    <row r="4757" spans="1:42">
      <c r="A4757" t="s">
        <v>9182</v>
      </c>
      <c r="B4757" t="s">
        <v>9323</v>
      </c>
      <c r="C4757">
        <v>2</v>
      </c>
      <c r="E4757" t="s">
        <v>9325</v>
      </c>
      <c r="G4757" t="s">
        <v>130</v>
      </c>
      <c r="H4757" s="31">
        <v>44621</v>
      </c>
      <c r="I4757" t="s">
        <v>131</v>
      </c>
      <c r="J4757" t="s">
        <v>132</v>
      </c>
      <c r="L4757">
        <v>57</v>
      </c>
      <c r="M4757" t="s">
        <v>133</v>
      </c>
      <c r="N4757" t="s">
        <v>134</v>
      </c>
      <c r="O4757" t="s">
        <v>132</v>
      </c>
      <c r="R4757" t="s">
        <v>135</v>
      </c>
      <c r="S4757" t="s">
        <v>2707</v>
      </c>
      <c r="V4757" s="31">
        <v>43101</v>
      </c>
      <c r="X4757">
        <v>2017</v>
      </c>
      <c r="Y4757" t="s">
        <v>135</v>
      </c>
      <c r="Z4757" s="12" t="s">
        <v>59</v>
      </c>
      <c r="AB4757">
        <v>1</v>
      </c>
      <c r="AC4757" t="s">
        <v>60</v>
      </c>
      <c r="AD4757" t="s">
        <v>137</v>
      </c>
      <c r="AE4757" s="8">
        <v>1</v>
      </c>
      <c r="AF4757" s="33"/>
      <c r="AG4757" s="7">
        <f t="shared" si="1339"/>
        <v>0</v>
      </c>
      <c r="AH4757" s="7"/>
      <c r="AI4757" s="7"/>
      <c r="AJ4757" s="7">
        <f t="shared" si="1344"/>
        <v>0</v>
      </c>
      <c r="AK4757" s="7"/>
      <c r="AL4757" s="7"/>
      <c r="AM4757" s="7">
        <f t="shared" si="1342"/>
        <v>0</v>
      </c>
      <c r="AN4757" s="7"/>
      <c r="AO4757" s="7"/>
      <c r="AP4757" s="7">
        <f t="shared" si="1335"/>
        <v>0</v>
      </c>
    </row>
    <row r="4758" spans="1:42">
      <c r="A4758" t="s">
        <v>9182</v>
      </c>
      <c r="B4758" t="s">
        <v>9326</v>
      </c>
      <c r="C4758">
        <v>2</v>
      </c>
      <c r="E4758" t="s">
        <v>9327</v>
      </c>
      <c r="F4758" t="s">
        <v>9328</v>
      </c>
      <c r="G4758" t="s">
        <v>175</v>
      </c>
      <c r="H4758" s="31">
        <v>45170</v>
      </c>
      <c r="I4758" t="s">
        <v>176</v>
      </c>
      <c r="J4758" t="s">
        <v>177</v>
      </c>
      <c r="L4758">
        <v>65</v>
      </c>
      <c r="M4758" t="s">
        <v>151</v>
      </c>
      <c r="N4758" t="s">
        <v>178</v>
      </c>
      <c r="O4758" t="s">
        <v>177</v>
      </c>
      <c r="V4758" s="31">
        <v>42867</v>
      </c>
      <c r="X4758">
        <v>2017</v>
      </c>
      <c r="Z4758" s="12" t="s">
        <v>59</v>
      </c>
      <c r="AB4758">
        <v>1</v>
      </c>
      <c r="AC4758" t="s">
        <v>60</v>
      </c>
      <c r="AD4758" t="s">
        <v>61</v>
      </c>
      <c r="AE4758" s="8">
        <v>1</v>
      </c>
      <c r="AF4758" s="33"/>
      <c r="AG4758" s="7">
        <f t="shared" si="1339"/>
        <v>0</v>
      </c>
      <c r="AH4758" s="7">
        <f t="shared" ref="AH4758:AI4763" si="1345">$AF4758*$AB4758*$AE4758</f>
        <v>0</v>
      </c>
      <c r="AI4758" s="7">
        <f t="shared" si="1345"/>
        <v>0</v>
      </c>
      <c r="AJ4758" s="7">
        <f t="shared" si="1344"/>
        <v>0</v>
      </c>
      <c r="AK4758" s="7">
        <f t="shared" ref="AK4758:AL4763" si="1346">$AF4758*$AB4758*$AE4758</f>
        <v>0</v>
      </c>
      <c r="AL4758" s="7">
        <f t="shared" si="1346"/>
        <v>0</v>
      </c>
      <c r="AM4758" s="7">
        <f t="shared" si="1342"/>
        <v>0</v>
      </c>
      <c r="AN4758" s="7">
        <f t="shared" ref="AN4758:AO4763" si="1347">$AF4758*$AB4758*$AE4758</f>
        <v>0</v>
      </c>
      <c r="AO4758" s="7">
        <f t="shared" si="1347"/>
        <v>0</v>
      </c>
      <c r="AP4758" s="7">
        <f t="shared" si="1335"/>
        <v>0</v>
      </c>
    </row>
    <row r="4759" spans="1:42">
      <c r="A4759" t="s">
        <v>9182</v>
      </c>
      <c r="B4759" t="s">
        <v>9329</v>
      </c>
      <c r="C4759">
        <v>2</v>
      </c>
      <c r="E4759" t="s">
        <v>9330</v>
      </c>
      <c r="F4759" t="s">
        <v>9331</v>
      </c>
      <c r="G4759" t="s">
        <v>175</v>
      </c>
      <c r="H4759" s="31">
        <v>45170</v>
      </c>
      <c r="I4759" t="s">
        <v>176</v>
      </c>
      <c r="J4759" t="s">
        <v>177</v>
      </c>
      <c r="L4759">
        <v>65</v>
      </c>
      <c r="M4759" t="s">
        <v>151</v>
      </c>
      <c r="N4759" t="s">
        <v>178</v>
      </c>
      <c r="O4759" t="s">
        <v>177</v>
      </c>
      <c r="V4759" s="31">
        <v>42867</v>
      </c>
      <c r="X4759">
        <v>2017</v>
      </c>
      <c r="Z4759" s="12" t="s">
        <v>59</v>
      </c>
      <c r="AB4759">
        <v>1</v>
      </c>
      <c r="AC4759" t="s">
        <v>60</v>
      </c>
      <c r="AD4759" t="s">
        <v>61</v>
      </c>
      <c r="AE4759" s="8">
        <v>1</v>
      </c>
      <c r="AF4759" s="33"/>
      <c r="AG4759" s="7">
        <f t="shared" si="1339"/>
        <v>0</v>
      </c>
      <c r="AH4759" s="7">
        <f t="shared" si="1345"/>
        <v>0</v>
      </c>
      <c r="AI4759" s="7">
        <f t="shared" si="1345"/>
        <v>0</v>
      </c>
      <c r="AJ4759" s="7">
        <f t="shared" si="1344"/>
        <v>0</v>
      </c>
      <c r="AK4759" s="7">
        <f t="shared" si="1346"/>
        <v>0</v>
      </c>
      <c r="AL4759" s="7">
        <f t="shared" si="1346"/>
        <v>0</v>
      </c>
      <c r="AM4759" s="7">
        <f t="shared" si="1342"/>
        <v>0</v>
      </c>
      <c r="AN4759" s="7">
        <f t="shared" si="1347"/>
        <v>0</v>
      </c>
      <c r="AO4759" s="7">
        <f t="shared" si="1347"/>
        <v>0</v>
      </c>
      <c r="AP4759" s="7">
        <f t="shared" si="1335"/>
        <v>0</v>
      </c>
    </row>
    <row r="4760" spans="1:42">
      <c r="A4760" t="s">
        <v>9182</v>
      </c>
      <c r="B4760" t="s">
        <v>9332</v>
      </c>
      <c r="C4760">
        <v>2</v>
      </c>
      <c r="E4760" t="s">
        <v>9333</v>
      </c>
      <c r="F4760" t="s">
        <v>9334</v>
      </c>
      <c r="G4760" t="s">
        <v>175</v>
      </c>
      <c r="H4760" s="31">
        <v>45170</v>
      </c>
      <c r="I4760" t="s">
        <v>176</v>
      </c>
      <c r="J4760" t="s">
        <v>177</v>
      </c>
      <c r="L4760">
        <v>65</v>
      </c>
      <c r="M4760" t="s">
        <v>151</v>
      </c>
      <c r="N4760" t="s">
        <v>178</v>
      </c>
      <c r="O4760" t="s">
        <v>177</v>
      </c>
      <c r="V4760" s="31">
        <v>42867</v>
      </c>
      <c r="X4760">
        <v>2017</v>
      </c>
      <c r="Z4760" s="12" t="s">
        <v>59</v>
      </c>
      <c r="AB4760">
        <v>1</v>
      </c>
      <c r="AC4760" t="s">
        <v>60</v>
      </c>
      <c r="AD4760" t="s">
        <v>61</v>
      </c>
      <c r="AE4760" s="8">
        <v>1</v>
      </c>
      <c r="AF4760" s="33"/>
      <c r="AG4760" s="7">
        <f t="shared" si="1339"/>
        <v>0</v>
      </c>
      <c r="AH4760" s="7">
        <f t="shared" si="1345"/>
        <v>0</v>
      </c>
      <c r="AI4760" s="7">
        <f t="shared" si="1345"/>
        <v>0</v>
      </c>
      <c r="AJ4760" s="7">
        <f t="shared" si="1344"/>
        <v>0</v>
      </c>
      <c r="AK4760" s="7">
        <f t="shared" si="1346"/>
        <v>0</v>
      </c>
      <c r="AL4760" s="7">
        <f t="shared" si="1346"/>
        <v>0</v>
      </c>
      <c r="AM4760" s="7">
        <f t="shared" si="1342"/>
        <v>0</v>
      </c>
      <c r="AN4760" s="7">
        <f t="shared" si="1347"/>
        <v>0</v>
      </c>
      <c r="AO4760" s="7">
        <f t="shared" si="1347"/>
        <v>0</v>
      </c>
      <c r="AP4760" s="7">
        <f t="shared" si="1335"/>
        <v>0</v>
      </c>
    </row>
    <row r="4761" spans="1:42">
      <c r="A4761" t="s">
        <v>9182</v>
      </c>
      <c r="B4761" t="s">
        <v>9335</v>
      </c>
      <c r="C4761">
        <v>2</v>
      </c>
      <c r="D4761" t="s">
        <v>2788</v>
      </c>
      <c r="E4761" t="s">
        <v>9336</v>
      </c>
      <c r="G4761" t="s">
        <v>148</v>
      </c>
      <c r="H4761" s="31">
        <v>44105</v>
      </c>
      <c r="I4761" t="s">
        <v>149</v>
      </c>
      <c r="J4761" t="s">
        <v>148</v>
      </c>
      <c r="K4761" t="s">
        <v>150</v>
      </c>
      <c r="L4761">
        <v>65</v>
      </c>
      <c r="M4761" t="s">
        <v>151</v>
      </c>
      <c r="N4761" t="s">
        <v>152</v>
      </c>
      <c r="O4761" t="s">
        <v>153</v>
      </c>
      <c r="Q4761" t="s">
        <v>154</v>
      </c>
      <c r="R4761" t="s">
        <v>155</v>
      </c>
      <c r="S4761" t="s">
        <v>156</v>
      </c>
      <c r="V4761" s="31">
        <v>43101</v>
      </c>
      <c r="W4761" t="s">
        <v>157</v>
      </c>
      <c r="X4761">
        <v>2017</v>
      </c>
      <c r="Y4761" t="s">
        <v>155</v>
      </c>
      <c r="Z4761" s="12" t="s">
        <v>158</v>
      </c>
      <c r="AA4761" t="s">
        <v>159</v>
      </c>
      <c r="AB4761">
        <v>1</v>
      </c>
      <c r="AC4761" t="s">
        <v>60</v>
      </c>
      <c r="AD4761" t="s">
        <v>61</v>
      </c>
      <c r="AE4761" s="8">
        <v>1</v>
      </c>
      <c r="AF4761" s="33"/>
      <c r="AG4761" s="7">
        <f t="shared" si="1339"/>
        <v>0</v>
      </c>
      <c r="AH4761" s="7">
        <f t="shared" si="1345"/>
        <v>0</v>
      </c>
      <c r="AI4761" s="7">
        <f t="shared" si="1345"/>
        <v>0</v>
      </c>
      <c r="AJ4761" s="7">
        <f t="shared" si="1344"/>
        <v>0</v>
      </c>
      <c r="AK4761" s="7">
        <f t="shared" si="1346"/>
        <v>0</v>
      </c>
      <c r="AL4761" s="7">
        <f t="shared" si="1346"/>
        <v>0</v>
      </c>
      <c r="AM4761" s="7">
        <f t="shared" si="1342"/>
        <v>0</v>
      </c>
      <c r="AN4761" s="7">
        <f t="shared" si="1347"/>
        <v>0</v>
      </c>
      <c r="AO4761" s="7">
        <f t="shared" si="1347"/>
        <v>0</v>
      </c>
      <c r="AP4761" s="7">
        <f t="shared" si="1335"/>
        <v>0</v>
      </c>
    </row>
    <row r="4762" spans="1:42">
      <c r="A4762" t="s">
        <v>9182</v>
      </c>
      <c r="B4762" t="s">
        <v>9335</v>
      </c>
      <c r="C4762">
        <v>2</v>
      </c>
      <c r="D4762" t="s">
        <v>9337</v>
      </c>
      <c r="E4762" t="s">
        <v>9338</v>
      </c>
      <c r="G4762" t="s">
        <v>164</v>
      </c>
      <c r="H4762" s="31">
        <v>44105</v>
      </c>
      <c r="I4762" t="s">
        <v>165</v>
      </c>
      <c r="J4762" t="s">
        <v>166</v>
      </c>
      <c r="L4762">
        <v>65</v>
      </c>
      <c r="M4762" t="s">
        <v>151</v>
      </c>
      <c r="N4762" t="s">
        <v>167</v>
      </c>
      <c r="O4762" t="s">
        <v>168</v>
      </c>
      <c r="R4762" t="s">
        <v>169</v>
      </c>
      <c r="V4762" s="31">
        <v>43101</v>
      </c>
      <c r="W4762" t="s">
        <v>157</v>
      </c>
      <c r="X4762">
        <v>2017</v>
      </c>
      <c r="Y4762" t="s">
        <v>169</v>
      </c>
      <c r="Z4762" s="12" t="s">
        <v>158</v>
      </c>
      <c r="AA4762" t="s">
        <v>170</v>
      </c>
      <c r="AB4762">
        <v>1</v>
      </c>
      <c r="AC4762" t="s">
        <v>60</v>
      </c>
      <c r="AD4762" t="s">
        <v>61</v>
      </c>
      <c r="AE4762" s="8">
        <v>1</v>
      </c>
      <c r="AF4762" s="33"/>
      <c r="AG4762" s="7">
        <f t="shared" si="1339"/>
        <v>0</v>
      </c>
      <c r="AH4762" s="7">
        <f t="shared" si="1345"/>
        <v>0</v>
      </c>
      <c r="AI4762" s="7">
        <f t="shared" si="1345"/>
        <v>0</v>
      </c>
      <c r="AJ4762" s="7">
        <f t="shared" si="1344"/>
        <v>0</v>
      </c>
      <c r="AK4762" s="7">
        <f t="shared" si="1346"/>
        <v>0</v>
      </c>
      <c r="AL4762" s="7">
        <f t="shared" si="1346"/>
        <v>0</v>
      </c>
      <c r="AM4762" s="7">
        <f t="shared" si="1342"/>
        <v>0</v>
      </c>
      <c r="AN4762" s="7">
        <f t="shared" si="1347"/>
        <v>0</v>
      </c>
      <c r="AO4762" s="7">
        <f t="shared" si="1347"/>
        <v>0</v>
      </c>
      <c r="AP4762" s="7">
        <f t="shared" si="1335"/>
        <v>0</v>
      </c>
    </row>
    <row r="4763" spans="1:42">
      <c r="A4763" t="s">
        <v>9182</v>
      </c>
      <c r="B4763" t="s">
        <v>9335</v>
      </c>
      <c r="C4763">
        <v>2</v>
      </c>
      <c r="E4763" t="s">
        <v>9339</v>
      </c>
      <c r="F4763" t="s">
        <v>9340</v>
      </c>
      <c r="G4763" t="s">
        <v>175</v>
      </c>
      <c r="H4763" s="31">
        <v>45170</v>
      </c>
      <c r="I4763" t="s">
        <v>176</v>
      </c>
      <c r="J4763" t="s">
        <v>177</v>
      </c>
      <c r="L4763">
        <v>65</v>
      </c>
      <c r="M4763" t="s">
        <v>151</v>
      </c>
      <c r="N4763" t="s">
        <v>178</v>
      </c>
      <c r="O4763" t="s">
        <v>177</v>
      </c>
      <c r="V4763" s="31">
        <v>42867</v>
      </c>
      <c r="X4763">
        <v>2017</v>
      </c>
      <c r="Z4763" s="12" t="s">
        <v>59</v>
      </c>
      <c r="AB4763">
        <v>1</v>
      </c>
      <c r="AC4763" t="s">
        <v>60</v>
      </c>
      <c r="AD4763" t="s">
        <v>61</v>
      </c>
      <c r="AE4763" s="8">
        <v>1</v>
      </c>
      <c r="AF4763" s="33"/>
      <c r="AG4763" s="7">
        <f t="shared" si="1339"/>
        <v>0</v>
      </c>
      <c r="AH4763" s="7">
        <f t="shared" si="1345"/>
        <v>0</v>
      </c>
      <c r="AI4763" s="7">
        <f t="shared" si="1345"/>
        <v>0</v>
      </c>
      <c r="AJ4763" s="7">
        <f t="shared" si="1344"/>
        <v>0</v>
      </c>
      <c r="AK4763" s="7">
        <f t="shared" si="1346"/>
        <v>0</v>
      </c>
      <c r="AL4763" s="7">
        <f t="shared" si="1346"/>
        <v>0</v>
      </c>
      <c r="AM4763" s="7">
        <f t="shared" si="1342"/>
        <v>0</v>
      </c>
      <c r="AN4763" s="7">
        <f t="shared" si="1347"/>
        <v>0</v>
      </c>
      <c r="AO4763" s="7">
        <f t="shared" si="1347"/>
        <v>0</v>
      </c>
      <c r="AP4763" s="7">
        <f t="shared" si="1335"/>
        <v>0</v>
      </c>
    </row>
    <row r="4764" spans="1:42">
      <c r="A4764" t="s">
        <v>9182</v>
      </c>
      <c r="B4764" t="s">
        <v>9335</v>
      </c>
      <c r="C4764">
        <v>2</v>
      </c>
      <c r="E4764" t="s">
        <v>9341</v>
      </c>
      <c r="G4764" t="s">
        <v>130</v>
      </c>
      <c r="H4764" s="31">
        <v>44621</v>
      </c>
      <c r="I4764" t="s">
        <v>131</v>
      </c>
      <c r="J4764" t="s">
        <v>132</v>
      </c>
      <c r="L4764">
        <v>57</v>
      </c>
      <c r="M4764" t="s">
        <v>133</v>
      </c>
      <c r="N4764" t="s">
        <v>134</v>
      </c>
      <c r="O4764" t="s">
        <v>132</v>
      </c>
      <c r="R4764" t="s">
        <v>135</v>
      </c>
      <c r="S4764" t="s">
        <v>4026</v>
      </c>
      <c r="V4764" s="31">
        <v>43101</v>
      </c>
      <c r="X4764">
        <v>2017</v>
      </c>
      <c r="Y4764" t="s">
        <v>135</v>
      </c>
      <c r="Z4764" s="12" t="s">
        <v>59</v>
      </c>
      <c r="AB4764">
        <v>1</v>
      </c>
      <c r="AC4764" t="s">
        <v>60</v>
      </c>
      <c r="AD4764" t="s">
        <v>137</v>
      </c>
      <c r="AE4764" s="8">
        <v>1</v>
      </c>
      <c r="AF4764" s="33"/>
      <c r="AG4764" s="7">
        <f t="shared" si="1339"/>
        <v>0</v>
      </c>
      <c r="AH4764" s="7"/>
      <c r="AI4764" s="7"/>
      <c r="AJ4764" s="7">
        <f t="shared" si="1344"/>
        <v>0</v>
      </c>
      <c r="AK4764" s="7"/>
      <c r="AL4764" s="7"/>
      <c r="AM4764" s="7">
        <f t="shared" si="1342"/>
        <v>0</v>
      </c>
      <c r="AN4764" s="7"/>
      <c r="AO4764" s="7"/>
      <c r="AP4764" s="7">
        <f t="shared" si="1335"/>
        <v>0</v>
      </c>
    </row>
    <row r="4765" spans="1:42">
      <c r="A4765" t="s">
        <v>9182</v>
      </c>
      <c r="B4765" t="s">
        <v>9335</v>
      </c>
      <c r="C4765">
        <v>2</v>
      </c>
      <c r="E4765" t="s">
        <v>9342</v>
      </c>
      <c r="G4765" t="s">
        <v>130</v>
      </c>
      <c r="H4765" s="31">
        <v>44621</v>
      </c>
      <c r="I4765" t="s">
        <v>131</v>
      </c>
      <c r="J4765" t="s">
        <v>132</v>
      </c>
      <c r="L4765">
        <v>57</v>
      </c>
      <c r="M4765" t="s">
        <v>133</v>
      </c>
      <c r="N4765" t="s">
        <v>134</v>
      </c>
      <c r="O4765" t="s">
        <v>132</v>
      </c>
      <c r="R4765" t="s">
        <v>135</v>
      </c>
      <c r="S4765" t="s">
        <v>4026</v>
      </c>
      <c r="V4765" s="31">
        <v>43101</v>
      </c>
      <c r="X4765">
        <v>2017</v>
      </c>
      <c r="Y4765" t="s">
        <v>135</v>
      </c>
      <c r="Z4765" s="12" t="s">
        <v>59</v>
      </c>
      <c r="AB4765">
        <v>1</v>
      </c>
      <c r="AC4765" t="s">
        <v>60</v>
      </c>
      <c r="AD4765" t="s">
        <v>137</v>
      </c>
      <c r="AE4765" s="8">
        <v>1</v>
      </c>
      <c r="AF4765" s="33"/>
      <c r="AG4765" s="7">
        <f t="shared" si="1339"/>
        <v>0</v>
      </c>
      <c r="AH4765" s="7"/>
      <c r="AI4765" s="7"/>
      <c r="AJ4765" s="7">
        <f t="shared" si="1344"/>
        <v>0</v>
      </c>
      <c r="AK4765" s="7"/>
      <c r="AL4765" s="7"/>
      <c r="AM4765" s="7">
        <f t="shared" si="1342"/>
        <v>0</v>
      </c>
      <c r="AN4765" s="7"/>
      <c r="AO4765" s="7"/>
      <c r="AP4765" s="7">
        <f t="shared" si="1335"/>
        <v>0</v>
      </c>
    </row>
    <row r="4766" spans="1:42">
      <c r="A4766" t="s">
        <v>9182</v>
      </c>
      <c r="B4766" t="s">
        <v>9335</v>
      </c>
      <c r="C4766">
        <v>2</v>
      </c>
      <c r="E4766" t="s">
        <v>9343</v>
      </c>
      <c r="G4766" t="s">
        <v>130</v>
      </c>
      <c r="H4766" s="31">
        <v>44621</v>
      </c>
      <c r="I4766" t="s">
        <v>131</v>
      </c>
      <c r="J4766" t="s">
        <v>132</v>
      </c>
      <c r="L4766">
        <v>57</v>
      </c>
      <c r="M4766" t="s">
        <v>133</v>
      </c>
      <c r="N4766" t="s">
        <v>134</v>
      </c>
      <c r="O4766" t="s">
        <v>132</v>
      </c>
      <c r="R4766" t="s">
        <v>135</v>
      </c>
      <c r="S4766" t="s">
        <v>4026</v>
      </c>
      <c r="V4766" s="31">
        <v>43101</v>
      </c>
      <c r="X4766">
        <v>2017</v>
      </c>
      <c r="Y4766" t="s">
        <v>135</v>
      </c>
      <c r="Z4766" s="12" t="s">
        <v>59</v>
      </c>
      <c r="AB4766">
        <v>1</v>
      </c>
      <c r="AC4766" t="s">
        <v>60</v>
      </c>
      <c r="AD4766" t="s">
        <v>137</v>
      </c>
      <c r="AE4766" s="8">
        <v>1</v>
      </c>
      <c r="AF4766" s="33"/>
      <c r="AG4766" s="7">
        <f t="shared" si="1339"/>
        <v>0</v>
      </c>
      <c r="AH4766" s="7"/>
      <c r="AI4766" s="7"/>
      <c r="AJ4766" s="7">
        <f t="shared" si="1344"/>
        <v>0</v>
      </c>
      <c r="AK4766" s="7"/>
      <c r="AL4766" s="7"/>
      <c r="AM4766" s="7">
        <f t="shared" si="1342"/>
        <v>0</v>
      </c>
      <c r="AN4766" s="7"/>
      <c r="AO4766" s="7"/>
      <c r="AP4766" s="7">
        <f t="shared" si="1335"/>
        <v>0</v>
      </c>
    </row>
    <row r="4767" spans="1:42">
      <c r="A4767" t="s">
        <v>9182</v>
      </c>
      <c r="B4767" t="s">
        <v>9335</v>
      </c>
      <c r="C4767">
        <v>2</v>
      </c>
      <c r="E4767" t="s">
        <v>9344</v>
      </c>
      <c r="G4767" t="s">
        <v>130</v>
      </c>
      <c r="H4767" s="31">
        <v>44621</v>
      </c>
      <c r="I4767" t="s">
        <v>131</v>
      </c>
      <c r="J4767" t="s">
        <v>132</v>
      </c>
      <c r="L4767">
        <v>57</v>
      </c>
      <c r="M4767" t="s">
        <v>133</v>
      </c>
      <c r="N4767" t="s">
        <v>134</v>
      </c>
      <c r="O4767" t="s">
        <v>132</v>
      </c>
      <c r="R4767" t="s">
        <v>135</v>
      </c>
      <c r="S4767" t="s">
        <v>4026</v>
      </c>
      <c r="V4767" s="31">
        <v>43101</v>
      </c>
      <c r="X4767">
        <v>2017</v>
      </c>
      <c r="Y4767" t="s">
        <v>135</v>
      </c>
      <c r="Z4767" s="12" t="s">
        <v>59</v>
      </c>
      <c r="AB4767">
        <v>1</v>
      </c>
      <c r="AC4767" t="s">
        <v>60</v>
      </c>
      <c r="AD4767" t="s">
        <v>137</v>
      </c>
      <c r="AE4767" s="8">
        <v>1</v>
      </c>
      <c r="AF4767" s="33"/>
      <c r="AG4767" s="7">
        <f t="shared" si="1339"/>
        <v>0</v>
      </c>
      <c r="AH4767" s="7"/>
      <c r="AI4767" s="7"/>
      <c r="AJ4767" s="7">
        <f t="shared" si="1344"/>
        <v>0</v>
      </c>
      <c r="AK4767" s="7"/>
      <c r="AL4767" s="7"/>
      <c r="AM4767" s="7">
        <f t="shared" si="1342"/>
        <v>0</v>
      </c>
      <c r="AN4767" s="7"/>
      <c r="AO4767" s="7"/>
      <c r="AP4767" s="7">
        <f t="shared" si="1335"/>
        <v>0</v>
      </c>
    </row>
    <row r="4768" spans="1:42">
      <c r="A4768" t="s">
        <v>9182</v>
      </c>
      <c r="B4768" t="s">
        <v>9335</v>
      </c>
      <c r="C4768">
        <v>2</v>
      </c>
      <c r="E4768" t="s">
        <v>9345</v>
      </c>
      <c r="G4768" t="s">
        <v>130</v>
      </c>
      <c r="H4768" s="31">
        <v>44621</v>
      </c>
      <c r="I4768" t="s">
        <v>131</v>
      </c>
      <c r="J4768" t="s">
        <v>132</v>
      </c>
      <c r="L4768">
        <v>57</v>
      </c>
      <c r="M4768" t="s">
        <v>133</v>
      </c>
      <c r="N4768" t="s">
        <v>134</v>
      </c>
      <c r="O4768" t="s">
        <v>132</v>
      </c>
      <c r="R4768" t="s">
        <v>135</v>
      </c>
      <c r="S4768" t="s">
        <v>4026</v>
      </c>
      <c r="V4768" s="31">
        <v>43101</v>
      </c>
      <c r="X4768">
        <v>2017</v>
      </c>
      <c r="Y4768" t="s">
        <v>135</v>
      </c>
      <c r="Z4768" s="12" t="s">
        <v>59</v>
      </c>
      <c r="AB4768">
        <v>1</v>
      </c>
      <c r="AC4768" t="s">
        <v>60</v>
      </c>
      <c r="AD4768" t="s">
        <v>137</v>
      </c>
      <c r="AE4768" s="8">
        <v>1</v>
      </c>
      <c r="AF4768" s="33"/>
      <c r="AG4768" s="7">
        <f t="shared" si="1339"/>
        <v>0</v>
      </c>
      <c r="AH4768" s="7"/>
      <c r="AI4768" s="7"/>
      <c r="AJ4768" s="7">
        <f t="shared" si="1344"/>
        <v>0</v>
      </c>
      <c r="AK4768" s="7"/>
      <c r="AL4768" s="7"/>
      <c r="AM4768" s="7">
        <f t="shared" si="1342"/>
        <v>0</v>
      </c>
      <c r="AN4768" s="7"/>
      <c r="AO4768" s="7"/>
      <c r="AP4768" s="7">
        <f t="shared" si="1335"/>
        <v>0</v>
      </c>
    </row>
    <row r="4769" spans="1:42">
      <c r="A4769" t="s">
        <v>9182</v>
      </c>
      <c r="B4769" t="s">
        <v>9346</v>
      </c>
      <c r="C4769">
        <v>2</v>
      </c>
      <c r="E4769" t="s">
        <v>9347</v>
      </c>
      <c r="G4769" t="s">
        <v>130</v>
      </c>
      <c r="H4769" s="31">
        <v>44621</v>
      </c>
      <c r="I4769" t="s">
        <v>131</v>
      </c>
      <c r="J4769" t="s">
        <v>132</v>
      </c>
      <c r="L4769">
        <v>57</v>
      </c>
      <c r="M4769" t="s">
        <v>133</v>
      </c>
      <c r="N4769" t="s">
        <v>134</v>
      </c>
      <c r="O4769" t="s">
        <v>132</v>
      </c>
      <c r="R4769" t="s">
        <v>135</v>
      </c>
      <c r="S4769" t="s">
        <v>2705</v>
      </c>
      <c r="V4769" s="31">
        <v>43101</v>
      </c>
      <c r="X4769">
        <v>2017</v>
      </c>
      <c r="Y4769" t="s">
        <v>135</v>
      </c>
      <c r="Z4769" s="12" t="s">
        <v>59</v>
      </c>
      <c r="AB4769">
        <v>1</v>
      </c>
      <c r="AC4769" t="s">
        <v>60</v>
      </c>
      <c r="AD4769" t="s">
        <v>137</v>
      </c>
      <c r="AE4769" s="8">
        <v>1</v>
      </c>
      <c r="AF4769" s="33"/>
      <c r="AG4769" s="7">
        <f t="shared" si="1339"/>
        <v>0</v>
      </c>
      <c r="AH4769" s="7"/>
      <c r="AI4769" s="7"/>
      <c r="AJ4769" s="7">
        <f t="shared" si="1344"/>
        <v>0</v>
      </c>
      <c r="AK4769" s="7"/>
      <c r="AL4769" s="7"/>
      <c r="AM4769" s="7">
        <f t="shared" si="1342"/>
        <v>0</v>
      </c>
      <c r="AN4769" s="7"/>
      <c r="AO4769" s="7"/>
      <c r="AP4769" s="7">
        <f t="shared" si="1335"/>
        <v>0</v>
      </c>
    </row>
    <row r="4770" spans="1:42">
      <c r="A4770" t="s">
        <v>9182</v>
      </c>
      <c r="B4770" t="s">
        <v>9348</v>
      </c>
      <c r="C4770">
        <v>2</v>
      </c>
      <c r="E4770" t="s">
        <v>9349</v>
      </c>
      <c r="G4770" t="s">
        <v>130</v>
      </c>
      <c r="H4770" s="31">
        <v>44621</v>
      </c>
      <c r="I4770" t="s">
        <v>131</v>
      </c>
      <c r="J4770" t="s">
        <v>132</v>
      </c>
      <c r="L4770">
        <v>57</v>
      </c>
      <c r="M4770" t="s">
        <v>133</v>
      </c>
      <c r="N4770" t="s">
        <v>134</v>
      </c>
      <c r="O4770" t="s">
        <v>132</v>
      </c>
      <c r="R4770" t="s">
        <v>135</v>
      </c>
      <c r="S4770" t="s">
        <v>4026</v>
      </c>
      <c r="V4770" s="31">
        <v>43101</v>
      </c>
      <c r="X4770">
        <v>2017</v>
      </c>
      <c r="Y4770" t="s">
        <v>135</v>
      </c>
      <c r="Z4770" s="12" t="s">
        <v>59</v>
      </c>
      <c r="AB4770">
        <v>1</v>
      </c>
      <c r="AC4770" t="s">
        <v>60</v>
      </c>
      <c r="AD4770" t="s">
        <v>137</v>
      </c>
      <c r="AE4770" s="8">
        <v>1</v>
      </c>
      <c r="AF4770" s="33"/>
      <c r="AG4770" s="7">
        <f t="shared" si="1339"/>
        <v>0</v>
      </c>
      <c r="AH4770" s="7"/>
      <c r="AI4770" s="7"/>
      <c r="AJ4770" s="7">
        <f t="shared" si="1344"/>
        <v>0</v>
      </c>
      <c r="AK4770" s="7"/>
      <c r="AL4770" s="7"/>
      <c r="AM4770" s="7">
        <f t="shared" si="1342"/>
        <v>0</v>
      </c>
      <c r="AN4770" s="7"/>
      <c r="AO4770" s="7"/>
      <c r="AP4770" s="7">
        <f t="shared" si="1335"/>
        <v>0</v>
      </c>
    </row>
    <row r="4771" spans="1:42">
      <c r="A4771" t="s">
        <v>9182</v>
      </c>
      <c r="B4771" t="s">
        <v>9350</v>
      </c>
      <c r="C4771">
        <v>2</v>
      </c>
      <c r="E4771" t="s">
        <v>9351</v>
      </c>
      <c r="F4771" t="s">
        <v>9352</v>
      </c>
      <c r="G4771" t="s">
        <v>175</v>
      </c>
      <c r="H4771" s="31">
        <v>45170</v>
      </c>
      <c r="I4771" t="s">
        <v>176</v>
      </c>
      <c r="J4771" t="s">
        <v>177</v>
      </c>
      <c r="L4771">
        <v>65</v>
      </c>
      <c r="M4771" t="s">
        <v>151</v>
      </c>
      <c r="N4771" t="s">
        <v>178</v>
      </c>
      <c r="O4771" t="s">
        <v>177</v>
      </c>
      <c r="V4771" s="31">
        <v>42867</v>
      </c>
      <c r="X4771">
        <v>2017</v>
      </c>
      <c r="Z4771" s="12" t="s">
        <v>59</v>
      </c>
      <c r="AB4771">
        <v>1</v>
      </c>
      <c r="AC4771" t="s">
        <v>60</v>
      </c>
      <c r="AD4771" t="s">
        <v>61</v>
      </c>
      <c r="AE4771" s="8">
        <v>1</v>
      </c>
      <c r="AF4771" s="33"/>
      <c r="AG4771" s="7">
        <f t="shared" si="1339"/>
        <v>0</v>
      </c>
      <c r="AH4771" s="7">
        <f>$AF4771*$AB4771*$AE4771</f>
        <v>0</v>
      </c>
      <c r="AI4771" s="7">
        <f>$AF4771*$AB4771*$AE4771</f>
        <v>0</v>
      </c>
      <c r="AJ4771" s="7">
        <f t="shared" si="1344"/>
        <v>0</v>
      </c>
      <c r="AK4771" s="7">
        <f>$AF4771*$AB4771*$AE4771</f>
        <v>0</v>
      </c>
      <c r="AL4771" s="7">
        <f>$AF4771*$AB4771*$AE4771</f>
        <v>0</v>
      </c>
      <c r="AM4771" s="7">
        <f t="shared" si="1342"/>
        <v>0</v>
      </c>
      <c r="AN4771" s="7">
        <f>$AF4771*$AB4771*$AE4771</f>
        <v>0</v>
      </c>
      <c r="AO4771" s="7">
        <f>$AF4771*$AB4771*$AE4771</f>
        <v>0</v>
      </c>
      <c r="AP4771" s="7">
        <f t="shared" si="1335"/>
        <v>0</v>
      </c>
    </row>
    <row r="4772" spans="1:42">
      <c r="A4772" t="s">
        <v>9182</v>
      </c>
      <c r="B4772" t="s">
        <v>9353</v>
      </c>
      <c r="C4772">
        <v>2</v>
      </c>
      <c r="E4772" t="s">
        <v>9354</v>
      </c>
      <c r="G4772" t="s">
        <v>130</v>
      </c>
      <c r="H4772" s="31">
        <v>44621</v>
      </c>
      <c r="I4772" t="s">
        <v>131</v>
      </c>
      <c r="J4772" t="s">
        <v>132</v>
      </c>
      <c r="L4772">
        <v>57</v>
      </c>
      <c r="M4772" t="s">
        <v>133</v>
      </c>
      <c r="N4772" t="s">
        <v>134</v>
      </c>
      <c r="O4772" t="s">
        <v>132</v>
      </c>
      <c r="R4772" t="s">
        <v>135</v>
      </c>
      <c r="S4772" t="s">
        <v>2705</v>
      </c>
      <c r="V4772" s="31">
        <v>43101</v>
      </c>
      <c r="X4772">
        <v>2017</v>
      </c>
      <c r="Y4772" t="s">
        <v>135</v>
      </c>
      <c r="Z4772" s="12" t="s">
        <v>59</v>
      </c>
      <c r="AB4772">
        <v>1</v>
      </c>
      <c r="AC4772" t="s">
        <v>60</v>
      </c>
      <c r="AD4772" t="s">
        <v>137</v>
      </c>
      <c r="AE4772" s="8">
        <v>1</v>
      </c>
      <c r="AF4772" s="33"/>
      <c r="AG4772" s="7">
        <f t="shared" si="1339"/>
        <v>0</v>
      </c>
      <c r="AH4772" s="7"/>
      <c r="AI4772" s="7"/>
      <c r="AJ4772" s="7">
        <f t="shared" si="1344"/>
        <v>0</v>
      </c>
      <c r="AK4772" s="7"/>
      <c r="AL4772" s="7"/>
      <c r="AM4772" s="7">
        <f t="shared" si="1342"/>
        <v>0</v>
      </c>
      <c r="AN4772" s="7"/>
      <c r="AO4772" s="7"/>
      <c r="AP4772" s="7">
        <f t="shared" si="1335"/>
        <v>0</v>
      </c>
    </row>
    <row r="4773" spans="1:42">
      <c r="A4773" t="s">
        <v>9182</v>
      </c>
      <c r="B4773" t="s">
        <v>9355</v>
      </c>
      <c r="C4773">
        <v>2</v>
      </c>
      <c r="E4773" t="s">
        <v>9356</v>
      </c>
      <c r="G4773" t="s">
        <v>130</v>
      </c>
      <c r="H4773" s="31">
        <v>44621</v>
      </c>
      <c r="I4773" t="s">
        <v>131</v>
      </c>
      <c r="J4773" t="s">
        <v>132</v>
      </c>
      <c r="L4773">
        <v>57</v>
      </c>
      <c r="M4773" t="s">
        <v>133</v>
      </c>
      <c r="N4773" t="s">
        <v>134</v>
      </c>
      <c r="O4773" t="s">
        <v>132</v>
      </c>
      <c r="R4773" t="s">
        <v>135</v>
      </c>
      <c r="S4773" t="s">
        <v>2705</v>
      </c>
      <c r="V4773" s="31">
        <v>43101</v>
      </c>
      <c r="X4773">
        <v>2017</v>
      </c>
      <c r="Y4773" t="s">
        <v>135</v>
      </c>
      <c r="Z4773" s="12" t="s">
        <v>59</v>
      </c>
      <c r="AB4773">
        <v>1</v>
      </c>
      <c r="AC4773" t="s">
        <v>60</v>
      </c>
      <c r="AD4773" t="s">
        <v>137</v>
      </c>
      <c r="AE4773" s="8">
        <v>1</v>
      </c>
      <c r="AF4773" s="33"/>
      <c r="AG4773" s="7">
        <f t="shared" si="1339"/>
        <v>0</v>
      </c>
      <c r="AH4773" s="7"/>
      <c r="AI4773" s="7"/>
      <c r="AJ4773" s="7">
        <f t="shared" si="1344"/>
        <v>0</v>
      </c>
      <c r="AK4773" s="7"/>
      <c r="AL4773" s="7"/>
      <c r="AM4773" s="7">
        <f t="shared" si="1342"/>
        <v>0</v>
      </c>
      <c r="AN4773" s="7"/>
      <c r="AO4773" s="7"/>
      <c r="AP4773" s="7">
        <f t="shared" si="1335"/>
        <v>0</v>
      </c>
    </row>
    <row r="4774" spans="1:42">
      <c r="A4774" t="s">
        <v>9182</v>
      </c>
      <c r="B4774" t="s">
        <v>9357</v>
      </c>
      <c r="C4774">
        <v>2</v>
      </c>
      <c r="E4774" t="s">
        <v>9358</v>
      </c>
      <c r="G4774" t="s">
        <v>130</v>
      </c>
      <c r="H4774" s="31">
        <v>44621</v>
      </c>
      <c r="I4774" t="s">
        <v>131</v>
      </c>
      <c r="J4774" t="s">
        <v>132</v>
      </c>
      <c r="L4774">
        <v>57</v>
      </c>
      <c r="M4774" t="s">
        <v>133</v>
      </c>
      <c r="N4774" t="s">
        <v>134</v>
      </c>
      <c r="O4774" t="s">
        <v>132</v>
      </c>
      <c r="R4774" t="s">
        <v>135</v>
      </c>
      <c r="S4774" t="s">
        <v>2705</v>
      </c>
      <c r="V4774" s="31">
        <v>43101</v>
      </c>
      <c r="X4774">
        <v>2017</v>
      </c>
      <c r="Y4774" t="s">
        <v>135</v>
      </c>
      <c r="Z4774" s="12" t="s">
        <v>59</v>
      </c>
      <c r="AB4774">
        <v>1</v>
      </c>
      <c r="AC4774" t="s">
        <v>60</v>
      </c>
      <c r="AD4774" t="s">
        <v>137</v>
      </c>
      <c r="AE4774" s="8">
        <v>1</v>
      </c>
      <c r="AF4774" s="33"/>
      <c r="AG4774" s="7">
        <f t="shared" si="1339"/>
        <v>0</v>
      </c>
      <c r="AH4774" s="7"/>
      <c r="AI4774" s="7"/>
      <c r="AJ4774" s="7">
        <f t="shared" si="1344"/>
        <v>0</v>
      </c>
      <c r="AK4774" s="7"/>
      <c r="AL4774" s="7"/>
      <c r="AM4774" s="7">
        <f t="shared" si="1342"/>
        <v>0</v>
      </c>
      <c r="AN4774" s="7"/>
      <c r="AO4774" s="7"/>
      <c r="AP4774" s="7">
        <f t="shared" si="1335"/>
        <v>0</v>
      </c>
    </row>
    <row r="4775" spans="1:42">
      <c r="A4775" t="s">
        <v>9182</v>
      </c>
      <c r="B4775" t="s">
        <v>9359</v>
      </c>
      <c r="C4775">
        <v>2</v>
      </c>
      <c r="E4775" t="s">
        <v>9360</v>
      </c>
      <c r="G4775" t="s">
        <v>130</v>
      </c>
      <c r="H4775" s="31">
        <v>44621</v>
      </c>
      <c r="I4775" t="s">
        <v>131</v>
      </c>
      <c r="J4775" t="s">
        <v>132</v>
      </c>
      <c r="L4775">
        <v>57</v>
      </c>
      <c r="M4775" t="s">
        <v>133</v>
      </c>
      <c r="N4775" t="s">
        <v>134</v>
      </c>
      <c r="O4775" t="s">
        <v>132</v>
      </c>
      <c r="R4775" t="s">
        <v>135</v>
      </c>
      <c r="S4775" t="s">
        <v>2705</v>
      </c>
      <c r="V4775" s="31">
        <v>43101</v>
      </c>
      <c r="X4775">
        <v>2017</v>
      </c>
      <c r="Y4775" t="s">
        <v>135</v>
      </c>
      <c r="Z4775" s="12" t="s">
        <v>59</v>
      </c>
      <c r="AB4775">
        <v>1</v>
      </c>
      <c r="AC4775" t="s">
        <v>60</v>
      </c>
      <c r="AD4775" t="s">
        <v>137</v>
      </c>
      <c r="AE4775" s="8">
        <v>1</v>
      </c>
      <c r="AF4775" s="33"/>
      <c r="AG4775" s="7">
        <f t="shared" si="1339"/>
        <v>0</v>
      </c>
      <c r="AH4775" s="7"/>
      <c r="AI4775" s="7"/>
      <c r="AJ4775" s="7">
        <f t="shared" si="1344"/>
        <v>0</v>
      </c>
      <c r="AK4775" s="7"/>
      <c r="AL4775" s="7"/>
      <c r="AM4775" s="7">
        <f t="shared" si="1342"/>
        <v>0</v>
      </c>
      <c r="AN4775" s="7"/>
      <c r="AO4775" s="7"/>
      <c r="AP4775" s="7">
        <f t="shared" si="1335"/>
        <v>0</v>
      </c>
    </row>
    <row r="4776" spans="1:42">
      <c r="A4776" t="s">
        <v>9182</v>
      </c>
      <c r="B4776" t="s">
        <v>9361</v>
      </c>
      <c r="C4776">
        <v>2</v>
      </c>
      <c r="E4776" t="s">
        <v>9362</v>
      </c>
      <c r="G4776" t="s">
        <v>130</v>
      </c>
      <c r="H4776" s="31">
        <v>44621</v>
      </c>
      <c r="I4776" t="s">
        <v>131</v>
      </c>
      <c r="J4776" t="s">
        <v>132</v>
      </c>
      <c r="L4776">
        <v>57</v>
      </c>
      <c r="M4776" t="s">
        <v>133</v>
      </c>
      <c r="N4776" t="s">
        <v>134</v>
      </c>
      <c r="O4776" t="s">
        <v>132</v>
      </c>
      <c r="R4776" t="s">
        <v>135</v>
      </c>
      <c r="S4776" t="s">
        <v>2705</v>
      </c>
      <c r="V4776" s="31">
        <v>43101</v>
      </c>
      <c r="X4776">
        <v>2017</v>
      </c>
      <c r="Y4776" t="s">
        <v>135</v>
      </c>
      <c r="Z4776" s="12" t="s">
        <v>59</v>
      </c>
      <c r="AB4776">
        <v>1</v>
      </c>
      <c r="AC4776" t="s">
        <v>60</v>
      </c>
      <c r="AD4776" t="s">
        <v>137</v>
      </c>
      <c r="AE4776" s="8">
        <v>1</v>
      </c>
      <c r="AF4776" s="33"/>
      <c r="AG4776" s="7">
        <f t="shared" si="1339"/>
        <v>0</v>
      </c>
      <c r="AH4776" s="7"/>
      <c r="AI4776" s="7"/>
      <c r="AJ4776" s="7">
        <f t="shared" si="1344"/>
        <v>0</v>
      </c>
      <c r="AK4776" s="7"/>
      <c r="AL4776" s="7"/>
      <c r="AM4776" s="7">
        <f t="shared" si="1342"/>
        <v>0</v>
      </c>
      <c r="AN4776" s="7"/>
      <c r="AO4776" s="7"/>
      <c r="AP4776" s="7">
        <f t="shared" si="1335"/>
        <v>0</v>
      </c>
    </row>
    <row r="4777" spans="1:42">
      <c r="A4777" t="s">
        <v>9182</v>
      </c>
      <c r="B4777" t="s">
        <v>9363</v>
      </c>
      <c r="C4777">
        <v>2</v>
      </c>
      <c r="E4777" t="s">
        <v>9364</v>
      </c>
      <c r="G4777" t="s">
        <v>130</v>
      </c>
      <c r="H4777" s="31">
        <v>44621</v>
      </c>
      <c r="I4777" t="s">
        <v>131</v>
      </c>
      <c r="J4777" t="s">
        <v>132</v>
      </c>
      <c r="L4777">
        <v>57</v>
      </c>
      <c r="M4777" t="s">
        <v>133</v>
      </c>
      <c r="N4777" t="s">
        <v>134</v>
      </c>
      <c r="O4777" t="s">
        <v>132</v>
      </c>
      <c r="R4777" t="s">
        <v>135</v>
      </c>
      <c r="S4777" t="s">
        <v>2705</v>
      </c>
      <c r="V4777" s="31">
        <v>43101</v>
      </c>
      <c r="X4777">
        <v>2017</v>
      </c>
      <c r="Y4777" t="s">
        <v>135</v>
      </c>
      <c r="Z4777" s="12" t="s">
        <v>59</v>
      </c>
      <c r="AB4777">
        <v>1</v>
      </c>
      <c r="AC4777" t="s">
        <v>60</v>
      </c>
      <c r="AD4777" t="s">
        <v>137</v>
      </c>
      <c r="AE4777" s="8">
        <v>1</v>
      </c>
      <c r="AF4777" s="33"/>
      <c r="AG4777" s="7">
        <f t="shared" si="1339"/>
        <v>0</v>
      </c>
      <c r="AH4777" s="7"/>
      <c r="AI4777" s="7"/>
      <c r="AJ4777" s="7">
        <f t="shared" si="1344"/>
        <v>0</v>
      </c>
      <c r="AK4777" s="7"/>
      <c r="AL4777" s="7"/>
      <c r="AM4777" s="7">
        <f t="shared" si="1342"/>
        <v>0</v>
      </c>
      <c r="AN4777" s="7"/>
      <c r="AO4777" s="7"/>
      <c r="AP4777" s="7">
        <f t="shared" si="1335"/>
        <v>0</v>
      </c>
    </row>
    <row r="4778" spans="1:42">
      <c r="A4778" t="s">
        <v>9182</v>
      </c>
      <c r="B4778" t="s">
        <v>9365</v>
      </c>
      <c r="C4778">
        <v>2</v>
      </c>
      <c r="E4778" t="s">
        <v>9366</v>
      </c>
      <c r="G4778" t="s">
        <v>1806</v>
      </c>
      <c r="H4778" s="31">
        <v>43586</v>
      </c>
      <c r="I4778" t="s">
        <v>1807</v>
      </c>
      <c r="J4778" t="s">
        <v>1806</v>
      </c>
      <c r="K4778" t="s">
        <v>9367</v>
      </c>
      <c r="L4778">
        <v>56</v>
      </c>
      <c r="M4778" t="s">
        <v>54</v>
      </c>
      <c r="N4778" t="s">
        <v>1809</v>
      </c>
      <c r="O4778" t="s">
        <v>1806</v>
      </c>
      <c r="R4778" t="s">
        <v>78</v>
      </c>
      <c r="S4778" t="s">
        <v>9368</v>
      </c>
      <c r="U4778" t="s">
        <v>78</v>
      </c>
      <c r="X4778">
        <v>2017</v>
      </c>
      <c r="Y4778" t="s">
        <v>78</v>
      </c>
      <c r="Z4778" s="12" t="s">
        <v>59</v>
      </c>
      <c r="AB4778">
        <v>1</v>
      </c>
      <c r="AC4778" t="s">
        <v>60</v>
      </c>
      <c r="AD4778" t="s">
        <v>1811</v>
      </c>
      <c r="AE4778" s="8">
        <v>1</v>
      </c>
      <c r="AF4778" s="33"/>
      <c r="AG4778" s="7"/>
      <c r="AH4778" s="7">
        <f>$AF4778*$AB4778*$AE4778</f>
        <v>0</v>
      </c>
      <c r="AI4778" s="7"/>
      <c r="AJ4778" s="7">
        <f t="shared" si="1344"/>
        <v>0</v>
      </c>
      <c r="AK4778" s="7"/>
      <c r="AL4778" s="7">
        <f>$AF4778*$AB4778*$AE4778</f>
        <v>0</v>
      </c>
      <c r="AM4778" s="7"/>
      <c r="AN4778" s="7">
        <f>$AF4778*$AB4778*$AE4778</f>
        <v>0</v>
      </c>
      <c r="AO4778" s="7"/>
      <c r="AP4778" s="7">
        <f t="shared" si="1335"/>
        <v>0</v>
      </c>
    </row>
    <row r="4779" spans="1:42">
      <c r="A4779" t="s">
        <v>9182</v>
      </c>
      <c r="B4779" t="s">
        <v>9369</v>
      </c>
      <c r="C4779">
        <v>2</v>
      </c>
      <c r="E4779" t="s">
        <v>9370</v>
      </c>
      <c r="G4779" t="s">
        <v>130</v>
      </c>
      <c r="H4779" s="31">
        <v>44621</v>
      </c>
      <c r="I4779" t="s">
        <v>131</v>
      </c>
      <c r="J4779" t="s">
        <v>132</v>
      </c>
      <c r="L4779">
        <v>57</v>
      </c>
      <c r="M4779" t="s">
        <v>133</v>
      </c>
      <c r="N4779" t="s">
        <v>134</v>
      </c>
      <c r="O4779" t="s">
        <v>132</v>
      </c>
      <c r="R4779" t="s">
        <v>135</v>
      </c>
      <c r="S4779" t="s">
        <v>2705</v>
      </c>
      <c r="V4779" s="31">
        <v>43101</v>
      </c>
      <c r="X4779">
        <v>2017</v>
      </c>
      <c r="Y4779" t="s">
        <v>135</v>
      </c>
      <c r="Z4779" s="12" t="s">
        <v>59</v>
      </c>
      <c r="AB4779">
        <v>1</v>
      </c>
      <c r="AC4779" t="s">
        <v>60</v>
      </c>
      <c r="AD4779" t="s">
        <v>137</v>
      </c>
      <c r="AE4779" s="8">
        <v>1</v>
      </c>
      <c r="AF4779" s="33"/>
      <c r="AG4779" s="7">
        <f t="shared" ref="AG4779:AG4810" si="1348">$AF4779*$AB4779*$AE4779</f>
        <v>0</v>
      </c>
      <c r="AH4779" s="7"/>
      <c r="AI4779" s="7"/>
      <c r="AJ4779" s="7">
        <f t="shared" si="1344"/>
        <v>0</v>
      </c>
      <c r="AK4779" s="7"/>
      <c r="AL4779" s="7"/>
      <c r="AM4779" s="7">
        <f t="shared" ref="AM4779:AM4810" si="1349">$AF4779*$AB4779*$AE4779</f>
        <v>0</v>
      </c>
      <c r="AN4779" s="7"/>
      <c r="AO4779" s="7"/>
      <c r="AP4779" s="7">
        <f t="shared" si="1335"/>
        <v>0</v>
      </c>
    </row>
    <row r="4780" spans="1:42">
      <c r="A4780" t="s">
        <v>9182</v>
      </c>
      <c r="B4780" t="s">
        <v>9371</v>
      </c>
      <c r="C4780">
        <v>2</v>
      </c>
      <c r="D4780" t="s">
        <v>2788</v>
      </c>
      <c r="E4780" t="s">
        <v>9372</v>
      </c>
      <c r="G4780" t="s">
        <v>148</v>
      </c>
      <c r="H4780" s="31">
        <v>44105</v>
      </c>
      <c r="I4780" t="s">
        <v>149</v>
      </c>
      <c r="J4780" t="s">
        <v>148</v>
      </c>
      <c r="K4780" t="s">
        <v>150</v>
      </c>
      <c r="L4780">
        <v>65</v>
      </c>
      <c r="M4780" t="s">
        <v>151</v>
      </c>
      <c r="N4780" t="s">
        <v>152</v>
      </c>
      <c r="O4780" t="s">
        <v>153</v>
      </c>
      <c r="Q4780" t="s">
        <v>154</v>
      </c>
      <c r="R4780" t="s">
        <v>155</v>
      </c>
      <c r="S4780" t="s">
        <v>156</v>
      </c>
      <c r="V4780" s="31">
        <v>43101</v>
      </c>
      <c r="W4780" t="s">
        <v>157</v>
      </c>
      <c r="X4780">
        <v>2017</v>
      </c>
      <c r="Y4780" t="s">
        <v>155</v>
      </c>
      <c r="Z4780" s="12" t="s">
        <v>158</v>
      </c>
      <c r="AA4780" t="s">
        <v>159</v>
      </c>
      <c r="AB4780">
        <v>1</v>
      </c>
      <c r="AC4780" t="s">
        <v>60</v>
      </c>
      <c r="AD4780" t="s">
        <v>61</v>
      </c>
      <c r="AE4780" s="8">
        <v>1</v>
      </c>
      <c r="AF4780" s="33"/>
      <c r="AG4780" s="7">
        <f t="shared" si="1348"/>
        <v>0</v>
      </c>
      <c r="AH4780" s="7">
        <f>$AF4780*$AB4780*$AE4780</f>
        <v>0</v>
      </c>
      <c r="AI4780" s="7">
        <f>$AF4780*$AB4780*$AE4780</f>
        <v>0</v>
      </c>
      <c r="AJ4780" s="7">
        <f t="shared" si="1344"/>
        <v>0</v>
      </c>
      <c r="AK4780" s="7">
        <f>$AF4780*$AB4780*$AE4780</f>
        <v>0</v>
      </c>
      <c r="AL4780" s="7">
        <f>$AF4780*$AB4780*$AE4780</f>
        <v>0</v>
      </c>
      <c r="AM4780" s="7">
        <f t="shared" si="1349"/>
        <v>0</v>
      </c>
      <c r="AN4780" s="7">
        <f>$AF4780*$AB4780*$AE4780</f>
        <v>0</v>
      </c>
      <c r="AO4780" s="7">
        <f>$AF4780*$AB4780*$AE4780</f>
        <v>0</v>
      </c>
      <c r="AP4780" s="7">
        <f t="shared" si="1335"/>
        <v>0</v>
      </c>
    </row>
    <row r="4781" spans="1:42">
      <c r="A4781" t="s">
        <v>9182</v>
      </c>
      <c r="B4781" t="s">
        <v>9371</v>
      </c>
      <c r="C4781">
        <v>2</v>
      </c>
      <c r="D4781" t="s">
        <v>9373</v>
      </c>
      <c r="E4781" t="s">
        <v>9374</v>
      </c>
      <c r="G4781" t="s">
        <v>164</v>
      </c>
      <c r="H4781" s="31">
        <v>44105</v>
      </c>
      <c r="I4781" t="s">
        <v>165</v>
      </c>
      <c r="J4781" t="s">
        <v>166</v>
      </c>
      <c r="L4781">
        <v>65</v>
      </c>
      <c r="M4781" t="s">
        <v>151</v>
      </c>
      <c r="N4781" t="s">
        <v>167</v>
      </c>
      <c r="O4781" t="s">
        <v>168</v>
      </c>
      <c r="R4781" t="s">
        <v>169</v>
      </c>
      <c r="V4781" s="31">
        <v>43101</v>
      </c>
      <c r="W4781" t="s">
        <v>157</v>
      </c>
      <c r="X4781">
        <v>2017</v>
      </c>
      <c r="Y4781" t="s">
        <v>169</v>
      </c>
      <c r="Z4781" s="12" t="s">
        <v>158</v>
      </c>
      <c r="AA4781" t="s">
        <v>170</v>
      </c>
      <c r="AB4781">
        <v>1</v>
      </c>
      <c r="AC4781" t="s">
        <v>60</v>
      </c>
      <c r="AD4781" t="s">
        <v>61</v>
      </c>
      <c r="AE4781" s="8">
        <v>1</v>
      </c>
      <c r="AF4781" s="33"/>
      <c r="AG4781" s="7">
        <f t="shared" si="1348"/>
        <v>0</v>
      </c>
      <c r="AH4781" s="7">
        <f>$AF4781*$AB4781*$AE4781</f>
        <v>0</v>
      </c>
      <c r="AI4781" s="7">
        <f>$AF4781*$AB4781*$AE4781</f>
        <v>0</v>
      </c>
      <c r="AJ4781" s="7">
        <f t="shared" si="1344"/>
        <v>0</v>
      </c>
      <c r="AK4781" s="7">
        <f>$AF4781*$AB4781*$AE4781</f>
        <v>0</v>
      </c>
      <c r="AL4781" s="7">
        <f>$AF4781*$AB4781*$AE4781</f>
        <v>0</v>
      </c>
      <c r="AM4781" s="7">
        <f t="shared" si="1349"/>
        <v>0</v>
      </c>
      <c r="AN4781" s="7">
        <f>$AF4781*$AB4781*$AE4781</f>
        <v>0</v>
      </c>
      <c r="AO4781" s="7">
        <f>$AF4781*$AB4781*$AE4781</f>
        <v>0</v>
      </c>
      <c r="AP4781" s="7">
        <f t="shared" si="1335"/>
        <v>0</v>
      </c>
    </row>
    <row r="4782" spans="1:42">
      <c r="A4782" t="s">
        <v>9182</v>
      </c>
      <c r="B4782" t="s">
        <v>9375</v>
      </c>
      <c r="C4782">
        <v>2</v>
      </c>
      <c r="E4782" t="s">
        <v>9376</v>
      </c>
      <c r="G4782" t="s">
        <v>130</v>
      </c>
      <c r="H4782" s="31">
        <v>44621</v>
      </c>
      <c r="I4782" t="s">
        <v>131</v>
      </c>
      <c r="J4782" t="s">
        <v>132</v>
      </c>
      <c r="L4782">
        <v>57</v>
      </c>
      <c r="M4782" t="s">
        <v>133</v>
      </c>
      <c r="N4782" t="s">
        <v>134</v>
      </c>
      <c r="O4782" t="s">
        <v>132</v>
      </c>
      <c r="R4782" t="s">
        <v>135</v>
      </c>
      <c r="S4782" t="s">
        <v>2705</v>
      </c>
      <c r="V4782" s="31">
        <v>43101</v>
      </c>
      <c r="X4782">
        <v>2017</v>
      </c>
      <c r="Y4782" t="s">
        <v>135</v>
      </c>
      <c r="Z4782" s="12" t="s">
        <v>59</v>
      </c>
      <c r="AB4782">
        <v>1</v>
      </c>
      <c r="AC4782" t="s">
        <v>60</v>
      </c>
      <c r="AD4782" t="s">
        <v>137</v>
      </c>
      <c r="AE4782" s="8">
        <v>1</v>
      </c>
      <c r="AF4782" s="33"/>
      <c r="AG4782" s="7">
        <f t="shared" si="1348"/>
        <v>0</v>
      </c>
      <c r="AH4782" s="7"/>
      <c r="AI4782" s="7"/>
      <c r="AJ4782" s="7">
        <f t="shared" si="1344"/>
        <v>0</v>
      </c>
      <c r="AK4782" s="7"/>
      <c r="AL4782" s="7"/>
      <c r="AM4782" s="7">
        <f t="shared" si="1349"/>
        <v>0</v>
      </c>
      <c r="AN4782" s="7"/>
      <c r="AO4782" s="7"/>
      <c r="AP4782" s="7">
        <f t="shared" si="1335"/>
        <v>0</v>
      </c>
    </row>
    <row r="4783" spans="1:42">
      <c r="A4783" t="s">
        <v>9182</v>
      </c>
      <c r="B4783" t="s">
        <v>9377</v>
      </c>
      <c r="C4783">
        <v>2</v>
      </c>
      <c r="E4783" t="s">
        <v>9378</v>
      </c>
      <c r="G4783" t="s">
        <v>130</v>
      </c>
      <c r="H4783" s="31">
        <v>44621</v>
      </c>
      <c r="I4783" t="s">
        <v>131</v>
      </c>
      <c r="J4783" t="s">
        <v>132</v>
      </c>
      <c r="L4783">
        <v>57</v>
      </c>
      <c r="M4783" t="s">
        <v>133</v>
      </c>
      <c r="N4783" t="s">
        <v>134</v>
      </c>
      <c r="O4783" t="s">
        <v>132</v>
      </c>
      <c r="R4783" t="s">
        <v>135</v>
      </c>
      <c r="S4783" t="s">
        <v>2705</v>
      </c>
      <c r="V4783" s="31">
        <v>43101</v>
      </c>
      <c r="X4783">
        <v>2017</v>
      </c>
      <c r="Y4783" t="s">
        <v>135</v>
      </c>
      <c r="Z4783" s="12" t="s">
        <v>59</v>
      </c>
      <c r="AB4783">
        <v>1</v>
      </c>
      <c r="AC4783" t="s">
        <v>60</v>
      </c>
      <c r="AD4783" t="s">
        <v>137</v>
      </c>
      <c r="AE4783" s="8">
        <v>1</v>
      </c>
      <c r="AF4783" s="33"/>
      <c r="AG4783" s="7">
        <f t="shared" si="1348"/>
        <v>0</v>
      </c>
      <c r="AH4783" s="7"/>
      <c r="AI4783" s="7"/>
      <c r="AJ4783" s="7">
        <f t="shared" si="1344"/>
        <v>0</v>
      </c>
      <c r="AK4783" s="7"/>
      <c r="AL4783" s="7"/>
      <c r="AM4783" s="7">
        <f t="shared" si="1349"/>
        <v>0</v>
      </c>
      <c r="AN4783" s="7"/>
      <c r="AO4783" s="7"/>
      <c r="AP4783" s="7">
        <f t="shared" si="1335"/>
        <v>0</v>
      </c>
    </row>
    <row r="4784" spans="1:42">
      <c r="A4784" t="s">
        <v>9182</v>
      </c>
      <c r="B4784" t="s">
        <v>9379</v>
      </c>
      <c r="C4784">
        <v>2</v>
      </c>
      <c r="E4784" t="s">
        <v>9380</v>
      </c>
      <c r="G4784" t="s">
        <v>130</v>
      </c>
      <c r="H4784" s="31">
        <v>44621</v>
      </c>
      <c r="I4784" t="s">
        <v>131</v>
      </c>
      <c r="J4784" t="s">
        <v>132</v>
      </c>
      <c r="L4784">
        <v>57</v>
      </c>
      <c r="M4784" t="s">
        <v>133</v>
      </c>
      <c r="N4784" t="s">
        <v>134</v>
      </c>
      <c r="O4784" t="s">
        <v>132</v>
      </c>
      <c r="R4784" t="s">
        <v>135</v>
      </c>
      <c r="S4784" t="s">
        <v>2662</v>
      </c>
      <c r="V4784" s="31">
        <v>43101</v>
      </c>
      <c r="X4784">
        <v>2017</v>
      </c>
      <c r="Y4784" t="s">
        <v>135</v>
      </c>
      <c r="Z4784" s="12" t="s">
        <v>59</v>
      </c>
      <c r="AB4784">
        <v>1</v>
      </c>
      <c r="AC4784" t="s">
        <v>60</v>
      </c>
      <c r="AD4784" t="s">
        <v>137</v>
      </c>
      <c r="AE4784" s="8">
        <v>1</v>
      </c>
      <c r="AF4784" s="33"/>
      <c r="AG4784" s="7">
        <f t="shared" si="1348"/>
        <v>0</v>
      </c>
      <c r="AH4784" s="7"/>
      <c r="AI4784" s="7"/>
      <c r="AJ4784" s="7">
        <f t="shared" si="1344"/>
        <v>0</v>
      </c>
      <c r="AK4784" s="7"/>
      <c r="AL4784" s="7"/>
      <c r="AM4784" s="7">
        <f t="shared" si="1349"/>
        <v>0</v>
      </c>
      <c r="AN4784" s="7"/>
      <c r="AO4784" s="7"/>
      <c r="AP4784" s="7">
        <f t="shared" si="1335"/>
        <v>0</v>
      </c>
    </row>
    <row r="4785" spans="1:42">
      <c r="A4785" t="s">
        <v>9182</v>
      </c>
      <c r="B4785" t="s">
        <v>9381</v>
      </c>
      <c r="C4785">
        <v>2</v>
      </c>
      <c r="E4785" t="s">
        <v>9382</v>
      </c>
      <c r="F4785" t="s">
        <v>9383</v>
      </c>
      <c r="G4785" t="s">
        <v>175</v>
      </c>
      <c r="H4785" s="31">
        <v>45170</v>
      </c>
      <c r="I4785" t="s">
        <v>176</v>
      </c>
      <c r="J4785" t="s">
        <v>177</v>
      </c>
      <c r="L4785">
        <v>65</v>
      </c>
      <c r="M4785" t="s">
        <v>151</v>
      </c>
      <c r="N4785" t="s">
        <v>178</v>
      </c>
      <c r="O4785" t="s">
        <v>177</v>
      </c>
      <c r="V4785" s="31">
        <v>42867</v>
      </c>
      <c r="X4785">
        <v>2017</v>
      </c>
      <c r="Z4785" s="12" t="s">
        <v>59</v>
      </c>
      <c r="AB4785">
        <v>1</v>
      </c>
      <c r="AC4785" t="s">
        <v>60</v>
      </c>
      <c r="AD4785" t="s">
        <v>61</v>
      </c>
      <c r="AE4785" s="8">
        <v>1</v>
      </c>
      <c r="AF4785" s="33"/>
      <c r="AG4785" s="7">
        <f t="shared" si="1348"/>
        <v>0</v>
      </c>
      <c r="AH4785" s="7">
        <f t="shared" ref="AH4785:AI4787" si="1350">$AF4785*$AB4785*$AE4785</f>
        <v>0</v>
      </c>
      <c r="AI4785" s="7">
        <f t="shared" si="1350"/>
        <v>0</v>
      </c>
      <c r="AJ4785" s="7">
        <f t="shared" si="1344"/>
        <v>0</v>
      </c>
      <c r="AK4785" s="7">
        <f t="shared" ref="AK4785:AL4787" si="1351">$AF4785*$AB4785*$AE4785</f>
        <v>0</v>
      </c>
      <c r="AL4785" s="7">
        <f t="shared" si="1351"/>
        <v>0</v>
      </c>
      <c r="AM4785" s="7">
        <f t="shared" si="1349"/>
        <v>0</v>
      </c>
      <c r="AN4785" s="7">
        <f t="shared" ref="AN4785:AO4787" si="1352">$AF4785*$AB4785*$AE4785</f>
        <v>0</v>
      </c>
      <c r="AO4785" s="7">
        <f t="shared" si="1352"/>
        <v>0</v>
      </c>
      <c r="AP4785" s="7">
        <f t="shared" si="1335"/>
        <v>0</v>
      </c>
    </row>
    <row r="4786" spans="1:42">
      <c r="A4786" t="s">
        <v>9182</v>
      </c>
      <c r="B4786" t="s">
        <v>9381</v>
      </c>
      <c r="C4786">
        <v>2</v>
      </c>
      <c r="E4786" t="s">
        <v>9384</v>
      </c>
      <c r="F4786" t="s">
        <v>9385</v>
      </c>
      <c r="G4786" t="s">
        <v>175</v>
      </c>
      <c r="H4786" s="31">
        <v>45170</v>
      </c>
      <c r="I4786" t="s">
        <v>176</v>
      </c>
      <c r="J4786" t="s">
        <v>177</v>
      </c>
      <c r="L4786">
        <v>65</v>
      </c>
      <c r="M4786" t="s">
        <v>151</v>
      </c>
      <c r="N4786" t="s">
        <v>178</v>
      </c>
      <c r="O4786" t="s">
        <v>177</v>
      </c>
      <c r="V4786" s="31">
        <v>42867</v>
      </c>
      <c r="X4786">
        <v>2017</v>
      </c>
      <c r="Z4786" s="12" t="s">
        <v>59</v>
      </c>
      <c r="AB4786">
        <v>1</v>
      </c>
      <c r="AC4786" t="s">
        <v>60</v>
      </c>
      <c r="AD4786" t="s">
        <v>61</v>
      </c>
      <c r="AE4786" s="8">
        <v>1</v>
      </c>
      <c r="AF4786" s="33"/>
      <c r="AG4786" s="7">
        <f t="shared" si="1348"/>
        <v>0</v>
      </c>
      <c r="AH4786" s="7">
        <f t="shared" si="1350"/>
        <v>0</v>
      </c>
      <c r="AI4786" s="7">
        <f t="shared" si="1350"/>
        <v>0</v>
      </c>
      <c r="AJ4786" s="7">
        <f t="shared" si="1344"/>
        <v>0</v>
      </c>
      <c r="AK4786" s="7">
        <f t="shared" si="1351"/>
        <v>0</v>
      </c>
      <c r="AL4786" s="7">
        <f t="shared" si="1351"/>
        <v>0</v>
      </c>
      <c r="AM4786" s="7">
        <f t="shared" si="1349"/>
        <v>0</v>
      </c>
      <c r="AN4786" s="7">
        <f t="shared" si="1352"/>
        <v>0</v>
      </c>
      <c r="AO4786" s="7">
        <f t="shared" si="1352"/>
        <v>0</v>
      </c>
      <c r="AP4786" s="7">
        <f t="shared" si="1335"/>
        <v>0</v>
      </c>
    </row>
    <row r="4787" spans="1:42">
      <c r="A4787" t="s">
        <v>9182</v>
      </c>
      <c r="B4787" t="s">
        <v>9386</v>
      </c>
      <c r="C4787">
        <v>2</v>
      </c>
      <c r="E4787" t="s">
        <v>9387</v>
      </c>
      <c r="F4787" t="s">
        <v>9213</v>
      </c>
      <c r="G4787" t="s">
        <v>1146</v>
      </c>
      <c r="H4787" s="31">
        <v>44927</v>
      </c>
      <c r="I4787" t="s">
        <v>9388</v>
      </c>
      <c r="J4787" t="s">
        <v>298</v>
      </c>
      <c r="L4787">
        <v>65</v>
      </c>
      <c r="M4787" t="s">
        <v>151</v>
      </c>
      <c r="N4787" t="s">
        <v>299</v>
      </c>
      <c r="O4787" t="s">
        <v>300</v>
      </c>
      <c r="V4787" s="31">
        <v>43221</v>
      </c>
      <c r="W4787" t="s">
        <v>170</v>
      </c>
      <c r="X4787">
        <v>2018</v>
      </c>
      <c r="Z4787" s="12" t="s">
        <v>59</v>
      </c>
      <c r="AB4787">
        <v>1</v>
      </c>
      <c r="AC4787" t="s">
        <v>60</v>
      </c>
      <c r="AD4787" t="s">
        <v>61</v>
      </c>
      <c r="AE4787" s="8">
        <v>1</v>
      </c>
      <c r="AF4787" s="33"/>
      <c r="AG4787" s="7">
        <f t="shared" si="1348"/>
        <v>0</v>
      </c>
      <c r="AH4787" s="7">
        <f t="shared" si="1350"/>
        <v>0</v>
      </c>
      <c r="AI4787" s="7">
        <f t="shared" si="1350"/>
        <v>0</v>
      </c>
      <c r="AJ4787" s="7">
        <f t="shared" si="1344"/>
        <v>0</v>
      </c>
      <c r="AK4787" s="7">
        <f t="shared" si="1351"/>
        <v>0</v>
      </c>
      <c r="AL4787" s="7">
        <f t="shared" si="1351"/>
        <v>0</v>
      </c>
      <c r="AM4787" s="7">
        <f t="shared" si="1349"/>
        <v>0</v>
      </c>
      <c r="AN4787" s="7">
        <f t="shared" si="1352"/>
        <v>0</v>
      </c>
      <c r="AO4787" s="7">
        <f t="shared" si="1352"/>
        <v>0</v>
      </c>
      <c r="AP4787" s="7">
        <f t="shared" si="1335"/>
        <v>0</v>
      </c>
    </row>
    <row r="4788" spans="1:42">
      <c r="A4788" t="s">
        <v>9182</v>
      </c>
      <c r="B4788" t="s">
        <v>9389</v>
      </c>
      <c r="C4788">
        <v>2</v>
      </c>
      <c r="E4788" t="s">
        <v>9390</v>
      </c>
      <c r="G4788" t="s">
        <v>130</v>
      </c>
      <c r="H4788" s="31">
        <v>44621</v>
      </c>
      <c r="I4788" t="s">
        <v>131</v>
      </c>
      <c r="J4788" t="s">
        <v>132</v>
      </c>
      <c r="L4788">
        <v>57</v>
      </c>
      <c r="M4788" t="s">
        <v>133</v>
      </c>
      <c r="N4788" t="s">
        <v>134</v>
      </c>
      <c r="O4788" t="s">
        <v>132</v>
      </c>
      <c r="R4788" t="s">
        <v>135</v>
      </c>
      <c r="S4788" t="s">
        <v>2705</v>
      </c>
      <c r="V4788" s="31">
        <v>43101</v>
      </c>
      <c r="X4788">
        <v>2017</v>
      </c>
      <c r="Y4788" t="s">
        <v>135</v>
      </c>
      <c r="Z4788" s="12" t="s">
        <v>59</v>
      </c>
      <c r="AB4788">
        <v>1</v>
      </c>
      <c r="AC4788" t="s">
        <v>60</v>
      </c>
      <c r="AD4788" t="s">
        <v>137</v>
      </c>
      <c r="AE4788" s="8">
        <v>1</v>
      </c>
      <c r="AF4788" s="33"/>
      <c r="AG4788" s="7">
        <f t="shared" si="1348"/>
        <v>0</v>
      </c>
      <c r="AH4788" s="7"/>
      <c r="AI4788" s="7"/>
      <c r="AJ4788" s="7">
        <f t="shared" si="1344"/>
        <v>0</v>
      </c>
      <c r="AK4788" s="7"/>
      <c r="AL4788" s="7"/>
      <c r="AM4788" s="7">
        <f t="shared" si="1349"/>
        <v>0</v>
      </c>
      <c r="AN4788" s="7"/>
      <c r="AO4788" s="7"/>
      <c r="AP4788" s="7">
        <f t="shared" si="1335"/>
        <v>0</v>
      </c>
    </row>
    <row r="4789" spans="1:42">
      <c r="A4789" t="s">
        <v>9182</v>
      </c>
      <c r="B4789" t="s">
        <v>9391</v>
      </c>
      <c r="C4789">
        <v>2</v>
      </c>
      <c r="E4789" t="s">
        <v>9392</v>
      </c>
      <c r="G4789" t="s">
        <v>130</v>
      </c>
      <c r="H4789" s="31">
        <v>44621</v>
      </c>
      <c r="I4789" t="s">
        <v>131</v>
      </c>
      <c r="J4789" t="s">
        <v>132</v>
      </c>
      <c r="L4789">
        <v>57</v>
      </c>
      <c r="M4789" t="s">
        <v>133</v>
      </c>
      <c r="N4789" t="s">
        <v>134</v>
      </c>
      <c r="O4789" t="s">
        <v>132</v>
      </c>
      <c r="R4789" t="s">
        <v>135</v>
      </c>
      <c r="S4789" t="s">
        <v>2662</v>
      </c>
      <c r="V4789" s="31">
        <v>43101</v>
      </c>
      <c r="X4789">
        <v>2017</v>
      </c>
      <c r="Y4789" t="s">
        <v>135</v>
      </c>
      <c r="Z4789" s="12" t="s">
        <v>59</v>
      </c>
      <c r="AB4789">
        <v>1</v>
      </c>
      <c r="AC4789" t="s">
        <v>60</v>
      </c>
      <c r="AD4789" t="s">
        <v>137</v>
      </c>
      <c r="AE4789" s="8">
        <v>1</v>
      </c>
      <c r="AF4789" s="33"/>
      <c r="AG4789" s="7">
        <f t="shared" si="1348"/>
        <v>0</v>
      </c>
      <c r="AH4789" s="7"/>
      <c r="AI4789" s="7"/>
      <c r="AJ4789" s="7">
        <f t="shared" si="1344"/>
        <v>0</v>
      </c>
      <c r="AK4789" s="7"/>
      <c r="AL4789" s="7"/>
      <c r="AM4789" s="7">
        <f t="shared" si="1349"/>
        <v>0</v>
      </c>
      <c r="AN4789" s="7"/>
      <c r="AO4789" s="7"/>
      <c r="AP4789" s="7">
        <f t="shared" si="1335"/>
        <v>0</v>
      </c>
    </row>
    <row r="4790" spans="1:42">
      <c r="A4790" t="s">
        <v>9182</v>
      </c>
      <c r="B4790" t="s">
        <v>9393</v>
      </c>
      <c r="C4790">
        <v>2</v>
      </c>
      <c r="D4790" t="s">
        <v>2788</v>
      </c>
      <c r="E4790" t="s">
        <v>9394</v>
      </c>
      <c r="G4790" t="s">
        <v>148</v>
      </c>
      <c r="H4790" s="31">
        <v>44105</v>
      </c>
      <c r="I4790" t="s">
        <v>149</v>
      </c>
      <c r="J4790" t="s">
        <v>148</v>
      </c>
      <c r="K4790" t="s">
        <v>150</v>
      </c>
      <c r="L4790">
        <v>65</v>
      </c>
      <c r="M4790" t="s">
        <v>151</v>
      </c>
      <c r="N4790" t="s">
        <v>152</v>
      </c>
      <c r="O4790" t="s">
        <v>153</v>
      </c>
      <c r="Q4790" t="s">
        <v>154</v>
      </c>
      <c r="R4790" t="s">
        <v>155</v>
      </c>
      <c r="S4790" t="s">
        <v>156</v>
      </c>
      <c r="V4790" s="31">
        <v>43101</v>
      </c>
      <c r="W4790" t="s">
        <v>157</v>
      </c>
      <c r="X4790">
        <v>2017</v>
      </c>
      <c r="Y4790" t="s">
        <v>155</v>
      </c>
      <c r="Z4790" s="12" t="s">
        <v>158</v>
      </c>
      <c r="AA4790" t="s">
        <v>159</v>
      </c>
      <c r="AB4790">
        <v>1</v>
      </c>
      <c r="AC4790" t="s">
        <v>60</v>
      </c>
      <c r="AD4790" t="s">
        <v>61</v>
      </c>
      <c r="AE4790" s="8">
        <v>1</v>
      </c>
      <c r="AF4790" s="33"/>
      <c r="AG4790" s="7">
        <f t="shared" si="1348"/>
        <v>0</v>
      </c>
      <c r="AH4790" s="7">
        <f t="shared" ref="AH4790:AI4793" si="1353">$AF4790*$AB4790*$AE4790</f>
        <v>0</v>
      </c>
      <c r="AI4790" s="7">
        <f t="shared" si="1353"/>
        <v>0</v>
      </c>
      <c r="AJ4790" s="7">
        <f t="shared" si="1344"/>
        <v>0</v>
      </c>
      <c r="AK4790" s="7">
        <f t="shared" ref="AK4790:AL4793" si="1354">$AF4790*$AB4790*$AE4790</f>
        <v>0</v>
      </c>
      <c r="AL4790" s="7">
        <f t="shared" si="1354"/>
        <v>0</v>
      </c>
      <c r="AM4790" s="7">
        <f t="shared" si="1349"/>
        <v>0</v>
      </c>
      <c r="AN4790" s="7">
        <f t="shared" ref="AN4790:AO4793" si="1355">$AF4790*$AB4790*$AE4790</f>
        <v>0</v>
      </c>
      <c r="AO4790" s="7">
        <f t="shared" si="1355"/>
        <v>0</v>
      </c>
      <c r="AP4790" s="7">
        <f t="shared" si="1335"/>
        <v>0</v>
      </c>
    </row>
    <row r="4791" spans="1:42">
      <c r="A4791" t="s">
        <v>9182</v>
      </c>
      <c r="B4791" t="s">
        <v>9393</v>
      </c>
      <c r="C4791">
        <v>2</v>
      </c>
      <c r="D4791" t="s">
        <v>9395</v>
      </c>
      <c r="E4791" t="s">
        <v>9396</v>
      </c>
      <c r="G4791" t="s">
        <v>164</v>
      </c>
      <c r="H4791" s="31">
        <v>44105</v>
      </c>
      <c r="I4791" t="s">
        <v>165</v>
      </c>
      <c r="J4791" t="s">
        <v>166</v>
      </c>
      <c r="L4791">
        <v>65</v>
      </c>
      <c r="M4791" t="s">
        <v>151</v>
      </c>
      <c r="N4791" t="s">
        <v>167</v>
      </c>
      <c r="O4791" t="s">
        <v>168</v>
      </c>
      <c r="R4791" t="s">
        <v>169</v>
      </c>
      <c r="V4791" s="31">
        <v>43101</v>
      </c>
      <c r="W4791" t="s">
        <v>157</v>
      </c>
      <c r="X4791">
        <v>2017</v>
      </c>
      <c r="Y4791" t="s">
        <v>169</v>
      </c>
      <c r="Z4791" s="12" t="s">
        <v>158</v>
      </c>
      <c r="AA4791" t="s">
        <v>170</v>
      </c>
      <c r="AB4791">
        <v>1</v>
      </c>
      <c r="AC4791" t="s">
        <v>60</v>
      </c>
      <c r="AD4791" t="s">
        <v>61</v>
      </c>
      <c r="AE4791" s="8">
        <v>1</v>
      </c>
      <c r="AF4791" s="33"/>
      <c r="AG4791" s="7">
        <f t="shared" si="1348"/>
        <v>0</v>
      </c>
      <c r="AH4791" s="7">
        <f t="shared" si="1353"/>
        <v>0</v>
      </c>
      <c r="AI4791" s="7">
        <f t="shared" si="1353"/>
        <v>0</v>
      </c>
      <c r="AJ4791" s="7">
        <f t="shared" si="1344"/>
        <v>0</v>
      </c>
      <c r="AK4791" s="7">
        <f t="shared" si="1354"/>
        <v>0</v>
      </c>
      <c r="AL4791" s="7">
        <f t="shared" si="1354"/>
        <v>0</v>
      </c>
      <c r="AM4791" s="7">
        <f t="shared" si="1349"/>
        <v>0</v>
      </c>
      <c r="AN4791" s="7">
        <f t="shared" si="1355"/>
        <v>0</v>
      </c>
      <c r="AO4791" s="7">
        <f t="shared" si="1355"/>
        <v>0</v>
      </c>
      <c r="AP4791" s="7">
        <f t="shared" si="1335"/>
        <v>0</v>
      </c>
    </row>
    <row r="4792" spans="1:42">
      <c r="A4792" t="s">
        <v>9182</v>
      </c>
      <c r="B4792" t="s">
        <v>9393</v>
      </c>
      <c r="C4792">
        <v>2</v>
      </c>
      <c r="E4792" t="s">
        <v>9397</v>
      </c>
      <c r="F4792" t="s">
        <v>9398</v>
      </c>
      <c r="G4792" t="s">
        <v>175</v>
      </c>
      <c r="H4792" s="31">
        <v>45170</v>
      </c>
      <c r="I4792" t="s">
        <v>176</v>
      </c>
      <c r="J4792" t="s">
        <v>177</v>
      </c>
      <c r="L4792">
        <v>65</v>
      </c>
      <c r="M4792" t="s">
        <v>151</v>
      </c>
      <c r="N4792" t="s">
        <v>178</v>
      </c>
      <c r="O4792" t="s">
        <v>177</v>
      </c>
      <c r="V4792" s="31">
        <v>42867</v>
      </c>
      <c r="X4792">
        <v>2017</v>
      </c>
      <c r="Z4792" s="12" t="s">
        <v>59</v>
      </c>
      <c r="AB4792">
        <v>1</v>
      </c>
      <c r="AC4792" t="s">
        <v>60</v>
      </c>
      <c r="AD4792" t="s">
        <v>61</v>
      </c>
      <c r="AE4792" s="8">
        <v>1</v>
      </c>
      <c r="AF4792" s="33"/>
      <c r="AG4792" s="7">
        <f t="shared" si="1348"/>
        <v>0</v>
      </c>
      <c r="AH4792" s="7">
        <f t="shared" si="1353"/>
        <v>0</v>
      </c>
      <c r="AI4792" s="7">
        <f t="shared" si="1353"/>
        <v>0</v>
      </c>
      <c r="AJ4792" s="7">
        <f t="shared" si="1344"/>
        <v>0</v>
      </c>
      <c r="AK4792" s="7">
        <f t="shared" si="1354"/>
        <v>0</v>
      </c>
      <c r="AL4792" s="7">
        <f t="shared" si="1354"/>
        <v>0</v>
      </c>
      <c r="AM4792" s="7">
        <f t="shared" si="1349"/>
        <v>0</v>
      </c>
      <c r="AN4792" s="7">
        <f t="shared" si="1355"/>
        <v>0</v>
      </c>
      <c r="AO4792" s="7">
        <f t="shared" si="1355"/>
        <v>0</v>
      </c>
      <c r="AP4792" s="7">
        <f t="shared" si="1335"/>
        <v>0</v>
      </c>
    </row>
    <row r="4793" spans="1:42">
      <c r="A4793" t="s">
        <v>9182</v>
      </c>
      <c r="B4793" t="s">
        <v>9399</v>
      </c>
      <c r="C4793">
        <v>2</v>
      </c>
      <c r="D4793" t="s">
        <v>9400</v>
      </c>
      <c r="E4793" t="s">
        <v>9401</v>
      </c>
      <c r="G4793" t="s">
        <v>164</v>
      </c>
      <c r="H4793" s="31">
        <v>44105</v>
      </c>
      <c r="I4793" t="s">
        <v>165</v>
      </c>
      <c r="J4793" t="s">
        <v>166</v>
      </c>
      <c r="L4793">
        <v>65</v>
      </c>
      <c r="M4793" t="s">
        <v>151</v>
      </c>
      <c r="N4793" t="s">
        <v>167</v>
      </c>
      <c r="O4793" t="s">
        <v>168</v>
      </c>
      <c r="R4793" t="s">
        <v>169</v>
      </c>
      <c r="V4793" s="31">
        <v>43101</v>
      </c>
      <c r="W4793" t="s">
        <v>157</v>
      </c>
      <c r="X4793">
        <v>2017</v>
      </c>
      <c r="Y4793" t="s">
        <v>169</v>
      </c>
      <c r="Z4793" s="12" t="s">
        <v>158</v>
      </c>
      <c r="AA4793" t="s">
        <v>170</v>
      </c>
      <c r="AB4793">
        <v>1</v>
      </c>
      <c r="AC4793" t="s">
        <v>60</v>
      </c>
      <c r="AD4793" t="s">
        <v>61</v>
      </c>
      <c r="AE4793" s="8">
        <v>1</v>
      </c>
      <c r="AF4793" s="33"/>
      <c r="AG4793" s="7">
        <f t="shared" si="1348"/>
        <v>0</v>
      </c>
      <c r="AH4793" s="7">
        <f t="shared" si="1353"/>
        <v>0</v>
      </c>
      <c r="AI4793" s="7">
        <f t="shared" si="1353"/>
        <v>0</v>
      </c>
      <c r="AJ4793" s="7">
        <f t="shared" si="1344"/>
        <v>0</v>
      </c>
      <c r="AK4793" s="7">
        <f t="shared" si="1354"/>
        <v>0</v>
      </c>
      <c r="AL4793" s="7">
        <f t="shared" si="1354"/>
        <v>0</v>
      </c>
      <c r="AM4793" s="7">
        <f t="shared" si="1349"/>
        <v>0</v>
      </c>
      <c r="AN4793" s="7">
        <f t="shared" si="1355"/>
        <v>0</v>
      </c>
      <c r="AO4793" s="7">
        <f t="shared" si="1355"/>
        <v>0</v>
      </c>
      <c r="AP4793" s="7">
        <f t="shared" si="1335"/>
        <v>0</v>
      </c>
    </row>
    <row r="4794" spans="1:42">
      <c r="A4794" t="s">
        <v>9182</v>
      </c>
      <c r="B4794" t="s">
        <v>9402</v>
      </c>
      <c r="C4794">
        <v>2</v>
      </c>
      <c r="E4794" t="s">
        <v>9403</v>
      </c>
      <c r="G4794" t="s">
        <v>130</v>
      </c>
      <c r="H4794" s="31">
        <v>44621</v>
      </c>
      <c r="I4794" t="s">
        <v>131</v>
      </c>
      <c r="J4794" t="s">
        <v>132</v>
      </c>
      <c r="L4794">
        <v>57</v>
      </c>
      <c r="M4794" t="s">
        <v>133</v>
      </c>
      <c r="N4794" t="s">
        <v>134</v>
      </c>
      <c r="O4794" t="s">
        <v>132</v>
      </c>
      <c r="R4794" t="s">
        <v>135</v>
      </c>
      <c r="S4794" t="s">
        <v>4259</v>
      </c>
      <c r="V4794" s="31">
        <v>43101</v>
      </c>
      <c r="X4794">
        <v>2017</v>
      </c>
      <c r="Y4794" t="s">
        <v>135</v>
      </c>
      <c r="Z4794" s="12" t="s">
        <v>59</v>
      </c>
      <c r="AB4794">
        <v>1</v>
      </c>
      <c r="AC4794" t="s">
        <v>60</v>
      </c>
      <c r="AD4794" t="s">
        <v>137</v>
      </c>
      <c r="AE4794" s="8">
        <v>1</v>
      </c>
      <c r="AF4794" s="33"/>
      <c r="AG4794" s="7">
        <f t="shared" si="1348"/>
        <v>0</v>
      </c>
      <c r="AH4794" s="7"/>
      <c r="AI4794" s="7"/>
      <c r="AJ4794" s="7">
        <f t="shared" si="1344"/>
        <v>0</v>
      </c>
      <c r="AK4794" s="7"/>
      <c r="AL4794" s="7"/>
      <c r="AM4794" s="7">
        <f t="shared" si="1349"/>
        <v>0</v>
      </c>
      <c r="AN4794" s="7"/>
      <c r="AO4794" s="7"/>
      <c r="AP4794" s="7">
        <f t="shared" ref="AP4794:AP4857" si="1356">$AF4794*$AB4794*$AE4794</f>
        <v>0</v>
      </c>
    </row>
    <row r="4795" spans="1:42">
      <c r="A4795" t="s">
        <v>9182</v>
      </c>
      <c r="B4795" t="s">
        <v>9404</v>
      </c>
      <c r="C4795">
        <v>2</v>
      </c>
      <c r="E4795" t="s">
        <v>9405</v>
      </c>
      <c r="G4795" t="s">
        <v>130</v>
      </c>
      <c r="H4795" s="31">
        <v>44621</v>
      </c>
      <c r="I4795" t="s">
        <v>131</v>
      </c>
      <c r="J4795" t="s">
        <v>132</v>
      </c>
      <c r="L4795">
        <v>57</v>
      </c>
      <c r="M4795" t="s">
        <v>133</v>
      </c>
      <c r="N4795" t="s">
        <v>134</v>
      </c>
      <c r="O4795" t="s">
        <v>132</v>
      </c>
      <c r="R4795" t="s">
        <v>135</v>
      </c>
      <c r="S4795" t="s">
        <v>2705</v>
      </c>
      <c r="V4795" s="31">
        <v>43101</v>
      </c>
      <c r="X4795">
        <v>2017</v>
      </c>
      <c r="Y4795" t="s">
        <v>135</v>
      </c>
      <c r="Z4795" s="12" t="s">
        <v>59</v>
      </c>
      <c r="AB4795">
        <v>1</v>
      </c>
      <c r="AC4795" t="s">
        <v>60</v>
      </c>
      <c r="AD4795" t="s">
        <v>137</v>
      </c>
      <c r="AE4795" s="8">
        <v>1</v>
      </c>
      <c r="AF4795" s="33"/>
      <c r="AG4795" s="7">
        <f t="shared" si="1348"/>
        <v>0</v>
      </c>
      <c r="AH4795" s="7"/>
      <c r="AI4795" s="7"/>
      <c r="AJ4795" s="7">
        <f t="shared" si="1344"/>
        <v>0</v>
      </c>
      <c r="AK4795" s="7"/>
      <c r="AL4795" s="7"/>
      <c r="AM4795" s="7">
        <f t="shared" si="1349"/>
        <v>0</v>
      </c>
      <c r="AN4795" s="7"/>
      <c r="AO4795" s="7"/>
      <c r="AP4795" s="7">
        <f t="shared" si="1356"/>
        <v>0</v>
      </c>
    </row>
    <row r="4796" spans="1:42">
      <c r="A4796" t="s">
        <v>9182</v>
      </c>
      <c r="B4796" t="s">
        <v>9406</v>
      </c>
      <c r="C4796">
        <v>2</v>
      </c>
      <c r="E4796" t="s">
        <v>9407</v>
      </c>
      <c r="G4796" t="s">
        <v>164</v>
      </c>
      <c r="H4796" s="31">
        <v>44105</v>
      </c>
      <c r="I4796" t="s">
        <v>165</v>
      </c>
      <c r="J4796" t="s">
        <v>166</v>
      </c>
      <c r="L4796">
        <v>65</v>
      </c>
      <c r="M4796" t="s">
        <v>151</v>
      </c>
      <c r="N4796" t="s">
        <v>167</v>
      </c>
      <c r="O4796" t="s">
        <v>168</v>
      </c>
      <c r="R4796" t="s">
        <v>169</v>
      </c>
      <c r="V4796" s="31">
        <v>43101</v>
      </c>
      <c r="W4796" t="s">
        <v>157</v>
      </c>
      <c r="X4796">
        <v>2017</v>
      </c>
      <c r="Y4796" t="s">
        <v>169</v>
      </c>
      <c r="Z4796" s="12" t="s">
        <v>158</v>
      </c>
      <c r="AA4796" t="s">
        <v>170</v>
      </c>
      <c r="AB4796">
        <v>1</v>
      </c>
      <c r="AC4796" t="s">
        <v>60</v>
      </c>
      <c r="AD4796" t="s">
        <v>61</v>
      </c>
      <c r="AE4796" s="8">
        <v>1</v>
      </c>
      <c r="AF4796" s="33"/>
      <c r="AG4796" s="7">
        <f t="shared" si="1348"/>
        <v>0</v>
      </c>
      <c r="AH4796" s="7">
        <f>$AF4796*$AB4796*$AE4796</f>
        <v>0</v>
      </c>
      <c r="AI4796" s="7">
        <f>$AF4796*$AB4796*$AE4796</f>
        <v>0</v>
      </c>
      <c r="AJ4796" s="7">
        <f t="shared" si="1344"/>
        <v>0</v>
      </c>
      <c r="AK4796" s="7">
        <f>$AF4796*$AB4796*$AE4796</f>
        <v>0</v>
      </c>
      <c r="AL4796" s="7">
        <f>$AF4796*$AB4796*$AE4796</f>
        <v>0</v>
      </c>
      <c r="AM4796" s="7">
        <f t="shared" si="1349"/>
        <v>0</v>
      </c>
      <c r="AN4796" s="7">
        <f>$AF4796*$AB4796*$AE4796</f>
        <v>0</v>
      </c>
      <c r="AO4796" s="7">
        <f>$AF4796*$AB4796*$AE4796</f>
        <v>0</v>
      </c>
      <c r="AP4796" s="7">
        <f t="shared" si="1356"/>
        <v>0</v>
      </c>
    </row>
    <row r="4797" spans="1:42">
      <c r="A4797" t="s">
        <v>9182</v>
      </c>
      <c r="B4797" t="s">
        <v>9408</v>
      </c>
      <c r="C4797">
        <v>2</v>
      </c>
      <c r="E4797" t="s">
        <v>9409</v>
      </c>
      <c r="F4797" t="s">
        <v>9410</v>
      </c>
      <c r="G4797" t="s">
        <v>175</v>
      </c>
      <c r="H4797" s="31">
        <v>45170</v>
      </c>
      <c r="I4797" t="s">
        <v>176</v>
      </c>
      <c r="J4797" t="s">
        <v>177</v>
      </c>
      <c r="L4797">
        <v>65</v>
      </c>
      <c r="M4797" t="s">
        <v>151</v>
      </c>
      <c r="N4797" t="s">
        <v>178</v>
      </c>
      <c r="O4797" t="s">
        <v>177</v>
      </c>
      <c r="V4797" s="31">
        <v>42867</v>
      </c>
      <c r="X4797">
        <v>2017</v>
      </c>
      <c r="Z4797" s="12" t="s">
        <v>59</v>
      </c>
      <c r="AB4797">
        <v>1</v>
      </c>
      <c r="AC4797" t="s">
        <v>60</v>
      </c>
      <c r="AD4797" t="s">
        <v>61</v>
      </c>
      <c r="AE4797" s="8">
        <v>1</v>
      </c>
      <c r="AF4797" s="33"/>
      <c r="AG4797" s="7">
        <f t="shared" si="1348"/>
        <v>0</v>
      </c>
      <c r="AH4797" s="7">
        <f>$AF4797*$AB4797*$AE4797</f>
        <v>0</v>
      </c>
      <c r="AI4797" s="7">
        <f>$AF4797*$AB4797*$AE4797</f>
        <v>0</v>
      </c>
      <c r="AJ4797" s="7">
        <f t="shared" si="1344"/>
        <v>0</v>
      </c>
      <c r="AK4797" s="7">
        <f>$AF4797*$AB4797*$AE4797</f>
        <v>0</v>
      </c>
      <c r="AL4797" s="7">
        <f>$AF4797*$AB4797*$AE4797</f>
        <v>0</v>
      </c>
      <c r="AM4797" s="7">
        <f t="shared" si="1349"/>
        <v>0</v>
      </c>
      <c r="AN4797" s="7">
        <f>$AF4797*$AB4797*$AE4797</f>
        <v>0</v>
      </c>
      <c r="AO4797" s="7">
        <f>$AF4797*$AB4797*$AE4797</f>
        <v>0</v>
      </c>
      <c r="AP4797" s="7">
        <f t="shared" si="1356"/>
        <v>0</v>
      </c>
    </row>
    <row r="4798" spans="1:42">
      <c r="A4798" t="s">
        <v>9182</v>
      </c>
      <c r="B4798" t="s">
        <v>9411</v>
      </c>
      <c r="C4798">
        <v>2</v>
      </c>
      <c r="E4798" t="s">
        <v>9412</v>
      </c>
      <c r="G4798" t="s">
        <v>130</v>
      </c>
      <c r="H4798" s="31">
        <v>44621</v>
      </c>
      <c r="I4798" t="s">
        <v>131</v>
      </c>
      <c r="J4798" t="s">
        <v>132</v>
      </c>
      <c r="L4798">
        <v>57</v>
      </c>
      <c r="M4798" t="s">
        <v>133</v>
      </c>
      <c r="N4798" t="s">
        <v>134</v>
      </c>
      <c r="O4798" t="s">
        <v>132</v>
      </c>
      <c r="R4798" t="s">
        <v>135</v>
      </c>
      <c r="S4798" t="s">
        <v>2662</v>
      </c>
      <c r="V4798" s="31">
        <v>43101</v>
      </c>
      <c r="X4798">
        <v>2017</v>
      </c>
      <c r="Y4798" t="s">
        <v>135</v>
      </c>
      <c r="Z4798" s="12" t="s">
        <v>59</v>
      </c>
      <c r="AB4798">
        <v>1</v>
      </c>
      <c r="AC4798" t="s">
        <v>60</v>
      </c>
      <c r="AD4798" t="s">
        <v>137</v>
      </c>
      <c r="AE4798" s="8">
        <v>1</v>
      </c>
      <c r="AF4798" s="33"/>
      <c r="AG4798" s="7">
        <f t="shared" si="1348"/>
        <v>0</v>
      </c>
      <c r="AH4798" s="7"/>
      <c r="AI4798" s="7"/>
      <c r="AJ4798" s="7">
        <f t="shared" si="1344"/>
        <v>0</v>
      </c>
      <c r="AK4798" s="7"/>
      <c r="AL4798" s="7"/>
      <c r="AM4798" s="7">
        <f t="shared" si="1349"/>
        <v>0</v>
      </c>
      <c r="AN4798" s="7"/>
      <c r="AO4798" s="7"/>
      <c r="AP4798" s="7">
        <f t="shared" si="1356"/>
        <v>0</v>
      </c>
    </row>
    <row r="4799" spans="1:42">
      <c r="A4799" t="s">
        <v>9182</v>
      </c>
      <c r="B4799" t="s">
        <v>9411</v>
      </c>
      <c r="C4799">
        <v>2</v>
      </c>
      <c r="E4799" t="s">
        <v>9413</v>
      </c>
      <c r="G4799" t="s">
        <v>130</v>
      </c>
      <c r="H4799" s="31">
        <v>44621</v>
      </c>
      <c r="I4799" t="s">
        <v>131</v>
      </c>
      <c r="J4799" t="s">
        <v>132</v>
      </c>
      <c r="L4799">
        <v>57</v>
      </c>
      <c r="M4799" t="s">
        <v>133</v>
      </c>
      <c r="N4799" t="s">
        <v>134</v>
      </c>
      <c r="O4799" t="s">
        <v>132</v>
      </c>
      <c r="R4799" t="s">
        <v>135</v>
      </c>
      <c r="S4799" t="s">
        <v>2662</v>
      </c>
      <c r="V4799" s="31">
        <v>43101</v>
      </c>
      <c r="X4799">
        <v>2017</v>
      </c>
      <c r="Y4799" t="s">
        <v>135</v>
      </c>
      <c r="Z4799" s="12" t="s">
        <v>59</v>
      </c>
      <c r="AB4799">
        <v>1</v>
      </c>
      <c r="AC4799" t="s">
        <v>60</v>
      </c>
      <c r="AD4799" t="s">
        <v>137</v>
      </c>
      <c r="AE4799" s="8">
        <v>1</v>
      </c>
      <c r="AF4799" s="33"/>
      <c r="AG4799" s="7">
        <f t="shared" si="1348"/>
        <v>0</v>
      </c>
      <c r="AH4799" s="7"/>
      <c r="AI4799" s="7"/>
      <c r="AJ4799" s="7">
        <f t="shared" si="1344"/>
        <v>0</v>
      </c>
      <c r="AK4799" s="7"/>
      <c r="AL4799" s="7"/>
      <c r="AM4799" s="7">
        <f t="shared" si="1349"/>
        <v>0</v>
      </c>
      <c r="AN4799" s="7"/>
      <c r="AO4799" s="7"/>
      <c r="AP4799" s="7">
        <f t="shared" si="1356"/>
        <v>0</v>
      </c>
    </row>
    <row r="4800" spans="1:42">
      <c r="A4800" t="s">
        <v>9182</v>
      </c>
      <c r="B4800" t="s">
        <v>9411</v>
      </c>
      <c r="C4800">
        <v>2</v>
      </c>
      <c r="E4800" t="s">
        <v>9414</v>
      </c>
      <c r="G4800" t="s">
        <v>130</v>
      </c>
      <c r="H4800" s="31">
        <v>44621</v>
      </c>
      <c r="I4800" t="s">
        <v>131</v>
      </c>
      <c r="J4800" t="s">
        <v>132</v>
      </c>
      <c r="L4800">
        <v>57</v>
      </c>
      <c r="M4800" t="s">
        <v>133</v>
      </c>
      <c r="N4800" t="s">
        <v>134</v>
      </c>
      <c r="O4800" t="s">
        <v>132</v>
      </c>
      <c r="R4800" t="s">
        <v>135</v>
      </c>
      <c r="S4800" t="s">
        <v>2662</v>
      </c>
      <c r="V4800" s="31">
        <v>43101</v>
      </c>
      <c r="X4800">
        <v>2017</v>
      </c>
      <c r="Y4800" t="s">
        <v>135</v>
      </c>
      <c r="Z4800" s="12" t="s">
        <v>59</v>
      </c>
      <c r="AB4800">
        <v>1</v>
      </c>
      <c r="AC4800" t="s">
        <v>60</v>
      </c>
      <c r="AD4800" t="s">
        <v>137</v>
      </c>
      <c r="AE4800" s="8">
        <v>1</v>
      </c>
      <c r="AF4800" s="33"/>
      <c r="AG4800" s="7">
        <f t="shared" si="1348"/>
        <v>0</v>
      </c>
      <c r="AH4800" s="7"/>
      <c r="AI4800" s="7"/>
      <c r="AJ4800" s="7">
        <f t="shared" si="1344"/>
        <v>0</v>
      </c>
      <c r="AK4800" s="7"/>
      <c r="AL4800" s="7"/>
      <c r="AM4800" s="7">
        <f t="shared" si="1349"/>
        <v>0</v>
      </c>
      <c r="AN4800" s="7"/>
      <c r="AO4800" s="7"/>
      <c r="AP4800" s="7">
        <f t="shared" si="1356"/>
        <v>0</v>
      </c>
    </row>
    <row r="4801" spans="1:42">
      <c r="A4801" t="s">
        <v>9182</v>
      </c>
      <c r="B4801" t="s">
        <v>9411</v>
      </c>
      <c r="C4801">
        <v>2</v>
      </c>
      <c r="E4801" t="s">
        <v>9415</v>
      </c>
      <c r="G4801" t="s">
        <v>130</v>
      </c>
      <c r="H4801" s="31">
        <v>44621</v>
      </c>
      <c r="I4801" t="s">
        <v>131</v>
      </c>
      <c r="J4801" t="s">
        <v>132</v>
      </c>
      <c r="L4801">
        <v>57</v>
      </c>
      <c r="M4801" t="s">
        <v>133</v>
      </c>
      <c r="N4801" t="s">
        <v>134</v>
      </c>
      <c r="O4801" t="s">
        <v>132</v>
      </c>
      <c r="R4801" t="s">
        <v>135</v>
      </c>
      <c r="S4801" t="s">
        <v>2662</v>
      </c>
      <c r="V4801" s="31">
        <v>43101</v>
      </c>
      <c r="X4801">
        <v>2017</v>
      </c>
      <c r="Y4801" t="s">
        <v>135</v>
      </c>
      <c r="Z4801" s="12" t="s">
        <v>59</v>
      </c>
      <c r="AB4801">
        <v>1</v>
      </c>
      <c r="AC4801" t="s">
        <v>60</v>
      </c>
      <c r="AD4801" t="s">
        <v>137</v>
      </c>
      <c r="AE4801" s="8">
        <v>1</v>
      </c>
      <c r="AF4801" s="33"/>
      <c r="AG4801" s="7">
        <f t="shared" si="1348"/>
        <v>0</v>
      </c>
      <c r="AH4801" s="7"/>
      <c r="AI4801" s="7"/>
      <c r="AJ4801" s="7">
        <f t="shared" si="1344"/>
        <v>0</v>
      </c>
      <c r="AK4801" s="7"/>
      <c r="AL4801" s="7"/>
      <c r="AM4801" s="7">
        <f t="shared" si="1349"/>
        <v>0</v>
      </c>
      <c r="AN4801" s="7"/>
      <c r="AO4801" s="7"/>
      <c r="AP4801" s="7">
        <f t="shared" si="1356"/>
        <v>0</v>
      </c>
    </row>
    <row r="4802" spans="1:42">
      <c r="A4802" t="s">
        <v>9182</v>
      </c>
      <c r="B4802" t="s">
        <v>9411</v>
      </c>
      <c r="C4802">
        <v>2</v>
      </c>
      <c r="E4802" t="s">
        <v>9416</v>
      </c>
      <c r="G4802" t="s">
        <v>130</v>
      </c>
      <c r="H4802" s="31">
        <v>44621</v>
      </c>
      <c r="I4802" t="s">
        <v>131</v>
      </c>
      <c r="J4802" t="s">
        <v>132</v>
      </c>
      <c r="L4802">
        <v>57</v>
      </c>
      <c r="M4802" t="s">
        <v>133</v>
      </c>
      <c r="N4802" t="s">
        <v>134</v>
      </c>
      <c r="O4802" t="s">
        <v>132</v>
      </c>
      <c r="R4802" t="s">
        <v>135</v>
      </c>
      <c r="S4802" t="s">
        <v>2662</v>
      </c>
      <c r="V4802" s="31">
        <v>43101</v>
      </c>
      <c r="X4802">
        <v>2017</v>
      </c>
      <c r="Y4802" t="s">
        <v>135</v>
      </c>
      <c r="Z4802" s="12" t="s">
        <v>59</v>
      </c>
      <c r="AB4802">
        <v>1</v>
      </c>
      <c r="AC4802" t="s">
        <v>60</v>
      </c>
      <c r="AD4802" t="s">
        <v>137</v>
      </c>
      <c r="AE4802" s="8">
        <v>1</v>
      </c>
      <c r="AF4802" s="33"/>
      <c r="AG4802" s="7">
        <f t="shared" si="1348"/>
        <v>0</v>
      </c>
      <c r="AH4802" s="7"/>
      <c r="AI4802" s="7"/>
      <c r="AJ4802" s="7">
        <f t="shared" si="1344"/>
        <v>0</v>
      </c>
      <c r="AK4802" s="7"/>
      <c r="AL4802" s="7"/>
      <c r="AM4802" s="7">
        <f t="shared" si="1349"/>
        <v>0</v>
      </c>
      <c r="AN4802" s="7"/>
      <c r="AO4802" s="7"/>
      <c r="AP4802" s="7">
        <f t="shared" si="1356"/>
        <v>0</v>
      </c>
    </row>
    <row r="4803" spans="1:42">
      <c r="A4803" t="s">
        <v>9182</v>
      </c>
      <c r="B4803" t="s">
        <v>9411</v>
      </c>
      <c r="C4803">
        <v>2</v>
      </c>
      <c r="E4803" t="s">
        <v>9417</v>
      </c>
      <c r="G4803" t="s">
        <v>130</v>
      </c>
      <c r="H4803" s="31">
        <v>44621</v>
      </c>
      <c r="I4803" t="s">
        <v>131</v>
      </c>
      <c r="J4803" t="s">
        <v>132</v>
      </c>
      <c r="L4803">
        <v>57</v>
      </c>
      <c r="M4803" t="s">
        <v>133</v>
      </c>
      <c r="N4803" t="s">
        <v>134</v>
      </c>
      <c r="O4803" t="s">
        <v>132</v>
      </c>
      <c r="R4803" t="s">
        <v>135</v>
      </c>
      <c r="S4803" t="s">
        <v>2662</v>
      </c>
      <c r="V4803" s="31">
        <v>43101</v>
      </c>
      <c r="X4803">
        <v>2017</v>
      </c>
      <c r="Y4803" t="s">
        <v>135</v>
      </c>
      <c r="Z4803" s="12" t="s">
        <v>59</v>
      </c>
      <c r="AB4803">
        <v>1</v>
      </c>
      <c r="AC4803" t="s">
        <v>60</v>
      </c>
      <c r="AD4803" t="s">
        <v>137</v>
      </c>
      <c r="AE4803" s="8">
        <v>1</v>
      </c>
      <c r="AF4803" s="33"/>
      <c r="AG4803" s="7">
        <f t="shared" si="1348"/>
        <v>0</v>
      </c>
      <c r="AH4803" s="7"/>
      <c r="AI4803" s="7"/>
      <c r="AJ4803" s="7">
        <f t="shared" si="1344"/>
        <v>0</v>
      </c>
      <c r="AK4803" s="7"/>
      <c r="AL4803" s="7"/>
      <c r="AM4803" s="7">
        <f t="shared" si="1349"/>
        <v>0</v>
      </c>
      <c r="AN4803" s="7"/>
      <c r="AO4803" s="7"/>
      <c r="AP4803" s="7">
        <f t="shared" si="1356"/>
        <v>0</v>
      </c>
    </row>
    <row r="4804" spans="1:42">
      <c r="A4804" t="s">
        <v>9182</v>
      </c>
      <c r="B4804" t="s">
        <v>9411</v>
      </c>
      <c r="C4804">
        <v>2</v>
      </c>
      <c r="E4804" t="s">
        <v>9418</v>
      </c>
      <c r="G4804" t="s">
        <v>130</v>
      </c>
      <c r="H4804" s="31">
        <v>44621</v>
      </c>
      <c r="I4804" t="s">
        <v>131</v>
      </c>
      <c r="J4804" t="s">
        <v>132</v>
      </c>
      <c r="L4804">
        <v>57</v>
      </c>
      <c r="M4804" t="s">
        <v>133</v>
      </c>
      <c r="N4804" t="s">
        <v>134</v>
      </c>
      <c r="O4804" t="s">
        <v>132</v>
      </c>
      <c r="R4804" t="s">
        <v>135</v>
      </c>
      <c r="S4804" t="s">
        <v>2662</v>
      </c>
      <c r="V4804" s="31">
        <v>43101</v>
      </c>
      <c r="X4804">
        <v>2017</v>
      </c>
      <c r="Y4804" t="s">
        <v>135</v>
      </c>
      <c r="Z4804" s="12" t="s">
        <v>59</v>
      </c>
      <c r="AB4804">
        <v>1</v>
      </c>
      <c r="AC4804" t="s">
        <v>60</v>
      </c>
      <c r="AD4804" t="s">
        <v>137</v>
      </c>
      <c r="AE4804" s="8">
        <v>1</v>
      </c>
      <c r="AF4804" s="33"/>
      <c r="AG4804" s="7">
        <f t="shared" si="1348"/>
        <v>0</v>
      </c>
      <c r="AH4804" s="7"/>
      <c r="AI4804" s="7"/>
      <c r="AJ4804" s="7">
        <f t="shared" ref="AJ4804:AJ4867" si="1357">$AF4804*$AB4804*$AE4804</f>
        <v>0</v>
      </c>
      <c r="AK4804" s="7"/>
      <c r="AL4804" s="7"/>
      <c r="AM4804" s="7">
        <f t="shared" si="1349"/>
        <v>0</v>
      </c>
      <c r="AN4804" s="7"/>
      <c r="AO4804" s="7"/>
      <c r="AP4804" s="7">
        <f t="shared" si="1356"/>
        <v>0</v>
      </c>
    </row>
    <row r="4805" spans="1:42">
      <c r="A4805" t="s">
        <v>9182</v>
      </c>
      <c r="B4805" t="s">
        <v>9411</v>
      </c>
      <c r="C4805">
        <v>2</v>
      </c>
      <c r="E4805" t="s">
        <v>9419</v>
      </c>
      <c r="G4805" t="s">
        <v>130</v>
      </c>
      <c r="H4805" s="31">
        <v>44621</v>
      </c>
      <c r="I4805" t="s">
        <v>131</v>
      </c>
      <c r="J4805" t="s">
        <v>132</v>
      </c>
      <c r="L4805">
        <v>57</v>
      </c>
      <c r="M4805" t="s">
        <v>133</v>
      </c>
      <c r="N4805" t="s">
        <v>134</v>
      </c>
      <c r="O4805" t="s">
        <v>132</v>
      </c>
      <c r="R4805" t="s">
        <v>135</v>
      </c>
      <c r="S4805" t="s">
        <v>2662</v>
      </c>
      <c r="V4805" s="31">
        <v>43101</v>
      </c>
      <c r="X4805">
        <v>2017</v>
      </c>
      <c r="Y4805" t="s">
        <v>135</v>
      </c>
      <c r="Z4805" s="12" t="s">
        <v>59</v>
      </c>
      <c r="AB4805">
        <v>1</v>
      </c>
      <c r="AC4805" t="s">
        <v>60</v>
      </c>
      <c r="AD4805" t="s">
        <v>137</v>
      </c>
      <c r="AE4805" s="8">
        <v>1</v>
      </c>
      <c r="AF4805" s="33"/>
      <c r="AG4805" s="7">
        <f t="shared" si="1348"/>
        <v>0</v>
      </c>
      <c r="AH4805" s="7"/>
      <c r="AI4805" s="7"/>
      <c r="AJ4805" s="7">
        <f t="shared" si="1357"/>
        <v>0</v>
      </c>
      <c r="AK4805" s="7"/>
      <c r="AL4805" s="7"/>
      <c r="AM4805" s="7">
        <f t="shared" si="1349"/>
        <v>0</v>
      </c>
      <c r="AN4805" s="7"/>
      <c r="AO4805" s="7"/>
      <c r="AP4805" s="7">
        <f t="shared" si="1356"/>
        <v>0</v>
      </c>
    </row>
    <row r="4806" spans="1:42">
      <c r="A4806" t="s">
        <v>9182</v>
      </c>
      <c r="B4806" t="s">
        <v>9411</v>
      </c>
      <c r="C4806">
        <v>2</v>
      </c>
      <c r="E4806" t="s">
        <v>9420</v>
      </c>
      <c r="G4806" t="s">
        <v>130</v>
      </c>
      <c r="H4806" s="31">
        <v>44621</v>
      </c>
      <c r="I4806" t="s">
        <v>131</v>
      </c>
      <c r="J4806" t="s">
        <v>132</v>
      </c>
      <c r="L4806">
        <v>57</v>
      </c>
      <c r="M4806" t="s">
        <v>133</v>
      </c>
      <c r="N4806" t="s">
        <v>134</v>
      </c>
      <c r="O4806" t="s">
        <v>132</v>
      </c>
      <c r="R4806" t="s">
        <v>135</v>
      </c>
      <c r="S4806" t="s">
        <v>2705</v>
      </c>
      <c r="V4806" s="31">
        <v>43101</v>
      </c>
      <c r="X4806">
        <v>2017</v>
      </c>
      <c r="Y4806" t="s">
        <v>135</v>
      </c>
      <c r="Z4806" s="12" t="s">
        <v>59</v>
      </c>
      <c r="AB4806">
        <v>1</v>
      </c>
      <c r="AC4806" t="s">
        <v>60</v>
      </c>
      <c r="AD4806" t="s">
        <v>137</v>
      </c>
      <c r="AE4806" s="8">
        <v>1</v>
      </c>
      <c r="AF4806" s="33"/>
      <c r="AG4806" s="7">
        <f t="shared" si="1348"/>
        <v>0</v>
      </c>
      <c r="AH4806" s="7"/>
      <c r="AI4806" s="7"/>
      <c r="AJ4806" s="7">
        <f t="shared" si="1357"/>
        <v>0</v>
      </c>
      <c r="AK4806" s="7"/>
      <c r="AL4806" s="7"/>
      <c r="AM4806" s="7">
        <f t="shared" si="1349"/>
        <v>0</v>
      </c>
      <c r="AN4806" s="7"/>
      <c r="AO4806" s="7"/>
      <c r="AP4806" s="7">
        <f t="shared" si="1356"/>
        <v>0</v>
      </c>
    </row>
    <row r="4807" spans="1:42">
      <c r="A4807" t="s">
        <v>9182</v>
      </c>
      <c r="B4807" t="s">
        <v>9421</v>
      </c>
      <c r="C4807">
        <v>2</v>
      </c>
      <c r="E4807" t="s">
        <v>9422</v>
      </c>
      <c r="G4807" t="s">
        <v>130</v>
      </c>
      <c r="H4807" s="31">
        <v>44621</v>
      </c>
      <c r="I4807" t="s">
        <v>131</v>
      </c>
      <c r="J4807" t="s">
        <v>132</v>
      </c>
      <c r="L4807">
        <v>57</v>
      </c>
      <c r="M4807" t="s">
        <v>133</v>
      </c>
      <c r="N4807" t="s">
        <v>134</v>
      </c>
      <c r="O4807" t="s">
        <v>132</v>
      </c>
      <c r="R4807" t="s">
        <v>135</v>
      </c>
      <c r="S4807" t="s">
        <v>2705</v>
      </c>
      <c r="V4807" s="31">
        <v>43101</v>
      </c>
      <c r="X4807">
        <v>2017</v>
      </c>
      <c r="Y4807" t="s">
        <v>135</v>
      </c>
      <c r="Z4807" s="12" t="s">
        <v>59</v>
      </c>
      <c r="AB4807">
        <v>1</v>
      </c>
      <c r="AC4807" t="s">
        <v>60</v>
      </c>
      <c r="AD4807" t="s">
        <v>137</v>
      </c>
      <c r="AE4807" s="8">
        <v>1</v>
      </c>
      <c r="AF4807" s="33"/>
      <c r="AG4807" s="7">
        <f t="shared" si="1348"/>
        <v>0</v>
      </c>
      <c r="AH4807" s="7"/>
      <c r="AI4807" s="7"/>
      <c r="AJ4807" s="7">
        <f t="shared" si="1357"/>
        <v>0</v>
      </c>
      <c r="AK4807" s="7"/>
      <c r="AL4807" s="7"/>
      <c r="AM4807" s="7">
        <f t="shared" si="1349"/>
        <v>0</v>
      </c>
      <c r="AN4807" s="7"/>
      <c r="AO4807" s="7"/>
      <c r="AP4807" s="7">
        <f t="shared" si="1356"/>
        <v>0</v>
      </c>
    </row>
    <row r="4808" spans="1:42">
      <c r="A4808" t="s">
        <v>9182</v>
      </c>
      <c r="B4808" t="s">
        <v>9421</v>
      </c>
      <c r="C4808">
        <v>2</v>
      </c>
      <c r="E4808" t="s">
        <v>9423</v>
      </c>
      <c r="G4808" t="s">
        <v>130</v>
      </c>
      <c r="H4808" s="31">
        <v>44621</v>
      </c>
      <c r="I4808" t="s">
        <v>131</v>
      </c>
      <c r="J4808" t="s">
        <v>132</v>
      </c>
      <c r="L4808">
        <v>57</v>
      </c>
      <c r="M4808" t="s">
        <v>133</v>
      </c>
      <c r="N4808" t="s">
        <v>134</v>
      </c>
      <c r="O4808" t="s">
        <v>132</v>
      </c>
      <c r="R4808" t="s">
        <v>135</v>
      </c>
      <c r="S4808" t="s">
        <v>2705</v>
      </c>
      <c r="V4808" s="31">
        <v>43101</v>
      </c>
      <c r="X4808">
        <v>2017</v>
      </c>
      <c r="Y4808" t="s">
        <v>135</v>
      </c>
      <c r="Z4808" s="12" t="s">
        <v>59</v>
      </c>
      <c r="AB4808">
        <v>1</v>
      </c>
      <c r="AC4808" t="s">
        <v>60</v>
      </c>
      <c r="AD4808" t="s">
        <v>137</v>
      </c>
      <c r="AE4808" s="8">
        <v>1</v>
      </c>
      <c r="AF4808" s="33"/>
      <c r="AG4808" s="7">
        <f t="shared" si="1348"/>
        <v>0</v>
      </c>
      <c r="AH4808" s="7"/>
      <c r="AI4808" s="7"/>
      <c r="AJ4808" s="7">
        <f t="shared" si="1357"/>
        <v>0</v>
      </c>
      <c r="AK4808" s="7"/>
      <c r="AL4808" s="7"/>
      <c r="AM4808" s="7">
        <f t="shared" si="1349"/>
        <v>0</v>
      </c>
      <c r="AN4808" s="7"/>
      <c r="AO4808" s="7"/>
      <c r="AP4808" s="7">
        <f t="shared" si="1356"/>
        <v>0</v>
      </c>
    </row>
    <row r="4809" spans="1:42">
      <c r="A4809" t="s">
        <v>9182</v>
      </c>
      <c r="B4809" t="s">
        <v>9421</v>
      </c>
      <c r="C4809">
        <v>2</v>
      </c>
      <c r="E4809" t="s">
        <v>9424</v>
      </c>
      <c r="G4809" t="s">
        <v>130</v>
      </c>
      <c r="H4809" s="31">
        <v>44621</v>
      </c>
      <c r="I4809" t="s">
        <v>131</v>
      </c>
      <c r="J4809" t="s">
        <v>132</v>
      </c>
      <c r="L4809">
        <v>57</v>
      </c>
      <c r="M4809" t="s">
        <v>133</v>
      </c>
      <c r="N4809" t="s">
        <v>134</v>
      </c>
      <c r="O4809" t="s">
        <v>132</v>
      </c>
      <c r="R4809" t="s">
        <v>135</v>
      </c>
      <c r="S4809" t="s">
        <v>2705</v>
      </c>
      <c r="V4809" s="31">
        <v>43101</v>
      </c>
      <c r="X4809">
        <v>2017</v>
      </c>
      <c r="Y4809" t="s">
        <v>135</v>
      </c>
      <c r="Z4809" s="12" t="s">
        <v>59</v>
      </c>
      <c r="AB4809">
        <v>1</v>
      </c>
      <c r="AC4809" t="s">
        <v>60</v>
      </c>
      <c r="AD4809" t="s">
        <v>137</v>
      </c>
      <c r="AE4809" s="8">
        <v>1</v>
      </c>
      <c r="AF4809" s="33"/>
      <c r="AG4809" s="7">
        <f t="shared" si="1348"/>
        <v>0</v>
      </c>
      <c r="AH4809" s="7"/>
      <c r="AI4809" s="7"/>
      <c r="AJ4809" s="7">
        <f t="shared" si="1357"/>
        <v>0</v>
      </c>
      <c r="AK4809" s="7"/>
      <c r="AL4809" s="7"/>
      <c r="AM4809" s="7">
        <f t="shared" si="1349"/>
        <v>0</v>
      </c>
      <c r="AN4809" s="7"/>
      <c r="AO4809" s="7"/>
      <c r="AP4809" s="7">
        <f t="shared" si="1356"/>
        <v>0</v>
      </c>
    </row>
    <row r="4810" spans="1:42">
      <c r="A4810" t="s">
        <v>9182</v>
      </c>
      <c r="B4810" t="s">
        <v>9421</v>
      </c>
      <c r="C4810">
        <v>2</v>
      </c>
      <c r="E4810" t="s">
        <v>9425</v>
      </c>
      <c r="G4810" t="s">
        <v>130</v>
      </c>
      <c r="H4810" s="31">
        <v>44621</v>
      </c>
      <c r="I4810" t="s">
        <v>131</v>
      </c>
      <c r="J4810" t="s">
        <v>132</v>
      </c>
      <c r="L4810">
        <v>57</v>
      </c>
      <c r="M4810" t="s">
        <v>133</v>
      </c>
      <c r="N4810" t="s">
        <v>134</v>
      </c>
      <c r="O4810" t="s">
        <v>132</v>
      </c>
      <c r="R4810" t="s">
        <v>135</v>
      </c>
      <c r="S4810" t="s">
        <v>2705</v>
      </c>
      <c r="V4810" s="31">
        <v>43101</v>
      </c>
      <c r="X4810">
        <v>2017</v>
      </c>
      <c r="Y4810" t="s">
        <v>135</v>
      </c>
      <c r="Z4810" s="12" t="s">
        <v>59</v>
      </c>
      <c r="AB4810">
        <v>1</v>
      </c>
      <c r="AC4810" t="s">
        <v>60</v>
      </c>
      <c r="AD4810" t="s">
        <v>137</v>
      </c>
      <c r="AE4810" s="8">
        <v>1</v>
      </c>
      <c r="AF4810" s="33"/>
      <c r="AG4810" s="7">
        <f t="shared" si="1348"/>
        <v>0</v>
      </c>
      <c r="AH4810" s="7"/>
      <c r="AI4810" s="7"/>
      <c r="AJ4810" s="7">
        <f t="shared" si="1357"/>
        <v>0</v>
      </c>
      <c r="AK4810" s="7"/>
      <c r="AL4810" s="7"/>
      <c r="AM4810" s="7">
        <f t="shared" si="1349"/>
        <v>0</v>
      </c>
      <c r="AN4810" s="7"/>
      <c r="AO4810" s="7"/>
      <c r="AP4810" s="7">
        <f t="shared" si="1356"/>
        <v>0</v>
      </c>
    </row>
    <row r="4811" spans="1:42">
      <c r="A4811" t="s">
        <v>9182</v>
      </c>
      <c r="B4811" t="s">
        <v>9421</v>
      </c>
      <c r="C4811">
        <v>2</v>
      </c>
      <c r="E4811" t="s">
        <v>9426</v>
      </c>
      <c r="G4811" t="s">
        <v>130</v>
      </c>
      <c r="H4811" s="31">
        <v>44621</v>
      </c>
      <c r="I4811" t="s">
        <v>131</v>
      </c>
      <c r="J4811" t="s">
        <v>132</v>
      </c>
      <c r="L4811">
        <v>57</v>
      </c>
      <c r="M4811" t="s">
        <v>133</v>
      </c>
      <c r="N4811" t="s">
        <v>134</v>
      </c>
      <c r="O4811" t="s">
        <v>132</v>
      </c>
      <c r="R4811" t="s">
        <v>135</v>
      </c>
      <c r="S4811" t="s">
        <v>2705</v>
      </c>
      <c r="V4811" s="31">
        <v>43101</v>
      </c>
      <c r="X4811">
        <v>2017</v>
      </c>
      <c r="Y4811" t="s">
        <v>135</v>
      </c>
      <c r="Z4811" s="12" t="s">
        <v>59</v>
      </c>
      <c r="AB4811">
        <v>1</v>
      </c>
      <c r="AC4811" t="s">
        <v>60</v>
      </c>
      <c r="AD4811" t="s">
        <v>137</v>
      </c>
      <c r="AE4811" s="8">
        <v>1</v>
      </c>
      <c r="AF4811" s="33"/>
      <c r="AG4811" s="7">
        <f t="shared" ref="AG4811:AG4842" si="1358">$AF4811*$AB4811*$AE4811</f>
        <v>0</v>
      </c>
      <c r="AH4811" s="7"/>
      <c r="AI4811" s="7"/>
      <c r="AJ4811" s="7">
        <f t="shared" si="1357"/>
        <v>0</v>
      </c>
      <c r="AK4811" s="7"/>
      <c r="AL4811" s="7"/>
      <c r="AM4811" s="7">
        <f t="shared" ref="AM4811:AM4842" si="1359">$AF4811*$AB4811*$AE4811</f>
        <v>0</v>
      </c>
      <c r="AN4811" s="7"/>
      <c r="AO4811" s="7"/>
      <c r="AP4811" s="7">
        <f t="shared" si="1356"/>
        <v>0</v>
      </c>
    </row>
    <row r="4812" spans="1:42">
      <c r="A4812" t="s">
        <v>9182</v>
      </c>
      <c r="B4812" t="s">
        <v>9421</v>
      </c>
      <c r="C4812">
        <v>2</v>
      </c>
      <c r="E4812" t="s">
        <v>9427</v>
      </c>
      <c r="G4812" t="s">
        <v>130</v>
      </c>
      <c r="H4812" s="31">
        <v>44621</v>
      </c>
      <c r="I4812" t="s">
        <v>131</v>
      </c>
      <c r="J4812" t="s">
        <v>132</v>
      </c>
      <c r="L4812">
        <v>57</v>
      </c>
      <c r="M4812" t="s">
        <v>133</v>
      </c>
      <c r="N4812" t="s">
        <v>134</v>
      </c>
      <c r="O4812" t="s">
        <v>132</v>
      </c>
      <c r="R4812" t="s">
        <v>135</v>
      </c>
      <c r="S4812" t="s">
        <v>2705</v>
      </c>
      <c r="V4812" s="31">
        <v>43101</v>
      </c>
      <c r="X4812">
        <v>2017</v>
      </c>
      <c r="Y4812" t="s">
        <v>135</v>
      </c>
      <c r="Z4812" s="12" t="s">
        <v>59</v>
      </c>
      <c r="AB4812">
        <v>1</v>
      </c>
      <c r="AC4812" t="s">
        <v>60</v>
      </c>
      <c r="AD4812" t="s">
        <v>137</v>
      </c>
      <c r="AE4812" s="8">
        <v>1</v>
      </c>
      <c r="AF4812" s="33"/>
      <c r="AG4812" s="7">
        <f t="shared" si="1358"/>
        <v>0</v>
      </c>
      <c r="AH4812" s="7"/>
      <c r="AI4812" s="7"/>
      <c r="AJ4812" s="7">
        <f t="shared" si="1357"/>
        <v>0</v>
      </c>
      <c r="AK4812" s="7"/>
      <c r="AL4812" s="7"/>
      <c r="AM4812" s="7">
        <f t="shared" si="1359"/>
        <v>0</v>
      </c>
      <c r="AN4812" s="7"/>
      <c r="AO4812" s="7"/>
      <c r="AP4812" s="7">
        <f t="shared" si="1356"/>
        <v>0</v>
      </c>
    </row>
    <row r="4813" spans="1:42">
      <c r="A4813" t="s">
        <v>9182</v>
      </c>
      <c r="B4813" t="s">
        <v>9421</v>
      </c>
      <c r="C4813">
        <v>2</v>
      </c>
      <c r="E4813" t="s">
        <v>9428</v>
      </c>
      <c r="G4813" t="s">
        <v>130</v>
      </c>
      <c r="H4813" s="31">
        <v>44621</v>
      </c>
      <c r="I4813" t="s">
        <v>131</v>
      </c>
      <c r="J4813" t="s">
        <v>132</v>
      </c>
      <c r="L4813">
        <v>57</v>
      </c>
      <c r="M4813" t="s">
        <v>133</v>
      </c>
      <c r="N4813" t="s">
        <v>134</v>
      </c>
      <c r="O4813" t="s">
        <v>132</v>
      </c>
      <c r="R4813" t="s">
        <v>135</v>
      </c>
      <c r="S4813" t="s">
        <v>2705</v>
      </c>
      <c r="V4813" s="31">
        <v>43101</v>
      </c>
      <c r="X4813">
        <v>2017</v>
      </c>
      <c r="Y4813" t="s">
        <v>135</v>
      </c>
      <c r="Z4813" s="12" t="s">
        <v>59</v>
      </c>
      <c r="AB4813">
        <v>1</v>
      </c>
      <c r="AC4813" t="s">
        <v>60</v>
      </c>
      <c r="AD4813" t="s">
        <v>137</v>
      </c>
      <c r="AE4813" s="8">
        <v>1</v>
      </c>
      <c r="AF4813" s="33"/>
      <c r="AG4813" s="7">
        <f t="shared" si="1358"/>
        <v>0</v>
      </c>
      <c r="AH4813" s="7"/>
      <c r="AI4813" s="7"/>
      <c r="AJ4813" s="7">
        <f t="shared" si="1357"/>
        <v>0</v>
      </c>
      <c r="AK4813" s="7"/>
      <c r="AL4813" s="7"/>
      <c r="AM4813" s="7">
        <f t="shared" si="1359"/>
        <v>0</v>
      </c>
      <c r="AN4813" s="7"/>
      <c r="AO4813" s="7"/>
      <c r="AP4813" s="7">
        <f t="shared" si="1356"/>
        <v>0</v>
      </c>
    </row>
    <row r="4814" spans="1:42">
      <c r="A4814" t="s">
        <v>9182</v>
      </c>
      <c r="B4814" t="s">
        <v>9421</v>
      </c>
      <c r="C4814">
        <v>2</v>
      </c>
      <c r="E4814" t="s">
        <v>9429</v>
      </c>
      <c r="G4814" t="s">
        <v>130</v>
      </c>
      <c r="H4814" s="31">
        <v>44621</v>
      </c>
      <c r="I4814" t="s">
        <v>131</v>
      </c>
      <c r="J4814" t="s">
        <v>132</v>
      </c>
      <c r="L4814">
        <v>57</v>
      </c>
      <c r="M4814" t="s">
        <v>133</v>
      </c>
      <c r="N4814" t="s">
        <v>134</v>
      </c>
      <c r="O4814" t="s">
        <v>132</v>
      </c>
      <c r="R4814" t="s">
        <v>135</v>
      </c>
      <c r="S4814" t="s">
        <v>2705</v>
      </c>
      <c r="V4814" s="31">
        <v>43101</v>
      </c>
      <c r="X4814">
        <v>2017</v>
      </c>
      <c r="Y4814" t="s">
        <v>135</v>
      </c>
      <c r="Z4814" s="12" t="s">
        <v>59</v>
      </c>
      <c r="AB4814">
        <v>1</v>
      </c>
      <c r="AC4814" t="s">
        <v>60</v>
      </c>
      <c r="AD4814" t="s">
        <v>137</v>
      </c>
      <c r="AE4814" s="8">
        <v>1</v>
      </c>
      <c r="AF4814" s="33"/>
      <c r="AG4814" s="7">
        <f t="shared" si="1358"/>
        <v>0</v>
      </c>
      <c r="AH4814" s="7"/>
      <c r="AI4814" s="7"/>
      <c r="AJ4814" s="7">
        <f t="shared" si="1357"/>
        <v>0</v>
      </c>
      <c r="AK4814" s="7"/>
      <c r="AL4814" s="7"/>
      <c r="AM4814" s="7">
        <f t="shared" si="1359"/>
        <v>0</v>
      </c>
      <c r="AN4814" s="7"/>
      <c r="AO4814" s="7"/>
      <c r="AP4814" s="7">
        <f t="shared" si="1356"/>
        <v>0</v>
      </c>
    </row>
    <row r="4815" spans="1:42">
      <c r="A4815" t="s">
        <v>9182</v>
      </c>
      <c r="B4815" t="s">
        <v>9421</v>
      </c>
      <c r="C4815">
        <v>2</v>
      </c>
      <c r="E4815" t="s">
        <v>9430</v>
      </c>
      <c r="G4815" t="s">
        <v>130</v>
      </c>
      <c r="H4815" s="31">
        <v>44621</v>
      </c>
      <c r="I4815" t="s">
        <v>131</v>
      </c>
      <c r="J4815" t="s">
        <v>132</v>
      </c>
      <c r="L4815">
        <v>57</v>
      </c>
      <c r="M4815" t="s">
        <v>133</v>
      </c>
      <c r="N4815" t="s">
        <v>134</v>
      </c>
      <c r="O4815" t="s">
        <v>132</v>
      </c>
      <c r="R4815" t="s">
        <v>135</v>
      </c>
      <c r="S4815" t="s">
        <v>2662</v>
      </c>
      <c r="V4815" s="31">
        <v>43101</v>
      </c>
      <c r="X4815">
        <v>2017</v>
      </c>
      <c r="Y4815" t="s">
        <v>135</v>
      </c>
      <c r="Z4815" s="12" t="s">
        <v>59</v>
      </c>
      <c r="AB4815">
        <v>1</v>
      </c>
      <c r="AC4815" t="s">
        <v>60</v>
      </c>
      <c r="AD4815" t="s">
        <v>137</v>
      </c>
      <c r="AE4815" s="8">
        <v>1</v>
      </c>
      <c r="AF4815" s="33"/>
      <c r="AG4815" s="7">
        <f t="shared" si="1358"/>
        <v>0</v>
      </c>
      <c r="AH4815" s="7"/>
      <c r="AI4815" s="7"/>
      <c r="AJ4815" s="7">
        <f t="shared" si="1357"/>
        <v>0</v>
      </c>
      <c r="AK4815" s="7"/>
      <c r="AL4815" s="7"/>
      <c r="AM4815" s="7">
        <f t="shared" si="1359"/>
        <v>0</v>
      </c>
      <c r="AN4815" s="7"/>
      <c r="AO4815" s="7"/>
      <c r="AP4815" s="7">
        <f t="shared" si="1356"/>
        <v>0</v>
      </c>
    </row>
    <row r="4816" spans="1:42">
      <c r="A4816" t="s">
        <v>9182</v>
      </c>
      <c r="B4816" t="s">
        <v>9421</v>
      </c>
      <c r="C4816">
        <v>2</v>
      </c>
      <c r="E4816" t="s">
        <v>9431</v>
      </c>
      <c r="G4816" t="s">
        <v>130</v>
      </c>
      <c r="H4816" s="31">
        <v>44621</v>
      </c>
      <c r="I4816" t="s">
        <v>131</v>
      </c>
      <c r="J4816" t="s">
        <v>132</v>
      </c>
      <c r="L4816">
        <v>57</v>
      </c>
      <c r="M4816" t="s">
        <v>133</v>
      </c>
      <c r="N4816" t="s">
        <v>134</v>
      </c>
      <c r="O4816" t="s">
        <v>132</v>
      </c>
      <c r="R4816" t="s">
        <v>135</v>
      </c>
      <c r="S4816" t="s">
        <v>4026</v>
      </c>
      <c r="V4816" s="31">
        <v>43101</v>
      </c>
      <c r="X4816">
        <v>2017</v>
      </c>
      <c r="Y4816" t="s">
        <v>135</v>
      </c>
      <c r="Z4816" s="12" t="s">
        <v>59</v>
      </c>
      <c r="AB4816">
        <v>1</v>
      </c>
      <c r="AC4816" t="s">
        <v>60</v>
      </c>
      <c r="AD4816" t="s">
        <v>137</v>
      </c>
      <c r="AE4816" s="8">
        <v>1</v>
      </c>
      <c r="AF4816" s="33"/>
      <c r="AG4816" s="7">
        <f t="shared" si="1358"/>
        <v>0</v>
      </c>
      <c r="AH4816" s="7"/>
      <c r="AI4816" s="7"/>
      <c r="AJ4816" s="7">
        <f t="shared" si="1357"/>
        <v>0</v>
      </c>
      <c r="AK4816" s="7"/>
      <c r="AL4816" s="7"/>
      <c r="AM4816" s="7">
        <f t="shared" si="1359"/>
        <v>0</v>
      </c>
      <c r="AN4816" s="7"/>
      <c r="AO4816" s="7"/>
      <c r="AP4816" s="7">
        <f t="shared" si="1356"/>
        <v>0</v>
      </c>
    </row>
    <row r="4817" spans="1:42">
      <c r="A4817" t="s">
        <v>9182</v>
      </c>
      <c r="B4817" t="s">
        <v>9432</v>
      </c>
      <c r="C4817">
        <v>3</v>
      </c>
      <c r="E4817" t="s">
        <v>9433</v>
      </c>
      <c r="G4817" t="s">
        <v>130</v>
      </c>
      <c r="H4817" s="31">
        <v>44621</v>
      </c>
      <c r="I4817" t="s">
        <v>131</v>
      </c>
      <c r="J4817" t="s">
        <v>132</v>
      </c>
      <c r="L4817">
        <v>57</v>
      </c>
      <c r="M4817" t="s">
        <v>133</v>
      </c>
      <c r="N4817" t="s">
        <v>134</v>
      </c>
      <c r="O4817" t="s">
        <v>132</v>
      </c>
      <c r="R4817" t="s">
        <v>135</v>
      </c>
      <c r="S4817" t="s">
        <v>4026</v>
      </c>
      <c r="V4817" s="31">
        <v>43101</v>
      </c>
      <c r="X4817">
        <v>2017</v>
      </c>
      <c r="Y4817" t="s">
        <v>135</v>
      </c>
      <c r="Z4817" s="12" t="s">
        <v>59</v>
      </c>
      <c r="AB4817">
        <v>1</v>
      </c>
      <c r="AC4817" t="s">
        <v>60</v>
      </c>
      <c r="AD4817" t="s">
        <v>137</v>
      </c>
      <c r="AE4817" s="8">
        <v>1</v>
      </c>
      <c r="AF4817" s="33"/>
      <c r="AG4817" s="7">
        <f t="shared" si="1358"/>
        <v>0</v>
      </c>
      <c r="AH4817" s="7"/>
      <c r="AI4817" s="7"/>
      <c r="AJ4817" s="7">
        <f t="shared" si="1357"/>
        <v>0</v>
      </c>
      <c r="AK4817" s="7"/>
      <c r="AL4817" s="7"/>
      <c r="AM4817" s="7">
        <f t="shared" si="1359"/>
        <v>0</v>
      </c>
      <c r="AN4817" s="7"/>
      <c r="AO4817" s="7"/>
      <c r="AP4817" s="7">
        <f t="shared" si="1356"/>
        <v>0</v>
      </c>
    </row>
    <row r="4818" spans="1:42">
      <c r="A4818" t="s">
        <v>9182</v>
      </c>
      <c r="B4818" t="s">
        <v>9432</v>
      </c>
      <c r="C4818">
        <v>3</v>
      </c>
      <c r="E4818" t="s">
        <v>9434</v>
      </c>
      <c r="G4818" t="s">
        <v>130</v>
      </c>
      <c r="H4818" s="31">
        <v>44621</v>
      </c>
      <c r="I4818" t="s">
        <v>131</v>
      </c>
      <c r="J4818" t="s">
        <v>132</v>
      </c>
      <c r="L4818">
        <v>57</v>
      </c>
      <c r="M4818" t="s">
        <v>133</v>
      </c>
      <c r="N4818" t="s">
        <v>134</v>
      </c>
      <c r="O4818" t="s">
        <v>132</v>
      </c>
      <c r="R4818" t="s">
        <v>135</v>
      </c>
      <c r="S4818" t="s">
        <v>4026</v>
      </c>
      <c r="V4818" s="31">
        <v>43101</v>
      </c>
      <c r="X4818">
        <v>2017</v>
      </c>
      <c r="Y4818" t="s">
        <v>135</v>
      </c>
      <c r="Z4818" s="12" t="s">
        <v>59</v>
      </c>
      <c r="AB4818">
        <v>1</v>
      </c>
      <c r="AC4818" t="s">
        <v>60</v>
      </c>
      <c r="AD4818" t="s">
        <v>137</v>
      </c>
      <c r="AE4818" s="8">
        <v>1</v>
      </c>
      <c r="AF4818" s="33"/>
      <c r="AG4818" s="7">
        <f t="shared" si="1358"/>
        <v>0</v>
      </c>
      <c r="AH4818" s="7"/>
      <c r="AI4818" s="7"/>
      <c r="AJ4818" s="7">
        <f t="shared" si="1357"/>
        <v>0</v>
      </c>
      <c r="AK4818" s="7"/>
      <c r="AL4818" s="7"/>
      <c r="AM4818" s="7">
        <f t="shared" si="1359"/>
        <v>0</v>
      </c>
      <c r="AN4818" s="7"/>
      <c r="AO4818" s="7"/>
      <c r="AP4818" s="7">
        <f t="shared" si="1356"/>
        <v>0</v>
      </c>
    </row>
    <row r="4819" spans="1:42">
      <c r="A4819" t="s">
        <v>9182</v>
      </c>
      <c r="B4819" t="s">
        <v>9435</v>
      </c>
      <c r="C4819">
        <v>3</v>
      </c>
      <c r="E4819" t="s">
        <v>9436</v>
      </c>
      <c r="F4819" t="s">
        <v>9437</v>
      </c>
      <c r="G4819" t="s">
        <v>175</v>
      </c>
      <c r="H4819" s="31">
        <v>45170</v>
      </c>
      <c r="I4819" t="s">
        <v>176</v>
      </c>
      <c r="J4819" t="s">
        <v>177</v>
      </c>
      <c r="L4819">
        <v>65</v>
      </c>
      <c r="M4819" t="s">
        <v>151</v>
      </c>
      <c r="N4819" t="s">
        <v>178</v>
      </c>
      <c r="O4819" t="s">
        <v>177</v>
      </c>
      <c r="V4819" s="31">
        <v>42867</v>
      </c>
      <c r="X4819">
        <v>2017</v>
      </c>
      <c r="Z4819" s="12" t="s">
        <v>59</v>
      </c>
      <c r="AB4819">
        <v>1</v>
      </c>
      <c r="AC4819" t="s">
        <v>60</v>
      </c>
      <c r="AD4819" t="s">
        <v>61</v>
      </c>
      <c r="AE4819" s="8">
        <v>1</v>
      </c>
      <c r="AF4819" s="33"/>
      <c r="AG4819" s="7">
        <f t="shared" si="1358"/>
        <v>0</v>
      </c>
      <c r="AH4819" s="7">
        <f>$AF4819*$AB4819*$AE4819</f>
        <v>0</v>
      </c>
      <c r="AI4819" s="7">
        <f>$AF4819*$AB4819*$AE4819</f>
        <v>0</v>
      </c>
      <c r="AJ4819" s="7">
        <f t="shared" si="1357"/>
        <v>0</v>
      </c>
      <c r="AK4819" s="7">
        <f>$AF4819*$AB4819*$AE4819</f>
        <v>0</v>
      </c>
      <c r="AL4819" s="7">
        <f>$AF4819*$AB4819*$AE4819</f>
        <v>0</v>
      </c>
      <c r="AM4819" s="7">
        <f t="shared" si="1359"/>
        <v>0</v>
      </c>
      <c r="AN4819" s="7">
        <f>$AF4819*$AB4819*$AE4819</f>
        <v>0</v>
      </c>
      <c r="AO4819" s="7">
        <f>$AF4819*$AB4819*$AE4819</f>
        <v>0</v>
      </c>
      <c r="AP4819" s="7">
        <f t="shared" si="1356"/>
        <v>0</v>
      </c>
    </row>
    <row r="4820" spans="1:42">
      <c r="A4820" t="s">
        <v>9182</v>
      </c>
      <c r="B4820" t="s">
        <v>9438</v>
      </c>
      <c r="C4820">
        <v>3</v>
      </c>
      <c r="E4820" t="s">
        <v>9439</v>
      </c>
      <c r="G4820" t="s">
        <v>130</v>
      </c>
      <c r="H4820" s="31">
        <v>44621</v>
      </c>
      <c r="I4820" t="s">
        <v>131</v>
      </c>
      <c r="J4820" t="s">
        <v>132</v>
      </c>
      <c r="L4820">
        <v>57</v>
      </c>
      <c r="M4820" t="s">
        <v>133</v>
      </c>
      <c r="N4820" t="s">
        <v>134</v>
      </c>
      <c r="O4820" t="s">
        <v>132</v>
      </c>
      <c r="R4820" t="s">
        <v>135</v>
      </c>
      <c r="S4820" t="s">
        <v>4026</v>
      </c>
      <c r="V4820" s="31">
        <v>43101</v>
      </c>
      <c r="X4820">
        <v>2017</v>
      </c>
      <c r="Y4820" t="s">
        <v>135</v>
      </c>
      <c r="Z4820" s="12" t="s">
        <v>59</v>
      </c>
      <c r="AB4820">
        <v>1</v>
      </c>
      <c r="AC4820" t="s">
        <v>60</v>
      </c>
      <c r="AD4820" t="s">
        <v>137</v>
      </c>
      <c r="AE4820" s="8">
        <v>1</v>
      </c>
      <c r="AF4820" s="33"/>
      <c r="AG4820" s="7">
        <f t="shared" si="1358"/>
        <v>0</v>
      </c>
      <c r="AH4820" s="7"/>
      <c r="AI4820" s="7"/>
      <c r="AJ4820" s="7">
        <f t="shared" si="1357"/>
        <v>0</v>
      </c>
      <c r="AK4820" s="7"/>
      <c r="AL4820" s="7"/>
      <c r="AM4820" s="7">
        <f t="shared" si="1359"/>
        <v>0</v>
      </c>
      <c r="AN4820" s="7"/>
      <c r="AO4820" s="7"/>
      <c r="AP4820" s="7">
        <f t="shared" si="1356"/>
        <v>0</v>
      </c>
    </row>
    <row r="4821" spans="1:42">
      <c r="A4821" t="s">
        <v>9182</v>
      </c>
      <c r="B4821" t="s">
        <v>9440</v>
      </c>
      <c r="C4821">
        <v>3</v>
      </c>
      <c r="E4821" t="s">
        <v>9441</v>
      </c>
      <c r="G4821" t="s">
        <v>130</v>
      </c>
      <c r="H4821" s="31">
        <v>44621</v>
      </c>
      <c r="I4821" t="s">
        <v>131</v>
      </c>
      <c r="J4821" t="s">
        <v>132</v>
      </c>
      <c r="L4821">
        <v>57</v>
      </c>
      <c r="M4821" t="s">
        <v>133</v>
      </c>
      <c r="N4821" t="s">
        <v>134</v>
      </c>
      <c r="O4821" t="s">
        <v>132</v>
      </c>
      <c r="R4821" t="s">
        <v>135</v>
      </c>
      <c r="S4821" t="s">
        <v>4026</v>
      </c>
      <c r="V4821" s="31">
        <v>43101</v>
      </c>
      <c r="X4821">
        <v>2017</v>
      </c>
      <c r="Y4821" t="s">
        <v>135</v>
      </c>
      <c r="Z4821" s="12" t="s">
        <v>59</v>
      </c>
      <c r="AB4821">
        <v>1</v>
      </c>
      <c r="AC4821" t="s">
        <v>60</v>
      </c>
      <c r="AD4821" t="s">
        <v>137</v>
      </c>
      <c r="AE4821" s="8">
        <v>1</v>
      </c>
      <c r="AF4821" s="33"/>
      <c r="AG4821" s="7">
        <f t="shared" si="1358"/>
        <v>0</v>
      </c>
      <c r="AH4821" s="7"/>
      <c r="AI4821" s="7"/>
      <c r="AJ4821" s="7">
        <f t="shared" si="1357"/>
        <v>0</v>
      </c>
      <c r="AK4821" s="7"/>
      <c r="AL4821" s="7"/>
      <c r="AM4821" s="7">
        <f t="shared" si="1359"/>
        <v>0</v>
      </c>
      <c r="AN4821" s="7"/>
      <c r="AO4821" s="7"/>
      <c r="AP4821" s="7">
        <f t="shared" si="1356"/>
        <v>0</v>
      </c>
    </row>
    <row r="4822" spans="1:42">
      <c r="A4822" t="s">
        <v>9182</v>
      </c>
      <c r="B4822" t="s">
        <v>9442</v>
      </c>
      <c r="C4822">
        <v>3</v>
      </c>
      <c r="E4822" t="s">
        <v>9443</v>
      </c>
      <c r="F4822" t="s">
        <v>9444</v>
      </c>
      <c r="G4822" t="s">
        <v>175</v>
      </c>
      <c r="H4822" s="31">
        <v>45170</v>
      </c>
      <c r="I4822" t="s">
        <v>176</v>
      </c>
      <c r="J4822" t="s">
        <v>177</v>
      </c>
      <c r="L4822">
        <v>65</v>
      </c>
      <c r="M4822" t="s">
        <v>151</v>
      </c>
      <c r="N4822" t="s">
        <v>178</v>
      </c>
      <c r="O4822" t="s">
        <v>177</v>
      </c>
      <c r="V4822" s="31">
        <v>42867</v>
      </c>
      <c r="X4822">
        <v>2017</v>
      </c>
      <c r="Z4822" s="12" t="s">
        <v>59</v>
      </c>
      <c r="AB4822">
        <v>1</v>
      </c>
      <c r="AC4822" t="s">
        <v>60</v>
      </c>
      <c r="AD4822" t="s">
        <v>61</v>
      </c>
      <c r="AE4822" s="8">
        <v>1</v>
      </c>
      <c r="AF4822" s="33"/>
      <c r="AG4822" s="7">
        <f t="shared" si="1358"/>
        <v>0</v>
      </c>
      <c r="AH4822" s="7">
        <f t="shared" ref="AH4822:AI4825" si="1360">$AF4822*$AB4822*$AE4822</f>
        <v>0</v>
      </c>
      <c r="AI4822" s="7">
        <f t="shared" si="1360"/>
        <v>0</v>
      </c>
      <c r="AJ4822" s="7">
        <f t="shared" si="1357"/>
        <v>0</v>
      </c>
      <c r="AK4822" s="7">
        <f t="shared" ref="AK4822:AL4825" si="1361">$AF4822*$AB4822*$AE4822</f>
        <v>0</v>
      </c>
      <c r="AL4822" s="7">
        <f t="shared" si="1361"/>
        <v>0</v>
      </c>
      <c r="AM4822" s="7">
        <f t="shared" si="1359"/>
        <v>0</v>
      </c>
      <c r="AN4822" s="7">
        <f t="shared" ref="AN4822:AO4825" si="1362">$AF4822*$AB4822*$AE4822</f>
        <v>0</v>
      </c>
      <c r="AO4822" s="7">
        <f t="shared" si="1362"/>
        <v>0</v>
      </c>
      <c r="AP4822" s="7">
        <f t="shared" si="1356"/>
        <v>0</v>
      </c>
    </row>
    <row r="4823" spans="1:42">
      <c r="A4823" t="s">
        <v>9182</v>
      </c>
      <c r="B4823" t="s">
        <v>9445</v>
      </c>
      <c r="C4823">
        <v>3</v>
      </c>
      <c r="E4823" t="s">
        <v>9446</v>
      </c>
      <c r="F4823" t="s">
        <v>9447</v>
      </c>
      <c r="G4823" t="s">
        <v>175</v>
      </c>
      <c r="H4823" s="31">
        <v>45170</v>
      </c>
      <c r="I4823" t="s">
        <v>176</v>
      </c>
      <c r="J4823" t="s">
        <v>177</v>
      </c>
      <c r="L4823">
        <v>65</v>
      </c>
      <c r="M4823" t="s">
        <v>151</v>
      </c>
      <c r="N4823" t="s">
        <v>178</v>
      </c>
      <c r="O4823" t="s">
        <v>177</v>
      </c>
      <c r="V4823" s="31">
        <v>42867</v>
      </c>
      <c r="X4823">
        <v>2017</v>
      </c>
      <c r="Z4823" s="12" t="s">
        <v>59</v>
      </c>
      <c r="AB4823">
        <v>1</v>
      </c>
      <c r="AC4823" t="s">
        <v>60</v>
      </c>
      <c r="AD4823" t="s">
        <v>61</v>
      </c>
      <c r="AE4823" s="8">
        <v>1</v>
      </c>
      <c r="AF4823" s="33"/>
      <c r="AG4823" s="7">
        <f t="shared" si="1358"/>
        <v>0</v>
      </c>
      <c r="AH4823" s="7">
        <f t="shared" si="1360"/>
        <v>0</v>
      </c>
      <c r="AI4823" s="7">
        <f t="shared" si="1360"/>
        <v>0</v>
      </c>
      <c r="AJ4823" s="7">
        <f t="shared" si="1357"/>
        <v>0</v>
      </c>
      <c r="AK4823" s="7">
        <f t="shared" si="1361"/>
        <v>0</v>
      </c>
      <c r="AL4823" s="7">
        <f t="shared" si="1361"/>
        <v>0</v>
      </c>
      <c r="AM4823" s="7">
        <f t="shared" si="1359"/>
        <v>0</v>
      </c>
      <c r="AN4823" s="7">
        <f t="shared" si="1362"/>
        <v>0</v>
      </c>
      <c r="AO4823" s="7">
        <f t="shared" si="1362"/>
        <v>0</v>
      </c>
      <c r="AP4823" s="7">
        <f t="shared" si="1356"/>
        <v>0</v>
      </c>
    </row>
    <row r="4824" spans="1:42">
      <c r="A4824" t="s">
        <v>9182</v>
      </c>
      <c r="B4824" t="s">
        <v>9448</v>
      </c>
      <c r="C4824">
        <v>3</v>
      </c>
      <c r="D4824" t="s">
        <v>2788</v>
      </c>
      <c r="E4824" t="s">
        <v>9449</v>
      </c>
      <c r="G4824" t="s">
        <v>148</v>
      </c>
      <c r="H4824" s="31">
        <v>44105</v>
      </c>
      <c r="I4824" t="s">
        <v>149</v>
      </c>
      <c r="J4824" t="s">
        <v>148</v>
      </c>
      <c r="K4824" t="s">
        <v>150</v>
      </c>
      <c r="L4824">
        <v>65</v>
      </c>
      <c r="M4824" t="s">
        <v>151</v>
      </c>
      <c r="N4824" t="s">
        <v>152</v>
      </c>
      <c r="O4824" t="s">
        <v>153</v>
      </c>
      <c r="Q4824" t="s">
        <v>154</v>
      </c>
      <c r="R4824" t="s">
        <v>155</v>
      </c>
      <c r="S4824" t="s">
        <v>156</v>
      </c>
      <c r="V4824" s="31">
        <v>43101</v>
      </c>
      <c r="W4824" t="s">
        <v>157</v>
      </c>
      <c r="X4824">
        <v>2017</v>
      </c>
      <c r="Y4824" t="s">
        <v>155</v>
      </c>
      <c r="Z4824" s="12" t="s">
        <v>158</v>
      </c>
      <c r="AA4824" t="s">
        <v>159</v>
      </c>
      <c r="AB4824">
        <v>1</v>
      </c>
      <c r="AC4824" t="s">
        <v>60</v>
      </c>
      <c r="AD4824" t="s">
        <v>61</v>
      </c>
      <c r="AE4824" s="8">
        <v>1</v>
      </c>
      <c r="AF4824" s="33"/>
      <c r="AG4824" s="7">
        <f t="shared" si="1358"/>
        <v>0</v>
      </c>
      <c r="AH4824" s="7">
        <f t="shared" si="1360"/>
        <v>0</v>
      </c>
      <c r="AI4824" s="7">
        <f t="shared" si="1360"/>
        <v>0</v>
      </c>
      <c r="AJ4824" s="7">
        <f t="shared" si="1357"/>
        <v>0</v>
      </c>
      <c r="AK4824" s="7">
        <f t="shared" si="1361"/>
        <v>0</v>
      </c>
      <c r="AL4824" s="7">
        <f t="shared" si="1361"/>
        <v>0</v>
      </c>
      <c r="AM4824" s="7">
        <f t="shared" si="1359"/>
        <v>0</v>
      </c>
      <c r="AN4824" s="7">
        <f t="shared" si="1362"/>
        <v>0</v>
      </c>
      <c r="AO4824" s="7">
        <f t="shared" si="1362"/>
        <v>0</v>
      </c>
      <c r="AP4824" s="7">
        <f t="shared" si="1356"/>
        <v>0</v>
      </c>
    </row>
    <row r="4825" spans="1:42">
      <c r="A4825" t="s">
        <v>9182</v>
      </c>
      <c r="B4825" t="s">
        <v>9448</v>
      </c>
      <c r="C4825">
        <v>3</v>
      </c>
      <c r="D4825" t="s">
        <v>9450</v>
      </c>
      <c r="E4825" t="s">
        <v>9451</v>
      </c>
      <c r="G4825" t="s">
        <v>164</v>
      </c>
      <c r="H4825" s="31">
        <v>44105</v>
      </c>
      <c r="I4825" t="s">
        <v>165</v>
      </c>
      <c r="J4825" t="s">
        <v>166</v>
      </c>
      <c r="L4825">
        <v>65</v>
      </c>
      <c r="M4825" t="s">
        <v>151</v>
      </c>
      <c r="N4825" t="s">
        <v>167</v>
      </c>
      <c r="O4825" t="s">
        <v>168</v>
      </c>
      <c r="R4825" t="s">
        <v>169</v>
      </c>
      <c r="V4825" s="31">
        <v>43101</v>
      </c>
      <c r="W4825" t="s">
        <v>157</v>
      </c>
      <c r="X4825">
        <v>2017</v>
      </c>
      <c r="Y4825" t="s">
        <v>169</v>
      </c>
      <c r="Z4825" s="12" t="s">
        <v>158</v>
      </c>
      <c r="AA4825" t="s">
        <v>170</v>
      </c>
      <c r="AB4825">
        <v>1</v>
      </c>
      <c r="AC4825" t="s">
        <v>60</v>
      </c>
      <c r="AD4825" t="s">
        <v>61</v>
      </c>
      <c r="AE4825" s="8">
        <v>1</v>
      </c>
      <c r="AF4825" s="33"/>
      <c r="AG4825" s="7">
        <f t="shared" si="1358"/>
        <v>0</v>
      </c>
      <c r="AH4825" s="7">
        <f t="shared" si="1360"/>
        <v>0</v>
      </c>
      <c r="AI4825" s="7">
        <f t="shared" si="1360"/>
        <v>0</v>
      </c>
      <c r="AJ4825" s="7">
        <f t="shared" si="1357"/>
        <v>0</v>
      </c>
      <c r="AK4825" s="7">
        <f t="shared" si="1361"/>
        <v>0</v>
      </c>
      <c r="AL4825" s="7">
        <f t="shared" si="1361"/>
        <v>0</v>
      </c>
      <c r="AM4825" s="7">
        <f t="shared" si="1359"/>
        <v>0</v>
      </c>
      <c r="AN4825" s="7">
        <f t="shared" si="1362"/>
        <v>0</v>
      </c>
      <c r="AO4825" s="7">
        <f t="shared" si="1362"/>
        <v>0</v>
      </c>
      <c r="AP4825" s="7">
        <f t="shared" si="1356"/>
        <v>0</v>
      </c>
    </row>
    <row r="4826" spans="1:42">
      <c r="A4826" t="s">
        <v>9182</v>
      </c>
      <c r="B4826" t="s">
        <v>9448</v>
      </c>
      <c r="C4826">
        <v>3</v>
      </c>
      <c r="E4826" t="s">
        <v>9452</v>
      </c>
      <c r="G4826" t="s">
        <v>130</v>
      </c>
      <c r="H4826" s="31">
        <v>44621</v>
      </c>
      <c r="I4826" t="s">
        <v>131</v>
      </c>
      <c r="J4826" t="s">
        <v>132</v>
      </c>
      <c r="L4826">
        <v>57</v>
      </c>
      <c r="M4826" t="s">
        <v>133</v>
      </c>
      <c r="N4826" t="s">
        <v>134</v>
      </c>
      <c r="O4826" t="s">
        <v>132</v>
      </c>
      <c r="R4826" t="s">
        <v>135</v>
      </c>
      <c r="S4826" t="s">
        <v>2705</v>
      </c>
      <c r="V4826" s="31">
        <v>43101</v>
      </c>
      <c r="X4826">
        <v>2017</v>
      </c>
      <c r="Y4826" t="s">
        <v>135</v>
      </c>
      <c r="Z4826" s="12" t="s">
        <v>59</v>
      </c>
      <c r="AB4826">
        <v>1</v>
      </c>
      <c r="AC4826" t="s">
        <v>60</v>
      </c>
      <c r="AD4826" t="s">
        <v>137</v>
      </c>
      <c r="AE4826" s="8">
        <v>1</v>
      </c>
      <c r="AF4826" s="33"/>
      <c r="AG4826" s="7">
        <f t="shared" si="1358"/>
        <v>0</v>
      </c>
      <c r="AH4826" s="7"/>
      <c r="AI4826" s="7"/>
      <c r="AJ4826" s="7">
        <f t="shared" si="1357"/>
        <v>0</v>
      </c>
      <c r="AK4826" s="7"/>
      <c r="AL4826" s="7"/>
      <c r="AM4826" s="7">
        <f t="shared" si="1359"/>
        <v>0</v>
      </c>
      <c r="AN4826" s="7"/>
      <c r="AO4826" s="7"/>
      <c r="AP4826" s="7">
        <f t="shared" si="1356"/>
        <v>0</v>
      </c>
    </row>
    <row r="4827" spans="1:42">
      <c r="A4827" t="s">
        <v>9182</v>
      </c>
      <c r="B4827" t="s">
        <v>9448</v>
      </c>
      <c r="C4827">
        <v>3</v>
      </c>
      <c r="E4827" t="s">
        <v>9453</v>
      </c>
      <c r="G4827" t="s">
        <v>130</v>
      </c>
      <c r="H4827" s="31">
        <v>44621</v>
      </c>
      <c r="I4827" t="s">
        <v>131</v>
      </c>
      <c r="J4827" t="s">
        <v>132</v>
      </c>
      <c r="L4827">
        <v>57</v>
      </c>
      <c r="M4827" t="s">
        <v>133</v>
      </c>
      <c r="N4827" t="s">
        <v>134</v>
      </c>
      <c r="O4827" t="s">
        <v>132</v>
      </c>
      <c r="R4827" t="s">
        <v>135</v>
      </c>
      <c r="S4827" t="s">
        <v>4026</v>
      </c>
      <c r="V4827" s="31">
        <v>43101</v>
      </c>
      <c r="X4827">
        <v>2017</v>
      </c>
      <c r="Y4827" t="s">
        <v>135</v>
      </c>
      <c r="Z4827" s="12" t="s">
        <v>59</v>
      </c>
      <c r="AB4827">
        <v>1</v>
      </c>
      <c r="AC4827" t="s">
        <v>60</v>
      </c>
      <c r="AD4827" t="s">
        <v>137</v>
      </c>
      <c r="AE4827" s="8">
        <v>1</v>
      </c>
      <c r="AF4827" s="33"/>
      <c r="AG4827" s="7">
        <f t="shared" si="1358"/>
        <v>0</v>
      </c>
      <c r="AH4827" s="7"/>
      <c r="AI4827" s="7"/>
      <c r="AJ4827" s="7">
        <f t="shared" si="1357"/>
        <v>0</v>
      </c>
      <c r="AK4827" s="7"/>
      <c r="AL4827" s="7"/>
      <c r="AM4827" s="7">
        <f t="shared" si="1359"/>
        <v>0</v>
      </c>
      <c r="AN4827" s="7"/>
      <c r="AO4827" s="7"/>
      <c r="AP4827" s="7">
        <f t="shared" si="1356"/>
        <v>0</v>
      </c>
    </row>
    <row r="4828" spans="1:42">
      <c r="A4828" t="s">
        <v>9182</v>
      </c>
      <c r="B4828" t="s">
        <v>9448</v>
      </c>
      <c r="C4828">
        <v>3</v>
      </c>
      <c r="E4828" t="s">
        <v>9454</v>
      </c>
      <c r="G4828" t="s">
        <v>130</v>
      </c>
      <c r="H4828" s="31">
        <v>44621</v>
      </c>
      <c r="I4828" t="s">
        <v>131</v>
      </c>
      <c r="J4828" t="s">
        <v>132</v>
      </c>
      <c r="L4828">
        <v>57</v>
      </c>
      <c r="M4828" t="s">
        <v>133</v>
      </c>
      <c r="N4828" t="s">
        <v>134</v>
      </c>
      <c r="O4828" t="s">
        <v>132</v>
      </c>
      <c r="R4828" t="s">
        <v>135</v>
      </c>
      <c r="S4828" t="s">
        <v>4026</v>
      </c>
      <c r="V4828" s="31">
        <v>43101</v>
      </c>
      <c r="X4828">
        <v>2017</v>
      </c>
      <c r="Y4828" t="s">
        <v>135</v>
      </c>
      <c r="Z4828" s="12" t="s">
        <v>59</v>
      </c>
      <c r="AB4828">
        <v>1</v>
      </c>
      <c r="AC4828" t="s">
        <v>60</v>
      </c>
      <c r="AD4828" t="s">
        <v>137</v>
      </c>
      <c r="AE4828" s="8">
        <v>1</v>
      </c>
      <c r="AF4828" s="33"/>
      <c r="AG4828" s="7">
        <f t="shared" si="1358"/>
        <v>0</v>
      </c>
      <c r="AH4828" s="7"/>
      <c r="AI4828" s="7"/>
      <c r="AJ4828" s="7">
        <f t="shared" si="1357"/>
        <v>0</v>
      </c>
      <c r="AK4828" s="7"/>
      <c r="AL4828" s="7"/>
      <c r="AM4828" s="7">
        <f t="shared" si="1359"/>
        <v>0</v>
      </c>
      <c r="AN4828" s="7"/>
      <c r="AO4828" s="7"/>
      <c r="AP4828" s="7">
        <f t="shared" si="1356"/>
        <v>0</v>
      </c>
    </row>
    <row r="4829" spans="1:42">
      <c r="A4829" t="s">
        <v>9182</v>
      </c>
      <c r="B4829" t="s">
        <v>9448</v>
      </c>
      <c r="C4829">
        <v>3</v>
      </c>
      <c r="E4829" t="s">
        <v>9455</v>
      </c>
      <c r="G4829" t="s">
        <v>130</v>
      </c>
      <c r="H4829" s="31">
        <v>44621</v>
      </c>
      <c r="I4829" t="s">
        <v>131</v>
      </c>
      <c r="J4829" t="s">
        <v>132</v>
      </c>
      <c r="L4829">
        <v>57</v>
      </c>
      <c r="M4829" t="s">
        <v>133</v>
      </c>
      <c r="N4829" t="s">
        <v>134</v>
      </c>
      <c r="O4829" t="s">
        <v>132</v>
      </c>
      <c r="R4829" t="s">
        <v>135</v>
      </c>
      <c r="S4829" t="s">
        <v>2662</v>
      </c>
      <c r="V4829" s="31">
        <v>43101</v>
      </c>
      <c r="X4829">
        <v>2017</v>
      </c>
      <c r="Y4829" t="s">
        <v>135</v>
      </c>
      <c r="Z4829" s="12" t="s">
        <v>59</v>
      </c>
      <c r="AB4829">
        <v>1</v>
      </c>
      <c r="AC4829" t="s">
        <v>60</v>
      </c>
      <c r="AD4829" t="s">
        <v>137</v>
      </c>
      <c r="AE4829" s="8">
        <v>1</v>
      </c>
      <c r="AF4829" s="33"/>
      <c r="AG4829" s="7">
        <f t="shared" si="1358"/>
        <v>0</v>
      </c>
      <c r="AH4829" s="7"/>
      <c r="AI4829" s="7"/>
      <c r="AJ4829" s="7">
        <f t="shared" si="1357"/>
        <v>0</v>
      </c>
      <c r="AK4829" s="7"/>
      <c r="AL4829" s="7"/>
      <c r="AM4829" s="7">
        <f t="shared" si="1359"/>
        <v>0</v>
      </c>
      <c r="AN4829" s="7"/>
      <c r="AO4829" s="7"/>
      <c r="AP4829" s="7">
        <f t="shared" si="1356"/>
        <v>0</v>
      </c>
    </row>
    <row r="4830" spans="1:42">
      <c r="A4830" t="s">
        <v>9182</v>
      </c>
      <c r="B4830" t="s">
        <v>9448</v>
      </c>
      <c r="C4830">
        <v>3</v>
      </c>
      <c r="E4830" t="s">
        <v>9456</v>
      </c>
      <c r="G4830" t="s">
        <v>130</v>
      </c>
      <c r="H4830" s="31">
        <v>44621</v>
      </c>
      <c r="I4830" t="s">
        <v>131</v>
      </c>
      <c r="J4830" t="s">
        <v>132</v>
      </c>
      <c r="L4830">
        <v>57</v>
      </c>
      <c r="M4830" t="s">
        <v>133</v>
      </c>
      <c r="N4830" t="s">
        <v>134</v>
      </c>
      <c r="O4830" t="s">
        <v>132</v>
      </c>
      <c r="R4830" t="s">
        <v>135</v>
      </c>
      <c r="S4830" t="s">
        <v>4026</v>
      </c>
      <c r="V4830" s="31">
        <v>43101</v>
      </c>
      <c r="X4830">
        <v>2017</v>
      </c>
      <c r="Y4830" t="s">
        <v>135</v>
      </c>
      <c r="Z4830" s="12" t="s">
        <v>59</v>
      </c>
      <c r="AB4830">
        <v>1</v>
      </c>
      <c r="AC4830" t="s">
        <v>60</v>
      </c>
      <c r="AD4830" t="s">
        <v>137</v>
      </c>
      <c r="AE4830" s="8">
        <v>1</v>
      </c>
      <c r="AF4830" s="33"/>
      <c r="AG4830" s="7">
        <f t="shared" si="1358"/>
        <v>0</v>
      </c>
      <c r="AH4830" s="7"/>
      <c r="AI4830" s="7"/>
      <c r="AJ4830" s="7">
        <f t="shared" si="1357"/>
        <v>0</v>
      </c>
      <c r="AK4830" s="7"/>
      <c r="AL4830" s="7"/>
      <c r="AM4830" s="7">
        <f t="shared" si="1359"/>
        <v>0</v>
      </c>
      <c r="AN4830" s="7"/>
      <c r="AO4830" s="7"/>
      <c r="AP4830" s="7">
        <f t="shared" si="1356"/>
        <v>0</v>
      </c>
    </row>
    <row r="4831" spans="1:42">
      <c r="A4831" t="s">
        <v>9182</v>
      </c>
      <c r="B4831" t="s">
        <v>9448</v>
      </c>
      <c r="C4831">
        <v>3</v>
      </c>
      <c r="E4831" t="s">
        <v>9457</v>
      </c>
      <c r="G4831" t="s">
        <v>130</v>
      </c>
      <c r="H4831" s="31">
        <v>44621</v>
      </c>
      <c r="I4831" t="s">
        <v>131</v>
      </c>
      <c r="J4831" t="s">
        <v>132</v>
      </c>
      <c r="L4831">
        <v>57</v>
      </c>
      <c r="M4831" t="s">
        <v>133</v>
      </c>
      <c r="N4831" t="s">
        <v>134</v>
      </c>
      <c r="O4831" t="s">
        <v>132</v>
      </c>
      <c r="R4831" t="s">
        <v>135</v>
      </c>
      <c r="S4831" t="s">
        <v>4026</v>
      </c>
      <c r="V4831" s="31">
        <v>43101</v>
      </c>
      <c r="X4831">
        <v>2017</v>
      </c>
      <c r="Y4831" t="s">
        <v>135</v>
      </c>
      <c r="Z4831" s="12" t="s">
        <v>59</v>
      </c>
      <c r="AB4831">
        <v>1</v>
      </c>
      <c r="AC4831" t="s">
        <v>60</v>
      </c>
      <c r="AD4831" t="s">
        <v>137</v>
      </c>
      <c r="AE4831" s="8">
        <v>1</v>
      </c>
      <c r="AF4831" s="33"/>
      <c r="AG4831" s="7">
        <f t="shared" si="1358"/>
        <v>0</v>
      </c>
      <c r="AH4831" s="7"/>
      <c r="AI4831" s="7"/>
      <c r="AJ4831" s="7">
        <f t="shared" si="1357"/>
        <v>0</v>
      </c>
      <c r="AK4831" s="7"/>
      <c r="AL4831" s="7"/>
      <c r="AM4831" s="7">
        <f t="shared" si="1359"/>
        <v>0</v>
      </c>
      <c r="AN4831" s="7"/>
      <c r="AO4831" s="7"/>
      <c r="AP4831" s="7">
        <f t="shared" si="1356"/>
        <v>0</v>
      </c>
    </row>
    <row r="4832" spans="1:42">
      <c r="A4832" t="s">
        <v>9182</v>
      </c>
      <c r="B4832" t="s">
        <v>9448</v>
      </c>
      <c r="C4832">
        <v>3</v>
      </c>
      <c r="E4832" t="s">
        <v>9458</v>
      </c>
      <c r="G4832" t="s">
        <v>130</v>
      </c>
      <c r="H4832" s="31">
        <v>44621</v>
      </c>
      <c r="I4832" t="s">
        <v>131</v>
      </c>
      <c r="J4832" t="s">
        <v>132</v>
      </c>
      <c r="L4832">
        <v>57</v>
      </c>
      <c r="M4832" t="s">
        <v>133</v>
      </c>
      <c r="N4832" t="s">
        <v>134</v>
      </c>
      <c r="O4832" t="s">
        <v>132</v>
      </c>
      <c r="R4832" t="s">
        <v>135</v>
      </c>
      <c r="S4832" t="s">
        <v>4259</v>
      </c>
      <c r="V4832" s="31">
        <v>43101</v>
      </c>
      <c r="X4832">
        <v>2017</v>
      </c>
      <c r="Y4832" t="s">
        <v>135</v>
      </c>
      <c r="Z4832" s="12" t="s">
        <v>59</v>
      </c>
      <c r="AB4832">
        <v>1</v>
      </c>
      <c r="AC4832" t="s">
        <v>60</v>
      </c>
      <c r="AD4832" t="s">
        <v>137</v>
      </c>
      <c r="AE4832" s="8">
        <v>1</v>
      </c>
      <c r="AF4832" s="33"/>
      <c r="AG4832" s="7">
        <f t="shared" si="1358"/>
        <v>0</v>
      </c>
      <c r="AH4832" s="7"/>
      <c r="AI4832" s="7"/>
      <c r="AJ4832" s="7">
        <f t="shared" si="1357"/>
        <v>0</v>
      </c>
      <c r="AK4832" s="7"/>
      <c r="AL4832" s="7"/>
      <c r="AM4832" s="7">
        <f t="shared" si="1359"/>
        <v>0</v>
      </c>
      <c r="AN4832" s="7"/>
      <c r="AO4832" s="7"/>
      <c r="AP4832" s="7">
        <f t="shared" si="1356"/>
        <v>0</v>
      </c>
    </row>
    <row r="4833" spans="1:42">
      <c r="A4833" t="s">
        <v>9182</v>
      </c>
      <c r="B4833" t="s">
        <v>9459</v>
      </c>
      <c r="C4833">
        <v>3</v>
      </c>
      <c r="E4833" t="s">
        <v>9460</v>
      </c>
      <c r="G4833" t="s">
        <v>130</v>
      </c>
      <c r="H4833" s="31">
        <v>44621</v>
      </c>
      <c r="I4833" t="s">
        <v>131</v>
      </c>
      <c r="J4833" t="s">
        <v>132</v>
      </c>
      <c r="L4833">
        <v>57</v>
      </c>
      <c r="M4833" t="s">
        <v>133</v>
      </c>
      <c r="N4833" t="s">
        <v>134</v>
      </c>
      <c r="O4833" t="s">
        <v>132</v>
      </c>
      <c r="R4833" t="s">
        <v>135</v>
      </c>
      <c r="S4833" t="s">
        <v>2705</v>
      </c>
      <c r="V4833" s="31">
        <v>43101</v>
      </c>
      <c r="X4833">
        <v>2017</v>
      </c>
      <c r="Y4833" t="s">
        <v>135</v>
      </c>
      <c r="Z4833" s="12" t="s">
        <v>59</v>
      </c>
      <c r="AB4833">
        <v>1</v>
      </c>
      <c r="AC4833" t="s">
        <v>60</v>
      </c>
      <c r="AD4833" t="s">
        <v>137</v>
      </c>
      <c r="AE4833" s="8">
        <v>1</v>
      </c>
      <c r="AF4833" s="33"/>
      <c r="AG4833" s="7">
        <f t="shared" si="1358"/>
        <v>0</v>
      </c>
      <c r="AH4833" s="7"/>
      <c r="AI4833" s="7"/>
      <c r="AJ4833" s="7">
        <f t="shared" si="1357"/>
        <v>0</v>
      </c>
      <c r="AK4833" s="7"/>
      <c r="AL4833" s="7"/>
      <c r="AM4833" s="7">
        <f t="shared" si="1359"/>
        <v>0</v>
      </c>
      <c r="AN4833" s="7"/>
      <c r="AO4833" s="7"/>
      <c r="AP4833" s="7">
        <f t="shared" si="1356"/>
        <v>0</v>
      </c>
    </row>
    <row r="4834" spans="1:42">
      <c r="A4834" t="s">
        <v>9182</v>
      </c>
      <c r="B4834" t="s">
        <v>9459</v>
      </c>
      <c r="C4834">
        <v>3</v>
      </c>
      <c r="E4834" t="s">
        <v>9461</v>
      </c>
      <c r="G4834" t="s">
        <v>130</v>
      </c>
      <c r="H4834" s="31">
        <v>44621</v>
      </c>
      <c r="I4834" t="s">
        <v>131</v>
      </c>
      <c r="J4834" t="s">
        <v>132</v>
      </c>
      <c r="L4834">
        <v>57</v>
      </c>
      <c r="M4834" t="s">
        <v>133</v>
      </c>
      <c r="N4834" t="s">
        <v>134</v>
      </c>
      <c r="O4834" t="s">
        <v>132</v>
      </c>
      <c r="R4834" t="s">
        <v>135</v>
      </c>
      <c r="S4834" t="s">
        <v>4026</v>
      </c>
      <c r="V4834" s="31">
        <v>43101</v>
      </c>
      <c r="X4834">
        <v>2017</v>
      </c>
      <c r="Y4834" t="s">
        <v>135</v>
      </c>
      <c r="Z4834" s="12" t="s">
        <v>59</v>
      </c>
      <c r="AB4834">
        <v>1</v>
      </c>
      <c r="AC4834" t="s">
        <v>60</v>
      </c>
      <c r="AD4834" t="s">
        <v>137</v>
      </c>
      <c r="AE4834" s="8">
        <v>1</v>
      </c>
      <c r="AF4834" s="33"/>
      <c r="AG4834" s="7">
        <f t="shared" si="1358"/>
        <v>0</v>
      </c>
      <c r="AH4834" s="7"/>
      <c r="AI4834" s="7"/>
      <c r="AJ4834" s="7">
        <f t="shared" si="1357"/>
        <v>0</v>
      </c>
      <c r="AK4834" s="7"/>
      <c r="AL4834" s="7"/>
      <c r="AM4834" s="7">
        <f t="shared" si="1359"/>
        <v>0</v>
      </c>
      <c r="AN4834" s="7"/>
      <c r="AO4834" s="7"/>
      <c r="AP4834" s="7">
        <f t="shared" si="1356"/>
        <v>0</v>
      </c>
    </row>
    <row r="4835" spans="1:42">
      <c r="A4835" t="s">
        <v>9182</v>
      </c>
      <c r="B4835" t="s">
        <v>9462</v>
      </c>
      <c r="C4835">
        <v>3</v>
      </c>
      <c r="E4835" t="s">
        <v>9463</v>
      </c>
      <c r="F4835" t="s">
        <v>9464</v>
      </c>
      <c r="G4835" t="s">
        <v>175</v>
      </c>
      <c r="H4835" s="31">
        <v>45170</v>
      </c>
      <c r="I4835" t="s">
        <v>176</v>
      </c>
      <c r="J4835" t="s">
        <v>177</v>
      </c>
      <c r="L4835">
        <v>65</v>
      </c>
      <c r="M4835" t="s">
        <v>151</v>
      </c>
      <c r="N4835" t="s">
        <v>178</v>
      </c>
      <c r="O4835" t="s">
        <v>177</v>
      </c>
      <c r="V4835" s="31">
        <v>42867</v>
      </c>
      <c r="X4835">
        <v>2017</v>
      </c>
      <c r="Z4835" s="12" t="s">
        <v>59</v>
      </c>
      <c r="AB4835">
        <v>1</v>
      </c>
      <c r="AC4835" t="s">
        <v>60</v>
      </c>
      <c r="AD4835" t="s">
        <v>61</v>
      </c>
      <c r="AE4835" s="8">
        <v>1</v>
      </c>
      <c r="AF4835" s="33"/>
      <c r="AG4835" s="7">
        <f t="shared" si="1358"/>
        <v>0</v>
      </c>
      <c r="AH4835" s="7">
        <f t="shared" ref="AH4835:AI4837" si="1363">$AF4835*$AB4835*$AE4835</f>
        <v>0</v>
      </c>
      <c r="AI4835" s="7">
        <f t="shared" si="1363"/>
        <v>0</v>
      </c>
      <c r="AJ4835" s="7">
        <f t="shared" si="1357"/>
        <v>0</v>
      </c>
      <c r="AK4835" s="7">
        <f t="shared" ref="AK4835:AL4837" si="1364">$AF4835*$AB4835*$AE4835</f>
        <v>0</v>
      </c>
      <c r="AL4835" s="7">
        <f t="shared" si="1364"/>
        <v>0</v>
      </c>
      <c r="AM4835" s="7">
        <f t="shared" si="1359"/>
        <v>0</v>
      </c>
      <c r="AN4835" s="7">
        <f t="shared" ref="AN4835:AO4837" si="1365">$AF4835*$AB4835*$AE4835</f>
        <v>0</v>
      </c>
      <c r="AO4835" s="7">
        <f t="shared" si="1365"/>
        <v>0</v>
      </c>
      <c r="AP4835" s="7">
        <f t="shared" si="1356"/>
        <v>0</v>
      </c>
    </row>
    <row r="4836" spans="1:42">
      <c r="A4836" t="s">
        <v>9182</v>
      </c>
      <c r="B4836" t="s">
        <v>9465</v>
      </c>
      <c r="C4836">
        <v>3</v>
      </c>
      <c r="E4836" t="s">
        <v>9466</v>
      </c>
      <c r="F4836" t="s">
        <v>9467</v>
      </c>
      <c r="G4836" t="s">
        <v>175</v>
      </c>
      <c r="H4836" s="31">
        <v>45170</v>
      </c>
      <c r="I4836" t="s">
        <v>176</v>
      </c>
      <c r="J4836" t="s">
        <v>177</v>
      </c>
      <c r="L4836">
        <v>65</v>
      </c>
      <c r="M4836" t="s">
        <v>151</v>
      </c>
      <c r="N4836" t="s">
        <v>178</v>
      </c>
      <c r="O4836" t="s">
        <v>177</v>
      </c>
      <c r="V4836" s="31">
        <v>42867</v>
      </c>
      <c r="X4836">
        <v>2017</v>
      </c>
      <c r="Z4836" s="12" t="s">
        <v>59</v>
      </c>
      <c r="AB4836">
        <v>1</v>
      </c>
      <c r="AC4836" t="s">
        <v>60</v>
      </c>
      <c r="AD4836" t="s">
        <v>61</v>
      </c>
      <c r="AE4836" s="8">
        <v>1</v>
      </c>
      <c r="AF4836" s="33"/>
      <c r="AG4836" s="7">
        <f t="shared" si="1358"/>
        <v>0</v>
      </c>
      <c r="AH4836" s="7">
        <f t="shared" si="1363"/>
        <v>0</v>
      </c>
      <c r="AI4836" s="7">
        <f t="shared" si="1363"/>
        <v>0</v>
      </c>
      <c r="AJ4836" s="7">
        <f t="shared" si="1357"/>
        <v>0</v>
      </c>
      <c r="AK4836" s="7">
        <f t="shared" si="1364"/>
        <v>0</v>
      </c>
      <c r="AL4836" s="7">
        <f t="shared" si="1364"/>
        <v>0</v>
      </c>
      <c r="AM4836" s="7">
        <f t="shared" si="1359"/>
        <v>0</v>
      </c>
      <c r="AN4836" s="7">
        <f t="shared" si="1365"/>
        <v>0</v>
      </c>
      <c r="AO4836" s="7">
        <f t="shared" si="1365"/>
        <v>0</v>
      </c>
      <c r="AP4836" s="7">
        <f t="shared" si="1356"/>
        <v>0</v>
      </c>
    </row>
    <row r="4837" spans="1:42">
      <c r="A4837" t="s">
        <v>9182</v>
      </c>
      <c r="B4837" t="s">
        <v>9468</v>
      </c>
      <c r="C4837">
        <v>3</v>
      </c>
      <c r="E4837" t="s">
        <v>9469</v>
      </c>
      <c r="F4837" t="s">
        <v>9470</v>
      </c>
      <c r="G4837" t="s">
        <v>175</v>
      </c>
      <c r="H4837" s="31">
        <v>45170</v>
      </c>
      <c r="I4837" t="s">
        <v>176</v>
      </c>
      <c r="J4837" t="s">
        <v>177</v>
      </c>
      <c r="L4837">
        <v>65</v>
      </c>
      <c r="M4837" t="s">
        <v>151</v>
      </c>
      <c r="N4837" t="s">
        <v>178</v>
      </c>
      <c r="O4837" t="s">
        <v>177</v>
      </c>
      <c r="V4837" s="31">
        <v>42867</v>
      </c>
      <c r="X4837">
        <v>2017</v>
      </c>
      <c r="Z4837" s="12" t="s">
        <v>59</v>
      </c>
      <c r="AB4837">
        <v>1</v>
      </c>
      <c r="AC4837" t="s">
        <v>60</v>
      </c>
      <c r="AD4837" t="s">
        <v>61</v>
      </c>
      <c r="AE4837" s="8">
        <v>1</v>
      </c>
      <c r="AF4837" s="33"/>
      <c r="AG4837" s="7">
        <f t="shared" si="1358"/>
        <v>0</v>
      </c>
      <c r="AH4837" s="7">
        <f t="shared" si="1363"/>
        <v>0</v>
      </c>
      <c r="AI4837" s="7">
        <f t="shared" si="1363"/>
        <v>0</v>
      </c>
      <c r="AJ4837" s="7">
        <f t="shared" si="1357"/>
        <v>0</v>
      </c>
      <c r="AK4837" s="7">
        <f t="shared" si="1364"/>
        <v>0</v>
      </c>
      <c r="AL4837" s="7">
        <f t="shared" si="1364"/>
        <v>0</v>
      </c>
      <c r="AM4837" s="7">
        <f t="shared" si="1359"/>
        <v>0</v>
      </c>
      <c r="AN4837" s="7">
        <f t="shared" si="1365"/>
        <v>0</v>
      </c>
      <c r="AO4837" s="7">
        <f t="shared" si="1365"/>
        <v>0</v>
      </c>
      <c r="AP4837" s="7">
        <f t="shared" si="1356"/>
        <v>0</v>
      </c>
    </row>
    <row r="4838" spans="1:42">
      <c r="A4838" t="s">
        <v>9182</v>
      </c>
      <c r="B4838" t="s">
        <v>9471</v>
      </c>
      <c r="C4838">
        <v>3</v>
      </c>
      <c r="E4838" t="s">
        <v>9472</v>
      </c>
      <c r="G4838" t="s">
        <v>130</v>
      </c>
      <c r="H4838" s="31">
        <v>44621</v>
      </c>
      <c r="I4838" t="s">
        <v>131</v>
      </c>
      <c r="J4838" t="s">
        <v>132</v>
      </c>
      <c r="L4838">
        <v>57</v>
      </c>
      <c r="M4838" t="s">
        <v>133</v>
      </c>
      <c r="N4838" t="s">
        <v>134</v>
      </c>
      <c r="O4838" t="s">
        <v>132</v>
      </c>
      <c r="R4838" t="s">
        <v>135</v>
      </c>
      <c r="S4838" t="s">
        <v>4230</v>
      </c>
      <c r="V4838" s="31">
        <v>43101</v>
      </c>
      <c r="X4838">
        <v>2017</v>
      </c>
      <c r="Y4838" t="s">
        <v>135</v>
      </c>
      <c r="Z4838" s="12" t="s">
        <v>59</v>
      </c>
      <c r="AB4838">
        <v>1</v>
      </c>
      <c r="AC4838" t="s">
        <v>60</v>
      </c>
      <c r="AD4838" t="s">
        <v>137</v>
      </c>
      <c r="AE4838" s="8">
        <v>1</v>
      </c>
      <c r="AF4838" s="33"/>
      <c r="AG4838" s="7">
        <f t="shared" si="1358"/>
        <v>0</v>
      </c>
      <c r="AH4838" s="7"/>
      <c r="AI4838" s="7"/>
      <c r="AJ4838" s="7">
        <f t="shared" si="1357"/>
        <v>0</v>
      </c>
      <c r="AK4838" s="7"/>
      <c r="AL4838" s="7"/>
      <c r="AM4838" s="7">
        <f t="shared" si="1359"/>
        <v>0</v>
      </c>
      <c r="AN4838" s="7"/>
      <c r="AO4838" s="7"/>
      <c r="AP4838" s="7">
        <f t="shared" si="1356"/>
        <v>0</v>
      </c>
    </row>
    <row r="4839" spans="1:42">
      <c r="A4839" t="s">
        <v>9182</v>
      </c>
      <c r="B4839" t="s">
        <v>9473</v>
      </c>
      <c r="C4839">
        <v>3</v>
      </c>
      <c r="E4839" t="s">
        <v>9474</v>
      </c>
      <c r="G4839" t="s">
        <v>130</v>
      </c>
      <c r="H4839" s="31">
        <v>44621</v>
      </c>
      <c r="I4839" t="s">
        <v>131</v>
      </c>
      <c r="J4839" t="s">
        <v>132</v>
      </c>
      <c r="L4839">
        <v>57</v>
      </c>
      <c r="M4839" t="s">
        <v>133</v>
      </c>
      <c r="N4839" t="s">
        <v>134</v>
      </c>
      <c r="O4839" t="s">
        <v>132</v>
      </c>
      <c r="R4839" t="s">
        <v>135</v>
      </c>
      <c r="S4839" t="s">
        <v>4230</v>
      </c>
      <c r="V4839" s="31">
        <v>43101</v>
      </c>
      <c r="X4839">
        <v>2017</v>
      </c>
      <c r="Y4839" t="s">
        <v>135</v>
      </c>
      <c r="Z4839" s="12" t="s">
        <v>59</v>
      </c>
      <c r="AB4839">
        <v>1</v>
      </c>
      <c r="AC4839" t="s">
        <v>60</v>
      </c>
      <c r="AD4839" t="s">
        <v>137</v>
      </c>
      <c r="AE4839" s="8">
        <v>1</v>
      </c>
      <c r="AF4839" s="33"/>
      <c r="AG4839" s="7">
        <f t="shared" si="1358"/>
        <v>0</v>
      </c>
      <c r="AH4839" s="7"/>
      <c r="AI4839" s="7"/>
      <c r="AJ4839" s="7">
        <f t="shared" si="1357"/>
        <v>0</v>
      </c>
      <c r="AK4839" s="7"/>
      <c r="AL4839" s="7"/>
      <c r="AM4839" s="7">
        <f t="shared" si="1359"/>
        <v>0</v>
      </c>
      <c r="AN4839" s="7"/>
      <c r="AO4839" s="7"/>
      <c r="AP4839" s="7">
        <f t="shared" si="1356"/>
        <v>0</v>
      </c>
    </row>
    <row r="4840" spans="1:42">
      <c r="A4840" t="s">
        <v>9182</v>
      </c>
      <c r="B4840" t="s">
        <v>9475</v>
      </c>
      <c r="C4840">
        <v>3</v>
      </c>
      <c r="D4840" t="s">
        <v>2788</v>
      </c>
      <c r="E4840" t="s">
        <v>9476</v>
      </c>
      <c r="G4840" t="s">
        <v>148</v>
      </c>
      <c r="H4840" s="31">
        <v>44105</v>
      </c>
      <c r="I4840" t="s">
        <v>149</v>
      </c>
      <c r="J4840" t="s">
        <v>148</v>
      </c>
      <c r="K4840" t="s">
        <v>150</v>
      </c>
      <c r="L4840">
        <v>65</v>
      </c>
      <c r="M4840" t="s">
        <v>151</v>
      </c>
      <c r="N4840" t="s">
        <v>152</v>
      </c>
      <c r="O4840" t="s">
        <v>153</v>
      </c>
      <c r="Q4840" t="s">
        <v>154</v>
      </c>
      <c r="R4840" t="s">
        <v>155</v>
      </c>
      <c r="S4840" t="s">
        <v>156</v>
      </c>
      <c r="V4840" s="31">
        <v>43101</v>
      </c>
      <c r="W4840" t="s">
        <v>157</v>
      </c>
      <c r="X4840">
        <v>2017</v>
      </c>
      <c r="Y4840" t="s">
        <v>155</v>
      </c>
      <c r="Z4840" s="12" t="s">
        <v>158</v>
      </c>
      <c r="AA4840" t="s">
        <v>159</v>
      </c>
      <c r="AB4840">
        <v>1</v>
      </c>
      <c r="AC4840" t="s">
        <v>60</v>
      </c>
      <c r="AD4840" t="s">
        <v>61</v>
      </c>
      <c r="AE4840" s="8">
        <v>1</v>
      </c>
      <c r="AF4840" s="33"/>
      <c r="AG4840" s="7">
        <f t="shared" si="1358"/>
        <v>0</v>
      </c>
      <c r="AH4840" s="7">
        <f t="shared" ref="AH4840:AI4842" si="1366">$AF4840*$AB4840*$AE4840</f>
        <v>0</v>
      </c>
      <c r="AI4840" s="7">
        <f t="shared" si="1366"/>
        <v>0</v>
      </c>
      <c r="AJ4840" s="7">
        <f t="shared" si="1357"/>
        <v>0</v>
      </c>
      <c r="AK4840" s="7">
        <f t="shared" ref="AK4840:AL4842" si="1367">$AF4840*$AB4840*$AE4840</f>
        <v>0</v>
      </c>
      <c r="AL4840" s="7">
        <f t="shared" si="1367"/>
        <v>0</v>
      </c>
      <c r="AM4840" s="7">
        <f t="shared" si="1359"/>
        <v>0</v>
      </c>
      <c r="AN4840" s="7">
        <f t="shared" ref="AN4840:AO4842" si="1368">$AF4840*$AB4840*$AE4840</f>
        <v>0</v>
      </c>
      <c r="AO4840" s="7">
        <f t="shared" si="1368"/>
        <v>0</v>
      </c>
      <c r="AP4840" s="7">
        <f t="shared" si="1356"/>
        <v>0</v>
      </c>
    </row>
    <row r="4841" spans="1:42">
      <c r="A4841" t="s">
        <v>9182</v>
      </c>
      <c r="B4841" t="s">
        <v>9475</v>
      </c>
      <c r="C4841">
        <v>3</v>
      </c>
      <c r="D4841" t="s">
        <v>9477</v>
      </c>
      <c r="E4841" t="s">
        <v>9478</v>
      </c>
      <c r="G4841" t="s">
        <v>164</v>
      </c>
      <c r="H4841" s="31">
        <v>44105</v>
      </c>
      <c r="I4841" t="s">
        <v>165</v>
      </c>
      <c r="J4841" t="s">
        <v>166</v>
      </c>
      <c r="L4841">
        <v>65</v>
      </c>
      <c r="M4841" t="s">
        <v>151</v>
      </c>
      <c r="N4841" t="s">
        <v>167</v>
      </c>
      <c r="O4841" t="s">
        <v>168</v>
      </c>
      <c r="R4841" t="s">
        <v>169</v>
      </c>
      <c r="V4841" s="31">
        <v>43101</v>
      </c>
      <c r="W4841" t="s">
        <v>157</v>
      </c>
      <c r="X4841">
        <v>2017</v>
      </c>
      <c r="Y4841" t="s">
        <v>169</v>
      </c>
      <c r="Z4841" s="12" t="s">
        <v>158</v>
      </c>
      <c r="AA4841" t="s">
        <v>170</v>
      </c>
      <c r="AB4841">
        <v>1</v>
      </c>
      <c r="AC4841" t="s">
        <v>60</v>
      </c>
      <c r="AD4841" t="s">
        <v>61</v>
      </c>
      <c r="AE4841" s="8">
        <v>1</v>
      </c>
      <c r="AF4841" s="33"/>
      <c r="AG4841" s="7">
        <f t="shared" si="1358"/>
        <v>0</v>
      </c>
      <c r="AH4841" s="7">
        <f t="shared" si="1366"/>
        <v>0</v>
      </c>
      <c r="AI4841" s="7">
        <f t="shared" si="1366"/>
        <v>0</v>
      </c>
      <c r="AJ4841" s="7">
        <f t="shared" si="1357"/>
        <v>0</v>
      </c>
      <c r="AK4841" s="7">
        <f t="shared" si="1367"/>
        <v>0</v>
      </c>
      <c r="AL4841" s="7">
        <f t="shared" si="1367"/>
        <v>0</v>
      </c>
      <c r="AM4841" s="7">
        <f t="shared" si="1359"/>
        <v>0</v>
      </c>
      <c r="AN4841" s="7">
        <f t="shared" si="1368"/>
        <v>0</v>
      </c>
      <c r="AO4841" s="7">
        <f t="shared" si="1368"/>
        <v>0</v>
      </c>
      <c r="AP4841" s="7">
        <f t="shared" si="1356"/>
        <v>0</v>
      </c>
    </row>
    <row r="4842" spans="1:42">
      <c r="A4842" t="s">
        <v>9182</v>
      </c>
      <c r="B4842" t="s">
        <v>9475</v>
      </c>
      <c r="C4842">
        <v>3</v>
      </c>
      <c r="D4842" t="s">
        <v>9479</v>
      </c>
      <c r="E4842" t="s">
        <v>9480</v>
      </c>
      <c r="G4842" t="s">
        <v>164</v>
      </c>
      <c r="H4842" s="31">
        <v>44105</v>
      </c>
      <c r="I4842" t="s">
        <v>165</v>
      </c>
      <c r="J4842" t="s">
        <v>166</v>
      </c>
      <c r="L4842">
        <v>65</v>
      </c>
      <c r="M4842" t="s">
        <v>151</v>
      </c>
      <c r="N4842" t="s">
        <v>167</v>
      </c>
      <c r="O4842" t="s">
        <v>168</v>
      </c>
      <c r="R4842" t="s">
        <v>169</v>
      </c>
      <c r="V4842" s="31">
        <v>43101</v>
      </c>
      <c r="W4842" t="s">
        <v>157</v>
      </c>
      <c r="X4842">
        <v>2017</v>
      </c>
      <c r="Y4842" t="s">
        <v>169</v>
      </c>
      <c r="Z4842" s="12" t="s">
        <v>158</v>
      </c>
      <c r="AA4842" t="s">
        <v>170</v>
      </c>
      <c r="AB4842">
        <v>1</v>
      </c>
      <c r="AC4842" t="s">
        <v>60</v>
      </c>
      <c r="AD4842" t="s">
        <v>61</v>
      </c>
      <c r="AE4842" s="8">
        <v>1</v>
      </c>
      <c r="AF4842" s="33"/>
      <c r="AG4842" s="7">
        <f t="shared" si="1358"/>
        <v>0</v>
      </c>
      <c r="AH4842" s="7">
        <f t="shared" si="1366"/>
        <v>0</v>
      </c>
      <c r="AI4842" s="7">
        <f t="shared" si="1366"/>
        <v>0</v>
      </c>
      <c r="AJ4842" s="7">
        <f t="shared" si="1357"/>
        <v>0</v>
      </c>
      <c r="AK4842" s="7">
        <f t="shared" si="1367"/>
        <v>0</v>
      </c>
      <c r="AL4842" s="7">
        <f t="shared" si="1367"/>
        <v>0</v>
      </c>
      <c r="AM4842" s="7">
        <f t="shared" si="1359"/>
        <v>0</v>
      </c>
      <c r="AN4842" s="7">
        <f t="shared" si="1368"/>
        <v>0</v>
      </c>
      <c r="AO4842" s="7">
        <f t="shared" si="1368"/>
        <v>0</v>
      </c>
      <c r="AP4842" s="7">
        <f t="shared" si="1356"/>
        <v>0</v>
      </c>
    </row>
    <row r="4843" spans="1:42">
      <c r="A4843" t="s">
        <v>9182</v>
      </c>
      <c r="B4843" t="s">
        <v>9475</v>
      </c>
      <c r="C4843">
        <v>3</v>
      </c>
      <c r="E4843" t="s">
        <v>9481</v>
      </c>
      <c r="G4843" t="s">
        <v>130</v>
      </c>
      <c r="H4843" s="31">
        <v>44621</v>
      </c>
      <c r="I4843" t="s">
        <v>131</v>
      </c>
      <c r="J4843" t="s">
        <v>132</v>
      </c>
      <c r="L4843">
        <v>57</v>
      </c>
      <c r="M4843" t="s">
        <v>133</v>
      </c>
      <c r="N4843" t="s">
        <v>134</v>
      </c>
      <c r="O4843" t="s">
        <v>132</v>
      </c>
      <c r="R4843" t="s">
        <v>135</v>
      </c>
      <c r="S4843" t="s">
        <v>4026</v>
      </c>
      <c r="V4843" s="31">
        <v>43101</v>
      </c>
      <c r="X4843">
        <v>2017</v>
      </c>
      <c r="Y4843" t="s">
        <v>135</v>
      </c>
      <c r="Z4843" s="12" t="s">
        <v>59</v>
      </c>
      <c r="AB4843">
        <v>1</v>
      </c>
      <c r="AC4843" t="s">
        <v>60</v>
      </c>
      <c r="AD4843" t="s">
        <v>137</v>
      </c>
      <c r="AE4843" s="8">
        <v>1</v>
      </c>
      <c r="AF4843" s="33"/>
      <c r="AG4843" s="7">
        <f t="shared" ref="AG4843:AG4874" si="1369">$AF4843*$AB4843*$AE4843</f>
        <v>0</v>
      </c>
      <c r="AH4843" s="7"/>
      <c r="AI4843" s="7"/>
      <c r="AJ4843" s="7">
        <f t="shared" si="1357"/>
        <v>0</v>
      </c>
      <c r="AK4843" s="7"/>
      <c r="AL4843" s="7"/>
      <c r="AM4843" s="7">
        <f t="shared" ref="AM4843:AM4874" si="1370">$AF4843*$AB4843*$AE4843</f>
        <v>0</v>
      </c>
      <c r="AN4843" s="7"/>
      <c r="AO4843" s="7"/>
      <c r="AP4843" s="7">
        <f t="shared" si="1356"/>
        <v>0</v>
      </c>
    </row>
    <row r="4844" spans="1:42">
      <c r="A4844" t="s">
        <v>9182</v>
      </c>
      <c r="B4844" t="s">
        <v>9475</v>
      </c>
      <c r="C4844">
        <v>3</v>
      </c>
      <c r="E4844" t="s">
        <v>9482</v>
      </c>
      <c r="G4844" t="s">
        <v>130</v>
      </c>
      <c r="H4844" s="31">
        <v>44621</v>
      </c>
      <c r="I4844" t="s">
        <v>131</v>
      </c>
      <c r="J4844" t="s">
        <v>132</v>
      </c>
      <c r="L4844">
        <v>57</v>
      </c>
      <c r="M4844" t="s">
        <v>133</v>
      </c>
      <c r="N4844" t="s">
        <v>134</v>
      </c>
      <c r="O4844" t="s">
        <v>132</v>
      </c>
      <c r="R4844" t="s">
        <v>135</v>
      </c>
      <c r="S4844" t="s">
        <v>4026</v>
      </c>
      <c r="V4844" s="31">
        <v>43101</v>
      </c>
      <c r="X4844">
        <v>2017</v>
      </c>
      <c r="Y4844" t="s">
        <v>135</v>
      </c>
      <c r="Z4844" s="12" t="s">
        <v>59</v>
      </c>
      <c r="AB4844">
        <v>1</v>
      </c>
      <c r="AC4844" t="s">
        <v>60</v>
      </c>
      <c r="AD4844" t="s">
        <v>137</v>
      </c>
      <c r="AE4844" s="8">
        <v>1</v>
      </c>
      <c r="AF4844" s="33"/>
      <c r="AG4844" s="7">
        <f t="shared" si="1369"/>
        <v>0</v>
      </c>
      <c r="AH4844" s="7"/>
      <c r="AI4844" s="7"/>
      <c r="AJ4844" s="7">
        <f t="shared" si="1357"/>
        <v>0</v>
      </c>
      <c r="AK4844" s="7"/>
      <c r="AL4844" s="7"/>
      <c r="AM4844" s="7">
        <f t="shared" si="1370"/>
        <v>0</v>
      </c>
      <c r="AN4844" s="7"/>
      <c r="AO4844" s="7"/>
      <c r="AP4844" s="7">
        <f t="shared" si="1356"/>
        <v>0</v>
      </c>
    </row>
    <row r="4845" spans="1:42">
      <c r="A4845" t="s">
        <v>9182</v>
      </c>
      <c r="B4845" t="s">
        <v>9475</v>
      </c>
      <c r="C4845">
        <v>3</v>
      </c>
      <c r="E4845" t="s">
        <v>9483</v>
      </c>
      <c r="G4845" t="s">
        <v>130</v>
      </c>
      <c r="H4845" s="31">
        <v>44621</v>
      </c>
      <c r="I4845" t="s">
        <v>131</v>
      </c>
      <c r="J4845" t="s">
        <v>132</v>
      </c>
      <c r="L4845">
        <v>57</v>
      </c>
      <c r="M4845" t="s">
        <v>133</v>
      </c>
      <c r="N4845" t="s">
        <v>134</v>
      </c>
      <c r="O4845" t="s">
        <v>132</v>
      </c>
      <c r="R4845" t="s">
        <v>135</v>
      </c>
      <c r="S4845" t="s">
        <v>2705</v>
      </c>
      <c r="V4845" s="31">
        <v>43101</v>
      </c>
      <c r="X4845">
        <v>2017</v>
      </c>
      <c r="Y4845" t="s">
        <v>135</v>
      </c>
      <c r="Z4845" s="12" t="s">
        <v>59</v>
      </c>
      <c r="AB4845">
        <v>1</v>
      </c>
      <c r="AC4845" t="s">
        <v>60</v>
      </c>
      <c r="AD4845" t="s">
        <v>137</v>
      </c>
      <c r="AE4845" s="8">
        <v>1</v>
      </c>
      <c r="AF4845" s="33"/>
      <c r="AG4845" s="7">
        <f t="shared" si="1369"/>
        <v>0</v>
      </c>
      <c r="AH4845" s="7"/>
      <c r="AI4845" s="7"/>
      <c r="AJ4845" s="7">
        <f t="shared" si="1357"/>
        <v>0</v>
      </c>
      <c r="AK4845" s="7"/>
      <c r="AL4845" s="7"/>
      <c r="AM4845" s="7">
        <f t="shared" si="1370"/>
        <v>0</v>
      </c>
      <c r="AN4845" s="7"/>
      <c r="AO4845" s="7"/>
      <c r="AP4845" s="7">
        <f t="shared" si="1356"/>
        <v>0</v>
      </c>
    </row>
    <row r="4846" spans="1:42">
      <c r="A4846" t="s">
        <v>9182</v>
      </c>
      <c r="B4846" t="s">
        <v>9475</v>
      </c>
      <c r="C4846">
        <v>3</v>
      </c>
      <c r="E4846" t="s">
        <v>9484</v>
      </c>
      <c r="G4846" t="s">
        <v>130</v>
      </c>
      <c r="H4846" s="31">
        <v>44621</v>
      </c>
      <c r="I4846" t="s">
        <v>131</v>
      </c>
      <c r="J4846" t="s">
        <v>132</v>
      </c>
      <c r="L4846">
        <v>57</v>
      </c>
      <c r="M4846" t="s">
        <v>133</v>
      </c>
      <c r="N4846" t="s">
        <v>134</v>
      </c>
      <c r="O4846" t="s">
        <v>132</v>
      </c>
      <c r="R4846" t="s">
        <v>135</v>
      </c>
      <c r="S4846" t="s">
        <v>4026</v>
      </c>
      <c r="V4846" s="31">
        <v>43101</v>
      </c>
      <c r="X4846">
        <v>2017</v>
      </c>
      <c r="Y4846" t="s">
        <v>135</v>
      </c>
      <c r="Z4846" s="12" t="s">
        <v>59</v>
      </c>
      <c r="AB4846">
        <v>1</v>
      </c>
      <c r="AC4846" t="s">
        <v>60</v>
      </c>
      <c r="AD4846" t="s">
        <v>137</v>
      </c>
      <c r="AE4846" s="8">
        <v>1</v>
      </c>
      <c r="AF4846" s="33"/>
      <c r="AG4846" s="7">
        <f t="shared" si="1369"/>
        <v>0</v>
      </c>
      <c r="AH4846" s="7"/>
      <c r="AI4846" s="7"/>
      <c r="AJ4846" s="7">
        <f t="shared" si="1357"/>
        <v>0</v>
      </c>
      <c r="AK4846" s="7"/>
      <c r="AL4846" s="7"/>
      <c r="AM4846" s="7">
        <f t="shared" si="1370"/>
        <v>0</v>
      </c>
      <c r="AN4846" s="7"/>
      <c r="AO4846" s="7"/>
      <c r="AP4846" s="7">
        <f t="shared" si="1356"/>
        <v>0</v>
      </c>
    </row>
    <row r="4847" spans="1:42">
      <c r="A4847" t="s">
        <v>9182</v>
      </c>
      <c r="B4847" t="s">
        <v>9475</v>
      </c>
      <c r="C4847">
        <v>3</v>
      </c>
      <c r="E4847" t="s">
        <v>9485</v>
      </c>
      <c r="G4847" t="s">
        <v>130</v>
      </c>
      <c r="H4847" s="31">
        <v>44621</v>
      </c>
      <c r="I4847" t="s">
        <v>131</v>
      </c>
      <c r="J4847" t="s">
        <v>132</v>
      </c>
      <c r="L4847">
        <v>57</v>
      </c>
      <c r="M4847" t="s">
        <v>133</v>
      </c>
      <c r="N4847" t="s">
        <v>134</v>
      </c>
      <c r="O4847" t="s">
        <v>132</v>
      </c>
      <c r="R4847" t="s">
        <v>135</v>
      </c>
      <c r="S4847" t="s">
        <v>4026</v>
      </c>
      <c r="V4847" s="31">
        <v>43101</v>
      </c>
      <c r="X4847">
        <v>2017</v>
      </c>
      <c r="Y4847" t="s">
        <v>135</v>
      </c>
      <c r="Z4847" s="12" t="s">
        <v>59</v>
      </c>
      <c r="AB4847">
        <v>1</v>
      </c>
      <c r="AC4847" t="s">
        <v>60</v>
      </c>
      <c r="AD4847" t="s">
        <v>137</v>
      </c>
      <c r="AE4847" s="8">
        <v>1</v>
      </c>
      <c r="AF4847" s="33"/>
      <c r="AG4847" s="7">
        <f t="shared" si="1369"/>
        <v>0</v>
      </c>
      <c r="AH4847" s="7"/>
      <c r="AI4847" s="7"/>
      <c r="AJ4847" s="7">
        <f t="shared" si="1357"/>
        <v>0</v>
      </c>
      <c r="AK4847" s="7"/>
      <c r="AL4847" s="7"/>
      <c r="AM4847" s="7">
        <f t="shared" si="1370"/>
        <v>0</v>
      </c>
      <c r="AN4847" s="7"/>
      <c r="AO4847" s="7"/>
      <c r="AP4847" s="7">
        <f t="shared" si="1356"/>
        <v>0</v>
      </c>
    </row>
    <row r="4848" spans="1:42">
      <c r="A4848" t="s">
        <v>9182</v>
      </c>
      <c r="B4848" t="s">
        <v>9475</v>
      </c>
      <c r="C4848">
        <v>3</v>
      </c>
      <c r="E4848" t="s">
        <v>9486</v>
      </c>
      <c r="G4848" t="s">
        <v>130</v>
      </c>
      <c r="H4848" s="31">
        <v>44621</v>
      </c>
      <c r="I4848" t="s">
        <v>131</v>
      </c>
      <c r="J4848" t="s">
        <v>132</v>
      </c>
      <c r="L4848">
        <v>57</v>
      </c>
      <c r="M4848" t="s">
        <v>133</v>
      </c>
      <c r="N4848" t="s">
        <v>134</v>
      </c>
      <c r="O4848" t="s">
        <v>132</v>
      </c>
      <c r="R4848" t="s">
        <v>135</v>
      </c>
      <c r="S4848" t="s">
        <v>4026</v>
      </c>
      <c r="V4848" s="31">
        <v>43101</v>
      </c>
      <c r="X4848">
        <v>2017</v>
      </c>
      <c r="Y4848" t="s">
        <v>135</v>
      </c>
      <c r="Z4848" s="12" t="s">
        <v>59</v>
      </c>
      <c r="AB4848">
        <v>1</v>
      </c>
      <c r="AC4848" t="s">
        <v>60</v>
      </c>
      <c r="AD4848" t="s">
        <v>137</v>
      </c>
      <c r="AE4848" s="8">
        <v>1</v>
      </c>
      <c r="AF4848" s="33"/>
      <c r="AG4848" s="7">
        <f t="shared" si="1369"/>
        <v>0</v>
      </c>
      <c r="AH4848" s="7"/>
      <c r="AI4848" s="7"/>
      <c r="AJ4848" s="7">
        <f t="shared" si="1357"/>
        <v>0</v>
      </c>
      <c r="AK4848" s="7"/>
      <c r="AL4848" s="7"/>
      <c r="AM4848" s="7">
        <f t="shared" si="1370"/>
        <v>0</v>
      </c>
      <c r="AN4848" s="7"/>
      <c r="AO4848" s="7"/>
      <c r="AP4848" s="7">
        <f t="shared" si="1356"/>
        <v>0</v>
      </c>
    </row>
    <row r="4849" spans="1:42">
      <c r="A4849" t="s">
        <v>9182</v>
      </c>
      <c r="B4849" t="s">
        <v>9475</v>
      </c>
      <c r="C4849">
        <v>3</v>
      </c>
      <c r="E4849" t="s">
        <v>9487</v>
      </c>
      <c r="G4849" t="s">
        <v>130</v>
      </c>
      <c r="H4849" s="31">
        <v>44621</v>
      </c>
      <c r="I4849" t="s">
        <v>131</v>
      </c>
      <c r="J4849" t="s">
        <v>132</v>
      </c>
      <c r="L4849">
        <v>57</v>
      </c>
      <c r="M4849" t="s">
        <v>133</v>
      </c>
      <c r="N4849" t="s">
        <v>134</v>
      </c>
      <c r="O4849" t="s">
        <v>132</v>
      </c>
      <c r="R4849" t="s">
        <v>135</v>
      </c>
      <c r="S4849" t="s">
        <v>4026</v>
      </c>
      <c r="V4849" s="31">
        <v>43101</v>
      </c>
      <c r="X4849">
        <v>2017</v>
      </c>
      <c r="Y4849" t="s">
        <v>135</v>
      </c>
      <c r="Z4849" s="12" t="s">
        <v>59</v>
      </c>
      <c r="AB4849">
        <v>1</v>
      </c>
      <c r="AC4849" t="s">
        <v>60</v>
      </c>
      <c r="AD4849" t="s">
        <v>137</v>
      </c>
      <c r="AE4849" s="8">
        <v>1</v>
      </c>
      <c r="AF4849" s="33"/>
      <c r="AG4849" s="7">
        <f t="shared" si="1369"/>
        <v>0</v>
      </c>
      <c r="AH4849" s="7"/>
      <c r="AI4849" s="7"/>
      <c r="AJ4849" s="7">
        <f t="shared" si="1357"/>
        <v>0</v>
      </c>
      <c r="AK4849" s="7"/>
      <c r="AL4849" s="7"/>
      <c r="AM4849" s="7">
        <f t="shared" si="1370"/>
        <v>0</v>
      </c>
      <c r="AN4849" s="7"/>
      <c r="AO4849" s="7"/>
      <c r="AP4849" s="7">
        <f t="shared" si="1356"/>
        <v>0</v>
      </c>
    </row>
    <row r="4850" spans="1:42">
      <c r="A4850" t="s">
        <v>9182</v>
      </c>
      <c r="B4850" t="s">
        <v>9475</v>
      </c>
      <c r="C4850">
        <v>3</v>
      </c>
      <c r="E4850" t="s">
        <v>9488</v>
      </c>
      <c r="G4850" t="s">
        <v>130</v>
      </c>
      <c r="H4850" s="31">
        <v>44621</v>
      </c>
      <c r="I4850" t="s">
        <v>131</v>
      </c>
      <c r="J4850" t="s">
        <v>132</v>
      </c>
      <c r="L4850">
        <v>57</v>
      </c>
      <c r="M4850" t="s">
        <v>133</v>
      </c>
      <c r="N4850" t="s">
        <v>134</v>
      </c>
      <c r="O4850" t="s">
        <v>132</v>
      </c>
      <c r="R4850" t="s">
        <v>135</v>
      </c>
      <c r="S4850" t="s">
        <v>2662</v>
      </c>
      <c r="V4850" s="31">
        <v>43101</v>
      </c>
      <c r="X4850">
        <v>2017</v>
      </c>
      <c r="Y4850" t="s">
        <v>135</v>
      </c>
      <c r="Z4850" s="12" t="s">
        <v>59</v>
      </c>
      <c r="AB4850">
        <v>1</v>
      </c>
      <c r="AC4850" t="s">
        <v>60</v>
      </c>
      <c r="AD4850" t="s">
        <v>137</v>
      </c>
      <c r="AE4850" s="8">
        <v>1</v>
      </c>
      <c r="AF4850" s="33"/>
      <c r="AG4850" s="7">
        <f t="shared" si="1369"/>
        <v>0</v>
      </c>
      <c r="AH4850" s="7"/>
      <c r="AI4850" s="7"/>
      <c r="AJ4850" s="7">
        <f t="shared" si="1357"/>
        <v>0</v>
      </c>
      <c r="AK4850" s="7"/>
      <c r="AL4850" s="7"/>
      <c r="AM4850" s="7">
        <f t="shared" si="1370"/>
        <v>0</v>
      </c>
      <c r="AN4850" s="7"/>
      <c r="AO4850" s="7"/>
      <c r="AP4850" s="7">
        <f t="shared" si="1356"/>
        <v>0</v>
      </c>
    </row>
    <row r="4851" spans="1:42">
      <c r="A4851" t="s">
        <v>9182</v>
      </c>
      <c r="B4851" t="s">
        <v>9475</v>
      </c>
      <c r="C4851">
        <v>3</v>
      </c>
      <c r="E4851" t="s">
        <v>9489</v>
      </c>
      <c r="G4851" t="s">
        <v>130</v>
      </c>
      <c r="H4851" s="31">
        <v>44621</v>
      </c>
      <c r="I4851" t="s">
        <v>131</v>
      </c>
      <c r="J4851" t="s">
        <v>132</v>
      </c>
      <c r="L4851">
        <v>57</v>
      </c>
      <c r="M4851" t="s">
        <v>133</v>
      </c>
      <c r="N4851" t="s">
        <v>134</v>
      </c>
      <c r="O4851" t="s">
        <v>132</v>
      </c>
      <c r="R4851" t="s">
        <v>135</v>
      </c>
      <c r="S4851" t="s">
        <v>4026</v>
      </c>
      <c r="V4851" s="31">
        <v>43101</v>
      </c>
      <c r="X4851">
        <v>2017</v>
      </c>
      <c r="Y4851" t="s">
        <v>135</v>
      </c>
      <c r="Z4851" s="12" t="s">
        <v>59</v>
      </c>
      <c r="AB4851">
        <v>1</v>
      </c>
      <c r="AC4851" t="s">
        <v>60</v>
      </c>
      <c r="AD4851" t="s">
        <v>137</v>
      </c>
      <c r="AE4851" s="8">
        <v>1</v>
      </c>
      <c r="AF4851" s="33"/>
      <c r="AG4851" s="7">
        <f t="shared" si="1369"/>
        <v>0</v>
      </c>
      <c r="AH4851" s="7"/>
      <c r="AI4851" s="7"/>
      <c r="AJ4851" s="7">
        <f t="shared" si="1357"/>
        <v>0</v>
      </c>
      <c r="AK4851" s="7"/>
      <c r="AL4851" s="7"/>
      <c r="AM4851" s="7">
        <f t="shared" si="1370"/>
        <v>0</v>
      </c>
      <c r="AN4851" s="7"/>
      <c r="AO4851" s="7"/>
      <c r="AP4851" s="7">
        <f t="shared" si="1356"/>
        <v>0</v>
      </c>
    </row>
    <row r="4852" spans="1:42">
      <c r="A4852" t="s">
        <v>9182</v>
      </c>
      <c r="B4852" t="s">
        <v>9490</v>
      </c>
      <c r="C4852">
        <v>3</v>
      </c>
      <c r="E4852" t="s">
        <v>9491</v>
      </c>
      <c r="F4852" t="s">
        <v>9492</v>
      </c>
      <c r="G4852" t="s">
        <v>175</v>
      </c>
      <c r="H4852" s="31">
        <v>45170</v>
      </c>
      <c r="I4852" t="s">
        <v>176</v>
      </c>
      <c r="J4852" t="s">
        <v>177</v>
      </c>
      <c r="L4852">
        <v>65</v>
      </c>
      <c r="M4852" t="s">
        <v>151</v>
      </c>
      <c r="N4852" t="s">
        <v>178</v>
      </c>
      <c r="O4852" t="s">
        <v>177</v>
      </c>
      <c r="V4852" s="31">
        <v>42867</v>
      </c>
      <c r="X4852">
        <v>2017</v>
      </c>
      <c r="Z4852" s="12" t="s">
        <v>59</v>
      </c>
      <c r="AB4852">
        <v>1</v>
      </c>
      <c r="AC4852" t="s">
        <v>60</v>
      </c>
      <c r="AD4852" t="s">
        <v>61</v>
      </c>
      <c r="AE4852" s="8">
        <v>1</v>
      </c>
      <c r="AF4852" s="33"/>
      <c r="AG4852" s="7">
        <f t="shared" si="1369"/>
        <v>0</v>
      </c>
      <c r="AH4852" s="7">
        <f>$AF4852*$AB4852*$AE4852</f>
        <v>0</v>
      </c>
      <c r="AI4852" s="7">
        <f>$AF4852*$AB4852*$AE4852</f>
        <v>0</v>
      </c>
      <c r="AJ4852" s="7">
        <f t="shared" si="1357"/>
        <v>0</v>
      </c>
      <c r="AK4852" s="7">
        <f>$AF4852*$AB4852*$AE4852</f>
        <v>0</v>
      </c>
      <c r="AL4852" s="7">
        <f>$AF4852*$AB4852*$AE4852</f>
        <v>0</v>
      </c>
      <c r="AM4852" s="7">
        <f t="shared" si="1370"/>
        <v>0</v>
      </c>
      <c r="AN4852" s="7">
        <f>$AF4852*$AB4852*$AE4852</f>
        <v>0</v>
      </c>
      <c r="AO4852" s="7">
        <f>$AF4852*$AB4852*$AE4852</f>
        <v>0</v>
      </c>
      <c r="AP4852" s="7">
        <f t="shared" si="1356"/>
        <v>0</v>
      </c>
    </row>
    <row r="4853" spans="1:42">
      <c r="A4853" t="s">
        <v>9182</v>
      </c>
      <c r="B4853" t="s">
        <v>9490</v>
      </c>
      <c r="C4853">
        <v>3</v>
      </c>
      <c r="E4853" t="s">
        <v>9493</v>
      </c>
      <c r="G4853" t="s">
        <v>130</v>
      </c>
      <c r="H4853" s="31">
        <v>44621</v>
      </c>
      <c r="I4853" t="s">
        <v>131</v>
      </c>
      <c r="J4853" t="s">
        <v>132</v>
      </c>
      <c r="L4853">
        <v>57</v>
      </c>
      <c r="M4853" t="s">
        <v>133</v>
      </c>
      <c r="N4853" t="s">
        <v>134</v>
      </c>
      <c r="O4853" t="s">
        <v>132</v>
      </c>
      <c r="R4853" t="s">
        <v>135</v>
      </c>
      <c r="S4853" t="s">
        <v>4026</v>
      </c>
      <c r="V4853" s="31">
        <v>43101</v>
      </c>
      <c r="X4853">
        <v>2017</v>
      </c>
      <c r="Y4853" t="s">
        <v>135</v>
      </c>
      <c r="Z4853" s="12" t="s">
        <v>59</v>
      </c>
      <c r="AB4853">
        <v>1</v>
      </c>
      <c r="AC4853" t="s">
        <v>60</v>
      </c>
      <c r="AD4853" t="s">
        <v>137</v>
      </c>
      <c r="AE4853" s="8">
        <v>1</v>
      </c>
      <c r="AF4853" s="33"/>
      <c r="AG4853" s="7">
        <f t="shared" si="1369"/>
        <v>0</v>
      </c>
      <c r="AH4853" s="7"/>
      <c r="AI4853" s="7"/>
      <c r="AJ4853" s="7">
        <f t="shared" si="1357"/>
        <v>0</v>
      </c>
      <c r="AK4853" s="7"/>
      <c r="AL4853" s="7"/>
      <c r="AM4853" s="7">
        <f t="shared" si="1370"/>
        <v>0</v>
      </c>
      <c r="AN4853" s="7"/>
      <c r="AO4853" s="7"/>
      <c r="AP4853" s="7">
        <f t="shared" si="1356"/>
        <v>0</v>
      </c>
    </row>
    <row r="4854" spans="1:42">
      <c r="A4854" t="s">
        <v>9182</v>
      </c>
      <c r="B4854" t="s">
        <v>9490</v>
      </c>
      <c r="C4854">
        <v>3</v>
      </c>
      <c r="E4854" t="s">
        <v>9494</v>
      </c>
      <c r="G4854" t="s">
        <v>130</v>
      </c>
      <c r="H4854" s="31">
        <v>44621</v>
      </c>
      <c r="I4854" t="s">
        <v>131</v>
      </c>
      <c r="J4854" t="s">
        <v>132</v>
      </c>
      <c r="L4854">
        <v>57</v>
      </c>
      <c r="M4854" t="s">
        <v>133</v>
      </c>
      <c r="N4854" t="s">
        <v>134</v>
      </c>
      <c r="O4854" t="s">
        <v>132</v>
      </c>
      <c r="R4854" t="s">
        <v>135</v>
      </c>
      <c r="S4854" t="s">
        <v>4026</v>
      </c>
      <c r="V4854" s="31">
        <v>43101</v>
      </c>
      <c r="X4854">
        <v>2017</v>
      </c>
      <c r="Y4854" t="s">
        <v>135</v>
      </c>
      <c r="Z4854" s="12" t="s">
        <v>59</v>
      </c>
      <c r="AB4854">
        <v>1</v>
      </c>
      <c r="AC4854" t="s">
        <v>60</v>
      </c>
      <c r="AD4854" t="s">
        <v>137</v>
      </c>
      <c r="AE4854" s="8">
        <v>1</v>
      </c>
      <c r="AF4854" s="33"/>
      <c r="AG4854" s="7">
        <f t="shared" si="1369"/>
        <v>0</v>
      </c>
      <c r="AH4854" s="7"/>
      <c r="AI4854" s="7"/>
      <c r="AJ4854" s="7">
        <f t="shared" si="1357"/>
        <v>0</v>
      </c>
      <c r="AK4854" s="7"/>
      <c r="AL4854" s="7"/>
      <c r="AM4854" s="7">
        <f t="shared" si="1370"/>
        <v>0</v>
      </c>
      <c r="AN4854" s="7"/>
      <c r="AO4854" s="7"/>
      <c r="AP4854" s="7">
        <f t="shared" si="1356"/>
        <v>0</v>
      </c>
    </row>
    <row r="4855" spans="1:42">
      <c r="A4855" t="s">
        <v>9182</v>
      </c>
      <c r="B4855" t="s">
        <v>9495</v>
      </c>
      <c r="C4855">
        <v>3</v>
      </c>
      <c r="E4855" t="s">
        <v>9496</v>
      </c>
      <c r="F4855" t="s">
        <v>9497</v>
      </c>
      <c r="G4855" t="s">
        <v>175</v>
      </c>
      <c r="H4855" s="31">
        <v>45170</v>
      </c>
      <c r="I4855" t="s">
        <v>176</v>
      </c>
      <c r="J4855" t="s">
        <v>177</v>
      </c>
      <c r="L4855">
        <v>65</v>
      </c>
      <c r="M4855" t="s">
        <v>151</v>
      </c>
      <c r="N4855" t="s">
        <v>178</v>
      </c>
      <c r="O4855" t="s">
        <v>177</v>
      </c>
      <c r="V4855" s="31">
        <v>42867</v>
      </c>
      <c r="X4855">
        <v>2017</v>
      </c>
      <c r="Z4855" s="12" t="s">
        <v>59</v>
      </c>
      <c r="AB4855">
        <v>1</v>
      </c>
      <c r="AC4855" t="s">
        <v>60</v>
      </c>
      <c r="AD4855" t="s">
        <v>61</v>
      </c>
      <c r="AE4855" s="8">
        <v>1</v>
      </c>
      <c r="AF4855" s="33"/>
      <c r="AG4855" s="7">
        <f t="shared" si="1369"/>
        <v>0</v>
      </c>
      <c r="AH4855" s="7">
        <f>$AF4855*$AB4855*$AE4855</f>
        <v>0</v>
      </c>
      <c r="AI4855" s="7">
        <f>$AF4855*$AB4855*$AE4855</f>
        <v>0</v>
      </c>
      <c r="AJ4855" s="7">
        <f t="shared" si="1357"/>
        <v>0</v>
      </c>
      <c r="AK4855" s="7">
        <f>$AF4855*$AB4855*$AE4855</f>
        <v>0</v>
      </c>
      <c r="AL4855" s="7">
        <f>$AF4855*$AB4855*$AE4855</f>
        <v>0</v>
      </c>
      <c r="AM4855" s="7">
        <f t="shared" si="1370"/>
        <v>0</v>
      </c>
      <c r="AN4855" s="7">
        <f>$AF4855*$AB4855*$AE4855</f>
        <v>0</v>
      </c>
      <c r="AO4855" s="7">
        <f>$AF4855*$AB4855*$AE4855</f>
        <v>0</v>
      </c>
      <c r="AP4855" s="7">
        <f t="shared" si="1356"/>
        <v>0</v>
      </c>
    </row>
    <row r="4856" spans="1:42">
      <c r="A4856" t="s">
        <v>9182</v>
      </c>
      <c r="B4856" s="47" t="s">
        <v>9498</v>
      </c>
      <c r="C4856">
        <v>3</v>
      </c>
      <c r="D4856" t="s">
        <v>9499</v>
      </c>
      <c r="E4856" t="s">
        <v>9500</v>
      </c>
      <c r="G4856" t="s">
        <v>673</v>
      </c>
      <c r="H4856" s="31">
        <v>44652</v>
      </c>
      <c r="I4856" t="s">
        <v>218</v>
      </c>
      <c r="J4856" t="s">
        <v>219</v>
      </c>
      <c r="L4856">
        <v>32</v>
      </c>
      <c r="M4856" t="s">
        <v>195</v>
      </c>
      <c r="N4856" t="s">
        <v>674</v>
      </c>
      <c r="O4856" t="s">
        <v>673</v>
      </c>
      <c r="T4856" t="s">
        <v>221</v>
      </c>
      <c r="U4856">
        <v>29202301</v>
      </c>
      <c r="V4856" s="31">
        <v>43966</v>
      </c>
      <c r="W4856" t="s">
        <v>222</v>
      </c>
      <c r="Y4856" t="s">
        <v>675</v>
      </c>
      <c r="Z4856" s="12" t="s">
        <v>81</v>
      </c>
      <c r="AA4856" t="s">
        <v>224</v>
      </c>
      <c r="AB4856">
        <v>1</v>
      </c>
      <c r="AC4856" t="s">
        <v>60</v>
      </c>
      <c r="AD4856" t="s">
        <v>61</v>
      </c>
      <c r="AE4856" s="8">
        <v>1</v>
      </c>
      <c r="AF4856" s="33"/>
      <c r="AG4856" s="7">
        <f t="shared" si="1369"/>
        <v>0</v>
      </c>
      <c r="AH4856" s="7">
        <f>$AF4856*$AB4856*$AE4856</f>
        <v>0</v>
      </c>
      <c r="AI4856" s="7">
        <f>$AF4856*$AB4856*$AE4856</f>
        <v>0</v>
      </c>
      <c r="AJ4856" s="7">
        <f t="shared" si="1357"/>
        <v>0</v>
      </c>
      <c r="AK4856" s="7">
        <f>$AF4856*$AB4856*$AE4856</f>
        <v>0</v>
      </c>
      <c r="AL4856" s="7">
        <f>$AF4856*$AB4856*$AE4856</f>
        <v>0</v>
      </c>
      <c r="AM4856" s="7">
        <f t="shared" si="1370"/>
        <v>0</v>
      </c>
      <c r="AN4856" s="7">
        <f>$AF4856*$AB4856*$AE4856</f>
        <v>0</v>
      </c>
      <c r="AO4856" s="7">
        <f>$AF4856*$AB4856*$AE4856</f>
        <v>0</v>
      </c>
      <c r="AP4856" s="7">
        <f t="shared" si="1356"/>
        <v>0</v>
      </c>
    </row>
    <row r="4857" spans="1:42">
      <c r="A4857" t="s">
        <v>9182</v>
      </c>
      <c r="B4857" t="s">
        <v>9498</v>
      </c>
      <c r="C4857">
        <v>3</v>
      </c>
      <c r="E4857" t="s">
        <v>9501</v>
      </c>
      <c r="G4857" t="s">
        <v>130</v>
      </c>
      <c r="H4857" s="31">
        <v>44621</v>
      </c>
      <c r="I4857" t="s">
        <v>131</v>
      </c>
      <c r="J4857" t="s">
        <v>132</v>
      </c>
      <c r="L4857">
        <v>57</v>
      </c>
      <c r="M4857" t="s">
        <v>133</v>
      </c>
      <c r="N4857" t="s">
        <v>134</v>
      </c>
      <c r="O4857" t="s">
        <v>132</v>
      </c>
      <c r="R4857" t="s">
        <v>135</v>
      </c>
      <c r="S4857" t="s">
        <v>2662</v>
      </c>
      <c r="V4857" s="31">
        <v>43101</v>
      </c>
      <c r="X4857">
        <v>2017</v>
      </c>
      <c r="Y4857" t="s">
        <v>135</v>
      </c>
      <c r="Z4857" s="12" t="s">
        <v>59</v>
      </c>
      <c r="AB4857">
        <v>1</v>
      </c>
      <c r="AC4857" t="s">
        <v>60</v>
      </c>
      <c r="AD4857" t="s">
        <v>137</v>
      </c>
      <c r="AE4857" s="8">
        <v>1</v>
      </c>
      <c r="AF4857" s="33"/>
      <c r="AG4857" s="7">
        <f t="shared" si="1369"/>
        <v>0</v>
      </c>
      <c r="AH4857" s="7"/>
      <c r="AI4857" s="7"/>
      <c r="AJ4857" s="7">
        <f t="shared" si="1357"/>
        <v>0</v>
      </c>
      <c r="AK4857" s="7"/>
      <c r="AL4857" s="7"/>
      <c r="AM4857" s="7">
        <f t="shared" si="1370"/>
        <v>0</v>
      </c>
      <c r="AN4857" s="7"/>
      <c r="AO4857" s="7"/>
      <c r="AP4857" s="7">
        <f t="shared" si="1356"/>
        <v>0</v>
      </c>
    </row>
    <row r="4858" spans="1:42">
      <c r="A4858" t="s">
        <v>9182</v>
      </c>
      <c r="B4858" t="s">
        <v>9498</v>
      </c>
      <c r="C4858">
        <v>3</v>
      </c>
      <c r="E4858" t="s">
        <v>9502</v>
      </c>
      <c r="G4858" t="s">
        <v>130</v>
      </c>
      <c r="H4858" s="31">
        <v>44621</v>
      </c>
      <c r="I4858" t="s">
        <v>131</v>
      </c>
      <c r="J4858" t="s">
        <v>132</v>
      </c>
      <c r="L4858">
        <v>57</v>
      </c>
      <c r="M4858" t="s">
        <v>133</v>
      </c>
      <c r="N4858" t="s">
        <v>134</v>
      </c>
      <c r="O4858" t="s">
        <v>132</v>
      </c>
      <c r="R4858" t="s">
        <v>135</v>
      </c>
      <c r="S4858" t="s">
        <v>4026</v>
      </c>
      <c r="V4858" s="31">
        <v>43101</v>
      </c>
      <c r="X4858">
        <v>2017</v>
      </c>
      <c r="Y4858" t="s">
        <v>135</v>
      </c>
      <c r="Z4858" s="12" t="s">
        <v>59</v>
      </c>
      <c r="AB4858">
        <v>1</v>
      </c>
      <c r="AC4858" t="s">
        <v>60</v>
      </c>
      <c r="AD4858" t="s">
        <v>137</v>
      </c>
      <c r="AE4858" s="8">
        <v>1</v>
      </c>
      <c r="AF4858" s="33"/>
      <c r="AG4858" s="7">
        <f t="shared" si="1369"/>
        <v>0</v>
      </c>
      <c r="AH4858" s="7"/>
      <c r="AI4858" s="7"/>
      <c r="AJ4858" s="7">
        <f t="shared" si="1357"/>
        <v>0</v>
      </c>
      <c r="AK4858" s="7"/>
      <c r="AL4858" s="7"/>
      <c r="AM4858" s="7">
        <f t="shared" si="1370"/>
        <v>0</v>
      </c>
      <c r="AN4858" s="7"/>
      <c r="AO4858" s="7"/>
      <c r="AP4858" s="7">
        <f t="shared" ref="AP4858:AP4921" si="1371">$AF4858*$AB4858*$AE4858</f>
        <v>0</v>
      </c>
    </row>
    <row r="4859" spans="1:42">
      <c r="A4859" t="s">
        <v>9182</v>
      </c>
      <c r="B4859" t="s">
        <v>9498</v>
      </c>
      <c r="C4859">
        <v>3</v>
      </c>
      <c r="E4859" t="s">
        <v>9503</v>
      </c>
      <c r="G4859" t="s">
        <v>130</v>
      </c>
      <c r="H4859" s="31">
        <v>44621</v>
      </c>
      <c r="I4859" t="s">
        <v>131</v>
      </c>
      <c r="J4859" t="s">
        <v>132</v>
      </c>
      <c r="L4859">
        <v>57</v>
      </c>
      <c r="M4859" t="s">
        <v>133</v>
      </c>
      <c r="N4859" t="s">
        <v>134</v>
      </c>
      <c r="O4859" t="s">
        <v>132</v>
      </c>
      <c r="R4859" t="s">
        <v>135</v>
      </c>
      <c r="S4859" t="s">
        <v>4026</v>
      </c>
      <c r="V4859" s="31">
        <v>43101</v>
      </c>
      <c r="X4859">
        <v>2017</v>
      </c>
      <c r="Y4859" t="s">
        <v>135</v>
      </c>
      <c r="Z4859" s="12" t="s">
        <v>59</v>
      </c>
      <c r="AB4859">
        <v>1</v>
      </c>
      <c r="AC4859" t="s">
        <v>60</v>
      </c>
      <c r="AD4859" t="s">
        <v>137</v>
      </c>
      <c r="AE4859" s="8">
        <v>1</v>
      </c>
      <c r="AF4859" s="33"/>
      <c r="AG4859" s="7">
        <f t="shared" si="1369"/>
        <v>0</v>
      </c>
      <c r="AH4859" s="7"/>
      <c r="AI4859" s="7"/>
      <c r="AJ4859" s="7">
        <f t="shared" si="1357"/>
        <v>0</v>
      </c>
      <c r="AK4859" s="7"/>
      <c r="AL4859" s="7"/>
      <c r="AM4859" s="7">
        <f t="shared" si="1370"/>
        <v>0</v>
      </c>
      <c r="AN4859" s="7"/>
      <c r="AO4859" s="7"/>
      <c r="AP4859" s="7">
        <f t="shared" si="1371"/>
        <v>0</v>
      </c>
    </row>
    <row r="4860" spans="1:42">
      <c r="A4860" t="s">
        <v>9182</v>
      </c>
      <c r="B4860" t="s">
        <v>9498</v>
      </c>
      <c r="C4860">
        <v>3</v>
      </c>
      <c r="E4860" t="s">
        <v>9504</v>
      </c>
      <c r="G4860" t="s">
        <v>130</v>
      </c>
      <c r="H4860" s="31">
        <v>44621</v>
      </c>
      <c r="I4860" t="s">
        <v>131</v>
      </c>
      <c r="J4860" t="s">
        <v>132</v>
      </c>
      <c r="L4860">
        <v>57</v>
      </c>
      <c r="M4860" t="s">
        <v>133</v>
      </c>
      <c r="N4860" t="s">
        <v>134</v>
      </c>
      <c r="O4860" t="s">
        <v>132</v>
      </c>
      <c r="R4860" t="s">
        <v>135</v>
      </c>
      <c r="S4860" t="s">
        <v>4026</v>
      </c>
      <c r="V4860" s="31">
        <v>43101</v>
      </c>
      <c r="X4860">
        <v>2017</v>
      </c>
      <c r="Y4860" t="s">
        <v>135</v>
      </c>
      <c r="Z4860" s="12" t="s">
        <v>59</v>
      </c>
      <c r="AB4860">
        <v>1</v>
      </c>
      <c r="AC4860" t="s">
        <v>60</v>
      </c>
      <c r="AD4860" t="s">
        <v>137</v>
      </c>
      <c r="AE4860" s="8">
        <v>1</v>
      </c>
      <c r="AF4860" s="33"/>
      <c r="AG4860" s="7">
        <f t="shared" si="1369"/>
        <v>0</v>
      </c>
      <c r="AH4860" s="7"/>
      <c r="AI4860" s="7"/>
      <c r="AJ4860" s="7">
        <f t="shared" si="1357"/>
        <v>0</v>
      </c>
      <c r="AK4860" s="7"/>
      <c r="AL4860" s="7"/>
      <c r="AM4860" s="7">
        <f t="shared" si="1370"/>
        <v>0</v>
      </c>
      <c r="AN4860" s="7"/>
      <c r="AO4860" s="7"/>
      <c r="AP4860" s="7">
        <f t="shared" si="1371"/>
        <v>0</v>
      </c>
    </row>
    <row r="4861" spans="1:42">
      <c r="A4861" t="s">
        <v>9182</v>
      </c>
      <c r="B4861" t="s">
        <v>9498</v>
      </c>
      <c r="C4861">
        <v>3</v>
      </c>
      <c r="E4861" t="s">
        <v>9505</v>
      </c>
      <c r="G4861" t="s">
        <v>130</v>
      </c>
      <c r="H4861" s="31">
        <v>44621</v>
      </c>
      <c r="I4861" t="s">
        <v>131</v>
      </c>
      <c r="J4861" t="s">
        <v>132</v>
      </c>
      <c r="L4861">
        <v>57</v>
      </c>
      <c r="M4861" t="s">
        <v>133</v>
      </c>
      <c r="N4861" t="s">
        <v>134</v>
      </c>
      <c r="O4861" t="s">
        <v>132</v>
      </c>
      <c r="R4861" t="s">
        <v>135</v>
      </c>
      <c r="S4861" t="s">
        <v>4026</v>
      </c>
      <c r="V4861" s="31">
        <v>43101</v>
      </c>
      <c r="X4861">
        <v>2017</v>
      </c>
      <c r="Y4861" t="s">
        <v>135</v>
      </c>
      <c r="Z4861" s="12" t="s">
        <v>59</v>
      </c>
      <c r="AB4861">
        <v>1</v>
      </c>
      <c r="AC4861" t="s">
        <v>60</v>
      </c>
      <c r="AD4861" t="s">
        <v>137</v>
      </c>
      <c r="AE4861" s="8">
        <v>1</v>
      </c>
      <c r="AF4861" s="33"/>
      <c r="AG4861" s="7">
        <f t="shared" si="1369"/>
        <v>0</v>
      </c>
      <c r="AH4861" s="7"/>
      <c r="AI4861" s="7"/>
      <c r="AJ4861" s="7">
        <f t="shared" si="1357"/>
        <v>0</v>
      </c>
      <c r="AK4861" s="7"/>
      <c r="AL4861" s="7"/>
      <c r="AM4861" s="7">
        <f t="shared" si="1370"/>
        <v>0</v>
      </c>
      <c r="AN4861" s="7"/>
      <c r="AO4861" s="7"/>
      <c r="AP4861" s="7">
        <f t="shared" si="1371"/>
        <v>0</v>
      </c>
    </row>
    <row r="4862" spans="1:42">
      <c r="A4862" t="s">
        <v>9182</v>
      </c>
      <c r="B4862" t="s">
        <v>9498</v>
      </c>
      <c r="C4862">
        <v>3</v>
      </c>
      <c r="E4862" t="s">
        <v>9506</v>
      </c>
      <c r="G4862" t="s">
        <v>130</v>
      </c>
      <c r="H4862" s="31">
        <v>44621</v>
      </c>
      <c r="I4862" t="s">
        <v>131</v>
      </c>
      <c r="J4862" t="s">
        <v>132</v>
      </c>
      <c r="L4862">
        <v>57</v>
      </c>
      <c r="M4862" t="s">
        <v>133</v>
      </c>
      <c r="N4862" t="s">
        <v>134</v>
      </c>
      <c r="O4862" t="s">
        <v>132</v>
      </c>
      <c r="R4862" t="s">
        <v>135</v>
      </c>
      <c r="S4862" t="s">
        <v>2707</v>
      </c>
      <c r="V4862" s="31">
        <v>43101</v>
      </c>
      <c r="X4862">
        <v>2017</v>
      </c>
      <c r="Y4862" t="s">
        <v>135</v>
      </c>
      <c r="Z4862" s="12" t="s">
        <v>59</v>
      </c>
      <c r="AB4862">
        <v>1</v>
      </c>
      <c r="AC4862" t="s">
        <v>60</v>
      </c>
      <c r="AD4862" t="s">
        <v>137</v>
      </c>
      <c r="AE4862" s="8">
        <v>1</v>
      </c>
      <c r="AF4862" s="33"/>
      <c r="AG4862" s="7">
        <f t="shared" si="1369"/>
        <v>0</v>
      </c>
      <c r="AH4862" s="7"/>
      <c r="AI4862" s="7"/>
      <c r="AJ4862" s="7">
        <f t="shared" si="1357"/>
        <v>0</v>
      </c>
      <c r="AK4862" s="7"/>
      <c r="AL4862" s="7"/>
      <c r="AM4862" s="7">
        <f t="shared" si="1370"/>
        <v>0</v>
      </c>
      <c r="AN4862" s="7"/>
      <c r="AO4862" s="7"/>
      <c r="AP4862" s="7">
        <f t="shared" si="1371"/>
        <v>0</v>
      </c>
    </row>
    <row r="4863" spans="1:42">
      <c r="A4863" t="s">
        <v>9182</v>
      </c>
      <c r="B4863" t="s">
        <v>9498</v>
      </c>
      <c r="C4863">
        <v>3</v>
      </c>
      <c r="E4863" t="s">
        <v>9507</v>
      </c>
      <c r="G4863" t="s">
        <v>130</v>
      </c>
      <c r="H4863" s="31">
        <v>44621</v>
      </c>
      <c r="I4863" t="s">
        <v>131</v>
      </c>
      <c r="J4863" t="s">
        <v>132</v>
      </c>
      <c r="L4863">
        <v>57</v>
      </c>
      <c r="M4863" t="s">
        <v>133</v>
      </c>
      <c r="N4863" t="s">
        <v>134</v>
      </c>
      <c r="O4863" t="s">
        <v>132</v>
      </c>
      <c r="R4863" t="s">
        <v>135</v>
      </c>
      <c r="S4863" t="s">
        <v>2707</v>
      </c>
      <c r="V4863" s="31">
        <v>43101</v>
      </c>
      <c r="X4863">
        <v>2017</v>
      </c>
      <c r="Y4863" t="s">
        <v>135</v>
      </c>
      <c r="Z4863" s="12" t="s">
        <v>59</v>
      </c>
      <c r="AB4863">
        <v>1</v>
      </c>
      <c r="AC4863" t="s">
        <v>60</v>
      </c>
      <c r="AD4863" t="s">
        <v>137</v>
      </c>
      <c r="AE4863" s="8">
        <v>1</v>
      </c>
      <c r="AF4863" s="33"/>
      <c r="AG4863" s="7">
        <f t="shared" si="1369"/>
        <v>0</v>
      </c>
      <c r="AH4863" s="7"/>
      <c r="AI4863" s="7"/>
      <c r="AJ4863" s="7">
        <f t="shared" si="1357"/>
        <v>0</v>
      </c>
      <c r="AK4863" s="7"/>
      <c r="AL4863" s="7"/>
      <c r="AM4863" s="7">
        <f t="shared" si="1370"/>
        <v>0</v>
      </c>
      <c r="AN4863" s="7"/>
      <c r="AO4863" s="7"/>
      <c r="AP4863" s="7">
        <f t="shared" si="1371"/>
        <v>0</v>
      </c>
    </row>
    <row r="4864" spans="1:42">
      <c r="A4864" t="s">
        <v>9182</v>
      </c>
      <c r="B4864" t="s">
        <v>9508</v>
      </c>
      <c r="C4864">
        <v>3</v>
      </c>
      <c r="E4864" t="s">
        <v>9509</v>
      </c>
      <c r="G4864" t="s">
        <v>130</v>
      </c>
      <c r="H4864" s="31">
        <v>44621</v>
      </c>
      <c r="I4864" t="s">
        <v>131</v>
      </c>
      <c r="J4864" t="s">
        <v>132</v>
      </c>
      <c r="L4864">
        <v>57</v>
      </c>
      <c r="M4864" t="s">
        <v>133</v>
      </c>
      <c r="N4864" t="s">
        <v>134</v>
      </c>
      <c r="O4864" t="s">
        <v>132</v>
      </c>
      <c r="R4864" t="s">
        <v>135</v>
      </c>
      <c r="S4864" t="s">
        <v>2705</v>
      </c>
      <c r="V4864" s="31">
        <v>43101</v>
      </c>
      <c r="X4864">
        <v>2017</v>
      </c>
      <c r="Y4864" t="s">
        <v>135</v>
      </c>
      <c r="Z4864" s="12" t="s">
        <v>59</v>
      </c>
      <c r="AB4864">
        <v>1</v>
      </c>
      <c r="AC4864" t="s">
        <v>60</v>
      </c>
      <c r="AD4864" t="s">
        <v>137</v>
      </c>
      <c r="AE4864" s="8">
        <v>1</v>
      </c>
      <c r="AF4864" s="33"/>
      <c r="AG4864" s="7">
        <f t="shared" si="1369"/>
        <v>0</v>
      </c>
      <c r="AH4864" s="7"/>
      <c r="AI4864" s="7"/>
      <c r="AJ4864" s="7">
        <f t="shared" si="1357"/>
        <v>0</v>
      </c>
      <c r="AK4864" s="7"/>
      <c r="AL4864" s="7"/>
      <c r="AM4864" s="7">
        <f t="shared" si="1370"/>
        <v>0</v>
      </c>
      <c r="AN4864" s="7"/>
      <c r="AO4864" s="7"/>
      <c r="AP4864" s="7">
        <f t="shared" si="1371"/>
        <v>0</v>
      </c>
    </row>
    <row r="4865" spans="1:42">
      <c r="A4865" t="s">
        <v>9182</v>
      </c>
      <c r="B4865" t="s">
        <v>9508</v>
      </c>
      <c r="C4865">
        <v>3</v>
      </c>
      <c r="E4865" t="s">
        <v>9510</v>
      </c>
      <c r="G4865" t="s">
        <v>130</v>
      </c>
      <c r="H4865" s="31">
        <v>44621</v>
      </c>
      <c r="I4865" t="s">
        <v>131</v>
      </c>
      <c r="J4865" t="s">
        <v>132</v>
      </c>
      <c r="L4865">
        <v>57</v>
      </c>
      <c r="M4865" t="s">
        <v>133</v>
      </c>
      <c r="N4865" t="s">
        <v>134</v>
      </c>
      <c r="O4865" t="s">
        <v>132</v>
      </c>
      <c r="R4865" t="s">
        <v>135</v>
      </c>
      <c r="S4865" t="s">
        <v>4230</v>
      </c>
      <c r="V4865" s="31">
        <v>43101</v>
      </c>
      <c r="X4865">
        <v>2017</v>
      </c>
      <c r="Y4865" t="s">
        <v>135</v>
      </c>
      <c r="Z4865" s="12" t="s">
        <v>59</v>
      </c>
      <c r="AB4865">
        <v>1</v>
      </c>
      <c r="AC4865" t="s">
        <v>60</v>
      </c>
      <c r="AD4865" t="s">
        <v>137</v>
      </c>
      <c r="AE4865" s="8">
        <v>1</v>
      </c>
      <c r="AF4865" s="33"/>
      <c r="AG4865" s="7">
        <f t="shared" si="1369"/>
        <v>0</v>
      </c>
      <c r="AH4865" s="7"/>
      <c r="AI4865" s="7"/>
      <c r="AJ4865" s="7">
        <f t="shared" si="1357"/>
        <v>0</v>
      </c>
      <c r="AK4865" s="7"/>
      <c r="AL4865" s="7"/>
      <c r="AM4865" s="7">
        <f t="shared" si="1370"/>
        <v>0</v>
      </c>
      <c r="AN4865" s="7"/>
      <c r="AO4865" s="7"/>
      <c r="AP4865" s="7">
        <f t="shared" si="1371"/>
        <v>0</v>
      </c>
    </row>
    <row r="4866" spans="1:42">
      <c r="A4866" t="s">
        <v>9182</v>
      </c>
      <c r="B4866" t="s">
        <v>9511</v>
      </c>
      <c r="C4866">
        <v>3</v>
      </c>
      <c r="E4866" t="s">
        <v>9512</v>
      </c>
      <c r="G4866" t="s">
        <v>130</v>
      </c>
      <c r="H4866" s="31">
        <v>44621</v>
      </c>
      <c r="I4866" t="s">
        <v>131</v>
      </c>
      <c r="J4866" t="s">
        <v>132</v>
      </c>
      <c r="L4866">
        <v>57</v>
      </c>
      <c r="M4866" t="s">
        <v>133</v>
      </c>
      <c r="N4866" t="s">
        <v>134</v>
      </c>
      <c r="O4866" t="s">
        <v>132</v>
      </c>
      <c r="R4866" t="s">
        <v>135</v>
      </c>
      <c r="S4866" t="s">
        <v>4230</v>
      </c>
      <c r="V4866" s="31">
        <v>43101</v>
      </c>
      <c r="X4866">
        <v>2017</v>
      </c>
      <c r="Y4866" t="s">
        <v>135</v>
      </c>
      <c r="Z4866" s="12" t="s">
        <v>59</v>
      </c>
      <c r="AB4866">
        <v>1</v>
      </c>
      <c r="AC4866" t="s">
        <v>60</v>
      </c>
      <c r="AD4866" t="s">
        <v>137</v>
      </c>
      <c r="AE4866" s="8">
        <v>1</v>
      </c>
      <c r="AF4866" s="33"/>
      <c r="AG4866" s="7">
        <f t="shared" si="1369"/>
        <v>0</v>
      </c>
      <c r="AH4866" s="7"/>
      <c r="AI4866" s="7"/>
      <c r="AJ4866" s="7">
        <f t="shared" si="1357"/>
        <v>0</v>
      </c>
      <c r="AK4866" s="7"/>
      <c r="AL4866" s="7"/>
      <c r="AM4866" s="7">
        <f t="shared" si="1370"/>
        <v>0</v>
      </c>
      <c r="AN4866" s="7"/>
      <c r="AO4866" s="7"/>
      <c r="AP4866" s="7">
        <f t="shared" si="1371"/>
        <v>0</v>
      </c>
    </row>
    <row r="4867" spans="1:42">
      <c r="A4867" t="s">
        <v>9182</v>
      </c>
      <c r="B4867" t="s">
        <v>9513</v>
      </c>
      <c r="C4867">
        <v>3</v>
      </c>
      <c r="E4867" t="s">
        <v>9514</v>
      </c>
      <c r="F4867" t="s">
        <v>9515</v>
      </c>
      <c r="G4867" t="s">
        <v>175</v>
      </c>
      <c r="H4867" s="31">
        <v>45170</v>
      </c>
      <c r="I4867" t="s">
        <v>176</v>
      </c>
      <c r="J4867" t="s">
        <v>177</v>
      </c>
      <c r="L4867">
        <v>65</v>
      </c>
      <c r="M4867" t="s">
        <v>151</v>
      </c>
      <c r="N4867" t="s">
        <v>178</v>
      </c>
      <c r="O4867" t="s">
        <v>177</v>
      </c>
      <c r="V4867" s="31">
        <v>42867</v>
      </c>
      <c r="X4867">
        <v>2017</v>
      </c>
      <c r="Z4867" s="12" t="s">
        <v>59</v>
      </c>
      <c r="AB4867">
        <v>1</v>
      </c>
      <c r="AC4867" t="s">
        <v>60</v>
      </c>
      <c r="AD4867" t="s">
        <v>61</v>
      </c>
      <c r="AE4867" s="8">
        <v>1</v>
      </c>
      <c r="AF4867" s="33"/>
      <c r="AG4867" s="7">
        <f t="shared" si="1369"/>
        <v>0</v>
      </c>
      <c r="AH4867" s="7">
        <f t="shared" ref="AH4867:AI4870" si="1372">$AF4867*$AB4867*$AE4867</f>
        <v>0</v>
      </c>
      <c r="AI4867" s="7">
        <f t="shared" si="1372"/>
        <v>0</v>
      </c>
      <c r="AJ4867" s="7">
        <f t="shared" si="1357"/>
        <v>0</v>
      </c>
      <c r="AK4867" s="7">
        <f t="shared" ref="AK4867:AL4870" si="1373">$AF4867*$AB4867*$AE4867</f>
        <v>0</v>
      </c>
      <c r="AL4867" s="7">
        <f t="shared" si="1373"/>
        <v>0</v>
      </c>
      <c r="AM4867" s="7">
        <f t="shared" si="1370"/>
        <v>0</v>
      </c>
      <c r="AN4867" s="7">
        <f t="shared" ref="AN4867:AO4870" si="1374">$AF4867*$AB4867*$AE4867</f>
        <v>0</v>
      </c>
      <c r="AO4867" s="7">
        <f t="shared" si="1374"/>
        <v>0</v>
      </c>
      <c r="AP4867" s="7">
        <f t="shared" si="1371"/>
        <v>0</v>
      </c>
    </row>
    <row r="4868" spans="1:42">
      <c r="A4868" t="s">
        <v>9182</v>
      </c>
      <c r="B4868" t="s">
        <v>9516</v>
      </c>
      <c r="C4868">
        <v>3</v>
      </c>
      <c r="E4868" t="s">
        <v>9517</v>
      </c>
      <c r="F4868" t="s">
        <v>9518</v>
      </c>
      <c r="G4868" t="s">
        <v>175</v>
      </c>
      <c r="H4868" s="31">
        <v>45170</v>
      </c>
      <c r="I4868" t="s">
        <v>176</v>
      </c>
      <c r="J4868" t="s">
        <v>177</v>
      </c>
      <c r="L4868">
        <v>65</v>
      </c>
      <c r="M4868" t="s">
        <v>151</v>
      </c>
      <c r="N4868" t="s">
        <v>178</v>
      </c>
      <c r="O4868" t="s">
        <v>177</v>
      </c>
      <c r="V4868" s="31">
        <v>42867</v>
      </c>
      <c r="X4868">
        <v>2017</v>
      </c>
      <c r="Z4868" s="12" t="s">
        <v>59</v>
      </c>
      <c r="AB4868">
        <v>1</v>
      </c>
      <c r="AC4868" t="s">
        <v>60</v>
      </c>
      <c r="AD4868" t="s">
        <v>61</v>
      </c>
      <c r="AE4868" s="8">
        <v>1</v>
      </c>
      <c r="AF4868" s="33"/>
      <c r="AG4868" s="7">
        <f t="shared" si="1369"/>
        <v>0</v>
      </c>
      <c r="AH4868" s="7">
        <f t="shared" si="1372"/>
        <v>0</v>
      </c>
      <c r="AI4868" s="7">
        <f t="shared" si="1372"/>
        <v>0</v>
      </c>
      <c r="AJ4868" s="7">
        <f t="shared" ref="AJ4868:AJ4931" si="1375">$AF4868*$AB4868*$AE4868</f>
        <v>0</v>
      </c>
      <c r="AK4868" s="7">
        <f t="shared" si="1373"/>
        <v>0</v>
      </c>
      <c r="AL4868" s="7">
        <f t="shared" si="1373"/>
        <v>0</v>
      </c>
      <c r="AM4868" s="7">
        <f t="shared" si="1370"/>
        <v>0</v>
      </c>
      <c r="AN4868" s="7">
        <f t="shared" si="1374"/>
        <v>0</v>
      </c>
      <c r="AO4868" s="7">
        <f t="shared" si="1374"/>
        <v>0</v>
      </c>
      <c r="AP4868" s="7">
        <f t="shared" si="1371"/>
        <v>0</v>
      </c>
    </row>
    <row r="4869" spans="1:42">
      <c r="A4869" t="s">
        <v>9182</v>
      </c>
      <c r="B4869" t="s">
        <v>9519</v>
      </c>
      <c r="C4869">
        <v>3</v>
      </c>
      <c r="E4869" t="s">
        <v>9520</v>
      </c>
      <c r="F4869" t="s">
        <v>9521</v>
      </c>
      <c r="G4869" t="s">
        <v>175</v>
      </c>
      <c r="H4869" s="31">
        <v>45170</v>
      </c>
      <c r="I4869" t="s">
        <v>176</v>
      </c>
      <c r="J4869" t="s">
        <v>177</v>
      </c>
      <c r="L4869">
        <v>65</v>
      </c>
      <c r="M4869" t="s">
        <v>151</v>
      </c>
      <c r="N4869" t="s">
        <v>178</v>
      </c>
      <c r="O4869" t="s">
        <v>177</v>
      </c>
      <c r="V4869" s="31">
        <v>42867</v>
      </c>
      <c r="X4869">
        <v>2017</v>
      </c>
      <c r="Z4869" s="12" t="s">
        <v>59</v>
      </c>
      <c r="AB4869">
        <v>1</v>
      </c>
      <c r="AC4869" t="s">
        <v>60</v>
      </c>
      <c r="AD4869" t="s">
        <v>61</v>
      </c>
      <c r="AE4869" s="8">
        <v>1</v>
      </c>
      <c r="AF4869" s="33"/>
      <c r="AG4869" s="7">
        <f t="shared" si="1369"/>
        <v>0</v>
      </c>
      <c r="AH4869" s="7">
        <f t="shared" si="1372"/>
        <v>0</v>
      </c>
      <c r="AI4869" s="7">
        <f t="shared" si="1372"/>
        <v>0</v>
      </c>
      <c r="AJ4869" s="7">
        <f t="shared" si="1375"/>
        <v>0</v>
      </c>
      <c r="AK4869" s="7">
        <f t="shared" si="1373"/>
        <v>0</v>
      </c>
      <c r="AL4869" s="7">
        <f t="shared" si="1373"/>
        <v>0</v>
      </c>
      <c r="AM4869" s="7">
        <f t="shared" si="1370"/>
        <v>0</v>
      </c>
      <c r="AN4869" s="7">
        <f t="shared" si="1374"/>
        <v>0</v>
      </c>
      <c r="AO4869" s="7">
        <f t="shared" si="1374"/>
        <v>0</v>
      </c>
      <c r="AP4869" s="7">
        <f t="shared" si="1371"/>
        <v>0</v>
      </c>
    </row>
    <row r="4870" spans="1:42">
      <c r="A4870" t="s">
        <v>9182</v>
      </c>
      <c r="B4870" t="s">
        <v>9522</v>
      </c>
      <c r="C4870">
        <v>3</v>
      </c>
      <c r="E4870" t="s">
        <v>9523</v>
      </c>
      <c r="F4870" t="s">
        <v>9524</v>
      </c>
      <c r="G4870" t="s">
        <v>175</v>
      </c>
      <c r="H4870" s="31">
        <v>45170</v>
      </c>
      <c r="I4870" t="s">
        <v>176</v>
      </c>
      <c r="J4870" t="s">
        <v>177</v>
      </c>
      <c r="L4870">
        <v>65</v>
      </c>
      <c r="M4870" t="s">
        <v>151</v>
      </c>
      <c r="N4870" t="s">
        <v>178</v>
      </c>
      <c r="O4870" t="s">
        <v>177</v>
      </c>
      <c r="V4870" s="31">
        <v>42867</v>
      </c>
      <c r="X4870">
        <v>2017</v>
      </c>
      <c r="Z4870" s="12" t="s">
        <v>59</v>
      </c>
      <c r="AB4870">
        <v>1</v>
      </c>
      <c r="AC4870" t="s">
        <v>60</v>
      </c>
      <c r="AD4870" t="s">
        <v>61</v>
      </c>
      <c r="AE4870" s="8">
        <v>1</v>
      </c>
      <c r="AF4870" s="33"/>
      <c r="AG4870" s="7">
        <f t="shared" si="1369"/>
        <v>0</v>
      </c>
      <c r="AH4870" s="7">
        <f t="shared" si="1372"/>
        <v>0</v>
      </c>
      <c r="AI4870" s="7">
        <f t="shared" si="1372"/>
        <v>0</v>
      </c>
      <c r="AJ4870" s="7">
        <f t="shared" si="1375"/>
        <v>0</v>
      </c>
      <c r="AK4870" s="7">
        <f t="shared" si="1373"/>
        <v>0</v>
      </c>
      <c r="AL4870" s="7">
        <f t="shared" si="1373"/>
        <v>0</v>
      </c>
      <c r="AM4870" s="7">
        <f t="shared" si="1370"/>
        <v>0</v>
      </c>
      <c r="AN4870" s="7">
        <f t="shared" si="1374"/>
        <v>0</v>
      </c>
      <c r="AO4870" s="7">
        <f t="shared" si="1374"/>
        <v>0</v>
      </c>
      <c r="AP4870" s="7">
        <f t="shared" si="1371"/>
        <v>0</v>
      </c>
    </row>
    <row r="4871" spans="1:42">
      <c r="A4871" t="s">
        <v>9182</v>
      </c>
      <c r="B4871" t="s">
        <v>9525</v>
      </c>
      <c r="C4871">
        <v>3</v>
      </c>
      <c r="E4871" t="s">
        <v>9526</v>
      </c>
      <c r="G4871" t="s">
        <v>130</v>
      </c>
      <c r="H4871" s="31">
        <v>44621</v>
      </c>
      <c r="I4871" t="s">
        <v>131</v>
      </c>
      <c r="J4871" t="s">
        <v>132</v>
      </c>
      <c r="L4871">
        <v>57</v>
      </c>
      <c r="M4871" t="s">
        <v>133</v>
      </c>
      <c r="N4871" t="s">
        <v>134</v>
      </c>
      <c r="O4871" t="s">
        <v>132</v>
      </c>
      <c r="R4871" t="s">
        <v>135</v>
      </c>
      <c r="S4871" t="s">
        <v>2705</v>
      </c>
      <c r="V4871" s="31">
        <v>43101</v>
      </c>
      <c r="X4871">
        <v>2017</v>
      </c>
      <c r="Y4871" t="s">
        <v>135</v>
      </c>
      <c r="Z4871" s="12" t="s">
        <v>59</v>
      </c>
      <c r="AB4871">
        <v>1</v>
      </c>
      <c r="AC4871" t="s">
        <v>60</v>
      </c>
      <c r="AD4871" t="s">
        <v>137</v>
      </c>
      <c r="AE4871" s="8">
        <v>1</v>
      </c>
      <c r="AF4871" s="33"/>
      <c r="AG4871" s="7">
        <f t="shared" si="1369"/>
        <v>0</v>
      </c>
      <c r="AH4871" s="7"/>
      <c r="AI4871" s="7"/>
      <c r="AJ4871" s="7">
        <f t="shared" si="1375"/>
        <v>0</v>
      </c>
      <c r="AK4871" s="7"/>
      <c r="AL4871" s="7"/>
      <c r="AM4871" s="7">
        <f t="shared" si="1370"/>
        <v>0</v>
      </c>
      <c r="AN4871" s="7"/>
      <c r="AO4871" s="7"/>
      <c r="AP4871" s="7">
        <f t="shared" si="1371"/>
        <v>0</v>
      </c>
    </row>
    <row r="4872" spans="1:42">
      <c r="A4872" t="s">
        <v>9182</v>
      </c>
      <c r="B4872" t="s">
        <v>9527</v>
      </c>
      <c r="C4872">
        <v>3</v>
      </c>
      <c r="E4872" t="s">
        <v>9528</v>
      </c>
      <c r="G4872" t="s">
        <v>130</v>
      </c>
      <c r="H4872" s="31">
        <v>44621</v>
      </c>
      <c r="I4872" t="s">
        <v>131</v>
      </c>
      <c r="J4872" t="s">
        <v>132</v>
      </c>
      <c r="L4872">
        <v>57</v>
      </c>
      <c r="M4872" t="s">
        <v>133</v>
      </c>
      <c r="N4872" t="s">
        <v>134</v>
      </c>
      <c r="O4872" t="s">
        <v>132</v>
      </c>
      <c r="R4872" t="s">
        <v>135</v>
      </c>
      <c r="S4872" t="s">
        <v>4230</v>
      </c>
      <c r="V4872" s="31">
        <v>43101</v>
      </c>
      <c r="X4872">
        <v>2017</v>
      </c>
      <c r="Y4872" t="s">
        <v>135</v>
      </c>
      <c r="Z4872" s="12" t="s">
        <v>59</v>
      </c>
      <c r="AB4872">
        <v>1</v>
      </c>
      <c r="AC4872" t="s">
        <v>60</v>
      </c>
      <c r="AD4872" t="s">
        <v>137</v>
      </c>
      <c r="AE4872" s="8">
        <v>1</v>
      </c>
      <c r="AF4872" s="33"/>
      <c r="AG4872" s="7">
        <f t="shared" si="1369"/>
        <v>0</v>
      </c>
      <c r="AH4872" s="7"/>
      <c r="AI4872" s="7"/>
      <c r="AJ4872" s="7">
        <f t="shared" si="1375"/>
        <v>0</v>
      </c>
      <c r="AK4872" s="7"/>
      <c r="AL4872" s="7"/>
      <c r="AM4872" s="7">
        <f t="shared" si="1370"/>
        <v>0</v>
      </c>
      <c r="AN4872" s="7"/>
      <c r="AO4872" s="7"/>
      <c r="AP4872" s="7">
        <f t="shared" si="1371"/>
        <v>0</v>
      </c>
    </row>
    <row r="4873" spans="1:42">
      <c r="A4873" t="s">
        <v>9182</v>
      </c>
      <c r="B4873" t="s">
        <v>9529</v>
      </c>
      <c r="C4873">
        <v>3</v>
      </c>
      <c r="E4873" t="s">
        <v>9530</v>
      </c>
      <c r="G4873" t="s">
        <v>164</v>
      </c>
      <c r="H4873" s="31">
        <v>44105</v>
      </c>
      <c r="I4873" t="s">
        <v>165</v>
      </c>
      <c r="J4873" t="s">
        <v>166</v>
      </c>
      <c r="L4873">
        <v>65</v>
      </c>
      <c r="M4873" t="s">
        <v>151</v>
      </c>
      <c r="N4873" t="s">
        <v>167</v>
      </c>
      <c r="O4873" t="s">
        <v>168</v>
      </c>
      <c r="R4873" t="s">
        <v>169</v>
      </c>
      <c r="V4873" s="31">
        <v>43101</v>
      </c>
      <c r="W4873" t="s">
        <v>157</v>
      </c>
      <c r="X4873">
        <v>2017</v>
      </c>
      <c r="Y4873" t="s">
        <v>169</v>
      </c>
      <c r="Z4873" s="12" t="s">
        <v>158</v>
      </c>
      <c r="AA4873" t="s">
        <v>170</v>
      </c>
      <c r="AB4873">
        <v>1</v>
      </c>
      <c r="AC4873" t="s">
        <v>60</v>
      </c>
      <c r="AD4873" t="s">
        <v>61</v>
      </c>
      <c r="AE4873" s="8">
        <v>1</v>
      </c>
      <c r="AF4873" s="33"/>
      <c r="AG4873" s="7">
        <f t="shared" si="1369"/>
        <v>0</v>
      </c>
      <c r="AH4873" s="7">
        <f>$AF4873*$AB4873*$AE4873</f>
        <v>0</v>
      </c>
      <c r="AI4873" s="7">
        <f>$AF4873*$AB4873*$AE4873</f>
        <v>0</v>
      </c>
      <c r="AJ4873" s="7">
        <f t="shared" si="1375"/>
        <v>0</v>
      </c>
      <c r="AK4873" s="7">
        <f>$AF4873*$AB4873*$AE4873</f>
        <v>0</v>
      </c>
      <c r="AL4873" s="7">
        <f>$AF4873*$AB4873*$AE4873</f>
        <v>0</v>
      </c>
      <c r="AM4873" s="7">
        <f t="shared" si="1370"/>
        <v>0</v>
      </c>
      <c r="AN4873" s="7">
        <f>$AF4873*$AB4873*$AE4873</f>
        <v>0</v>
      </c>
      <c r="AO4873" s="7">
        <f>$AF4873*$AB4873*$AE4873</f>
        <v>0</v>
      </c>
      <c r="AP4873" s="7">
        <f t="shared" si="1371"/>
        <v>0</v>
      </c>
    </row>
    <row r="4874" spans="1:42">
      <c r="A4874" t="s">
        <v>9182</v>
      </c>
      <c r="B4874" t="s">
        <v>9529</v>
      </c>
      <c r="C4874">
        <v>3</v>
      </c>
      <c r="E4874" t="s">
        <v>9531</v>
      </c>
      <c r="G4874" t="s">
        <v>130</v>
      </c>
      <c r="H4874" s="31">
        <v>44621</v>
      </c>
      <c r="I4874" t="s">
        <v>131</v>
      </c>
      <c r="J4874" t="s">
        <v>132</v>
      </c>
      <c r="L4874">
        <v>57</v>
      </c>
      <c r="M4874" t="s">
        <v>133</v>
      </c>
      <c r="N4874" t="s">
        <v>134</v>
      </c>
      <c r="O4874" t="s">
        <v>132</v>
      </c>
      <c r="R4874" t="s">
        <v>135</v>
      </c>
      <c r="S4874" t="s">
        <v>2662</v>
      </c>
      <c r="V4874" s="31">
        <v>43101</v>
      </c>
      <c r="X4874">
        <v>2017</v>
      </c>
      <c r="Y4874" t="s">
        <v>135</v>
      </c>
      <c r="Z4874" s="12" t="s">
        <v>59</v>
      </c>
      <c r="AB4874">
        <v>1</v>
      </c>
      <c r="AC4874" t="s">
        <v>60</v>
      </c>
      <c r="AD4874" t="s">
        <v>137</v>
      </c>
      <c r="AE4874" s="8">
        <v>1</v>
      </c>
      <c r="AF4874" s="33"/>
      <c r="AG4874" s="7">
        <f t="shared" si="1369"/>
        <v>0</v>
      </c>
      <c r="AH4874" s="7"/>
      <c r="AI4874" s="7"/>
      <c r="AJ4874" s="7">
        <f t="shared" si="1375"/>
        <v>0</v>
      </c>
      <c r="AK4874" s="7"/>
      <c r="AL4874" s="7"/>
      <c r="AM4874" s="7">
        <f t="shared" si="1370"/>
        <v>0</v>
      </c>
      <c r="AN4874" s="7"/>
      <c r="AO4874" s="7"/>
      <c r="AP4874" s="7">
        <f t="shared" si="1371"/>
        <v>0</v>
      </c>
    </row>
    <row r="4875" spans="1:42">
      <c r="A4875" t="s">
        <v>9182</v>
      </c>
      <c r="B4875" t="s">
        <v>9532</v>
      </c>
      <c r="C4875">
        <v>3</v>
      </c>
      <c r="E4875" t="s">
        <v>9533</v>
      </c>
      <c r="G4875" t="s">
        <v>130</v>
      </c>
      <c r="H4875" s="31">
        <v>44621</v>
      </c>
      <c r="I4875" t="s">
        <v>131</v>
      </c>
      <c r="J4875" t="s">
        <v>132</v>
      </c>
      <c r="L4875">
        <v>57</v>
      </c>
      <c r="M4875" t="s">
        <v>133</v>
      </c>
      <c r="N4875" t="s">
        <v>134</v>
      </c>
      <c r="O4875" t="s">
        <v>132</v>
      </c>
      <c r="R4875" t="s">
        <v>135</v>
      </c>
      <c r="S4875" t="s">
        <v>2705</v>
      </c>
      <c r="V4875" s="31">
        <v>43101</v>
      </c>
      <c r="X4875">
        <v>2017</v>
      </c>
      <c r="Y4875" t="s">
        <v>135</v>
      </c>
      <c r="Z4875" s="12" t="s">
        <v>59</v>
      </c>
      <c r="AB4875">
        <v>1</v>
      </c>
      <c r="AC4875" t="s">
        <v>60</v>
      </c>
      <c r="AD4875" t="s">
        <v>137</v>
      </c>
      <c r="AE4875" s="8">
        <v>1</v>
      </c>
      <c r="AF4875" s="33"/>
      <c r="AG4875" s="7">
        <f t="shared" ref="AG4875:AG4906" si="1376">$AF4875*$AB4875*$AE4875</f>
        <v>0</v>
      </c>
      <c r="AH4875" s="7"/>
      <c r="AI4875" s="7"/>
      <c r="AJ4875" s="7">
        <f t="shared" si="1375"/>
        <v>0</v>
      </c>
      <c r="AK4875" s="7"/>
      <c r="AL4875" s="7"/>
      <c r="AM4875" s="7">
        <f t="shared" ref="AM4875:AM4906" si="1377">$AF4875*$AB4875*$AE4875</f>
        <v>0</v>
      </c>
      <c r="AN4875" s="7"/>
      <c r="AO4875" s="7"/>
      <c r="AP4875" s="7">
        <f t="shared" si="1371"/>
        <v>0</v>
      </c>
    </row>
    <row r="4876" spans="1:42">
      <c r="A4876" t="s">
        <v>9182</v>
      </c>
      <c r="B4876" t="s">
        <v>9534</v>
      </c>
      <c r="C4876">
        <v>3</v>
      </c>
      <c r="D4876" t="s">
        <v>2788</v>
      </c>
      <c r="E4876" t="s">
        <v>9535</v>
      </c>
      <c r="G4876" t="s">
        <v>148</v>
      </c>
      <c r="H4876" s="31">
        <v>44105</v>
      </c>
      <c r="I4876" t="s">
        <v>149</v>
      </c>
      <c r="J4876" t="s">
        <v>148</v>
      </c>
      <c r="K4876" t="s">
        <v>150</v>
      </c>
      <c r="L4876">
        <v>65</v>
      </c>
      <c r="M4876" t="s">
        <v>151</v>
      </c>
      <c r="N4876" t="s">
        <v>152</v>
      </c>
      <c r="O4876" t="s">
        <v>153</v>
      </c>
      <c r="Q4876" t="s">
        <v>154</v>
      </c>
      <c r="R4876" t="s">
        <v>155</v>
      </c>
      <c r="S4876" t="s">
        <v>156</v>
      </c>
      <c r="V4876" s="31">
        <v>43101</v>
      </c>
      <c r="W4876" t="s">
        <v>157</v>
      </c>
      <c r="X4876">
        <v>2017</v>
      </c>
      <c r="Y4876" t="s">
        <v>155</v>
      </c>
      <c r="Z4876" s="12" t="s">
        <v>158</v>
      </c>
      <c r="AA4876" t="s">
        <v>159</v>
      </c>
      <c r="AB4876">
        <v>1</v>
      </c>
      <c r="AC4876" t="s">
        <v>60</v>
      </c>
      <c r="AD4876" t="s">
        <v>61</v>
      </c>
      <c r="AE4876" s="8">
        <v>1</v>
      </c>
      <c r="AF4876" s="33"/>
      <c r="AG4876" s="7">
        <f t="shared" si="1376"/>
        <v>0</v>
      </c>
      <c r="AH4876" s="7">
        <f>$AF4876*$AB4876*$AE4876</f>
        <v>0</v>
      </c>
      <c r="AI4876" s="7">
        <f>$AF4876*$AB4876*$AE4876</f>
        <v>0</v>
      </c>
      <c r="AJ4876" s="7">
        <f t="shared" si="1375"/>
        <v>0</v>
      </c>
      <c r="AK4876" s="7">
        <f>$AF4876*$AB4876*$AE4876</f>
        <v>0</v>
      </c>
      <c r="AL4876" s="7">
        <f>$AF4876*$AB4876*$AE4876</f>
        <v>0</v>
      </c>
      <c r="AM4876" s="7">
        <f t="shared" si="1377"/>
        <v>0</v>
      </c>
      <c r="AN4876" s="7">
        <f>$AF4876*$AB4876*$AE4876</f>
        <v>0</v>
      </c>
      <c r="AO4876" s="7">
        <f>$AF4876*$AB4876*$AE4876</f>
        <v>0</v>
      </c>
      <c r="AP4876" s="7">
        <f t="shared" si="1371"/>
        <v>0</v>
      </c>
    </row>
    <row r="4877" spans="1:42">
      <c r="A4877" t="s">
        <v>9182</v>
      </c>
      <c r="B4877" t="s">
        <v>9534</v>
      </c>
      <c r="C4877">
        <v>3</v>
      </c>
      <c r="D4877" t="s">
        <v>9536</v>
      </c>
      <c r="E4877" t="s">
        <v>9537</v>
      </c>
      <c r="G4877" t="s">
        <v>164</v>
      </c>
      <c r="H4877" s="31">
        <v>44105</v>
      </c>
      <c r="I4877" t="s">
        <v>165</v>
      </c>
      <c r="J4877" t="s">
        <v>166</v>
      </c>
      <c r="L4877">
        <v>65</v>
      </c>
      <c r="M4877" t="s">
        <v>151</v>
      </c>
      <c r="N4877" t="s">
        <v>167</v>
      </c>
      <c r="O4877" t="s">
        <v>168</v>
      </c>
      <c r="R4877" t="s">
        <v>169</v>
      </c>
      <c r="V4877" s="31">
        <v>43101</v>
      </c>
      <c r="W4877" t="s">
        <v>157</v>
      </c>
      <c r="X4877">
        <v>2017</v>
      </c>
      <c r="Y4877" t="s">
        <v>169</v>
      </c>
      <c r="Z4877" s="12" t="s">
        <v>158</v>
      </c>
      <c r="AA4877" t="s">
        <v>170</v>
      </c>
      <c r="AB4877">
        <v>1</v>
      </c>
      <c r="AC4877" t="s">
        <v>60</v>
      </c>
      <c r="AD4877" t="s">
        <v>61</v>
      </c>
      <c r="AE4877" s="8">
        <v>1</v>
      </c>
      <c r="AF4877" s="33"/>
      <c r="AG4877" s="7">
        <f t="shared" si="1376"/>
        <v>0</v>
      </c>
      <c r="AH4877" s="7">
        <f>$AF4877*$AB4877*$AE4877</f>
        <v>0</v>
      </c>
      <c r="AI4877" s="7">
        <f>$AF4877*$AB4877*$AE4877</f>
        <v>0</v>
      </c>
      <c r="AJ4877" s="7">
        <f t="shared" si="1375"/>
        <v>0</v>
      </c>
      <c r="AK4877" s="7">
        <f>$AF4877*$AB4877*$AE4877</f>
        <v>0</v>
      </c>
      <c r="AL4877" s="7">
        <f>$AF4877*$AB4877*$AE4877</f>
        <v>0</v>
      </c>
      <c r="AM4877" s="7">
        <f t="shared" si="1377"/>
        <v>0</v>
      </c>
      <c r="AN4877" s="7">
        <f>$AF4877*$AB4877*$AE4877</f>
        <v>0</v>
      </c>
      <c r="AO4877" s="7">
        <f>$AF4877*$AB4877*$AE4877</f>
        <v>0</v>
      </c>
      <c r="AP4877" s="7">
        <f t="shared" si="1371"/>
        <v>0</v>
      </c>
    </row>
    <row r="4878" spans="1:42">
      <c r="A4878" t="s">
        <v>9182</v>
      </c>
      <c r="B4878" t="s">
        <v>9538</v>
      </c>
      <c r="C4878">
        <v>3</v>
      </c>
      <c r="E4878" t="s">
        <v>9539</v>
      </c>
      <c r="G4878" t="s">
        <v>130</v>
      </c>
      <c r="H4878" s="31">
        <v>44621</v>
      </c>
      <c r="I4878" t="s">
        <v>131</v>
      </c>
      <c r="J4878" t="s">
        <v>132</v>
      </c>
      <c r="L4878">
        <v>57</v>
      </c>
      <c r="M4878" t="s">
        <v>133</v>
      </c>
      <c r="N4878" t="s">
        <v>134</v>
      </c>
      <c r="O4878" t="s">
        <v>132</v>
      </c>
      <c r="R4878" t="s">
        <v>135</v>
      </c>
      <c r="S4878" t="s">
        <v>2705</v>
      </c>
      <c r="V4878" s="31">
        <v>43101</v>
      </c>
      <c r="X4878">
        <v>2017</v>
      </c>
      <c r="Y4878" t="s">
        <v>135</v>
      </c>
      <c r="Z4878" s="12" t="s">
        <v>59</v>
      </c>
      <c r="AB4878">
        <v>1</v>
      </c>
      <c r="AC4878" t="s">
        <v>60</v>
      </c>
      <c r="AD4878" t="s">
        <v>137</v>
      </c>
      <c r="AE4878" s="8">
        <v>1</v>
      </c>
      <c r="AF4878" s="33"/>
      <c r="AG4878" s="7">
        <f t="shared" si="1376"/>
        <v>0</v>
      </c>
      <c r="AH4878" s="7"/>
      <c r="AI4878" s="7"/>
      <c r="AJ4878" s="7">
        <f t="shared" si="1375"/>
        <v>0</v>
      </c>
      <c r="AK4878" s="7"/>
      <c r="AL4878" s="7"/>
      <c r="AM4878" s="7">
        <f t="shared" si="1377"/>
        <v>0</v>
      </c>
      <c r="AN4878" s="7"/>
      <c r="AO4878" s="7"/>
      <c r="AP4878" s="7">
        <f t="shared" si="1371"/>
        <v>0</v>
      </c>
    </row>
    <row r="4879" spans="1:42">
      <c r="A4879" t="s">
        <v>9182</v>
      </c>
      <c r="B4879" t="s">
        <v>9540</v>
      </c>
      <c r="C4879">
        <v>3</v>
      </c>
      <c r="D4879" t="s">
        <v>2788</v>
      </c>
      <c r="E4879" t="s">
        <v>9541</v>
      </c>
      <c r="G4879" t="s">
        <v>148</v>
      </c>
      <c r="H4879" s="31">
        <v>44105</v>
      </c>
      <c r="I4879" t="s">
        <v>149</v>
      </c>
      <c r="J4879" t="s">
        <v>148</v>
      </c>
      <c r="K4879" t="s">
        <v>150</v>
      </c>
      <c r="L4879">
        <v>65</v>
      </c>
      <c r="M4879" t="s">
        <v>151</v>
      </c>
      <c r="N4879" t="s">
        <v>152</v>
      </c>
      <c r="O4879" t="s">
        <v>153</v>
      </c>
      <c r="Q4879" t="s">
        <v>154</v>
      </c>
      <c r="R4879" t="s">
        <v>155</v>
      </c>
      <c r="S4879" t="s">
        <v>156</v>
      </c>
      <c r="V4879" s="31">
        <v>43101</v>
      </c>
      <c r="W4879" t="s">
        <v>157</v>
      </c>
      <c r="X4879">
        <v>2017</v>
      </c>
      <c r="Y4879" t="s">
        <v>155</v>
      </c>
      <c r="Z4879" s="12" t="s">
        <v>158</v>
      </c>
      <c r="AA4879" t="s">
        <v>159</v>
      </c>
      <c r="AB4879">
        <v>1</v>
      </c>
      <c r="AC4879" t="s">
        <v>60</v>
      </c>
      <c r="AD4879" t="s">
        <v>61</v>
      </c>
      <c r="AE4879" s="8">
        <v>1</v>
      </c>
      <c r="AF4879" s="33"/>
      <c r="AG4879" s="7">
        <f t="shared" si="1376"/>
        <v>0</v>
      </c>
      <c r="AH4879" s="7">
        <f>$AF4879*$AB4879*$AE4879</f>
        <v>0</v>
      </c>
      <c r="AI4879" s="7">
        <f>$AF4879*$AB4879*$AE4879</f>
        <v>0</v>
      </c>
      <c r="AJ4879" s="7">
        <f t="shared" si="1375"/>
        <v>0</v>
      </c>
      <c r="AK4879" s="7">
        <f>$AF4879*$AB4879*$AE4879</f>
        <v>0</v>
      </c>
      <c r="AL4879" s="7">
        <f>$AF4879*$AB4879*$AE4879</f>
        <v>0</v>
      </c>
      <c r="AM4879" s="7">
        <f t="shared" si="1377"/>
        <v>0</v>
      </c>
      <c r="AN4879" s="7">
        <f>$AF4879*$AB4879*$AE4879</f>
        <v>0</v>
      </c>
      <c r="AO4879" s="7">
        <f>$AF4879*$AB4879*$AE4879</f>
        <v>0</v>
      </c>
      <c r="AP4879" s="7">
        <f t="shared" si="1371"/>
        <v>0</v>
      </c>
    </row>
    <row r="4880" spans="1:42">
      <c r="A4880" t="s">
        <v>9182</v>
      </c>
      <c r="B4880" t="s">
        <v>9540</v>
      </c>
      <c r="C4880">
        <v>3</v>
      </c>
      <c r="E4880" t="s">
        <v>9542</v>
      </c>
      <c r="G4880" t="s">
        <v>130</v>
      </c>
      <c r="H4880" s="31">
        <v>44621</v>
      </c>
      <c r="I4880" t="s">
        <v>131</v>
      </c>
      <c r="J4880" t="s">
        <v>132</v>
      </c>
      <c r="L4880">
        <v>57</v>
      </c>
      <c r="M4880" t="s">
        <v>133</v>
      </c>
      <c r="N4880" t="s">
        <v>134</v>
      </c>
      <c r="O4880" t="s">
        <v>132</v>
      </c>
      <c r="R4880" t="s">
        <v>135</v>
      </c>
      <c r="S4880" t="s">
        <v>2705</v>
      </c>
      <c r="V4880" s="31">
        <v>43101</v>
      </c>
      <c r="X4880">
        <v>2017</v>
      </c>
      <c r="Y4880" t="s">
        <v>135</v>
      </c>
      <c r="Z4880" s="12" t="s">
        <v>59</v>
      </c>
      <c r="AB4880">
        <v>1</v>
      </c>
      <c r="AC4880" t="s">
        <v>60</v>
      </c>
      <c r="AD4880" t="s">
        <v>137</v>
      </c>
      <c r="AE4880" s="8">
        <v>1</v>
      </c>
      <c r="AF4880" s="33"/>
      <c r="AG4880" s="7">
        <f t="shared" si="1376"/>
        <v>0</v>
      </c>
      <c r="AH4880" s="7"/>
      <c r="AI4880" s="7"/>
      <c r="AJ4880" s="7">
        <f t="shared" si="1375"/>
        <v>0</v>
      </c>
      <c r="AK4880" s="7"/>
      <c r="AL4880" s="7"/>
      <c r="AM4880" s="7">
        <f t="shared" si="1377"/>
        <v>0</v>
      </c>
      <c r="AN4880" s="7"/>
      <c r="AO4880" s="7"/>
      <c r="AP4880" s="7">
        <f t="shared" si="1371"/>
        <v>0</v>
      </c>
    </row>
    <row r="4881" spans="1:42">
      <c r="A4881" t="s">
        <v>9182</v>
      </c>
      <c r="B4881" t="s">
        <v>9543</v>
      </c>
      <c r="C4881">
        <v>3</v>
      </c>
      <c r="D4881" t="s">
        <v>2401</v>
      </c>
      <c r="E4881" t="s">
        <v>9544</v>
      </c>
      <c r="G4881" t="s">
        <v>148</v>
      </c>
      <c r="H4881" s="31">
        <v>44105</v>
      </c>
      <c r="I4881" t="s">
        <v>149</v>
      </c>
      <c r="J4881" t="s">
        <v>148</v>
      </c>
      <c r="K4881" t="s">
        <v>150</v>
      </c>
      <c r="L4881">
        <v>65</v>
      </c>
      <c r="M4881" t="s">
        <v>151</v>
      </c>
      <c r="N4881" t="s">
        <v>152</v>
      </c>
      <c r="O4881" t="s">
        <v>153</v>
      </c>
      <c r="Q4881" t="s">
        <v>154</v>
      </c>
      <c r="R4881" t="s">
        <v>155</v>
      </c>
      <c r="S4881" t="s">
        <v>156</v>
      </c>
      <c r="V4881" s="31">
        <v>43101</v>
      </c>
      <c r="W4881" t="s">
        <v>157</v>
      </c>
      <c r="X4881">
        <v>2017</v>
      </c>
      <c r="Y4881" t="s">
        <v>155</v>
      </c>
      <c r="Z4881" s="12" t="s">
        <v>158</v>
      </c>
      <c r="AA4881" t="s">
        <v>159</v>
      </c>
      <c r="AB4881">
        <v>1</v>
      </c>
      <c r="AC4881" t="s">
        <v>60</v>
      </c>
      <c r="AD4881" t="s">
        <v>61</v>
      </c>
      <c r="AE4881" s="8">
        <v>1</v>
      </c>
      <c r="AF4881" s="33"/>
      <c r="AG4881" s="7">
        <f t="shared" si="1376"/>
        <v>0</v>
      </c>
      <c r="AH4881" s="7">
        <f t="shared" ref="AH4881:AI4884" si="1378">$AF4881*$AB4881*$AE4881</f>
        <v>0</v>
      </c>
      <c r="AI4881" s="7">
        <f t="shared" si="1378"/>
        <v>0</v>
      </c>
      <c r="AJ4881" s="7">
        <f t="shared" si="1375"/>
        <v>0</v>
      </c>
      <c r="AK4881" s="7">
        <f t="shared" ref="AK4881:AL4884" si="1379">$AF4881*$AB4881*$AE4881</f>
        <v>0</v>
      </c>
      <c r="AL4881" s="7">
        <f t="shared" si="1379"/>
        <v>0</v>
      </c>
      <c r="AM4881" s="7">
        <f t="shared" si="1377"/>
        <v>0</v>
      </c>
      <c r="AN4881" s="7">
        <f t="shared" ref="AN4881:AO4884" si="1380">$AF4881*$AB4881*$AE4881</f>
        <v>0</v>
      </c>
      <c r="AO4881" s="7">
        <f t="shared" si="1380"/>
        <v>0</v>
      </c>
      <c r="AP4881" s="7">
        <f t="shared" si="1371"/>
        <v>0</v>
      </c>
    </row>
    <row r="4882" spans="1:42">
      <c r="A4882" t="s">
        <v>9182</v>
      </c>
      <c r="B4882" t="s">
        <v>9543</v>
      </c>
      <c r="C4882">
        <v>3</v>
      </c>
      <c r="E4882" t="s">
        <v>9545</v>
      </c>
      <c r="F4882" t="s">
        <v>9546</v>
      </c>
      <c r="G4882" t="s">
        <v>175</v>
      </c>
      <c r="H4882" s="31">
        <v>45170</v>
      </c>
      <c r="I4882" t="s">
        <v>176</v>
      </c>
      <c r="J4882" t="s">
        <v>177</v>
      </c>
      <c r="L4882">
        <v>65</v>
      </c>
      <c r="M4882" t="s">
        <v>151</v>
      </c>
      <c r="N4882" t="s">
        <v>178</v>
      </c>
      <c r="O4882" t="s">
        <v>177</v>
      </c>
      <c r="V4882" s="31">
        <v>42867</v>
      </c>
      <c r="X4882">
        <v>2017</v>
      </c>
      <c r="Z4882" s="12" t="s">
        <v>59</v>
      </c>
      <c r="AB4882">
        <v>1</v>
      </c>
      <c r="AC4882" t="s">
        <v>60</v>
      </c>
      <c r="AD4882" t="s">
        <v>61</v>
      </c>
      <c r="AE4882" s="8">
        <v>1</v>
      </c>
      <c r="AF4882" s="33"/>
      <c r="AG4882" s="7">
        <f t="shared" si="1376"/>
        <v>0</v>
      </c>
      <c r="AH4882" s="7">
        <f t="shared" si="1378"/>
        <v>0</v>
      </c>
      <c r="AI4882" s="7">
        <f t="shared" si="1378"/>
        <v>0</v>
      </c>
      <c r="AJ4882" s="7">
        <f t="shared" si="1375"/>
        <v>0</v>
      </c>
      <c r="AK4882" s="7">
        <f t="shared" si="1379"/>
        <v>0</v>
      </c>
      <c r="AL4882" s="7">
        <f t="shared" si="1379"/>
        <v>0</v>
      </c>
      <c r="AM4882" s="7">
        <f t="shared" si="1377"/>
        <v>0</v>
      </c>
      <c r="AN4882" s="7">
        <f t="shared" si="1380"/>
        <v>0</v>
      </c>
      <c r="AO4882" s="7">
        <f t="shared" si="1380"/>
        <v>0</v>
      </c>
      <c r="AP4882" s="7">
        <f t="shared" si="1371"/>
        <v>0</v>
      </c>
    </row>
    <row r="4883" spans="1:42">
      <c r="A4883" t="s">
        <v>9182</v>
      </c>
      <c r="B4883" t="s">
        <v>9543</v>
      </c>
      <c r="C4883">
        <v>3</v>
      </c>
      <c r="E4883" t="s">
        <v>9547</v>
      </c>
      <c r="F4883" t="s">
        <v>9548</v>
      </c>
      <c r="G4883" t="s">
        <v>175</v>
      </c>
      <c r="H4883" s="31">
        <v>45170</v>
      </c>
      <c r="I4883" t="s">
        <v>176</v>
      </c>
      <c r="J4883" t="s">
        <v>177</v>
      </c>
      <c r="L4883">
        <v>65</v>
      </c>
      <c r="M4883" t="s">
        <v>151</v>
      </c>
      <c r="N4883" t="s">
        <v>178</v>
      </c>
      <c r="O4883" t="s">
        <v>177</v>
      </c>
      <c r="V4883" s="31">
        <v>42867</v>
      </c>
      <c r="X4883">
        <v>2017</v>
      </c>
      <c r="Z4883" s="12" t="s">
        <v>59</v>
      </c>
      <c r="AB4883">
        <v>1</v>
      </c>
      <c r="AC4883" t="s">
        <v>60</v>
      </c>
      <c r="AD4883" t="s">
        <v>61</v>
      </c>
      <c r="AE4883" s="8">
        <v>1</v>
      </c>
      <c r="AF4883" s="33"/>
      <c r="AG4883" s="7">
        <f t="shared" si="1376"/>
        <v>0</v>
      </c>
      <c r="AH4883" s="7">
        <f t="shared" si="1378"/>
        <v>0</v>
      </c>
      <c r="AI4883" s="7">
        <f t="shared" si="1378"/>
        <v>0</v>
      </c>
      <c r="AJ4883" s="7">
        <f t="shared" si="1375"/>
        <v>0</v>
      </c>
      <c r="AK4883" s="7">
        <f t="shared" si="1379"/>
        <v>0</v>
      </c>
      <c r="AL4883" s="7">
        <f t="shared" si="1379"/>
        <v>0</v>
      </c>
      <c r="AM4883" s="7">
        <f t="shared" si="1377"/>
        <v>0</v>
      </c>
      <c r="AN4883" s="7">
        <f t="shared" si="1380"/>
        <v>0</v>
      </c>
      <c r="AO4883" s="7">
        <f t="shared" si="1380"/>
        <v>0</v>
      </c>
      <c r="AP4883" s="7">
        <f t="shared" si="1371"/>
        <v>0</v>
      </c>
    </row>
    <row r="4884" spans="1:42">
      <c r="A4884" t="s">
        <v>9182</v>
      </c>
      <c r="B4884" t="s">
        <v>9549</v>
      </c>
      <c r="C4884">
        <v>3</v>
      </c>
      <c r="E4884" t="s">
        <v>9550</v>
      </c>
      <c r="F4884" t="s">
        <v>9213</v>
      </c>
      <c r="G4884" t="s">
        <v>1478</v>
      </c>
      <c r="H4884" s="31">
        <v>44927</v>
      </c>
      <c r="I4884" t="s">
        <v>9551</v>
      </c>
      <c r="J4884" t="s">
        <v>298</v>
      </c>
      <c r="L4884">
        <v>65</v>
      </c>
      <c r="M4884" t="s">
        <v>151</v>
      </c>
      <c r="N4884" t="s">
        <v>299</v>
      </c>
      <c r="O4884" t="s">
        <v>300</v>
      </c>
      <c r="V4884" s="31">
        <v>43221</v>
      </c>
      <c r="W4884" t="s">
        <v>170</v>
      </c>
      <c r="X4884">
        <v>2018</v>
      </c>
      <c r="Z4884" s="12" t="s">
        <v>59</v>
      </c>
      <c r="AB4884">
        <v>1</v>
      </c>
      <c r="AC4884" t="s">
        <v>60</v>
      </c>
      <c r="AD4884" t="s">
        <v>61</v>
      </c>
      <c r="AE4884" s="8">
        <v>1</v>
      </c>
      <c r="AF4884" s="33"/>
      <c r="AG4884" s="7">
        <f t="shared" si="1376"/>
        <v>0</v>
      </c>
      <c r="AH4884" s="7">
        <f t="shared" si="1378"/>
        <v>0</v>
      </c>
      <c r="AI4884" s="7">
        <f t="shared" si="1378"/>
        <v>0</v>
      </c>
      <c r="AJ4884" s="7">
        <f t="shared" si="1375"/>
        <v>0</v>
      </c>
      <c r="AK4884" s="7">
        <f t="shared" si="1379"/>
        <v>0</v>
      </c>
      <c r="AL4884" s="7">
        <f t="shared" si="1379"/>
        <v>0</v>
      </c>
      <c r="AM4884" s="7">
        <f t="shared" si="1377"/>
        <v>0</v>
      </c>
      <c r="AN4884" s="7">
        <f t="shared" si="1380"/>
        <v>0</v>
      </c>
      <c r="AO4884" s="7">
        <f t="shared" si="1380"/>
        <v>0</v>
      </c>
      <c r="AP4884" s="7">
        <f t="shared" si="1371"/>
        <v>0</v>
      </c>
    </row>
    <row r="4885" spans="1:42">
      <c r="A4885" t="s">
        <v>9182</v>
      </c>
      <c r="B4885" t="s">
        <v>9552</v>
      </c>
      <c r="C4885">
        <v>3</v>
      </c>
      <c r="E4885" t="s">
        <v>9553</v>
      </c>
      <c r="G4885" t="s">
        <v>130</v>
      </c>
      <c r="H4885" s="31">
        <v>44621</v>
      </c>
      <c r="I4885" t="s">
        <v>131</v>
      </c>
      <c r="J4885" t="s">
        <v>132</v>
      </c>
      <c r="L4885">
        <v>57</v>
      </c>
      <c r="M4885" t="s">
        <v>133</v>
      </c>
      <c r="N4885" t="s">
        <v>134</v>
      </c>
      <c r="O4885" t="s">
        <v>132</v>
      </c>
      <c r="R4885" t="s">
        <v>135</v>
      </c>
      <c r="S4885" t="s">
        <v>2662</v>
      </c>
      <c r="V4885" s="31">
        <v>43101</v>
      </c>
      <c r="X4885">
        <v>2017</v>
      </c>
      <c r="Y4885" t="s">
        <v>135</v>
      </c>
      <c r="Z4885" s="12" t="s">
        <v>59</v>
      </c>
      <c r="AB4885">
        <v>1</v>
      </c>
      <c r="AC4885" t="s">
        <v>60</v>
      </c>
      <c r="AD4885" t="s">
        <v>137</v>
      </c>
      <c r="AE4885" s="8">
        <v>1</v>
      </c>
      <c r="AF4885" s="33"/>
      <c r="AG4885" s="7">
        <f t="shared" si="1376"/>
        <v>0</v>
      </c>
      <c r="AH4885" s="7"/>
      <c r="AI4885" s="7"/>
      <c r="AJ4885" s="7">
        <f t="shared" si="1375"/>
        <v>0</v>
      </c>
      <c r="AK4885" s="7"/>
      <c r="AL4885" s="7"/>
      <c r="AM4885" s="7">
        <f t="shared" si="1377"/>
        <v>0</v>
      </c>
      <c r="AN4885" s="7"/>
      <c r="AO4885" s="7"/>
      <c r="AP4885" s="7">
        <f t="shared" si="1371"/>
        <v>0</v>
      </c>
    </row>
    <row r="4886" spans="1:42">
      <c r="A4886" t="s">
        <v>9182</v>
      </c>
      <c r="B4886" t="s">
        <v>9554</v>
      </c>
      <c r="C4886">
        <v>3</v>
      </c>
      <c r="E4886" t="s">
        <v>9555</v>
      </c>
      <c r="F4886" t="s">
        <v>9556</v>
      </c>
      <c r="G4886" t="s">
        <v>175</v>
      </c>
      <c r="H4886" s="31">
        <v>45170</v>
      </c>
      <c r="I4886" t="s">
        <v>176</v>
      </c>
      <c r="J4886" t="s">
        <v>177</v>
      </c>
      <c r="L4886">
        <v>65</v>
      </c>
      <c r="M4886" t="s">
        <v>151</v>
      </c>
      <c r="N4886" t="s">
        <v>178</v>
      </c>
      <c r="O4886" t="s">
        <v>177</v>
      </c>
      <c r="V4886" s="31">
        <v>42867</v>
      </c>
      <c r="X4886">
        <v>2017</v>
      </c>
      <c r="Z4886" s="12" t="s">
        <v>59</v>
      </c>
      <c r="AB4886">
        <v>1</v>
      </c>
      <c r="AC4886" t="s">
        <v>60</v>
      </c>
      <c r="AD4886" t="s">
        <v>61</v>
      </c>
      <c r="AE4886" s="8">
        <v>1</v>
      </c>
      <c r="AF4886" s="33"/>
      <c r="AG4886" s="7">
        <f t="shared" si="1376"/>
        <v>0</v>
      </c>
      <c r="AH4886" s="7">
        <f>$AF4886*$AB4886*$AE4886</f>
        <v>0</v>
      </c>
      <c r="AI4886" s="7">
        <f>$AF4886*$AB4886*$AE4886</f>
        <v>0</v>
      </c>
      <c r="AJ4886" s="7">
        <f t="shared" si="1375"/>
        <v>0</v>
      </c>
      <c r="AK4886" s="7">
        <f>$AF4886*$AB4886*$AE4886</f>
        <v>0</v>
      </c>
      <c r="AL4886" s="7">
        <f>$AF4886*$AB4886*$AE4886</f>
        <v>0</v>
      </c>
      <c r="AM4886" s="7">
        <f t="shared" si="1377"/>
        <v>0</v>
      </c>
      <c r="AN4886" s="7">
        <f>$AF4886*$AB4886*$AE4886</f>
        <v>0</v>
      </c>
      <c r="AO4886" s="7">
        <f>$AF4886*$AB4886*$AE4886</f>
        <v>0</v>
      </c>
      <c r="AP4886" s="7">
        <f t="shared" si="1371"/>
        <v>0</v>
      </c>
    </row>
    <row r="4887" spans="1:42">
      <c r="A4887" t="s">
        <v>9182</v>
      </c>
      <c r="B4887" t="s">
        <v>9554</v>
      </c>
      <c r="C4887">
        <v>3</v>
      </c>
      <c r="E4887" t="s">
        <v>9557</v>
      </c>
      <c r="F4887" t="s">
        <v>9558</v>
      </c>
      <c r="G4887" t="s">
        <v>175</v>
      </c>
      <c r="H4887" s="31">
        <v>45170</v>
      </c>
      <c r="I4887" t="s">
        <v>176</v>
      </c>
      <c r="J4887" t="s">
        <v>177</v>
      </c>
      <c r="L4887">
        <v>65</v>
      </c>
      <c r="M4887" t="s">
        <v>151</v>
      </c>
      <c r="N4887" t="s">
        <v>178</v>
      </c>
      <c r="O4887" t="s">
        <v>177</v>
      </c>
      <c r="V4887" s="31">
        <v>42867</v>
      </c>
      <c r="X4887">
        <v>2017</v>
      </c>
      <c r="Z4887" s="12" t="s">
        <v>59</v>
      </c>
      <c r="AB4887">
        <v>1</v>
      </c>
      <c r="AC4887" t="s">
        <v>60</v>
      </c>
      <c r="AD4887" t="s">
        <v>61</v>
      </c>
      <c r="AE4887" s="8">
        <v>1</v>
      </c>
      <c r="AF4887" s="33"/>
      <c r="AG4887" s="7">
        <f t="shared" si="1376"/>
        <v>0</v>
      </c>
      <c r="AH4887" s="7">
        <f>$AF4887*$AB4887*$AE4887</f>
        <v>0</v>
      </c>
      <c r="AI4887" s="7">
        <f>$AF4887*$AB4887*$AE4887</f>
        <v>0</v>
      </c>
      <c r="AJ4887" s="7">
        <f t="shared" si="1375"/>
        <v>0</v>
      </c>
      <c r="AK4887" s="7">
        <f>$AF4887*$AB4887*$AE4887</f>
        <v>0</v>
      </c>
      <c r="AL4887" s="7">
        <f>$AF4887*$AB4887*$AE4887</f>
        <v>0</v>
      </c>
      <c r="AM4887" s="7">
        <f t="shared" si="1377"/>
        <v>0</v>
      </c>
      <c r="AN4887" s="7">
        <f>$AF4887*$AB4887*$AE4887</f>
        <v>0</v>
      </c>
      <c r="AO4887" s="7">
        <f>$AF4887*$AB4887*$AE4887</f>
        <v>0</v>
      </c>
      <c r="AP4887" s="7">
        <f t="shared" si="1371"/>
        <v>0</v>
      </c>
    </row>
    <row r="4888" spans="1:42">
      <c r="A4888" t="s">
        <v>9182</v>
      </c>
      <c r="B4888" t="s">
        <v>9559</v>
      </c>
      <c r="C4888">
        <v>3</v>
      </c>
      <c r="E4888" t="s">
        <v>9560</v>
      </c>
      <c r="G4888" t="s">
        <v>130</v>
      </c>
      <c r="H4888" s="31">
        <v>44621</v>
      </c>
      <c r="I4888" t="s">
        <v>131</v>
      </c>
      <c r="J4888" t="s">
        <v>132</v>
      </c>
      <c r="L4888">
        <v>57</v>
      </c>
      <c r="M4888" t="s">
        <v>133</v>
      </c>
      <c r="N4888" t="s">
        <v>134</v>
      </c>
      <c r="O4888" t="s">
        <v>132</v>
      </c>
      <c r="R4888" t="s">
        <v>135</v>
      </c>
      <c r="S4888" t="s">
        <v>2705</v>
      </c>
      <c r="V4888" s="31">
        <v>43101</v>
      </c>
      <c r="X4888">
        <v>2017</v>
      </c>
      <c r="Y4888" t="s">
        <v>135</v>
      </c>
      <c r="Z4888" s="12" t="s">
        <v>59</v>
      </c>
      <c r="AB4888">
        <v>1</v>
      </c>
      <c r="AC4888" t="s">
        <v>60</v>
      </c>
      <c r="AD4888" t="s">
        <v>137</v>
      </c>
      <c r="AE4888" s="8">
        <v>1</v>
      </c>
      <c r="AF4888" s="33"/>
      <c r="AG4888" s="7">
        <f t="shared" si="1376"/>
        <v>0</v>
      </c>
      <c r="AH4888" s="7"/>
      <c r="AI4888" s="7"/>
      <c r="AJ4888" s="7">
        <f t="shared" si="1375"/>
        <v>0</v>
      </c>
      <c r="AK4888" s="7"/>
      <c r="AL4888" s="7"/>
      <c r="AM4888" s="7">
        <f t="shared" si="1377"/>
        <v>0</v>
      </c>
      <c r="AN4888" s="7"/>
      <c r="AO4888" s="7"/>
      <c r="AP4888" s="7">
        <f t="shared" si="1371"/>
        <v>0</v>
      </c>
    </row>
    <row r="4889" spans="1:42">
      <c r="A4889" t="s">
        <v>9182</v>
      </c>
      <c r="B4889" t="s">
        <v>9559</v>
      </c>
      <c r="C4889">
        <v>3</v>
      </c>
      <c r="E4889" t="s">
        <v>9561</v>
      </c>
      <c r="G4889" t="s">
        <v>130</v>
      </c>
      <c r="H4889" s="31">
        <v>44621</v>
      </c>
      <c r="I4889" t="s">
        <v>131</v>
      </c>
      <c r="J4889" t="s">
        <v>132</v>
      </c>
      <c r="L4889">
        <v>57</v>
      </c>
      <c r="M4889" t="s">
        <v>133</v>
      </c>
      <c r="N4889" t="s">
        <v>134</v>
      </c>
      <c r="O4889" t="s">
        <v>132</v>
      </c>
      <c r="R4889" t="s">
        <v>135</v>
      </c>
      <c r="S4889" t="s">
        <v>2662</v>
      </c>
      <c r="V4889" s="31">
        <v>43101</v>
      </c>
      <c r="X4889">
        <v>2017</v>
      </c>
      <c r="Y4889" t="s">
        <v>135</v>
      </c>
      <c r="Z4889" s="12" t="s">
        <v>59</v>
      </c>
      <c r="AB4889">
        <v>1</v>
      </c>
      <c r="AC4889" t="s">
        <v>60</v>
      </c>
      <c r="AD4889" t="s">
        <v>137</v>
      </c>
      <c r="AE4889" s="8">
        <v>1</v>
      </c>
      <c r="AF4889" s="33"/>
      <c r="AG4889" s="7">
        <f t="shared" si="1376"/>
        <v>0</v>
      </c>
      <c r="AH4889" s="7"/>
      <c r="AI4889" s="7"/>
      <c r="AJ4889" s="7">
        <f t="shared" si="1375"/>
        <v>0</v>
      </c>
      <c r="AK4889" s="7"/>
      <c r="AL4889" s="7"/>
      <c r="AM4889" s="7">
        <f t="shared" si="1377"/>
        <v>0</v>
      </c>
      <c r="AN4889" s="7"/>
      <c r="AO4889" s="7"/>
      <c r="AP4889" s="7">
        <f t="shared" si="1371"/>
        <v>0</v>
      </c>
    </row>
    <row r="4890" spans="1:42">
      <c r="A4890" t="s">
        <v>9182</v>
      </c>
      <c r="B4890" t="s">
        <v>9562</v>
      </c>
      <c r="C4890">
        <v>3</v>
      </c>
      <c r="D4890" t="s">
        <v>2788</v>
      </c>
      <c r="E4890" t="s">
        <v>9563</v>
      </c>
      <c r="G4890" t="s">
        <v>148</v>
      </c>
      <c r="H4890" s="31">
        <v>44105</v>
      </c>
      <c r="I4890" t="s">
        <v>149</v>
      </c>
      <c r="J4890" t="s">
        <v>148</v>
      </c>
      <c r="K4890" t="s">
        <v>150</v>
      </c>
      <c r="L4890">
        <v>65</v>
      </c>
      <c r="M4890" t="s">
        <v>151</v>
      </c>
      <c r="N4890" t="s">
        <v>152</v>
      </c>
      <c r="O4890" t="s">
        <v>153</v>
      </c>
      <c r="Q4890" t="s">
        <v>154</v>
      </c>
      <c r="R4890" t="s">
        <v>155</v>
      </c>
      <c r="S4890" t="s">
        <v>156</v>
      </c>
      <c r="V4890" s="31">
        <v>43101</v>
      </c>
      <c r="W4890" t="s">
        <v>157</v>
      </c>
      <c r="X4890">
        <v>2017</v>
      </c>
      <c r="Y4890" t="s">
        <v>155</v>
      </c>
      <c r="Z4890" s="12" t="s">
        <v>158</v>
      </c>
      <c r="AA4890" t="s">
        <v>159</v>
      </c>
      <c r="AB4890">
        <v>1</v>
      </c>
      <c r="AC4890" t="s">
        <v>60</v>
      </c>
      <c r="AD4890" t="s">
        <v>61</v>
      </c>
      <c r="AE4890" s="8">
        <v>1</v>
      </c>
      <c r="AF4890" s="33"/>
      <c r="AG4890" s="7">
        <f t="shared" si="1376"/>
        <v>0</v>
      </c>
      <c r="AH4890" s="7">
        <f>$AF4890*$AB4890*$AE4890</f>
        <v>0</v>
      </c>
      <c r="AI4890" s="7">
        <f>$AF4890*$AB4890*$AE4890</f>
        <v>0</v>
      </c>
      <c r="AJ4890" s="7">
        <f t="shared" si="1375"/>
        <v>0</v>
      </c>
      <c r="AK4890" s="7">
        <f>$AF4890*$AB4890*$AE4890</f>
        <v>0</v>
      </c>
      <c r="AL4890" s="7">
        <f>$AF4890*$AB4890*$AE4890</f>
        <v>0</v>
      </c>
      <c r="AM4890" s="7">
        <f t="shared" si="1377"/>
        <v>0</v>
      </c>
      <c r="AN4890" s="7">
        <f>$AF4890*$AB4890*$AE4890</f>
        <v>0</v>
      </c>
      <c r="AO4890" s="7">
        <f>$AF4890*$AB4890*$AE4890</f>
        <v>0</v>
      </c>
      <c r="AP4890" s="7">
        <f t="shared" si="1371"/>
        <v>0</v>
      </c>
    </row>
    <row r="4891" spans="1:42">
      <c r="A4891" t="s">
        <v>9182</v>
      </c>
      <c r="B4891" t="s">
        <v>9562</v>
      </c>
      <c r="C4891">
        <v>3</v>
      </c>
      <c r="D4891" t="s">
        <v>9564</v>
      </c>
      <c r="E4891" t="s">
        <v>9565</v>
      </c>
      <c r="G4891" t="s">
        <v>164</v>
      </c>
      <c r="H4891" s="31">
        <v>44105</v>
      </c>
      <c r="I4891" t="s">
        <v>165</v>
      </c>
      <c r="J4891" t="s">
        <v>166</v>
      </c>
      <c r="L4891">
        <v>65</v>
      </c>
      <c r="M4891" t="s">
        <v>151</v>
      </c>
      <c r="N4891" t="s">
        <v>167</v>
      </c>
      <c r="O4891" t="s">
        <v>168</v>
      </c>
      <c r="R4891" t="s">
        <v>169</v>
      </c>
      <c r="V4891" s="31">
        <v>43101</v>
      </c>
      <c r="W4891" t="s">
        <v>157</v>
      </c>
      <c r="X4891">
        <v>2017</v>
      </c>
      <c r="Y4891" t="s">
        <v>169</v>
      </c>
      <c r="Z4891" s="12" t="s">
        <v>158</v>
      </c>
      <c r="AA4891" t="s">
        <v>170</v>
      </c>
      <c r="AB4891">
        <v>1</v>
      </c>
      <c r="AC4891" t="s">
        <v>60</v>
      </c>
      <c r="AD4891" t="s">
        <v>61</v>
      </c>
      <c r="AE4891" s="8">
        <v>1</v>
      </c>
      <c r="AF4891" s="33"/>
      <c r="AG4891" s="7">
        <f t="shared" si="1376"/>
        <v>0</v>
      </c>
      <c r="AH4891" s="7">
        <f>$AF4891*$AB4891*$AE4891</f>
        <v>0</v>
      </c>
      <c r="AI4891" s="7">
        <f>$AF4891*$AB4891*$AE4891</f>
        <v>0</v>
      </c>
      <c r="AJ4891" s="7">
        <f t="shared" si="1375"/>
        <v>0</v>
      </c>
      <c r="AK4891" s="7">
        <f>$AF4891*$AB4891*$AE4891</f>
        <v>0</v>
      </c>
      <c r="AL4891" s="7">
        <f>$AF4891*$AB4891*$AE4891</f>
        <v>0</v>
      </c>
      <c r="AM4891" s="7">
        <f t="shared" si="1377"/>
        <v>0</v>
      </c>
      <c r="AN4891" s="7">
        <f>$AF4891*$AB4891*$AE4891</f>
        <v>0</v>
      </c>
      <c r="AO4891" s="7">
        <f>$AF4891*$AB4891*$AE4891</f>
        <v>0</v>
      </c>
      <c r="AP4891" s="7">
        <f t="shared" si="1371"/>
        <v>0</v>
      </c>
    </row>
    <row r="4892" spans="1:42">
      <c r="A4892" t="s">
        <v>9182</v>
      </c>
      <c r="B4892" t="s">
        <v>9562</v>
      </c>
      <c r="C4892">
        <v>3</v>
      </c>
      <c r="E4892" t="s">
        <v>9566</v>
      </c>
      <c r="G4892" t="s">
        <v>130</v>
      </c>
      <c r="H4892" s="31">
        <v>44621</v>
      </c>
      <c r="I4892" t="s">
        <v>131</v>
      </c>
      <c r="J4892" t="s">
        <v>132</v>
      </c>
      <c r="L4892">
        <v>57</v>
      </c>
      <c r="M4892" t="s">
        <v>133</v>
      </c>
      <c r="N4892" t="s">
        <v>134</v>
      </c>
      <c r="O4892" t="s">
        <v>132</v>
      </c>
      <c r="R4892" t="s">
        <v>135</v>
      </c>
      <c r="S4892" t="s">
        <v>4026</v>
      </c>
      <c r="V4892" s="31">
        <v>43101</v>
      </c>
      <c r="X4892">
        <v>2017</v>
      </c>
      <c r="Y4892" t="s">
        <v>135</v>
      </c>
      <c r="Z4892" s="12" t="s">
        <v>59</v>
      </c>
      <c r="AB4892">
        <v>1</v>
      </c>
      <c r="AC4892" t="s">
        <v>60</v>
      </c>
      <c r="AD4892" t="s">
        <v>137</v>
      </c>
      <c r="AE4892" s="8">
        <v>1</v>
      </c>
      <c r="AF4892" s="33"/>
      <c r="AG4892" s="7">
        <f t="shared" si="1376"/>
        <v>0</v>
      </c>
      <c r="AH4892" s="7"/>
      <c r="AI4892" s="7"/>
      <c r="AJ4892" s="7">
        <f t="shared" si="1375"/>
        <v>0</v>
      </c>
      <c r="AK4892" s="7"/>
      <c r="AL4892" s="7"/>
      <c r="AM4892" s="7">
        <f t="shared" si="1377"/>
        <v>0</v>
      </c>
      <c r="AN4892" s="7"/>
      <c r="AO4892" s="7"/>
      <c r="AP4892" s="7">
        <f t="shared" si="1371"/>
        <v>0</v>
      </c>
    </row>
    <row r="4893" spans="1:42">
      <c r="A4893" t="s">
        <v>9182</v>
      </c>
      <c r="B4893" t="s">
        <v>9562</v>
      </c>
      <c r="C4893">
        <v>3</v>
      </c>
      <c r="E4893" t="s">
        <v>9567</v>
      </c>
      <c r="G4893" t="s">
        <v>130</v>
      </c>
      <c r="H4893" s="31">
        <v>44621</v>
      </c>
      <c r="I4893" t="s">
        <v>131</v>
      </c>
      <c r="J4893" t="s">
        <v>132</v>
      </c>
      <c r="L4893">
        <v>57</v>
      </c>
      <c r="M4893" t="s">
        <v>133</v>
      </c>
      <c r="N4893" t="s">
        <v>134</v>
      </c>
      <c r="O4893" t="s">
        <v>132</v>
      </c>
      <c r="R4893" t="s">
        <v>135</v>
      </c>
      <c r="S4893" t="s">
        <v>4230</v>
      </c>
      <c r="V4893" s="31">
        <v>43101</v>
      </c>
      <c r="X4893">
        <v>2017</v>
      </c>
      <c r="Y4893" t="s">
        <v>135</v>
      </c>
      <c r="Z4893" s="12" t="s">
        <v>59</v>
      </c>
      <c r="AB4893">
        <v>1</v>
      </c>
      <c r="AC4893" t="s">
        <v>60</v>
      </c>
      <c r="AD4893" t="s">
        <v>137</v>
      </c>
      <c r="AE4893" s="8">
        <v>1</v>
      </c>
      <c r="AF4893" s="33"/>
      <c r="AG4893" s="7">
        <f t="shared" si="1376"/>
        <v>0</v>
      </c>
      <c r="AH4893" s="7"/>
      <c r="AI4893" s="7"/>
      <c r="AJ4893" s="7">
        <f t="shared" si="1375"/>
        <v>0</v>
      </c>
      <c r="AK4893" s="7"/>
      <c r="AL4893" s="7"/>
      <c r="AM4893" s="7">
        <f t="shared" si="1377"/>
        <v>0</v>
      </c>
      <c r="AN4893" s="7"/>
      <c r="AO4893" s="7"/>
      <c r="AP4893" s="7">
        <f t="shared" si="1371"/>
        <v>0</v>
      </c>
    </row>
    <row r="4894" spans="1:42">
      <c r="A4894" t="s">
        <v>9182</v>
      </c>
      <c r="B4894" t="s">
        <v>9568</v>
      </c>
      <c r="C4894">
        <v>3</v>
      </c>
      <c r="E4894" t="s">
        <v>9569</v>
      </c>
      <c r="G4894" t="s">
        <v>130</v>
      </c>
      <c r="H4894" s="31">
        <v>44621</v>
      </c>
      <c r="I4894" t="s">
        <v>131</v>
      </c>
      <c r="J4894" t="s">
        <v>132</v>
      </c>
      <c r="L4894">
        <v>57</v>
      </c>
      <c r="M4894" t="s">
        <v>133</v>
      </c>
      <c r="N4894" t="s">
        <v>134</v>
      </c>
      <c r="O4894" t="s">
        <v>132</v>
      </c>
      <c r="R4894" t="s">
        <v>135</v>
      </c>
      <c r="S4894" t="s">
        <v>2705</v>
      </c>
      <c r="V4894" s="31">
        <v>43101</v>
      </c>
      <c r="X4894">
        <v>2017</v>
      </c>
      <c r="Y4894" t="s">
        <v>135</v>
      </c>
      <c r="Z4894" s="12" t="s">
        <v>59</v>
      </c>
      <c r="AB4894">
        <v>1</v>
      </c>
      <c r="AC4894" t="s">
        <v>60</v>
      </c>
      <c r="AD4894" t="s">
        <v>137</v>
      </c>
      <c r="AE4894" s="8">
        <v>1</v>
      </c>
      <c r="AF4894" s="33"/>
      <c r="AG4894" s="7">
        <f t="shared" si="1376"/>
        <v>0</v>
      </c>
      <c r="AH4894" s="7"/>
      <c r="AI4894" s="7"/>
      <c r="AJ4894" s="7">
        <f t="shared" si="1375"/>
        <v>0</v>
      </c>
      <c r="AK4894" s="7"/>
      <c r="AL4894" s="7"/>
      <c r="AM4894" s="7">
        <f t="shared" si="1377"/>
        <v>0</v>
      </c>
      <c r="AN4894" s="7"/>
      <c r="AO4894" s="7"/>
      <c r="AP4894" s="7">
        <f t="shared" si="1371"/>
        <v>0</v>
      </c>
    </row>
    <row r="4895" spans="1:42">
      <c r="A4895" t="s">
        <v>9182</v>
      </c>
      <c r="B4895" t="s">
        <v>9570</v>
      </c>
      <c r="C4895">
        <v>3</v>
      </c>
      <c r="E4895" t="s">
        <v>9571</v>
      </c>
      <c r="G4895" t="s">
        <v>130</v>
      </c>
      <c r="H4895" s="31">
        <v>44621</v>
      </c>
      <c r="I4895" t="s">
        <v>131</v>
      </c>
      <c r="J4895" t="s">
        <v>132</v>
      </c>
      <c r="L4895">
        <v>57</v>
      </c>
      <c r="M4895" t="s">
        <v>133</v>
      </c>
      <c r="N4895" t="s">
        <v>134</v>
      </c>
      <c r="O4895" t="s">
        <v>132</v>
      </c>
      <c r="R4895" t="s">
        <v>135</v>
      </c>
      <c r="S4895" t="s">
        <v>2705</v>
      </c>
      <c r="V4895" s="31">
        <v>43101</v>
      </c>
      <c r="X4895">
        <v>2017</v>
      </c>
      <c r="Y4895" t="s">
        <v>135</v>
      </c>
      <c r="Z4895" s="12" t="s">
        <v>59</v>
      </c>
      <c r="AB4895">
        <v>1</v>
      </c>
      <c r="AC4895" t="s">
        <v>60</v>
      </c>
      <c r="AD4895" t="s">
        <v>137</v>
      </c>
      <c r="AE4895" s="8">
        <v>1</v>
      </c>
      <c r="AF4895" s="33"/>
      <c r="AG4895" s="7">
        <f t="shared" si="1376"/>
        <v>0</v>
      </c>
      <c r="AH4895" s="7"/>
      <c r="AI4895" s="7"/>
      <c r="AJ4895" s="7">
        <f t="shared" si="1375"/>
        <v>0</v>
      </c>
      <c r="AK4895" s="7"/>
      <c r="AL4895" s="7"/>
      <c r="AM4895" s="7">
        <f t="shared" si="1377"/>
        <v>0</v>
      </c>
      <c r="AN4895" s="7"/>
      <c r="AO4895" s="7"/>
      <c r="AP4895" s="7">
        <f t="shared" si="1371"/>
        <v>0</v>
      </c>
    </row>
    <row r="4896" spans="1:42">
      <c r="A4896" t="s">
        <v>9182</v>
      </c>
      <c r="B4896" t="s">
        <v>9572</v>
      </c>
      <c r="C4896">
        <v>3</v>
      </c>
      <c r="E4896" t="s">
        <v>9573</v>
      </c>
      <c r="G4896" t="s">
        <v>130</v>
      </c>
      <c r="H4896" s="31">
        <v>44621</v>
      </c>
      <c r="I4896" t="s">
        <v>131</v>
      </c>
      <c r="J4896" t="s">
        <v>132</v>
      </c>
      <c r="L4896">
        <v>57</v>
      </c>
      <c r="M4896" t="s">
        <v>133</v>
      </c>
      <c r="N4896" t="s">
        <v>134</v>
      </c>
      <c r="O4896" t="s">
        <v>132</v>
      </c>
      <c r="R4896" t="s">
        <v>135</v>
      </c>
      <c r="S4896" t="s">
        <v>2705</v>
      </c>
      <c r="V4896" s="31">
        <v>43101</v>
      </c>
      <c r="X4896">
        <v>2017</v>
      </c>
      <c r="Y4896" t="s">
        <v>135</v>
      </c>
      <c r="Z4896" s="12" t="s">
        <v>59</v>
      </c>
      <c r="AB4896">
        <v>1</v>
      </c>
      <c r="AC4896" t="s">
        <v>60</v>
      </c>
      <c r="AD4896" t="s">
        <v>137</v>
      </c>
      <c r="AE4896" s="8">
        <v>1</v>
      </c>
      <c r="AF4896" s="33"/>
      <c r="AG4896" s="7">
        <f t="shared" si="1376"/>
        <v>0</v>
      </c>
      <c r="AH4896" s="7"/>
      <c r="AI4896" s="7"/>
      <c r="AJ4896" s="7">
        <f t="shared" si="1375"/>
        <v>0</v>
      </c>
      <c r="AK4896" s="7"/>
      <c r="AL4896" s="7"/>
      <c r="AM4896" s="7">
        <f t="shared" si="1377"/>
        <v>0</v>
      </c>
      <c r="AN4896" s="7"/>
      <c r="AO4896" s="7"/>
      <c r="AP4896" s="7">
        <f t="shared" si="1371"/>
        <v>0</v>
      </c>
    </row>
    <row r="4897" spans="1:42">
      <c r="A4897" t="s">
        <v>9182</v>
      </c>
      <c r="B4897" t="s">
        <v>9574</v>
      </c>
      <c r="C4897">
        <v>3</v>
      </c>
      <c r="E4897" t="s">
        <v>9575</v>
      </c>
      <c r="G4897" t="s">
        <v>130</v>
      </c>
      <c r="H4897" s="31">
        <v>44621</v>
      </c>
      <c r="I4897" t="s">
        <v>131</v>
      </c>
      <c r="J4897" t="s">
        <v>132</v>
      </c>
      <c r="L4897">
        <v>57</v>
      </c>
      <c r="M4897" t="s">
        <v>133</v>
      </c>
      <c r="N4897" t="s">
        <v>134</v>
      </c>
      <c r="O4897" t="s">
        <v>132</v>
      </c>
      <c r="R4897" t="s">
        <v>135</v>
      </c>
      <c r="S4897" t="s">
        <v>2705</v>
      </c>
      <c r="V4897" s="31">
        <v>43101</v>
      </c>
      <c r="X4897">
        <v>2017</v>
      </c>
      <c r="Y4897" t="s">
        <v>135</v>
      </c>
      <c r="Z4897" s="12" t="s">
        <v>59</v>
      </c>
      <c r="AB4897">
        <v>1</v>
      </c>
      <c r="AC4897" t="s">
        <v>60</v>
      </c>
      <c r="AD4897" t="s">
        <v>137</v>
      </c>
      <c r="AE4897" s="8">
        <v>1</v>
      </c>
      <c r="AF4897" s="33"/>
      <c r="AG4897" s="7">
        <f t="shared" si="1376"/>
        <v>0</v>
      </c>
      <c r="AH4897" s="7"/>
      <c r="AI4897" s="7"/>
      <c r="AJ4897" s="7">
        <f t="shared" si="1375"/>
        <v>0</v>
      </c>
      <c r="AK4897" s="7"/>
      <c r="AL4897" s="7"/>
      <c r="AM4897" s="7">
        <f t="shared" si="1377"/>
        <v>0</v>
      </c>
      <c r="AN4897" s="7"/>
      <c r="AO4897" s="7"/>
      <c r="AP4897" s="7">
        <f t="shared" si="1371"/>
        <v>0</v>
      </c>
    </row>
    <row r="4898" spans="1:42">
      <c r="A4898" t="s">
        <v>9182</v>
      </c>
      <c r="B4898" t="s">
        <v>9576</v>
      </c>
      <c r="C4898">
        <v>3</v>
      </c>
      <c r="E4898" t="s">
        <v>9577</v>
      </c>
      <c r="G4898" t="s">
        <v>130</v>
      </c>
      <c r="H4898" s="31">
        <v>44621</v>
      </c>
      <c r="I4898" t="s">
        <v>131</v>
      </c>
      <c r="J4898" t="s">
        <v>132</v>
      </c>
      <c r="L4898">
        <v>57</v>
      </c>
      <c r="M4898" t="s">
        <v>133</v>
      </c>
      <c r="N4898" t="s">
        <v>134</v>
      </c>
      <c r="O4898" t="s">
        <v>132</v>
      </c>
      <c r="R4898" t="s">
        <v>135</v>
      </c>
      <c r="S4898" t="s">
        <v>2662</v>
      </c>
      <c r="V4898" s="31">
        <v>43101</v>
      </c>
      <c r="X4898">
        <v>2017</v>
      </c>
      <c r="Y4898" t="s">
        <v>135</v>
      </c>
      <c r="Z4898" s="12" t="s">
        <v>59</v>
      </c>
      <c r="AB4898">
        <v>1</v>
      </c>
      <c r="AC4898" t="s">
        <v>60</v>
      </c>
      <c r="AD4898" t="s">
        <v>137</v>
      </c>
      <c r="AE4898" s="8">
        <v>1</v>
      </c>
      <c r="AF4898" s="33"/>
      <c r="AG4898" s="7">
        <f t="shared" si="1376"/>
        <v>0</v>
      </c>
      <c r="AH4898" s="7"/>
      <c r="AI4898" s="7"/>
      <c r="AJ4898" s="7">
        <f t="shared" si="1375"/>
        <v>0</v>
      </c>
      <c r="AK4898" s="7"/>
      <c r="AL4898" s="7"/>
      <c r="AM4898" s="7">
        <f t="shared" si="1377"/>
        <v>0</v>
      </c>
      <c r="AN4898" s="7"/>
      <c r="AO4898" s="7"/>
      <c r="AP4898" s="7">
        <f t="shared" si="1371"/>
        <v>0</v>
      </c>
    </row>
    <row r="4899" spans="1:42">
      <c r="A4899" t="s">
        <v>9182</v>
      </c>
      <c r="B4899" t="s">
        <v>9578</v>
      </c>
      <c r="C4899">
        <v>3</v>
      </c>
      <c r="E4899" t="s">
        <v>9579</v>
      </c>
      <c r="G4899" t="s">
        <v>130</v>
      </c>
      <c r="H4899" s="31">
        <v>44621</v>
      </c>
      <c r="I4899" t="s">
        <v>131</v>
      </c>
      <c r="J4899" t="s">
        <v>132</v>
      </c>
      <c r="L4899">
        <v>57</v>
      </c>
      <c r="M4899" t="s">
        <v>133</v>
      </c>
      <c r="N4899" t="s">
        <v>134</v>
      </c>
      <c r="O4899" t="s">
        <v>132</v>
      </c>
      <c r="R4899" t="s">
        <v>135</v>
      </c>
      <c r="S4899" t="s">
        <v>2705</v>
      </c>
      <c r="V4899" s="31">
        <v>43101</v>
      </c>
      <c r="X4899">
        <v>2017</v>
      </c>
      <c r="Y4899" t="s">
        <v>135</v>
      </c>
      <c r="Z4899" s="12" t="s">
        <v>59</v>
      </c>
      <c r="AB4899">
        <v>1</v>
      </c>
      <c r="AC4899" t="s">
        <v>60</v>
      </c>
      <c r="AD4899" t="s">
        <v>137</v>
      </c>
      <c r="AE4899" s="8">
        <v>1</v>
      </c>
      <c r="AF4899" s="33"/>
      <c r="AG4899" s="7">
        <f t="shared" si="1376"/>
        <v>0</v>
      </c>
      <c r="AH4899" s="7"/>
      <c r="AI4899" s="7"/>
      <c r="AJ4899" s="7">
        <f t="shared" si="1375"/>
        <v>0</v>
      </c>
      <c r="AK4899" s="7"/>
      <c r="AL4899" s="7"/>
      <c r="AM4899" s="7">
        <f t="shared" si="1377"/>
        <v>0</v>
      </c>
      <c r="AN4899" s="7"/>
      <c r="AO4899" s="7"/>
      <c r="AP4899" s="7">
        <f t="shared" si="1371"/>
        <v>0</v>
      </c>
    </row>
    <row r="4900" spans="1:42">
      <c r="A4900" t="s">
        <v>9182</v>
      </c>
      <c r="B4900" t="s">
        <v>9580</v>
      </c>
      <c r="C4900">
        <v>3</v>
      </c>
      <c r="D4900" t="s">
        <v>7561</v>
      </c>
      <c r="E4900" t="s">
        <v>9581</v>
      </c>
      <c r="G4900" t="s">
        <v>164</v>
      </c>
      <c r="H4900" s="31">
        <v>44956</v>
      </c>
      <c r="I4900" t="s">
        <v>165</v>
      </c>
      <c r="J4900" t="s">
        <v>166</v>
      </c>
      <c r="L4900">
        <v>65</v>
      </c>
      <c r="M4900" t="s">
        <v>151</v>
      </c>
      <c r="N4900" t="s">
        <v>167</v>
      </c>
      <c r="O4900" t="s">
        <v>168</v>
      </c>
      <c r="R4900" t="s">
        <v>169</v>
      </c>
      <c r="W4900" t="s">
        <v>157</v>
      </c>
      <c r="Y4900" t="s">
        <v>169</v>
      </c>
      <c r="Z4900" s="12" t="s">
        <v>158</v>
      </c>
      <c r="AA4900" t="s">
        <v>170</v>
      </c>
      <c r="AB4900">
        <v>1</v>
      </c>
      <c r="AC4900" t="s">
        <v>60</v>
      </c>
      <c r="AD4900" t="s">
        <v>61</v>
      </c>
      <c r="AE4900" s="8">
        <v>1</v>
      </c>
      <c r="AF4900" s="33"/>
      <c r="AG4900" s="7">
        <f t="shared" si="1376"/>
        <v>0</v>
      </c>
      <c r="AH4900" s="7">
        <f>$AF4900*$AB4900*$AE4900</f>
        <v>0</v>
      </c>
      <c r="AI4900" s="7">
        <f>$AF4900*$AB4900*$AE4900</f>
        <v>0</v>
      </c>
      <c r="AJ4900" s="7">
        <f t="shared" si="1375"/>
        <v>0</v>
      </c>
      <c r="AK4900" s="7">
        <f>$AF4900*$AB4900*$AE4900</f>
        <v>0</v>
      </c>
      <c r="AL4900" s="7">
        <f>$AF4900*$AB4900*$AE4900</f>
        <v>0</v>
      </c>
      <c r="AM4900" s="7">
        <f t="shared" si="1377"/>
        <v>0</v>
      </c>
      <c r="AN4900" s="7">
        <f>$AF4900*$AB4900*$AE4900</f>
        <v>0</v>
      </c>
      <c r="AO4900" s="7">
        <f>$AF4900*$AB4900*$AE4900</f>
        <v>0</v>
      </c>
      <c r="AP4900" s="7">
        <f t="shared" si="1371"/>
        <v>0</v>
      </c>
    </row>
    <row r="4901" spans="1:42">
      <c r="A4901" t="s">
        <v>9182</v>
      </c>
      <c r="B4901" t="s">
        <v>9582</v>
      </c>
      <c r="C4901">
        <v>3</v>
      </c>
      <c r="E4901" t="s">
        <v>9583</v>
      </c>
      <c r="G4901" t="s">
        <v>130</v>
      </c>
      <c r="H4901" s="31">
        <v>44621</v>
      </c>
      <c r="I4901" t="s">
        <v>131</v>
      </c>
      <c r="J4901" t="s">
        <v>132</v>
      </c>
      <c r="L4901">
        <v>57</v>
      </c>
      <c r="M4901" t="s">
        <v>133</v>
      </c>
      <c r="N4901" t="s">
        <v>134</v>
      </c>
      <c r="O4901" t="s">
        <v>132</v>
      </c>
      <c r="R4901" t="s">
        <v>135</v>
      </c>
      <c r="S4901" t="s">
        <v>2705</v>
      </c>
      <c r="V4901" s="31">
        <v>43101</v>
      </c>
      <c r="X4901">
        <v>2017</v>
      </c>
      <c r="Y4901" t="s">
        <v>135</v>
      </c>
      <c r="Z4901" s="12" t="s">
        <v>59</v>
      </c>
      <c r="AB4901">
        <v>1</v>
      </c>
      <c r="AC4901" t="s">
        <v>60</v>
      </c>
      <c r="AD4901" t="s">
        <v>137</v>
      </c>
      <c r="AE4901" s="8">
        <v>1</v>
      </c>
      <c r="AF4901" s="33"/>
      <c r="AG4901" s="7">
        <f t="shared" si="1376"/>
        <v>0</v>
      </c>
      <c r="AH4901" s="7"/>
      <c r="AI4901" s="7"/>
      <c r="AJ4901" s="7">
        <f t="shared" si="1375"/>
        <v>0</v>
      </c>
      <c r="AK4901" s="7"/>
      <c r="AL4901" s="7"/>
      <c r="AM4901" s="7">
        <f t="shared" si="1377"/>
        <v>0</v>
      </c>
      <c r="AN4901" s="7"/>
      <c r="AO4901" s="7"/>
      <c r="AP4901" s="7">
        <f t="shared" si="1371"/>
        <v>0</v>
      </c>
    </row>
    <row r="4902" spans="1:42">
      <c r="A4902" t="s">
        <v>9182</v>
      </c>
      <c r="B4902" t="s">
        <v>9584</v>
      </c>
      <c r="C4902">
        <v>3</v>
      </c>
      <c r="E4902" t="s">
        <v>9585</v>
      </c>
      <c r="G4902" t="s">
        <v>130</v>
      </c>
      <c r="H4902" s="31">
        <v>44621</v>
      </c>
      <c r="I4902" t="s">
        <v>131</v>
      </c>
      <c r="J4902" t="s">
        <v>132</v>
      </c>
      <c r="L4902">
        <v>57</v>
      </c>
      <c r="M4902" t="s">
        <v>133</v>
      </c>
      <c r="N4902" t="s">
        <v>134</v>
      </c>
      <c r="O4902" t="s">
        <v>132</v>
      </c>
      <c r="R4902" t="s">
        <v>135</v>
      </c>
      <c r="S4902" t="s">
        <v>2662</v>
      </c>
      <c r="V4902" s="31">
        <v>43101</v>
      </c>
      <c r="X4902">
        <v>2017</v>
      </c>
      <c r="Y4902" t="s">
        <v>135</v>
      </c>
      <c r="Z4902" s="12" t="s">
        <v>59</v>
      </c>
      <c r="AB4902">
        <v>1</v>
      </c>
      <c r="AC4902" t="s">
        <v>60</v>
      </c>
      <c r="AD4902" t="s">
        <v>137</v>
      </c>
      <c r="AE4902" s="8">
        <v>1</v>
      </c>
      <c r="AF4902" s="33"/>
      <c r="AG4902" s="7">
        <f t="shared" si="1376"/>
        <v>0</v>
      </c>
      <c r="AH4902" s="7"/>
      <c r="AI4902" s="7"/>
      <c r="AJ4902" s="7">
        <f t="shared" si="1375"/>
        <v>0</v>
      </c>
      <c r="AK4902" s="7"/>
      <c r="AL4902" s="7"/>
      <c r="AM4902" s="7">
        <f t="shared" si="1377"/>
        <v>0</v>
      </c>
      <c r="AN4902" s="7"/>
      <c r="AO4902" s="7"/>
      <c r="AP4902" s="7">
        <f t="shared" si="1371"/>
        <v>0</v>
      </c>
    </row>
    <row r="4903" spans="1:42">
      <c r="A4903" t="s">
        <v>9182</v>
      </c>
      <c r="B4903" t="s">
        <v>9586</v>
      </c>
      <c r="C4903">
        <v>3</v>
      </c>
      <c r="E4903" t="s">
        <v>9587</v>
      </c>
      <c r="G4903" t="s">
        <v>130</v>
      </c>
      <c r="H4903" s="31">
        <v>44621</v>
      </c>
      <c r="I4903" t="s">
        <v>131</v>
      </c>
      <c r="J4903" t="s">
        <v>132</v>
      </c>
      <c r="L4903">
        <v>57</v>
      </c>
      <c r="M4903" t="s">
        <v>133</v>
      </c>
      <c r="N4903" t="s">
        <v>134</v>
      </c>
      <c r="O4903" t="s">
        <v>132</v>
      </c>
      <c r="R4903" t="s">
        <v>135</v>
      </c>
      <c r="S4903" t="s">
        <v>2705</v>
      </c>
      <c r="V4903" s="31">
        <v>43101</v>
      </c>
      <c r="X4903">
        <v>2017</v>
      </c>
      <c r="Y4903" t="s">
        <v>135</v>
      </c>
      <c r="Z4903" s="12" t="s">
        <v>59</v>
      </c>
      <c r="AB4903">
        <v>1</v>
      </c>
      <c r="AC4903" t="s">
        <v>60</v>
      </c>
      <c r="AD4903" t="s">
        <v>137</v>
      </c>
      <c r="AE4903" s="8">
        <v>1</v>
      </c>
      <c r="AF4903" s="33"/>
      <c r="AG4903" s="7">
        <f t="shared" si="1376"/>
        <v>0</v>
      </c>
      <c r="AH4903" s="7"/>
      <c r="AI4903" s="7"/>
      <c r="AJ4903" s="7">
        <f t="shared" si="1375"/>
        <v>0</v>
      </c>
      <c r="AK4903" s="7"/>
      <c r="AL4903" s="7"/>
      <c r="AM4903" s="7">
        <f t="shared" si="1377"/>
        <v>0</v>
      </c>
      <c r="AN4903" s="7"/>
      <c r="AO4903" s="7"/>
      <c r="AP4903" s="7">
        <f t="shared" si="1371"/>
        <v>0</v>
      </c>
    </row>
    <row r="4904" spans="1:42">
      <c r="A4904" t="s">
        <v>9182</v>
      </c>
      <c r="B4904" t="s">
        <v>9588</v>
      </c>
      <c r="C4904">
        <v>3</v>
      </c>
      <c r="E4904" t="s">
        <v>9589</v>
      </c>
      <c r="G4904" t="s">
        <v>130</v>
      </c>
      <c r="H4904" s="31">
        <v>44621</v>
      </c>
      <c r="I4904" t="s">
        <v>131</v>
      </c>
      <c r="J4904" t="s">
        <v>132</v>
      </c>
      <c r="L4904">
        <v>57</v>
      </c>
      <c r="M4904" t="s">
        <v>133</v>
      </c>
      <c r="N4904" t="s">
        <v>134</v>
      </c>
      <c r="O4904" t="s">
        <v>132</v>
      </c>
      <c r="R4904" t="s">
        <v>135</v>
      </c>
      <c r="S4904" t="s">
        <v>2662</v>
      </c>
      <c r="V4904" s="31">
        <v>43101</v>
      </c>
      <c r="X4904">
        <v>2017</v>
      </c>
      <c r="Y4904" t="s">
        <v>135</v>
      </c>
      <c r="Z4904" s="12" t="s">
        <v>59</v>
      </c>
      <c r="AB4904">
        <v>1</v>
      </c>
      <c r="AC4904" t="s">
        <v>60</v>
      </c>
      <c r="AD4904" t="s">
        <v>137</v>
      </c>
      <c r="AE4904" s="8">
        <v>1</v>
      </c>
      <c r="AF4904" s="33"/>
      <c r="AG4904" s="7">
        <f t="shared" si="1376"/>
        <v>0</v>
      </c>
      <c r="AH4904" s="7"/>
      <c r="AI4904" s="7"/>
      <c r="AJ4904" s="7">
        <f t="shared" si="1375"/>
        <v>0</v>
      </c>
      <c r="AK4904" s="7"/>
      <c r="AL4904" s="7"/>
      <c r="AM4904" s="7">
        <f t="shared" si="1377"/>
        <v>0</v>
      </c>
      <c r="AN4904" s="7"/>
      <c r="AO4904" s="7"/>
      <c r="AP4904" s="7">
        <f t="shared" si="1371"/>
        <v>0</v>
      </c>
    </row>
    <row r="4905" spans="1:42">
      <c r="A4905" t="s">
        <v>9182</v>
      </c>
      <c r="B4905" t="s">
        <v>9590</v>
      </c>
      <c r="C4905">
        <v>3</v>
      </c>
      <c r="E4905" t="s">
        <v>9591</v>
      </c>
      <c r="G4905" t="s">
        <v>130</v>
      </c>
      <c r="H4905" s="31">
        <v>44621</v>
      </c>
      <c r="I4905" t="s">
        <v>131</v>
      </c>
      <c r="J4905" t="s">
        <v>132</v>
      </c>
      <c r="L4905">
        <v>57</v>
      </c>
      <c r="M4905" t="s">
        <v>133</v>
      </c>
      <c r="N4905" t="s">
        <v>134</v>
      </c>
      <c r="O4905" t="s">
        <v>132</v>
      </c>
      <c r="R4905" t="s">
        <v>135</v>
      </c>
      <c r="S4905" t="s">
        <v>2705</v>
      </c>
      <c r="V4905" s="31">
        <v>43101</v>
      </c>
      <c r="X4905">
        <v>2017</v>
      </c>
      <c r="Y4905" t="s">
        <v>135</v>
      </c>
      <c r="Z4905" s="12" t="s">
        <v>59</v>
      </c>
      <c r="AB4905">
        <v>1</v>
      </c>
      <c r="AC4905" t="s">
        <v>60</v>
      </c>
      <c r="AD4905" t="s">
        <v>137</v>
      </c>
      <c r="AE4905" s="8">
        <v>1</v>
      </c>
      <c r="AF4905" s="33"/>
      <c r="AG4905" s="7">
        <f t="shared" si="1376"/>
        <v>0</v>
      </c>
      <c r="AH4905" s="7"/>
      <c r="AI4905" s="7"/>
      <c r="AJ4905" s="7">
        <f t="shared" si="1375"/>
        <v>0</v>
      </c>
      <c r="AK4905" s="7"/>
      <c r="AL4905" s="7"/>
      <c r="AM4905" s="7">
        <f t="shared" si="1377"/>
        <v>0</v>
      </c>
      <c r="AN4905" s="7"/>
      <c r="AO4905" s="7"/>
      <c r="AP4905" s="7">
        <f t="shared" si="1371"/>
        <v>0</v>
      </c>
    </row>
    <row r="4906" spans="1:42">
      <c r="A4906" t="s">
        <v>9182</v>
      </c>
      <c r="B4906" t="s">
        <v>9592</v>
      </c>
      <c r="C4906">
        <v>3</v>
      </c>
      <c r="E4906" t="s">
        <v>9593</v>
      </c>
      <c r="G4906" t="s">
        <v>130</v>
      </c>
      <c r="H4906" s="31">
        <v>44621</v>
      </c>
      <c r="I4906" t="s">
        <v>131</v>
      </c>
      <c r="J4906" t="s">
        <v>132</v>
      </c>
      <c r="L4906">
        <v>57</v>
      </c>
      <c r="M4906" t="s">
        <v>133</v>
      </c>
      <c r="N4906" t="s">
        <v>134</v>
      </c>
      <c r="O4906" t="s">
        <v>132</v>
      </c>
      <c r="R4906" t="s">
        <v>135</v>
      </c>
      <c r="S4906" t="s">
        <v>2705</v>
      </c>
      <c r="V4906" s="31">
        <v>43101</v>
      </c>
      <c r="X4906">
        <v>2017</v>
      </c>
      <c r="Y4906" t="s">
        <v>135</v>
      </c>
      <c r="Z4906" s="12" t="s">
        <v>59</v>
      </c>
      <c r="AB4906">
        <v>1</v>
      </c>
      <c r="AC4906" t="s">
        <v>60</v>
      </c>
      <c r="AD4906" t="s">
        <v>137</v>
      </c>
      <c r="AE4906" s="8">
        <v>1</v>
      </c>
      <c r="AF4906" s="33"/>
      <c r="AG4906" s="7">
        <f t="shared" si="1376"/>
        <v>0</v>
      </c>
      <c r="AH4906" s="7"/>
      <c r="AI4906" s="7"/>
      <c r="AJ4906" s="7">
        <f t="shared" si="1375"/>
        <v>0</v>
      </c>
      <c r="AK4906" s="7"/>
      <c r="AL4906" s="7"/>
      <c r="AM4906" s="7">
        <f t="shared" si="1377"/>
        <v>0</v>
      </c>
      <c r="AN4906" s="7"/>
      <c r="AO4906" s="7"/>
      <c r="AP4906" s="7">
        <f t="shared" si="1371"/>
        <v>0</v>
      </c>
    </row>
    <row r="4907" spans="1:42">
      <c r="A4907" t="s">
        <v>9182</v>
      </c>
      <c r="B4907" t="s">
        <v>9594</v>
      </c>
      <c r="C4907">
        <v>3</v>
      </c>
      <c r="D4907" t="s">
        <v>2788</v>
      </c>
      <c r="E4907" t="s">
        <v>9595</v>
      </c>
      <c r="G4907" t="s">
        <v>148</v>
      </c>
      <c r="H4907" s="31">
        <v>44105</v>
      </c>
      <c r="I4907" t="s">
        <v>149</v>
      </c>
      <c r="J4907" t="s">
        <v>148</v>
      </c>
      <c r="K4907" t="s">
        <v>150</v>
      </c>
      <c r="L4907">
        <v>65</v>
      </c>
      <c r="M4907" t="s">
        <v>151</v>
      </c>
      <c r="N4907" t="s">
        <v>152</v>
      </c>
      <c r="O4907" t="s">
        <v>153</v>
      </c>
      <c r="Q4907" t="s">
        <v>154</v>
      </c>
      <c r="R4907" t="s">
        <v>155</v>
      </c>
      <c r="S4907" t="s">
        <v>156</v>
      </c>
      <c r="V4907" s="31">
        <v>43101</v>
      </c>
      <c r="W4907" t="s">
        <v>157</v>
      </c>
      <c r="X4907">
        <v>2017</v>
      </c>
      <c r="Y4907" t="s">
        <v>155</v>
      </c>
      <c r="Z4907" s="12" t="s">
        <v>158</v>
      </c>
      <c r="AA4907" t="s">
        <v>159</v>
      </c>
      <c r="AB4907">
        <v>1</v>
      </c>
      <c r="AC4907" t="s">
        <v>60</v>
      </c>
      <c r="AD4907" t="s">
        <v>61</v>
      </c>
      <c r="AE4907" s="8">
        <v>1</v>
      </c>
      <c r="AF4907" s="33"/>
      <c r="AG4907" s="7">
        <f t="shared" ref="AG4907:AG4938" si="1381">$AF4907*$AB4907*$AE4907</f>
        <v>0</v>
      </c>
      <c r="AH4907" s="7">
        <f>$AF4907*$AB4907*$AE4907</f>
        <v>0</v>
      </c>
      <c r="AI4907" s="7">
        <f>$AF4907*$AB4907*$AE4907</f>
        <v>0</v>
      </c>
      <c r="AJ4907" s="7">
        <f t="shared" si="1375"/>
        <v>0</v>
      </c>
      <c r="AK4907" s="7">
        <f>$AF4907*$AB4907*$AE4907</f>
        <v>0</v>
      </c>
      <c r="AL4907" s="7">
        <f>$AF4907*$AB4907*$AE4907</f>
        <v>0</v>
      </c>
      <c r="AM4907" s="7">
        <f t="shared" ref="AM4907:AM4938" si="1382">$AF4907*$AB4907*$AE4907</f>
        <v>0</v>
      </c>
      <c r="AN4907" s="7">
        <f>$AF4907*$AB4907*$AE4907</f>
        <v>0</v>
      </c>
      <c r="AO4907" s="7">
        <f>$AF4907*$AB4907*$AE4907</f>
        <v>0</v>
      </c>
      <c r="AP4907" s="7">
        <f t="shared" si="1371"/>
        <v>0</v>
      </c>
    </row>
    <row r="4908" spans="1:42">
      <c r="A4908" t="s">
        <v>9182</v>
      </c>
      <c r="B4908" t="s">
        <v>9594</v>
      </c>
      <c r="C4908">
        <v>3</v>
      </c>
      <c r="E4908" t="s">
        <v>9596</v>
      </c>
      <c r="G4908" t="s">
        <v>130</v>
      </c>
      <c r="H4908" s="31">
        <v>44621</v>
      </c>
      <c r="I4908" t="s">
        <v>131</v>
      </c>
      <c r="J4908" t="s">
        <v>132</v>
      </c>
      <c r="L4908">
        <v>57</v>
      </c>
      <c r="M4908" t="s">
        <v>133</v>
      </c>
      <c r="N4908" t="s">
        <v>134</v>
      </c>
      <c r="O4908" t="s">
        <v>132</v>
      </c>
      <c r="R4908" t="s">
        <v>135</v>
      </c>
      <c r="S4908" t="s">
        <v>2662</v>
      </c>
      <c r="V4908" s="31">
        <v>43101</v>
      </c>
      <c r="X4908">
        <v>2017</v>
      </c>
      <c r="Y4908" t="s">
        <v>135</v>
      </c>
      <c r="Z4908" s="12" t="s">
        <v>59</v>
      </c>
      <c r="AB4908">
        <v>1</v>
      </c>
      <c r="AC4908" t="s">
        <v>60</v>
      </c>
      <c r="AD4908" t="s">
        <v>137</v>
      </c>
      <c r="AE4908" s="8">
        <v>1</v>
      </c>
      <c r="AF4908" s="33"/>
      <c r="AG4908" s="7">
        <f t="shared" si="1381"/>
        <v>0</v>
      </c>
      <c r="AH4908" s="7"/>
      <c r="AI4908" s="7"/>
      <c r="AJ4908" s="7">
        <f t="shared" si="1375"/>
        <v>0</v>
      </c>
      <c r="AK4908" s="7"/>
      <c r="AL4908" s="7"/>
      <c r="AM4908" s="7">
        <f t="shared" si="1382"/>
        <v>0</v>
      </c>
      <c r="AN4908" s="7"/>
      <c r="AO4908" s="7"/>
      <c r="AP4908" s="7">
        <f t="shared" si="1371"/>
        <v>0</v>
      </c>
    </row>
    <row r="4909" spans="1:42">
      <c r="A4909" t="s">
        <v>9182</v>
      </c>
      <c r="B4909" t="s">
        <v>9594</v>
      </c>
      <c r="C4909">
        <v>3</v>
      </c>
      <c r="E4909" t="s">
        <v>9597</v>
      </c>
      <c r="G4909" t="s">
        <v>130</v>
      </c>
      <c r="H4909" s="31">
        <v>44621</v>
      </c>
      <c r="I4909" t="s">
        <v>131</v>
      </c>
      <c r="J4909" t="s">
        <v>132</v>
      </c>
      <c r="L4909">
        <v>57</v>
      </c>
      <c r="M4909" t="s">
        <v>133</v>
      </c>
      <c r="N4909" t="s">
        <v>134</v>
      </c>
      <c r="O4909" t="s">
        <v>132</v>
      </c>
      <c r="R4909" t="s">
        <v>135</v>
      </c>
      <c r="S4909" t="s">
        <v>2662</v>
      </c>
      <c r="V4909" s="31">
        <v>43101</v>
      </c>
      <c r="X4909">
        <v>2017</v>
      </c>
      <c r="Y4909" t="s">
        <v>135</v>
      </c>
      <c r="Z4909" s="12" t="s">
        <v>59</v>
      </c>
      <c r="AB4909">
        <v>1</v>
      </c>
      <c r="AC4909" t="s">
        <v>60</v>
      </c>
      <c r="AD4909" t="s">
        <v>137</v>
      </c>
      <c r="AE4909" s="8">
        <v>1</v>
      </c>
      <c r="AF4909" s="33"/>
      <c r="AG4909" s="7">
        <f t="shared" si="1381"/>
        <v>0</v>
      </c>
      <c r="AH4909" s="7"/>
      <c r="AI4909" s="7"/>
      <c r="AJ4909" s="7">
        <f t="shared" si="1375"/>
        <v>0</v>
      </c>
      <c r="AK4909" s="7"/>
      <c r="AL4909" s="7"/>
      <c r="AM4909" s="7">
        <f t="shared" si="1382"/>
        <v>0</v>
      </c>
      <c r="AN4909" s="7"/>
      <c r="AO4909" s="7"/>
      <c r="AP4909" s="7">
        <f t="shared" si="1371"/>
        <v>0</v>
      </c>
    </row>
    <row r="4910" spans="1:42">
      <c r="A4910" t="s">
        <v>9182</v>
      </c>
      <c r="B4910" t="s">
        <v>9594</v>
      </c>
      <c r="C4910">
        <v>3</v>
      </c>
      <c r="E4910" t="s">
        <v>9598</v>
      </c>
      <c r="G4910" t="s">
        <v>130</v>
      </c>
      <c r="H4910" s="31">
        <v>44621</v>
      </c>
      <c r="I4910" t="s">
        <v>131</v>
      </c>
      <c r="J4910" t="s">
        <v>132</v>
      </c>
      <c r="L4910">
        <v>57</v>
      </c>
      <c r="M4910" t="s">
        <v>133</v>
      </c>
      <c r="N4910" t="s">
        <v>134</v>
      </c>
      <c r="O4910" t="s">
        <v>132</v>
      </c>
      <c r="R4910" t="s">
        <v>135</v>
      </c>
      <c r="S4910" t="s">
        <v>2662</v>
      </c>
      <c r="V4910" s="31">
        <v>43101</v>
      </c>
      <c r="X4910">
        <v>2017</v>
      </c>
      <c r="Y4910" t="s">
        <v>135</v>
      </c>
      <c r="Z4910" s="12" t="s">
        <v>59</v>
      </c>
      <c r="AB4910">
        <v>1</v>
      </c>
      <c r="AC4910" t="s">
        <v>60</v>
      </c>
      <c r="AD4910" t="s">
        <v>137</v>
      </c>
      <c r="AE4910" s="8">
        <v>1</v>
      </c>
      <c r="AF4910" s="33"/>
      <c r="AG4910" s="7">
        <f t="shared" si="1381"/>
        <v>0</v>
      </c>
      <c r="AH4910" s="7"/>
      <c r="AI4910" s="7"/>
      <c r="AJ4910" s="7">
        <f t="shared" si="1375"/>
        <v>0</v>
      </c>
      <c r="AK4910" s="7"/>
      <c r="AL4910" s="7"/>
      <c r="AM4910" s="7">
        <f t="shared" si="1382"/>
        <v>0</v>
      </c>
      <c r="AN4910" s="7"/>
      <c r="AO4910" s="7"/>
      <c r="AP4910" s="7">
        <f t="shared" si="1371"/>
        <v>0</v>
      </c>
    </row>
    <row r="4911" spans="1:42">
      <c r="A4911" t="s">
        <v>9182</v>
      </c>
      <c r="B4911" t="s">
        <v>9594</v>
      </c>
      <c r="C4911">
        <v>3</v>
      </c>
      <c r="E4911" t="s">
        <v>9599</v>
      </c>
      <c r="G4911" t="s">
        <v>130</v>
      </c>
      <c r="H4911" s="31">
        <v>44621</v>
      </c>
      <c r="I4911" t="s">
        <v>131</v>
      </c>
      <c r="J4911" t="s">
        <v>132</v>
      </c>
      <c r="L4911">
        <v>57</v>
      </c>
      <c r="M4911" t="s">
        <v>133</v>
      </c>
      <c r="N4911" t="s">
        <v>134</v>
      </c>
      <c r="O4911" t="s">
        <v>132</v>
      </c>
      <c r="R4911" t="s">
        <v>135</v>
      </c>
      <c r="S4911" t="s">
        <v>2705</v>
      </c>
      <c r="V4911" s="31">
        <v>43101</v>
      </c>
      <c r="X4911">
        <v>2017</v>
      </c>
      <c r="Y4911" t="s">
        <v>135</v>
      </c>
      <c r="Z4911" s="12" t="s">
        <v>59</v>
      </c>
      <c r="AB4911">
        <v>1</v>
      </c>
      <c r="AC4911" t="s">
        <v>60</v>
      </c>
      <c r="AD4911" t="s">
        <v>137</v>
      </c>
      <c r="AE4911" s="8">
        <v>1</v>
      </c>
      <c r="AF4911" s="33"/>
      <c r="AG4911" s="7">
        <f t="shared" si="1381"/>
        <v>0</v>
      </c>
      <c r="AH4911" s="7"/>
      <c r="AI4911" s="7"/>
      <c r="AJ4911" s="7">
        <f t="shared" si="1375"/>
        <v>0</v>
      </c>
      <c r="AK4911" s="7"/>
      <c r="AL4911" s="7"/>
      <c r="AM4911" s="7">
        <f t="shared" si="1382"/>
        <v>0</v>
      </c>
      <c r="AN4911" s="7"/>
      <c r="AO4911" s="7"/>
      <c r="AP4911" s="7">
        <f t="shared" si="1371"/>
        <v>0</v>
      </c>
    </row>
    <row r="4912" spans="1:42">
      <c r="A4912" t="s">
        <v>9182</v>
      </c>
      <c r="B4912" t="s">
        <v>9600</v>
      </c>
      <c r="C4912">
        <v>3</v>
      </c>
      <c r="E4912" t="s">
        <v>9601</v>
      </c>
      <c r="G4912" t="s">
        <v>130</v>
      </c>
      <c r="H4912" s="31">
        <v>44621</v>
      </c>
      <c r="I4912" t="s">
        <v>131</v>
      </c>
      <c r="J4912" t="s">
        <v>132</v>
      </c>
      <c r="L4912">
        <v>57</v>
      </c>
      <c r="M4912" t="s">
        <v>133</v>
      </c>
      <c r="N4912" t="s">
        <v>134</v>
      </c>
      <c r="O4912" t="s">
        <v>132</v>
      </c>
      <c r="R4912" t="s">
        <v>135</v>
      </c>
      <c r="S4912" t="s">
        <v>2662</v>
      </c>
      <c r="V4912" s="31">
        <v>43101</v>
      </c>
      <c r="X4912">
        <v>2017</v>
      </c>
      <c r="Y4912" t="s">
        <v>135</v>
      </c>
      <c r="Z4912" s="12" t="s">
        <v>59</v>
      </c>
      <c r="AB4912">
        <v>1</v>
      </c>
      <c r="AC4912" t="s">
        <v>60</v>
      </c>
      <c r="AD4912" t="s">
        <v>137</v>
      </c>
      <c r="AE4912" s="8">
        <v>1</v>
      </c>
      <c r="AF4912" s="33"/>
      <c r="AG4912" s="7">
        <f t="shared" si="1381"/>
        <v>0</v>
      </c>
      <c r="AH4912" s="7"/>
      <c r="AI4912" s="7"/>
      <c r="AJ4912" s="7">
        <f t="shared" si="1375"/>
        <v>0</v>
      </c>
      <c r="AK4912" s="7"/>
      <c r="AL4912" s="7"/>
      <c r="AM4912" s="7">
        <f t="shared" si="1382"/>
        <v>0</v>
      </c>
      <c r="AN4912" s="7"/>
      <c r="AO4912" s="7"/>
      <c r="AP4912" s="7">
        <f t="shared" si="1371"/>
        <v>0</v>
      </c>
    </row>
    <row r="4913" spans="1:42">
      <c r="A4913" t="s">
        <v>9182</v>
      </c>
      <c r="B4913" t="s">
        <v>9602</v>
      </c>
      <c r="C4913">
        <v>3</v>
      </c>
      <c r="E4913" t="s">
        <v>9603</v>
      </c>
      <c r="G4913" t="s">
        <v>130</v>
      </c>
      <c r="H4913" s="31">
        <v>44621</v>
      </c>
      <c r="I4913" t="s">
        <v>131</v>
      </c>
      <c r="J4913" t="s">
        <v>132</v>
      </c>
      <c r="L4913">
        <v>57</v>
      </c>
      <c r="M4913" t="s">
        <v>133</v>
      </c>
      <c r="N4913" t="s">
        <v>134</v>
      </c>
      <c r="O4913" t="s">
        <v>132</v>
      </c>
      <c r="R4913" t="s">
        <v>135</v>
      </c>
      <c r="S4913" t="s">
        <v>2705</v>
      </c>
      <c r="V4913" s="31">
        <v>43101</v>
      </c>
      <c r="X4913">
        <v>2017</v>
      </c>
      <c r="Y4913" t="s">
        <v>135</v>
      </c>
      <c r="Z4913" s="12" t="s">
        <v>59</v>
      </c>
      <c r="AB4913">
        <v>1</v>
      </c>
      <c r="AC4913" t="s">
        <v>60</v>
      </c>
      <c r="AD4913" t="s">
        <v>137</v>
      </c>
      <c r="AE4913" s="8">
        <v>1</v>
      </c>
      <c r="AF4913" s="33"/>
      <c r="AG4913" s="7">
        <f t="shared" si="1381"/>
        <v>0</v>
      </c>
      <c r="AH4913" s="7"/>
      <c r="AI4913" s="7"/>
      <c r="AJ4913" s="7">
        <f t="shared" si="1375"/>
        <v>0</v>
      </c>
      <c r="AK4913" s="7"/>
      <c r="AL4913" s="7"/>
      <c r="AM4913" s="7">
        <f t="shared" si="1382"/>
        <v>0</v>
      </c>
      <c r="AN4913" s="7"/>
      <c r="AO4913" s="7"/>
      <c r="AP4913" s="7">
        <f t="shared" si="1371"/>
        <v>0</v>
      </c>
    </row>
    <row r="4914" spans="1:42">
      <c r="A4914" t="s">
        <v>9182</v>
      </c>
      <c r="B4914" t="s">
        <v>9602</v>
      </c>
      <c r="C4914">
        <v>3</v>
      </c>
      <c r="E4914" t="s">
        <v>9604</v>
      </c>
      <c r="G4914" t="s">
        <v>130</v>
      </c>
      <c r="H4914" s="31">
        <v>44621</v>
      </c>
      <c r="I4914" t="s">
        <v>131</v>
      </c>
      <c r="J4914" t="s">
        <v>132</v>
      </c>
      <c r="L4914">
        <v>57</v>
      </c>
      <c r="M4914" t="s">
        <v>133</v>
      </c>
      <c r="N4914" t="s">
        <v>134</v>
      </c>
      <c r="O4914" t="s">
        <v>132</v>
      </c>
      <c r="R4914" t="s">
        <v>135</v>
      </c>
      <c r="S4914" t="s">
        <v>2705</v>
      </c>
      <c r="V4914" s="31">
        <v>43101</v>
      </c>
      <c r="X4914">
        <v>2017</v>
      </c>
      <c r="Y4914" t="s">
        <v>135</v>
      </c>
      <c r="Z4914" s="12" t="s">
        <v>59</v>
      </c>
      <c r="AB4914">
        <v>1</v>
      </c>
      <c r="AC4914" t="s">
        <v>60</v>
      </c>
      <c r="AD4914" t="s">
        <v>137</v>
      </c>
      <c r="AE4914" s="8">
        <v>1</v>
      </c>
      <c r="AF4914" s="33"/>
      <c r="AG4914" s="7">
        <f t="shared" si="1381"/>
        <v>0</v>
      </c>
      <c r="AH4914" s="7"/>
      <c r="AI4914" s="7"/>
      <c r="AJ4914" s="7">
        <f t="shared" si="1375"/>
        <v>0</v>
      </c>
      <c r="AK4914" s="7"/>
      <c r="AL4914" s="7"/>
      <c r="AM4914" s="7">
        <f t="shared" si="1382"/>
        <v>0</v>
      </c>
      <c r="AN4914" s="7"/>
      <c r="AO4914" s="7"/>
      <c r="AP4914" s="7">
        <f t="shared" si="1371"/>
        <v>0</v>
      </c>
    </row>
    <row r="4915" spans="1:42">
      <c r="A4915" t="s">
        <v>9182</v>
      </c>
      <c r="B4915" t="s">
        <v>9605</v>
      </c>
      <c r="C4915">
        <v>3</v>
      </c>
      <c r="E4915" t="s">
        <v>9606</v>
      </c>
      <c r="G4915" t="s">
        <v>130</v>
      </c>
      <c r="H4915" s="31">
        <v>44621</v>
      </c>
      <c r="I4915" t="s">
        <v>131</v>
      </c>
      <c r="J4915" t="s">
        <v>132</v>
      </c>
      <c r="L4915">
        <v>57</v>
      </c>
      <c r="M4915" t="s">
        <v>133</v>
      </c>
      <c r="N4915" t="s">
        <v>134</v>
      </c>
      <c r="O4915" t="s">
        <v>132</v>
      </c>
      <c r="R4915" t="s">
        <v>135</v>
      </c>
      <c r="S4915" t="s">
        <v>2705</v>
      </c>
      <c r="V4915" s="31">
        <v>43101</v>
      </c>
      <c r="X4915">
        <v>2017</v>
      </c>
      <c r="Y4915" t="s">
        <v>135</v>
      </c>
      <c r="Z4915" s="12" t="s">
        <v>59</v>
      </c>
      <c r="AB4915">
        <v>1</v>
      </c>
      <c r="AC4915" t="s">
        <v>60</v>
      </c>
      <c r="AD4915" t="s">
        <v>137</v>
      </c>
      <c r="AE4915" s="8">
        <v>1</v>
      </c>
      <c r="AF4915" s="33"/>
      <c r="AG4915" s="7">
        <f t="shared" si="1381"/>
        <v>0</v>
      </c>
      <c r="AH4915" s="7"/>
      <c r="AI4915" s="7"/>
      <c r="AJ4915" s="7">
        <f t="shared" si="1375"/>
        <v>0</v>
      </c>
      <c r="AK4915" s="7"/>
      <c r="AL4915" s="7"/>
      <c r="AM4915" s="7">
        <f t="shared" si="1382"/>
        <v>0</v>
      </c>
      <c r="AN4915" s="7"/>
      <c r="AO4915" s="7"/>
      <c r="AP4915" s="7">
        <f t="shared" si="1371"/>
        <v>0</v>
      </c>
    </row>
    <row r="4916" spans="1:42">
      <c r="A4916" t="s">
        <v>9182</v>
      </c>
      <c r="B4916" t="s">
        <v>9607</v>
      </c>
      <c r="C4916">
        <v>3</v>
      </c>
      <c r="E4916" t="s">
        <v>9608</v>
      </c>
      <c r="G4916" t="s">
        <v>130</v>
      </c>
      <c r="H4916" s="31">
        <v>44621</v>
      </c>
      <c r="I4916" t="s">
        <v>131</v>
      </c>
      <c r="J4916" t="s">
        <v>132</v>
      </c>
      <c r="L4916">
        <v>57</v>
      </c>
      <c r="M4916" t="s">
        <v>133</v>
      </c>
      <c r="N4916" t="s">
        <v>134</v>
      </c>
      <c r="O4916" t="s">
        <v>132</v>
      </c>
      <c r="R4916" t="s">
        <v>135</v>
      </c>
      <c r="S4916" t="s">
        <v>2662</v>
      </c>
      <c r="V4916" s="31">
        <v>43101</v>
      </c>
      <c r="X4916">
        <v>2017</v>
      </c>
      <c r="Y4916" t="s">
        <v>135</v>
      </c>
      <c r="Z4916" s="12" t="s">
        <v>59</v>
      </c>
      <c r="AB4916">
        <v>1</v>
      </c>
      <c r="AC4916" t="s">
        <v>60</v>
      </c>
      <c r="AD4916" t="s">
        <v>137</v>
      </c>
      <c r="AE4916" s="8">
        <v>1</v>
      </c>
      <c r="AF4916" s="33"/>
      <c r="AG4916" s="7">
        <f t="shared" si="1381"/>
        <v>0</v>
      </c>
      <c r="AH4916" s="7"/>
      <c r="AI4916" s="7"/>
      <c r="AJ4916" s="7">
        <f t="shared" si="1375"/>
        <v>0</v>
      </c>
      <c r="AK4916" s="7"/>
      <c r="AL4916" s="7"/>
      <c r="AM4916" s="7">
        <f t="shared" si="1382"/>
        <v>0</v>
      </c>
      <c r="AN4916" s="7"/>
      <c r="AO4916" s="7"/>
      <c r="AP4916" s="7">
        <f t="shared" si="1371"/>
        <v>0</v>
      </c>
    </row>
    <row r="4917" spans="1:42">
      <c r="A4917" t="s">
        <v>9182</v>
      </c>
      <c r="B4917" t="s">
        <v>9609</v>
      </c>
      <c r="C4917">
        <v>3</v>
      </c>
      <c r="E4917" t="s">
        <v>9610</v>
      </c>
      <c r="G4917" t="s">
        <v>130</v>
      </c>
      <c r="H4917" s="31">
        <v>44621</v>
      </c>
      <c r="I4917" t="s">
        <v>131</v>
      </c>
      <c r="J4917" t="s">
        <v>132</v>
      </c>
      <c r="L4917">
        <v>57</v>
      </c>
      <c r="M4917" t="s">
        <v>133</v>
      </c>
      <c r="N4917" t="s">
        <v>134</v>
      </c>
      <c r="O4917" t="s">
        <v>132</v>
      </c>
      <c r="R4917" t="s">
        <v>135</v>
      </c>
      <c r="S4917" t="s">
        <v>2705</v>
      </c>
      <c r="V4917" s="31">
        <v>43101</v>
      </c>
      <c r="X4917">
        <v>2017</v>
      </c>
      <c r="Y4917" t="s">
        <v>135</v>
      </c>
      <c r="Z4917" s="12" t="s">
        <v>59</v>
      </c>
      <c r="AB4917">
        <v>1</v>
      </c>
      <c r="AC4917" t="s">
        <v>60</v>
      </c>
      <c r="AD4917" t="s">
        <v>137</v>
      </c>
      <c r="AE4917" s="8">
        <v>1</v>
      </c>
      <c r="AF4917" s="33"/>
      <c r="AG4917" s="7">
        <f t="shared" si="1381"/>
        <v>0</v>
      </c>
      <c r="AH4917" s="7"/>
      <c r="AI4917" s="7"/>
      <c r="AJ4917" s="7">
        <f t="shared" si="1375"/>
        <v>0</v>
      </c>
      <c r="AK4917" s="7"/>
      <c r="AL4917" s="7"/>
      <c r="AM4917" s="7">
        <f t="shared" si="1382"/>
        <v>0</v>
      </c>
      <c r="AN4917" s="7"/>
      <c r="AO4917" s="7"/>
      <c r="AP4917" s="7">
        <f t="shared" si="1371"/>
        <v>0</v>
      </c>
    </row>
    <row r="4918" spans="1:42">
      <c r="A4918" t="s">
        <v>9182</v>
      </c>
      <c r="B4918" t="s">
        <v>9611</v>
      </c>
      <c r="C4918">
        <v>3</v>
      </c>
      <c r="E4918" t="s">
        <v>9612</v>
      </c>
      <c r="G4918" t="s">
        <v>130</v>
      </c>
      <c r="H4918" s="31">
        <v>44621</v>
      </c>
      <c r="I4918" t="s">
        <v>131</v>
      </c>
      <c r="J4918" t="s">
        <v>132</v>
      </c>
      <c r="L4918">
        <v>57</v>
      </c>
      <c r="M4918" t="s">
        <v>133</v>
      </c>
      <c r="N4918" t="s">
        <v>134</v>
      </c>
      <c r="O4918" t="s">
        <v>132</v>
      </c>
      <c r="R4918" t="s">
        <v>135</v>
      </c>
      <c r="S4918" t="s">
        <v>2662</v>
      </c>
      <c r="V4918" s="31">
        <v>43101</v>
      </c>
      <c r="X4918">
        <v>2017</v>
      </c>
      <c r="Y4918" t="s">
        <v>135</v>
      </c>
      <c r="Z4918" s="12" t="s">
        <v>59</v>
      </c>
      <c r="AB4918">
        <v>1</v>
      </c>
      <c r="AC4918" t="s">
        <v>60</v>
      </c>
      <c r="AD4918" t="s">
        <v>137</v>
      </c>
      <c r="AE4918" s="8">
        <v>1</v>
      </c>
      <c r="AF4918" s="33"/>
      <c r="AG4918" s="7">
        <f t="shared" si="1381"/>
        <v>0</v>
      </c>
      <c r="AH4918" s="7"/>
      <c r="AI4918" s="7"/>
      <c r="AJ4918" s="7">
        <f t="shared" si="1375"/>
        <v>0</v>
      </c>
      <c r="AK4918" s="7"/>
      <c r="AL4918" s="7"/>
      <c r="AM4918" s="7">
        <f t="shared" si="1382"/>
        <v>0</v>
      </c>
      <c r="AN4918" s="7"/>
      <c r="AO4918" s="7"/>
      <c r="AP4918" s="7">
        <f t="shared" si="1371"/>
        <v>0</v>
      </c>
    </row>
    <row r="4919" spans="1:42">
      <c r="A4919" t="s">
        <v>9182</v>
      </c>
      <c r="B4919" t="s">
        <v>9613</v>
      </c>
      <c r="C4919">
        <v>3</v>
      </c>
      <c r="E4919" t="s">
        <v>9614</v>
      </c>
      <c r="G4919" t="s">
        <v>130</v>
      </c>
      <c r="H4919" s="31">
        <v>44621</v>
      </c>
      <c r="I4919" t="s">
        <v>131</v>
      </c>
      <c r="J4919" t="s">
        <v>132</v>
      </c>
      <c r="L4919">
        <v>57</v>
      </c>
      <c r="M4919" t="s">
        <v>133</v>
      </c>
      <c r="N4919" t="s">
        <v>134</v>
      </c>
      <c r="O4919" t="s">
        <v>132</v>
      </c>
      <c r="R4919" t="s">
        <v>135</v>
      </c>
      <c r="S4919" t="s">
        <v>2705</v>
      </c>
      <c r="V4919" s="31">
        <v>43101</v>
      </c>
      <c r="X4919">
        <v>2017</v>
      </c>
      <c r="Y4919" t="s">
        <v>135</v>
      </c>
      <c r="Z4919" s="12" t="s">
        <v>59</v>
      </c>
      <c r="AB4919">
        <v>1</v>
      </c>
      <c r="AC4919" t="s">
        <v>60</v>
      </c>
      <c r="AD4919" t="s">
        <v>137</v>
      </c>
      <c r="AE4919" s="8">
        <v>1</v>
      </c>
      <c r="AF4919" s="33"/>
      <c r="AG4919" s="7">
        <f t="shared" si="1381"/>
        <v>0</v>
      </c>
      <c r="AH4919" s="7"/>
      <c r="AI4919" s="7"/>
      <c r="AJ4919" s="7">
        <f t="shared" si="1375"/>
        <v>0</v>
      </c>
      <c r="AK4919" s="7"/>
      <c r="AL4919" s="7"/>
      <c r="AM4919" s="7">
        <f t="shared" si="1382"/>
        <v>0</v>
      </c>
      <c r="AN4919" s="7"/>
      <c r="AO4919" s="7"/>
      <c r="AP4919" s="7">
        <f t="shared" si="1371"/>
        <v>0</v>
      </c>
    </row>
    <row r="4920" spans="1:42">
      <c r="A4920" t="s">
        <v>9182</v>
      </c>
      <c r="B4920" t="s">
        <v>9615</v>
      </c>
      <c r="C4920">
        <v>3</v>
      </c>
      <c r="E4920" t="s">
        <v>9616</v>
      </c>
      <c r="G4920" t="s">
        <v>130</v>
      </c>
      <c r="H4920" s="31">
        <v>44621</v>
      </c>
      <c r="I4920" t="s">
        <v>131</v>
      </c>
      <c r="J4920" t="s">
        <v>132</v>
      </c>
      <c r="L4920">
        <v>57</v>
      </c>
      <c r="M4920" t="s">
        <v>133</v>
      </c>
      <c r="N4920" t="s">
        <v>134</v>
      </c>
      <c r="O4920" t="s">
        <v>132</v>
      </c>
      <c r="R4920" t="s">
        <v>135</v>
      </c>
      <c r="S4920" t="s">
        <v>2705</v>
      </c>
      <c r="V4920" s="31">
        <v>43101</v>
      </c>
      <c r="X4920">
        <v>2017</v>
      </c>
      <c r="Y4920" t="s">
        <v>135</v>
      </c>
      <c r="Z4920" s="12" t="s">
        <v>59</v>
      </c>
      <c r="AB4920">
        <v>1</v>
      </c>
      <c r="AC4920" t="s">
        <v>60</v>
      </c>
      <c r="AD4920" t="s">
        <v>137</v>
      </c>
      <c r="AE4920" s="8">
        <v>1</v>
      </c>
      <c r="AF4920" s="33"/>
      <c r="AG4920" s="7">
        <f t="shared" si="1381"/>
        <v>0</v>
      </c>
      <c r="AH4920" s="7"/>
      <c r="AI4920" s="7"/>
      <c r="AJ4920" s="7">
        <f t="shared" si="1375"/>
        <v>0</v>
      </c>
      <c r="AK4920" s="7"/>
      <c r="AL4920" s="7"/>
      <c r="AM4920" s="7">
        <f t="shared" si="1382"/>
        <v>0</v>
      </c>
      <c r="AN4920" s="7"/>
      <c r="AO4920" s="7"/>
      <c r="AP4920" s="7">
        <f t="shared" si="1371"/>
        <v>0</v>
      </c>
    </row>
    <row r="4921" spans="1:42">
      <c r="A4921" t="s">
        <v>9182</v>
      </c>
      <c r="B4921" t="s">
        <v>9617</v>
      </c>
      <c r="C4921">
        <v>4</v>
      </c>
      <c r="E4921" t="s">
        <v>9618</v>
      </c>
      <c r="F4921" t="s">
        <v>9619</v>
      </c>
      <c r="G4921" t="s">
        <v>175</v>
      </c>
      <c r="H4921" s="31">
        <v>45170</v>
      </c>
      <c r="I4921" t="s">
        <v>176</v>
      </c>
      <c r="J4921" t="s">
        <v>177</v>
      </c>
      <c r="L4921">
        <v>65</v>
      </c>
      <c r="M4921" t="s">
        <v>151</v>
      </c>
      <c r="N4921" t="s">
        <v>178</v>
      </c>
      <c r="O4921" t="s">
        <v>177</v>
      </c>
      <c r="V4921" s="31">
        <v>42867</v>
      </c>
      <c r="X4921">
        <v>2017</v>
      </c>
      <c r="Z4921" s="12" t="s">
        <v>59</v>
      </c>
      <c r="AB4921">
        <v>1</v>
      </c>
      <c r="AC4921" t="s">
        <v>60</v>
      </c>
      <c r="AD4921" t="s">
        <v>61</v>
      </c>
      <c r="AE4921" s="8">
        <v>1</v>
      </c>
      <c r="AF4921" s="33"/>
      <c r="AG4921" s="7">
        <f t="shared" si="1381"/>
        <v>0</v>
      </c>
      <c r="AH4921" s="7">
        <f t="shared" ref="AH4921:AI4928" si="1383">$AF4921*$AB4921*$AE4921</f>
        <v>0</v>
      </c>
      <c r="AI4921" s="7">
        <f t="shared" si="1383"/>
        <v>0</v>
      </c>
      <c r="AJ4921" s="7">
        <f t="shared" si="1375"/>
        <v>0</v>
      </c>
      <c r="AK4921" s="7">
        <f t="shared" ref="AK4921:AL4928" si="1384">$AF4921*$AB4921*$AE4921</f>
        <v>0</v>
      </c>
      <c r="AL4921" s="7">
        <f t="shared" si="1384"/>
        <v>0</v>
      </c>
      <c r="AM4921" s="7">
        <f t="shared" si="1382"/>
        <v>0</v>
      </c>
      <c r="AN4921" s="7">
        <f t="shared" ref="AN4921:AO4928" si="1385">$AF4921*$AB4921*$AE4921</f>
        <v>0</v>
      </c>
      <c r="AO4921" s="7">
        <f t="shared" si="1385"/>
        <v>0</v>
      </c>
      <c r="AP4921" s="7">
        <f t="shared" si="1371"/>
        <v>0</v>
      </c>
    </row>
    <row r="4922" spans="1:42">
      <c r="A4922" t="s">
        <v>9182</v>
      </c>
      <c r="B4922" t="s">
        <v>9620</v>
      </c>
      <c r="C4922">
        <v>4</v>
      </c>
      <c r="E4922" t="s">
        <v>9621</v>
      </c>
      <c r="G4922" t="s">
        <v>557</v>
      </c>
      <c r="H4922" s="31">
        <v>44593</v>
      </c>
      <c r="I4922" t="s">
        <v>558</v>
      </c>
      <c r="J4922" t="s">
        <v>559</v>
      </c>
      <c r="L4922">
        <v>65</v>
      </c>
      <c r="M4922" t="s">
        <v>151</v>
      </c>
      <c r="N4922" t="s">
        <v>560</v>
      </c>
      <c r="O4922" t="s">
        <v>557</v>
      </c>
      <c r="V4922" s="31">
        <v>44562</v>
      </c>
      <c r="X4922">
        <v>2021</v>
      </c>
      <c r="Z4922" s="12" t="s">
        <v>59</v>
      </c>
      <c r="AB4922">
        <v>1</v>
      </c>
      <c r="AC4922" t="s">
        <v>60</v>
      </c>
      <c r="AD4922" t="s">
        <v>61</v>
      </c>
      <c r="AE4922" s="8">
        <v>1</v>
      </c>
      <c r="AF4922" s="33"/>
      <c r="AG4922" s="7">
        <f t="shared" si="1381"/>
        <v>0</v>
      </c>
      <c r="AH4922" s="7">
        <f t="shared" si="1383"/>
        <v>0</v>
      </c>
      <c r="AI4922" s="7">
        <f t="shared" si="1383"/>
        <v>0</v>
      </c>
      <c r="AJ4922" s="7">
        <f t="shared" si="1375"/>
        <v>0</v>
      </c>
      <c r="AK4922" s="7">
        <f t="shared" si="1384"/>
        <v>0</v>
      </c>
      <c r="AL4922" s="7">
        <f t="shared" si="1384"/>
        <v>0</v>
      </c>
      <c r="AM4922" s="7">
        <f t="shared" si="1382"/>
        <v>0</v>
      </c>
      <c r="AN4922" s="7">
        <f t="shared" si="1385"/>
        <v>0</v>
      </c>
      <c r="AO4922" s="7">
        <f t="shared" si="1385"/>
        <v>0</v>
      </c>
      <c r="AP4922" s="7">
        <f t="shared" ref="AP4922:AP4985" si="1386">$AF4922*$AB4922*$AE4922</f>
        <v>0</v>
      </c>
    </row>
    <row r="4923" spans="1:42">
      <c r="A4923" t="s">
        <v>9182</v>
      </c>
      <c r="B4923" t="s">
        <v>9620</v>
      </c>
      <c r="C4923">
        <v>4</v>
      </c>
      <c r="D4923" t="s">
        <v>9622</v>
      </c>
      <c r="E4923" t="s">
        <v>9623</v>
      </c>
      <c r="G4923" t="s">
        <v>164</v>
      </c>
      <c r="H4923" s="31">
        <v>44562</v>
      </c>
      <c r="I4923" t="s">
        <v>165</v>
      </c>
      <c r="J4923" t="s">
        <v>166</v>
      </c>
      <c r="L4923">
        <v>65</v>
      </c>
      <c r="M4923" t="s">
        <v>151</v>
      </c>
      <c r="N4923" t="s">
        <v>167</v>
      </c>
      <c r="O4923" t="s">
        <v>168</v>
      </c>
      <c r="R4923" t="s">
        <v>169</v>
      </c>
      <c r="S4923" t="s">
        <v>9624</v>
      </c>
      <c r="V4923" s="31">
        <v>44386</v>
      </c>
      <c r="W4923" t="s">
        <v>157</v>
      </c>
      <c r="X4923">
        <v>2021</v>
      </c>
      <c r="Y4923" t="s">
        <v>169</v>
      </c>
      <c r="Z4923" s="12" t="s">
        <v>158</v>
      </c>
      <c r="AA4923" t="s">
        <v>170</v>
      </c>
      <c r="AB4923">
        <v>1</v>
      </c>
      <c r="AC4923" t="s">
        <v>60</v>
      </c>
      <c r="AD4923" t="s">
        <v>61</v>
      </c>
      <c r="AE4923" s="8">
        <v>1</v>
      </c>
      <c r="AF4923" s="33"/>
      <c r="AG4923" s="7">
        <f t="shared" si="1381"/>
        <v>0</v>
      </c>
      <c r="AH4923" s="7">
        <f t="shared" si="1383"/>
        <v>0</v>
      </c>
      <c r="AI4923" s="7">
        <f t="shared" si="1383"/>
        <v>0</v>
      </c>
      <c r="AJ4923" s="7">
        <f t="shared" si="1375"/>
        <v>0</v>
      </c>
      <c r="AK4923" s="7">
        <f t="shared" si="1384"/>
        <v>0</v>
      </c>
      <c r="AL4923" s="7">
        <f t="shared" si="1384"/>
        <v>0</v>
      </c>
      <c r="AM4923" s="7">
        <f t="shared" si="1382"/>
        <v>0</v>
      </c>
      <c r="AN4923" s="7">
        <f t="shared" si="1385"/>
        <v>0</v>
      </c>
      <c r="AO4923" s="7">
        <f t="shared" si="1385"/>
        <v>0</v>
      </c>
      <c r="AP4923" s="7">
        <f t="shared" si="1386"/>
        <v>0</v>
      </c>
    </row>
    <row r="4924" spans="1:42">
      <c r="A4924" t="s">
        <v>9182</v>
      </c>
      <c r="B4924" t="s">
        <v>9620</v>
      </c>
      <c r="C4924">
        <v>4</v>
      </c>
      <c r="E4924" t="s">
        <v>9625</v>
      </c>
      <c r="G4924" t="s">
        <v>898</v>
      </c>
      <c r="H4924" s="31">
        <v>44562</v>
      </c>
      <c r="I4924" t="s">
        <v>899</v>
      </c>
      <c r="J4924" t="s">
        <v>898</v>
      </c>
      <c r="L4924">
        <v>65</v>
      </c>
      <c r="M4924" t="s">
        <v>151</v>
      </c>
      <c r="N4924" t="s">
        <v>900</v>
      </c>
      <c r="O4924" t="s">
        <v>898</v>
      </c>
      <c r="Q4924" t="s">
        <v>998</v>
      </c>
      <c r="S4924" t="s">
        <v>9626</v>
      </c>
      <c r="V4924" s="31">
        <v>44386</v>
      </c>
      <c r="W4924" t="s">
        <v>157</v>
      </c>
      <c r="Z4924" s="12" t="s">
        <v>158</v>
      </c>
      <c r="AB4924">
        <v>1</v>
      </c>
      <c r="AC4924" t="s">
        <v>60</v>
      </c>
      <c r="AD4924" t="s">
        <v>61</v>
      </c>
      <c r="AE4924" s="8">
        <v>1</v>
      </c>
      <c r="AF4924" s="33"/>
      <c r="AG4924" s="7">
        <f t="shared" si="1381"/>
        <v>0</v>
      </c>
      <c r="AH4924" s="7">
        <f t="shared" si="1383"/>
        <v>0</v>
      </c>
      <c r="AI4924" s="7">
        <f t="shared" si="1383"/>
        <v>0</v>
      </c>
      <c r="AJ4924" s="7">
        <f t="shared" si="1375"/>
        <v>0</v>
      </c>
      <c r="AK4924" s="7">
        <f t="shared" si="1384"/>
        <v>0</v>
      </c>
      <c r="AL4924" s="7">
        <f t="shared" si="1384"/>
        <v>0</v>
      </c>
      <c r="AM4924" s="7">
        <f t="shared" si="1382"/>
        <v>0</v>
      </c>
      <c r="AN4924" s="7">
        <f t="shared" si="1385"/>
        <v>0</v>
      </c>
      <c r="AO4924" s="7">
        <f t="shared" si="1385"/>
        <v>0</v>
      </c>
      <c r="AP4924" s="7">
        <f t="shared" si="1386"/>
        <v>0</v>
      </c>
    </row>
    <row r="4925" spans="1:42">
      <c r="A4925" t="s">
        <v>9182</v>
      </c>
      <c r="B4925" t="s">
        <v>9627</v>
      </c>
      <c r="C4925">
        <v>4</v>
      </c>
      <c r="E4925" t="s">
        <v>9628</v>
      </c>
      <c r="F4925" t="s">
        <v>9629</v>
      </c>
      <c r="G4925" t="s">
        <v>175</v>
      </c>
      <c r="H4925" s="31">
        <v>45170</v>
      </c>
      <c r="I4925" t="s">
        <v>176</v>
      </c>
      <c r="J4925" t="s">
        <v>177</v>
      </c>
      <c r="L4925">
        <v>65</v>
      </c>
      <c r="M4925" t="s">
        <v>151</v>
      </c>
      <c r="N4925" t="s">
        <v>178</v>
      </c>
      <c r="O4925" t="s">
        <v>177</v>
      </c>
      <c r="V4925" s="31">
        <v>42867</v>
      </c>
      <c r="X4925">
        <v>2017</v>
      </c>
      <c r="Z4925" s="12" t="s">
        <v>59</v>
      </c>
      <c r="AB4925">
        <v>1</v>
      </c>
      <c r="AC4925" t="s">
        <v>60</v>
      </c>
      <c r="AD4925" t="s">
        <v>61</v>
      </c>
      <c r="AE4925" s="8">
        <v>1</v>
      </c>
      <c r="AF4925" s="33"/>
      <c r="AG4925" s="7">
        <f t="shared" si="1381"/>
        <v>0</v>
      </c>
      <c r="AH4925" s="7">
        <f t="shared" si="1383"/>
        <v>0</v>
      </c>
      <c r="AI4925" s="7">
        <f t="shared" si="1383"/>
        <v>0</v>
      </c>
      <c r="AJ4925" s="7">
        <f t="shared" si="1375"/>
        <v>0</v>
      </c>
      <c r="AK4925" s="7">
        <f t="shared" si="1384"/>
        <v>0</v>
      </c>
      <c r="AL4925" s="7">
        <f t="shared" si="1384"/>
        <v>0</v>
      </c>
      <c r="AM4925" s="7">
        <f t="shared" si="1382"/>
        <v>0</v>
      </c>
      <c r="AN4925" s="7">
        <f t="shared" si="1385"/>
        <v>0</v>
      </c>
      <c r="AO4925" s="7">
        <f t="shared" si="1385"/>
        <v>0</v>
      </c>
      <c r="AP4925" s="7">
        <f t="shared" si="1386"/>
        <v>0</v>
      </c>
    </row>
    <row r="4926" spans="1:42">
      <c r="A4926" t="s">
        <v>9182</v>
      </c>
      <c r="B4926" t="s">
        <v>9630</v>
      </c>
      <c r="C4926">
        <v>4</v>
      </c>
      <c r="E4926" t="s">
        <v>9631</v>
      </c>
      <c r="F4926" t="s">
        <v>9632</v>
      </c>
      <c r="G4926" t="s">
        <v>175</v>
      </c>
      <c r="H4926" s="31">
        <v>45170</v>
      </c>
      <c r="I4926" t="s">
        <v>176</v>
      </c>
      <c r="J4926" t="s">
        <v>177</v>
      </c>
      <c r="L4926">
        <v>65</v>
      </c>
      <c r="M4926" t="s">
        <v>151</v>
      </c>
      <c r="N4926" t="s">
        <v>178</v>
      </c>
      <c r="O4926" t="s">
        <v>177</v>
      </c>
      <c r="V4926" s="31">
        <v>42867</v>
      </c>
      <c r="X4926">
        <v>2017</v>
      </c>
      <c r="Z4926" s="12" t="s">
        <v>59</v>
      </c>
      <c r="AB4926">
        <v>1</v>
      </c>
      <c r="AC4926" t="s">
        <v>60</v>
      </c>
      <c r="AD4926" t="s">
        <v>61</v>
      </c>
      <c r="AE4926" s="8">
        <v>1</v>
      </c>
      <c r="AF4926" s="33"/>
      <c r="AG4926" s="7">
        <f t="shared" si="1381"/>
        <v>0</v>
      </c>
      <c r="AH4926" s="7">
        <f t="shared" si="1383"/>
        <v>0</v>
      </c>
      <c r="AI4926" s="7">
        <f t="shared" si="1383"/>
        <v>0</v>
      </c>
      <c r="AJ4926" s="7">
        <f t="shared" si="1375"/>
        <v>0</v>
      </c>
      <c r="AK4926" s="7">
        <f t="shared" si="1384"/>
        <v>0</v>
      </c>
      <c r="AL4926" s="7">
        <f t="shared" si="1384"/>
        <v>0</v>
      </c>
      <c r="AM4926" s="7">
        <f t="shared" si="1382"/>
        <v>0</v>
      </c>
      <c r="AN4926" s="7">
        <f t="shared" si="1385"/>
        <v>0</v>
      </c>
      <c r="AO4926" s="7">
        <f t="shared" si="1385"/>
        <v>0</v>
      </c>
      <c r="AP4926" s="7">
        <f t="shared" si="1386"/>
        <v>0</v>
      </c>
    </row>
    <row r="4927" spans="1:42">
      <c r="A4927" t="s">
        <v>9182</v>
      </c>
      <c r="B4927" t="s">
        <v>9633</v>
      </c>
      <c r="C4927">
        <v>4</v>
      </c>
      <c r="D4927" t="s">
        <v>2788</v>
      </c>
      <c r="E4927" t="s">
        <v>9634</v>
      </c>
      <c r="G4927" t="s">
        <v>148</v>
      </c>
      <c r="H4927" s="31">
        <v>44105</v>
      </c>
      <c r="I4927" t="s">
        <v>149</v>
      </c>
      <c r="J4927" t="s">
        <v>148</v>
      </c>
      <c r="K4927" t="s">
        <v>150</v>
      </c>
      <c r="L4927">
        <v>65</v>
      </c>
      <c r="M4927" t="s">
        <v>151</v>
      </c>
      <c r="N4927" t="s">
        <v>152</v>
      </c>
      <c r="O4927" t="s">
        <v>153</v>
      </c>
      <c r="Q4927" t="s">
        <v>154</v>
      </c>
      <c r="R4927" t="s">
        <v>155</v>
      </c>
      <c r="V4927" s="31">
        <v>43101</v>
      </c>
      <c r="W4927" t="s">
        <v>157</v>
      </c>
      <c r="X4927">
        <v>2017</v>
      </c>
      <c r="Y4927" t="s">
        <v>155</v>
      </c>
      <c r="Z4927" s="12" t="s">
        <v>158</v>
      </c>
      <c r="AA4927" t="s">
        <v>159</v>
      </c>
      <c r="AB4927">
        <v>1</v>
      </c>
      <c r="AC4927" t="s">
        <v>60</v>
      </c>
      <c r="AD4927" t="s">
        <v>61</v>
      </c>
      <c r="AE4927" s="8">
        <v>1</v>
      </c>
      <c r="AF4927" s="33"/>
      <c r="AG4927" s="7">
        <f t="shared" si="1381"/>
        <v>0</v>
      </c>
      <c r="AH4927" s="7">
        <f t="shared" si="1383"/>
        <v>0</v>
      </c>
      <c r="AI4927" s="7">
        <f t="shared" si="1383"/>
        <v>0</v>
      </c>
      <c r="AJ4927" s="7">
        <f t="shared" si="1375"/>
        <v>0</v>
      </c>
      <c r="AK4927" s="7">
        <f t="shared" si="1384"/>
        <v>0</v>
      </c>
      <c r="AL4927" s="7">
        <f t="shared" si="1384"/>
        <v>0</v>
      </c>
      <c r="AM4927" s="7">
        <f t="shared" si="1382"/>
        <v>0</v>
      </c>
      <c r="AN4927" s="7">
        <f t="shared" si="1385"/>
        <v>0</v>
      </c>
      <c r="AO4927" s="7">
        <f t="shared" si="1385"/>
        <v>0</v>
      </c>
      <c r="AP4927" s="7">
        <f t="shared" si="1386"/>
        <v>0</v>
      </c>
    </row>
    <row r="4928" spans="1:42">
      <c r="A4928" t="s">
        <v>9182</v>
      </c>
      <c r="B4928" t="s">
        <v>9633</v>
      </c>
      <c r="C4928">
        <v>4</v>
      </c>
      <c r="D4928" t="s">
        <v>9635</v>
      </c>
      <c r="E4928" t="s">
        <v>9636</v>
      </c>
      <c r="G4928" t="s">
        <v>164</v>
      </c>
      <c r="H4928" s="31">
        <v>44105</v>
      </c>
      <c r="I4928" t="s">
        <v>165</v>
      </c>
      <c r="J4928" t="s">
        <v>166</v>
      </c>
      <c r="L4928">
        <v>65</v>
      </c>
      <c r="M4928" t="s">
        <v>151</v>
      </c>
      <c r="N4928" t="s">
        <v>167</v>
      </c>
      <c r="O4928" t="s">
        <v>168</v>
      </c>
      <c r="R4928" t="s">
        <v>169</v>
      </c>
      <c r="V4928" s="31">
        <v>43101</v>
      </c>
      <c r="W4928" t="s">
        <v>157</v>
      </c>
      <c r="X4928">
        <v>2017</v>
      </c>
      <c r="Y4928" t="s">
        <v>169</v>
      </c>
      <c r="Z4928" s="12" t="s">
        <v>158</v>
      </c>
      <c r="AA4928" t="s">
        <v>170</v>
      </c>
      <c r="AB4928">
        <v>1</v>
      </c>
      <c r="AC4928" t="s">
        <v>60</v>
      </c>
      <c r="AD4928" t="s">
        <v>61</v>
      </c>
      <c r="AE4928" s="8">
        <v>1</v>
      </c>
      <c r="AF4928" s="33"/>
      <c r="AG4928" s="7">
        <f t="shared" si="1381"/>
        <v>0</v>
      </c>
      <c r="AH4928" s="7">
        <f t="shared" si="1383"/>
        <v>0</v>
      </c>
      <c r="AI4928" s="7">
        <f t="shared" si="1383"/>
        <v>0</v>
      </c>
      <c r="AJ4928" s="7">
        <f t="shared" si="1375"/>
        <v>0</v>
      </c>
      <c r="AK4928" s="7">
        <f t="shared" si="1384"/>
        <v>0</v>
      </c>
      <c r="AL4928" s="7">
        <f t="shared" si="1384"/>
        <v>0</v>
      </c>
      <c r="AM4928" s="7">
        <f t="shared" si="1382"/>
        <v>0</v>
      </c>
      <c r="AN4928" s="7">
        <f t="shared" si="1385"/>
        <v>0</v>
      </c>
      <c r="AO4928" s="7">
        <f t="shared" si="1385"/>
        <v>0</v>
      </c>
      <c r="AP4928" s="7">
        <f t="shared" si="1386"/>
        <v>0</v>
      </c>
    </row>
    <row r="4929" spans="1:42">
      <c r="A4929" t="s">
        <v>9182</v>
      </c>
      <c r="B4929" t="s">
        <v>9633</v>
      </c>
      <c r="C4929">
        <v>4</v>
      </c>
      <c r="E4929" t="s">
        <v>9637</v>
      </c>
      <c r="G4929" t="s">
        <v>130</v>
      </c>
      <c r="H4929" s="31">
        <v>44621</v>
      </c>
      <c r="I4929" t="s">
        <v>131</v>
      </c>
      <c r="J4929" t="s">
        <v>132</v>
      </c>
      <c r="L4929">
        <v>57</v>
      </c>
      <c r="M4929" t="s">
        <v>133</v>
      </c>
      <c r="N4929" t="s">
        <v>134</v>
      </c>
      <c r="O4929" t="s">
        <v>132</v>
      </c>
      <c r="R4929" t="s">
        <v>135</v>
      </c>
      <c r="S4929" t="s">
        <v>4026</v>
      </c>
      <c r="V4929" s="31">
        <v>43101</v>
      </c>
      <c r="X4929">
        <v>2017</v>
      </c>
      <c r="Y4929" t="s">
        <v>135</v>
      </c>
      <c r="Z4929" s="12" t="s">
        <v>59</v>
      </c>
      <c r="AB4929">
        <v>1</v>
      </c>
      <c r="AC4929" t="s">
        <v>60</v>
      </c>
      <c r="AD4929" t="s">
        <v>137</v>
      </c>
      <c r="AE4929" s="8">
        <v>1</v>
      </c>
      <c r="AF4929" s="33"/>
      <c r="AG4929" s="7">
        <f t="shared" si="1381"/>
        <v>0</v>
      </c>
      <c r="AH4929" s="7"/>
      <c r="AI4929" s="7"/>
      <c r="AJ4929" s="7">
        <f t="shared" si="1375"/>
        <v>0</v>
      </c>
      <c r="AK4929" s="7"/>
      <c r="AL4929" s="7"/>
      <c r="AM4929" s="7">
        <f t="shared" si="1382"/>
        <v>0</v>
      </c>
      <c r="AN4929" s="7"/>
      <c r="AO4929" s="7"/>
      <c r="AP4929" s="7">
        <f t="shared" si="1386"/>
        <v>0</v>
      </c>
    </row>
    <row r="4930" spans="1:42">
      <c r="A4930" t="s">
        <v>9182</v>
      </c>
      <c r="B4930" t="s">
        <v>9638</v>
      </c>
      <c r="C4930">
        <v>4</v>
      </c>
      <c r="E4930" t="s">
        <v>9639</v>
      </c>
      <c r="G4930" t="s">
        <v>557</v>
      </c>
      <c r="H4930" s="31">
        <v>44593</v>
      </c>
      <c r="I4930" t="s">
        <v>558</v>
      </c>
      <c r="J4930" t="s">
        <v>559</v>
      </c>
      <c r="L4930">
        <v>65</v>
      </c>
      <c r="M4930" t="s">
        <v>151</v>
      </c>
      <c r="N4930" t="s">
        <v>560</v>
      </c>
      <c r="O4930" t="s">
        <v>557</v>
      </c>
      <c r="V4930" s="31">
        <v>44562</v>
      </c>
      <c r="X4930">
        <v>2021</v>
      </c>
      <c r="Z4930" s="12" t="s">
        <v>59</v>
      </c>
      <c r="AB4930">
        <v>1</v>
      </c>
      <c r="AC4930" t="s">
        <v>60</v>
      </c>
      <c r="AD4930" t="s">
        <v>61</v>
      </c>
      <c r="AE4930" s="8">
        <v>1</v>
      </c>
      <c r="AF4930" s="33"/>
      <c r="AG4930" s="7">
        <f t="shared" si="1381"/>
        <v>0</v>
      </c>
      <c r="AH4930" s="7">
        <f>$AF4930*$AB4930*$AE4930</f>
        <v>0</v>
      </c>
      <c r="AI4930" s="7">
        <f>$AF4930*$AB4930*$AE4930</f>
        <v>0</v>
      </c>
      <c r="AJ4930" s="7">
        <f t="shared" si="1375"/>
        <v>0</v>
      </c>
      <c r="AK4930" s="7">
        <f>$AF4930*$AB4930*$AE4930</f>
        <v>0</v>
      </c>
      <c r="AL4930" s="7">
        <f>$AF4930*$AB4930*$AE4930</f>
        <v>0</v>
      </c>
      <c r="AM4930" s="7">
        <f t="shared" si="1382"/>
        <v>0</v>
      </c>
      <c r="AN4930" s="7">
        <f>$AF4930*$AB4930*$AE4930</f>
        <v>0</v>
      </c>
      <c r="AO4930" s="7">
        <f>$AF4930*$AB4930*$AE4930</f>
        <v>0</v>
      </c>
      <c r="AP4930" s="7">
        <f t="shared" si="1386"/>
        <v>0</v>
      </c>
    </row>
    <row r="4931" spans="1:42">
      <c r="A4931" t="s">
        <v>9182</v>
      </c>
      <c r="B4931" t="s">
        <v>9638</v>
      </c>
      <c r="C4931">
        <v>4</v>
      </c>
      <c r="E4931" t="s">
        <v>9640</v>
      </c>
      <c r="G4931" t="s">
        <v>557</v>
      </c>
      <c r="H4931" s="31">
        <v>44593</v>
      </c>
      <c r="I4931" t="s">
        <v>558</v>
      </c>
      <c r="J4931" t="s">
        <v>559</v>
      </c>
      <c r="L4931">
        <v>65</v>
      </c>
      <c r="M4931" t="s">
        <v>151</v>
      </c>
      <c r="N4931" t="s">
        <v>560</v>
      </c>
      <c r="O4931" t="s">
        <v>557</v>
      </c>
      <c r="V4931" s="31">
        <v>44562</v>
      </c>
      <c r="X4931">
        <v>2021</v>
      </c>
      <c r="Z4931" s="12" t="s">
        <v>59</v>
      </c>
      <c r="AB4931">
        <v>1</v>
      </c>
      <c r="AC4931" t="s">
        <v>60</v>
      </c>
      <c r="AD4931" t="s">
        <v>61</v>
      </c>
      <c r="AE4931" s="8">
        <v>1</v>
      </c>
      <c r="AF4931" s="33"/>
      <c r="AG4931" s="7">
        <f t="shared" si="1381"/>
        <v>0</v>
      </c>
      <c r="AH4931" s="7">
        <f>$AF4931*$AB4931*$AE4931</f>
        <v>0</v>
      </c>
      <c r="AI4931" s="7">
        <f>$AF4931*$AB4931*$AE4931</f>
        <v>0</v>
      </c>
      <c r="AJ4931" s="7">
        <f t="shared" si="1375"/>
        <v>0</v>
      </c>
      <c r="AK4931" s="7">
        <f>$AF4931*$AB4931*$AE4931</f>
        <v>0</v>
      </c>
      <c r="AL4931" s="7">
        <f>$AF4931*$AB4931*$AE4931</f>
        <v>0</v>
      </c>
      <c r="AM4931" s="7">
        <f t="shared" si="1382"/>
        <v>0</v>
      </c>
      <c r="AN4931" s="7">
        <f>$AF4931*$AB4931*$AE4931</f>
        <v>0</v>
      </c>
      <c r="AO4931" s="7">
        <f>$AF4931*$AB4931*$AE4931</f>
        <v>0</v>
      </c>
      <c r="AP4931" s="7">
        <f t="shared" si="1386"/>
        <v>0</v>
      </c>
    </row>
    <row r="4932" spans="1:42">
      <c r="A4932" t="s">
        <v>9182</v>
      </c>
      <c r="B4932" t="s">
        <v>9641</v>
      </c>
      <c r="C4932">
        <v>3</v>
      </c>
      <c r="E4932" t="s">
        <v>9642</v>
      </c>
      <c r="G4932" t="s">
        <v>130</v>
      </c>
      <c r="H4932" s="31">
        <v>44621</v>
      </c>
      <c r="I4932" t="s">
        <v>131</v>
      </c>
      <c r="J4932" t="s">
        <v>132</v>
      </c>
      <c r="L4932">
        <v>57</v>
      </c>
      <c r="M4932" t="s">
        <v>133</v>
      </c>
      <c r="N4932" t="s">
        <v>134</v>
      </c>
      <c r="O4932" t="s">
        <v>132</v>
      </c>
      <c r="R4932" t="s">
        <v>135</v>
      </c>
      <c r="S4932" t="s">
        <v>2662</v>
      </c>
      <c r="V4932" s="31">
        <v>43101</v>
      </c>
      <c r="X4932">
        <v>2017</v>
      </c>
      <c r="Y4932" t="s">
        <v>135</v>
      </c>
      <c r="Z4932" s="12" t="s">
        <v>59</v>
      </c>
      <c r="AB4932">
        <v>1</v>
      </c>
      <c r="AC4932" t="s">
        <v>60</v>
      </c>
      <c r="AD4932" t="s">
        <v>137</v>
      </c>
      <c r="AE4932" s="8">
        <v>1</v>
      </c>
      <c r="AF4932" s="33"/>
      <c r="AG4932" s="7">
        <f t="shared" si="1381"/>
        <v>0</v>
      </c>
      <c r="AH4932" s="7"/>
      <c r="AI4932" s="7"/>
      <c r="AJ4932" s="7">
        <f t="shared" ref="AJ4932:AJ4995" si="1387">$AF4932*$AB4932*$AE4932</f>
        <v>0</v>
      </c>
      <c r="AK4932" s="7"/>
      <c r="AL4932" s="7"/>
      <c r="AM4932" s="7">
        <f t="shared" si="1382"/>
        <v>0</v>
      </c>
      <c r="AN4932" s="7"/>
      <c r="AO4932" s="7"/>
      <c r="AP4932" s="7">
        <f t="shared" si="1386"/>
        <v>0</v>
      </c>
    </row>
    <row r="4933" spans="1:42">
      <c r="A4933" t="s">
        <v>9182</v>
      </c>
      <c r="B4933" t="s">
        <v>9643</v>
      </c>
      <c r="C4933">
        <v>4</v>
      </c>
      <c r="E4933" t="s">
        <v>9644</v>
      </c>
      <c r="G4933" t="s">
        <v>557</v>
      </c>
      <c r="H4933" s="31">
        <v>44593</v>
      </c>
      <c r="I4933" t="s">
        <v>558</v>
      </c>
      <c r="J4933" t="s">
        <v>559</v>
      </c>
      <c r="L4933">
        <v>65</v>
      </c>
      <c r="M4933" t="s">
        <v>151</v>
      </c>
      <c r="N4933" t="s">
        <v>560</v>
      </c>
      <c r="O4933" t="s">
        <v>557</v>
      </c>
      <c r="V4933" s="31">
        <v>44562</v>
      </c>
      <c r="X4933">
        <v>2021</v>
      </c>
      <c r="Z4933" s="12" t="s">
        <v>59</v>
      </c>
      <c r="AB4933">
        <v>1</v>
      </c>
      <c r="AC4933" t="s">
        <v>60</v>
      </c>
      <c r="AD4933" t="s">
        <v>61</v>
      </c>
      <c r="AE4933" s="8">
        <v>1</v>
      </c>
      <c r="AF4933" s="33"/>
      <c r="AG4933" s="7">
        <f t="shared" si="1381"/>
        <v>0</v>
      </c>
      <c r="AH4933" s="7">
        <f t="shared" ref="AH4933:AI4951" si="1388">$AF4933*$AB4933*$AE4933</f>
        <v>0</v>
      </c>
      <c r="AI4933" s="7">
        <f t="shared" si="1388"/>
        <v>0</v>
      </c>
      <c r="AJ4933" s="7">
        <f t="shared" si="1387"/>
        <v>0</v>
      </c>
      <c r="AK4933" s="7">
        <f t="shared" ref="AK4933:AL4951" si="1389">$AF4933*$AB4933*$AE4933</f>
        <v>0</v>
      </c>
      <c r="AL4933" s="7">
        <f t="shared" si="1389"/>
        <v>0</v>
      </c>
      <c r="AM4933" s="7">
        <f t="shared" si="1382"/>
        <v>0</v>
      </c>
      <c r="AN4933" s="7">
        <f t="shared" ref="AN4933:AO4951" si="1390">$AF4933*$AB4933*$AE4933</f>
        <v>0</v>
      </c>
      <c r="AO4933" s="7">
        <f t="shared" si="1390"/>
        <v>0</v>
      </c>
      <c r="AP4933" s="7">
        <f t="shared" si="1386"/>
        <v>0</v>
      </c>
    </row>
    <row r="4934" spans="1:42">
      <c r="A4934" t="s">
        <v>9182</v>
      </c>
      <c r="B4934" t="s">
        <v>9643</v>
      </c>
      <c r="C4934">
        <v>4</v>
      </c>
      <c r="E4934" t="s">
        <v>9645</v>
      </c>
      <c r="G4934" t="s">
        <v>557</v>
      </c>
      <c r="H4934" s="31">
        <v>44593</v>
      </c>
      <c r="I4934" t="s">
        <v>558</v>
      </c>
      <c r="J4934" t="s">
        <v>559</v>
      </c>
      <c r="L4934">
        <v>65</v>
      </c>
      <c r="M4934" t="s">
        <v>151</v>
      </c>
      <c r="N4934" t="s">
        <v>560</v>
      </c>
      <c r="O4934" t="s">
        <v>557</v>
      </c>
      <c r="V4934" s="31">
        <v>44562</v>
      </c>
      <c r="X4934">
        <v>2021</v>
      </c>
      <c r="Z4934" s="12" t="s">
        <v>59</v>
      </c>
      <c r="AB4934">
        <v>1</v>
      </c>
      <c r="AC4934" t="s">
        <v>60</v>
      </c>
      <c r="AD4934" t="s">
        <v>61</v>
      </c>
      <c r="AE4934" s="8">
        <v>1</v>
      </c>
      <c r="AF4934" s="33"/>
      <c r="AG4934" s="7">
        <f t="shared" si="1381"/>
        <v>0</v>
      </c>
      <c r="AH4934" s="7">
        <f t="shared" si="1388"/>
        <v>0</v>
      </c>
      <c r="AI4934" s="7">
        <f t="shared" si="1388"/>
        <v>0</v>
      </c>
      <c r="AJ4934" s="7">
        <f t="shared" si="1387"/>
        <v>0</v>
      </c>
      <c r="AK4934" s="7">
        <f t="shared" si="1389"/>
        <v>0</v>
      </c>
      <c r="AL4934" s="7">
        <f t="shared" si="1389"/>
        <v>0</v>
      </c>
      <c r="AM4934" s="7">
        <f t="shared" si="1382"/>
        <v>0</v>
      </c>
      <c r="AN4934" s="7">
        <f t="shared" si="1390"/>
        <v>0</v>
      </c>
      <c r="AO4934" s="7">
        <f t="shared" si="1390"/>
        <v>0</v>
      </c>
      <c r="AP4934" s="7">
        <f t="shared" si="1386"/>
        <v>0</v>
      </c>
    </row>
    <row r="4935" spans="1:42">
      <c r="A4935" t="s">
        <v>9182</v>
      </c>
      <c r="B4935" t="s">
        <v>9646</v>
      </c>
      <c r="C4935">
        <v>4</v>
      </c>
      <c r="E4935" t="s">
        <v>9647</v>
      </c>
      <c r="F4935" t="s">
        <v>9648</v>
      </c>
      <c r="G4935" t="s">
        <v>175</v>
      </c>
      <c r="H4935" s="31">
        <v>45170</v>
      </c>
      <c r="I4935" t="s">
        <v>176</v>
      </c>
      <c r="J4935" t="s">
        <v>177</v>
      </c>
      <c r="L4935">
        <v>65</v>
      </c>
      <c r="M4935" t="s">
        <v>151</v>
      </c>
      <c r="N4935" t="s">
        <v>178</v>
      </c>
      <c r="O4935" t="s">
        <v>177</v>
      </c>
      <c r="V4935" s="31">
        <v>42867</v>
      </c>
      <c r="X4935">
        <v>2017</v>
      </c>
      <c r="Z4935" s="12" t="s">
        <v>59</v>
      </c>
      <c r="AB4935">
        <v>1</v>
      </c>
      <c r="AC4935" t="s">
        <v>60</v>
      </c>
      <c r="AD4935" t="s">
        <v>61</v>
      </c>
      <c r="AE4935" s="8">
        <v>1</v>
      </c>
      <c r="AF4935" s="33"/>
      <c r="AG4935" s="7">
        <f t="shared" si="1381"/>
        <v>0</v>
      </c>
      <c r="AH4935" s="7">
        <f t="shared" si="1388"/>
        <v>0</v>
      </c>
      <c r="AI4935" s="7">
        <f t="shared" si="1388"/>
        <v>0</v>
      </c>
      <c r="AJ4935" s="7">
        <f t="shared" si="1387"/>
        <v>0</v>
      </c>
      <c r="AK4935" s="7">
        <f t="shared" si="1389"/>
        <v>0</v>
      </c>
      <c r="AL4935" s="7">
        <f t="shared" si="1389"/>
        <v>0</v>
      </c>
      <c r="AM4935" s="7">
        <f t="shared" si="1382"/>
        <v>0</v>
      </c>
      <c r="AN4935" s="7">
        <f t="shared" si="1390"/>
        <v>0</v>
      </c>
      <c r="AO4935" s="7">
        <f t="shared" si="1390"/>
        <v>0</v>
      </c>
      <c r="AP4935" s="7">
        <f t="shared" si="1386"/>
        <v>0</v>
      </c>
    </row>
    <row r="4936" spans="1:42">
      <c r="A4936" t="s">
        <v>9182</v>
      </c>
      <c r="B4936" t="s">
        <v>9649</v>
      </c>
      <c r="C4936">
        <v>4</v>
      </c>
      <c r="E4936" t="s">
        <v>9650</v>
      </c>
      <c r="G4936" t="s">
        <v>557</v>
      </c>
      <c r="H4936" s="31">
        <v>44593</v>
      </c>
      <c r="I4936" t="s">
        <v>558</v>
      </c>
      <c r="J4936" t="s">
        <v>559</v>
      </c>
      <c r="L4936">
        <v>65</v>
      </c>
      <c r="M4936" t="s">
        <v>151</v>
      </c>
      <c r="N4936" t="s">
        <v>560</v>
      </c>
      <c r="O4936" t="s">
        <v>557</v>
      </c>
      <c r="V4936" s="31">
        <v>44562</v>
      </c>
      <c r="X4936">
        <v>2021</v>
      </c>
      <c r="Z4936" s="12" t="s">
        <v>59</v>
      </c>
      <c r="AB4936">
        <v>1</v>
      </c>
      <c r="AC4936" t="s">
        <v>60</v>
      </c>
      <c r="AD4936" t="s">
        <v>61</v>
      </c>
      <c r="AE4936" s="8">
        <v>1</v>
      </c>
      <c r="AF4936" s="33"/>
      <c r="AG4936" s="7">
        <f t="shared" si="1381"/>
        <v>0</v>
      </c>
      <c r="AH4936" s="7">
        <f t="shared" si="1388"/>
        <v>0</v>
      </c>
      <c r="AI4936" s="7">
        <f t="shared" si="1388"/>
        <v>0</v>
      </c>
      <c r="AJ4936" s="7">
        <f t="shared" si="1387"/>
        <v>0</v>
      </c>
      <c r="AK4936" s="7">
        <f t="shared" si="1389"/>
        <v>0</v>
      </c>
      <c r="AL4936" s="7">
        <f t="shared" si="1389"/>
        <v>0</v>
      </c>
      <c r="AM4936" s="7">
        <f t="shared" si="1382"/>
        <v>0</v>
      </c>
      <c r="AN4936" s="7">
        <f t="shared" si="1390"/>
        <v>0</v>
      </c>
      <c r="AO4936" s="7">
        <f t="shared" si="1390"/>
        <v>0</v>
      </c>
      <c r="AP4936" s="7">
        <f t="shared" si="1386"/>
        <v>0</v>
      </c>
    </row>
    <row r="4937" spans="1:42">
      <c r="A4937" t="s">
        <v>9182</v>
      </c>
      <c r="B4937" t="s">
        <v>9649</v>
      </c>
      <c r="C4937">
        <v>4</v>
      </c>
      <c r="E4937" t="s">
        <v>9651</v>
      </c>
      <c r="G4937" t="s">
        <v>557</v>
      </c>
      <c r="H4937" s="31">
        <v>44593</v>
      </c>
      <c r="I4937" t="s">
        <v>558</v>
      </c>
      <c r="J4937" t="s">
        <v>559</v>
      </c>
      <c r="L4937">
        <v>65</v>
      </c>
      <c r="M4937" t="s">
        <v>151</v>
      </c>
      <c r="N4937" t="s">
        <v>560</v>
      </c>
      <c r="O4937" t="s">
        <v>557</v>
      </c>
      <c r="V4937" s="31">
        <v>44562</v>
      </c>
      <c r="X4937">
        <v>2021</v>
      </c>
      <c r="Z4937" s="12" t="s">
        <v>59</v>
      </c>
      <c r="AB4937">
        <v>1</v>
      </c>
      <c r="AC4937" t="s">
        <v>60</v>
      </c>
      <c r="AD4937" t="s">
        <v>61</v>
      </c>
      <c r="AE4937" s="8">
        <v>1</v>
      </c>
      <c r="AF4937" s="33"/>
      <c r="AG4937" s="7">
        <f t="shared" si="1381"/>
        <v>0</v>
      </c>
      <c r="AH4937" s="7">
        <f t="shared" si="1388"/>
        <v>0</v>
      </c>
      <c r="AI4937" s="7">
        <f t="shared" si="1388"/>
        <v>0</v>
      </c>
      <c r="AJ4937" s="7">
        <f t="shared" si="1387"/>
        <v>0</v>
      </c>
      <c r="AK4937" s="7">
        <f t="shared" si="1389"/>
        <v>0</v>
      </c>
      <c r="AL4937" s="7">
        <f t="shared" si="1389"/>
        <v>0</v>
      </c>
      <c r="AM4937" s="7">
        <f t="shared" si="1382"/>
        <v>0</v>
      </c>
      <c r="AN4937" s="7">
        <f t="shared" si="1390"/>
        <v>0</v>
      </c>
      <c r="AO4937" s="7">
        <f t="shared" si="1390"/>
        <v>0</v>
      </c>
      <c r="AP4937" s="7">
        <f t="shared" si="1386"/>
        <v>0</v>
      </c>
    </row>
    <row r="4938" spans="1:42">
      <c r="A4938" t="s">
        <v>9182</v>
      </c>
      <c r="B4938" t="s">
        <v>9652</v>
      </c>
      <c r="C4938">
        <v>4</v>
      </c>
      <c r="E4938" t="s">
        <v>9653</v>
      </c>
      <c r="G4938" t="s">
        <v>673</v>
      </c>
      <c r="H4938" s="31">
        <v>44562</v>
      </c>
      <c r="I4938" t="s">
        <v>218</v>
      </c>
      <c r="J4938" t="s">
        <v>219</v>
      </c>
      <c r="L4938">
        <v>32</v>
      </c>
      <c r="M4938" t="s">
        <v>195</v>
      </c>
      <c r="N4938" t="s">
        <v>674</v>
      </c>
      <c r="O4938" t="s">
        <v>673</v>
      </c>
      <c r="V4938" s="31">
        <v>43074</v>
      </c>
      <c r="W4938" t="s">
        <v>222</v>
      </c>
      <c r="X4938">
        <v>2017</v>
      </c>
      <c r="Z4938" s="12" t="s">
        <v>81</v>
      </c>
      <c r="AB4938">
        <v>1</v>
      </c>
      <c r="AC4938" t="s">
        <v>60</v>
      </c>
      <c r="AD4938" t="s">
        <v>61</v>
      </c>
      <c r="AE4938" s="8">
        <v>1</v>
      </c>
      <c r="AF4938" s="33"/>
      <c r="AG4938" s="7">
        <f t="shared" si="1381"/>
        <v>0</v>
      </c>
      <c r="AH4938" s="7">
        <f t="shared" si="1388"/>
        <v>0</v>
      </c>
      <c r="AI4938" s="7">
        <f t="shared" si="1388"/>
        <v>0</v>
      </c>
      <c r="AJ4938" s="7">
        <f t="shared" si="1387"/>
        <v>0</v>
      </c>
      <c r="AK4938" s="7">
        <f t="shared" si="1389"/>
        <v>0</v>
      </c>
      <c r="AL4938" s="7">
        <f t="shared" si="1389"/>
        <v>0</v>
      </c>
      <c r="AM4938" s="7">
        <f t="shared" si="1382"/>
        <v>0</v>
      </c>
      <c r="AN4938" s="7">
        <f t="shared" si="1390"/>
        <v>0</v>
      </c>
      <c r="AO4938" s="7">
        <f t="shared" si="1390"/>
        <v>0</v>
      </c>
      <c r="AP4938" s="7">
        <f t="shared" si="1386"/>
        <v>0</v>
      </c>
    </row>
    <row r="4939" spans="1:42">
      <c r="A4939" t="s">
        <v>9182</v>
      </c>
      <c r="B4939" t="s">
        <v>9652</v>
      </c>
      <c r="C4939">
        <v>4</v>
      </c>
      <c r="D4939" t="s">
        <v>2788</v>
      </c>
      <c r="E4939" t="s">
        <v>9654</v>
      </c>
      <c r="G4939" t="s">
        <v>148</v>
      </c>
      <c r="H4939" s="31">
        <v>44105</v>
      </c>
      <c r="I4939" t="s">
        <v>149</v>
      </c>
      <c r="J4939" t="s">
        <v>148</v>
      </c>
      <c r="K4939" t="s">
        <v>150</v>
      </c>
      <c r="L4939">
        <v>65</v>
      </c>
      <c r="M4939" t="s">
        <v>151</v>
      </c>
      <c r="N4939" t="s">
        <v>152</v>
      </c>
      <c r="O4939" t="s">
        <v>153</v>
      </c>
      <c r="Q4939" t="s">
        <v>154</v>
      </c>
      <c r="R4939" t="s">
        <v>155</v>
      </c>
      <c r="S4939" t="s">
        <v>156</v>
      </c>
      <c r="V4939" s="31">
        <v>43101</v>
      </c>
      <c r="W4939" t="s">
        <v>157</v>
      </c>
      <c r="X4939">
        <v>2017</v>
      </c>
      <c r="Y4939" t="s">
        <v>155</v>
      </c>
      <c r="Z4939" s="12" t="s">
        <v>158</v>
      </c>
      <c r="AA4939" t="s">
        <v>159</v>
      </c>
      <c r="AB4939">
        <v>1</v>
      </c>
      <c r="AC4939" t="s">
        <v>60</v>
      </c>
      <c r="AD4939" t="s">
        <v>61</v>
      </c>
      <c r="AE4939" s="8">
        <v>1</v>
      </c>
      <c r="AF4939" s="33"/>
      <c r="AG4939" s="7">
        <f t="shared" ref="AG4939:AG4951" si="1391">$AF4939*$AB4939*$AE4939</f>
        <v>0</v>
      </c>
      <c r="AH4939" s="7">
        <f t="shared" si="1388"/>
        <v>0</v>
      </c>
      <c r="AI4939" s="7">
        <f t="shared" si="1388"/>
        <v>0</v>
      </c>
      <c r="AJ4939" s="7">
        <f t="shared" si="1387"/>
        <v>0</v>
      </c>
      <c r="AK4939" s="7">
        <f t="shared" si="1389"/>
        <v>0</v>
      </c>
      <c r="AL4939" s="7">
        <f t="shared" si="1389"/>
        <v>0</v>
      </c>
      <c r="AM4939" s="7">
        <f t="shared" ref="AM4939:AM4951" si="1392">$AF4939*$AB4939*$AE4939</f>
        <v>0</v>
      </c>
      <c r="AN4939" s="7">
        <f t="shared" si="1390"/>
        <v>0</v>
      </c>
      <c r="AO4939" s="7">
        <f t="shared" si="1390"/>
        <v>0</v>
      </c>
      <c r="AP4939" s="7">
        <f t="shared" si="1386"/>
        <v>0</v>
      </c>
    </row>
    <row r="4940" spans="1:42">
      <c r="A4940" t="s">
        <v>9182</v>
      </c>
      <c r="B4940" t="s">
        <v>9652</v>
      </c>
      <c r="C4940">
        <v>4</v>
      </c>
      <c r="D4940" t="s">
        <v>9655</v>
      </c>
      <c r="E4940" t="s">
        <v>9656</v>
      </c>
      <c r="G4940" t="s">
        <v>164</v>
      </c>
      <c r="H4940" s="31">
        <v>44105</v>
      </c>
      <c r="I4940" t="s">
        <v>165</v>
      </c>
      <c r="J4940" t="s">
        <v>166</v>
      </c>
      <c r="L4940">
        <v>65</v>
      </c>
      <c r="M4940" t="s">
        <v>151</v>
      </c>
      <c r="N4940" t="s">
        <v>167</v>
      </c>
      <c r="O4940" t="s">
        <v>168</v>
      </c>
      <c r="R4940" t="s">
        <v>169</v>
      </c>
      <c r="V4940" s="31">
        <v>43101</v>
      </c>
      <c r="W4940" t="s">
        <v>157</v>
      </c>
      <c r="X4940">
        <v>2017</v>
      </c>
      <c r="Y4940" t="s">
        <v>169</v>
      </c>
      <c r="Z4940" s="12" t="s">
        <v>158</v>
      </c>
      <c r="AA4940" t="s">
        <v>170</v>
      </c>
      <c r="AB4940">
        <v>1</v>
      </c>
      <c r="AC4940" t="s">
        <v>60</v>
      </c>
      <c r="AD4940" t="s">
        <v>61</v>
      </c>
      <c r="AE4940" s="8">
        <v>1</v>
      </c>
      <c r="AF4940" s="33"/>
      <c r="AG4940" s="7">
        <f t="shared" si="1391"/>
        <v>0</v>
      </c>
      <c r="AH4940" s="7">
        <f t="shared" si="1388"/>
        <v>0</v>
      </c>
      <c r="AI4940" s="7">
        <f t="shared" si="1388"/>
        <v>0</v>
      </c>
      <c r="AJ4940" s="7">
        <f t="shared" si="1387"/>
        <v>0</v>
      </c>
      <c r="AK4940" s="7">
        <f t="shared" si="1389"/>
        <v>0</v>
      </c>
      <c r="AL4940" s="7">
        <f t="shared" si="1389"/>
        <v>0</v>
      </c>
      <c r="AM4940" s="7">
        <f t="shared" si="1392"/>
        <v>0</v>
      </c>
      <c r="AN4940" s="7">
        <f t="shared" si="1390"/>
        <v>0</v>
      </c>
      <c r="AO4940" s="7">
        <f t="shared" si="1390"/>
        <v>0</v>
      </c>
      <c r="AP4940" s="7">
        <f t="shared" si="1386"/>
        <v>0</v>
      </c>
    </row>
    <row r="4941" spans="1:42">
      <c r="A4941" t="s">
        <v>9182</v>
      </c>
      <c r="B4941" t="s">
        <v>9652</v>
      </c>
      <c r="C4941">
        <v>4</v>
      </c>
      <c r="E4941" t="s">
        <v>9657</v>
      </c>
      <c r="G4941" t="s">
        <v>898</v>
      </c>
      <c r="H4941" s="31">
        <v>44958</v>
      </c>
      <c r="I4941" t="s">
        <v>899</v>
      </c>
      <c r="J4941" t="s">
        <v>898</v>
      </c>
      <c r="L4941">
        <v>65</v>
      </c>
      <c r="M4941" t="s">
        <v>151</v>
      </c>
      <c r="N4941" t="s">
        <v>900</v>
      </c>
      <c r="O4941" t="s">
        <v>898</v>
      </c>
      <c r="Q4941" t="s">
        <v>998</v>
      </c>
      <c r="S4941" t="s">
        <v>9626</v>
      </c>
      <c r="V4941" s="31">
        <v>44790</v>
      </c>
      <c r="W4941" t="s">
        <v>157</v>
      </c>
      <c r="X4941">
        <v>2022</v>
      </c>
      <c r="Z4941" s="12" t="s">
        <v>158</v>
      </c>
      <c r="AB4941">
        <v>1</v>
      </c>
      <c r="AC4941" t="s">
        <v>60</v>
      </c>
      <c r="AD4941" t="s">
        <v>61</v>
      </c>
      <c r="AE4941" s="8">
        <v>1</v>
      </c>
      <c r="AF4941" s="33"/>
      <c r="AG4941" s="7">
        <f t="shared" si="1391"/>
        <v>0</v>
      </c>
      <c r="AH4941" s="7">
        <f t="shared" si="1388"/>
        <v>0</v>
      </c>
      <c r="AI4941" s="7">
        <f t="shared" si="1388"/>
        <v>0</v>
      </c>
      <c r="AJ4941" s="7">
        <f t="shared" si="1387"/>
        <v>0</v>
      </c>
      <c r="AK4941" s="7">
        <f t="shared" si="1389"/>
        <v>0</v>
      </c>
      <c r="AL4941" s="7">
        <f t="shared" si="1389"/>
        <v>0</v>
      </c>
      <c r="AM4941" s="7">
        <f t="shared" si="1392"/>
        <v>0</v>
      </c>
      <c r="AN4941" s="7">
        <f t="shared" si="1390"/>
        <v>0</v>
      </c>
      <c r="AO4941" s="7">
        <f t="shared" si="1390"/>
        <v>0</v>
      </c>
      <c r="AP4941" s="7">
        <f t="shared" si="1386"/>
        <v>0</v>
      </c>
    </row>
    <row r="4942" spans="1:42">
      <c r="A4942" t="s">
        <v>9182</v>
      </c>
      <c r="B4942" t="s">
        <v>9658</v>
      </c>
      <c r="C4942">
        <v>4</v>
      </c>
      <c r="E4942" t="s">
        <v>9659</v>
      </c>
      <c r="F4942" t="s">
        <v>9660</v>
      </c>
      <c r="G4942" t="s">
        <v>175</v>
      </c>
      <c r="H4942" s="31">
        <v>45170</v>
      </c>
      <c r="I4942" t="s">
        <v>176</v>
      </c>
      <c r="J4942" t="s">
        <v>177</v>
      </c>
      <c r="L4942">
        <v>65</v>
      </c>
      <c r="M4942" t="s">
        <v>151</v>
      </c>
      <c r="N4942" t="s">
        <v>178</v>
      </c>
      <c r="O4942" t="s">
        <v>177</v>
      </c>
      <c r="V4942" s="31">
        <v>42867</v>
      </c>
      <c r="X4942">
        <v>2017</v>
      </c>
      <c r="Z4942" s="12" t="s">
        <v>59</v>
      </c>
      <c r="AB4942">
        <v>1</v>
      </c>
      <c r="AC4942" t="s">
        <v>60</v>
      </c>
      <c r="AD4942" t="s">
        <v>61</v>
      </c>
      <c r="AE4942" s="8">
        <v>1</v>
      </c>
      <c r="AF4942" s="33"/>
      <c r="AG4942" s="7">
        <f t="shared" si="1391"/>
        <v>0</v>
      </c>
      <c r="AH4942" s="7">
        <f t="shared" si="1388"/>
        <v>0</v>
      </c>
      <c r="AI4942" s="7">
        <f t="shared" si="1388"/>
        <v>0</v>
      </c>
      <c r="AJ4942" s="7">
        <f t="shared" si="1387"/>
        <v>0</v>
      </c>
      <c r="AK4942" s="7">
        <f t="shared" si="1389"/>
        <v>0</v>
      </c>
      <c r="AL4942" s="7">
        <f t="shared" si="1389"/>
        <v>0</v>
      </c>
      <c r="AM4942" s="7">
        <f t="shared" si="1392"/>
        <v>0</v>
      </c>
      <c r="AN4942" s="7">
        <f t="shared" si="1390"/>
        <v>0</v>
      </c>
      <c r="AO4942" s="7">
        <f t="shared" si="1390"/>
        <v>0</v>
      </c>
      <c r="AP4942" s="7">
        <f t="shared" si="1386"/>
        <v>0</v>
      </c>
    </row>
    <row r="4943" spans="1:42">
      <c r="A4943" t="s">
        <v>9182</v>
      </c>
      <c r="B4943" t="s">
        <v>9661</v>
      </c>
      <c r="C4943">
        <v>4</v>
      </c>
      <c r="E4943" t="s">
        <v>9662</v>
      </c>
      <c r="G4943" t="s">
        <v>217</v>
      </c>
      <c r="H4943" s="31">
        <v>44562</v>
      </c>
      <c r="I4943" t="s">
        <v>218</v>
      </c>
      <c r="J4943" t="s">
        <v>219</v>
      </c>
      <c r="L4943">
        <v>32</v>
      </c>
      <c r="M4943" t="s">
        <v>195</v>
      </c>
      <c r="N4943" t="s">
        <v>220</v>
      </c>
      <c r="O4943" t="s">
        <v>217</v>
      </c>
      <c r="V4943" s="31">
        <v>43074</v>
      </c>
      <c r="W4943" t="s">
        <v>222</v>
      </c>
      <c r="X4943">
        <v>2017</v>
      </c>
      <c r="Z4943" s="12" t="s">
        <v>81</v>
      </c>
      <c r="AB4943">
        <v>1</v>
      </c>
      <c r="AC4943" t="s">
        <v>60</v>
      </c>
      <c r="AD4943" t="s">
        <v>61</v>
      </c>
      <c r="AE4943" s="8">
        <v>1</v>
      </c>
      <c r="AF4943" s="33"/>
      <c r="AG4943" s="7">
        <f t="shared" si="1391"/>
        <v>0</v>
      </c>
      <c r="AH4943" s="7">
        <f t="shared" si="1388"/>
        <v>0</v>
      </c>
      <c r="AI4943" s="7">
        <f t="shared" si="1388"/>
        <v>0</v>
      </c>
      <c r="AJ4943" s="7">
        <f t="shared" si="1387"/>
        <v>0</v>
      </c>
      <c r="AK4943" s="7">
        <f t="shared" si="1389"/>
        <v>0</v>
      </c>
      <c r="AL4943" s="7">
        <f t="shared" si="1389"/>
        <v>0</v>
      </c>
      <c r="AM4943" s="7">
        <f t="shared" si="1392"/>
        <v>0</v>
      </c>
      <c r="AN4943" s="7">
        <f t="shared" si="1390"/>
        <v>0</v>
      </c>
      <c r="AO4943" s="7">
        <f t="shared" si="1390"/>
        <v>0</v>
      </c>
      <c r="AP4943" s="7">
        <f t="shared" si="1386"/>
        <v>0</v>
      </c>
    </row>
    <row r="4944" spans="1:42">
      <c r="A4944" t="s">
        <v>9182</v>
      </c>
      <c r="B4944" t="s">
        <v>9663</v>
      </c>
      <c r="C4944">
        <v>4</v>
      </c>
      <c r="E4944" t="s">
        <v>9664</v>
      </c>
      <c r="G4944" t="s">
        <v>557</v>
      </c>
      <c r="H4944" s="31">
        <v>44593</v>
      </c>
      <c r="I4944" t="s">
        <v>558</v>
      </c>
      <c r="J4944" t="s">
        <v>559</v>
      </c>
      <c r="L4944">
        <v>65</v>
      </c>
      <c r="M4944" t="s">
        <v>151</v>
      </c>
      <c r="N4944" t="s">
        <v>560</v>
      </c>
      <c r="O4944" t="s">
        <v>557</v>
      </c>
      <c r="V4944" s="31">
        <v>44562</v>
      </c>
      <c r="X4944">
        <v>2021</v>
      </c>
      <c r="Z4944" s="12" t="s">
        <v>59</v>
      </c>
      <c r="AB4944">
        <v>1</v>
      </c>
      <c r="AC4944" t="s">
        <v>60</v>
      </c>
      <c r="AD4944" t="s">
        <v>61</v>
      </c>
      <c r="AE4944" s="8">
        <v>1</v>
      </c>
      <c r="AF4944" s="33"/>
      <c r="AG4944" s="7">
        <f t="shared" si="1391"/>
        <v>0</v>
      </c>
      <c r="AH4944" s="7">
        <f t="shared" si="1388"/>
        <v>0</v>
      </c>
      <c r="AI4944" s="7">
        <f t="shared" si="1388"/>
        <v>0</v>
      </c>
      <c r="AJ4944" s="7">
        <f t="shared" si="1387"/>
        <v>0</v>
      </c>
      <c r="AK4944" s="7">
        <f t="shared" si="1389"/>
        <v>0</v>
      </c>
      <c r="AL4944" s="7">
        <f t="shared" si="1389"/>
        <v>0</v>
      </c>
      <c r="AM4944" s="7">
        <f t="shared" si="1392"/>
        <v>0</v>
      </c>
      <c r="AN4944" s="7">
        <f t="shared" si="1390"/>
        <v>0</v>
      </c>
      <c r="AO4944" s="7">
        <f t="shared" si="1390"/>
        <v>0</v>
      </c>
      <c r="AP4944" s="7">
        <f t="shared" si="1386"/>
        <v>0</v>
      </c>
    </row>
    <row r="4945" spans="1:42">
      <c r="A4945" t="s">
        <v>9182</v>
      </c>
      <c r="B4945" t="s">
        <v>9665</v>
      </c>
      <c r="C4945">
        <v>4</v>
      </c>
      <c r="E4945" t="s">
        <v>9666</v>
      </c>
      <c r="G4945" t="s">
        <v>557</v>
      </c>
      <c r="H4945" s="31">
        <v>44593</v>
      </c>
      <c r="I4945" t="s">
        <v>558</v>
      </c>
      <c r="J4945" t="s">
        <v>559</v>
      </c>
      <c r="L4945">
        <v>65</v>
      </c>
      <c r="M4945" t="s">
        <v>151</v>
      </c>
      <c r="N4945" t="s">
        <v>560</v>
      </c>
      <c r="O4945" t="s">
        <v>557</v>
      </c>
      <c r="V4945" s="31">
        <v>44562</v>
      </c>
      <c r="X4945">
        <v>2021</v>
      </c>
      <c r="Z4945" s="12" t="s">
        <v>59</v>
      </c>
      <c r="AB4945">
        <v>1</v>
      </c>
      <c r="AC4945" t="s">
        <v>60</v>
      </c>
      <c r="AD4945" t="s">
        <v>61</v>
      </c>
      <c r="AE4945" s="8">
        <v>1</v>
      </c>
      <c r="AF4945" s="33"/>
      <c r="AG4945" s="7">
        <f t="shared" si="1391"/>
        <v>0</v>
      </c>
      <c r="AH4945" s="7">
        <f t="shared" si="1388"/>
        <v>0</v>
      </c>
      <c r="AI4945" s="7">
        <f t="shared" si="1388"/>
        <v>0</v>
      </c>
      <c r="AJ4945" s="7">
        <f t="shared" si="1387"/>
        <v>0</v>
      </c>
      <c r="AK4945" s="7">
        <f t="shared" si="1389"/>
        <v>0</v>
      </c>
      <c r="AL4945" s="7">
        <f t="shared" si="1389"/>
        <v>0</v>
      </c>
      <c r="AM4945" s="7">
        <f t="shared" si="1392"/>
        <v>0</v>
      </c>
      <c r="AN4945" s="7">
        <f t="shared" si="1390"/>
        <v>0</v>
      </c>
      <c r="AO4945" s="7">
        <f t="shared" si="1390"/>
        <v>0</v>
      </c>
      <c r="AP4945" s="7">
        <f t="shared" si="1386"/>
        <v>0</v>
      </c>
    </row>
    <row r="4946" spans="1:42">
      <c r="A4946" t="s">
        <v>9182</v>
      </c>
      <c r="B4946" t="s">
        <v>9667</v>
      </c>
      <c r="C4946">
        <v>4</v>
      </c>
      <c r="E4946" t="s">
        <v>9668</v>
      </c>
      <c r="G4946" t="s">
        <v>557</v>
      </c>
      <c r="H4946" s="31">
        <v>44593</v>
      </c>
      <c r="I4946" t="s">
        <v>558</v>
      </c>
      <c r="J4946" t="s">
        <v>559</v>
      </c>
      <c r="L4946">
        <v>65</v>
      </c>
      <c r="M4946" t="s">
        <v>151</v>
      </c>
      <c r="N4946" t="s">
        <v>560</v>
      </c>
      <c r="O4946" t="s">
        <v>557</v>
      </c>
      <c r="V4946" s="31">
        <v>44562</v>
      </c>
      <c r="X4946">
        <v>2021</v>
      </c>
      <c r="Z4946" s="12" t="s">
        <v>59</v>
      </c>
      <c r="AB4946">
        <v>1</v>
      </c>
      <c r="AC4946" t="s">
        <v>60</v>
      </c>
      <c r="AD4946" t="s">
        <v>61</v>
      </c>
      <c r="AE4946" s="8">
        <v>1</v>
      </c>
      <c r="AF4946" s="33"/>
      <c r="AG4946" s="7">
        <f t="shared" si="1391"/>
        <v>0</v>
      </c>
      <c r="AH4946" s="7">
        <f t="shared" si="1388"/>
        <v>0</v>
      </c>
      <c r="AI4946" s="7">
        <f t="shared" si="1388"/>
        <v>0</v>
      </c>
      <c r="AJ4946" s="7">
        <f t="shared" si="1387"/>
        <v>0</v>
      </c>
      <c r="AK4946" s="7">
        <f t="shared" si="1389"/>
        <v>0</v>
      </c>
      <c r="AL4946" s="7">
        <f t="shared" si="1389"/>
        <v>0</v>
      </c>
      <c r="AM4946" s="7">
        <f t="shared" si="1392"/>
        <v>0</v>
      </c>
      <c r="AN4946" s="7">
        <f t="shared" si="1390"/>
        <v>0</v>
      </c>
      <c r="AO4946" s="7">
        <f t="shared" si="1390"/>
        <v>0</v>
      </c>
      <c r="AP4946" s="7">
        <f t="shared" si="1386"/>
        <v>0</v>
      </c>
    </row>
    <row r="4947" spans="1:42">
      <c r="A4947" t="s">
        <v>9182</v>
      </c>
      <c r="B4947" t="s">
        <v>9669</v>
      </c>
      <c r="C4947">
        <v>4</v>
      </c>
      <c r="E4947" t="s">
        <v>9670</v>
      </c>
      <c r="G4947" t="s">
        <v>695</v>
      </c>
      <c r="H4947" s="31">
        <v>44682</v>
      </c>
      <c r="I4947" t="s">
        <v>696</v>
      </c>
      <c r="J4947" t="s">
        <v>697</v>
      </c>
      <c r="K4947" t="s">
        <v>9671</v>
      </c>
      <c r="L4947">
        <v>53</v>
      </c>
      <c r="M4947" t="s">
        <v>75</v>
      </c>
      <c r="N4947" t="s">
        <v>688</v>
      </c>
      <c r="O4947" t="s">
        <v>689</v>
      </c>
      <c r="R4947" t="s">
        <v>691</v>
      </c>
      <c r="U4947" t="s">
        <v>699</v>
      </c>
      <c r="V4947" s="31">
        <v>43101</v>
      </c>
      <c r="X4947">
        <v>2017</v>
      </c>
      <c r="Y4947" t="s">
        <v>691</v>
      </c>
      <c r="Z4947" s="12" t="s">
        <v>59</v>
      </c>
      <c r="AB4947">
        <v>1</v>
      </c>
      <c r="AC4947" t="s">
        <v>60</v>
      </c>
      <c r="AD4947" t="s">
        <v>61</v>
      </c>
      <c r="AE4947" s="8">
        <v>1</v>
      </c>
      <c r="AF4947" s="33"/>
      <c r="AG4947" s="7">
        <f t="shared" si="1391"/>
        <v>0</v>
      </c>
      <c r="AH4947" s="7">
        <f t="shared" si="1388"/>
        <v>0</v>
      </c>
      <c r="AI4947" s="7">
        <f t="shared" si="1388"/>
        <v>0</v>
      </c>
      <c r="AJ4947" s="7">
        <f t="shared" si="1387"/>
        <v>0</v>
      </c>
      <c r="AK4947" s="7">
        <f t="shared" si="1389"/>
        <v>0</v>
      </c>
      <c r="AL4947" s="7">
        <f t="shared" si="1389"/>
        <v>0</v>
      </c>
      <c r="AM4947" s="7">
        <f t="shared" si="1392"/>
        <v>0</v>
      </c>
      <c r="AN4947" s="7">
        <f t="shared" si="1390"/>
        <v>0</v>
      </c>
      <c r="AO4947" s="7">
        <f t="shared" si="1390"/>
        <v>0</v>
      </c>
      <c r="AP4947" s="7">
        <f t="shared" si="1386"/>
        <v>0</v>
      </c>
    </row>
    <row r="4948" spans="1:42">
      <c r="A4948" t="s">
        <v>9182</v>
      </c>
      <c r="B4948" t="s">
        <v>9669</v>
      </c>
      <c r="C4948">
        <v>4</v>
      </c>
      <c r="E4948" t="s">
        <v>9672</v>
      </c>
      <c r="G4948" t="s">
        <v>9673</v>
      </c>
      <c r="H4948" s="31">
        <v>44621</v>
      </c>
      <c r="I4948" t="s">
        <v>112</v>
      </c>
      <c r="J4948" t="s">
        <v>113</v>
      </c>
      <c r="K4948" t="s">
        <v>9674</v>
      </c>
      <c r="L4948">
        <v>53</v>
      </c>
      <c r="M4948" t="s">
        <v>75</v>
      </c>
      <c r="N4948" t="s">
        <v>96</v>
      </c>
      <c r="O4948" t="s">
        <v>97</v>
      </c>
      <c r="R4948" t="s">
        <v>98</v>
      </c>
      <c r="S4948" t="s">
        <v>9675</v>
      </c>
      <c r="V4948" s="31">
        <v>43101</v>
      </c>
      <c r="W4948" t="s">
        <v>100</v>
      </c>
      <c r="X4948">
        <v>2017</v>
      </c>
      <c r="Y4948" t="s">
        <v>9674</v>
      </c>
      <c r="Z4948" s="12" t="s">
        <v>59</v>
      </c>
      <c r="AA4948" t="s">
        <v>101</v>
      </c>
      <c r="AB4948">
        <v>1</v>
      </c>
      <c r="AC4948" t="s">
        <v>60</v>
      </c>
      <c r="AD4948" t="s">
        <v>61</v>
      </c>
      <c r="AE4948" s="8">
        <v>1</v>
      </c>
      <c r="AF4948" s="33"/>
      <c r="AG4948" s="7">
        <f t="shared" si="1391"/>
        <v>0</v>
      </c>
      <c r="AH4948" s="7">
        <f t="shared" si="1388"/>
        <v>0</v>
      </c>
      <c r="AI4948" s="7">
        <f t="shared" si="1388"/>
        <v>0</v>
      </c>
      <c r="AJ4948" s="7">
        <f t="shared" si="1387"/>
        <v>0</v>
      </c>
      <c r="AK4948" s="7">
        <f t="shared" si="1389"/>
        <v>0</v>
      </c>
      <c r="AL4948" s="7">
        <f t="shared" si="1389"/>
        <v>0</v>
      </c>
      <c r="AM4948" s="7">
        <f t="shared" si="1392"/>
        <v>0</v>
      </c>
      <c r="AN4948" s="7">
        <f t="shared" si="1390"/>
        <v>0</v>
      </c>
      <c r="AO4948" s="7">
        <f t="shared" si="1390"/>
        <v>0</v>
      </c>
      <c r="AP4948" s="7">
        <f t="shared" si="1386"/>
        <v>0</v>
      </c>
    </row>
    <row r="4949" spans="1:42">
      <c r="A4949" t="s">
        <v>9182</v>
      </c>
      <c r="B4949" t="s">
        <v>9669</v>
      </c>
      <c r="C4949">
        <v>4</v>
      </c>
      <c r="E4949" t="s">
        <v>9676</v>
      </c>
      <c r="G4949" t="s">
        <v>51</v>
      </c>
      <c r="H4949" s="31">
        <v>44593</v>
      </c>
      <c r="I4949" t="s">
        <v>52</v>
      </c>
      <c r="J4949" t="s">
        <v>51</v>
      </c>
      <c r="K4949" t="s">
        <v>9677</v>
      </c>
      <c r="L4949">
        <v>56</v>
      </c>
      <c r="M4949" t="s">
        <v>54</v>
      </c>
      <c r="N4949" t="s">
        <v>55</v>
      </c>
      <c r="O4949" t="s">
        <v>51</v>
      </c>
      <c r="R4949" t="s">
        <v>501</v>
      </c>
      <c r="S4949" t="s">
        <v>9678</v>
      </c>
      <c r="T4949" t="s">
        <v>9679</v>
      </c>
      <c r="U4949" t="s">
        <v>501</v>
      </c>
      <c r="X4949">
        <v>2017</v>
      </c>
      <c r="Y4949" t="s">
        <v>501</v>
      </c>
      <c r="Z4949" s="12" t="s">
        <v>59</v>
      </c>
      <c r="AB4949">
        <v>1</v>
      </c>
      <c r="AC4949" t="s">
        <v>60</v>
      </c>
      <c r="AD4949" t="s">
        <v>61</v>
      </c>
      <c r="AE4949" s="8">
        <v>1</v>
      </c>
      <c r="AF4949" s="33"/>
      <c r="AG4949" s="7">
        <f t="shared" si="1391"/>
        <v>0</v>
      </c>
      <c r="AH4949" s="7">
        <f t="shared" si="1388"/>
        <v>0</v>
      </c>
      <c r="AI4949" s="7">
        <f t="shared" si="1388"/>
        <v>0</v>
      </c>
      <c r="AJ4949" s="7">
        <f t="shared" si="1387"/>
        <v>0</v>
      </c>
      <c r="AK4949" s="7">
        <f t="shared" si="1389"/>
        <v>0</v>
      </c>
      <c r="AL4949" s="7">
        <f t="shared" si="1389"/>
        <v>0</v>
      </c>
      <c r="AM4949" s="7">
        <f t="shared" si="1392"/>
        <v>0</v>
      </c>
      <c r="AN4949" s="7">
        <f t="shared" si="1390"/>
        <v>0</v>
      </c>
      <c r="AO4949" s="7">
        <f t="shared" si="1390"/>
        <v>0</v>
      </c>
      <c r="AP4949" s="7">
        <f t="shared" si="1386"/>
        <v>0</v>
      </c>
    </row>
    <row r="4950" spans="1:42">
      <c r="A4950" t="s">
        <v>9182</v>
      </c>
      <c r="B4950" t="s">
        <v>9669</v>
      </c>
      <c r="C4950">
        <v>4</v>
      </c>
      <c r="E4950" t="s">
        <v>9680</v>
      </c>
      <c r="G4950" t="s">
        <v>701</v>
      </c>
      <c r="H4950" s="31">
        <v>44621</v>
      </c>
      <c r="I4950" t="s">
        <v>702</v>
      </c>
      <c r="J4950" t="s">
        <v>701</v>
      </c>
      <c r="L4950">
        <v>53</v>
      </c>
      <c r="M4950" t="s">
        <v>75</v>
      </c>
      <c r="N4950" t="s">
        <v>703</v>
      </c>
      <c r="O4950" t="s">
        <v>701</v>
      </c>
      <c r="R4950" t="s">
        <v>78</v>
      </c>
      <c r="S4950" t="s">
        <v>5373</v>
      </c>
      <c r="U4950" t="s">
        <v>78</v>
      </c>
      <c r="V4950" s="31">
        <v>43101</v>
      </c>
      <c r="X4950">
        <v>2017</v>
      </c>
      <c r="Y4950" t="s">
        <v>78</v>
      </c>
      <c r="Z4950" s="12" t="s">
        <v>59</v>
      </c>
      <c r="AB4950">
        <v>1</v>
      </c>
      <c r="AC4950" t="s">
        <v>60</v>
      </c>
      <c r="AD4950" t="s">
        <v>61</v>
      </c>
      <c r="AE4950" s="8">
        <v>1</v>
      </c>
      <c r="AF4950" s="33"/>
      <c r="AG4950" s="7">
        <f t="shared" si="1391"/>
        <v>0</v>
      </c>
      <c r="AH4950" s="7">
        <f t="shared" si="1388"/>
        <v>0</v>
      </c>
      <c r="AI4950" s="7">
        <f t="shared" si="1388"/>
        <v>0</v>
      </c>
      <c r="AJ4950" s="7">
        <f t="shared" si="1387"/>
        <v>0</v>
      </c>
      <c r="AK4950" s="7">
        <f t="shared" si="1389"/>
        <v>0</v>
      </c>
      <c r="AL4950" s="7">
        <f t="shared" si="1389"/>
        <v>0</v>
      </c>
      <c r="AM4950" s="7">
        <f t="shared" si="1392"/>
        <v>0</v>
      </c>
      <c r="AN4950" s="7">
        <f t="shared" si="1390"/>
        <v>0</v>
      </c>
      <c r="AO4950" s="7">
        <f t="shared" si="1390"/>
        <v>0</v>
      </c>
      <c r="AP4950" s="7">
        <f t="shared" si="1386"/>
        <v>0</v>
      </c>
    </row>
    <row r="4951" spans="1:42">
      <c r="A4951" t="s">
        <v>9182</v>
      </c>
      <c r="B4951" t="s">
        <v>9669</v>
      </c>
      <c r="C4951">
        <v>4</v>
      </c>
      <c r="E4951" t="s">
        <v>9681</v>
      </c>
      <c r="G4951" t="s">
        <v>872</v>
      </c>
      <c r="H4951" s="31">
        <v>44682</v>
      </c>
      <c r="I4951" t="s">
        <v>873</v>
      </c>
      <c r="J4951" t="s">
        <v>872</v>
      </c>
      <c r="K4951" t="s">
        <v>9682</v>
      </c>
      <c r="L4951">
        <v>53</v>
      </c>
      <c r="M4951" t="s">
        <v>75</v>
      </c>
      <c r="N4951" t="s">
        <v>874</v>
      </c>
      <c r="O4951" t="s">
        <v>875</v>
      </c>
      <c r="R4951" t="s">
        <v>475</v>
      </c>
      <c r="U4951" t="s">
        <v>876</v>
      </c>
      <c r="V4951" s="31">
        <v>42370</v>
      </c>
      <c r="X4951">
        <v>2017</v>
      </c>
      <c r="Y4951" t="s">
        <v>475</v>
      </c>
      <c r="Z4951" s="12" t="s">
        <v>59</v>
      </c>
      <c r="AB4951">
        <v>1</v>
      </c>
      <c r="AC4951" t="s">
        <v>60</v>
      </c>
      <c r="AD4951" t="s">
        <v>61</v>
      </c>
      <c r="AE4951" s="8">
        <v>1</v>
      </c>
      <c r="AF4951" s="33"/>
      <c r="AG4951" s="7">
        <f t="shared" si="1391"/>
        <v>0</v>
      </c>
      <c r="AH4951" s="7">
        <f t="shared" si="1388"/>
        <v>0</v>
      </c>
      <c r="AI4951" s="7">
        <f t="shared" si="1388"/>
        <v>0</v>
      </c>
      <c r="AJ4951" s="7">
        <f t="shared" si="1387"/>
        <v>0</v>
      </c>
      <c r="AK4951" s="7">
        <f t="shared" si="1389"/>
        <v>0</v>
      </c>
      <c r="AL4951" s="7">
        <f t="shared" si="1389"/>
        <v>0</v>
      </c>
      <c r="AM4951" s="7">
        <f t="shared" si="1392"/>
        <v>0</v>
      </c>
      <c r="AN4951" s="7">
        <f t="shared" si="1390"/>
        <v>0</v>
      </c>
      <c r="AO4951" s="7">
        <f t="shared" si="1390"/>
        <v>0</v>
      </c>
      <c r="AP4951" s="7">
        <f t="shared" si="1386"/>
        <v>0</v>
      </c>
    </row>
    <row r="4952" spans="1:42">
      <c r="A4952" t="s">
        <v>9182</v>
      </c>
      <c r="B4952" t="s">
        <v>9669</v>
      </c>
      <c r="C4952">
        <v>4</v>
      </c>
      <c r="E4952" t="s">
        <v>9683</v>
      </c>
      <c r="G4952" t="s">
        <v>1806</v>
      </c>
      <c r="H4952" s="31">
        <v>43586</v>
      </c>
      <c r="I4952" t="s">
        <v>1807</v>
      </c>
      <c r="J4952" t="s">
        <v>1806</v>
      </c>
      <c r="K4952" t="s">
        <v>9684</v>
      </c>
      <c r="L4952">
        <v>56</v>
      </c>
      <c r="M4952" t="s">
        <v>54</v>
      </c>
      <c r="N4952" t="s">
        <v>1809</v>
      </c>
      <c r="O4952" t="s">
        <v>1806</v>
      </c>
      <c r="R4952" t="s">
        <v>78</v>
      </c>
      <c r="S4952" t="s">
        <v>9685</v>
      </c>
      <c r="U4952" t="s">
        <v>78</v>
      </c>
      <c r="X4952">
        <v>2017</v>
      </c>
      <c r="Y4952" t="s">
        <v>78</v>
      </c>
      <c r="Z4952" s="12" t="s">
        <v>59</v>
      </c>
      <c r="AB4952">
        <v>1</v>
      </c>
      <c r="AC4952" t="s">
        <v>60</v>
      </c>
      <c r="AD4952" t="s">
        <v>1811</v>
      </c>
      <c r="AE4952" s="8">
        <v>1</v>
      </c>
      <c r="AF4952" s="33"/>
      <c r="AG4952" s="7"/>
      <c r="AH4952" s="7">
        <f>$AF4952*$AB4952*$AE4952</f>
        <v>0</v>
      </c>
      <c r="AI4952" s="7"/>
      <c r="AJ4952" s="7">
        <f t="shared" si="1387"/>
        <v>0</v>
      </c>
      <c r="AK4952" s="7"/>
      <c r="AL4952" s="7">
        <f>$AF4952*$AB4952*$AE4952</f>
        <v>0</v>
      </c>
      <c r="AM4952" s="7"/>
      <c r="AN4952" s="7">
        <f>$AF4952*$AB4952*$AE4952</f>
        <v>0</v>
      </c>
      <c r="AO4952" s="7"/>
      <c r="AP4952" s="7">
        <f t="shared" si="1386"/>
        <v>0</v>
      </c>
    </row>
    <row r="4953" spans="1:42">
      <c r="A4953" t="s">
        <v>9182</v>
      </c>
      <c r="B4953" t="s">
        <v>9669</v>
      </c>
      <c r="C4953">
        <v>4</v>
      </c>
      <c r="E4953" t="s">
        <v>9686</v>
      </c>
      <c r="G4953" t="s">
        <v>1806</v>
      </c>
      <c r="H4953" s="31">
        <v>43586</v>
      </c>
      <c r="I4953" t="s">
        <v>1807</v>
      </c>
      <c r="J4953" t="s">
        <v>1806</v>
      </c>
      <c r="K4953" t="s">
        <v>9687</v>
      </c>
      <c r="L4953">
        <v>56</v>
      </c>
      <c r="M4953" t="s">
        <v>54</v>
      </c>
      <c r="N4953" t="s">
        <v>1809</v>
      </c>
      <c r="O4953" t="s">
        <v>1806</v>
      </c>
      <c r="R4953" t="s">
        <v>78</v>
      </c>
      <c r="S4953" t="s">
        <v>9688</v>
      </c>
      <c r="U4953" t="s">
        <v>78</v>
      </c>
      <c r="X4953">
        <v>2017</v>
      </c>
      <c r="Y4953" t="s">
        <v>78</v>
      </c>
      <c r="Z4953" s="12" t="s">
        <v>59</v>
      </c>
      <c r="AB4953">
        <v>1</v>
      </c>
      <c r="AC4953" t="s">
        <v>60</v>
      </c>
      <c r="AD4953" t="s">
        <v>1811</v>
      </c>
      <c r="AE4953" s="8">
        <v>1</v>
      </c>
      <c r="AF4953" s="33"/>
      <c r="AG4953" s="7"/>
      <c r="AH4953" s="7">
        <f>$AF4953*$AB4953*$AE4953</f>
        <v>0</v>
      </c>
      <c r="AI4953" s="7"/>
      <c r="AJ4953" s="7">
        <f t="shared" si="1387"/>
        <v>0</v>
      </c>
      <c r="AK4953" s="7"/>
      <c r="AL4953" s="7">
        <f>$AF4953*$AB4953*$AE4953</f>
        <v>0</v>
      </c>
      <c r="AM4953" s="7"/>
      <c r="AN4953" s="7">
        <f>$AF4953*$AB4953*$AE4953</f>
        <v>0</v>
      </c>
      <c r="AO4953" s="7"/>
      <c r="AP4953" s="7">
        <f t="shared" si="1386"/>
        <v>0</v>
      </c>
    </row>
    <row r="4954" spans="1:42">
      <c r="A4954" t="s">
        <v>9182</v>
      </c>
      <c r="B4954" t="s">
        <v>9689</v>
      </c>
      <c r="C4954">
        <v>4</v>
      </c>
      <c r="E4954" t="s">
        <v>9690</v>
      </c>
      <c r="F4954" t="s">
        <v>9691</v>
      </c>
      <c r="G4954" t="s">
        <v>175</v>
      </c>
      <c r="H4954" s="31">
        <v>45170</v>
      </c>
      <c r="I4954" t="s">
        <v>176</v>
      </c>
      <c r="J4954" t="s">
        <v>177</v>
      </c>
      <c r="L4954">
        <v>65</v>
      </c>
      <c r="M4954" t="s">
        <v>151</v>
      </c>
      <c r="N4954" t="s">
        <v>178</v>
      </c>
      <c r="O4954" t="s">
        <v>177</v>
      </c>
      <c r="V4954" s="31">
        <v>42867</v>
      </c>
      <c r="X4954">
        <v>2017</v>
      </c>
      <c r="Z4954" s="12" t="s">
        <v>59</v>
      </c>
      <c r="AB4954">
        <v>1</v>
      </c>
      <c r="AC4954" t="s">
        <v>60</v>
      </c>
      <c r="AD4954" t="s">
        <v>61</v>
      </c>
      <c r="AE4954" s="8">
        <v>1</v>
      </c>
      <c r="AF4954" s="33"/>
      <c r="AG4954" s="7">
        <f t="shared" ref="AG4954:AG4985" si="1393">$AF4954*$AB4954*$AE4954</f>
        <v>0</v>
      </c>
      <c r="AH4954" s="7">
        <f>$AF4954*$AB4954*$AE4954</f>
        <v>0</v>
      </c>
      <c r="AI4954" s="7">
        <f>$AF4954*$AB4954*$AE4954</f>
        <v>0</v>
      </c>
      <c r="AJ4954" s="7">
        <f t="shared" si="1387"/>
        <v>0</v>
      </c>
      <c r="AK4954" s="7">
        <f>$AF4954*$AB4954*$AE4954</f>
        <v>0</v>
      </c>
      <c r="AL4954" s="7">
        <f>$AF4954*$AB4954*$AE4954</f>
        <v>0</v>
      </c>
      <c r="AM4954" s="7">
        <f t="shared" ref="AM4954:AM4985" si="1394">$AF4954*$AB4954*$AE4954</f>
        <v>0</v>
      </c>
      <c r="AN4954" s="7">
        <f>$AF4954*$AB4954*$AE4954</f>
        <v>0</v>
      </c>
      <c r="AO4954" s="7">
        <f>$AF4954*$AB4954*$AE4954</f>
        <v>0</v>
      </c>
      <c r="AP4954" s="7">
        <f t="shared" si="1386"/>
        <v>0</v>
      </c>
    </row>
    <row r="4955" spans="1:42">
      <c r="A4955" t="s">
        <v>9182</v>
      </c>
      <c r="B4955" t="s">
        <v>9689</v>
      </c>
      <c r="C4955">
        <v>4</v>
      </c>
      <c r="E4955" t="s">
        <v>9692</v>
      </c>
      <c r="G4955" t="s">
        <v>130</v>
      </c>
      <c r="H4955" s="31">
        <v>44621</v>
      </c>
      <c r="I4955" t="s">
        <v>131</v>
      </c>
      <c r="J4955" t="s">
        <v>132</v>
      </c>
      <c r="L4955">
        <v>57</v>
      </c>
      <c r="M4955" t="s">
        <v>133</v>
      </c>
      <c r="N4955" t="s">
        <v>134</v>
      </c>
      <c r="O4955" t="s">
        <v>132</v>
      </c>
      <c r="R4955" t="s">
        <v>135</v>
      </c>
      <c r="S4955" t="s">
        <v>2705</v>
      </c>
      <c r="V4955" s="31">
        <v>43101</v>
      </c>
      <c r="X4955">
        <v>2017</v>
      </c>
      <c r="Y4955" t="s">
        <v>135</v>
      </c>
      <c r="Z4955" s="12" t="s">
        <v>59</v>
      </c>
      <c r="AB4955">
        <v>1</v>
      </c>
      <c r="AC4955" t="s">
        <v>60</v>
      </c>
      <c r="AD4955" t="s">
        <v>137</v>
      </c>
      <c r="AE4955" s="8">
        <v>1</v>
      </c>
      <c r="AF4955" s="33"/>
      <c r="AG4955" s="7">
        <f t="shared" si="1393"/>
        <v>0</v>
      </c>
      <c r="AH4955" s="7"/>
      <c r="AI4955" s="7"/>
      <c r="AJ4955" s="7">
        <f t="shared" si="1387"/>
        <v>0</v>
      </c>
      <c r="AK4955" s="7"/>
      <c r="AL4955" s="7"/>
      <c r="AM4955" s="7">
        <f t="shared" si="1394"/>
        <v>0</v>
      </c>
      <c r="AN4955" s="7"/>
      <c r="AO4955" s="7"/>
      <c r="AP4955" s="7">
        <f t="shared" si="1386"/>
        <v>0</v>
      </c>
    </row>
    <row r="4956" spans="1:42">
      <c r="A4956" t="s">
        <v>9182</v>
      </c>
      <c r="B4956" s="47" t="s">
        <v>9693</v>
      </c>
      <c r="C4956">
        <v>4</v>
      </c>
      <c r="E4956" t="s">
        <v>9694</v>
      </c>
      <c r="G4956" t="s">
        <v>217</v>
      </c>
      <c r="H4956" s="31">
        <v>44652</v>
      </c>
      <c r="I4956" t="s">
        <v>218</v>
      </c>
      <c r="J4956" t="s">
        <v>219</v>
      </c>
      <c r="K4956" t="s">
        <v>9695</v>
      </c>
      <c r="L4956">
        <v>32</v>
      </c>
      <c r="M4956" t="s">
        <v>195</v>
      </c>
      <c r="N4956" t="s">
        <v>220</v>
      </c>
      <c r="O4956" t="s">
        <v>217</v>
      </c>
      <c r="V4956" s="31">
        <v>43074</v>
      </c>
      <c r="W4956" t="s">
        <v>222</v>
      </c>
      <c r="X4956">
        <v>2017</v>
      </c>
      <c r="Y4956" t="s">
        <v>675</v>
      </c>
      <c r="Z4956" s="12" t="s">
        <v>81</v>
      </c>
      <c r="AA4956" t="s">
        <v>224</v>
      </c>
      <c r="AB4956">
        <v>1</v>
      </c>
      <c r="AC4956" t="s">
        <v>60</v>
      </c>
      <c r="AD4956" t="s">
        <v>61</v>
      </c>
      <c r="AE4956" s="8">
        <v>1</v>
      </c>
      <c r="AF4956" s="33"/>
      <c r="AG4956" s="7">
        <f t="shared" si="1393"/>
        <v>0</v>
      </c>
      <c r="AH4956" s="7">
        <f>$AF4956*$AB4956*$AE4956</f>
        <v>0</v>
      </c>
      <c r="AI4956" s="7">
        <f>$AF4956*$AB4956*$AE4956</f>
        <v>0</v>
      </c>
      <c r="AJ4956" s="7">
        <f t="shared" si="1387"/>
        <v>0</v>
      </c>
      <c r="AK4956" s="7">
        <f>$AF4956*$AB4956*$AE4956</f>
        <v>0</v>
      </c>
      <c r="AL4956" s="7">
        <f>$AF4956*$AB4956*$AE4956</f>
        <v>0</v>
      </c>
      <c r="AM4956" s="7">
        <f t="shared" si="1394"/>
        <v>0</v>
      </c>
      <c r="AN4956" s="7">
        <f>$AF4956*$AB4956*$AE4956</f>
        <v>0</v>
      </c>
      <c r="AO4956" s="7">
        <f>$AF4956*$AB4956*$AE4956</f>
        <v>0</v>
      </c>
      <c r="AP4956" s="7">
        <f t="shared" si="1386"/>
        <v>0</v>
      </c>
    </row>
    <row r="4957" spans="1:42">
      <c r="A4957" t="s">
        <v>9182</v>
      </c>
      <c r="B4957" s="47" t="s">
        <v>9693</v>
      </c>
      <c r="C4957">
        <v>4</v>
      </c>
      <c r="E4957" t="s">
        <v>9696</v>
      </c>
      <c r="G4957" t="s">
        <v>317</v>
      </c>
      <c r="H4957" s="31">
        <v>44562</v>
      </c>
      <c r="I4957" t="s">
        <v>230</v>
      </c>
      <c r="J4957" t="s">
        <v>231</v>
      </c>
      <c r="L4957">
        <v>32</v>
      </c>
      <c r="M4957" t="s">
        <v>195</v>
      </c>
      <c r="N4957" t="s">
        <v>318</v>
      </c>
      <c r="O4957" t="s">
        <v>317</v>
      </c>
      <c r="V4957" s="31">
        <v>43074</v>
      </c>
      <c r="W4957" t="s">
        <v>222</v>
      </c>
      <c r="X4957">
        <v>2017</v>
      </c>
      <c r="Z4957" s="12" t="s">
        <v>81</v>
      </c>
      <c r="AB4957">
        <v>1</v>
      </c>
      <c r="AC4957" t="s">
        <v>60</v>
      </c>
      <c r="AD4957" t="s">
        <v>61</v>
      </c>
      <c r="AE4957" s="8">
        <v>1</v>
      </c>
      <c r="AF4957" s="33"/>
      <c r="AG4957" s="7">
        <f t="shared" si="1393"/>
        <v>0</v>
      </c>
      <c r="AH4957" s="7">
        <f>$AF4957*$AB4957*$AE4957</f>
        <v>0</v>
      </c>
      <c r="AI4957" s="7">
        <f>$AF4957*$AB4957*$AE4957</f>
        <v>0</v>
      </c>
      <c r="AJ4957" s="7">
        <f t="shared" si="1387"/>
        <v>0</v>
      </c>
      <c r="AK4957" s="7">
        <f>$AF4957*$AB4957*$AE4957</f>
        <v>0</v>
      </c>
      <c r="AL4957" s="7">
        <f>$AF4957*$AB4957*$AE4957</f>
        <v>0</v>
      </c>
      <c r="AM4957" s="7">
        <f t="shared" si="1394"/>
        <v>0</v>
      </c>
      <c r="AN4957" s="7">
        <f>$AF4957*$AB4957*$AE4957</f>
        <v>0</v>
      </c>
      <c r="AO4957" s="7">
        <f>$AF4957*$AB4957*$AE4957</f>
        <v>0</v>
      </c>
      <c r="AP4957" s="7">
        <f t="shared" si="1386"/>
        <v>0</v>
      </c>
    </row>
    <row r="4958" spans="1:42">
      <c r="A4958" t="s">
        <v>9182</v>
      </c>
      <c r="B4958" s="47" t="s">
        <v>9693</v>
      </c>
      <c r="C4958">
        <v>4</v>
      </c>
      <c r="E4958" t="s">
        <v>9697</v>
      </c>
      <c r="G4958" t="s">
        <v>130</v>
      </c>
      <c r="H4958" s="31">
        <v>44621</v>
      </c>
      <c r="I4958" t="s">
        <v>131</v>
      </c>
      <c r="J4958" t="s">
        <v>132</v>
      </c>
      <c r="L4958">
        <v>57</v>
      </c>
      <c r="M4958" t="s">
        <v>133</v>
      </c>
      <c r="N4958" t="s">
        <v>134</v>
      </c>
      <c r="O4958" t="s">
        <v>132</v>
      </c>
      <c r="R4958" t="s">
        <v>135</v>
      </c>
      <c r="S4958" t="s">
        <v>4026</v>
      </c>
      <c r="V4958" s="31">
        <v>43101</v>
      </c>
      <c r="X4958">
        <v>2017</v>
      </c>
      <c r="Y4958" t="s">
        <v>135</v>
      </c>
      <c r="Z4958" s="12" t="s">
        <v>59</v>
      </c>
      <c r="AB4958">
        <v>1</v>
      </c>
      <c r="AC4958" t="s">
        <v>60</v>
      </c>
      <c r="AD4958" t="s">
        <v>137</v>
      </c>
      <c r="AE4958" s="8">
        <v>1</v>
      </c>
      <c r="AF4958" s="33"/>
      <c r="AG4958" s="7">
        <f t="shared" si="1393"/>
        <v>0</v>
      </c>
      <c r="AH4958" s="7"/>
      <c r="AI4958" s="7"/>
      <c r="AJ4958" s="7">
        <f t="shared" si="1387"/>
        <v>0</v>
      </c>
      <c r="AK4958" s="7"/>
      <c r="AL4958" s="7"/>
      <c r="AM4958" s="7">
        <f t="shared" si="1394"/>
        <v>0</v>
      </c>
      <c r="AN4958" s="7"/>
      <c r="AO4958" s="7"/>
      <c r="AP4958" s="7">
        <f t="shared" si="1386"/>
        <v>0</v>
      </c>
    </row>
    <row r="4959" spans="1:42">
      <c r="A4959" t="s">
        <v>9182</v>
      </c>
      <c r="B4959" t="s">
        <v>9698</v>
      </c>
      <c r="C4959">
        <v>4</v>
      </c>
      <c r="E4959" t="s">
        <v>9699</v>
      </c>
      <c r="F4959" t="s">
        <v>9700</v>
      </c>
      <c r="G4959" t="s">
        <v>175</v>
      </c>
      <c r="H4959" s="31">
        <v>45170</v>
      </c>
      <c r="I4959" t="s">
        <v>176</v>
      </c>
      <c r="J4959" t="s">
        <v>177</v>
      </c>
      <c r="L4959">
        <v>65</v>
      </c>
      <c r="M4959" t="s">
        <v>151</v>
      </c>
      <c r="N4959" t="s">
        <v>178</v>
      </c>
      <c r="O4959" t="s">
        <v>177</v>
      </c>
      <c r="V4959" s="31">
        <v>42867</v>
      </c>
      <c r="X4959">
        <v>2017</v>
      </c>
      <c r="Z4959" s="12" t="s">
        <v>59</v>
      </c>
      <c r="AB4959">
        <v>1</v>
      </c>
      <c r="AC4959" t="s">
        <v>60</v>
      </c>
      <c r="AD4959" t="s">
        <v>61</v>
      </c>
      <c r="AE4959" s="8">
        <v>1</v>
      </c>
      <c r="AF4959" s="33"/>
      <c r="AG4959" s="7">
        <f t="shared" si="1393"/>
        <v>0</v>
      </c>
      <c r="AH4959" s="7">
        <f t="shared" ref="AH4959:AI4965" si="1395">$AF4959*$AB4959*$AE4959</f>
        <v>0</v>
      </c>
      <c r="AI4959" s="7">
        <f t="shared" si="1395"/>
        <v>0</v>
      </c>
      <c r="AJ4959" s="7">
        <f t="shared" si="1387"/>
        <v>0</v>
      </c>
      <c r="AK4959" s="7">
        <f t="shared" ref="AK4959:AL4965" si="1396">$AF4959*$AB4959*$AE4959</f>
        <v>0</v>
      </c>
      <c r="AL4959" s="7">
        <f t="shared" si="1396"/>
        <v>0</v>
      </c>
      <c r="AM4959" s="7">
        <f t="shared" si="1394"/>
        <v>0</v>
      </c>
      <c r="AN4959" s="7">
        <f t="shared" ref="AN4959:AO4965" si="1397">$AF4959*$AB4959*$AE4959</f>
        <v>0</v>
      </c>
      <c r="AO4959" s="7">
        <f t="shared" si="1397"/>
        <v>0</v>
      </c>
      <c r="AP4959" s="7">
        <f t="shared" si="1386"/>
        <v>0</v>
      </c>
    </row>
    <row r="4960" spans="1:42">
      <c r="A4960" t="s">
        <v>9182</v>
      </c>
      <c r="B4960" t="s">
        <v>9701</v>
      </c>
      <c r="C4960">
        <v>4</v>
      </c>
      <c r="D4960" t="s">
        <v>5478</v>
      </c>
      <c r="E4960" t="s">
        <v>9702</v>
      </c>
      <c r="G4960" t="s">
        <v>148</v>
      </c>
      <c r="H4960" s="31">
        <v>44105</v>
      </c>
      <c r="I4960" t="s">
        <v>149</v>
      </c>
      <c r="J4960" t="s">
        <v>148</v>
      </c>
      <c r="K4960" t="s">
        <v>150</v>
      </c>
      <c r="L4960">
        <v>65</v>
      </c>
      <c r="M4960" t="s">
        <v>151</v>
      </c>
      <c r="N4960" t="s">
        <v>152</v>
      </c>
      <c r="O4960" t="s">
        <v>153</v>
      </c>
      <c r="Q4960" t="s">
        <v>154</v>
      </c>
      <c r="R4960" t="s">
        <v>155</v>
      </c>
      <c r="S4960" t="s">
        <v>156</v>
      </c>
      <c r="V4960" s="31">
        <v>43101</v>
      </c>
      <c r="W4960" t="s">
        <v>157</v>
      </c>
      <c r="X4960">
        <v>2017</v>
      </c>
      <c r="Y4960" t="s">
        <v>155</v>
      </c>
      <c r="Z4960" s="12" t="s">
        <v>158</v>
      </c>
      <c r="AA4960" t="s">
        <v>159</v>
      </c>
      <c r="AB4960">
        <v>1</v>
      </c>
      <c r="AC4960" t="s">
        <v>60</v>
      </c>
      <c r="AD4960" t="s">
        <v>61</v>
      </c>
      <c r="AE4960" s="8">
        <v>1</v>
      </c>
      <c r="AF4960" s="33"/>
      <c r="AG4960" s="7">
        <f t="shared" si="1393"/>
        <v>0</v>
      </c>
      <c r="AH4960" s="7">
        <f t="shared" si="1395"/>
        <v>0</v>
      </c>
      <c r="AI4960" s="7">
        <f t="shared" si="1395"/>
        <v>0</v>
      </c>
      <c r="AJ4960" s="7">
        <f t="shared" si="1387"/>
        <v>0</v>
      </c>
      <c r="AK4960" s="7">
        <f t="shared" si="1396"/>
        <v>0</v>
      </c>
      <c r="AL4960" s="7">
        <f t="shared" si="1396"/>
        <v>0</v>
      </c>
      <c r="AM4960" s="7">
        <f t="shared" si="1394"/>
        <v>0</v>
      </c>
      <c r="AN4960" s="7">
        <f t="shared" si="1397"/>
        <v>0</v>
      </c>
      <c r="AO4960" s="7">
        <f t="shared" si="1397"/>
        <v>0</v>
      </c>
      <c r="AP4960" s="7">
        <f t="shared" si="1386"/>
        <v>0</v>
      </c>
    </row>
    <row r="4961" spans="1:42">
      <c r="A4961" t="s">
        <v>9182</v>
      </c>
      <c r="B4961" t="s">
        <v>9701</v>
      </c>
      <c r="C4961">
        <v>4</v>
      </c>
      <c r="E4961" t="s">
        <v>9703</v>
      </c>
      <c r="G4961" t="s">
        <v>164</v>
      </c>
      <c r="H4961" s="31">
        <v>44105</v>
      </c>
      <c r="I4961" t="s">
        <v>165</v>
      </c>
      <c r="J4961" t="s">
        <v>166</v>
      </c>
      <c r="L4961">
        <v>65</v>
      </c>
      <c r="M4961" t="s">
        <v>151</v>
      </c>
      <c r="N4961" t="s">
        <v>167</v>
      </c>
      <c r="O4961" t="s">
        <v>168</v>
      </c>
      <c r="R4961" t="s">
        <v>169</v>
      </c>
      <c r="V4961" s="31">
        <v>43101</v>
      </c>
      <c r="W4961" t="s">
        <v>157</v>
      </c>
      <c r="X4961">
        <v>2017</v>
      </c>
      <c r="Y4961" t="s">
        <v>169</v>
      </c>
      <c r="Z4961" s="12" t="s">
        <v>158</v>
      </c>
      <c r="AA4961" t="s">
        <v>170</v>
      </c>
      <c r="AB4961">
        <v>1</v>
      </c>
      <c r="AC4961" t="s">
        <v>60</v>
      </c>
      <c r="AD4961" t="s">
        <v>61</v>
      </c>
      <c r="AE4961" s="8">
        <v>1</v>
      </c>
      <c r="AF4961" s="33"/>
      <c r="AG4961" s="7">
        <f t="shared" si="1393"/>
        <v>0</v>
      </c>
      <c r="AH4961" s="7">
        <f t="shared" si="1395"/>
        <v>0</v>
      </c>
      <c r="AI4961" s="7">
        <f t="shared" si="1395"/>
        <v>0</v>
      </c>
      <c r="AJ4961" s="7">
        <f t="shared" si="1387"/>
        <v>0</v>
      </c>
      <c r="AK4961" s="7">
        <f t="shared" si="1396"/>
        <v>0</v>
      </c>
      <c r="AL4961" s="7">
        <f t="shared" si="1396"/>
        <v>0</v>
      </c>
      <c r="AM4961" s="7">
        <f t="shared" si="1394"/>
        <v>0</v>
      </c>
      <c r="AN4961" s="7">
        <f t="shared" si="1397"/>
        <v>0</v>
      </c>
      <c r="AO4961" s="7">
        <f t="shared" si="1397"/>
        <v>0</v>
      </c>
      <c r="AP4961" s="7">
        <f t="shared" si="1386"/>
        <v>0</v>
      </c>
    </row>
    <row r="4962" spans="1:42">
      <c r="A4962" t="s">
        <v>9182</v>
      </c>
      <c r="B4962" t="s">
        <v>9701</v>
      </c>
      <c r="C4962">
        <v>4</v>
      </c>
      <c r="E4962" t="s">
        <v>9704</v>
      </c>
      <c r="G4962" t="s">
        <v>898</v>
      </c>
      <c r="H4962" s="31">
        <v>45047</v>
      </c>
      <c r="I4962" t="s">
        <v>899</v>
      </c>
      <c r="J4962" t="s">
        <v>898</v>
      </c>
      <c r="L4962">
        <v>65</v>
      </c>
      <c r="M4962" t="s">
        <v>151</v>
      </c>
      <c r="N4962" t="s">
        <v>900</v>
      </c>
      <c r="O4962" t="s">
        <v>898</v>
      </c>
      <c r="Q4962" t="s">
        <v>998</v>
      </c>
      <c r="S4962" t="s">
        <v>9626</v>
      </c>
      <c r="V4962" s="31">
        <v>44790</v>
      </c>
      <c r="W4962" t="s">
        <v>157</v>
      </c>
      <c r="X4962">
        <v>2022</v>
      </c>
      <c r="Z4962" s="12" t="s">
        <v>158</v>
      </c>
      <c r="AB4962">
        <v>1</v>
      </c>
      <c r="AC4962" t="s">
        <v>60</v>
      </c>
      <c r="AD4962" t="s">
        <v>61</v>
      </c>
      <c r="AE4962" s="8">
        <v>1</v>
      </c>
      <c r="AF4962" s="33"/>
      <c r="AG4962" s="7">
        <f t="shared" si="1393"/>
        <v>0</v>
      </c>
      <c r="AH4962" s="7">
        <f t="shared" si="1395"/>
        <v>0</v>
      </c>
      <c r="AI4962" s="7">
        <f t="shared" si="1395"/>
        <v>0</v>
      </c>
      <c r="AJ4962" s="7">
        <f t="shared" si="1387"/>
        <v>0</v>
      </c>
      <c r="AK4962" s="7">
        <f t="shared" si="1396"/>
        <v>0</v>
      </c>
      <c r="AL4962" s="7">
        <f t="shared" si="1396"/>
        <v>0</v>
      </c>
      <c r="AM4962" s="7">
        <f t="shared" si="1394"/>
        <v>0</v>
      </c>
      <c r="AN4962" s="7">
        <f t="shared" si="1397"/>
        <v>0</v>
      </c>
      <c r="AO4962" s="7">
        <f t="shared" si="1397"/>
        <v>0</v>
      </c>
      <c r="AP4962" s="7">
        <f t="shared" si="1386"/>
        <v>0</v>
      </c>
    </row>
    <row r="4963" spans="1:42">
      <c r="A4963" t="s">
        <v>9182</v>
      </c>
      <c r="B4963" s="47" t="s">
        <v>9705</v>
      </c>
      <c r="C4963">
        <v>4</v>
      </c>
      <c r="E4963" t="s">
        <v>9706</v>
      </c>
      <c r="G4963" t="s">
        <v>317</v>
      </c>
      <c r="H4963" s="31">
        <v>44652</v>
      </c>
      <c r="I4963" t="s">
        <v>230</v>
      </c>
      <c r="J4963" t="s">
        <v>231</v>
      </c>
      <c r="K4963" t="s">
        <v>4418</v>
      </c>
      <c r="L4963">
        <v>32</v>
      </c>
      <c r="M4963" t="s">
        <v>195</v>
      </c>
      <c r="N4963" t="s">
        <v>318</v>
      </c>
      <c r="O4963" t="s">
        <v>317</v>
      </c>
      <c r="V4963" s="31">
        <v>43074</v>
      </c>
      <c r="W4963" t="s">
        <v>438</v>
      </c>
      <c r="X4963">
        <v>2017</v>
      </c>
      <c r="Y4963" t="s">
        <v>438</v>
      </c>
      <c r="Z4963" s="12" t="s">
        <v>81</v>
      </c>
      <c r="AA4963" t="s">
        <v>438</v>
      </c>
      <c r="AB4963">
        <v>1</v>
      </c>
      <c r="AC4963" t="s">
        <v>60</v>
      </c>
      <c r="AD4963" t="s">
        <v>61</v>
      </c>
      <c r="AE4963" s="8">
        <v>1</v>
      </c>
      <c r="AF4963" s="33"/>
      <c r="AG4963" s="7">
        <f t="shared" si="1393"/>
        <v>0</v>
      </c>
      <c r="AH4963" s="7">
        <f t="shared" si="1395"/>
        <v>0</v>
      </c>
      <c r="AI4963" s="7">
        <f t="shared" si="1395"/>
        <v>0</v>
      </c>
      <c r="AJ4963" s="7">
        <f t="shared" si="1387"/>
        <v>0</v>
      </c>
      <c r="AK4963" s="7">
        <f t="shared" si="1396"/>
        <v>0</v>
      </c>
      <c r="AL4963" s="7">
        <f t="shared" si="1396"/>
        <v>0</v>
      </c>
      <c r="AM4963" s="7">
        <f t="shared" si="1394"/>
        <v>0</v>
      </c>
      <c r="AN4963" s="7">
        <f t="shared" si="1397"/>
        <v>0</v>
      </c>
      <c r="AO4963" s="7">
        <f t="shared" si="1397"/>
        <v>0</v>
      </c>
      <c r="AP4963" s="7">
        <f t="shared" si="1386"/>
        <v>0</v>
      </c>
    </row>
    <row r="4964" spans="1:42">
      <c r="A4964" t="s">
        <v>9182</v>
      </c>
      <c r="B4964" s="47" t="s">
        <v>9705</v>
      </c>
      <c r="C4964">
        <v>4</v>
      </c>
      <c r="E4964" t="s">
        <v>9707</v>
      </c>
      <c r="G4964" t="s">
        <v>217</v>
      </c>
      <c r="H4964" s="31">
        <v>44652</v>
      </c>
      <c r="I4964" t="s">
        <v>218</v>
      </c>
      <c r="J4964" t="s">
        <v>219</v>
      </c>
      <c r="K4964" t="s">
        <v>6630</v>
      </c>
      <c r="L4964">
        <v>32</v>
      </c>
      <c r="M4964" t="s">
        <v>195</v>
      </c>
      <c r="N4964" t="s">
        <v>220</v>
      </c>
      <c r="O4964" t="s">
        <v>217</v>
      </c>
      <c r="V4964" s="31">
        <v>43074</v>
      </c>
      <c r="W4964" t="s">
        <v>222</v>
      </c>
      <c r="X4964">
        <v>2017</v>
      </c>
      <c r="Y4964" t="s">
        <v>675</v>
      </c>
      <c r="Z4964" s="12" t="s">
        <v>81</v>
      </c>
      <c r="AA4964" t="s">
        <v>224</v>
      </c>
      <c r="AB4964">
        <v>1</v>
      </c>
      <c r="AC4964" t="s">
        <v>60</v>
      </c>
      <c r="AD4964" t="s">
        <v>61</v>
      </c>
      <c r="AE4964" s="8">
        <v>1</v>
      </c>
      <c r="AF4964" s="33"/>
      <c r="AG4964" s="7">
        <f t="shared" si="1393"/>
        <v>0</v>
      </c>
      <c r="AH4964" s="7">
        <f t="shared" si="1395"/>
        <v>0</v>
      </c>
      <c r="AI4964" s="7">
        <f t="shared" si="1395"/>
        <v>0</v>
      </c>
      <c r="AJ4964" s="7">
        <f t="shared" si="1387"/>
        <v>0</v>
      </c>
      <c r="AK4964" s="7">
        <f t="shared" si="1396"/>
        <v>0</v>
      </c>
      <c r="AL4964" s="7">
        <f t="shared" si="1396"/>
        <v>0</v>
      </c>
      <c r="AM4964" s="7">
        <f t="shared" si="1394"/>
        <v>0</v>
      </c>
      <c r="AN4964" s="7">
        <f t="shared" si="1397"/>
        <v>0</v>
      </c>
      <c r="AO4964" s="7">
        <f t="shared" si="1397"/>
        <v>0</v>
      </c>
      <c r="AP4964" s="7">
        <f t="shared" si="1386"/>
        <v>0</v>
      </c>
    </row>
    <row r="4965" spans="1:42">
      <c r="A4965" t="s">
        <v>9182</v>
      </c>
      <c r="B4965" s="47" t="s">
        <v>9708</v>
      </c>
      <c r="C4965">
        <v>4</v>
      </c>
      <c r="E4965" t="s">
        <v>9709</v>
      </c>
      <c r="G4965" t="s">
        <v>217</v>
      </c>
      <c r="H4965" s="31">
        <v>44652</v>
      </c>
      <c r="I4965" t="s">
        <v>218</v>
      </c>
      <c r="J4965" t="s">
        <v>219</v>
      </c>
      <c r="K4965" t="s">
        <v>9710</v>
      </c>
      <c r="L4965">
        <v>32</v>
      </c>
      <c r="M4965" t="s">
        <v>195</v>
      </c>
      <c r="N4965" t="s">
        <v>220</v>
      </c>
      <c r="O4965" t="s">
        <v>217</v>
      </c>
      <c r="V4965" s="31">
        <v>43074</v>
      </c>
      <c r="W4965" t="s">
        <v>222</v>
      </c>
      <c r="X4965">
        <v>2017</v>
      </c>
      <c r="Y4965" t="s">
        <v>675</v>
      </c>
      <c r="Z4965" s="12" t="s">
        <v>81</v>
      </c>
      <c r="AA4965" t="s">
        <v>224</v>
      </c>
      <c r="AB4965">
        <v>1</v>
      </c>
      <c r="AC4965" t="s">
        <v>60</v>
      </c>
      <c r="AD4965" t="s">
        <v>61</v>
      </c>
      <c r="AE4965" s="8">
        <v>1</v>
      </c>
      <c r="AF4965" s="33"/>
      <c r="AG4965" s="7">
        <f t="shared" si="1393"/>
        <v>0</v>
      </c>
      <c r="AH4965" s="7">
        <f t="shared" si="1395"/>
        <v>0</v>
      </c>
      <c r="AI4965" s="7">
        <f t="shared" si="1395"/>
        <v>0</v>
      </c>
      <c r="AJ4965" s="7">
        <f t="shared" si="1387"/>
        <v>0</v>
      </c>
      <c r="AK4965" s="7">
        <f t="shared" si="1396"/>
        <v>0</v>
      </c>
      <c r="AL4965" s="7">
        <f t="shared" si="1396"/>
        <v>0</v>
      </c>
      <c r="AM4965" s="7">
        <f t="shared" si="1394"/>
        <v>0</v>
      </c>
      <c r="AN4965" s="7">
        <f t="shared" si="1397"/>
        <v>0</v>
      </c>
      <c r="AO4965" s="7">
        <f t="shared" si="1397"/>
        <v>0</v>
      </c>
      <c r="AP4965" s="7">
        <f t="shared" si="1386"/>
        <v>0</v>
      </c>
    </row>
    <row r="4966" spans="1:42">
      <c r="A4966" t="s">
        <v>9182</v>
      </c>
      <c r="B4966" s="47" t="s">
        <v>9708</v>
      </c>
      <c r="C4966">
        <v>4</v>
      </c>
      <c r="E4966" t="s">
        <v>9711</v>
      </c>
      <c r="G4966" t="s">
        <v>130</v>
      </c>
      <c r="H4966" s="31">
        <v>44621</v>
      </c>
      <c r="I4966" t="s">
        <v>131</v>
      </c>
      <c r="J4966" t="s">
        <v>132</v>
      </c>
      <c r="L4966">
        <v>57</v>
      </c>
      <c r="M4966" t="s">
        <v>133</v>
      </c>
      <c r="N4966" t="s">
        <v>134</v>
      </c>
      <c r="O4966" t="s">
        <v>132</v>
      </c>
      <c r="R4966" t="s">
        <v>135</v>
      </c>
      <c r="S4966" t="s">
        <v>4230</v>
      </c>
      <c r="V4966" s="31">
        <v>43101</v>
      </c>
      <c r="X4966">
        <v>2017</v>
      </c>
      <c r="Y4966" t="s">
        <v>135</v>
      </c>
      <c r="Z4966" s="12" t="s">
        <v>59</v>
      </c>
      <c r="AB4966">
        <v>1</v>
      </c>
      <c r="AC4966" t="s">
        <v>60</v>
      </c>
      <c r="AD4966" t="s">
        <v>137</v>
      </c>
      <c r="AE4966" s="8">
        <v>1</v>
      </c>
      <c r="AF4966" s="33"/>
      <c r="AG4966" s="7">
        <f t="shared" si="1393"/>
        <v>0</v>
      </c>
      <c r="AH4966" s="7"/>
      <c r="AI4966" s="7"/>
      <c r="AJ4966" s="7">
        <f t="shared" si="1387"/>
        <v>0</v>
      </c>
      <c r="AK4966" s="7"/>
      <c r="AL4966" s="7"/>
      <c r="AM4966" s="7">
        <f t="shared" si="1394"/>
        <v>0</v>
      </c>
      <c r="AN4966" s="7"/>
      <c r="AO4966" s="7"/>
      <c r="AP4966" s="7">
        <f t="shared" si="1386"/>
        <v>0</v>
      </c>
    </row>
    <row r="4967" spans="1:42">
      <c r="A4967" t="s">
        <v>9182</v>
      </c>
      <c r="B4967" s="47" t="s">
        <v>9712</v>
      </c>
      <c r="C4967">
        <v>4</v>
      </c>
      <c r="E4967" t="s">
        <v>9713</v>
      </c>
      <c r="F4967" t="s">
        <v>9714</v>
      </c>
      <c r="G4967" t="s">
        <v>175</v>
      </c>
      <c r="H4967" s="31">
        <v>45170</v>
      </c>
      <c r="I4967" t="s">
        <v>176</v>
      </c>
      <c r="J4967" t="s">
        <v>177</v>
      </c>
      <c r="L4967">
        <v>65</v>
      </c>
      <c r="M4967" t="s">
        <v>151</v>
      </c>
      <c r="N4967" t="s">
        <v>178</v>
      </c>
      <c r="O4967" t="s">
        <v>177</v>
      </c>
      <c r="V4967" s="31">
        <v>42867</v>
      </c>
      <c r="X4967">
        <v>2017</v>
      </c>
      <c r="Z4967" s="12" t="s">
        <v>59</v>
      </c>
      <c r="AB4967">
        <v>1</v>
      </c>
      <c r="AC4967" t="s">
        <v>60</v>
      </c>
      <c r="AD4967" t="s">
        <v>61</v>
      </c>
      <c r="AE4967" s="8">
        <v>1</v>
      </c>
      <c r="AF4967" s="33"/>
      <c r="AG4967" s="7">
        <f t="shared" si="1393"/>
        <v>0</v>
      </c>
      <c r="AH4967" s="7">
        <f t="shared" ref="AH4967:AI4978" si="1398">$AF4967*$AB4967*$AE4967</f>
        <v>0</v>
      </c>
      <c r="AI4967" s="7">
        <f t="shared" si="1398"/>
        <v>0</v>
      </c>
      <c r="AJ4967" s="7">
        <f t="shared" si="1387"/>
        <v>0</v>
      </c>
      <c r="AK4967" s="7">
        <f t="shared" ref="AK4967:AL4978" si="1399">$AF4967*$AB4967*$AE4967</f>
        <v>0</v>
      </c>
      <c r="AL4967" s="7">
        <f t="shared" si="1399"/>
        <v>0</v>
      </c>
      <c r="AM4967" s="7">
        <f t="shared" si="1394"/>
        <v>0</v>
      </c>
      <c r="AN4967" s="7">
        <f t="shared" ref="AN4967:AO4978" si="1400">$AF4967*$AB4967*$AE4967</f>
        <v>0</v>
      </c>
      <c r="AO4967" s="7">
        <f t="shared" si="1400"/>
        <v>0</v>
      </c>
      <c r="AP4967" s="7">
        <f t="shared" si="1386"/>
        <v>0</v>
      </c>
    </row>
    <row r="4968" spans="1:42">
      <c r="A4968" t="s">
        <v>9182</v>
      </c>
      <c r="B4968" t="s">
        <v>9715</v>
      </c>
      <c r="C4968">
        <v>4</v>
      </c>
      <c r="E4968" t="s">
        <v>9716</v>
      </c>
      <c r="F4968" t="s">
        <v>9717</v>
      </c>
      <c r="G4968" t="s">
        <v>175</v>
      </c>
      <c r="H4968" s="31">
        <v>45170</v>
      </c>
      <c r="I4968" t="s">
        <v>176</v>
      </c>
      <c r="J4968" t="s">
        <v>177</v>
      </c>
      <c r="L4968">
        <v>65</v>
      </c>
      <c r="M4968" t="s">
        <v>151</v>
      </c>
      <c r="N4968" t="s">
        <v>178</v>
      </c>
      <c r="O4968" t="s">
        <v>177</v>
      </c>
      <c r="V4968" s="31">
        <v>42867</v>
      </c>
      <c r="X4968">
        <v>2017</v>
      </c>
      <c r="Z4968" s="12" t="s">
        <v>59</v>
      </c>
      <c r="AB4968">
        <v>1</v>
      </c>
      <c r="AC4968" t="s">
        <v>60</v>
      </c>
      <c r="AD4968" t="s">
        <v>61</v>
      </c>
      <c r="AE4968" s="8">
        <v>1</v>
      </c>
      <c r="AF4968" s="33"/>
      <c r="AG4968" s="7">
        <f t="shared" si="1393"/>
        <v>0</v>
      </c>
      <c r="AH4968" s="7">
        <f t="shared" si="1398"/>
        <v>0</v>
      </c>
      <c r="AI4968" s="7">
        <f t="shared" si="1398"/>
        <v>0</v>
      </c>
      <c r="AJ4968" s="7">
        <f t="shared" si="1387"/>
        <v>0</v>
      </c>
      <c r="AK4968" s="7">
        <f t="shared" si="1399"/>
        <v>0</v>
      </c>
      <c r="AL4968" s="7">
        <f t="shared" si="1399"/>
        <v>0</v>
      </c>
      <c r="AM4968" s="7">
        <f t="shared" si="1394"/>
        <v>0</v>
      </c>
      <c r="AN4968" s="7">
        <f t="shared" si="1400"/>
        <v>0</v>
      </c>
      <c r="AO4968" s="7">
        <f t="shared" si="1400"/>
        <v>0</v>
      </c>
      <c r="AP4968" s="7">
        <f t="shared" si="1386"/>
        <v>0</v>
      </c>
    </row>
    <row r="4969" spans="1:42">
      <c r="A4969" t="s">
        <v>9182</v>
      </c>
      <c r="B4969" t="s">
        <v>9715</v>
      </c>
      <c r="C4969">
        <v>4</v>
      </c>
      <c r="E4969" t="s">
        <v>9718</v>
      </c>
      <c r="F4969" t="s">
        <v>9719</v>
      </c>
      <c r="G4969" t="s">
        <v>175</v>
      </c>
      <c r="H4969" s="31">
        <v>45170</v>
      </c>
      <c r="I4969" t="s">
        <v>176</v>
      </c>
      <c r="J4969" t="s">
        <v>177</v>
      </c>
      <c r="L4969">
        <v>65</v>
      </c>
      <c r="M4969" t="s">
        <v>151</v>
      </c>
      <c r="N4969" t="s">
        <v>178</v>
      </c>
      <c r="O4969" t="s">
        <v>177</v>
      </c>
      <c r="V4969" s="31">
        <v>42867</v>
      </c>
      <c r="X4969">
        <v>2017</v>
      </c>
      <c r="Z4969" s="12" t="s">
        <v>59</v>
      </c>
      <c r="AB4969">
        <v>1</v>
      </c>
      <c r="AC4969" t="s">
        <v>60</v>
      </c>
      <c r="AD4969" t="s">
        <v>61</v>
      </c>
      <c r="AE4969" s="8">
        <v>1</v>
      </c>
      <c r="AF4969" s="33"/>
      <c r="AG4969" s="7">
        <f t="shared" si="1393"/>
        <v>0</v>
      </c>
      <c r="AH4969" s="7">
        <f t="shared" si="1398"/>
        <v>0</v>
      </c>
      <c r="AI4969" s="7">
        <f t="shared" si="1398"/>
        <v>0</v>
      </c>
      <c r="AJ4969" s="7">
        <f t="shared" si="1387"/>
        <v>0</v>
      </c>
      <c r="AK4969" s="7">
        <f t="shared" si="1399"/>
        <v>0</v>
      </c>
      <c r="AL4969" s="7">
        <f t="shared" si="1399"/>
        <v>0</v>
      </c>
      <c r="AM4969" s="7">
        <f t="shared" si="1394"/>
        <v>0</v>
      </c>
      <c r="AN4969" s="7">
        <f t="shared" si="1400"/>
        <v>0</v>
      </c>
      <c r="AO4969" s="7">
        <f t="shared" si="1400"/>
        <v>0</v>
      </c>
      <c r="AP4969" s="7">
        <f t="shared" si="1386"/>
        <v>0</v>
      </c>
    </row>
    <row r="4970" spans="1:42">
      <c r="A4970" t="s">
        <v>9182</v>
      </c>
      <c r="B4970" t="s">
        <v>9720</v>
      </c>
      <c r="C4970">
        <v>4</v>
      </c>
      <c r="E4970" t="s">
        <v>9721</v>
      </c>
      <c r="F4970" t="s">
        <v>9213</v>
      </c>
      <c r="G4970" t="s">
        <v>1502</v>
      </c>
      <c r="H4970" s="31">
        <v>44927</v>
      </c>
      <c r="I4970" t="s">
        <v>9722</v>
      </c>
      <c r="J4970" t="s">
        <v>298</v>
      </c>
      <c r="L4970">
        <v>65</v>
      </c>
      <c r="M4970" t="s">
        <v>151</v>
      </c>
      <c r="N4970" t="s">
        <v>299</v>
      </c>
      <c r="O4970" t="s">
        <v>300</v>
      </c>
      <c r="V4970" s="31">
        <v>43221</v>
      </c>
      <c r="W4970" t="s">
        <v>170</v>
      </c>
      <c r="X4970">
        <v>2018</v>
      </c>
      <c r="Z4970" s="12" t="s">
        <v>59</v>
      </c>
      <c r="AB4970">
        <v>1</v>
      </c>
      <c r="AC4970" t="s">
        <v>60</v>
      </c>
      <c r="AD4970" t="s">
        <v>61</v>
      </c>
      <c r="AE4970" s="8">
        <v>1</v>
      </c>
      <c r="AF4970" s="33"/>
      <c r="AG4970" s="7">
        <f t="shared" si="1393"/>
        <v>0</v>
      </c>
      <c r="AH4970" s="7">
        <f t="shared" si="1398"/>
        <v>0</v>
      </c>
      <c r="AI4970" s="7">
        <f t="shared" si="1398"/>
        <v>0</v>
      </c>
      <c r="AJ4970" s="7">
        <f t="shared" si="1387"/>
        <v>0</v>
      </c>
      <c r="AK4970" s="7">
        <f t="shared" si="1399"/>
        <v>0</v>
      </c>
      <c r="AL4970" s="7">
        <f t="shared" si="1399"/>
        <v>0</v>
      </c>
      <c r="AM4970" s="7">
        <f t="shared" si="1394"/>
        <v>0</v>
      </c>
      <c r="AN4970" s="7">
        <f t="shared" si="1400"/>
        <v>0</v>
      </c>
      <c r="AO4970" s="7">
        <f t="shared" si="1400"/>
        <v>0</v>
      </c>
      <c r="AP4970" s="7">
        <f t="shared" si="1386"/>
        <v>0</v>
      </c>
    </row>
    <row r="4971" spans="1:42">
      <c r="A4971" t="s">
        <v>9182</v>
      </c>
      <c r="B4971" t="s">
        <v>9723</v>
      </c>
      <c r="C4971">
        <v>4</v>
      </c>
      <c r="E4971" t="s">
        <v>9724</v>
      </c>
      <c r="F4971" t="s">
        <v>9725</v>
      </c>
      <c r="G4971" t="s">
        <v>175</v>
      </c>
      <c r="H4971" s="31">
        <v>45170</v>
      </c>
      <c r="I4971" t="s">
        <v>176</v>
      </c>
      <c r="J4971" t="s">
        <v>177</v>
      </c>
      <c r="L4971">
        <v>65</v>
      </c>
      <c r="M4971" t="s">
        <v>151</v>
      </c>
      <c r="N4971" t="s">
        <v>178</v>
      </c>
      <c r="O4971" t="s">
        <v>177</v>
      </c>
      <c r="V4971" s="31">
        <v>42867</v>
      </c>
      <c r="X4971">
        <v>2017</v>
      </c>
      <c r="Z4971" s="12" t="s">
        <v>59</v>
      </c>
      <c r="AB4971">
        <v>1</v>
      </c>
      <c r="AC4971" t="s">
        <v>60</v>
      </c>
      <c r="AD4971" t="s">
        <v>61</v>
      </c>
      <c r="AE4971" s="8">
        <v>1</v>
      </c>
      <c r="AF4971" s="33"/>
      <c r="AG4971" s="7">
        <f t="shared" si="1393"/>
        <v>0</v>
      </c>
      <c r="AH4971" s="7">
        <f t="shared" si="1398"/>
        <v>0</v>
      </c>
      <c r="AI4971" s="7">
        <f t="shared" si="1398"/>
        <v>0</v>
      </c>
      <c r="AJ4971" s="7">
        <f t="shared" si="1387"/>
        <v>0</v>
      </c>
      <c r="AK4971" s="7">
        <f t="shared" si="1399"/>
        <v>0</v>
      </c>
      <c r="AL4971" s="7">
        <f t="shared" si="1399"/>
        <v>0</v>
      </c>
      <c r="AM4971" s="7">
        <f t="shared" si="1394"/>
        <v>0</v>
      </c>
      <c r="AN4971" s="7">
        <f t="shared" si="1400"/>
        <v>0</v>
      </c>
      <c r="AO4971" s="7">
        <f t="shared" si="1400"/>
        <v>0</v>
      </c>
      <c r="AP4971" s="7">
        <f t="shared" si="1386"/>
        <v>0</v>
      </c>
    </row>
    <row r="4972" spans="1:42">
      <c r="A4972" t="s">
        <v>9182</v>
      </c>
      <c r="B4972" t="s">
        <v>9726</v>
      </c>
      <c r="C4972">
        <v>4</v>
      </c>
      <c r="E4972" t="s">
        <v>9727</v>
      </c>
      <c r="F4972" t="s">
        <v>9728</v>
      </c>
      <c r="G4972" t="s">
        <v>175</v>
      </c>
      <c r="H4972" s="31">
        <v>45170</v>
      </c>
      <c r="I4972" t="s">
        <v>176</v>
      </c>
      <c r="J4972" t="s">
        <v>177</v>
      </c>
      <c r="L4972">
        <v>65</v>
      </c>
      <c r="M4972" t="s">
        <v>151</v>
      </c>
      <c r="N4972" t="s">
        <v>178</v>
      </c>
      <c r="O4972" t="s">
        <v>177</v>
      </c>
      <c r="V4972" s="31">
        <v>42867</v>
      </c>
      <c r="X4972">
        <v>2017</v>
      </c>
      <c r="Z4972" s="12" t="s">
        <v>59</v>
      </c>
      <c r="AB4972">
        <v>1</v>
      </c>
      <c r="AC4972" t="s">
        <v>60</v>
      </c>
      <c r="AD4972" t="s">
        <v>61</v>
      </c>
      <c r="AE4972" s="8">
        <v>1</v>
      </c>
      <c r="AF4972" s="33"/>
      <c r="AG4972" s="7">
        <f t="shared" si="1393"/>
        <v>0</v>
      </c>
      <c r="AH4972" s="7">
        <f t="shared" si="1398"/>
        <v>0</v>
      </c>
      <c r="AI4972" s="7">
        <f t="shared" si="1398"/>
        <v>0</v>
      </c>
      <c r="AJ4972" s="7">
        <f t="shared" si="1387"/>
        <v>0</v>
      </c>
      <c r="AK4972" s="7">
        <f t="shared" si="1399"/>
        <v>0</v>
      </c>
      <c r="AL4972" s="7">
        <f t="shared" si="1399"/>
        <v>0</v>
      </c>
      <c r="AM4972" s="7">
        <f t="shared" si="1394"/>
        <v>0</v>
      </c>
      <c r="AN4972" s="7">
        <f t="shared" si="1400"/>
        <v>0</v>
      </c>
      <c r="AO4972" s="7">
        <f t="shared" si="1400"/>
        <v>0</v>
      </c>
      <c r="AP4972" s="7">
        <f t="shared" si="1386"/>
        <v>0</v>
      </c>
    </row>
    <row r="4973" spans="1:42">
      <c r="A4973" t="s">
        <v>9182</v>
      </c>
      <c r="B4973" t="s">
        <v>9729</v>
      </c>
      <c r="C4973">
        <v>4</v>
      </c>
      <c r="D4973" t="s">
        <v>2788</v>
      </c>
      <c r="E4973" t="s">
        <v>9730</v>
      </c>
      <c r="G4973" t="s">
        <v>148</v>
      </c>
      <c r="H4973" s="31">
        <v>44105</v>
      </c>
      <c r="I4973" t="s">
        <v>149</v>
      </c>
      <c r="J4973" t="s">
        <v>148</v>
      </c>
      <c r="K4973" t="s">
        <v>150</v>
      </c>
      <c r="L4973">
        <v>65</v>
      </c>
      <c r="M4973" t="s">
        <v>151</v>
      </c>
      <c r="N4973" t="s">
        <v>152</v>
      </c>
      <c r="O4973" t="s">
        <v>153</v>
      </c>
      <c r="Q4973" t="s">
        <v>154</v>
      </c>
      <c r="R4973" t="s">
        <v>155</v>
      </c>
      <c r="S4973" t="s">
        <v>156</v>
      </c>
      <c r="V4973" s="31">
        <v>43101</v>
      </c>
      <c r="W4973" t="s">
        <v>157</v>
      </c>
      <c r="X4973">
        <v>2017</v>
      </c>
      <c r="Y4973" t="s">
        <v>155</v>
      </c>
      <c r="Z4973" s="12" t="s">
        <v>158</v>
      </c>
      <c r="AA4973" t="s">
        <v>159</v>
      </c>
      <c r="AB4973">
        <v>1</v>
      </c>
      <c r="AC4973" t="s">
        <v>60</v>
      </c>
      <c r="AD4973" t="s">
        <v>61</v>
      </c>
      <c r="AE4973" s="8">
        <v>1</v>
      </c>
      <c r="AF4973" s="33"/>
      <c r="AG4973" s="7">
        <f t="shared" si="1393"/>
        <v>0</v>
      </c>
      <c r="AH4973" s="7">
        <f t="shared" si="1398"/>
        <v>0</v>
      </c>
      <c r="AI4973" s="7">
        <f t="shared" si="1398"/>
        <v>0</v>
      </c>
      <c r="AJ4973" s="7">
        <f t="shared" si="1387"/>
        <v>0</v>
      </c>
      <c r="AK4973" s="7">
        <f t="shared" si="1399"/>
        <v>0</v>
      </c>
      <c r="AL4973" s="7">
        <f t="shared" si="1399"/>
        <v>0</v>
      </c>
      <c r="AM4973" s="7">
        <f t="shared" si="1394"/>
        <v>0</v>
      </c>
      <c r="AN4973" s="7">
        <f t="shared" si="1400"/>
        <v>0</v>
      </c>
      <c r="AO4973" s="7">
        <f t="shared" si="1400"/>
        <v>0</v>
      </c>
      <c r="AP4973" s="7">
        <f t="shared" si="1386"/>
        <v>0</v>
      </c>
    </row>
    <row r="4974" spans="1:42">
      <c r="A4974" t="s">
        <v>9182</v>
      </c>
      <c r="B4974" t="s">
        <v>9729</v>
      </c>
      <c r="C4974">
        <v>4</v>
      </c>
      <c r="D4974" t="s">
        <v>9731</v>
      </c>
      <c r="E4974" t="s">
        <v>9732</v>
      </c>
      <c r="G4974" t="s">
        <v>164</v>
      </c>
      <c r="H4974" s="31">
        <v>44105</v>
      </c>
      <c r="I4974" t="s">
        <v>165</v>
      </c>
      <c r="J4974" t="s">
        <v>166</v>
      </c>
      <c r="L4974">
        <v>65</v>
      </c>
      <c r="M4974" t="s">
        <v>151</v>
      </c>
      <c r="N4974" t="s">
        <v>167</v>
      </c>
      <c r="O4974" t="s">
        <v>168</v>
      </c>
      <c r="R4974" t="s">
        <v>169</v>
      </c>
      <c r="V4974" s="31">
        <v>43101</v>
      </c>
      <c r="W4974" t="s">
        <v>157</v>
      </c>
      <c r="X4974">
        <v>2017</v>
      </c>
      <c r="Y4974" t="s">
        <v>169</v>
      </c>
      <c r="Z4974" s="12" t="s">
        <v>158</v>
      </c>
      <c r="AA4974" t="s">
        <v>170</v>
      </c>
      <c r="AB4974">
        <v>1</v>
      </c>
      <c r="AC4974" t="s">
        <v>60</v>
      </c>
      <c r="AD4974" t="s">
        <v>61</v>
      </c>
      <c r="AE4974" s="8">
        <v>1</v>
      </c>
      <c r="AF4974" s="33"/>
      <c r="AG4974" s="7">
        <f t="shared" si="1393"/>
        <v>0</v>
      </c>
      <c r="AH4974" s="7">
        <f t="shared" si="1398"/>
        <v>0</v>
      </c>
      <c r="AI4974" s="7">
        <f t="shared" si="1398"/>
        <v>0</v>
      </c>
      <c r="AJ4974" s="7">
        <f t="shared" si="1387"/>
        <v>0</v>
      </c>
      <c r="AK4974" s="7">
        <f t="shared" si="1399"/>
        <v>0</v>
      </c>
      <c r="AL4974" s="7">
        <f t="shared" si="1399"/>
        <v>0</v>
      </c>
      <c r="AM4974" s="7">
        <f t="shared" si="1394"/>
        <v>0</v>
      </c>
      <c r="AN4974" s="7">
        <f t="shared" si="1400"/>
        <v>0</v>
      </c>
      <c r="AO4974" s="7">
        <f t="shared" si="1400"/>
        <v>0</v>
      </c>
      <c r="AP4974" s="7">
        <f t="shared" si="1386"/>
        <v>0</v>
      </c>
    </row>
    <row r="4975" spans="1:42">
      <c r="A4975" t="s">
        <v>9182</v>
      </c>
      <c r="B4975" t="s">
        <v>9729</v>
      </c>
      <c r="C4975">
        <v>4</v>
      </c>
      <c r="D4975" t="s">
        <v>9731</v>
      </c>
      <c r="E4975" t="s">
        <v>9733</v>
      </c>
      <c r="G4975" t="s">
        <v>898</v>
      </c>
      <c r="H4975" s="31">
        <v>45047</v>
      </c>
      <c r="I4975" t="s">
        <v>899</v>
      </c>
      <c r="J4975" t="s">
        <v>898</v>
      </c>
      <c r="L4975">
        <v>65</v>
      </c>
      <c r="M4975" t="s">
        <v>151</v>
      </c>
      <c r="N4975" t="s">
        <v>900</v>
      </c>
      <c r="O4975" t="s">
        <v>898</v>
      </c>
      <c r="W4975" t="s">
        <v>157</v>
      </c>
      <c r="Z4975" s="12" t="s">
        <v>158</v>
      </c>
      <c r="AB4975">
        <v>1</v>
      </c>
      <c r="AC4975" t="s">
        <v>60</v>
      </c>
      <c r="AD4975" t="s">
        <v>61</v>
      </c>
      <c r="AE4975" s="8">
        <v>1</v>
      </c>
      <c r="AF4975" s="33"/>
      <c r="AG4975" s="7">
        <f t="shared" si="1393"/>
        <v>0</v>
      </c>
      <c r="AH4975" s="7">
        <f t="shared" si="1398"/>
        <v>0</v>
      </c>
      <c r="AI4975" s="7">
        <f t="shared" si="1398"/>
        <v>0</v>
      </c>
      <c r="AJ4975" s="7">
        <f t="shared" si="1387"/>
        <v>0</v>
      </c>
      <c r="AK4975" s="7">
        <f t="shared" si="1399"/>
        <v>0</v>
      </c>
      <c r="AL4975" s="7">
        <f t="shared" si="1399"/>
        <v>0</v>
      </c>
      <c r="AM4975" s="7">
        <f t="shared" si="1394"/>
        <v>0</v>
      </c>
      <c r="AN4975" s="7">
        <f t="shared" si="1400"/>
        <v>0</v>
      </c>
      <c r="AO4975" s="7">
        <f t="shared" si="1400"/>
        <v>0</v>
      </c>
      <c r="AP4975" s="7">
        <f t="shared" si="1386"/>
        <v>0</v>
      </c>
    </row>
    <row r="4976" spans="1:42">
      <c r="A4976" t="s">
        <v>9182</v>
      </c>
      <c r="B4976" t="s">
        <v>9734</v>
      </c>
      <c r="C4976">
        <v>4</v>
      </c>
      <c r="E4976" t="s">
        <v>9735</v>
      </c>
      <c r="F4976" t="s">
        <v>9736</v>
      </c>
      <c r="G4976" t="s">
        <v>175</v>
      </c>
      <c r="H4976" s="31">
        <v>45170</v>
      </c>
      <c r="I4976" t="s">
        <v>176</v>
      </c>
      <c r="J4976" t="s">
        <v>177</v>
      </c>
      <c r="L4976">
        <v>65</v>
      </c>
      <c r="M4976" t="s">
        <v>151</v>
      </c>
      <c r="N4976" t="s">
        <v>178</v>
      </c>
      <c r="O4976" t="s">
        <v>177</v>
      </c>
      <c r="V4976" s="31">
        <v>42867</v>
      </c>
      <c r="X4976">
        <v>2017</v>
      </c>
      <c r="Z4976" s="12" t="s">
        <v>59</v>
      </c>
      <c r="AB4976">
        <v>1</v>
      </c>
      <c r="AC4976" t="s">
        <v>60</v>
      </c>
      <c r="AD4976" t="s">
        <v>61</v>
      </c>
      <c r="AE4976" s="8">
        <v>1</v>
      </c>
      <c r="AF4976" s="33"/>
      <c r="AG4976" s="7">
        <f t="shared" si="1393"/>
        <v>0</v>
      </c>
      <c r="AH4976" s="7">
        <f t="shared" si="1398"/>
        <v>0</v>
      </c>
      <c r="AI4976" s="7">
        <f t="shared" si="1398"/>
        <v>0</v>
      </c>
      <c r="AJ4976" s="7">
        <f t="shared" si="1387"/>
        <v>0</v>
      </c>
      <c r="AK4976" s="7">
        <f t="shared" si="1399"/>
        <v>0</v>
      </c>
      <c r="AL4976" s="7">
        <f t="shared" si="1399"/>
        <v>0</v>
      </c>
      <c r="AM4976" s="7">
        <f t="shared" si="1394"/>
        <v>0</v>
      </c>
      <c r="AN4976" s="7">
        <f t="shared" si="1400"/>
        <v>0</v>
      </c>
      <c r="AO4976" s="7">
        <f t="shared" si="1400"/>
        <v>0</v>
      </c>
      <c r="AP4976" s="7">
        <f t="shared" si="1386"/>
        <v>0</v>
      </c>
    </row>
    <row r="4977" spans="1:42">
      <c r="A4977" t="s">
        <v>9182</v>
      </c>
      <c r="B4977" s="47" t="s">
        <v>9737</v>
      </c>
      <c r="C4977">
        <v>4</v>
      </c>
      <c r="E4977" t="s">
        <v>9738</v>
      </c>
      <c r="G4977" t="s">
        <v>317</v>
      </c>
      <c r="H4977" s="31">
        <v>44562</v>
      </c>
      <c r="I4977" t="s">
        <v>230</v>
      </c>
      <c r="J4977" t="s">
        <v>231</v>
      </c>
      <c r="L4977">
        <v>32</v>
      </c>
      <c r="M4977" t="s">
        <v>195</v>
      </c>
      <c r="N4977" t="s">
        <v>318</v>
      </c>
      <c r="O4977" t="s">
        <v>317</v>
      </c>
      <c r="V4977" s="31">
        <v>43074</v>
      </c>
      <c r="W4977" t="s">
        <v>222</v>
      </c>
      <c r="X4977">
        <v>2017</v>
      </c>
      <c r="Z4977" s="12" t="s">
        <v>81</v>
      </c>
      <c r="AB4977">
        <v>1</v>
      </c>
      <c r="AC4977" t="s">
        <v>60</v>
      </c>
      <c r="AD4977" t="s">
        <v>61</v>
      </c>
      <c r="AE4977" s="8">
        <v>1</v>
      </c>
      <c r="AF4977" s="33"/>
      <c r="AG4977" s="7">
        <f t="shared" si="1393"/>
        <v>0</v>
      </c>
      <c r="AH4977" s="7">
        <f t="shared" si="1398"/>
        <v>0</v>
      </c>
      <c r="AI4977" s="7">
        <f t="shared" si="1398"/>
        <v>0</v>
      </c>
      <c r="AJ4977" s="7">
        <f t="shared" si="1387"/>
        <v>0</v>
      </c>
      <c r="AK4977" s="7">
        <f t="shared" si="1399"/>
        <v>0</v>
      </c>
      <c r="AL4977" s="7">
        <f t="shared" si="1399"/>
        <v>0</v>
      </c>
      <c r="AM4977" s="7">
        <f t="shared" si="1394"/>
        <v>0</v>
      </c>
      <c r="AN4977" s="7">
        <f t="shared" si="1400"/>
        <v>0</v>
      </c>
      <c r="AO4977" s="7">
        <f t="shared" si="1400"/>
        <v>0</v>
      </c>
      <c r="AP4977" s="7">
        <f t="shared" si="1386"/>
        <v>0</v>
      </c>
    </row>
    <row r="4978" spans="1:42">
      <c r="A4978" t="s">
        <v>9182</v>
      </c>
      <c r="B4978" s="47" t="s">
        <v>9737</v>
      </c>
      <c r="C4978">
        <v>4</v>
      </c>
      <c r="E4978" t="s">
        <v>9739</v>
      </c>
      <c r="G4978" t="s">
        <v>164</v>
      </c>
      <c r="H4978" s="31">
        <v>44426</v>
      </c>
      <c r="I4978" t="s">
        <v>165</v>
      </c>
      <c r="J4978" t="s">
        <v>166</v>
      </c>
      <c r="L4978">
        <v>65</v>
      </c>
      <c r="M4978" t="s">
        <v>151</v>
      </c>
      <c r="N4978" t="s">
        <v>167</v>
      </c>
      <c r="O4978" t="s">
        <v>168</v>
      </c>
      <c r="Q4978" t="s">
        <v>9740</v>
      </c>
      <c r="R4978" t="s">
        <v>169</v>
      </c>
      <c r="S4978" t="s">
        <v>9624</v>
      </c>
      <c r="V4978" s="31">
        <v>44426</v>
      </c>
      <c r="W4978" t="s">
        <v>157</v>
      </c>
      <c r="X4978">
        <v>2021</v>
      </c>
      <c r="Y4978" t="s">
        <v>169</v>
      </c>
      <c r="Z4978" s="12" t="s">
        <v>158</v>
      </c>
      <c r="AA4978" t="s">
        <v>170</v>
      </c>
      <c r="AB4978">
        <v>1</v>
      </c>
      <c r="AC4978" t="s">
        <v>60</v>
      </c>
      <c r="AD4978" t="s">
        <v>61</v>
      </c>
      <c r="AE4978" s="8">
        <v>1</v>
      </c>
      <c r="AF4978" s="33"/>
      <c r="AG4978" s="7">
        <f t="shared" si="1393"/>
        <v>0</v>
      </c>
      <c r="AH4978" s="7">
        <f t="shared" si="1398"/>
        <v>0</v>
      </c>
      <c r="AI4978" s="7">
        <f t="shared" si="1398"/>
        <v>0</v>
      </c>
      <c r="AJ4978" s="7">
        <f t="shared" si="1387"/>
        <v>0</v>
      </c>
      <c r="AK4978" s="7">
        <f t="shared" si="1399"/>
        <v>0</v>
      </c>
      <c r="AL4978" s="7">
        <f t="shared" si="1399"/>
        <v>0</v>
      </c>
      <c r="AM4978" s="7">
        <f t="shared" si="1394"/>
        <v>0</v>
      </c>
      <c r="AN4978" s="7">
        <f t="shared" si="1400"/>
        <v>0</v>
      </c>
      <c r="AO4978" s="7">
        <f t="shared" si="1400"/>
        <v>0</v>
      </c>
      <c r="AP4978" s="7">
        <f t="shared" si="1386"/>
        <v>0</v>
      </c>
    </row>
    <row r="4979" spans="1:42">
      <c r="A4979" t="s">
        <v>9182</v>
      </c>
      <c r="B4979" t="s">
        <v>9741</v>
      </c>
      <c r="C4979">
        <v>4</v>
      </c>
      <c r="E4979" t="s">
        <v>9742</v>
      </c>
      <c r="G4979" t="s">
        <v>130</v>
      </c>
      <c r="H4979" s="31">
        <v>44621</v>
      </c>
      <c r="I4979" t="s">
        <v>131</v>
      </c>
      <c r="J4979" t="s">
        <v>132</v>
      </c>
      <c r="L4979">
        <v>57</v>
      </c>
      <c r="M4979" t="s">
        <v>133</v>
      </c>
      <c r="N4979" t="s">
        <v>134</v>
      </c>
      <c r="O4979" t="s">
        <v>132</v>
      </c>
      <c r="R4979" t="s">
        <v>135</v>
      </c>
      <c r="S4979" t="s">
        <v>2662</v>
      </c>
      <c r="V4979" s="31">
        <v>43101</v>
      </c>
      <c r="X4979">
        <v>2017</v>
      </c>
      <c r="Y4979" t="s">
        <v>135</v>
      </c>
      <c r="Z4979" s="12" t="s">
        <v>59</v>
      </c>
      <c r="AB4979">
        <v>1</v>
      </c>
      <c r="AC4979" t="s">
        <v>60</v>
      </c>
      <c r="AD4979" t="s">
        <v>137</v>
      </c>
      <c r="AE4979" s="8">
        <v>1</v>
      </c>
      <c r="AF4979" s="33"/>
      <c r="AG4979" s="7">
        <f t="shared" si="1393"/>
        <v>0</v>
      </c>
      <c r="AH4979" s="7"/>
      <c r="AI4979" s="7"/>
      <c r="AJ4979" s="7">
        <f t="shared" si="1387"/>
        <v>0</v>
      </c>
      <c r="AK4979" s="7"/>
      <c r="AL4979" s="7"/>
      <c r="AM4979" s="7">
        <f t="shared" si="1394"/>
        <v>0</v>
      </c>
      <c r="AN4979" s="7"/>
      <c r="AO4979" s="7"/>
      <c r="AP4979" s="7">
        <f t="shared" si="1386"/>
        <v>0</v>
      </c>
    </row>
    <row r="4980" spans="1:42">
      <c r="A4980" t="s">
        <v>9182</v>
      </c>
      <c r="B4980" s="47" t="s">
        <v>9743</v>
      </c>
      <c r="C4980">
        <v>4</v>
      </c>
      <c r="E4980" t="s">
        <v>9744</v>
      </c>
      <c r="G4980" t="s">
        <v>317</v>
      </c>
      <c r="H4980" s="31">
        <v>44652</v>
      </c>
      <c r="I4980" t="s">
        <v>230</v>
      </c>
      <c r="J4980" t="s">
        <v>231</v>
      </c>
      <c r="K4980" t="s">
        <v>9745</v>
      </c>
      <c r="L4980">
        <v>32</v>
      </c>
      <c r="M4980" t="s">
        <v>195</v>
      </c>
      <c r="N4980" t="s">
        <v>318</v>
      </c>
      <c r="O4980" t="s">
        <v>317</v>
      </c>
      <c r="V4980" s="31">
        <v>43074</v>
      </c>
      <c r="W4980" t="s">
        <v>438</v>
      </c>
      <c r="X4980">
        <v>2017</v>
      </c>
      <c r="Y4980" t="s">
        <v>438</v>
      </c>
      <c r="Z4980" s="12" t="s">
        <v>81</v>
      </c>
      <c r="AA4980" t="s">
        <v>438</v>
      </c>
      <c r="AB4980">
        <v>1</v>
      </c>
      <c r="AC4980" t="s">
        <v>60</v>
      </c>
      <c r="AD4980" t="s">
        <v>61</v>
      </c>
      <c r="AE4980" s="8">
        <v>1</v>
      </c>
      <c r="AF4980" s="33"/>
      <c r="AG4980" s="7">
        <f t="shared" si="1393"/>
        <v>0</v>
      </c>
      <c r="AH4980" s="7">
        <f t="shared" ref="AH4980:AI4986" si="1401">$AF4980*$AB4980*$AE4980</f>
        <v>0</v>
      </c>
      <c r="AI4980" s="7">
        <f t="shared" si="1401"/>
        <v>0</v>
      </c>
      <c r="AJ4980" s="7">
        <f t="shared" si="1387"/>
        <v>0</v>
      </c>
      <c r="AK4980" s="7">
        <f t="shared" ref="AK4980:AL4986" si="1402">$AF4980*$AB4980*$AE4980</f>
        <v>0</v>
      </c>
      <c r="AL4980" s="7">
        <f t="shared" si="1402"/>
        <v>0</v>
      </c>
      <c r="AM4980" s="7">
        <f t="shared" si="1394"/>
        <v>0</v>
      </c>
      <c r="AN4980" s="7">
        <f t="shared" ref="AN4980:AO4986" si="1403">$AF4980*$AB4980*$AE4980</f>
        <v>0</v>
      </c>
      <c r="AO4980" s="7">
        <f t="shared" si="1403"/>
        <v>0</v>
      </c>
      <c r="AP4980" s="7">
        <f t="shared" si="1386"/>
        <v>0</v>
      </c>
    </row>
    <row r="4981" spans="1:42">
      <c r="A4981" t="s">
        <v>9182</v>
      </c>
      <c r="B4981" s="47" t="s">
        <v>9743</v>
      </c>
      <c r="C4981">
        <v>4</v>
      </c>
      <c r="E4981" t="s">
        <v>9746</v>
      </c>
      <c r="G4981" t="s">
        <v>217</v>
      </c>
      <c r="H4981" s="31">
        <v>44652</v>
      </c>
      <c r="I4981" t="s">
        <v>218</v>
      </c>
      <c r="J4981" t="s">
        <v>219</v>
      </c>
      <c r="K4981" t="s">
        <v>9695</v>
      </c>
      <c r="L4981">
        <v>32</v>
      </c>
      <c r="M4981" t="s">
        <v>195</v>
      </c>
      <c r="N4981" t="s">
        <v>220</v>
      </c>
      <c r="O4981" t="s">
        <v>217</v>
      </c>
      <c r="V4981" s="31">
        <v>43074</v>
      </c>
      <c r="W4981" t="s">
        <v>222</v>
      </c>
      <c r="X4981">
        <v>2017</v>
      </c>
      <c r="Y4981" t="s">
        <v>675</v>
      </c>
      <c r="Z4981" s="12" t="s">
        <v>81</v>
      </c>
      <c r="AA4981" t="s">
        <v>224</v>
      </c>
      <c r="AB4981">
        <v>1</v>
      </c>
      <c r="AC4981" t="s">
        <v>60</v>
      </c>
      <c r="AD4981" t="s">
        <v>61</v>
      </c>
      <c r="AE4981" s="8">
        <v>1</v>
      </c>
      <c r="AF4981" s="33"/>
      <c r="AG4981" s="7">
        <f t="shared" si="1393"/>
        <v>0</v>
      </c>
      <c r="AH4981" s="7">
        <f t="shared" si="1401"/>
        <v>0</v>
      </c>
      <c r="AI4981" s="7">
        <f t="shared" si="1401"/>
        <v>0</v>
      </c>
      <c r="AJ4981" s="7">
        <f t="shared" si="1387"/>
        <v>0</v>
      </c>
      <c r="AK4981" s="7">
        <f t="shared" si="1402"/>
        <v>0</v>
      </c>
      <c r="AL4981" s="7">
        <f t="shared" si="1402"/>
        <v>0</v>
      </c>
      <c r="AM4981" s="7">
        <f t="shared" si="1394"/>
        <v>0</v>
      </c>
      <c r="AN4981" s="7">
        <f t="shared" si="1403"/>
        <v>0</v>
      </c>
      <c r="AO4981" s="7">
        <f t="shared" si="1403"/>
        <v>0</v>
      </c>
      <c r="AP4981" s="7">
        <f t="shared" si="1386"/>
        <v>0</v>
      </c>
    </row>
    <row r="4982" spans="1:42">
      <c r="A4982" t="s">
        <v>9182</v>
      </c>
      <c r="B4982" t="s">
        <v>9747</v>
      </c>
      <c r="C4982">
        <v>4</v>
      </c>
      <c r="E4982" t="s">
        <v>9748</v>
      </c>
      <c r="G4982" t="s">
        <v>673</v>
      </c>
      <c r="H4982" s="31">
        <v>44652</v>
      </c>
      <c r="I4982" t="s">
        <v>218</v>
      </c>
      <c r="J4982" t="s">
        <v>219</v>
      </c>
      <c r="K4982" t="s">
        <v>9749</v>
      </c>
      <c r="L4982">
        <v>32</v>
      </c>
      <c r="M4982" t="s">
        <v>195</v>
      </c>
      <c r="N4982" t="s">
        <v>674</v>
      </c>
      <c r="O4982" t="s">
        <v>673</v>
      </c>
      <c r="V4982" s="31">
        <v>43074</v>
      </c>
      <c r="W4982" t="s">
        <v>222</v>
      </c>
      <c r="X4982">
        <v>2017</v>
      </c>
      <c r="Y4982" t="s">
        <v>675</v>
      </c>
      <c r="Z4982" s="12" t="s">
        <v>81</v>
      </c>
      <c r="AA4982" t="s">
        <v>224</v>
      </c>
      <c r="AB4982">
        <v>1</v>
      </c>
      <c r="AC4982" t="s">
        <v>60</v>
      </c>
      <c r="AD4982" t="s">
        <v>61</v>
      </c>
      <c r="AE4982" s="8">
        <v>1</v>
      </c>
      <c r="AF4982" s="33"/>
      <c r="AG4982" s="7">
        <f t="shared" si="1393"/>
        <v>0</v>
      </c>
      <c r="AH4982" s="7">
        <f t="shared" si="1401"/>
        <v>0</v>
      </c>
      <c r="AI4982" s="7">
        <f t="shared" si="1401"/>
        <v>0</v>
      </c>
      <c r="AJ4982" s="7">
        <f t="shared" si="1387"/>
        <v>0</v>
      </c>
      <c r="AK4982" s="7">
        <f t="shared" si="1402"/>
        <v>0</v>
      </c>
      <c r="AL4982" s="7">
        <f t="shared" si="1402"/>
        <v>0</v>
      </c>
      <c r="AM4982" s="7">
        <f t="shared" si="1394"/>
        <v>0</v>
      </c>
      <c r="AN4982" s="7">
        <f t="shared" si="1403"/>
        <v>0</v>
      </c>
      <c r="AO4982" s="7">
        <f t="shared" si="1403"/>
        <v>0</v>
      </c>
      <c r="AP4982" s="7">
        <f t="shared" si="1386"/>
        <v>0</v>
      </c>
    </row>
    <row r="4983" spans="1:42">
      <c r="A4983" t="s">
        <v>9182</v>
      </c>
      <c r="B4983" t="s">
        <v>9747</v>
      </c>
      <c r="C4983">
        <v>4</v>
      </c>
      <c r="E4983" t="s">
        <v>9750</v>
      </c>
      <c r="G4983" t="s">
        <v>673</v>
      </c>
      <c r="H4983" s="31">
        <v>44652</v>
      </c>
      <c r="I4983" t="s">
        <v>218</v>
      </c>
      <c r="J4983" t="s">
        <v>219</v>
      </c>
      <c r="K4983" t="s">
        <v>8191</v>
      </c>
      <c r="L4983">
        <v>32</v>
      </c>
      <c r="M4983" t="s">
        <v>195</v>
      </c>
      <c r="N4983" t="s">
        <v>674</v>
      </c>
      <c r="O4983" t="s">
        <v>673</v>
      </c>
      <c r="V4983" s="31">
        <v>43074</v>
      </c>
      <c r="W4983" t="s">
        <v>222</v>
      </c>
      <c r="X4983">
        <v>2017</v>
      </c>
      <c r="Y4983" t="s">
        <v>675</v>
      </c>
      <c r="Z4983" s="12" t="s">
        <v>81</v>
      </c>
      <c r="AA4983" t="s">
        <v>224</v>
      </c>
      <c r="AB4983">
        <v>1</v>
      </c>
      <c r="AC4983" t="s">
        <v>60</v>
      </c>
      <c r="AD4983" t="s">
        <v>61</v>
      </c>
      <c r="AE4983" s="8">
        <v>1</v>
      </c>
      <c r="AF4983" s="33"/>
      <c r="AG4983" s="7">
        <f t="shared" si="1393"/>
        <v>0</v>
      </c>
      <c r="AH4983" s="7">
        <f t="shared" si="1401"/>
        <v>0</v>
      </c>
      <c r="AI4983" s="7">
        <f t="shared" si="1401"/>
        <v>0</v>
      </c>
      <c r="AJ4983" s="7">
        <f t="shared" si="1387"/>
        <v>0</v>
      </c>
      <c r="AK4983" s="7">
        <f t="shared" si="1402"/>
        <v>0</v>
      </c>
      <c r="AL4983" s="7">
        <f t="shared" si="1402"/>
        <v>0</v>
      </c>
      <c r="AM4983" s="7">
        <f t="shared" si="1394"/>
        <v>0</v>
      </c>
      <c r="AN4983" s="7">
        <f t="shared" si="1403"/>
        <v>0</v>
      </c>
      <c r="AO4983" s="7">
        <f t="shared" si="1403"/>
        <v>0</v>
      </c>
      <c r="AP4983" s="7">
        <f t="shared" si="1386"/>
        <v>0</v>
      </c>
    </row>
    <row r="4984" spans="1:42">
      <c r="A4984" t="s">
        <v>9182</v>
      </c>
      <c r="B4984" t="s">
        <v>9747</v>
      </c>
      <c r="C4984">
        <v>4</v>
      </c>
      <c r="E4984" t="s">
        <v>9751</v>
      </c>
      <c r="G4984" t="s">
        <v>673</v>
      </c>
      <c r="H4984" s="31">
        <v>44562</v>
      </c>
      <c r="I4984" t="s">
        <v>218</v>
      </c>
      <c r="J4984" t="s">
        <v>219</v>
      </c>
      <c r="L4984">
        <v>32</v>
      </c>
      <c r="M4984" t="s">
        <v>195</v>
      </c>
      <c r="N4984" t="s">
        <v>674</v>
      </c>
      <c r="O4984" t="s">
        <v>673</v>
      </c>
      <c r="V4984" s="31">
        <v>43074</v>
      </c>
      <c r="W4984" t="s">
        <v>222</v>
      </c>
      <c r="X4984">
        <v>2017</v>
      </c>
      <c r="Z4984" s="12" t="s">
        <v>81</v>
      </c>
      <c r="AB4984">
        <v>1</v>
      </c>
      <c r="AC4984" t="s">
        <v>60</v>
      </c>
      <c r="AD4984" t="s">
        <v>61</v>
      </c>
      <c r="AE4984" s="8">
        <v>1</v>
      </c>
      <c r="AF4984" s="33"/>
      <c r="AG4984" s="7">
        <f t="shared" si="1393"/>
        <v>0</v>
      </c>
      <c r="AH4984" s="7">
        <f t="shared" si="1401"/>
        <v>0</v>
      </c>
      <c r="AI4984" s="7">
        <f t="shared" si="1401"/>
        <v>0</v>
      </c>
      <c r="AJ4984" s="7">
        <f t="shared" si="1387"/>
        <v>0</v>
      </c>
      <c r="AK4984" s="7">
        <f t="shared" si="1402"/>
        <v>0</v>
      </c>
      <c r="AL4984" s="7">
        <f t="shared" si="1402"/>
        <v>0</v>
      </c>
      <c r="AM4984" s="7">
        <f t="shared" si="1394"/>
        <v>0</v>
      </c>
      <c r="AN4984" s="7">
        <f t="shared" si="1403"/>
        <v>0</v>
      </c>
      <c r="AO4984" s="7">
        <f t="shared" si="1403"/>
        <v>0</v>
      </c>
      <c r="AP4984" s="7">
        <f t="shared" si="1386"/>
        <v>0</v>
      </c>
    </row>
    <row r="4985" spans="1:42">
      <c r="A4985" t="s">
        <v>9182</v>
      </c>
      <c r="B4985" t="s">
        <v>9747</v>
      </c>
      <c r="C4985">
        <v>4</v>
      </c>
      <c r="D4985" t="s">
        <v>2788</v>
      </c>
      <c r="E4985" t="s">
        <v>9752</v>
      </c>
      <c r="G4985" t="s">
        <v>148</v>
      </c>
      <c r="H4985" s="31">
        <v>44105</v>
      </c>
      <c r="I4985" t="s">
        <v>149</v>
      </c>
      <c r="J4985" t="s">
        <v>148</v>
      </c>
      <c r="K4985" t="s">
        <v>150</v>
      </c>
      <c r="L4985">
        <v>65</v>
      </c>
      <c r="M4985" t="s">
        <v>151</v>
      </c>
      <c r="N4985" t="s">
        <v>152</v>
      </c>
      <c r="O4985" t="s">
        <v>153</v>
      </c>
      <c r="Q4985" t="s">
        <v>154</v>
      </c>
      <c r="R4985" t="s">
        <v>155</v>
      </c>
      <c r="S4985" t="s">
        <v>156</v>
      </c>
      <c r="V4985" s="31">
        <v>43101</v>
      </c>
      <c r="W4985" t="s">
        <v>157</v>
      </c>
      <c r="X4985">
        <v>2017</v>
      </c>
      <c r="Y4985" t="s">
        <v>155</v>
      </c>
      <c r="Z4985" s="12" t="s">
        <v>158</v>
      </c>
      <c r="AA4985" t="s">
        <v>159</v>
      </c>
      <c r="AB4985">
        <v>1</v>
      </c>
      <c r="AC4985" t="s">
        <v>60</v>
      </c>
      <c r="AD4985" t="s">
        <v>61</v>
      </c>
      <c r="AE4985" s="8">
        <v>1</v>
      </c>
      <c r="AF4985" s="33"/>
      <c r="AG4985" s="7">
        <f t="shared" si="1393"/>
        <v>0</v>
      </c>
      <c r="AH4985" s="7">
        <f t="shared" si="1401"/>
        <v>0</v>
      </c>
      <c r="AI4985" s="7">
        <f t="shared" si="1401"/>
        <v>0</v>
      </c>
      <c r="AJ4985" s="7">
        <f t="shared" si="1387"/>
        <v>0</v>
      </c>
      <c r="AK4985" s="7">
        <f t="shared" si="1402"/>
        <v>0</v>
      </c>
      <c r="AL4985" s="7">
        <f t="shared" si="1402"/>
        <v>0</v>
      </c>
      <c r="AM4985" s="7">
        <f t="shared" si="1394"/>
        <v>0</v>
      </c>
      <c r="AN4985" s="7">
        <f t="shared" si="1403"/>
        <v>0</v>
      </c>
      <c r="AO4985" s="7">
        <f t="shared" si="1403"/>
        <v>0</v>
      </c>
      <c r="AP4985" s="7">
        <f t="shared" si="1386"/>
        <v>0</v>
      </c>
    </row>
    <row r="4986" spans="1:42">
      <c r="A4986" t="s">
        <v>9182</v>
      </c>
      <c r="B4986" t="s">
        <v>9747</v>
      </c>
      <c r="C4986">
        <v>4</v>
      </c>
      <c r="D4986" t="s">
        <v>9753</v>
      </c>
      <c r="E4986" t="s">
        <v>9754</v>
      </c>
      <c r="G4986" t="s">
        <v>164</v>
      </c>
      <c r="H4986" s="31">
        <v>44105</v>
      </c>
      <c r="I4986" t="s">
        <v>165</v>
      </c>
      <c r="J4986" t="s">
        <v>166</v>
      </c>
      <c r="L4986">
        <v>65</v>
      </c>
      <c r="M4986" t="s">
        <v>151</v>
      </c>
      <c r="N4986" t="s">
        <v>167</v>
      </c>
      <c r="O4986" t="s">
        <v>168</v>
      </c>
      <c r="R4986" t="s">
        <v>169</v>
      </c>
      <c r="V4986" s="31">
        <v>43101</v>
      </c>
      <c r="W4986" t="s">
        <v>157</v>
      </c>
      <c r="X4986">
        <v>2017</v>
      </c>
      <c r="Y4986" t="s">
        <v>169</v>
      </c>
      <c r="Z4986" s="12" t="s">
        <v>158</v>
      </c>
      <c r="AA4986" t="s">
        <v>170</v>
      </c>
      <c r="AB4986">
        <v>1</v>
      </c>
      <c r="AC4986" t="s">
        <v>60</v>
      </c>
      <c r="AD4986" t="s">
        <v>61</v>
      </c>
      <c r="AE4986" s="8">
        <v>1</v>
      </c>
      <c r="AF4986" s="33"/>
      <c r="AG4986" s="7">
        <f t="shared" ref="AG4986:AG5017" si="1404">$AF4986*$AB4986*$AE4986</f>
        <v>0</v>
      </c>
      <c r="AH4986" s="7">
        <f t="shared" si="1401"/>
        <v>0</v>
      </c>
      <c r="AI4986" s="7">
        <f t="shared" si="1401"/>
        <v>0</v>
      </c>
      <c r="AJ4986" s="7">
        <f t="shared" si="1387"/>
        <v>0</v>
      </c>
      <c r="AK4986" s="7">
        <f t="shared" si="1402"/>
        <v>0</v>
      </c>
      <c r="AL4986" s="7">
        <f t="shared" si="1402"/>
        <v>0</v>
      </c>
      <c r="AM4986" s="7">
        <f t="shared" ref="AM4986:AM5017" si="1405">$AF4986*$AB4986*$AE4986</f>
        <v>0</v>
      </c>
      <c r="AN4986" s="7">
        <f t="shared" si="1403"/>
        <v>0</v>
      </c>
      <c r="AO4986" s="7">
        <f t="shared" si="1403"/>
        <v>0</v>
      </c>
      <c r="AP4986" s="7">
        <f t="shared" ref="AP4986:AP5049" si="1406">$AF4986*$AB4986*$AE4986</f>
        <v>0</v>
      </c>
    </row>
    <row r="4987" spans="1:42">
      <c r="A4987" t="s">
        <v>9182</v>
      </c>
      <c r="B4987" t="s">
        <v>9747</v>
      </c>
      <c r="C4987">
        <v>4</v>
      </c>
      <c r="E4987" t="s">
        <v>9755</v>
      </c>
      <c r="G4987" t="s">
        <v>130</v>
      </c>
      <c r="H4987" s="31">
        <v>44621</v>
      </c>
      <c r="I4987" t="s">
        <v>131</v>
      </c>
      <c r="J4987" t="s">
        <v>132</v>
      </c>
      <c r="L4987">
        <v>57</v>
      </c>
      <c r="M4987" t="s">
        <v>133</v>
      </c>
      <c r="N4987" t="s">
        <v>134</v>
      </c>
      <c r="O4987" t="s">
        <v>132</v>
      </c>
      <c r="R4987" t="s">
        <v>135</v>
      </c>
      <c r="S4987" t="s">
        <v>4259</v>
      </c>
      <c r="V4987" s="31">
        <v>43101</v>
      </c>
      <c r="X4987">
        <v>2017</v>
      </c>
      <c r="Y4987" t="s">
        <v>135</v>
      </c>
      <c r="Z4987" s="12" t="s">
        <v>59</v>
      </c>
      <c r="AB4987">
        <v>1</v>
      </c>
      <c r="AC4987" t="s">
        <v>60</v>
      </c>
      <c r="AD4987" t="s">
        <v>137</v>
      </c>
      <c r="AE4987" s="8">
        <v>1</v>
      </c>
      <c r="AF4987" s="33"/>
      <c r="AG4987" s="7">
        <f t="shared" si="1404"/>
        <v>0</v>
      </c>
      <c r="AH4987" s="7"/>
      <c r="AI4987" s="7"/>
      <c r="AJ4987" s="7">
        <f t="shared" si="1387"/>
        <v>0</v>
      </c>
      <c r="AK4987" s="7"/>
      <c r="AL4987" s="7"/>
      <c r="AM4987" s="7">
        <f t="shared" si="1405"/>
        <v>0</v>
      </c>
      <c r="AN4987" s="7"/>
      <c r="AO4987" s="7"/>
      <c r="AP4987" s="7">
        <f t="shared" si="1406"/>
        <v>0</v>
      </c>
    </row>
    <row r="4988" spans="1:42">
      <c r="A4988" t="s">
        <v>9182</v>
      </c>
      <c r="B4988" s="47" t="s">
        <v>9756</v>
      </c>
      <c r="C4988">
        <v>4</v>
      </c>
      <c r="E4988" t="s">
        <v>9757</v>
      </c>
      <c r="G4988" t="s">
        <v>317</v>
      </c>
      <c r="H4988" s="31">
        <v>44652</v>
      </c>
      <c r="I4988" t="s">
        <v>230</v>
      </c>
      <c r="J4988" t="s">
        <v>231</v>
      </c>
      <c r="K4988" t="s">
        <v>9758</v>
      </c>
      <c r="L4988">
        <v>32</v>
      </c>
      <c r="M4988" t="s">
        <v>195</v>
      </c>
      <c r="N4988" t="s">
        <v>318</v>
      </c>
      <c r="O4988" t="s">
        <v>317</v>
      </c>
      <c r="W4988" t="s">
        <v>438</v>
      </c>
      <c r="X4988">
        <v>2017</v>
      </c>
      <c r="Y4988" t="s">
        <v>439</v>
      </c>
      <c r="Z4988" s="12" t="s">
        <v>81</v>
      </c>
      <c r="AA4988" t="s">
        <v>438</v>
      </c>
      <c r="AB4988">
        <v>1</v>
      </c>
      <c r="AC4988" t="s">
        <v>60</v>
      </c>
      <c r="AD4988" t="s">
        <v>61</v>
      </c>
      <c r="AE4988" s="8">
        <v>1</v>
      </c>
      <c r="AF4988" s="33"/>
      <c r="AG4988" s="7">
        <f t="shared" si="1404"/>
        <v>0</v>
      </c>
      <c r="AH4988" s="7">
        <f>$AF4988*$AB4988*$AE4988</f>
        <v>0</v>
      </c>
      <c r="AI4988" s="7">
        <f>$AF4988*$AB4988*$AE4988</f>
        <v>0</v>
      </c>
      <c r="AJ4988" s="7">
        <f t="shared" si="1387"/>
        <v>0</v>
      </c>
      <c r="AK4988" s="7">
        <f>$AF4988*$AB4988*$AE4988</f>
        <v>0</v>
      </c>
      <c r="AL4988" s="7">
        <f>$AF4988*$AB4988*$AE4988</f>
        <v>0</v>
      </c>
      <c r="AM4988" s="7">
        <f t="shared" si="1405"/>
        <v>0</v>
      </c>
      <c r="AN4988" s="7">
        <f>$AF4988*$AB4988*$AE4988</f>
        <v>0</v>
      </c>
      <c r="AO4988" s="7">
        <f>$AF4988*$AB4988*$AE4988</f>
        <v>0</v>
      </c>
      <c r="AP4988" s="7">
        <f t="shared" si="1406"/>
        <v>0</v>
      </c>
    </row>
    <row r="4989" spans="1:42">
      <c r="A4989" t="s">
        <v>9182</v>
      </c>
      <c r="B4989" s="47" t="s">
        <v>9756</v>
      </c>
      <c r="C4989">
        <v>4</v>
      </c>
      <c r="E4989" t="s">
        <v>9759</v>
      </c>
      <c r="G4989" t="s">
        <v>217</v>
      </c>
      <c r="H4989" s="31">
        <v>44652</v>
      </c>
      <c r="I4989" t="s">
        <v>218</v>
      </c>
      <c r="J4989" t="s">
        <v>219</v>
      </c>
      <c r="K4989" t="s">
        <v>9695</v>
      </c>
      <c r="L4989">
        <v>32</v>
      </c>
      <c r="M4989" t="s">
        <v>195</v>
      </c>
      <c r="N4989" t="s">
        <v>220</v>
      </c>
      <c r="O4989" t="s">
        <v>217</v>
      </c>
      <c r="V4989" s="31">
        <v>43074</v>
      </c>
      <c r="W4989" t="s">
        <v>222</v>
      </c>
      <c r="X4989">
        <v>2017</v>
      </c>
      <c r="Y4989" t="s">
        <v>675</v>
      </c>
      <c r="Z4989" s="12" t="s">
        <v>81</v>
      </c>
      <c r="AA4989" t="s">
        <v>224</v>
      </c>
      <c r="AB4989">
        <v>1</v>
      </c>
      <c r="AC4989" t="s">
        <v>60</v>
      </c>
      <c r="AD4989" t="s">
        <v>61</v>
      </c>
      <c r="AE4989" s="8">
        <v>1</v>
      </c>
      <c r="AF4989" s="33"/>
      <c r="AG4989" s="7">
        <f t="shared" si="1404"/>
        <v>0</v>
      </c>
      <c r="AH4989" s="7">
        <f>$AF4989*$AB4989*$AE4989</f>
        <v>0</v>
      </c>
      <c r="AI4989" s="7">
        <f>$AF4989*$AB4989*$AE4989</f>
        <v>0</v>
      </c>
      <c r="AJ4989" s="7">
        <f t="shared" si="1387"/>
        <v>0</v>
      </c>
      <c r="AK4989" s="7">
        <f>$AF4989*$AB4989*$AE4989</f>
        <v>0</v>
      </c>
      <c r="AL4989" s="7">
        <f>$AF4989*$AB4989*$AE4989</f>
        <v>0</v>
      </c>
      <c r="AM4989" s="7">
        <f t="shared" si="1405"/>
        <v>0</v>
      </c>
      <c r="AN4989" s="7">
        <f>$AF4989*$AB4989*$AE4989</f>
        <v>0</v>
      </c>
      <c r="AO4989" s="7">
        <f>$AF4989*$AB4989*$AE4989</f>
        <v>0</v>
      </c>
      <c r="AP4989" s="7">
        <f t="shared" si="1406"/>
        <v>0</v>
      </c>
    </row>
    <row r="4990" spans="1:42">
      <c r="A4990" t="s">
        <v>9182</v>
      </c>
      <c r="B4990" s="47" t="s">
        <v>9756</v>
      </c>
      <c r="C4990">
        <v>4</v>
      </c>
      <c r="E4990" t="s">
        <v>9760</v>
      </c>
      <c r="G4990" t="s">
        <v>130</v>
      </c>
      <c r="H4990" s="31">
        <v>44621</v>
      </c>
      <c r="I4990" t="s">
        <v>131</v>
      </c>
      <c r="J4990" t="s">
        <v>132</v>
      </c>
      <c r="L4990">
        <v>57</v>
      </c>
      <c r="M4990" t="s">
        <v>133</v>
      </c>
      <c r="N4990" t="s">
        <v>134</v>
      </c>
      <c r="O4990" t="s">
        <v>132</v>
      </c>
      <c r="R4990" t="s">
        <v>135</v>
      </c>
      <c r="S4990" t="s">
        <v>4026</v>
      </c>
      <c r="V4990" s="31">
        <v>43101</v>
      </c>
      <c r="X4990">
        <v>2017</v>
      </c>
      <c r="Y4990" t="s">
        <v>135</v>
      </c>
      <c r="Z4990" s="12" t="s">
        <v>59</v>
      </c>
      <c r="AB4990">
        <v>1</v>
      </c>
      <c r="AC4990" t="s">
        <v>60</v>
      </c>
      <c r="AD4990" t="s">
        <v>137</v>
      </c>
      <c r="AE4990" s="8">
        <v>1</v>
      </c>
      <c r="AF4990" s="33"/>
      <c r="AG4990" s="7">
        <f t="shared" si="1404"/>
        <v>0</v>
      </c>
      <c r="AH4990" s="7"/>
      <c r="AI4990" s="7"/>
      <c r="AJ4990" s="7">
        <f t="shared" si="1387"/>
        <v>0</v>
      </c>
      <c r="AK4990" s="7"/>
      <c r="AL4990" s="7"/>
      <c r="AM4990" s="7">
        <f t="shared" si="1405"/>
        <v>0</v>
      </c>
      <c r="AN4990" s="7"/>
      <c r="AO4990" s="7"/>
      <c r="AP4990" s="7">
        <f t="shared" si="1406"/>
        <v>0</v>
      </c>
    </row>
    <row r="4991" spans="1:42">
      <c r="A4991" t="s">
        <v>9182</v>
      </c>
      <c r="B4991" t="s">
        <v>9761</v>
      </c>
      <c r="C4991">
        <v>4</v>
      </c>
      <c r="E4991" t="s">
        <v>9762</v>
      </c>
      <c r="G4991" t="s">
        <v>217</v>
      </c>
      <c r="H4991" s="31">
        <v>44652</v>
      </c>
      <c r="I4991" t="s">
        <v>218</v>
      </c>
      <c r="J4991" t="s">
        <v>219</v>
      </c>
      <c r="K4991" t="s">
        <v>9763</v>
      </c>
      <c r="L4991">
        <v>32</v>
      </c>
      <c r="M4991" t="s">
        <v>195</v>
      </c>
      <c r="N4991" t="s">
        <v>220</v>
      </c>
      <c r="O4991" t="s">
        <v>217</v>
      </c>
      <c r="V4991" s="31">
        <v>43074</v>
      </c>
      <c r="W4991" t="s">
        <v>222</v>
      </c>
      <c r="X4991">
        <v>2017</v>
      </c>
      <c r="Y4991" t="s">
        <v>675</v>
      </c>
      <c r="Z4991" s="12" t="s">
        <v>81</v>
      </c>
      <c r="AA4991" t="s">
        <v>224</v>
      </c>
      <c r="AB4991">
        <v>1</v>
      </c>
      <c r="AC4991" t="s">
        <v>60</v>
      </c>
      <c r="AD4991" t="s">
        <v>61</v>
      </c>
      <c r="AE4991" s="8">
        <v>1</v>
      </c>
      <c r="AF4991" s="33"/>
      <c r="AG4991" s="7">
        <f t="shared" si="1404"/>
        <v>0</v>
      </c>
      <c r="AH4991" s="7">
        <f>$AF4991*$AB4991*$AE4991</f>
        <v>0</v>
      </c>
      <c r="AI4991" s="7">
        <f>$AF4991*$AB4991*$AE4991</f>
        <v>0</v>
      </c>
      <c r="AJ4991" s="7">
        <f t="shared" si="1387"/>
        <v>0</v>
      </c>
      <c r="AK4991" s="7">
        <f>$AF4991*$AB4991*$AE4991</f>
        <v>0</v>
      </c>
      <c r="AL4991" s="7">
        <f>$AF4991*$AB4991*$AE4991</f>
        <v>0</v>
      </c>
      <c r="AM4991" s="7">
        <f t="shared" si="1405"/>
        <v>0</v>
      </c>
      <c r="AN4991" s="7">
        <f>$AF4991*$AB4991*$AE4991</f>
        <v>0</v>
      </c>
      <c r="AO4991" s="7">
        <f>$AF4991*$AB4991*$AE4991</f>
        <v>0</v>
      </c>
      <c r="AP4991" s="7">
        <f t="shared" si="1406"/>
        <v>0</v>
      </c>
    </row>
    <row r="4992" spans="1:42">
      <c r="A4992" t="s">
        <v>9182</v>
      </c>
      <c r="B4992" t="s">
        <v>9764</v>
      </c>
      <c r="C4992">
        <v>4</v>
      </c>
      <c r="E4992" t="s">
        <v>9765</v>
      </c>
      <c r="G4992" t="s">
        <v>130</v>
      </c>
      <c r="H4992" s="31">
        <v>44621</v>
      </c>
      <c r="I4992" t="s">
        <v>131</v>
      </c>
      <c r="J4992" t="s">
        <v>132</v>
      </c>
      <c r="L4992">
        <v>57</v>
      </c>
      <c r="M4992" t="s">
        <v>133</v>
      </c>
      <c r="N4992" t="s">
        <v>134</v>
      </c>
      <c r="O4992" t="s">
        <v>132</v>
      </c>
      <c r="R4992" t="s">
        <v>135</v>
      </c>
      <c r="S4992" t="s">
        <v>4026</v>
      </c>
      <c r="V4992" s="31">
        <v>43101</v>
      </c>
      <c r="X4992">
        <v>2017</v>
      </c>
      <c r="Y4992" t="s">
        <v>135</v>
      </c>
      <c r="Z4992" s="12" t="s">
        <v>59</v>
      </c>
      <c r="AB4992">
        <v>1</v>
      </c>
      <c r="AC4992" t="s">
        <v>60</v>
      </c>
      <c r="AD4992" t="s">
        <v>137</v>
      </c>
      <c r="AE4992" s="8">
        <v>1</v>
      </c>
      <c r="AF4992" s="33"/>
      <c r="AG4992" s="7">
        <f t="shared" si="1404"/>
        <v>0</v>
      </c>
      <c r="AH4992" s="7"/>
      <c r="AI4992" s="7"/>
      <c r="AJ4992" s="7">
        <f t="shared" si="1387"/>
        <v>0</v>
      </c>
      <c r="AK4992" s="7"/>
      <c r="AL4992" s="7"/>
      <c r="AM4992" s="7">
        <f t="shared" si="1405"/>
        <v>0</v>
      </c>
      <c r="AN4992" s="7"/>
      <c r="AO4992" s="7"/>
      <c r="AP4992" s="7">
        <f t="shared" si="1406"/>
        <v>0</v>
      </c>
    </row>
    <row r="4993" spans="1:42">
      <c r="A4993" t="s">
        <v>9182</v>
      </c>
      <c r="B4993" s="47" t="s">
        <v>9766</v>
      </c>
      <c r="C4993">
        <v>4</v>
      </c>
      <c r="E4993" t="s">
        <v>9767</v>
      </c>
      <c r="G4993" t="s">
        <v>317</v>
      </c>
      <c r="H4993" s="31">
        <v>44652</v>
      </c>
      <c r="I4993" t="s">
        <v>230</v>
      </c>
      <c r="J4993" t="s">
        <v>231</v>
      </c>
      <c r="K4993" t="s">
        <v>9745</v>
      </c>
      <c r="L4993">
        <v>32</v>
      </c>
      <c r="M4993" t="s">
        <v>195</v>
      </c>
      <c r="N4993" t="s">
        <v>318</v>
      </c>
      <c r="O4993" t="s">
        <v>317</v>
      </c>
      <c r="V4993" s="31">
        <v>43074</v>
      </c>
      <c r="W4993" t="s">
        <v>438</v>
      </c>
      <c r="X4993">
        <v>2017</v>
      </c>
      <c r="Y4993" t="s">
        <v>438</v>
      </c>
      <c r="Z4993" s="12" t="s">
        <v>81</v>
      </c>
      <c r="AA4993" t="s">
        <v>438</v>
      </c>
      <c r="AB4993">
        <v>1</v>
      </c>
      <c r="AC4993" t="s">
        <v>60</v>
      </c>
      <c r="AD4993" t="s">
        <v>61</v>
      </c>
      <c r="AE4993" s="8">
        <v>1</v>
      </c>
      <c r="AF4993" s="33"/>
      <c r="AG4993" s="7">
        <f t="shared" si="1404"/>
        <v>0</v>
      </c>
      <c r="AH4993" s="7">
        <f>$AF4993*$AB4993*$AE4993</f>
        <v>0</v>
      </c>
      <c r="AI4993" s="7">
        <f>$AF4993*$AB4993*$AE4993</f>
        <v>0</v>
      </c>
      <c r="AJ4993" s="7">
        <f t="shared" si="1387"/>
        <v>0</v>
      </c>
      <c r="AK4993" s="7">
        <f>$AF4993*$AB4993*$AE4993</f>
        <v>0</v>
      </c>
      <c r="AL4993" s="7">
        <f>$AF4993*$AB4993*$AE4993</f>
        <v>0</v>
      </c>
      <c r="AM4993" s="7">
        <f t="shared" si="1405"/>
        <v>0</v>
      </c>
      <c r="AN4993" s="7">
        <f>$AF4993*$AB4993*$AE4993</f>
        <v>0</v>
      </c>
      <c r="AO4993" s="7">
        <f>$AF4993*$AB4993*$AE4993</f>
        <v>0</v>
      </c>
      <c r="AP4993" s="7">
        <f t="shared" si="1406"/>
        <v>0</v>
      </c>
    </row>
    <row r="4994" spans="1:42">
      <c r="A4994" t="s">
        <v>9182</v>
      </c>
      <c r="B4994" s="47" t="s">
        <v>9766</v>
      </c>
      <c r="C4994">
        <v>4</v>
      </c>
      <c r="E4994" t="s">
        <v>9768</v>
      </c>
      <c r="G4994" t="s">
        <v>217</v>
      </c>
      <c r="H4994" s="31">
        <v>44652</v>
      </c>
      <c r="I4994" t="s">
        <v>218</v>
      </c>
      <c r="J4994" t="s">
        <v>219</v>
      </c>
      <c r="K4994" t="s">
        <v>9695</v>
      </c>
      <c r="L4994">
        <v>32</v>
      </c>
      <c r="M4994" t="s">
        <v>195</v>
      </c>
      <c r="N4994" t="s">
        <v>220</v>
      </c>
      <c r="O4994" t="s">
        <v>217</v>
      </c>
      <c r="V4994" s="31">
        <v>43074</v>
      </c>
      <c r="W4994" t="s">
        <v>222</v>
      </c>
      <c r="X4994">
        <v>2017</v>
      </c>
      <c r="Y4994" t="s">
        <v>675</v>
      </c>
      <c r="Z4994" s="12" t="s">
        <v>81</v>
      </c>
      <c r="AA4994" t="s">
        <v>224</v>
      </c>
      <c r="AB4994">
        <v>1</v>
      </c>
      <c r="AC4994" t="s">
        <v>60</v>
      </c>
      <c r="AD4994" t="s">
        <v>61</v>
      </c>
      <c r="AE4994" s="8">
        <v>1</v>
      </c>
      <c r="AF4994" s="33"/>
      <c r="AG4994" s="7">
        <f t="shared" si="1404"/>
        <v>0</v>
      </c>
      <c r="AH4994" s="7">
        <f>$AF4994*$AB4994*$AE4994</f>
        <v>0</v>
      </c>
      <c r="AI4994" s="7">
        <f>$AF4994*$AB4994*$AE4994</f>
        <v>0</v>
      </c>
      <c r="AJ4994" s="7">
        <f t="shared" si="1387"/>
        <v>0</v>
      </c>
      <c r="AK4994" s="7">
        <f>$AF4994*$AB4994*$AE4994</f>
        <v>0</v>
      </c>
      <c r="AL4994" s="7">
        <f>$AF4994*$AB4994*$AE4994</f>
        <v>0</v>
      </c>
      <c r="AM4994" s="7">
        <f t="shared" si="1405"/>
        <v>0</v>
      </c>
      <c r="AN4994" s="7">
        <f>$AF4994*$AB4994*$AE4994</f>
        <v>0</v>
      </c>
      <c r="AO4994" s="7">
        <f>$AF4994*$AB4994*$AE4994</f>
        <v>0</v>
      </c>
      <c r="AP4994" s="7">
        <f t="shared" si="1406"/>
        <v>0</v>
      </c>
    </row>
    <row r="4995" spans="1:42">
      <c r="A4995" t="s">
        <v>9182</v>
      </c>
      <c r="B4995" s="47" t="s">
        <v>9766</v>
      </c>
      <c r="C4995">
        <v>4</v>
      </c>
      <c r="E4995" t="s">
        <v>9769</v>
      </c>
      <c r="G4995" t="s">
        <v>130</v>
      </c>
      <c r="H4995" s="31">
        <v>44621</v>
      </c>
      <c r="I4995" t="s">
        <v>131</v>
      </c>
      <c r="J4995" t="s">
        <v>132</v>
      </c>
      <c r="L4995">
        <v>57</v>
      </c>
      <c r="M4995" t="s">
        <v>133</v>
      </c>
      <c r="N4995" t="s">
        <v>134</v>
      </c>
      <c r="O4995" t="s">
        <v>132</v>
      </c>
      <c r="R4995" t="s">
        <v>135</v>
      </c>
      <c r="S4995" t="s">
        <v>4026</v>
      </c>
      <c r="V4995" s="31">
        <v>43101</v>
      </c>
      <c r="X4995">
        <v>2017</v>
      </c>
      <c r="Y4995" t="s">
        <v>135</v>
      </c>
      <c r="Z4995" s="12" t="s">
        <v>59</v>
      </c>
      <c r="AB4995">
        <v>1</v>
      </c>
      <c r="AC4995" t="s">
        <v>60</v>
      </c>
      <c r="AD4995" t="s">
        <v>137</v>
      </c>
      <c r="AE4995" s="8">
        <v>1</v>
      </c>
      <c r="AF4995" s="33"/>
      <c r="AG4995" s="7">
        <f t="shared" si="1404"/>
        <v>0</v>
      </c>
      <c r="AH4995" s="7"/>
      <c r="AI4995" s="7"/>
      <c r="AJ4995" s="7">
        <f t="shared" si="1387"/>
        <v>0</v>
      </c>
      <c r="AK4995" s="7"/>
      <c r="AL4995" s="7"/>
      <c r="AM4995" s="7">
        <f t="shared" si="1405"/>
        <v>0</v>
      </c>
      <c r="AN4995" s="7"/>
      <c r="AO4995" s="7"/>
      <c r="AP4995" s="7">
        <f t="shared" si="1406"/>
        <v>0</v>
      </c>
    </row>
    <row r="4996" spans="1:42">
      <c r="A4996" t="s">
        <v>9182</v>
      </c>
      <c r="B4996" t="s">
        <v>9770</v>
      </c>
      <c r="C4996">
        <v>4</v>
      </c>
      <c r="E4996" t="s">
        <v>9771</v>
      </c>
      <c r="G4996" t="s">
        <v>217</v>
      </c>
      <c r="H4996" s="31">
        <v>44652</v>
      </c>
      <c r="I4996" t="s">
        <v>218</v>
      </c>
      <c r="J4996" t="s">
        <v>219</v>
      </c>
      <c r="K4996" t="s">
        <v>9763</v>
      </c>
      <c r="L4996">
        <v>32</v>
      </c>
      <c r="M4996" t="s">
        <v>195</v>
      </c>
      <c r="N4996" t="s">
        <v>220</v>
      </c>
      <c r="O4996" t="s">
        <v>217</v>
      </c>
      <c r="V4996" s="31">
        <v>43074</v>
      </c>
      <c r="W4996" t="s">
        <v>222</v>
      </c>
      <c r="X4996">
        <v>2017</v>
      </c>
      <c r="Y4996" t="s">
        <v>675</v>
      </c>
      <c r="Z4996" s="12" t="s">
        <v>81</v>
      </c>
      <c r="AA4996" t="s">
        <v>224</v>
      </c>
      <c r="AB4996">
        <v>1</v>
      </c>
      <c r="AC4996" t="s">
        <v>60</v>
      </c>
      <c r="AD4996" t="s">
        <v>61</v>
      </c>
      <c r="AE4996" s="8">
        <v>1</v>
      </c>
      <c r="AF4996" s="33"/>
      <c r="AG4996" s="7">
        <f t="shared" si="1404"/>
        <v>0</v>
      </c>
      <c r="AH4996" s="7">
        <f t="shared" ref="AH4996:AI5005" si="1407">$AF4996*$AB4996*$AE4996</f>
        <v>0</v>
      </c>
      <c r="AI4996" s="7">
        <f t="shared" si="1407"/>
        <v>0</v>
      </c>
      <c r="AJ4996" s="7">
        <f t="shared" ref="AJ4996:AJ5059" si="1408">$AF4996*$AB4996*$AE4996</f>
        <v>0</v>
      </c>
      <c r="AK4996" s="7">
        <f t="shared" ref="AK4996:AL5005" si="1409">$AF4996*$AB4996*$AE4996</f>
        <v>0</v>
      </c>
      <c r="AL4996" s="7">
        <f t="shared" si="1409"/>
        <v>0</v>
      </c>
      <c r="AM4996" s="7">
        <f t="shared" si="1405"/>
        <v>0</v>
      </c>
      <c r="AN4996" s="7">
        <f t="shared" ref="AN4996:AO5005" si="1410">$AF4996*$AB4996*$AE4996</f>
        <v>0</v>
      </c>
      <c r="AO4996" s="7">
        <f t="shared" si="1410"/>
        <v>0</v>
      </c>
      <c r="AP4996" s="7">
        <f t="shared" si="1406"/>
        <v>0</v>
      </c>
    </row>
    <row r="4997" spans="1:42">
      <c r="A4997" t="s">
        <v>9182</v>
      </c>
      <c r="B4997" s="47" t="s">
        <v>9772</v>
      </c>
      <c r="C4997">
        <v>4</v>
      </c>
      <c r="E4997" t="s">
        <v>9773</v>
      </c>
      <c r="G4997" t="s">
        <v>317</v>
      </c>
      <c r="H4997" s="31">
        <v>44652</v>
      </c>
      <c r="I4997" t="s">
        <v>230</v>
      </c>
      <c r="J4997" t="s">
        <v>231</v>
      </c>
      <c r="K4997" t="s">
        <v>9745</v>
      </c>
      <c r="L4997">
        <v>32</v>
      </c>
      <c r="M4997" t="s">
        <v>195</v>
      </c>
      <c r="N4997" t="s">
        <v>318</v>
      </c>
      <c r="O4997" t="s">
        <v>317</v>
      </c>
      <c r="V4997" s="31">
        <v>43074</v>
      </c>
      <c r="W4997" t="s">
        <v>438</v>
      </c>
      <c r="X4997">
        <v>2017</v>
      </c>
      <c r="Y4997" t="s">
        <v>438</v>
      </c>
      <c r="Z4997" s="12" t="s">
        <v>81</v>
      </c>
      <c r="AA4997" t="s">
        <v>438</v>
      </c>
      <c r="AB4997">
        <v>1</v>
      </c>
      <c r="AC4997" t="s">
        <v>60</v>
      </c>
      <c r="AD4997" t="s">
        <v>61</v>
      </c>
      <c r="AE4997" s="8">
        <v>1</v>
      </c>
      <c r="AF4997" s="33"/>
      <c r="AG4997" s="7">
        <f t="shared" si="1404"/>
        <v>0</v>
      </c>
      <c r="AH4997" s="7">
        <f t="shared" si="1407"/>
        <v>0</v>
      </c>
      <c r="AI4997" s="7">
        <f t="shared" si="1407"/>
        <v>0</v>
      </c>
      <c r="AJ4997" s="7">
        <f t="shared" si="1408"/>
        <v>0</v>
      </c>
      <c r="AK4997" s="7">
        <f t="shared" si="1409"/>
        <v>0</v>
      </c>
      <c r="AL4997" s="7">
        <f t="shared" si="1409"/>
        <v>0</v>
      </c>
      <c r="AM4997" s="7">
        <f t="shared" si="1405"/>
        <v>0</v>
      </c>
      <c r="AN4997" s="7">
        <f t="shared" si="1410"/>
        <v>0</v>
      </c>
      <c r="AO4997" s="7">
        <f t="shared" si="1410"/>
        <v>0</v>
      </c>
      <c r="AP4997" s="7">
        <f t="shared" si="1406"/>
        <v>0</v>
      </c>
    </row>
    <row r="4998" spans="1:42">
      <c r="A4998" t="s">
        <v>9182</v>
      </c>
      <c r="B4998" s="47" t="s">
        <v>9772</v>
      </c>
      <c r="C4998">
        <v>4</v>
      </c>
      <c r="E4998" t="s">
        <v>9774</v>
      </c>
      <c r="G4998" t="s">
        <v>217</v>
      </c>
      <c r="H4998" s="31">
        <v>44652</v>
      </c>
      <c r="I4998" t="s">
        <v>218</v>
      </c>
      <c r="J4998" t="s">
        <v>219</v>
      </c>
      <c r="L4998">
        <v>32</v>
      </c>
      <c r="M4998" t="s">
        <v>195</v>
      </c>
      <c r="N4998" t="s">
        <v>220</v>
      </c>
      <c r="O4998" t="s">
        <v>217</v>
      </c>
      <c r="V4998" s="31">
        <v>43074</v>
      </c>
      <c r="W4998" t="s">
        <v>222</v>
      </c>
      <c r="X4998">
        <v>2017</v>
      </c>
      <c r="Y4998" t="s">
        <v>675</v>
      </c>
      <c r="Z4998" s="12" t="s">
        <v>81</v>
      </c>
      <c r="AA4998" t="s">
        <v>224</v>
      </c>
      <c r="AB4998">
        <v>1</v>
      </c>
      <c r="AC4998" t="s">
        <v>60</v>
      </c>
      <c r="AD4998" t="s">
        <v>61</v>
      </c>
      <c r="AE4998" s="8">
        <v>1</v>
      </c>
      <c r="AF4998" s="33"/>
      <c r="AG4998" s="7">
        <f t="shared" si="1404"/>
        <v>0</v>
      </c>
      <c r="AH4998" s="7">
        <f t="shared" si="1407"/>
        <v>0</v>
      </c>
      <c r="AI4998" s="7">
        <f t="shared" si="1407"/>
        <v>0</v>
      </c>
      <c r="AJ4998" s="7">
        <f t="shared" si="1408"/>
        <v>0</v>
      </c>
      <c r="AK4998" s="7">
        <f t="shared" si="1409"/>
        <v>0</v>
      </c>
      <c r="AL4998" s="7">
        <f t="shared" si="1409"/>
        <v>0</v>
      </c>
      <c r="AM4998" s="7">
        <f t="shared" si="1405"/>
        <v>0</v>
      </c>
      <c r="AN4998" s="7">
        <f t="shared" si="1410"/>
        <v>0</v>
      </c>
      <c r="AO4998" s="7">
        <f t="shared" si="1410"/>
        <v>0</v>
      </c>
      <c r="AP4998" s="7">
        <f t="shared" si="1406"/>
        <v>0</v>
      </c>
    </row>
    <row r="4999" spans="1:42">
      <c r="A4999" t="s">
        <v>9182</v>
      </c>
      <c r="B4999" t="s">
        <v>9775</v>
      </c>
      <c r="C4999">
        <v>4</v>
      </c>
      <c r="E4999" t="s">
        <v>9776</v>
      </c>
      <c r="F4999" t="s">
        <v>9777</v>
      </c>
      <c r="G4999" t="s">
        <v>175</v>
      </c>
      <c r="H4999" s="31">
        <v>45170</v>
      </c>
      <c r="I4999" t="s">
        <v>176</v>
      </c>
      <c r="J4999" t="s">
        <v>177</v>
      </c>
      <c r="L4999">
        <v>65</v>
      </c>
      <c r="M4999" t="s">
        <v>151</v>
      </c>
      <c r="N4999" t="s">
        <v>178</v>
      </c>
      <c r="O4999" t="s">
        <v>177</v>
      </c>
      <c r="V4999" s="31">
        <v>42867</v>
      </c>
      <c r="X4999">
        <v>2017</v>
      </c>
      <c r="Z4999" s="12" t="s">
        <v>59</v>
      </c>
      <c r="AB4999">
        <v>1</v>
      </c>
      <c r="AC4999" t="s">
        <v>60</v>
      </c>
      <c r="AD4999" t="s">
        <v>61</v>
      </c>
      <c r="AE4999" s="8">
        <v>1</v>
      </c>
      <c r="AF4999" s="33"/>
      <c r="AG4999" s="7">
        <f t="shared" si="1404"/>
        <v>0</v>
      </c>
      <c r="AH4999" s="7">
        <f t="shared" si="1407"/>
        <v>0</v>
      </c>
      <c r="AI4999" s="7">
        <f t="shared" si="1407"/>
        <v>0</v>
      </c>
      <c r="AJ4999" s="7">
        <f t="shared" si="1408"/>
        <v>0</v>
      </c>
      <c r="AK4999" s="7">
        <f t="shared" si="1409"/>
        <v>0</v>
      </c>
      <c r="AL4999" s="7">
        <f t="shared" si="1409"/>
        <v>0</v>
      </c>
      <c r="AM4999" s="7">
        <f t="shared" si="1405"/>
        <v>0</v>
      </c>
      <c r="AN4999" s="7">
        <f t="shared" si="1410"/>
        <v>0</v>
      </c>
      <c r="AO4999" s="7">
        <f t="shared" si="1410"/>
        <v>0</v>
      </c>
      <c r="AP4999" s="7">
        <f t="shared" si="1406"/>
        <v>0</v>
      </c>
    </row>
    <row r="5000" spans="1:42">
      <c r="A5000" t="s">
        <v>9182</v>
      </c>
      <c r="B5000" t="s">
        <v>9778</v>
      </c>
      <c r="C5000">
        <v>4</v>
      </c>
      <c r="E5000" t="s">
        <v>9779</v>
      </c>
      <c r="G5000" t="s">
        <v>317</v>
      </c>
      <c r="H5000" s="31">
        <v>44652</v>
      </c>
      <c r="I5000" t="s">
        <v>230</v>
      </c>
      <c r="J5000" t="s">
        <v>231</v>
      </c>
      <c r="K5000" t="s">
        <v>4418</v>
      </c>
      <c r="L5000">
        <v>32</v>
      </c>
      <c r="M5000" t="s">
        <v>195</v>
      </c>
      <c r="N5000" t="s">
        <v>318</v>
      </c>
      <c r="O5000" t="s">
        <v>317</v>
      </c>
      <c r="V5000" s="31">
        <v>43074</v>
      </c>
      <c r="W5000" t="s">
        <v>438</v>
      </c>
      <c r="X5000">
        <v>2017</v>
      </c>
      <c r="Y5000" t="s">
        <v>438</v>
      </c>
      <c r="Z5000" s="12" t="s">
        <v>81</v>
      </c>
      <c r="AA5000" t="s">
        <v>438</v>
      </c>
      <c r="AB5000">
        <v>1</v>
      </c>
      <c r="AC5000" t="s">
        <v>60</v>
      </c>
      <c r="AD5000" t="s">
        <v>61</v>
      </c>
      <c r="AE5000" s="8">
        <v>1</v>
      </c>
      <c r="AF5000" s="33"/>
      <c r="AG5000" s="7">
        <f t="shared" si="1404"/>
        <v>0</v>
      </c>
      <c r="AH5000" s="7">
        <f t="shared" si="1407"/>
        <v>0</v>
      </c>
      <c r="AI5000" s="7">
        <f t="shared" si="1407"/>
        <v>0</v>
      </c>
      <c r="AJ5000" s="7">
        <f t="shared" si="1408"/>
        <v>0</v>
      </c>
      <c r="AK5000" s="7">
        <f t="shared" si="1409"/>
        <v>0</v>
      </c>
      <c r="AL5000" s="7">
        <f t="shared" si="1409"/>
        <v>0</v>
      </c>
      <c r="AM5000" s="7">
        <f t="shared" si="1405"/>
        <v>0</v>
      </c>
      <c r="AN5000" s="7">
        <f t="shared" si="1410"/>
        <v>0</v>
      </c>
      <c r="AO5000" s="7">
        <f t="shared" si="1410"/>
        <v>0</v>
      </c>
      <c r="AP5000" s="7">
        <f t="shared" si="1406"/>
        <v>0</v>
      </c>
    </row>
    <row r="5001" spans="1:42">
      <c r="A5001" t="s">
        <v>9182</v>
      </c>
      <c r="B5001" t="s">
        <v>9778</v>
      </c>
      <c r="C5001">
        <v>4</v>
      </c>
      <c r="E5001" t="s">
        <v>9780</v>
      </c>
      <c r="G5001" t="s">
        <v>217</v>
      </c>
      <c r="H5001" s="31">
        <v>44652</v>
      </c>
      <c r="I5001" t="s">
        <v>218</v>
      </c>
      <c r="J5001" t="s">
        <v>219</v>
      </c>
      <c r="K5001" t="s">
        <v>6630</v>
      </c>
      <c r="L5001">
        <v>32</v>
      </c>
      <c r="M5001" t="s">
        <v>195</v>
      </c>
      <c r="N5001" t="s">
        <v>220</v>
      </c>
      <c r="O5001" t="s">
        <v>217</v>
      </c>
      <c r="V5001" s="31">
        <v>43074</v>
      </c>
      <c r="W5001" t="s">
        <v>222</v>
      </c>
      <c r="X5001">
        <v>2017</v>
      </c>
      <c r="Y5001" t="s">
        <v>675</v>
      </c>
      <c r="Z5001" s="12" t="s">
        <v>81</v>
      </c>
      <c r="AA5001" t="s">
        <v>224</v>
      </c>
      <c r="AB5001">
        <v>1</v>
      </c>
      <c r="AC5001" t="s">
        <v>60</v>
      </c>
      <c r="AD5001" t="s">
        <v>61</v>
      </c>
      <c r="AE5001" s="8">
        <v>1</v>
      </c>
      <c r="AF5001" s="33"/>
      <c r="AG5001" s="7">
        <f t="shared" si="1404"/>
        <v>0</v>
      </c>
      <c r="AH5001" s="7">
        <f t="shared" si="1407"/>
        <v>0</v>
      </c>
      <c r="AI5001" s="7">
        <f t="shared" si="1407"/>
        <v>0</v>
      </c>
      <c r="AJ5001" s="7">
        <f t="shared" si="1408"/>
        <v>0</v>
      </c>
      <c r="AK5001" s="7">
        <f t="shared" si="1409"/>
        <v>0</v>
      </c>
      <c r="AL5001" s="7">
        <f t="shared" si="1409"/>
        <v>0</v>
      </c>
      <c r="AM5001" s="7">
        <f t="shared" si="1405"/>
        <v>0</v>
      </c>
      <c r="AN5001" s="7">
        <f t="shared" si="1410"/>
        <v>0</v>
      </c>
      <c r="AO5001" s="7">
        <f t="shared" si="1410"/>
        <v>0</v>
      </c>
      <c r="AP5001" s="7">
        <f t="shared" si="1406"/>
        <v>0</v>
      </c>
    </row>
    <row r="5002" spans="1:42">
      <c r="A5002" t="s">
        <v>9182</v>
      </c>
      <c r="B5002" t="s">
        <v>9781</v>
      </c>
      <c r="C5002">
        <v>4</v>
      </c>
      <c r="E5002" t="s">
        <v>9782</v>
      </c>
      <c r="G5002" t="s">
        <v>317</v>
      </c>
      <c r="H5002" s="31">
        <v>44652</v>
      </c>
      <c r="I5002" t="s">
        <v>230</v>
      </c>
      <c r="J5002" t="s">
        <v>231</v>
      </c>
      <c r="K5002" t="s">
        <v>4418</v>
      </c>
      <c r="L5002">
        <v>32</v>
      </c>
      <c r="M5002" t="s">
        <v>195</v>
      </c>
      <c r="N5002" t="s">
        <v>318</v>
      </c>
      <c r="O5002" t="s">
        <v>317</v>
      </c>
      <c r="V5002" s="31">
        <v>43074</v>
      </c>
      <c r="W5002" t="s">
        <v>438</v>
      </c>
      <c r="X5002">
        <v>2017</v>
      </c>
      <c r="Y5002" t="s">
        <v>438</v>
      </c>
      <c r="Z5002" s="12" t="s">
        <v>81</v>
      </c>
      <c r="AA5002" t="s">
        <v>438</v>
      </c>
      <c r="AB5002">
        <v>1</v>
      </c>
      <c r="AC5002" t="s">
        <v>60</v>
      </c>
      <c r="AD5002" t="s">
        <v>61</v>
      </c>
      <c r="AE5002" s="8">
        <v>1</v>
      </c>
      <c r="AF5002" s="33"/>
      <c r="AG5002" s="7">
        <f t="shared" si="1404"/>
        <v>0</v>
      </c>
      <c r="AH5002" s="7">
        <f t="shared" si="1407"/>
        <v>0</v>
      </c>
      <c r="AI5002" s="7">
        <f t="shared" si="1407"/>
        <v>0</v>
      </c>
      <c r="AJ5002" s="7">
        <f t="shared" si="1408"/>
        <v>0</v>
      </c>
      <c r="AK5002" s="7">
        <f t="shared" si="1409"/>
        <v>0</v>
      </c>
      <c r="AL5002" s="7">
        <f t="shared" si="1409"/>
        <v>0</v>
      </c>
      <c r="AM5002" s="7">
        <f t="shared" si="1405"/>
        <v>0</v>
      </c>
      <c r="AN5002" s="7">
        <f t="shared" si="1410"/>
        <v>0</v>
      </c>
      <c r="AO5002" s="7">
        <f t="shared" si="1410"/>
        <v>0</v>
      </c>
      <c r="AP5002" s="7">
        <f t="shared" si="1406"/>
        <v>0</v>
      </c>
    </row>
    <row r="5003" spans="1:42">
      <c r="A5003" t="s">
        <v>9182</v>
      </c>
      <c r="B5003" t="s">
        <v>9783</v>
      </c>
      <c r="C5003">
        <v>5</v>
      </c>
      <c r="E5003" t="s">
        <v>9784</v>
      </c>
      <c r="F5003" t="s">
        <v>9785</v>
      </c>
      <c r="G5003" t="s">
        <v>175</v>
      </c>
      <c r="H5003" s="31">
        <v>45170</v>
      </c>
      <c r="I5003" t="s">
        <v>176</v>
      </c>
      <c r="J5003" t="s">
        <v>177</v>
      </c>
      <c r="L5003">
        <v>65</v>
      </c>
      <c r="M5003" t="s">
        <v>151</v>
      </c>
      <c r="N5003" t="s">
        <v>178</v>
      </c>
      <c r="O5003" t="s">
        <v>177</v>
      </c>
      <c r="V5003" s="31">
        <v>42867</v>
      </c>
      <c r="X5003">
        <v>2017</v>
      </c>
      <c r="Z5003" s="12" t="s">
        <v>59</v>
      </c>
      <c r="AB5003">
        <v>1</v>
      </c>
      <c r="AC5003" t="s">
        <v>60</v>
      </c>
      <c r="AD5003" t="s">
        <v>61</v>
      </c>
      <c r="AE5003" s="8">
        <v>1</v>
      </c>
      <c r="AF5003" s="33"/>
      <c r="AG5003" s="7">
        <f t="shared" si="1404"/>
        <v>0</v>
      </c>
      <c r="AH5003" s="7">
        <f t="shared" si="1407"/>
        <v>0</v>
      </c>
      <c r="AI5003" s="7">
        <f t="shared" si="1407"/>
        <v>0</v>
      </c>
      <c r="AJ5003" s="7">
        <f t="shared" si="1408"/>
        <v>0</v>
      </c>
      <c r="AK5003" s="7">
        <f t="shared" si="1409"/>
        <v>0</v>
      </c>
      <c r="AL5003" s="7">
        <f t="shared" si="1409"/>
        <v>0</v>
      </c>
      <c r="AM5003" s="7">
        <f t="shared" si="1405"/>
        <v>0</v>
      </c>
      <c r="AN5003" s="7">
        <f t="shared" si="1410"/>
        <v>0</v>
      </c>
      <c r="AO5003" s="7">
        <f t="shared" si="1410"/>
        <v>0</v>
      </c>
      <c r="AP5003" s="7">
        <f t="shared" si="1406"/>
        <v>0</v>
      </c>
    </row>
    <row r="5004" spans="1:42">
      <c r="A5004" t="s">
        <v>9182</v>
      </c>
      <c r="B5004" t="s">
        <v>9786</v>
      </c>
      <c r="C5004">
        <v>5</v>
      </c>
      <c r="E5004" t="s">
        <v>9787</v>
      </c>
      <c r="F5004" t="s">
        <v>9788</v>
      </c>
      <c r="G5004" t="s">
        <v>175</v>
      </c>
      <c r="H5004" s="31">
        <v>45170</v>
      </c>
      <c r="I5004" t="s">
        <v>176</v>
      </c>
      <c r="J5004" t="s">
        <v>177</v>
      </c>
      <c r="L5004">
        <v>65</v>
      </c>
      <c r="M5004" t="s">
        <v>151</v>
      </c>
      <c r="N5004" t="s">
        <v>178</v>
      </c>
      <c r="O5004" t="s">
        <v>177</v>
      </c>
      <c r="V5004" s="31">
        <v>42867</v>
      </c>
      <c r="X5004">
        <v>2017</v>
      </c>
      <c r="Z5004" s="12" t="s">
        <v>59</v>
      </c>
      <c r="AB5004">
        <v>1</v>
      </c>
      <c r="AC5004" t="s">
        <v>60</v>
      </c>
      <c r="AD5004" t="s">
        <v>61</v>
      </c>
      <c r="AE5004" s="8">
        <v>1</v>
      </c>
      <c r="AF5004" s="33"/>
      <c r="AG5004" s="7">
        <f t="shared" si="1404"/>
        <v>0</v>
      </c>
      <c r="AH5004" s="7">
        <f t="shared" si="1407"/>
        <v>0</v>
      </c>
      <c r="AI5004" s="7">
        <f t="shared" si="1407"/>
        <v>0</v>
      </c>
      <c r="AJ5004" s="7">
        <f t="shared" si="1408"/>
        <v>0</v>
      </c>
      <c r="AK5004" s="7">
        <f t="shared" si="1409"/>
        <v>0</v>
      </c>
      <c r="AL5004" s="7">
        <f t="shared" si="1409"/>
        <v>0</v>
      </c>
      <c r="AM5004" s="7">
        <f t="shared" si="1405"/>
        <v>0</v>
      </c>
      <c r="AN5004" s="7">
        <f t="shared" si="1410"/>
        <v>0</v>
      </c>
      <c r="AO5004" s="7">
        <f t="shared" si="1410"/>
        <v>0</v>
      </c>
      <c r="AP5004" s="7">
        <f t="shared" si="1406"/>
        <v>0</v>
      </c>
    </row>
    <row r="5005" spans="1:42">
      <c r="A5005" t="s">
        <v>9182</v>
      </c>
      <c r="B5005" t="s">
        <v>9789</v>
      </c>
      <c r="C5005">
        <v>5</v>
      </c>
      <c r="E5005" t="s">
        <v>9790</v>
      </c>
      <c r="F5005" t="s">
        <v>9791</v>
      </c>
      <c r="G5005" t="s">
        <v>175</v>
      </c>
      <c r="H5005" s="31">
        <v>45170</v>
      </c>
      <c r="I5005" t="s">
        <v>176</v>
      </c>
      <c r="J5005" t="s">
        <v>177</v>
      </c>
      <c r="L5005">
        <v>65</v>
      </c>
      <c r="M5005" t="s">
        <v>151</v>
      </c>
      <c r="N5005" t="s">
        <v>178</v>
      </c>
      <c r="O5005" t="s">
        <v>177</v>
      </c>
      <c r="V5005" s="31">
        <v>42867</v>
      </c>
      <c r="X5005">
        <v>2017</v>
      </c>
      <c r="Z5005" s="12" t="s">
        <v>59</v>
      </c>
      <c r="AB5005">
        <v>1</v>
      </c>
      <c r="AC5005" t="s">
        <v>60</v>
      </c>
      <c r="AD5005" t="s">
        <v>61</v>
      </c>
      <c r="AE5005" s="8">
        <v>1</v>
      </c>
      <c r="AF5005" s="33"/>
      <c r="AG5005" s="7">
        <f t="shared" si="1404"/>
        <v>0</v>
      </c>
      <c r="AH5005" s="7">
        <f t="shared" si="1407"/>
        <v>0</v>
      </c>
      <c r="AI5005" s="7">
        <f t="shared" si="1407"/>
        <v>0</v>
      </c>
      <c r="AJ5005" s="7">
        <f t="shared" si="1408"/>
        <v>0</v>
      </c>
      <c r="AK5005" s="7">
        <f t="shared" si="1409"/>
        <v>0</v>
      </c>
      <c r="AL5005" s="7">
        <f t="shared" si="1409"/>
        <v>0</v>
      </c>
      <c r="AM5005" s="7">
        <f t="shared" si="1405"/>
        <v>0</v>
      </c>
      <c r="AN5005" s="7">
        <f t="shared" si="1410"/>
        <v>0</v>
      </c>
      <c r="AO5005" s="7">
        <f t="shared" si="1410"/>
        <v>0</v>
      </c>
      <c r="AP5005" s="7">
        <f t="shared" si="1406"/>
        <v>0</v>
      </c>
    </row>
    <row r="5006" spans="1:42">
      <c r="A5006" t="s">
        <v>9182</v>
      </c>
      <c r="B5006" t="s">
        <v>9789</v>
      </c>
      <c r="C5006">
        <v>5</v>
      </c>
      <c r="E5006" t="s">
        <v>9792</v>
      </c>
      <c r="G5006" t="s">
        <v>130</v>
      </c>
      <c r="H5006" s="31">
        <v>44621</v>
      </c>
      <c r="I5006" t="s">
        <v>131</v>
      </c>
      <c r="J5006" t="s">
        <v>132</v>
      </c>
      <c r="L5006">
        <v>57</v>
      </c>
      <c r="M5006" t="s">
        <v>133</v>
      </c>
      <c r="N5006" t="s">
        <v>134</v>
      </c>
      <c r="O5006" t="s">
        <v>132</v>
      </c>
      <c r="R5006" t="s">
        <v>135</v>
      </c>
      <c r="S5006" t="s">
        <v>136</v>
      </c>
      <c r="V5006" s="31">
        <v>43101</v>
      </c>
      <c r="X5006">
        <v>2017</v>
      </c>
      <c r="Y5006" t="s">
        <v>135</v>
      </c>
      <c r="Z5006" s="12" t="s">
        <v>59</v>
      </c>
      <c r="AB5006">
        <v>1</v>
      </c>
      <c r="AC5006" t="s">
        <v>60</v>
      </c>
      <c r="AD5006" t="s">
        <v>137</v>
      </c>
      <c r="AE5006" s="8">
        <v>1</v>
      </c>
      <c r="AF5006" s="33"/>
      <c r="AG5006" s="7">
        <f t="shared" si="1404"/>
        <v>0</v>
      </c>
      <c r="AH5006" s="7"/>
      <c r="AI5006" s="7"/>
      <c r="AJ5006" s="7">
        <f t="shared" si="1408"/>
        <v>0</v>
      </c>
      <c r="AK5006" s="7"/>
      <c r="AL5006" s="7"/>
      <c r="AM5006" s="7">
        <f t="shared" si="1405"/>
        <v>0</v>
      </c>
      <c r="AN5006" s="7"/>
      <c r="AO5006" s="7"/>
      <c r="AP5006" s="7">
        <f t="shared" si="1406"/>
        <v>0</v>
      </c>
    </row>
    <row r="5007" spans="1:42">
      <c r="A5007" t="s">
        <v>9182</v>
      </c>
      <c r="B5007" t="s">
        <v>9793</v>
      </c>
      <c r="C5007">
        <v>5</v>
      </c>
      <c r="D5007" t="s">
        <v>9794</v>
      </c>
      <c r="E5007" t="s">
        <v>9795</v>
      </c>
      <c r="G5007" t="s">
        <v>164</v>
      </c>
      <c r="H5007" s="31">
        <v>45047</v>
      </c>
      <c r="I5007" t="s">
        <v>165</v>
      </c>
      <c r="J5007" t="s">
        <v>166</v>
      </c>
      <c r="L5007">
        <v>65</v>
      </c>
      <c r="M5007" t="s">
        <v>151</v>
      </c>
      <c r="N5007" t="s">
        <v>167</v>
      </c>
      <c r="O5007" t="s">
        <v>168</v>
      </c>
      <c r="W5007" t="s">
        <v>157</v>
      </c>
      <c r="Z5007" s="12" t="s">
        <v>158</v>
      </c>
      <c r="AB5007">
        <v>1</v>
      </c>
      <c r="AC5007" t="s">
        <v>60</v>
      </c>
      <c r="AD5007" t="s">
        <v>61</v>
      </c>
      <c r="AE5007" s="8">
        <v>1</v>
      </c>
      <c r="AF5007" s="33"/>
      <c r="AG5007" s="7">
        <f t="shared" si="1404"/>
        <v>0</v>
      </c>
      <c r="AH5007" s="7">
        <f>$AF5007*$AB5007*$AE5007</f>
        <v>0</v>
      </c>
      <c r="AI5007" s="7">
        <f>$AF5007*$AB5007*$AE5007</f>
        <v>0</v>
      </c>
      <c r="AJ5007" s="7">
        <f t="shared" si="1408"/>
        <v>0</v>
      </c>
      <c r="AK5007" s="7">
        <f>$AF5007*$AB5007*$AE5007</f>
        <v>0</v>
      </c>
      <c r="AL5007" s="7">
        <f>$AF5007*$AB5007*$AE5007</f>
        <v>0</v>
      </c>
      <c r="AM5007" s="7">
        <f t="shared" si="1405"/>
        <v>0</v>
      </c>
      <c r="AN5007" s="7">
        <f>$AF5007*$AB5007*$AE5007</f>
        <v>0</v>
      </c>
      <c r="AO5007" s="7">
        <f>$AF5007*$AB5007*$AE5007</f>
        <v>0</v>
      </c>
      <c r="AP5007" s="7">
        <f t="shared" si="1406"/>
        <v>0</v>
      </c>
    </row>
    <row r="5008" spans="1:42">
      <c r="A5008" t="s">
        <v>9182</v>
      </c>
      <c r="B5008" t="s">
        <v>9793</v>
      </c>
      <c r="C5008">
        <v>5</v>
      </c>
      <c r="D5008" t="s">
        <v>9794</v>
      </c>
      <c r="E5008" t="s">
        <v>9796</v>
      </c>
      <c r="G5008" t="s">
        <v>898</v>
      </c>
      <c r="H5008" s="31">
        <v>45047</v>
      </c>
      <c r="I5008" t="s">
        <v>899</v>
      </c>
      <c r="J5008" t="s">
        <v>898</v>
      </c>
      <c r="L5008">
        <v>65</v>
      </c>
      <c r="M5008" t="s">
        <v>151</v>
      </c>
      <c r="N5008" t="s">
        <v>900</v>
      </c>
      <c r="O5008" t="s">
        <v>898</v>
      </c>
      <c r="W5008" t="s">
        <v>157</v>
      </c>
      <c r="Z5008" s="12" t="s">
        <v>158</v>
      </c>
      <c r="AB5008">
        <v>1</v>
      </c>
      <c r="AC5008" t="s">
        <v>60</v>
      </c>
      <c r="AD5008" t="s">
        <v>61</v>
      </c>
      <c r="AE5008" s="8">
        <v>1</v>
      </c>
      <c r="AF5008" s="33"/>
      <c r="AG5008" s="7">
        <f t="shared" si="1404"/>
        <v>0</v>
      </c>
      <c r="AH5008" s="7">
        <f>$AF5008*$AB5008*$AE5008</f>
        <v>0</v>
      </c>
      <c r="AI5008" s="7">
        <f>$AF5008*$AB5008*$AE5008</f>
        <v>0</v>
      </c>
      <c r="AJ5008" s="7">
        <f t="shared" si="1408"/>
        <v>0</v>
      </c>
      <c r="AK5008" s="7">
        <f>$AF5008*$AB5008*$AE5008</f>
        <v>0</v>
      </c>
      <c r="AL5008" s="7">
        <f>$AF5008*$AB5008*$AE5008</f>
        <v>0</v>
      </c>
      <c r="AM5008" s="7">
        <f t="shared" si="1405"/>
        <v>0</v>
      </c>
      <c r="AN5008" s="7">
        <f>$AF5008*$AB5008*$AE5008</f>
        <v>0</v>
      </c>
      <c r="AO5008" s="7">
        <f>$AF5008*$AB5008*$AE5008</f>
        <v>0</v>
      </c>
      <c r="AP5008" s="7">
        <f t="shared" si="1406"/>
        <v>0</v>
      </c>
    </row>
    <row r="5009" spans="1:42">
      <c r="A5009" t="s">
        <v>9182</v>
      </c>
      <c r="B5009" t="s">
        <v>9793</v>
      </c>
      <c r="C5009">
        <v>5</v>
      </c>
      <c r="E5009" t="s">
        <v>9797</v>
      </c>
      <c r="G5009" t="s">
        <v>130</v>
      </c>
      <c r="H5009" s="31">
        <v>44621</v>
      </c>
      <c r="I5009" t="s">
        <v>131</v>
      </c>
      <c r="J5009" t="s">
        <v>132</v>
      </c>
      <c r="L5009">
        <v>57</v>
      </c>
      <c r="M5009" t="s">
        <v>133</v>
      </c>
      <c r="N5009" t="s">
        <v>134</v>
      </c>
      <c r="O5009" t="s">
        <v>132</v>
      </c>
      <c r="R5009" t="s">
        <v>135</v>
      </c>
      <c r="S5009" t="s">
        <v>4026</v>
      </c>
      <c r="V5009" s="31">
        <v>43101</v>
      </c>
      <c r="X5009">
        <v>2017</v>
      </c>
      <c r="Y5009" t="s">
        <v>135</v>
      </c>
      <c r="Z5009" s="12" t="s">
        <v>59</v>
      </c>
      <c r="AB5009">
        <v>1</v>
      </c>
      <c r="AC5009" t="s">
        <v>60</v>
      </c>
      <c r="AD5009" t="s">
        <v>137</v>
      </c>
      <c r="AE5009" s="8">
        <v>1</v>
      </c>
      <c r="AF5009" s="33"/>
      <c r="AG5009" s="7">
        <f t="shared" si="1404"/>
        <v>0</v>
      </c>
      <c r="AH5009" s="7"/>
      <c r="AI5009" s="7"/>
      <c r="AJ5009" s="7">
        <f t="shared" si="1408"/>
        <v>0</v>
      </c>
      <c r="AK5009" s="7"/>
      <c r="AL5009" s="7"/>
      <c r="AM5009" s="7">
        <f t="shared" si="1405"/>
        <v>0</v>
      </c>
      <c r="AN5009" s="7"/>
      <c r="AO5009" s="7"/>
      <c r="AP5009" s="7">
        <f t="shared" si="1406"/>
        <v>0</v>
      </c>
    </row>
    <row r="5010" spans="1:42">
      <c r="A5010" t="s">
        <v>9182</v>
      </c>
      <c r="B5010" t="s">
        <v>9798</v>
      </c>
      <c r="C5010">
        <v>5</v>
      </c>
      <c r="E5010" t="s">
        <v>9799</v>
      </c>
      <c r="G5010" t="s">
        <v>130</v>
      </c>
      <c r="H5010" s="31">
        <v>44621</v>
      </c>
      <c r="I5010" t="s">
        <v>131</v>
      </c>
      <c r="J5010" t="s">
        <v>132</v>
      </c>
      <c r="L5010">
        <v>57</v>
      </c>
      <c r="M5010" t="s">
        <v>133</v>
      </c>
      <c r="N5010" t="s">
        <v>134</v>
      </c>
      <c r="O5010" t="s">
        <v>132</v>
      </c>
      <c r="R5010" t="s">
        <v>135</v>
      </c>
      <c r="S5010" t="s">
        <v>4230</v>
      </c>
      <c r="V5010" s="31">
        <v>43101</v>
      </c>
      <c r="X5010">
        <v>2017</v>
      </c>
      <c r="Y5010" t="s">
        <v>135</v>
      </c>
      <c r="Z5010" s="12" t="s">
        <v>59</v>
      </c>
      <c r="AB5010">
        <v>1</v>
      </c>
      <c r="AC5010" t="s">
        <v>60</v>
      </c>
      <c r="AD5010" t="s">
        <v>137</v>
      </c>
      <c r="AE5010" s="8">
        <v>1</v>
      </c>
      <c r="AF5010" s="33"/>
      <c r="AG5010" s="7">
        <f t="shared" si="1404"/>
        <v>0</v>
      </c>
      <c r="AH5010" s="7"/>
      <c r="AI5010" s="7"/>
      <c r="AJ5010" s="7">
        <f t="shared" si="1408"/>
        <v>0</v>
      </c>
      <c r="AK5010" s="7"/>
      <c r="AL5010" s="7"/>
      <c r="AM5010" s="7">
        <f t="shared" si="1405"/>
        <v>0</v>
      </c>
      <c r="AN5010" s="7"/>
      <c r="AO5010" s="7"/>
      <c r="AP5010" s="7">
        <f t="shared" si="1406"/>
        <v>0</v>
      </c>
    </row>
    <row r="5011" spans="1:42">
      <c r="A5011" t="s">
        <v>9182</v>
      </c>
      <c r="B5011" t="s">
        <v>9800</v>
      </c>
      <c r="C5011">
        <v>5</v>
      </c>
      <c r="E5011" t="s">
        <v>9801</v>
      </c>
      <c r="G5011" t="s">
        <v>130</v>
      </c>
      <c r="H5011" s="31">
        <v>44621</v>
      </c>
      <c r="I5011" t="s">
        <v>131</v>
      </c>
      <c r="J5011" t="s">
        <v>132</v>
      </c>
      <c r="L5011">
        <v>57</v>
      </c>
      <c r="M5011" t="s">
        <v>133</v>
      </c>
      <c r="N5011" t="s">
        <v>134</v>
      </c>
      <c r="O5011" t="s">
        <v>132</v>
      </c>
      <c r="R5011" t="s">
        <v>135</v>
      </c>
      <c r="S5011" t="s">
        <v>136</v>
      </c>
      <c r="V5011" s="31">
        <v>43101</v>
      </c>
      <c r="X5011">
        <v>2017</v>
      </c>
      <c r="Y5011" t="s">
        <v>135</v>
      </c>
      <c r="Z5011" s="12" t="s">
        <v>59</v>
      </c>
      <c r="AB5011">
        <v>1</v>
      </c>
      <c r="AC5011" t="s">
        <v>60</v>
      </c>
      <c r="AD5011" t="s">
        <v>137</v>
      </c>
      <c r="AE5011" s="8">
        <v>1</v>
      </c>
      <c r="AF5011" s="33"/>
      <c r="AG5011" s="7">
        <f t="shared" si="1404"/>
        <v>0</v>
      </c>
      <c r="AH5011" s="7"/>
      <c r="AI5011" s="7"/>
      <c r="AJ5011" s="7">
        <f t="shared" si="1408"/>
        <v>0</v>
      </c>
      <c r="AK5011" s="7"/>
      <c r="AL5011" s="7"/>
      <c r="AM5011" s="7">
        <f t="shared" si="1405"/>
        <v>0</v>
      </c>
      <c r="AN5011" s="7"/>
      <c r="AO5011" s="7"/>
      <c r="AP5011" s="7">
        <f t="shared" si="1406"/>
        <v>0</v>
      </c>
    </row>
    <row r="5012" spans="1:42">
      <c r="A5012" t="s">
        <v>9182</v>
      </c>
      <c r="B5012" t="s">
        <v>9802</v>
      </c>
      <c r="C5012">
        <v>5</v>
      </c>
      <c r="E5012" t="s">
        <v>9803</v>
      </c>
      <c r="G5012" t="s">
        <v>130</v>
      </c>
      <c r="H5012" s="31">
        <v>44621</v>
      </c>
      <c r="I5012" t="s">
        <v>131</v>
      </c>
      <c r="J5012" t="s">
        <v>132</v>
      </c>
      <c r="L5012">
        <v>57</v>
      </c>
      <c r="M5012" t="s">
        <v>133</v>
      </c>
      <c r="N5012" t="s">
        <v>134</v>
      </c>
      <c r="O5012" t="s">
        <v>132</v>
      </c>
      <c r="R5012" t="s">
        <v>135</v>
      </c>
      <c r="S5012" t="s">
        <v>4230</v>
      </c>
      <c r="V5012" s="31">
        <v>43101</v>
      </c>
      <c r="X5012">
        <v>2017</v>
      </c>
      <c r="Y5012" t="s">
        <v>135</v>
      </c>
      <c r="Z5012" s="12" t="s">
        <v>59</v>
      </c>
      <c r="AB5012">
        <v>1</v>
      </c>
      <c r="AC5012" t="s">
        <v>60</v>
      </c>
      <c r="AD5012" t="s">
        <v>137</v>
      </c>
      <c r="AE5012" s="8">
        <v>1</v>
      </c>
      <c r="AF5012" s="33"/>
      <c r="AG5012" s="7">
        <f t="shared" si="1404"/>
        <v>0</v>
      </c>
      <c r="AH5012" s="7"/>
      <c r="AI5012" s="7"/>
      <c r="AJ5012" s="7">
        <f t="shared" si="1408"/>
        <v>0</v>
      </c>
      <c r="AK5012" s="7"/>
      <c r="AL5012" s="7"/>
      <c r="AM5012" s="7">
        <f t="shared" si="1405"/>
        <v>0</v>
      </c>
      <c r="AN5012" s="7"/>
      <c r="AO5012" s="7"/>
      <c r="AP5012" s="7">
        <f t="shared" si="1406"/>
        <v>0</v>
      </c>
    </row>
    <row r="5013" spans="1:42">
      <c r="A5013" t="s">
        <v>9182</v>
      </c>
      <c r="B5013" t="s">
        <v>9804</v>
      </c>
      <c r="C5013">
        <v>5</v>
      </c>
      <c r="E5013" t="s">
        <v>9805</v>
      </c>
      <c r="G5013" t="s">
        <v>130</v>
      </c>
      <c r="H5013" s="31">
        <v>44621</v>
      </c>
      <c r="I5013" t="s">
        <v>131</v>
      </c>
      <c r="J5013" t="s">
        <v>132</v>
      </c>
      <c r="L5013">
        <v>57</v>
      </c>
      <c r="M5013" t="s">
        <v>133</v>
      </c>
      <c r="N5013" t="s">
        <v>134</v>
      </c>
      <c r="O5013" t="s">
        <v>132</v>
      </c>
      <c r="R5013" t="s">
        <v>135</v>
      </c>
      <c r="S5013" t="s">
        <v>4230</v>
      </c>
      <c r="V5013" s="31">
        <v>43101</v>
      </c>
      <c r="X5013">
        <v>2017</v>
      </c>
      <c r="Y5013" t="s">
        <v>135</v>
      </c>
      <c r="Z5013" s="12" t="s">
        <v>59</v>
      </c>
      <c r="AB5013">
        <v>1</v>
      </c>
      <c r="AC5013" t="s">
        <v>60</v>
      </c>
      <c r="AD5013" t="s">
        <v>137</v>
      </c>
      <c r="AE5013" s="8">
        <v>1</v>
      </c>
      <c r="AF5013" s="33"/>
      <c r="AG5013" s="7">
        <f t="shared" si="1404"/>
        <v>0</v>
      </c>
      <c r="AH5013" s="7"/>
      <c r="AI5013" s="7"/>
      <c r="AJ5013" s="7">
        <f t="shared" si="1408"/>
        <v>0</v>
      </c>
      <c r="AK5013" s="7"/>
      <c r="AL5013" s="7"/>
      <c r="AM5013" s="7">
        <f t="shared" si="1405"/>
        <v>0</v>
      </c>
      <c r="AN5013" s="7"/>
      <c r="AO5013" s="7"/>
      <c r="AP5013" s="7">
        <f t="shared" si="1406"/>
        <v>0</v>
      </c>
    </row>
    <row r="5014" spans="1:42">
      <c r="A5014" t="s">
        <v>9182</v>
      </c>
      <c r="B5014" t="s">
        <v>9806</v>
      </c>
      <c r="C5014">
        <v>5</v>
      </c>
      <c r="D5014" t="s">
        <v>2788</v>
      </c>
      <c r="E5014" t="s">
        <v>9807</v>
      </c>
      <c r="G5014" t="s">
        <v>148</v>
      </c>
      <c r="H5014" s="31">
        <v>44105</v>
      </c>
      <c r="I5014" t="s">
        <v>149</v>
      </c>
      <c r="J5014" t="s">
        <v>148</v>
      </c>
      <c r="K5014" t="s">
        <v>150</v>
      </c>
      <c r="L5014">
        <v>65</v>
      </c>
      <c r="M5014" t="s">
        <v>151</v>
      </c>
      <c r="N5014" t="s">
        <v>152</v>
      </c>
      <c r="O5014" t="s">
        <v>153</v>
      </c>
      <c r="Q5014" t="s">
        <v>154</v>
      </c>
      <c r="R5014" t="s">
        <v>155</v>
      </c>
      <c r="S5014" t="s">
        <v>156</v>
      </c>
      <c r="V5014" s="31">
        <v>43101</v>
      </c>
      <c r="W5014" t="s">
        <v>157</v>
      </c>
      <c r="X5014">
        <v>2017</v>
      </c>
      <c r="Y5014" t="s">
        <v>155</v>
      </c>
      <c r="Z5014" s="12" t="s">
        <v>158</v>
      </c>
      <c r="AA5014" t="s">
        <v>159</v>
      </c>
      <c r="AB5014">
        <v>1</v>
      </c>
      <c r="AC5014" t="s">
        <v>60</v>
      </c>
      <c r="AD5014" t="s">
        <v>61</v>
      </c>
      <c r="AE5014" s="8">
        <v>1</v>
      </c>
      <c r="AF5014" s="33"/>
      <c r="AG5014" s="7">
        <f t="shared" si="1404"/>
        <v>0</v>
      </c>
      <c r="AH5014" s="7">
        <f t="shared" ref="AH5014:AI5018" si="1411">$AF5014*$AB5014*$AE5014</f>
        <v>0</v>
      </c>
      <c r="AI5014" s="7">
        <f t="shared" si="1411"/>
        <v>0</v>
      </c>
      <c r="AJ5014" s="7">
        <f t="shared" si="1408"/>
        <v>0</v>
      </c>
      <c r="AK5014" s="7">
        <f t="shared" ref="AK5014:AL5018" si="1412">$AF5014*$AB5014*$AE5014</f>
        <v>0</v>
      </c>
      <c r="AL5014" s="7">
        <f t="shared" si="1412"/>
        <v>0</v>
      </c>
      <c r="AM5014" s="7">
        <f t="shared" si="1405"/>
        <v>0</v>
      </c>
      <c r="AN5014" s="7">
        <f t="shared" ref="AN5014:AO5018" si="1413">$AF5014*$AB5014*$AE5014</f>
        <v>0</v>
      </c>
      <c r="AO5014" s="7">
        <f t="shared" si="1413"/>
        <v>0</v>
      </c>
      <c r="AP5014" s="7">
        <f t="shared" si="1406"/>
        <v>0</v>
      </c>
    </row>
    <row r="5015" spans="1:42">
      <c r="A5015" t="s">
        <v>9182</v>
      </c>
      <c r="B5015" t="s">
        <v>9806</v>
      </c>
      <c r="C5015">
        <v>5</v>
      </c>
      <c r="D5015" t="s">
        <v>9808</v>
      </c>
      <c r="E5015" t="s">
        <v>9809</v>
      </c>
      <c r="G5015" t="s">
        <v>164</v>
      </c>
      <c r="H5015" s="31">
        <v>44105</v>
      </c>
      <c r="I5015" t="s">
        <v>165</v>
      </c>
      <c r="J5015" t="s">
        <v>166</v>
      </c>
      <c r="L5015">
        <v>65</v>
      </c>
      <c r="M5015" t="s">
        <v>151</v>
      </c>
      <c r="N5015" t="s">
        <v>167</v>
      </c>
      <c r="O5015" t="s">
        <v>168</v>
      </c>
      <c r="Q5015" t="s">
        <v>285</v>
      </c>
      <c r="S5015" t="s">
        <v>286</v>
      </c>
      <c r="T5015">
        <v>3855271</v>
      </c>
      <c r="V5015" s="31">
        <v>40179</v>
      </c>
      <c r="W5015" t="s">
        <v>157</v>
      </c>
      <c r="X5015">
        <v>2010</v>
      </c>
      <c r="Y5015" t="s">
        <v>169</v>
      </c>
      <c r="Z5015" s="12" t="s">
        <v>158</v>
      </c>
      <c r="AB5015">
        <v>1</v>
      </c>
      <c r="AC5015" t="s">
        <v>60</v>
      </c>
      <c r="AD5015" t="s">
        <v>61</v>
      </c>
      <c r="AE5015" s="8">
        <v>1</v>
      </c>
      <c r="AF5015" s="33"/>
      <c r="AG5015" s="7">
        <f t="shared" si="1404"/>
        <v>0</v>
      </c>
      <c r="AH5015" s="7">
        <f t="shared" si="1411"/>
        <v>0</v>
      </c>
      <c r="AI5015" s="7">
        <f t="shared" si="1411"/>
        <v>0</v>
      </c>
      <c r="AJ5015" s="7">
        <f t="shared" si="1408"/>
        <v>0</v>
      </c>
      <c r="AK5015" s="7">
        <f t="shared" si="1412"/>
        <v>0</v>
      </c>
      <c r="AL5015" s="7">
        <f t="shared" si="1412"/>
        <v>0</v>
      </c>
      <c r="AM5015" s="7">
        <f t="shared" si="1405"/>
        <v>0</v>
      </c>
      <c r="AN5015" s="7">
        <f t="shared" si="1413"/>
        <v>0</v>
      </c>
      <c r="AO5015" s="7">
        <f t="shared" si="1413"/>
        <v>0</v>
      </c>
      <c r="AP5015" s="7">
        <f t="shared" si="1406"/>
        <v>0</v>
      </c>
    </row>
    <row r="5016" spans="1:42">
      <c r="A5016" t="s">
        <v>9182</v>
      </c>
      <c r="B5016" t="s">
        <v>9810</v>
      </c>
      <c r="C5016">
        <v>5</v>
      </c>
      <c r="E5016" t="s">
        <v>9811</v>
      </c>
      <c r="G5016" t="s">
        <v>673</v>
      </c>
      <c r="H5016" s="31">
        <v>44652</v>
      </c>
      <c r="I5016" t="s">
        <v>218</v>
      </c>
      <c r="J5016" t="s">
        <v>219</v>
      </c>
      <c r="L5016">
        <v>32</v>
      </c>
      <c r="M5016" t="s">
        <v>195</v>
      </c>
      <c r="N5016" t="s">
        <v>674</v>
      </c>
      <c r="O5016" t="s">
        <v>673</v>
      </c>
      <c r="V5016" s="31">
        <v>43074</v>
      </c>
      <c r="W5016" t="s">
        <v>222</v>
      </c>
      <c r="X5016">
        <v>2017</v>
      </c>
      <c r="Y5016" t="s">
        <v>675</v>
      </c>
      <c r="Z5016" s="12" t="s">
        <v>81</v>
      </c>
      <c r="AA5016" t="s">
        <v>224</v>
      </c>
      <c r="AB5016">
        <v>1</v>
      </c>
      <c r="AC5016" t="s">
        <v>60</v>
      </c>
      <c r="AD5016" t="s">
        <v>61</v>
      </c>
      <c r="AE5016" s="8">
        <v>1</v>
      </c>
      <c r="AF5016" s="33"/>
      <c r="AG5016" s="7">
        <f t="shared" si="1404"/>
        <v>0</v>
      </c>
      <c r="AH5016" s="7">
        <f t="shared" si="1411"/>
        <v>0</v>
      </c>
      <c r="AI5016" s="7">
        <f t="shared" si="1411"/>
        <v>0</v>
      </c>
      <c r="AJ5016" s="7">
        <f t="shared" si="1408"/>
        <v>0</v>
      </c>
      <c r="AK5016" s="7">
        <f t="shared" si="1412"/>
        <v>0</v>
      </c>
      <c r="AL5016" s="7">
        <f t="shared" si="1412"/>
        <v>0</v>
      </c>
      <c r="AM5016" s="7">
        <f t="shared" si="1405"/>
        <v>0</v>
      </c>
      <c r="AN5016" s="7">
        <f t="shared" si="1413"/>
        <v>0</v>
      </c>
      <c r="AO5016" s="7">
        <f t="shared" si="1413"/>
        <v>0</v>
      </c>
      <c r="AP5016" s="7">
        <f t="shared" si="1406"/>
        <v>0</v>
      </c>
    </row>
    <row r="5017" spans="1:42">
      <c r="A5017" t="s">
        <v>9182</v>
      </c>
      <c r="B5017" t="s">
        <v>9810</v>
      </c>
      <c r="C5017">
        <v>5</v>
      </c>
      <c r="D5017" t="s">
        <v>2788</v>
      </c>
      <c r="E5017" t="s">
        <v>9812</v>
      </c>
      <c r="G5017" t="s">
        <v>148</v>
      </c>
      <c r="H5017" s="31">
        <v>44105</v>
      </c>
      <c r="I5017" t="s">
        <v>149</v>
      </c>
      <c r="J5017" t="s">
        <v>148</v>
      </c>
      <c r="K5017" t="s">
        <v>150</v>
      </c>
      <c r="L5017">
        <v>65</v>
      </c>
      <c r="M5017" t="s">
        <v>151</v>
      </c>
      <c r="N5017" t="s">
        <v>152</v>
      </c>
      <c r="O5017" t="s">
        <v>153</v>
      </c>
      <c r="Q5017" t="s">
        <v>154</v>
      </c>
      <c r="R5017" t="s">
        <v>155</v>
      </c>
      <c r="S5017" t="s">
        <v>156</v>
      </c>
      <c r="V5017" s="31">
        <v>43101</v>
      </c>
      <c r="W5017" t="s">
        <v>157</v>
      </c>
      <c r="X5017">
        <v>2017</v>
      </c>
      <c r="Y5017" t="s">
        <v>155</v>
      </c>
      <c r="Z5017" s="12" t="s">
        <v>158</v>
      </c>
      <c r="AA5017" t="s">
        <v>159</v>
      </c>
      <c r="AB5017">
        <v>1</v>
      </c>
      <c r="AC5017" t="s">
        <v>60</v>
      </c>
      <c r="AD5017" t="s">
        <v>61</v>
      </c>
      <c r="AE5017" s="8">
        <v>1</v>
      </c>
      <c r="AF5017" s="33"/>
      <c r="AG5017" s="7">
        <f t="shared" si="1404"/>
        <v>0</v>
      </c>
      <c r="AH5017" s="7">
        <f t="shared" si="1411"/>
        <v>0</v>
      </c>
      <c r="AI5017" s="7">
        <f t="shared" si="1411"/>
        <v>0</v>
      </c>
      <c r="AJ5017" s="7">
        <f t="shared" si="1408"/>
        <v>0</v>
      </c>
      <c r="AK5017" s="7">
        <f t="shared" si="1412"/>
        <v>0</v>
      </c>
      <c r="AL5017" s="7">
        <f t="shared" si="1412"/>
        <v>0</v>
      </c>
      <c r="AM5017" s="7">
        <f t="shared" si="1405"/>
        <v>0</v>
      </c>
      <c r="AN5017" s="7">
        <f t="shared" si="1413"/>
        <v>0</v>
      </c>
      <c r="AO5017" s="7">
        <f t="shared" si="1413"/>
        <v>0</v>
      </c>
      <c r="AP5017" s="7">
        <f t="shared" si="1406"/>
        <v>0</v>
      </c>
    </row>
    <row r="5018" spans="1:42">
      <c r="A5018" t="s">
        <v>9182</v>
      </c>
      <c r="B5018" t="s">
        <v>9810</v>
      </c>
      <c r="C5018">
        <v>5</v>
      </c>
      <c r="D5018" t="s">
        <v>9813</v>
      </c>
      <c r="E5018" t="s">
        <v>9814</v>
      </c>
      <c r="G5018" t="s">
        <v>164</v>
      </c>
      <c r="H5018" s="31">
        <v>45047</v>
      </c>
      <c r="I5018" t="s">
        <v>165</v>
      </c>
      <c r="J5018" t="s">
        <v>166</v>
      </c>
      <c r="L5018">
        <v>65</v>
      </c>
      <c r="M5018" t="s">
        <v>151</v>
      </c>
      <c r="N5018" t="s">
        <v>167</v>
      </c>
      <c r="O5018" t="s">
        <v>168</v>
      </c>
      <c r="W5018" t="s">
        <v>157</v>
      </c>
      <c r="Z5018" s="12" t="s">
        <v>158</v>
      </c>
      <c r="AB5018">
        <v>1</v>
      </c>
      <c r="AC5018" t="s">
        <v>60</v>
      </c>
      <c r="AD5018" t="s">
        <v>61</v>
      </c>
      <c r="AE5018" s="8">
        <v>1</v>
      </c>
      <c r="AF5018" s="33"/>
      <c r="AG5018" s="7">
        <f t="shared" ref="AG5018:AG5049" si="1414">$AF5018*$AB5018*$AE5018</f>
        <v>0</v>
      </c>
      <c r="AH5018" s="7">
        <f t="shared" si="1411"/>
        <v>0</v>
      </c>
      <c r="AI5018" s="7">
        <f t="shared" si="1411"/>
        <v>0</v>
      </c>
      <c r="AJ5018" s="7">
        <f t="shared" si="1408"/>
        <v>0</v>
      </c>
      <c r="AK5018" s="7">
        <f t="shared" si="1412"/>
        <v>0</v>
      </c>
      <c r="AL5018" s="7">
        <f t="shared" si="1412"/>
        <v>0</v>
      </c>
      <c r="AM5018" s="7">
        <f t="shared" ref="AM5018:AM5049" si="1415">$AF5018*$AB5018*$AE5018</f>
        <v>0</v>
      </c>
      <c r="AN5018" s="7">
        <f t="shared" si="1413"/>
        <v>0</v>
      </c>
      <c r="AO5018" s="7">
        <f t="shared" si="1413"/>
        <v>0</v>
      </c>
      <c r="AP5018" s="7">
        <f t="shared" si="1406"/>
        <v>0</v>
      </c>
    </row>
    <row r="5019" spans="1:42">
      <c r="A5019" t="s">
        <v>9182</v>
      </c>
      <c r="B5019" t="s">
        <v>9810</v>
      </c>
      <c r="C5019">
        <v>5</v>
      </c>
      <c r="E5019" t="s">
        <v>9815</v>
      </c>
      <c r="G5019" t="s">
        <v>130</v>
      </c>
      <c r="H5019" s="31">
        <v>44621</v>
      </c>
      <c r="I5019" t="s">
        <v>131</v>
      </c>
      <c r="J5019" t="s">
        <v>132</v>
      </c>
      <c r="L5019">
        <v>57</v>
      </c>
      <c r="M5019" t="s">
        <v>133</v>
      </c>
      <c r="N5019" t="s">
        <v>134</v>
      </c>
      <c r="O5019" t="s">
        <v>132</v>
      </c>
      <c r="R5019" t="s">
        <v>135</v>
      </c>
      <c r="S5019" t="s">
        <v>136</v>
      </c>
      <c r="V5019" s="31">
        <v>43101</v>
      </c>
      <c r="X5019">
        <v>2017</v>
      </c>
      <c r="Y5019" t="s">
        <v>135</v>
      </c>
      <c r="Z5019" s="12" t="s">
        <v>59</v>
      </c>
      <c r="AB5019">
        <v>1</v>
      </c>
      <c r="AC5019" t="s">
        <v>60</v>
      </c>
      <c r="AD5019" t="s">
        <v>137</v>
      </c>
      <c r="AE5019" s="8">
        <v>1</v>
      </c>
      <c r="AF5019" s="33"/>
      <c r="AG5019" s="7">
        <f t="shared" si="1414"/>
        <v>0</v>
      </c>
      <c r="AH5019" s="7"/>
      <c r="AI5019" s="7"/>
      <c r="AJ5019" s="7">
        <f t="shared" si="1408"/>
        <v>0</v>
      </c>
      <c r="AK5019" s="7"/>
      <c r="AL5019" s="7"/>
      <c r="AM5019" s="7">
        <f t="shared" si="1415"/>
        <v>0</v>
      </c>
      <c r="AN5019" s="7"/>
      <c r="AO5019" s="7"/>
      <c r="AP5019" s="7">
        <f t="shared" si="1406"/>
        <v>0</v>
      </c>
    </row>
    <row r="5020" spans="1:42">
      <c r="A5020" t="s">
        <v>9182</v>
      </c>
      <c r="B5020" t="s">
        <v>9816</v>
      </c>
      <c r="C5020">
        <v>5</v>
      </c>
      <c r="E5020" t="s">
        <v>9817</v>
      </c>
      <c r="G5020" t="s">
        <v>130</v>
      </c>
      <c r="H5020" s="31">
        <v>44621</v>
      </c>
      <c r="I5020" t="s">
        <v>131</v>
      </c>
      <c r="J5020" t="s">
        <v>132</v>
      </c>
      <c r="L5020">
        <v>57</v>
      </c>
      <c r="M5020" t="s">
        <v>133</v>
      </c>
      <c r="N5020" t="s">
        <v>134</v>
      </c>
      <c r="O5020" t="s">
        <v>132</v>
      </c>
      <c r="R5020" t="s">
        <v>135</v>
      </c>
      <c r="S5020" t="s">
        <v>2705</v>
      </c>
      <c r="V5020" s="31">
        <v>43101</v>
      </c>
      <c r="X5020">
        <v>2017</v>
      </c>
      <c r="Y5020" t="s">
        <v>135</v>
      </c>
      <c r="Z5020" s="12" t="s">
        <v>59</v>
      </c>
      <c r="AB5020">
        <v>1</v>
      </c>
      <c r="AC5020" t="s">
        <v>60</v>
      </c>
      <c r="AD5020" t="s">
        <v>137</v>
      </c>
      <c r="AE5020" s="8">
        <v>1</v>
      </c>
      <c r="AF5020" s="33"/>
      <c r="AG5020" s="7">
        <f t="shared" si="1414"/>
        <v>0</v>
      </c>
      <c r="AH5020" s="7"/>
      <c r="AI5020" s="7"/>
      <c r="AJ5020" s="7">
        <f t="shared" si="1408"/>
        <v>0</v>
      </c>
      <c r="AK5020" s="7"/>
      <c r="AL5020" s="7"/>
      <c r="AM5020" s="7">
        <f t="shared" si="1415"/>
        <v>0</v>
      </c>
      <c r="AN5020" s="7"/>
      <c r="AO5020" s="7"/>
      <c r="AP5020" s="7">
        <f t="shared" si="1406"/>
        <v>0</v>
      </c>
    </row>
    <row r="5021" spans="1:42">
      <c r="A5021" t="s">
        <v>9182</v>
      </c>
      <c r="B5021" t="s">
        <v>9818</v>
      </c>
      <c r="C5021">
        <v>5</v>
      </c>
      <c r="E5021" t="s">
        <v>9819</v>
      </c>
      <c r="G5021" t="s">
        <v>130</v>
      </c>
      <c r="H5021" s="31">
        <v>44621</v>
      </c>
      <c r="I5021" t="s">
        <v>131</v>
      </c>
      <c r="J5021" t="s">
        <v>132</v>
      </c>
      <c r="L5021">
        <v>57</v>
      </c>
      <c r="M5021" t="s">
        <v>133</v>
      </c>
      <c r="N5021" t="s">
        <v>134</v>
      </c>
      <c r="O5021" t="s">
        <v>132</v>
      </c>
      <c r="R5021" t="s">
        <v>135</v>
      </c>
      <c r="S5021" t="s">
        <v>4230</v>
      </c>
      <c r="V5021" s="31">
        <v>43101</v>
      </c>
      <c r="X5021">
        <v>2017</v>
      </c>
      <c r="Y5021" t="s">
        <v>135</v>
      </c>
      <c r="Z5021" s="12" t="s">
        <v>59</v>
      </c>
      <c r="AB5021">
        <v>1</v>
      </c>
      <c r="AC5021" t="s">
        <v>60</v>
      </c>
      <c r="AD5021" t="s">
        <v>137</v>
      </c>
      <c r="AE5021" s="8">
        <v>1</v>
      </c>
      <c r="AF5021" s="33"/>
      <c r="AG5021" s="7">
        <f t="shared" si="1414"/>
        <v>0</v>
      </c>
      <c r="AH5021" s="7"/>
      <c r="AI5021" s="7"/>
      <c r="AJ5021" s="7">
        <f t="shared" si="1408"/>
        <v>0</v>
      </c>
      <c r="AK5021" s="7"/>
      <c r="AL5021" s="7"/>
      <c r="AM5021" s="7">
        <f t="shared" si="1415"/>
        <v>0</v>
      </c>
      <c r="AN5021" s="7"/>
      <c r="AO5021" s="7"/>
      <c r="AP5021" s="7">
        <f t="shared" si="1406"/>
        <v>0</v>
      </c>
    </row>
    <row r="5022" spans="1:42">
      <c r="A5022" t="s">
        <v>9182</v>
      </c>
      <c r="B5022" t="s">
        <v>9820</v>
      </c>
      <c r="C5022">
        <v>5</v>
      </c>
      <c r="E5022" t="s">
        <v>9821</v>
      </c>
      <c r="G5022" t="s">
        <v>130</v>
      </c>
      <c r="H5022" s="31">
        <v>44621</v>
      </c>
      <c r="I5022" t="s">
        <v>131</v>
      </c>
      <c r="J5022" t="s">
        <v>132</v>
      </c>
      <c r="L5022">
        <v>57</v>
      </c>
      <c r="M5022" t="s">
        <v>133</v>
      </c>
      <c r="N5022" t="s">
        <v>134</v>
      </c>
      <c r="O5022" t="s">
        <v>132</v>
      </c>
      <c r="R5022" t="s">
        <v>135</v>
      </c>
      <c r="S5022" t="s">
        <v>4230</v>
      </c>
      <c r="V5022" s="31">
        <v>43101</v>
      </c>
      <c r="X5022">
        <v>2017</v>
      </c>
      <c r="Y5022" t="s">
        <v>135</v>
      </c>
      <c r="Z5022" s="12" t="s">
        <v>59</v>
      </c>
      <c r="AB5022">
        <v>1</v>
      </c>
      <c r="AC5022" t="s">
        <v>60</v>
      </c>
      <c r="AD5022" t="s">
        <v>137</v>
      </c>
      <c r="AE5022" s="8">
        <v>1</v>
      </c>
      <c r="AF5022" s="33"/>
      <c r="AG5022" s="7">
        <f t="shared" si="1414"/>
        <v>0</v>
      </c>
      <c r="AH5022" s="7"/>
      <c r="AI5022" s="7"/>
      <c r="AJ5022" s="7">
        <f t="shared" si="1408"/>
        <v>0</v>
      </c>
      <c r="AK5022" s="7"/>
      <c r="AL5022" s="7"/>
      <c r="AM5022" s="7">
        <f t="shared" si="1415"/>
        <v>0</v>
      </c>
      <c r="AN5022" s="7"/>
      <c r="AO5022" s="7"/>
      <c r="AP5022" s="7">
        <f t="shared" si="1406"/>
        <v>0</v>
      </c>
    </row>
    <row r="5023" spans="1:42">
      <c r="A5023" t="s">
        <v>9182</v>
      </c>
      <c r="B5023" t="s">
        <v>9822</v>
      </c>
      <c r="C5023">
        <v>5</v>
      </c>
      <c r="E5023" t="s">
        <v>9823</v>
      </c>
      <c r="G5023" t="s">
        <v>317</v>
      </c>
      <c r="H5023" s="31">
        <v>44652</v>
      </c>
      <c r="I5023" t="s">
        <v>230</v>
      </c>
      <c r="J5023" t="s">
        <v>231</v>
      </c>
      <c r="K5023" t="s">
        <v>4253</v>
      </c>
      <c r="L5023">
        <v>32</v>
      </c>
      <c r="M5023" t="s">
        <v>195</v>
      </c>
      <c r="N5023" t="s">
        <v>318</v>
      </c>
      <c r="O5023" t="s">
        <v>317</v>
      </c>
      <c r="V5023" s="31">
        <v>43074</v>
      </c>
      <c r="W5023" t="s">
        <v>438</v>
      </c>
      <c r="X5023">
        <v>2017</v>
      </c>
      <c r="Y5023" t="s">
        <v>438</v>
      </c>
      <c r="Z5023" s="12" t="s">
        <v>81</v>
      </c>
      <c r="AA5023" t="s">
        <v>438</v>
      </c>
      <c r="AB5023">
        <v>1</v>
      </c>
      <c r="AC5023" t="s">
        <v>60</v>
      </c>
      <c r="AD5023" t="s">
        <v>61</v>
      </c>
      <c r="AE5023" s="8">
        <v>1</v>
      </c>
      <c r="AF5023" s="33"/>
      <c r="AG5023" s="7">
        <f t="shared" si="1414"/>
        <v>0</v>
      </c>
      <c r="AH5023" s="7">
        <f t="shared" ref="AH5023:AI5026" si="1416">$AF5023*$AB5023*$AE5023</f>
        <v>0</v>
      </c>
      <c r="AI5023" s="7">
        <f t="shared" si="1416"/>
        <v>0</v>
      </c>
      <c r="AJ5023" s="7">
        <f t="shared" si="1408"/>
        <v>0</v>
      </c>
      <c r="AK5023" s="7">
        <f t="shared" ref="AK5023:AL5026" si="1417">$AF5023*$AB5023*$AE5023</f>
        <v>0</v>
      </c>
      <c r="AL5023" s="7">
        <f t="shared" si="1417"/>
        <v>0</v>
      </c>
      <c r="AM5023" s="7">
        <f t="shared" si="1415"/>
        <v>0</v>
      </c>
      <c r="AN5023" s="7">
        <f t="shared" ref="AN5023:AO5026" si="1418">$AF5023*$AB5023*$AE5023</f>
        <v>0</v>
      </c>
      <c r="AO5023" s="7">
        <f t="shared" si="1418"/>
        <v>0</v>
      </c>
      <c r="AP5023" s="7">
        <f t="shared" si="1406"/>
        <v>0</v>
      </c>
    </row>
    <row r="5024" spans="1:42">
      <c r="A5024" t="s">
        <v>9182</v>
      </c>
      <c r="B5024" t="s">
        <v>9824</v>
      </c>
      <c r="C5024">
        <v>5</v>
      </c>
      <c r="D5024" t="s">
        <v>9825</v>
      </c>
      <c r="E5024" t="s">
        <v>9826</v>
      </c>
      <c r="G5024" t="s">
        <v>164</v>
      </c>
      <c r="H5024" s="31">
        <v>45047</v>
      </c>
      <c r="I5024" t="s">
        <v>165</v>
      </c>
      <c r="J5024" t="s">
        <v>166</v>
      </c>
      <c r="L5024">
        <v>65</v>
      </c>
      <c r="M5024" t="s">
        <v>151</v>
      </c>
      <c r="N5024" t="s">
        <v>167</v>
      </c>
      <c r="O5024" t="s">
        <v>168</v>
      </c>
      <c r="W5024" t="s">
        <v>157</v>
      </c>
      <c r="Z5024" s="12" t="s">
        <v>158</v>
      </c>
      <c r="AB5024">
        <v>1</v>
      </c>
      <c r="AC5024" t="s">
        <v>60</v>
      </c>
      <c r="AD5024" t="s">
        <v>61</v>
      </c>
      <c r="AE5024" s="8">
        <v>1</v>
      </c>
      <c r="AF5024" s="33"/>
      <c r="AG5024" s="7">
        <f t="shared" si="1414"/>
        <v>0</v>
      </c>
      <c r="AH5024" s="7">
        <f t="shared" si="1416"/>
        <v>0</v>
      </c>
      <c r="AI5024" s="7">
        <f t="shared" si="1416"/>
        <v>0</v>
      </c>
      <c r="AJ5024" s="7">
        <f t="shared" si="1408"/>
        <v>0</v>
      </c>
      <c r="AK5024" s="7">
        <f t="shared" si="1417"/>
        <v>0</v>
      </c>
      <c r="AL5024" s="7">
        <f t="shared" si="1417"/>
        <v>0</v>
      </c>
      <c r="AM5024" s="7">
        <f t="shared" si="1415"/>
        <v>0</v>
      </c>
      <c r="AN5024" s="7">
        <f t="shared" si="1418"/>
        <v>0</v>
      </c>
      <c r="AO5024" s="7">
        <f t="shared" si="1418"/>
        <v>0</v>
      </c>
      <c r="AP5024" s="7">
        <f t="shared" si="1406"/>
        <v>0</v>
      </c>
    </row>
    <row r="5025" spans="1:42">
      <c r="A5025" t="s">
        <v>9182</v>
      </c>
      <c r="B5025" t="s">
        <v>9824</v>
      </c>
      <c r="C5025">
        <v>5</v>
      </c>
      <c r="D5025" t="s">
        <v>9825</v>
      </c>
      <c r="E5025" t="s">
        <v>9827</v>
      </c>
      <c r="G5025" t="s">
        <v>898</v>
      </c>
      <c r="H5025" s="31">
        <v>45047</v>
      </c>
      <c r="I5025" t="s">
        <v>899</v>
      </c>
      <c r="J5025" t="s">
        <v>898</v>
      </c>
      <c r="L5025">
        <v>65</v>
      </c>
      <c r="M5025" t="s">
        <v>151</v>
      </c>
      <c r="N5025" t="s">
        <v>900</v>
      </c>
      <c r="O5025" t="s">
        <v>898</v>
      </c>
      <c r="W5025" t="s">
        <v>157</v>
      </c>
      <c r="Z5025" s="12" t="s">
        <v>158</v>
      </c>
      <c r="AB5025">
        <v>1</v>
      </c>
      <c r="AC5025" t="s">
        <v>60</v>
      </c>
      <c r="AD5025" t="s">
        <v>61</v>
      </c>
      <c r="AE5025" s="8">
        <v>1</v>
      </c>
      <c r="AF5025" s="33"/>
      <c r="AG5025" s="7">
        <f t="shared" si="1414"/>
        <v>0</v>
      </c>
      <c r="AH5025" s="7">
        <f t="shared" si="1416"/>
        <v>0</v>
      </c>
      <c r="AI5025" s="7">
        <f t="shared" si="1416"/>
        <v>0</v>
      </c>
      <c r="AJ5025" s="7">
        <f t="shared" si="1408"/>
        <v>0</v>
      </c>
      <c r="AK5025" s="7">
        <f t="shared" si="1417"/>
        <v>0</v>
      </c>
      <c r="AL5025" s="7">
        <f t="shared" si="1417"/>
        <v>0</v>
      </c>
      <c r="AM5025" s="7">
        <f t="shared" si="1415"/>
        <v>0</v>
      </c>
      <c r="AN5025" s="7">
        <f t="shared" si="1418"/>
        <v>0</v>
      </c>
      <c r="AO5025" s="7">
        <f t="shared" si="1418"/>
        <v>0</v>
      </c>
      <c r="AP5025" s="7">
        <f t="shared" si="1406"/>
        <v>0</v>
      </c>
    </row>
    <row r="5026" spans="1:42">
      <c r="A5026" t="s">
        <v>9182</v>
      </c>
      <c r="B5026" t="s">
        <v>9824</v>
      </c>
      <c r="C5026">
        <v>5</v>
      </c>
      <c r="E5026" t="s">
        <v>9828</v>
      </c>
      <c r="F5026" t="s">
        <v>9829</v>
      </c>
      <c r="G5026" t="s">
        <v>175</v>
      </c>
      <c r="H5026" s="31">
        <v>45170</v>
      </c>
      <c r="I5026" t="s">
        <v>176</v>
      </c>
      <c r="J5026" t="s">
        <v>177</v>
      </c>
      <c r="L5026">
        <v>65</v>
      </c>
      <c r="M5026" t="s">
        <v>151</v>
      </c>
      <c r="N5026" t="s">
        <v>178</v>
      </c>
      <c r="O5026" t="s">
        <v>177</v>
      </c>
      <c r="V5026" s="31">
        <v>42867</v>
      </c>
      <c r="X5026">
        <v>2017</v>
      </c>
      <c r="Z5026" s="12" t="s">
        <v>59</v>
      </c>
      <c r="AB5026">
        <v>1</v>
      </c>
      <c r="AC5026" t="s">
        <v>60</v>
      </c>
      <c r="AD5026" t="s">
        <v>61</v>
      </c>
      <c r="AE5026" s="8">
        <v>1</v>
      </c>
      <c r="AF5026" s="33"/>
      <c r="AG5026" s="7">
        <f t="shared" si="1414"/>
        <v>0</v>
      </c>
      <c r="AH5026" s="7">
        <f t="shared" si="1416"/>
        <v>0</v>
      </c>
      <c r="AI5026" s="7">
        <f t="shared" si="1416"/>
        <v>0</v>
      </c>
      <c r="AJ5026" s="7">
        <f t="shared" si="1408"/>
        <v>0</v>
      </c>
      <c r="AK5026" s="7">
        <f t="shared" si="1417"/>
        <v>0</v>
      </c>
      <c r="AL5026" s="7">
        <f t="shared" si="1417"/>
        <v>0</v>
      </c>
      <c r="AM5026" s="7">
        <f t="shared" si="1415"/>
        <v>0</v>
      </c>
      <c r="AN5026" s="7">
        <f t="shared" si="1418"/>
        <v>0</v>
      </c>
      <c r="AO5026" s="7">
        <f t="shared" si="1418"/>
        <v>0</v>
      </c>
      <c r="AP5026" s="7">
        <f t="shared" si="1406"/>
        <v>0</v>
      </c>
    </row>
    <row r="5027" spans="1:42">
      <c r="A5027" t="s">
        <v>9182</v>
      </c>
      <c r="B5027" t="s">
        <v>9824</v>
      </c>
      <c r="C5027">
        <v>5</v>
      </c>
      <c r="E5027" t="s">
        <v>9830</v>
      </c>
      <c r="G5027" t="s">
        <v>130</v>
      </c>
      <c r="H5027" s="31">
        <v>44621</v>
      </c>
      <c r="I5027" t="s">
        <v>131</v>
      </c>
      <c r="J5027" t="s">
        <v>132</v>
      </c>
      <c r="L5027">
        <v>57</v>
      </c>
      <c r="M5027" t="s">
        <v>133</v>
      </c>
      <c r="N5027" t="s">
        <v>134</v>
      </c>
      <c r="O5027" t="s">
        <v>132</v>
      </c>
      <c r="R5027" t="s">
        <v>135</v>
      </c>
      <c r="S5027" t="s">
        <v>2705</v>
      </c>
      <c r="V5027" s="31">
        <v>43101</v>
      </c>
      <c r="X5027">
        <v>2017</v>
      </c>
      <c r="Y5027" t="s">
        <v>135</v>
      </c>
      <c r="Z5027" s="12" t="s">
        <v>59</v>
      </c>
      <c r="AB5027">
        <v>1</v>
      </c>
      <c r="AC5027" t="s">
        <v>60</v>
      </c>
      <c r="AD5027" t="s">
        <v>137</v>
      </c>
      <c r="AE5027" s="8">
        <v>1</v>
      </c>
      <c r="AF5027" s="33"/>
      <c r="AG5027" s="7">
        <f t="shared" si="1414"/>
        <v>0</v>
      </c>
      <c r="AH5027" s="7"/>
      <c r="AI5027" s="7"/>
      <c r="AJ5027" s="7">
        <f t="shared" si="1408"/>
        <v>0</v>
      </c>
      <c r="AK5027" s="7"/>
      <c r="AL5027" s="7"/>
      <c r="AM5027" s="7">
        <f t="shared" si="1415"/>
        <v>0</v>
      </c>
      <c r="AN5027" s="7"/>
      <c r="AO5027" s="7"/>
      <c r="AP5027" s="7">
        <f t="shared" si="1406"/>
        <v>0</v>
      </c>
    </row>
    <row r="5028" spans="1:42">
      <c r="A5028" t="s">
        <v>9182</v>
      </c>
      <c r="B5028" t="s">
        <v>9831</v>
      </c>
      <c r="C5028">
        <v>5</v>
      </c>
      <c r="E5028" t="s">
        <v>9832</v>
      </c>
      <c r="G5028" t="s">
        <v>130</v>
      </c>
      <c r="H5028" s="31">
        <v>44621</v>
      </c>
      <c r="I5028" t="s">
        <v>131</v>
      </c>
      <c r="J5028" t="s">
        <v>132</v>
      </c>
      <c r="L5028">
        <v>57</v>
      </c>
      <c r="M5028" t="s">
        <v>133</v>
      </c>
      <c r="N5028" t="s">
        <v>134</v>
      </c>
      <c r="O5028" t="s">
        <v>132</v>
      </c>
      <c r="R5028" t="s">
        <v>135</v>
      </c>
      <c r="S5028" t="s">
        <v>4230</v>
      </c>
      <c r="V5028" s="31">
        <v>43101</v>
      </c>
      <c r="X5028">
        <v>2017</v>
      </c>
      <c r="Y5028" t="s">
        <v>135</v>
      </c>
      <c r="Z5028" s="12" t="s">
        <v>59</v>
      </c>
      <c r="AB5028">
        <v>1</v>
      </c>
      <c r="AC5028" t="s">
        <v>60</v>
      </c>
      <c r="AD5028" t="s">
        <v>137</v>
      </c>
      <c r="AE5028" s="8">
        <v>1</v>
      </c>
      <c r="AF5028" s="33"/>
      <c r="AG5028" s="7">
        <f t="shared" si="1414"/>
        <v>0</v>
      </c>
      <c r="AH5028" s="7"/>
      <c r="AI5028" s="7"/>
      <c r="AJ5028" s="7">
        <f t="shared" si="1408"/>
        <v>0</v>
      </c>
      <c r="AK5028" s="7"/>
      <c r="AL5028" s="7"/>
      <c r="AM5028" s="7">
        <f t="shared" si="1415"/>
        <v>0</v>
      </c>
      <c r="AN5028" s="7"/>
      <c r="AO5028" s="7"/>
      <c r="AP5028" s="7">
        <f t="shared" si="1406"/>
        <v>0</v>
      </c>
    </row>
    <row r="5029" spans="1:42">
      <c r="A5029" t="s">
        <v>9182</v>
      </c>
      <c r="B5029" t="s">
        <v>9833</v>
      </c>
      <c r="C5029">
        <v>5</v>
      </c>
      <c r="D5029" t="s">
        <v>2788</v>
      </c>
      <c r="E5029" t="s">
        <v>9834</v>
      </c>
      <c r="G5029" t="s">
        <v>148</v>
      </c>
      <c r="H5029" s="31">
        <v>44105</v>
      </c>
      <c r="I5029" t="s">
        <v>149</v>
      </c>
      <c r="J5029" t="s">
        <v>148</v>
      </c>
      <c r="K5029" t="s">
        <v>150</v>
      </c>
      <c r="L5029">
        <v>65</v>
      </c>
      <c r="M5029" t="s">
        <v>151</v>
      </c>
      <c r="N5029" t="s">
        <v>152</v>
      </c>
      <c r="O5029" t="s">
        <v>153</v>
      </c>
      <c r="Q5029" t="s">
        <v>154</v>
      </c>
      <c r="R5029" t="s">
        <v>155</v>
      </c>
      <c r="S5029" t="s">
        <v>156</v>
      </c>
      <c r="V5029" s="31">
        <v>43101</v>
      </c>
      <c r="W5029" t="s">
        <v>157</v>
      </c>
      <c r="X5029">
        <v>2017</v>
      </c>
      <c r="Y5029" t="s">
        <v>155</v>
      </c>
      <c r="Z5029" s="12" t="s">
        <v>158</v>
      </c>
      <c r="AA5029" t="s">
        <v>159</v>
      </c>
      <c r="AB5029">
        <v>1</v>
      </c>
      <c r="AC5029" t="s">
        <v>60</v>
      </c>
      <c r="AD5029" t="s">
        <v>61</v>
      </c>
      <c r="AE5029" s="8">
        <v>1</v>
      </c>
      <c r="AF5029" s="33"/>
      <c r="AG5029" s="7">
        <f t="shared" si="1414"/>
        <v>0</v>
      </c>
      <c r="AH5029" s="7">
        <f>$AF5029*$AB5029*$AE5029</f>
        <v>0</v>
      </c>
      <c r="AI5029" s="7">
        <f>$AF5029*$AB5029*$AE5029</f>
        <v>0</v>
      </c>
      <c r="AJ5029" s="7">
        <f t="shared" si="1408"/>
        <v>0</v>
      </c>
      <c r="AK5029" s="7">
        <f>$AF5029*$AB5029*$AE5029</f>
        <v>0</v>
      </c>
      <c r="AL5029" s="7">
        <f>$AF5029*$AB5029*$AE5029</f>
        <v>0</v>
      </c>
      <c r="AM5029" s="7">
        <f t="shared" si="1415"/>
        <v>0</v>
      </c>
      <c r="AN5029" s="7">
        <f>$AF5029*$AB5029*$AE5029</f>
        <v>0</v>
      </c>
      <c r="AO5029" s="7">
        <f>$AF5029*$AB5029*$AE5029</f>
        <v>0</v>
      </c>
      <c r="AP5029" s="7">
        <f t="shared" si="1406"/>
        <v>0</v>
      </c>
    </row>
    <row r="5030" spans="1:42">
      <c r="A5030" t="s">
        <v>9182</v>
      </c>
      <c r="B5030" t="s">
        <v>9833</v>
      </c>
      <c r="C5030">
        <v>5</v>
      </c>
      <c r="E5030" t="s">
        <v>9835</v>
      </c>
      <c r="G5030" t="s">
        <v>130</v>
      </c>
      <c r="H5030" s="31">
        <v>44621</v>
      </c>
      <c r="I5030" t="s">
        <v>131</v>
      </c>
      <c r="J5030" t="s">
        <v>132</v>
      </c>
      <c r="L5030">
        <v>57</v>
      </c>
      <c r="M5030" t="s">
        <v>133</v>
      </c>
      <c r="N5030" t="s">
        <v>134</v>
      </c>
      <c r="O5030" t="s">
        <v>132</v>
      </c>
      <c r="R5030" t="s">
        <v>135</v>
      </c>
      <c r="S5030" t="s">
        <v>4026</v>
      </c>
      <c r="V5030" s="31">
        <v>43101</v>
      </c>
      <c r="X5030">
        <v>2017</v>
      </c>
      <c r="Y5030" t="s">
        <v>135</v>
      </c>
      <c r="Z5030" s="12" t="s">
        <v>59</v>
      </c>
      <c r="AB5030">
        <v>1</v>
      </c>
      <c r="AC5030" t="s">
        <v>60</v>
      </c>
      <c r="AD5030" t="s">
        <v>137</v>
      </c>
      <c r="AE5030" s="8">
        <v>1</v>
      </c>
      <c r="AF5030" s="33"/>
      <c r="AG5030" s="7">
        <f t="shared" si="1414"/>
        <v>0</v>
      </c>
      <c r="AH5030" s="7"/>
      <c r="AI5030" s="7"/>
      <c r="AJ5030" s="7">
        <f t="shared" si="1408"/>
        <v>0</v>
      </c>
      <c r="AK5030" s="7"/>
      <c r="AL5030" s="7"/>
      <c r="AM5030" s="7">
        <f t="shared" si="1415"/>
        <v>0</v>
      </c>
      <c r="AN5030" s="7"/>
      <c r="AO5030" s="7"/>
      <c r="AP5030" s="7">
        <f t="shared" si="1406"/>
        <v>0</v>
      </c>
    </row>
    <row r="5031" spans="1:42">
      <c r="A5031" t="s">
        <v>9182</v>
      </c>
      <c r="B5031" t="s">
        <v>9836</v>
      </c>
      <c r="C5031">
        <v>5</v>
      </c>
      <c r="E5031" t="s">
        <v>9837</v>
      </c>
      <c r="G5031" t="s">
        <v>130</v>
      </c>
      <c r="H5031" s="31">
        <v>44621</v>
      </c>
      <c r="I5031" t="s">
        <v>131</v>
      </c>
      <c r="J5031" t="s">
        <v>132</v>
      </c>
      <c r="L5031">
        <v>57</v>
      </c>
      <c r="M5031" t="s">
        <v>133</v>
      </c>
      <c r="N5031" t="s">
        <v>134</v>
      </c>
      <c r="O5031" t="s">
        <v>132</v>
      </c>
      <c r="R5031" t="s">
        <v>135</v>
      </c>
      <c r="S5031" t="s">
        <v>4230</v>
      </c>
      <c r="V5031" s="31">
        <v>43101</v>
      </c>
      <c r="X5031">
        <v>2017</v>
      </c>
      <c r="Y5031" t="s">
        <v>135</v>
      </c>
      <c r="Z5031" s="12" t="s">
        <v>59</v>
      </c>
      <c r="AB5031">
        <v>1</v>
      </c>
      <c r="AC5031" t="s">
        <v>60</v>
      </c>
      <c r="AD5031" t="s">
        <v>137</v>
      </c>
      <c r="AE5031" s="8">
        <v>1</v>
      </c>
      <c r="AF5031" s="33"/>
      <c r="AG5031" s="7">
        <f t="shared" si="1414"/>
        <v>0</v>
      </c>
      <c r="AH5031" s="7"/>
      <c r="AI5031" s="7"/>
      <c r="AJ5031" s="7">
        <f t="shared" si="1408"/>
        <v>0</v>
      </c>
      <c r="AK5031" s="7"/>
      <c r="AL5031" s="7"/>
      <c r="AM5031" s="7">
        <f t="shared" si="1415"/>
        <v>0</v>
      </c>
      <c r="AN5031" s="7"/>
      <c r="AO5031" s="7"/>
      <c r="AP5031" s="7">
        <f t="shared" si="1406"/>
        <v>0</v>
      </c>
    </row>
    <row r="5032" spans="1:42">
      <c r="A5032" t="s">
        <v>9182</v>
      </c>
      <c r="B5032" t="s">
        <v>9838</v>
      </c>
      <c r="C5032">
        <v>5</v>
      </c>
      <c r="E5032" t="s">
        <v>9839</v>
      </c>
      <c r="G5032" t="s">
        <v>673</v>
      </c>
      <c r="H5032" s="31">
        <v>44652</v>
      </c>
      <c r="I5032" t="s">
        <v>218</v>
      </c>
      <c r="J5032" t="s">
        <v>219</v>
      </c>
      <c r="L5032">
        <v>32</v>
      </c>
      <c r="M5032" t="s">
        <v>195</v>
      </c>
      <c r="N5032" t="s">
        <v>674</v>
      </c>
      <c r="O5032" t="s">
        <v>673</v>
      </c>
      <c r="V5032" s="31">
        <v>43074</v>
      </c>
      <c r="W5032" t="s">
        <v>222</v>
      </c>
      <c r="X5032">
        <v>2017</v>
      </c>
      <c r="Y5032" t="s">
        <v>675</v>
      </c>
      <c r="Z5032" s="12" t="s">
        <v>81</v>
      </c>
      <c r="AA5032" t="s">
        <v>224</v>
      </c>
      <c r="AB5032">
        <v>1</v>
      </c>
      <c r="AC5032" t="s">
        <v>60</v>
      </c>
      <c r="AD5032" t="s">
        <v>61</v>
      </c>
      <c r="AE5032" s="8">
        <v>1</v>
      </c>
      <c r="AF5032" s="33"/>
      <c r="AG5032" s="7">
        <f t="shared" si="1414"/>
        <v>0</v>
      </c>
      <c r="AH5032" s="7">
        <f t="shared" ref="AH5032:AI5045" si="1419">$AF5032*$AB5032*$AE5032</f>
        <v>0</v>
      </c>
      <c r="AI5032" s="7">
        <f t="shared" si="1419"/>
        <v>0</v>
      </c>
      <c r="AJ5032" s="7">
        <f t="shared" si="1408"/>
        <v>0</v>
      </c>
      <c r="AK5032" s="7">
        <f t="shared" ref="AK5032:AL5045" si="1420">$AF5032*$AB5032*$AE5032</f>
        <v>0</v>
      </c>
      <c r="AL5032" s="7">
        <f t="shared" si="1420"/>
        <v>0</v>
      </c>
      <c r="AM5032" s="7">
        <f t="shared" si="1415"/>
        <v>0</v>
      </c>
      <c r="AN5032" s="7">
        <f t="shared" ref="AN5032:AO5045" si="1421">$AF5032*$AB5032*$AE5032</f>
        <v>0</v>
      </c>
      <c r="AO5032" s="7">
        <f t="shared" si="1421"/>
        <v>0</v>
      </c>
      <c r="AP5032" s="7">
        <f t="shared" si="1406"/>
        <v>0</v>
      </c>
    </row>
    <row r="5033" spans="1:42">
      <c r="A5033" t="s">
        <v>9182</v>
      </c>
      <c r="B5033" t="s">
        <v>9838</v>
      </c>
      <c r="C5033">
        <v>5</v>
      </c>
      <c r="D5033" t="s">
        <v>2788</v>
      </c>
      <c r="E5033" t="s">
        <v>9840</v>
      </c>
      <c r="G5033" t="s">
        <v>148</v>
      </c>
      <c r="H5033" s="31">
        <v>44105</v>
      </c>
      <c r="I5033" t="s">
        <v>149</v>
      </c>
      <c r="J5033" t="s">
        <v>148</v>
      </c>
      <c r="K5033" t="s">
        <v>150</v>
      </c>
      <c r="L5033">
        <v>65</v>
      </c>
      <c r="M5033" t="s">
        <v>151</v>
      </c>
      <c r="N5033" t="s">
        <v>152</v>
      </c>
      <c r="O5033" t="s">
        <v>153</v>
      </c>
      <c r="Q5033" t="s">
        <v>154</v>
      </c>
      <c r="R5033" t="s">
        <v>155</v>
      </c>
      <c r="S5033" t="s">
        <v>156</v>
      </c>
      <c r="V5033" s="31">
        <v>43101</v>
      </c>
      <c r="W5033" t="s">
        <v>157</v>
      </c>
      <c r="X5033">
        <v>2017</v>
      </c>
      <c r="Y5033" t="s">
        <v>155</v>
      </c>
      <c r="Z5033" s="12" t="s">
        <v>158</v>
      </c>
      <c r="AA5033" t="s">
        <v>159</v>
      </c>
      <c r="AB5033">
        <v>1</v>
      </c>
      <c r="AC5033" t="s">
        <v>60</v>
      </c>
      <c r="AD5033" t="s">
        <v>61</v>
      </c>
      <c r="AE5033" s="8">
        <v>1</v>
      </c>
      <c r="AF5033" s="33"/>
      <c r="AG5033" s="7">
        <f t="shared" si="1414"/>
        <v>0</v>
      </c>
      <c r="AH5033" s="7">
        <f t="shared" si="1419"/>
        <v>0</v>
      </c>
      <c r="AI5033" s="7">
        <f t="shared" si="1419"/>
        <v>0</v>
      </c>
      <c r="AJ5033" s="7">
        <f t="shared" si="1408"/>
        <v>0</v>
      </c>
      <c r="AK5033" s="7">
        <f t="shared" si="1420"/>
        <v>0</v>
      </c>
      <c r="AL5033" s="7">
        <f t="shared" si="1420"/>
        <v>0</v>
      </c>
      <c r="AM5033" s="7">
        <f t="shared" si="1415"/>
        <v>0</v>
      </c>
      <c r="AN5033" s="7">
        <f t="shared" si="1421"/>
        <v>0</v>
      </c>
      <c r="AO5033" s="7">
        <f t="shared" si="1421"/>
        <v>0</v>
      </c>
      <c r="AP5033" s="7">
        <f t="shared" si="1406"/>
        <v>0</v>
      </c>
    </row>
    <row r="5034" spans="1:42">
      <c r="A5034" t="s">
        <v>9182</v>
      </c>
      <c r="B5034" t="s">
        <v>9838</v>
      </c>
      <c r="C5034">
        <v>5</v>
      </c>
      <c r="D5034" t="s">
        <v>9841</v>
      </c>
      <c r="E5034" t="s">
        <v>9842</v>
      </c>
      <c r="G5034" t="s">
        <v>164</v>
      </c>
      <c r="H5034" s="31">
        <v>44105</v>
      </c>
      <c r="I5034" t="s">
        <v>165</v>
      </c>
      <c r="J5034" t="s">
        <v>166</v>
      </c>
      <c r="L5034">
        <v>65</v>
      </c>
      <c r="M5034" t="s">
        <v>151</v>
      </c>
      <c r="N5034" t="s">
        <v>167</v>
      </c>
      <c r="O5034" t="s">
        <v>168</v>
      </c>
      <c r="R5034" t="s">
        <v>169</v>
      </c>
      <c r="V5034" s="31">
        <v>43101</v>
      </c>
      <c r="W5034" t="s">
        <v>157</v>
      </c>
      <c r="X5034">
        <v>2017</v>
      </c>
      <c r="Y5034" t="s">
        <v>169</v>
      </c>
      <c r="Z5034" s="12" t="s">
        <v>158</v>
      </c>
      <c r="AA5034" t="s">
        <v>170</v>
      </c>
      <c r="AB5034">
        <v>1</v>
      </c>
      <c r="AC5034" t="s">
        <v>60</v>
      </c>
      <c r="AD5034" t="s">
        <v>61</v>
      </c>
      <c r="AE5034" s="8">
        <v>1</v>
      </c>
      <c r="AF5034" s="33"/>
      <c r="AG5034" s="7">
        <f t="shared" si="1414"/>
        <v>0</v>
      </c>
      <c r="AH5034" s="7">
        <f t="shared" si="1419"/>
        <v>0</v>
      </c>
      <c r="AI5034" s="7">
        <f t="shared" si="1419"/>
        <v>0</v>
      </c>
      <c r="AJ5034" s="7">
        <f t="shared" si="1408"/>
        <v>0</v>
      </c>
      <c r="AK5034" s="7">
        <f t="shared" si="1420"/>
        <v>0</v>
      </c>
      <c r="AL5034" s="7">
        <f t="shared" si="1420"/>
        <v>0</v>
      </c>
      <c r="AM5034" s="7">
        <f t="shared" si="1415"/>
        <v>0</v>
      </c>
      <c r="AN5034" s="7">
        <f t="shared" si="1421"/>
        <v>0</v>
      </c>
      <c r="AO5034" s="7">
        <f t="shared" si="1421"/>
        <v>0</v>
      </c>
      <c r="AP5034" s="7">
        <f t="shared" si="1406"/>
        <v>0</v>
      </c>
    </row>
    <row r="5035" spans="1:42">
      <c r="A5035" t="s">
        <v>9182</v>
      </c>
      <c r="B5035" t="s">
        <v>9843</v>
      </c>
      <c r="C5035">
        <v>5</v>
      </c>
      <c r="E5035" t="s">
        <v>9844</v>
      </c>
      <c r="G5035" t="s">
        <v>695</v>
      </c>
      <c r="H5035" s="31">
        <v>44682</v>
      </c>
      <c r="I5035" t="s">
        <v>696</v>
      </c>
      <c r="J5035" t="s">
        <v>697</v>
      </c>
      <c r="K5035" t="s">
        <v>5375</v>
      </c>
      <c r="L5035">
        <v>53</v>
      </c>
      <c r="M5035" t="s">
        <v>75</v>
      </c>
      <c r="N5035" t="s">
        <v>688</v>
      </c>
      <c r="O5035" t="s">
        <v>689</v>
      </c>
      <c r="R5035" t="s">
        <v>691</v>
      </c>
      <c r="U5035" t="s">
        <v>699</v>
      </c>
      <c r="V5035" s="31">
        <v>43101</v>
      </c>
      <c r="X5035">
        <v>2017</v>
      </c>
      <c r="Y5035" t="s">
        <v>691</v>
      </c>
      <c r="Z5035" s="12" t="s">
        <v>59</v>
      </c>
      <c r="AB5035">
        <v>1</v>
      </c>
      <c r="AC5035" t="s">
        <v>60</v>
      </c>
      <c r="AD5035" t="s">
        <v>61</v>
      </c>
      <c r="AE5035" s="8">
        <v>1</v>
      </c>
      <c r="AF5035" s="33"/>
      <c r="AG5035" s="7">
        <f t="shared" si="1414"/>
        <v>0</v>
      </c>
      <c r="AH5035" s="7">
        <f t="shared" si="1419"/>
        <v>0</v>
      </c>
      <c r="AI5035" s="7">
        <f t="shared" si="1419"/>
        <v>0</v>
      </c>
      <c r="AJ5035" s="7">
        <f t="shared" si="1408"/>
        <v>0</v>
      </c>
      <c r="AK5035" s="7">
        <f t="shared" si="1420"/>
        <v>0</v>
      </c>
      <c r="AL5035" s="7">
        <f t="shared" si="1420"/>
        <v>0</v>
      </c>
      <c r="AM5035" s="7">
        <f t="shared" si="1415"/>
        <v>0</v>
      </c>
      <c r="AN5035" s="7">
        <f t="shared" si="1421"/>
        <v>0</v>
      </c>
      <c r="AO5035" s="7">
        <f t="shared" si="1421"/>
        <v>0</v>
      </c>
      <c r="AP5035" s="7">
        <f t="shared" si="1406"/>
        <v>0</v>
      </c>
    </row>
    <row r="5036" spans="1:42">
      <c r="A5036" t="s">
        <v>9182</v>
      </c>
      <c r="B5036" t="s">
        <v>9843</v>
      </c>
      <c r="C5036">
        <v>5</v>
      </c>
      <c r="E5036" t="s">
        <v>9845</v>
      </c>
      <c r="G5036" t="s">
        <v>701</v>
      </c>
      <c r="H5036" s="31">
        <v>44621</v>
      </c>
      <c r="I5036" t="s">
        <v>702</v>
      </c>
      <c r="J5036" t="s">
        <v>701</v>
      </c>
      <c r="K5036" t="s">
        <v>9846</v>
      </c>
      <c r="L5036">
        <v>53</v>
      </c>
      <c r="M5036" t="s">
        <v>75</v>
      </c>
      <c r="N5036" t="s">
        <v>703</v>
      </c>
      <c r="O5036" t="s">
        <v>701</v>
      </c>
      <c r="R5036" t="s">
        <v>78</v>
      </c>
      <c r="S5036" t="s">
        <v>9847</v>
      </c>
      <c r="U5036" t="s">
        <v>78</v>
      </c>
      <c r="V5036" s="31">
        <v>43101</v>
      </c>
      <c r="X5036">
        <v>2017</v>
      </c>
      <c r="Y5036" t="s">
        <v>78</v>
      </c>
      <c r="Z5036" s="12" t="s">
        <v>59</v>
      </c>
      <c r="AB5036">
        <v>1</v>
      </c>
      <c r="AC5036" t="s">
        <v>60</v>
      </c>
      <c r="AD5036" t="s">
        <v>61</v>
      </c>
      <c r="AE5036" s="8">
        <v>1</v>
      </c>
      <c r="AF5036" s="33"/>
      <c r="AG5036" s="7">
        <f t="shared" si="1414"/>
        <v>0</v>
      </c>
      <c r="AH5036" s="7">
        <f t="shared" si="1419"/>
        <v>0</v>
      </c>
      <c r="AI5036" s="7">
        <f t="shared" si="1419"/>
        <v>0</v>
      </c>
      <c r="AJ5036" s="7">
        <f t="shared" si="1408"/>
        <v>0</v>
      </c>
      <c r="AK5036" s="7">
        <f t="shared" si="1420"/>
        <v>0</v>
      </c>
      <c r="AL5036" s="7">
        <f t="shared" si="1420"/>
        <v>0</v>
      </c>
      <c r="AM5036" s="7">
        <f t="shared" si="1415"/>
        <v>0</v>
      </c>
      <c r="AN5036" s="7">
        <f t="shared" si="1421"/>
        <v>0</v>
      </c>
      <c r="AO5036" s="7">
        <f t="shared" si="1421"/>
        <v>0</v>
      </c>
      <c r="AP5036" s="7">
        <f t="shared" si="1406"/>
        <v>0</v>
      </c>
    </row>
    <row r="5037" spans="1:42">
      <c r="A5037" t="s">
        <v>9182</v>
      </c>
      <c r="B5037" t="s">
        <v>9843</v>
      </c>
      <c r="C5037">
        <v>5</v>
      </c>
      <c r="E5037" t="s">
        <v>9848</v>
      </c>
      <c r="G5037" t="s">
        <v>872</v>
      </c>
      <c r="H5037" s="31">
        <v>44682</v>
      </c>
      <c r="I5037" t="s">
        <v>873</v>
      </c>
      <c r="J5037" t="s">
        <v>872</v>
      </c>
      <c r="K5037" t="s">
        <v>5377</v>
      </c>
      <c r="L5037">
        <v>53</v>
      </c>
      <c r="M5037" t="s">
        <v>75</v>
      </c>
      <c r="N5037" t="s">
        <v>874</v>
      </c>
      <c r="O5037" t="s">
        <v>875</v>
      </c>
      <c r="R5037" t="s">
        <v>475</v>
      </c>
      <c r="U5037" t="s">
        <v>876</v>
      </c>
      <c r="V5037" s="31">
        <v>42370</v>
      </c>
      <c r="X5037">
        <v>2017</v>
      </c>
      <c r="Y5037" t="s">
        <v>475</v>
      </c>
      <c r="Z5037" s="12" t="s">
        <v>59</v>
      </c>
      <c r="AB5037">
        <v>1</v>
      </c>
      <c r="AC5037" t="s">
        <v>60</v>
      </c>
      <c r="AD5037" t="s">
        <v>61</v>
      </c>
      <c r="AE5037" s="8">
        <v>1</v>
      </c>
      <c r="AF5037" s="33"/>
      <c r="AG5037" s="7">
        <f t="shared" si="1414"/>
        <v>0</v>
      </c>
      <c r="AH5037" s="7">
        <f t="shared" si="1419"/>
        <v>0</v>
      </c>
      <c r="AI5037" s="7">
        <f t="shared" si="1419"/>
        <v>0</v>
      </c>
      <c r="AJ5037" s="7">
        <f t="shared" si="1408"/>
        <v>0</v>
      </c>
      <c r="AK5037" s="7">
        <f t="shared" si="1420"/>
        <v>0</v>
      </c>
      <c r="AL5037" s="7">
        <f t="shared" si="1420"/>
        <v>0</v>
      </c>
      <c r="AM5037" s="7">
        <f t="shared" si="1415"/>
        <v>0</v>
      </c>
      <c r="AN5037" s="7">
        <f t="shared" si="1421"/>
        <v>0</v>
      </c>
      <c r="AO5037" s="7">
        <f t="shared" si="1421"/>
        <v>0</v>
      </c>
      <c r="AP5037" s="7">
        <f t="shared" si="1406"/>
        <v>0</v>
      </c>
    </row>
    <row r="5038" spans="1:42">
      <c r="A5038" t="s">
        <v>9182</v>
      </c>
      <c r="B5038" t="s">
        <v>9849</v>
      </c>
      <c r="C5038">
        <v>5</v>
      </c>
      <c r="E5038" t="s">
        <v>9850</v>
      </c>
      <c r="F5038" t="s">
        <v>9851</v>
      </c>
      <c r="G5038" t="s">
        <v>175</v>
      </c>
      <c r="H5038" s="31">
        <v>45170</v>
      </c>
      <c r="I5038" t="s">
        <v>176</v>
      </c>
      <c r="J5038" t="s">
        <v>177</v>
      </c>
      <c r="L5038">
        <v>65</v>
      </c>
      <c r="M5038" t="s">
        <v>151</v>
      </c>
      <c r="N5038" t="s">
        <v>178</v>
      </c>
      <c r="O5038" t="s">
        <v>177</v>
      </c>
      <c r="V5038" s="31">
        <v>42867</v>
      </c>
      <c r="X5038">
        <v>2017</v>
      </c>
      <c r="Z5038" s="12" t="s">
        <v>59</v>
      </c>
      <c r="AB5038">
        <v>1</v>
      </c>
      <c r="AC5038" t="s">
        <v>60</v>
      </c>
      <c r="AD5038" t="s">
        <v>61</v>
      </c>
      <c r="AE5038" s="8">
        <v>1</v>
      </c>
      <c r="AF5038" s="33"/>
      <c r="AG5038" s="7">
        <f t="shared" si="1414"/>
        <v>0</v>
      </c>
      <c r="AH5038" s="7">
        <f t="shared" si="1419"/>
        <v>0</v>
      </c>
      <c r="AI5038" s="7">
        <f t="shared" si="1419"/>
        <v>0</v>
      </c>
      <c r="AJ5038" s="7">
        <f t="shared" si="1408"/>
        <v>0</v>
      </c>
      <c r="AK5038" s="7">
        <f t="shared" si="1420"/>
        <v>0</v>
      </c>
      <c r="AL5038" s="7">
        <f t="shared" si="1420"/>
        <v>0</v>
      </c>
      <c r="AM5038" s="7">
        <f t="shared" si="1415"/>
        <v>0</v>
      </c>
      <c r="AN5038" s="7">
        <f t="shared" si="1421"/>
        <v>0</v>
      </c>
      <c r="AO5038" s="7">
        <f t="shared" si="1421"/>
        <v>0</v>
      </c>
      <c r="AP5038" s="7">
        <f t="shared" si="1406"/>
        <v>0</v>
      </c>
    </row>
    <row r="5039" spans="1:42">
      <c r="A5039" t="s">
        <v>9182</v>
      </c>
      <c r="B5039" t="s">
        <v>9849</v>
      </c>
      <c r="C5039">
        <v>5</v>
      </c>
      <c r="E5039" t="s">
        <v>9852</v>
      </c>
      <c r="F5039" t="s">
        <v>9853</v>
      </c>
      <c r="G5039" t="s">
        <v>175</v>
      </c>
      <c r="H5039" s="31">
        <v>45170</v>
      </c>
      <c r="I5039" t="s">
        <v>176</v>
      </c>
      <c r="J5039" t="s">
        <v>177</v>
      </c>
      <c r="L5039">
        <v>65</v>
      </c>
      <c r="M5039" t="s">
        <v>151</v>
      </c>
      <c r="N5039" t="s">
        <v>178</v>
      </c>
      <c r="O5039" t="s">
        <v>177</v>
      </c>
      <c r="V5039" s="31">
        <v>42867</v>
      </c>
      <c r="X5039">
        <v>2017</v>
      </c>
      <c r="Z5039" s="12" t="s">
        <v>59</v>
      </c>
      <c r="AB5039">
        <v>1</v>
      </c>
      <c r="AC5039" t="s">
        <v>60</v>
      </c>
      <c r="AD5039" t="s">
        <v>61</v>
      </c>
      <c r="AE5039" s="8">
        <v>1</v>
      </c>
      <c r="AF5039" s="33"/>
      <c r="AG5039" s="7">
        <f t="shared" si="1414"/>
        <v>0</v>
      </c>
      <c r="AH5039" s="7">
        <f t="shared" si="1419"/>
        <v>0</v>
      </c>
      <c r="AI5039" s="7">
        <f t="shared" si="1419"/>
        <v>0</v>
      </c>
      <c r="AJ5039" s="7">
        <f t="shared" si="1408"/>
        <v>0</v>
      </c>
      <c r="AK5039" s="7">
        <f t="shared" si="1420"/>
        <v>0</v>
      </c>
      <c r="AL5039" s="7">
        <f t="shared" si="1420"/>
        <v>0</v>
      </c>
      <c r="AM5039" s="7">
        <f t="shared" si="1415"/>
        <v>0</v>
      </c>
      <c r="AN5039" s="7">
        <f t="shared" si="1421"/>
        <v>0</v>
      </c>
      <c r="AO5039" s="7">
        <f t="shared" si="1421"/>
        <v>0</v>
      </c>
      <c r="AP5039" s="7">
        <f t="shared" si="1406"/>
        <v>0</v>
      </c>
    </row>
    <row r="5040" spans="1:42">
      <c r="A5040" t="s">
        <v>9182</v>
      </c>
      <c r="B5040" t="s">
        <v>9854</v>
      </c>
      <c r="C5040">
        <v>5</v>
      </c>
      <c r="E5040" t="s">
        <v>9855</v>
      </c>
      <c r="F5040" t="s">
        <v>9213</v>
      </c>
      <c r="G5040" t="s">
        <v>1537</v>
      </c>
      <c r="H5040" s="31">
        <v>44927</v>
      </c>
      <c r="I5040" t="s">
        <v>9856</v>
      </c>
      <c r="J5040" t="s">
        <v>298</v>
      </c>
      <c r="L5040">
        <v>65</v>
      </c>
      <c r="M5040" t="s">
        <v>151</v>
      </c>
      <c r="N5040" t="s">
        <v>299</v>
      </c>
      <c r="O5040" t="s">
        <v>300</v>
      </c>
      <c r="V5040" s="31">
        <v>43221</v>
      </c>
      <c r="W5040" t="s">
        <v>170</v>
      </c>
      <c r="X5040">
        <v>2018</v>
      </c>
      <c r="Z5040" s="12" t="s">
        <v>59</v>
      </c>
      <c r="AB5040">
        <v>1</v>
      </c>
      <c r="AC5040" t="s">
        <v>60</v>
      </c>
      <c r="AD5040" t="s">
        <v>61</v>
      </c>
      <c r="AE5040" s="8">
        <v>1</v>
      </c>
      <c r="AF5040" s="33"/>
      <c r="AG5040" s="7">
        <f t="shared" si="1414"/>
        <v>0</v>
      </c>
      <c r="AH5040" s="7">
        <f t="shared" si="1419"/>
        <v>0</v>
      </c>
      <c r="AI5040" s="7">
        <f t="shared" si="1419"/>
        <v>0</v>
      </c>
      <c r="AJ5040" s="7">
        <f t="shared" si="1408"/>
        <v>0</v>
      </c>
      <c r="AK5040" s="7">
        <f t="shared" si="1420"/>
        <v>0</v>
      </c>
      <c r="AL5040" s="7">
        <f t="shared" si="1420"/>
        <v>0</v>
      </c>
      <c r="AM5040" s="7">
        <f t="shared" si="1415"/>
        <v>0</v>
      </c>
      <c r="AN5040" s="7">
        <f t="shared" si="1421"/>
        <v>0</v>
      </c>
      <c r="AO5040" s="7">
        <f t="shared" si="1421"/>
        <v>0</v>
      </c>
      <c r="AP5040" s="7">
        <f t="shared" si="1406"/>
        <v>0</v>
      </c>
    </row>
    <row r="5041" spans="1:42">
      <c r="A5041" t="s">
        <v>9182</v>
      </c>
      <c r="B5041" t="s">
        <v>9857</v>
      </c>
      <c r="C5041">
        <v>5</v>
      </c>
      <c r="E5041" t="s">
        <v>9858</v>
      </c>
      <c r="F5041" t="s">
        <v>9859</v>
      </c>
      <c r="G5041" t="s">
        <v>175</v>
      </c>
      <c r="H5041" s="31">
        <v>45170</v>
      </c>
      <c r="I5041" t="s">
        <v>176</v>
      </c>
      <c r="J5041" t="s">
        <v>177</v>
      </c>
      <c r="L5041">
        <v>65</v>
      </c>
      <c r="M5041" t="s">
        <v>151</v>
      </c>
      <c r="N5041" t="s">
        <v>178</v>
      </c>
      <c r="O5041" t="s">
        <v>177</v>
      </c>
      <c r="V5041" s="31">
        <v>42867</v>
      </c>
      <c r="X5041">
        <v>2017</v>
      </c>
      <c r="Z5041" s="12" t="s">
        <v>59</v>
      </c>
      <c r="AB5041">
        <v>1</v>
      </c>
      <c r="AC5041" t="s">
        <v>60</v>
      </c>
      <c r="AD5041" t="s">
        <v>61</v>
      </c>
      <c r="AE5041" s="8">
        <v>1</v>
      </c>
      <c r="AF5041" s="33"/>
      <c r="AG5041" s="7">
        <f t="shared" si="1414"/>
        <v>0</v>
      </c>
      <c r="AH5041" s="7">
        <f t="shared" si="1419"/>
        <v>0</v>
      </c>
      <c r="AI5041" s="7">
        <f t="shared" si="1419"/>
        <v>0</v>
      </c>
      <c r="AJ5041" s="7">
        <f t="shared" si="1408"/>
        <v>0</v>
      </c>
      <c r="AK5041" s="7">
        <f t="shared" si="1420"/>
        <v>0</v>
      </c>
      <c r="AL5041" s="7">
        <f t="shared" si="1420"/>
        <v>0</v>
      </c>
      <c r="AM5041" s="7">
        <f t="shared" si="1415"/>
        <v>0</v>
      </c>
      <c r="AN5041" s="7">
        <f t="shared" si="1421"/>
        <v>0</v>
      </c>
      <c r="AO5041" s="7">
        <f t="shared" si="1421"/>
        <v>0</v>
      </c>
      <c r="AP5041" s="7">
        <f t="shared" si="1406"/>
        <v>0</v>
      </c>
    </row>
    <row r="5042" spans="1:42">
      <c r="A5042" t="s">
        <v>9182</v>
      </c>
      <c r="B5042" t="s">
        <v>9860</v>
      </c>
      <c r="C5042">
        <v>5</v>
      </c>
      <c r="D5042" t="s">
        <v>9861</v>
      </c>
      <c r="E5042" t="s">
        <v>9862</v>
      </c>
      <c r="G5042" t="s">
        <v>148</v>
      </c>
      <c r="H5042" s="31">
        <v>44105</v>
      </c>
      <c r="I5042" t="s">
        <v>149</v>
      </c>
      <c r="J5042" t="s">
        <v>148</v>
      </c>
      <c r="K5042" t="s">
        <v>150</v>
      </c>
      <c r="L5042">
        <v>65</v>
      </c>
      <c r="M5042" t="s">
        <v>151</v>
      </c>
      <c r="N5042" t="s">
        <v>152</v>
      </c>
      <c r="O5042" t="s">
        <v>153</v>
      </c>
      <c r="Q5042" t="s">
        <v>154</v>
      </c>
      <c r="R5042" t="s">
        <v>155</v>
      </c>
      <c r="S5042" t="s">
        <v>156</v>
      </c>
      <c r="V5042" s="31">
        <v>43101</v>
      </c>
      <c r="W5042" t="s">
        <v>157</v>
      </c>
      <c r="X5042">
        <v>2017</v>
      </c>
      <c r="Y5042" t="s">
        <v>155</v>
      </c>
      <c r="Z5042" s="12" t="s">
        <v>158</v>
      </c>
      <c r="AA5042" t="s">
        <v>159</v>
      </c>
      <c r="AB5042">
        <v>1</v>
      </c>
      <c r="AC5042" t="s">
        <v>60</v>
      </c>
      <c r="AD5042" t="s">
        <v>61</v>
      </c>
      <c r="AE5042" s="8">
        <v>1</v>
      </c>
      <c r="AF5042" s="33"/>
      <c r="AG5042" s="7">
        <f t="shared" si="1414"/>
        <v>0</v>
      </c>
      <c r="AH5042" s="7">
        <f t="shared" si="1419"/>
        <v>0</v>
      </c>
      <c r="AI5042" s="7">
        <f t="shared" si="1419"/>
        <v>0</v>
      </c>
      <c r="AJ5042" s="7">
        <f t="shared" si="1408"/>
        <v>0</v>
      </c>
      <c r="AK5042" s="7">
        <f t="shared" si="1420"/>
        <v>0</v>
      </c>
      <c r="AL5042" s="7">
        <f t="shared" si="1420"/>
        <v>0</v>
      </c>
      <c r="AM5042" s="7">
        <f t="shared" si="1415"/>
        <v>0</v>
      </c>
      <c r="AN5042" s="7">
        <f t="shared" si="1421"/>
        <v>0</v>
      </c>
      <c r="AO5042" s="7">
        <f t="shared" si="1421"/>
        <v>0</v>
      </c>
      <c r="AP5042" s="7">
        <f t="shared" si="1406"/>
        <v>0</v>
      </c>
    </row>
    <row r="5043" spans="1:42">
      <c r="A5043" t="s">
        <v>9182</v>
      </c>
      <c r="B5043" t="s">
        <v>9860</v>
      </c>
      <c r="C5043">
        <v>5</v>
      </c>
      <c r="D5043" t="s">
        <v>9863</v>
      </c>
      <c r="E5043" t="s">
        <v>9864</v>
      </c>
      <c r="G5043" t="s">
        <v>164</v>
      </c>
      <c r="H5043" s="31">
        <v>45047</v>
      </c>
      <c r="I5043" t="s">
        <v>165</v>
      </c>
      <c r="J5043" t="s">
        <v>166</v>
      </c>
      <c r="L5043">
        <v>65</v>
      </c>
      <c r="M5043" t="s">
        <v>151</v>
      </c>
      <c r="N5043" t="s">
        <v>167</v>
      </c>
      <c r="O5043" t="s">
        <v>168</v>
      </c>
      <c r="W5043" t="s">
        <v>157</v>
      </c>
      <c r="Z5043" s="12" t="s">
        <v>158</v>
      </c>
      <c r="AB5043">
        <v>1</v>
      </c>
      <c r="AC5043" t="s">
        <v>60</v>
      </c>
      <c r="AD5043" t="s">
        <v>61</v>
      </c>
      <c r="AE5043" s="8">
        <v>1</v>
      </c>
      <c r="AF5043" s="33"/>
      <c r="AG5043" s="7">
        <f t="shared" si="1414"/>
        <v>0</v>
      </c>
      <c r="AH5043" s="7">
        <f t="shared" si="1419"/>
        <v>0</v>
      </c>
      <c r="AI5043" s="7">
        <f t="shared" si="1419"/>
        <v>0</v>
      </c>
      <c r="AJ5043" s="7">
        <f t="shared" si="1408"/>
        <v>0</v>
      </c>
      <c r="AK5043" s="7">
        <f t="shared" si="1420"/>
        <v>0</v>
      </c>
      <c r="AL5043" s="7">
        <f t="shared" si="1420"/>
        <v>0</v>
      </c>
      <c r="AM5043" s="7">
        <f t="shared" si="1415"/>
        <v>0</v>
      </c>
      <c r="AN5043" s="7">
        <f t="shared" si="1421"/>
        <v>0</v>
      </c>
      <c r="AO5043" s="7">
        <f t="shared" si="1421"/>
        <v>0</v>
      </c>
      <c r="AP5043" s="7">
        <f t="shared" si="1406"/>
        <v>0</v>
      </c>
    </row>
    <row r="5044" spans="1:42">
      <c r="A5044" t="s">
        <v>9182</v>
      </c>
      <c r="B5044" t="s">
        <v>9860</v>
      </c>
      <c r="C5044">
        <v>5</v>
      </c>
      <c r="E5044" t="s">
        <v>9865</v>
      </c>
      <c r="F5044" t="s">
        <v>9866</v>
      </c>
      <c r="G5044" t="s">
        <v>175</v>
      </c>
      <c r="H5044" s="31">
        <v>45170</v>
      </c>
      <c r="I5044" t="s">
        <v>176</v>
      </c>
      <c r="J5044" t="s">
        <v>177</v>
      </c>
      <c r="L5044">
        <v>65</v>
      </c>
      <c r="M5044" t="s">
        <v>151</v>
      </c>
      <c r="N5044" t="s">
        <v>178</v>
      </c>
      <c r="O5044" t="s">
        <v>177</v>
      </c>
      <c r="V5044" s="31">
        <v>42867</v>
      </c>
      <c r="X5044">
        <v>2017</v>
      </c>
      <c r="Z5044" s="12" t="s">
        <v>59</v>
      </c>
      <c r="AB5044">
        <v>1</v>
      </c>
      <c r="AC5044" t="s">
        <v>60</v>
      </c>
      <c r="AD5044" t="s">
        <v>61</v>
      </c>
      <c r="AE5044" s="8">
        <v>1</v>
      </c>
      <c r="AF5044" s="33"/>
      <c r="AG5044" s="7">
        <f t="shared" si="1414"/>
        <v>0</v>
      </c>
      <c r="AH5044" s="7">
        <f t="shared" si="1419"/>
        <v>0</v>
      </c>
      <c r="AI5044" s="7">
        <f t="shared" si="1419"/>
        <v>0</v>
      </c>
      <c r="AJ5044" s="7">
        <f t="shared" si="1408"/>
        <v>0</v>
      </c>
      <c r="AK5044" s="7">
        <f t="shared" si="1420"/>
        <v>0</v>
      </c>
      <c r="AL5044" s="7">
        <f t="shared" si="1420"/>
        <v>0</v>
      </c>
      <c r="AM5044" s="7">
        <f t="shared" si="1415"/>
        <v>0</v>
      </c>
      <c r="AN5044" s="7">
        <f t="shared" si="1421"/>
        <v>0</v>
      </c>
      <c r="AO5044" s="7">
        <f t="shared" si="1421"/>
        <v>0</v>
      </c>
      <c r="AP5044" s="7">
        <f t="shared" si="1406"/>
        <v>0</v>
      </c>
    </row>
    <row r="5045" spans="1:42">
      <c r="A5045" t="s">
        <v>9182</v>
      </c>
      <c r="B5045" t="s">
        <v>9867</v>
      </c>
      <c r="C5045">
        <v>5</v>
      </c>
      <c r="E5045" t="s">
        <v>9868</v>
      </c>
      <c r="G5045" t="s">
        <v>2158</v>
      </c>
      <c r="H5045" s="31">
        <v>44652</v>
      </c>
      <c r="I5045" t="s">
        <v>2159</v>
      </c>
      <c r="J5045" t="s">
        <v>2158</v>
      </c>
      <c r="K5045" t="s">
        <v>9869</v>
      </c>
      <c r="L5045">
        <v>32</v>
      </c>
      <c r="M5045" t="s">
        <v>195</v>
      </c>
      <c r="N5045" t="s">
        <v>2160</v>
      </c>
      <c r="O5045" t="s">
        <v>2161</v>
      </c>
      <c r="W5045" t="s">
        <v>438</v>
      </c>
      <c r="X5045">
        <v>2017</v>
      </c>
      <c r="Y5045" t="s">
        <v>439</v>
      </c>
      <c r="Z5045" s="12" t="s">
        <v>81</v>
      </c>
      <c r="AA5045" t="s">
        <v>438</v>
      </c>
      <c r="AB5045">
        <v>1</v>
      </c>
      <c r="AC5045" t="s">
        <v>60</v>
      </c>
      <c r="AD5045" t="s">
        <v>61</v>
      </c>
      <c r="AE5045" s="8">
        <v>1</v>
      </c>
      <c r="AF5045" s="33"/>
      <c r="AG5045" s="7">
        <f t="shared" si="1414"/>
        <v>0</v>
      </c>
      <c r="AH5045" s="7">
        <f t="shared" si="1419"/>
        <v>0</v>
      </c>
      <c r="AI5045" s="7">
        <f t="shared" si="1419"/>
        <v>0</v>
      </c>
      <c r="AJ5045" s="7">
        <f t="shared" si="1408"/>
        <v>0</v>
      </c>
      <c r="AK5045" s="7">
        <f t="shared" si="1420"/>
        <v>0</v>
      </c>
      <c r="AL5045" s="7">
        <f t="shared" si="1420"/>
        <v>0</v>
      </c>
      <c r="AM5045" s="7">
        <f t="shared" si="1415"/>
        <v>0</v>
      </c>
      <c r="AN5045" s="7">
        <f t="shared" si="1421"/>
        <v>0</v>
      </c>
      <c r="AO5045" s="7">
        <f t="shared" si="1421"/>
        <v>0</v>
      </c>
      <c r="AP5045" s="7">
        <f t="shared" si="1406"/>
        <v>0</v>
      </c>
    </row>
    <row r="5046" spans="1:42">
      <c r="A5046" t="s">
        <v>9182</v>
      </c>
      <c r="B5046" t="s">
        <v>9867</v>
      </c>
      <c r="C5046">
        <v>5</v>
      </c>
      <c r="E5046" t="s">
        <v>9870</v>
      </c>
      <c r="G5046" t="s">
        <v>130</v>
      </c>
      <c r="H5046" s="31">
        <v>44621</v>
      </c>
      <c r="I5046" t="s">
        <v>131</v>
      </c>
      <c r="J5046" t="s">
        <v>132</v>
      </c>
      <c r="L5046">
        <v>57</v>
      </c>
      <c r="M5046" t="s">
        <v>133</v>
      </c>
      <c r="N5046" t="s">
        <v>134</v>
      </c>
      <c r="O5046" t="s">
        <v>132</v>
      </c>
      <c r="R5046" t="s">
        <v>135</v>
      </c>
      <c r="S5046" t="s">
        <v>2705</v>
      </c>
      <c r="V5046" s="31">
        <v>43101</v>
      </c>
      <c r="X5046">
        <v>2017</v>
      </c>
      <c r="Y5046" t="s">
        <v>135</v>
      </c>
      <c r="Z5046" s="12" t="s">
        <v>59</v>
      </c>
      <c r="AB5046">
        <v>1</v>
      </c>
      <c r="AC5046" t="s">
        <v>60</v>
      </c>
      <c r="AD5046" t="s">
        <v>137</v>
      </c>
      <c r="AE5046" s="8">
        <v>1</v>
      </c>
      <c r="AF5046" s="33"/>
      <c r="AG5046" s="7">
        <f t="shared" si="1414"/>
        <v>0</v>
      </c>
      <c r="AH5046" s="7"/>
      <c r="AI5046" s="7"/>
      <c r="AJ5046" s="7">
        <f t="shared" si="1408"/>
        <v>0</v>
      </c>
      <c r="AK5046" s="7"/>
      <c r="AL5046" s="7"/>
      <c r="AM5046" s="7">
        <f t="shared" si="1415"/>
        <v>0</v>
      </c>
      <c r="AN5046" s="7"/>
      <c r="AO5046" s="7"/>
      <c r="AP5046" s="7">
        <f t="shared" si="1406"/>
        <v>0</v>
      </c>
    </row>
    <row r="5047" spans="1:42">
      <c r="A5047" t="s">
        <v>9182</v>
      </c>
      <c r="B5047" t="s">
        <v>9871</v>
      </c>
      <c r="C5047">
        <v>5</v>
      </c>
      <c r="E5047" t="s">
        <v>9872</v>
      </c>
      <c r="F5047" t="s">
        <v>9873</v>
      </c>
      <c r="G5047" t="s">
        <v>175</v>
      </c>
      <c r="H5047" s="31">
        <v>45170</v>
      </c>
      <c r="I5047" t="s">
        <v>176</v>
      </c>
      <c r="J5047" t="s">
        <v>177</v>
      </c>
      <c r="L5047">
        <v>65</v>
      </c>
      <c r="M5047" t="s">
        <v>151</v>
      </c>
      <c r="N5047" t="s">
        <v>178</v>
      </c>
      <c r="O5047" t="s">
        <v>177</v>
      </c>
      <c r="V5047" s="31">
        <v>42867</v>
      </c>
      <c r="X5047">
        <v>2017</v>
      </c>
      <c r="Z5047" s="12" t="s">
        <v>59</v>
      </c>
      <c r="AB5047">
        <v>1</v>
      </c>
      <c r="AC5047" t="s">
        <v>60</v>
      </c>
      <c r="AD5047" t="s">
        <v>61</v>
      </c>
      <c r="AE5047" s="8">
        <v>1</v>
      </c>
      <c r="AF5047" s="33"/>
      <c r="AG5047" s="7">
        <f t="shared" si="1414"/>
        <v>0</v>
      </c>
      <c r="AH5047" s="7">
        <f t="shared" ref="AH5047:AI5051" si="1422">$AF5047*$AB5047*$AE5047</f>
        <v>0</v>
      </c>
      <c r="AI5047" s="7">
        <f t="shared" si="1422"/>
        <v>0</v>
      </c>
      <c r="AJ5047" s="7">
        <f t="shared" si="1408"/>
        <v>0</v>
      </c>
      <c r="AK5047" s="7">
        <f t="shared" ref="AK5047:AL5051" si="1423">$AF5047*$AB5047*$AE5047</f>
        <v>0</v>
      </c>
      <c r="AL5047" s="7">
        <f t="shared" si="1423"/>
        <v>0</v>
      </c>
      <c r="AM5047" s="7">
        <f t="shared" si="1415"/>
        <v>0</v>
      </c>
      <c r="AN5047" s="7">
        <f t="shared" ref="AN5047:AO5051" si="1424">$AF5047*$AB5047*$AE5047</f>
        <v>0</v>
      </c>
      <c r="AO5047" s="7">
        <f t="shared" si="1424"/>
        <v>0</v>
      </c>
      <c r="AP5047" s="7">
        <f t="shared" si="1406"/>
        <v>0</v>
      </c>
    </row>
    <row r="5048" spans="1:42">
      <c r="A5048" t="s">
        <v>9182</v>
      </c>
      <c r="B5048" t="s">
        <v>9874</v>
      </c>
      <c r="C5048">
        <v>5</v>
      </c>
      <c r="D5048" t="s">
        <v>2788</v>
      </c>
      <c r="E5048" t="s">
        <v>9875</v>
      </c>
      <c r="G5048" t="s">
        <v>148</v>
      </c>
      <c r="H5048" s="31">
        <v>44105</v>
      </c>
      <c r="I5048" t="s">
        <v>149</v>
      </c>
      <c r="J5048" t="s">
        <v>148</v>
      </c>
      <c r="K5048" t="s">
        <v>150</v>
      </c>
      <c r="L5048">
        <v>65</v>
      </c>
      <c r="M5048" t="s">
        <v>151</v>
      </c>
      <c r="N5048" t="s">
        <v>152</v>
      </c>
      <c r="O5048" t="s">
        <v>153</v>
      </c>
      <c r="Q5048" t="s">
        <v>154</v>
      </c>
      <c r="R5048" t="s">
        <v>155</v>
      </c>
      <c r="S5048" t="s">
        <v>156</v>
      </c>
      <c r="V5048" s="31">
        <v>43101</v>
      </c>
      <c r="W5048" t="s">
        <v>157</v>
      </c>
      <c r="X5048">
        <v>2017</v>
      </c>
      <c r="Y5048" t="s">
        <v>155</v>
      </c>
      <c r="Z5048" s="12" t="s">
        <v>158</v>
      </c>
      <c r="AA5048" t="s">
        <v>159</v>
      </c>
      <c r="AB5048">
        <v>1</v>
      </c>
      <c r="AC5048" t="s">
        <v>60</v>
      </c>
      <c r="AD5048" t="s">
        <v>61</v>
      </c>
      <c r="AE5048" s="8">
        <v>1</v>
      </c>
      <c r="AF5048" s="33"/>
      <c r="AG5048" s="7">
        <f t="shared" si="1414"/>
        <v>0</v>
      </c>
      <c r="AH5048" s="7">
        <f t="shared" si="1422"/>
        <v>0</v>
      </c>
      <c r="AI5048" s="7">
        <f t="shared" si="1422"/>
        <v>0</v>
      </c>
      <c r="AJ5048" s="7">
        <f t="shared" si="1408"/>
        <v>0</v>
      </c>
      <c r="AK5048" s="7">
        <f t="shared" si="1423"/>
        <v>0</v>
      </c>
      <c r="AL5048" s="7">
        <f t="shared" si="1423"/>
        <v>0</v>
      </c>
      <c r="AM5048" s="7">
        <f t="shared" si="1415"/>
        <v>0</v>
      </c>
      <c r="AN5048" s="7">
        <f t="shared" si="1424"/>
        <v>0</v>
      </c>
      <c r="AO5048" s="7">
        <f t="shared" si="1424"/>
        <v>0</v>
      </c>
      <c r="AP5048" s="7">
        <f t="shared" si="1406"/>
        <v>0</v>
      </c>
    </row>
    <row r="5049" spans="1:42">
      <c r="A5049" t="s">
        <v>9182</v>
      </c>
      <c r="B5049" t="s">
        <v>9874</v>
      </c>
      <c r="C5049">
        <v>5</v>
      </c>
      <c r="D5049" t="s">
        <v>9876</v>
      </c>
      <c r="E5049" t="s">
        <v>9877</v>
      </c>
      <c r="G5049" t="s">
        <v>164</v>
      </c>
      <c r="H5049" s="31">
        <v>44105</v>
      </c>
      <c r="I5049" t="s">
        <v>165</v>
      </c>
      <c r="J5049" t="s">
        <v>166</v>
      </c>
      <c r="L5049">
        <v>65</v>
      </c>
      <c r="M5049" t="s">
        <v>151</v>
      </c>
      <c r="N5049" t="s">
        <v>167</v>
      </c>
      <c r="O5049" t="s">
        <v>168</v>
      </c>
      <c r="Q5049" t="s">
        <v>285</v>
      </c>
      <c r="S5049" t="s">
        <v>286</v>
      </c>
      <c r="T5049">
        <v>3855268</v>
      </c>
      <c r="V5049" s="31">
        <v>40544</v>
      </c>
      <c r="W5049" t="s">
        <v>157</v>
      </c>
      <c r="X5049">
        <v>2011</v>
      </c>
      <c r="Y5049" t="s">
        <v>169</v>
      </c>
      <c r="Z5049" s="12" t="s">
        <v>158</v>
      </c>
      <c r="AB5049">
        <v>1</v>
      </c>
      <c r="AC5049" t="s">
        <v>60</v>
      </c>
      <c r="AD5049" t="s">
        <v>61</v>
      </c>
      <c r="AE5049" s="8">
        <v>1</v>
      </c>
      <c r="AF5049" s="33"/>
      <c r="AG5049" s="7">
        <f t="shared" si="1414"/>
        <v>0</v>
      </c>
      <c r="AH5049" s="7">
        <f t="shared" si="1422"/>
        <v>0</v>
      </c>
      <c r="AI5049" s="7">
        <f t="shared" si="1422"/>
        <v>0</v>
      </c>
      <c r="AJ5049" s="7">
        <f t="shared" si="1408"/>
        <v>0</v>
      </c>
      <c r="AK5049" s="7">
        <f t="shared" si="1423"/>
        <v>0</v>
      </c>
      <c r="AL5049" s="7">
        <f t="shared" si="1423"/>
        <v>0</v>
      </c>
      <c r="AM5049" s="7">
        <f t="shared" si="1415"/>
        <v>0</v>
      </c>
      <c r="AN5049" s="7">
        <f t="shared" si="1424"/>
        <v>0</v>
      </c>
      <c r="AO5049" s="7">
        <f t="shared" si="1424"/>
        <v>0</v>
      </c>
      <c r="AP5049" s="7">
        <f t="shared" si="1406"/>
        <v>0</v>
      </c>
    </row>
    <row r="5050" spans="1:42">
      <c r="A5050" t="s">
        <v>9182</v>
      </c>
      <c r="B5050" t="s">
        <v>9874</v>
      </c>
      <c r="C5050">
        <v>5</v>
      </c>
      <c r="D5050" t="s">
        <v>9878</v>
      </c>
      <c r="E5050" t="s">
        <v>9879</v>
      </c>
      <c r="G5050" t="s">
        <v>164</v>
      </c>
      <c r="H5050" s="31">
        <v>44105</v>
      </c>
      <c r="I5050" t="s">
        <v>165</v>
      </c>
      <c r="J5050" t="s">
        <v>166</v>
      </c>
      <c r="L5050">
        <v>65</v>
      </c>
      <c r="M5050" t="s">
        <v>151</v>
      </c>
      <c r="N5050" t="s">
        <v>167</v>
      </c>
      <c r="O5050" t="s">
        <v>168</v>
      </c>
      <c r="R5050" t="s">
        <v>169</v>
      </c>
      <c r="V5050" s="31">
        <v>43101</v>
      </c>
      <c r="W5050" t="s">
        <v>157</v>
      </c>
      <c r="X5050">
        <v>2017</v>
      </c>
      <c r="Y5050" t="s">
        <v>169</v>
      </c>
      <c r="Z5050" s="12" t="s">
        <v>158</v>
      </c>
      <c r="AA5050" t="s">
        <v>170</v>
      </c>
      <c r="AB5050">
        <v>1</v>
      </c>
      <c r="AC5050" t="s">
        <v>60</v>
      </c>
      <c r="AD5050" t="s">
        <v>61</v>
      </c>
      <c r="AE5050" s="8">
        <v>1</v>
      </c>
      <c r="AF5050" s="33"/>
      <c r="AG5050" s="7">
        <f t="shared" ref="AG5050:AG5081" si="1425">$AF5050*$AB5050*$AE5050</f>
        <v>0</v>
      </c>
      <c r="AH5050" s="7">
        <f t="shared" si="1422"/>
        <v>0</v>
      </c>
      <c r="AI5050" s="7">
        <f t="shared" si="1422"/>
        <v>0</v>
      </c>
      <c r="AJ5050" s="7">
        <f t="shared" si="1408"/>
        <v>0</v>
      </c>
      <c r="AK5050" s="7">
        <f t="shared" si="1423"/>
        <v>0</v>
      </c>
      <c r="AL5050" s="7">
        <f t="shared" si="1423"/>
        <v>0</v>
      </c>
      <c r="AM5050" s="7">
        <f t="shared" ref="AM5050:AM5081" si="1426">$AF5050*$AB5050*$AE5050</f>
        <v>0</v>
      </c>
      <c r="AN5050" s="7">
        <f t="shared" si="1424"/>
        <v>0</v>
      </c>
      <c r="AO5050" s="7">
        <f t="shared" si="1424"/>
        <v>0</v>
      </c>
      <c r="AP5050" s="7">
        <f t="shared" ref="AP5050:AP5113" si="1427">$AF5050*$AB5050*$AE5050</f>
        <v>0</v>
      </c>
    </row>
    <row r="5051" spans="1:42">
      <c r="A5051" t="s">
        <v>9182</v>
      </c>
      <c r="B5051" t="s">
        <v>9874</v>
      </c>
      <c r="C5051">
        <v>5</v>
      </c>
      <c r="E5051" t="s">
        <v>9880</v>
      </c>
      <c r="F5051" t="s">
        <v>9881</v>
      </c>
      <c r="G5051" t="s">
        <v>175</v>
      </c>
      <c r="H5051" s="31">
        <v>45170</v>
      </c>
      <c r="I5051" t="s">
        <v>176</v>
      </c>
      <c r="J5051" t="s">
        <v>177</v>
      </c>
      <c r="L5051">
        <v>65</v>
      </c>
      <c r="M5051" t="s">
        <v>151</v>
      </c>
      <c r="N5051" t="s">
        <v>178</v>
      </c>
      <c r="O5051" t="s">
        <v>177</v>
      </c>
      <c r="V5051" s="31">
        <v>42867</v>
      </c>
      <c r="X5051">
        <v>2017</v>
      </c>
      <c r="Z5051" s="12" t="s">
        <v>59</v>
      </c>
      <c r="AB5051">
        <v>1</v>
      </c>
      <c r="AC5051" t="s">
        <v>60</v>
      </c>
      <c r="AD5051" t="s">
        <v>61</v>
      </c>
      <c r="AE5051" s="8">
        <v>1</v>
      </c>
      <c r="AF5051" s="33"/>
      <c r="AG5051" s="7">
        <f t="shared" si="1425"/>
        <v>0</v>
      </c>
      <c r="AH5051" s="7">
        <f t="shared" si="1422"/>
        <v>0</v>
      </c>
      <c r="AI5051" s="7">
        <f t="shared" si="1422"/>
        <v>0</v>
      </c>
      <c r="AJ5051" s="7">
        <f t="shared" si="1408"/>
        <v>0</v>
      </c>
      <c r="AK5051" s="7">
        <f t="shared" si="1423"/>
        <v>0</v>
      </c>
      <c r="AL5051" s="7">
        <f t="shared" si="1423"/>
        <v>0</v>
      </c>
      <c r="AM5051" s="7">
        <f t="shared" si="1426"/>
        <v>0</v>
      </c>
      <c r="AN5051" s="7">
        <f t="shared" si="1424"/>
        <v>0</v>
      </c>
      <c r="AO5051" s="7">
        <f t="shared" si="1424"/>
        <v>0</v>
      </c>
      <c r="AP5051" s="7">
        <f t="shared" si="1427"/>
        <v>0</v>
      </c>
    </row>
    <row r="5052" spans="1:42">
      <c r="A5052" t="s">
        <v>9182</v>
      </c>
      <c r="B5052" t="s">
        <v>9874</v>
      </c>
      <c r="C5052">
        <v>5</v>
      </c>
      <c r="E5052" t="s">
        <v>9882</v>
      </c>
      <c r="G5052" t="s">
        <v>130</v>
      </c>
      <c r="H5052" s="31">
        <v>44621</v>
      </c>
      <c r="I5052" t="s">
        <v>131</v>
      </c>
      <c r="J5052" t="s">
        <v>132</v>
      </c>
      <c r="L5052">
        <v>57</v>
      </c>
      <c r="M5052" t="s">
        <v>133</v>
      </c>
      <c r="N5052" t="s">
        <v>134</v>
      </c>
      <c r="O5052" t="s">
        <v>132</v>
      </c>
      <c r="R5052" t="s">
        <v>135</v>
      </c>
      <c r="S5052" t="s">
        <v>136</v>
      </c>
      <c r="V5052" s="31">
        <v>43101</v>
      </c>
      <c r="X5052">
        <v>2017</v>
      </c>
      <c r="Y5052" t="s">
        <v>135</v>
      </c>
      <c r="Z5052" s="12" t="s">
        <v>59</v>
      </c>
      <c r="AB5052">
        <v>1</v>
      </c>
      <c r="AC5052" t="s">
        <v>60</v>
      </c>
      <c r="AD5052" t="s">
        <v>137</v>
      </c>
      <c r="AE5052" s="8">
        <v>1</v>
      </c>
      <c r="AF5052" s="33"/>
      <c r="AG5052" s="7">
        <f t="shared" si="1425"/>
        <v>0</v>
      </c>
      <c r="AH5052" s="7"/>
      <c r="AI5052" s="7"/>
      <c r="AJ5052" s="7">
        <f t="shared" si="1408"/>
        <v>0</v>
      </c>
      <c r="AK5052" s="7"/>
      <c r="AL5052" s="7"/>
      <c r="AM5052" s="7">
        <f t="shared" si="1426"/>
        <v>0</v>
      </c>
      <c r="AN5052" s="7"/>
      <c r="AO5052" s="7"/>
      <c r="AP5052" s="7">
        <f t="shared" si="1427"/>
        <v>0</v>
      </c>
    </row>
    <row r="5053" spans="1:42">
      <c r="A5053" t="s">
        <v>9182</v>
      </c>
      <c r="B5053" t="s">
        <v>9883</v>
      </c>
      <c r="C5053">
        <v>5</v>
      </c>
      <c r="D5053" t="s">
        <v>2788</v>
      </c>
      <c r="E5053" t="s">
        <v>9884</v>
      </c>
      <c r="G5053" t="s">
        <v>148</v>
      </c>
      <c r="H5053" s="31">
        <v>44105</v>
      </c>
      <c r="I5053" t="s">
        <v>149</v>
      </c>
      <c r="J5053" t="s">
        <v>148</v>
      </c>
      <c r="K5053" t="s">
        <v>150</v>
      </c>
      <c r="L5053">
        <v>65</v>
      </c>
      <c r="M5053" t="s">
        <v>151</v>
      </c>
      <c r="N5053" t="s">
        <v>152</v>
      </c>
      <c r="O5053" t="s">
        <v>153</v>
      </c>
      <c r="Q5053" t="s">
        <v>154</v>
      </c>
      <c r="R5053" t="s">
        <v>155</v>
      </c>
      <c r="S5053" t="s">
        <v>156</v>
      </c>
      <c r="V5053" s="31">
        <v>43101</v>
      </c>
      <c r="W5053" t="s">
        <v>157</v>
      </c>
      <c r="X5053">
        <v>2017</v>
      </c>
      <c r="Y5053" t="s">
        <v>155</v>
      </c>
      <c r="Z5053" s="12" t="s">
        <v>158</v>
      </c>
      <c r="AA5053" t="s">
        <v>159</v>
      </c>
      <c r="AB5053">
        <v>1</v>
      </c>
      <c r="AC5053" t="s">
        <v>60</v>
      </c>
      <c r="AD5053" t="s">
        <v>61</v>
      </c>
      <c r="AE5053" s="8">
        <v>1</v>
      </c>
      <c r="AF5053" s="33"/>
      <c r="AG5053" s="7">
        <f t="shared" si="1425"/>
        <v>0</v>
      </c>
      <c r="AH5053" s="7">
        <f>$AF5053*$AB5053*$AE5053</f>
        <v>0</v>
      </c>
      <c r="AI5053" s="7">
        <f>$AF5053*$AB5053*$AE5053</f>
        <v>0</v>
      </c>
      <c r="AJ5053" s="7">
        <f t="shared" si="1408"/>
        <v>0</v>
      </c>
      <c r="AK5053" s="7">
        <f>$AF5053*$AB5053*$AE5053</f>
        <v>0</v>
      </c>
      <c r="AL5053" s="7">
        <f>$AF5053*$AB5053*$AE5053</f>
        <v>0</v>
      </c>
      <c r="AM5053" s="7">
        <f t="shared" si="1426"/>
        <v>0</v>
      </c>
      <c r="AN5053" s="7">
        <f>$AF5053*$AB5053*$AE5053</f>
        <v>0</v>
      </c>
      <c r="AO5053" s="7">
        <f>$AF5053*$AB5053*$AE5053</f>
        <v>0</v>
      </c>
      <c r="AP5053" s="7">
        <f t="shared" si="1427"/>
        <v>0</v>
      </c>
    </row>
    <row r="5054" spans="1:42">
      <c r="A5054" t="s">
        <v>9182</v>
      </c>
      <c r="B5054" t="s">
        <v>9883</v>
      </c>
      <c r="C5054">
        <v>5</v>
      </c>
      <c r="D5054" t="s">
        <v>9885</v>
      </c>
      <c r="E5054" t="s">
        <v>9886</v>
      </c>
      <c r="G5054" t="s">
        <v>164</v>
      </c>
      <c r="H5054" s="31">
        <v>44105</v>
      </c>
      <c r="I5054" t="s">
        <v>165</v>
      </c>
      <c r="J5054" t="s">
        <v>166</v>
      </c>
      <c r="L5054">
        <v>65</v>
      </c>
      <c r="M5054" t="s">
        <v>151</v>
      </c>
      <c r="N5054" t="s">
        <v>167</v>
      </c>
      <c r="O5054" t="s">
        <v>168</v>
      </c>
      <c r="R5054" t="s">
        <v>169</v>
      </c>
      <c r="V5054" s="31">
        <v>43101</v>
      </c>
      <c r="W5054" t="s">
        <v>157</v>
      </c>
      <c r="X5054">
        <v>2017</v>
      </c>
      <c r="Y5054" t="s">
        <v>169</v>
      </c>
      <c r="Z5054" s="12" t="s">
        <v>158</v>
      </c>
      <c r="AA5054" t="s">
        <v>170</v>
      </c>
      <c r="AB5054">
        <v>1</v>
      </c>
      <c r="AC5054" t="s">
        <v>60</v>
      </c>
      <c r="AD5054" t="s">
        <v>61</v>
      </c>
      <c r="AE5054" s="8">
        <v>1</v>
      </c>
      <c r="AF5054" s="33"/>
      <c r="AG5054" s="7">
        <f t="shared" si="1425"/>
        <v>0</v>
      </c>
      <c r="AH5054" s="7">
        <f>$AF5054*$AB5054*$AE5054</f>
        <v>0</v>
      </c>
      <c r="AI5054" s="7">
        <f>$AF5054*$AB5054*$AE5054</f>
        <v>0</v>
      </c>
      <c r="AJ5054" s="7">
        <f t="shared" si="1408"/>
        <v>0</v>
      </c>
      <c r="AK5054" s="7">
        <f>$AF5054*$AB5054*$AE5054</f>
        <v>0</v>
      </c>
      <c r="AL5054" s="7">
        <f>$AF5054*$AB5054*$AE5054</f>
        <v>0</v>
      </c>
      <c r="AM5054" s="7">
        <f t="shared" si="1426"/>
        <v>0</v>
      </c>
      <c r="AN5054" s="7">
        <f>$AF5054*$AB5054*$AE5054</f>
        <v>0</v>
      </c>
      <c r="AO5054" s="7">
        <f>$AF5054*$AB5054*$AE5054</f>
        <v>0</v>
      </c>
      <c r="AP5054" s="7">
        <f t="shared" si="1427"/>
        <v>0</v>
      </c>
    </row>
    <row r="5055" spans="1:42">
      <c r="A5055" t="s">
        <v>9182</v>
      </c>
      <c r="B5055" t="s">
        <v>9883</v>
      </c>
      <c r="C5055">
        <v>5</v>
      </c>
      <c r="E5055" t="s">
        <v>9887</v>
      </c>
      <c r="G5055" t="s">
        <v>130</v>
      </c>
      <c r="H5055" s="31">
        <v>44621</v>
      </c>
      <c r="I5055" t="s">
        <v>131</v>
      </c>
      <c r="J5055" t="s">
        <v>132</v>
      </c>
      <c r="L5055">
        <v>57</v>
      </c>
      <c r="M5055" t="s">
        <v>133</v>
      </c>
      <c r="N5055" t="s">
        <v>134</v>
      </c>
      <c r="O5055" t="s">
        <v>132</v>
      </c>
      <c r="R5055" t="s">
        <v>135</v>
      </c>
      <c r="S5055" t="s">
        <v>4230</v>
      </c>
      <c r="V5055" s="31">
        <v>43101</v>
      </c>
      <c r="X5055">
        <v>2017</v>
      </c>
      <c r="Y5055" t="s">
        <v>135</v>
      </c>
      <c r="Z5055" s="12" t="s">
        <v>59</v>
      </c>
      <c r="AB5055">
        <v>1</v>
      </c>
      <c r="AC5055" t="s">
        <v>60</v>
      </c>
      <c r="AD5055" t="s">
        <v>137</v>
      </c>
      <c r="AE5055" s="8">
        <v>1</v>
      </c>
      <c r="AF5055" s="33"/>
      <c r="AG5055" s="7">
        <f t="shared" si="1425"/>
        <v>0</v>
      </c>
      <c r="AH5055" s="7"/>
      <c r="AI5055" s="7"/>
      <c r="AJ5055" s="7">
        <f t="shared" si="1408"/>
        <v>0</v>
      </c>
      <c r="AK5055" s="7"/>
      <c r="AL5055" s="7"/>
      <c r="AM5055" s="7">
        <f t="shared" si="1426"/>
        <v>0</v>
      </c>
      <c r="AN5055" s="7"/>
      <c r="AO5055" s="7"/>
      <c r="AP5055" s="7">
        <f t="shared" si="1427"/>
        <v>0</v>
      </c>
    </row>
    <row r="5056" spans="1:42">
      <c r="A5056" t="s">
        <v>9182</v>
      </c>
      <c r="B5056" t="s">
        <v>9883</v>
      </c>
      <c r="C5056">
        <v>5</v>
      </c>
      <c r="E5056" t="s">
        <v>9888</v>
      </c>
      <c r="G5056" t="s">
        <v>130</v>
      </c>
      <c r="H5056" s="31">
        <v>44621</v>
      </c>
      <c r="I5056" t="s">
        <v>131</v>
      </c>
      <c r="J5056" t="s">
        <v>132</v>
      </c>
      <c r="L5056">
        <v>57</v>
      </c>
      <c r="M5056" t="s">
        <v>133</v>
      </c>
      <c r="N5056" t="s">
        <v>134</v>
      </c>
      <c r="O5056" t="s">
        <v>132</v>
      </c>
      <c r="R5056" t="s">
        <v>135</v>
      </c>
      <c r="S5056" t="s">
        <v>4026</v>
      </c>
      <c r="V5056" s="31">
        <v>43101</v>
      </c>
      <c r="X5056">
        <v>2017</v>
      </c>
      <c r="Y5056" t="s">
        <v>135</v>
      </c>
      <c r="Z5056" s="12" t="s">
        <v>59</v>
      </c>
      <c r="AB5056">
        <v>1</v>
      </c>
      <c r="AC5056" t="s">
        <v>60</v>
      </c>
      <c r="AD5056" t="s">
        <v>137</v>
      </c>
      <c r="AE5056" s="8">
        <v>1</v>
      </c>
      <c r="AF5056" s="33"/>
      <c r="AG5056" s="7">
        <f t="shared" si="1425"/>
        <v>0</v>
      </c>
      <c r="AH5056" s="7"/>
      <c r="AI5056" s="7"/>
      <c r="AJ5056" s="7">
        <f t="shared" si="1408"/>
        <v>0</v>
      </c>
      <c r="AK5056" s="7"/>
      <c r="AL5056" s="7"/>
      <c r="AM5056" s="7">
        <f t="shared" si="1426"/>
        <v>0</v>
      </c>
      <c r="AN5056" s="7"/>
      <c r="AO5056" s="7"/>
      <c r="AP5056" s="7">
        <f t="shared" si="1427"/>
        <v>0</v>
      </c>
    </row>
    <row r="5057" spans="1:42">
      <c r="A5057" t="s">
        <v>9182</v>
      </c>
      <c r="B5057" t="s">
        <v>9889</v>
      </c>
      <c r="C5057">
        <v>5</v>
      </c>
      <c r="E5057" t="s">
        <v>9890</v>
      </c>
      <c r="G5057" t="s">
        <v>130</v>
      </c>
      <c r="H5057" s="31">
        <v>44621</v>
      </c>
      <c r="I5057" t="s">
        <v>131</v>
      </c>
      <c r="J5057" t="s">
        <v>132</v>
      </c>
      <c r="L5057">
        <v>57</v>
      </c>
      <c r="M5057" t="s">
        <v>133</v>
      </c>
      <c r="N5057" t="s">
        <v>134</v>
      </c>
      <c r="O5057" t="s">
        <v>132</v>
      </c>
      <c r="R5057" t="s">
        <v>135</v>
      </c>
      <c r="S5057" t="s">
        <v>2662</v>
      </c>
      <c r="V5057" s="31">
        <v>43101</v>
      </c>
      <c r="X5057">
        <v>2017</v>
      </c>
      <c r="Y5057" t="s">
        <v>135</v>
      </c>
      <c r="Z5057" s="12" t="s">
        <v>59</v>
      </c>
      <c r="AB5057">
        <v>1</v>
      </c>
      <c r="AC5057" t="s">
        <v>60</v>
      </c>
      <c r="AD5057" t="s">
        <v>137</v>
      </c>
      <c r="AE5057" s="8">
        <v>1</v>
      </c>
      <c r="AF5057" s="33"/>
      <c r="AG5057" s="7">
        <f t="shared" si="1425"/>
        <v>0</v>
      </c>
      <c r="AH5057" s="7"/>
      <c r="AI5057" s="7"/>
      <c r="AJ5057" s="7">
        <f t="shared" si="1408"/>
        <v>0</v>
      </c>
      <c r="AK5057" s="7"/>
      <c r="AL5057" s="7"/>
      <c r="AM5057" s="7">
        <f t="shared" si="1426"/>
        <v>0</v>
      </c>
      <c r="AN5057" s="7"/>
      <c r="AO5057" s="7"/>
      <c r="AP5057" s="7">
        <f t="shared" si="1427"/>
        <v>0</v>
      </c>
    </row>
    <row r="5058" spans="1:42">
      <c r="A5058" t="s">
        <v>9182</v>
      </c>
      <c r="B5058" t="s">
        <v>9891</v>
      </c>
      <c r="C5058">
        <v>5</v>
      </c>
      <c r="E5058" t="s">
        <v>9892</v>
      </c>
      <c r="F5058" t="s">
        <v>9893</v>
      </c>
      <c r="G5058" t="s">
        <v>175</v>
      </c>
      <c r="H5058" s="31">
        <v>45170</v>
      </c>
      <c r="I5058" t="s">
        <v>176</v>
      </c>
      <c r="J5058" t="s">
        <v>177</v>
      </c>
      <c r="L5058">
        <v>65</v>
      </c>
      <c r="M5058" t="s">
        <v>151</v>
      </c>
      <c r="N5058" t="s">
        <v>178</v>
      </c>
      <c r="O5058" t="s">
        <v>177</v>
      </c>
      <c r="V5058" s="31">
        <v>42867</v>
      </c>
      <c r="X5058">
        <v>2017</v>
      </c>
      <c r="Z5058" s="12" t="s">
        <v>59</v>
      </c>
      <c r="AB5058">
        <v>1</v>
      </c>
      <c r="AC5058" t="s">
        <v>60</v>
      </c>
      <c r="AD5058" t="s">
        <v>61</v>
      </c>
      <c r="AE5058" s="8">
        <v>1</v>
      </c>
      <c r="AF5058" s="33"/>
      <c r="AG5058" s="7">
        <f t="shared" si="1425"/>
        <v>0</v>
      </c>
      <c r="AH5058" s="7">
        <f>$AF5058*$AB5058*$AE5058</f>
        <v>0</v>
      </c>
      <c r="AI5058" s="7">
        <f>$AF5058*$AB5058*$AE5058</f>
        <v>0</v>
      </c>
      <c r="AJ5058" s="7">
        <f t="shared" si="1408"/>
        <v>0</v>
      </c>
      <c r="AK5058" s="7">
        <f>$AF5058*$AB5058*$AE5058</f>
        <v>0</v>
      </c>
      <c r="AL5058" s="7">
        <f>$AF5058*$AB5058*$AE5058</f>
        <v>0</v>
      </c>
      <c r="AM5058" s="7">
        <f t="shared" si="1426"/>
        <v>0</v>
      </c>
      <c r="AN5058" s="7">
        <f>$AF5058*$AB5058*$AE5058</f>
        <v>0</v>
      </c>
      <c r="AO5058" s="7">
        <f>$AF5058*$AB5058*$AE5058</f>
        <v>0</v>
      </c>
      <c r="AP5058" s="7">
        <f t="shared" si="1427"/>
        <v>0</v>
      </c>
    </row>
    <row r="5059" spans="1:42">
      <c r="A5059" t="s">
        <v>9182</v>
      </c>
      <c r="B5059" t="s">
        <v>9891</v>
      </c>
      <c r="C5059">
        <v>5</v>
      </c>
      <c r="E5059" t="s">
        <v>9894</v>
      </c>
      <c r="G5059" t="s">
        <v>130</v>
      </c>
      <c r="H5059" s="31">
        <v>44621</v>
      </c>
      <c r="I5059" t="s">
        <v>131</v>
      </c>
      <c r="J5059" t="s">
        <v>132</v>
      </c>
      <c r="L5059">
        <v>57</v>
      </c>
      <c r="M5059" t="s">
        <v>133</v>
      </c>
      <c r="N5059" t="s">
        <v>134</v>
      </c>
      <c r="O5059" t="s">
        <v>132</v>
      </c>
      <c r="R5059" t="s">
        <v>135</v>
      </c>
      <c r="S5059" t="s">
        <v>2662</v>
      </c>
      <c r="V5059" s="31">
        <v>43101</v>
      </c>
      <c r="X5059">
        <v>2017</v>
      </c>
      <c r="Y5059" t="s">
        <v>135</v>
      </c>
      <c r="Z5059" s="12" t="s">
        <v>59</v>
      </c>
      <c r="AB5059">
        <v>1</v>
      </c>
      <c r="AC5059" t="s">
        <v>60</v>
      </c>
      <c r="AD5059" t="s">
        <v>137</v>
      </c>
      <c r="AE5059" s="8">
        <v>1</v>
      </c>
      <c r="AF5059" s="33"/>
      <c r="AG5059" s="7">
        <f t="shared" si="1425"/>
        <v>0</v>
      </c>
      <c r="AH5059" s="7"/>
      <c r="AI5059" s="7"/>
      <c r="AJ5059" s="7">
        <f t="shared" si="1408"/>
        <v>0</v>
      </c>
      <c r="AK5059" s="7"/>
      <c r="AL5059" s="7"/>
      <c r="AM5059" s="7">
        <f t="shared" si="1426"/>
        <v>0</v>
      </c>
      <c r="AN5059" s="7"/>
      <c r="AO5059" s="7"/>
      <c r="AP5059" s="7">
        <f t="shared" si="1427"/>
        <v>0</v>
      </c>
    </row>
    <row r="5060" spans="1:42">
      <c r="A5060" t="s">
        <v>9182</v>
      </c>
      <c r="B5060" t="s">
        <v>9895</v>
      </c>
      <c r="C5060">
        <v>5</v>
      </c>
      <c r="D5060" t="s">
        <v>9896</v>
      </c>
      <c r="E5060" t="s">
        <v>9897</v>
      </c>
      <c r="G5060" t="s">
        <v>164</v>
      </c>
      <c r="H5060" s="31">
        <v>44105</v>
      </c>
      <c r="I5060" t="s">
        <v>165</v>
      </c>
      <c r="J5060" t="s">
        <v>166</v>
      </c>
      <c r="L5060">
        <v>65</v>
      </c>
      <c r="M5060" t="s">
        <v>151</v>
      </c>
      <c r="N5060" t="s">
        <v>167</v>
      </c>
      <c r="O5060" t="s">
        <v>168</v>
      </c>
      <c r="Q5060" t="s">
        <v>285</v>
      </c>
      <c r="S5060" t="s">
        <v>286</v>
      </c>
      <c r="T5060">
        <v>3855272</v>
      </c>
      <c r="V5060" s="31">
        <v>41640</v>
      </c>
      <c r="W5060" t="s">
        <v>157</v>
      </c>
      <c r="X5060">
        <v>2014</v>
      </c>
      <c r="Y5060" t="s">
        <v>169</v>
      </c>
      <c r="Z5060" s="12" t="s">
        <v>158</v>
      </c>
      <c r="AB5060">
        <v>1</v>
      </c>
      <c r="AC5060" t="s">
        <v>60</v>
      </c>
      <c r="AD5060" t="s">
        <v>61</v>
      </c>
      <c r="AE5060" s="8">
        <v>1</v>
      </c>
      <c r="AF5060" s="33"/>
      <c r="AG5060" s="7">
        <f t="shared" si="1425"/>
        <v>0</v>
      </c>
      <c r="AH5060" s="7">
        <f t="shared" ref="AH5060:AI5062" si="1428">$AF5060*$AB5060*$AE5060</f>
        <v>0</v>
      </c>
      <c r="AI5060" s="7">
        <f t="shared" si="1428"/>
        <v>0</v>
      </c>
      <c r="AJ5060" s="7">
        <f t="shared" ref="AJ5060:AJ5123" si="1429">$AF5060*$AB5060*$AE5060</f>
        <v>0</v>
      </c>
      <c r="AK5060" s="7">
        <f t="shared" ref="AK5060:AL5062" si="1430">$AF5060*$AB5060*$AE5060</f>
        <v>0</v>
      </c>
      <c r="AL5060" s="7">
        <f t="shared" si="1430"/>
        <v>0</v>
      </c>
      <c r="AM5060" s="7">
        <f t="shared" si="1426"/>
        <v>0</v>
      </c>
      <c r="AN5060" s="7">
        <f t="shared" ref="AN5060:AO5062" si="1431">$AF5060*$AB5060*$AE5060</f>
        <v>0</v>
      </c>
      <c r="AO5060" s="7">
        <f t="shared" si="1431"/>
        <v>0</v>
      </c>
      <c r="AP5060" s="7">
        <f t="shared" si="1427"/>
        <v>0</v>
      </c>
    </row>
    <row r="5061" spans="1:42">
      <c r="A5061" t="s">
        <v>9182</v>
      </c>
      <c r="B5061" t="s">
        <v>9895</v>
      </c>
      <c r="C5061">
        <v>5</v>
      </c>
      <c r="E5061" t="s">
        <v>9898</v>
      </c>
      <c r="F5061" t="s">
        <v>9899</v>
      </c>
      <c r="G5061" t="s">
        <v>175</v>
      </c>
      <c r="H5061" s="31">
        <v>45170</v>
      </c>
      <c r="I5061" t="s">
        <v>176</v>
      </c>
      <c r="J5061" t="s">
        <v>177</v>
      </c>
      <c r="L5061">
        <v>65</v>
      </c>
      <c r="M5061" t="s">
        <v>151</v>
      </c>
      <c r="N5061" t="s">
        <v>178</v>
      </c>
      <c r="O5061" t="s">
        <v>177</v>
      </c>
      <c r="V5061" s="31">
        <v>42867</v>
      </c>
      <c r="X5061">
        <v>2017</v>
      </c>
      <c r="Z5061" s="12" t="s">
        <v>59</v>
      </c>
      <c r="AB5061">
        <v>1</v>
      </c>
      <c r="AC5061" t="s">
        <v>60</v>
      </c>
      <c r="AD5061" t="s">
        <v>61</v>
      </c>
      <c r="AE5061" s="8">
        <v>1</v>
      </c>
      <c r="AF5061" s="33"/>
      <c r="AG5061" s="7">
        <f t="shared" si="1425"/>
        <v>0</v>
      </c>
      <c r="AH5061" s="7">
        <f t="shared" si="1428"/>
        <v>0</v>
      </c>
      <c r="AI5061" s="7">
        <f t="shared" si="1428"/>
        <v>0</v>
      </c>
      <c r="AJ5061" s="7">
        <f t="shared" si="1429"/>
        <v>0</v>
      </c>
      <c r="AK5061" s="7">
        <f t="shared" si="1430"/>
        <v>0</v>
      </c>
      <c r="AL5061" s="7">
        <f t="shared" si="1430"/>
        <v>0</v>
      </c>
      <c r="AM5061" s="7">
        <f t="shared" si="1426"/>
        <v>0</v>
      </c>
      <c r="AN5061" s="7">
        <f t="shared" si="1431"/>
        <v>0</v>
      </c>
      <c r="AO5061" s="7">
        <f t="shared" si="1431"/>
        <v>0</v>
      </c>
      <c r="AP5061" s="7">
        <f t="shared" si="1427"/>
        <v>0</v>
      </c>
    </row>
    <row r="5062" spans="1:42">
      <c r="A5062" t="s">
        <v>9182</v>
      </c>
      <c r="B5062" t="s">
        <v>9895</v>
      </c>
      <c r="C5062">
        <v>5</v>
      </c>
      <c r="E5062" t="s">
        <v>9900</v>
      </c>
      <c r="F5062" t="s">
        <v>9901</v>
      </c>
      <c r="G5062" t="s">
        <v>175</v>
      </c>
      <c r="H5062" s="31">
        <v>45170</v>
      </c>
      <c r="I5062" t="s">
        <v>176</v>
      </c>
      <c r="J5062" t="s">
        <v>177</v>
      </c>
      <c r="L5062">
        <v>65</v>
      </c>
      <c r="M5062" t="s">
        <v>151</v>
      </c>
      <c r="N5062" t="s">
        <v>178</v>
      </c>
      <c r="O5062" t="s">
        <v>177</v>
      </c>
      <c r="V5062" s="31">
        <v>42867</v>
      </c>
      <c r="X5062">
        <v>2017</v>
      </c>
      <c r="Z5062" s="12" t="s">
        <v>59</v>
      </c>
      <c r="AB5062">
        <v>1</v>
      </c>
      <c r="AC5062" t="s">
        <v>60</v>
      </c>
      <c r="AD5062" t="s">
        <v>61</v>
      </c>
      <c r="AE5062" s="8">
        <v>1</v>
      </c>
      <c r="AF5062" s="33"/>
      <c r="AG5062" s="7">
        <f t="shared" si="1425"/>
        <v>0</v>
      </c>
      <c r="AH5062" s="7">
        <f t="shared" si="1428"/>
        <v>0</v>
      </c>
      <c r="AI5062" s="7">
        <f t="shared" si="1428"/>
        <v>0</v>
      </c>
      <c r="AJ5062" s="7">
        <f t="shared" si="1429"/>
        <v>0</v>
      </c>
      <c r="AK5062" s="7">
        <f t="shared" si="1430"/>
        <v>0</v>
      </c>
      <c r="AL5062" s="7">
        <f t="shared" si="1430"/>
        <v>0</v>
      </c>
      <c r="AM5062" s="7">
        <f t="shared" si="1426"/>
        <v>0</v>
      </c>
      <c r="AN5062" s="7">
        <f t="shared" si="1431"/>
        <v>0</v>
      </c>
      <c r="AO5062" s="7">
        <f t="shared" si="1431"/>
        <v>0</v>
      </c>
      <c r="AP5062" s="7">
        <f t="shared" si="1427"/>
        <v>0</v>
      </c>
    </row>
    <row r="5063" spans="1:42">
      <c r="A5063" t="s">
        <v>9182</v>
      </c>
      <c r="B5063" t="s">
        <v>9895</v>
      </c>
      <c r="C5063">
        <v>5</v>
      </c>
      <c r="E5063" t="s">
        <v>9902</v>
      </c>
      <c r="G5063" t="s">
        <v>130</v>
      </c>
      <c r="H5063" s="31">
        <v>44621</v>
      </c>
      <c r="I5063" t="s">
        <v>131</v>
      </c>
      <c r="J5063" t="s">
        <v>132</v>
      </c>
      <c r="L5063">
        <v>57</v>
      </c>
      <c r="M5063" t="s">
        <v>133</v>
      </c>
      <c r="N5063" t="s">
        <v>134</v>
      </c>
      <c r="O5063" t="s">
        <v>132</v>
      </c>
      <c r="R5063" t="s">
        <v>135</v>
      </c>
      <c r="S5063" t="s">
        <v>2707</v>
      </c>
      <c r="V5063" s="31">
        <v>43101</v>
      </c>
      <c r="X5063">
        <v>2017</v>
      </c>
      <c r="Y5063" t="s">
        <v>135</v>
      </c>
      <c r="Z5063" s="12" t="s">
        <v>59</v>
      </c>
      <c r="AB5063">
        <v>1</v>
      </c>
      <c r="AC5063" t="s">
        <v>60</v>
      </c>
      <c r="AD5063" t="s">
        <v>137</v>
      </c>
      <c r="AE5063" s="8">
        <v>1</v>
      </c>
      <c r="AF5063" s="33"/>
      <c r="AG5063" s="7">
        <f t="shared" si="1425"/>
        <v>0</v>
      </c>
      <c r="AH5063" s="7"/>
      <c r="AI5063" s="7"/>
      <c r="AJ5063" s="7">
        <f t="shared" si="1429"/>
        <v>0</v>
      </c>
      <c r="AK5063" s="7"/>
      <c r="AL5063" s="7"/>
      <c r="AM5063" s="7">
        <f t="shared" si="1426"/>
        <v>0</v>
      </c>
      <c r="AN5063" s="7"/>
      <c r="AO5063" s="7"/>
      <c r="AP5063" s="7">
        <f t="shared" si="1427"/>
        <v>0</v>
      </c>
    </row>
    <row r="5064" spans="1:42">
      <c r="A5064" t="s">
        <v>9182</v>
      </c>
      <c r="B5064" t="s">
        <v>9903</v>
      </c>
      <c r="C5064">
        <v>5</v>
      </c>
      <c r="D5064" t="s">
        <v>2788</v>
      </c>
      <c r="E5064" t="s">
        <v>9904</v>
      </c>
      <c r="G5064" t="s">
        <v>148</v>
      </c>
      <c r="H5064" s="31">
        <v>44105</v>
      </c>
      <c r="I5064" t="s">
        <v>149</v>
      </c>
      <c r="J5064" t="s">
        <v>148</v>
      </c>
      <c r="K5064" t="s">
        <v>150</v>
      </c>
      <c r="L5064">
        <v>65</v>
      </c>
      <c r="M5064" t="s">
        <v>151</v>
      </c>
      <c r="N5064" t="s">
        <v>152</v>
      </c>
      <c r="O5064" t="s">
        <v>153</v>
      </c>
      <c r="Q5064" t="s">
        <v>154</v>
      </c>
      <c r="R5064" t="s">
        <v>155</v>
      </c>
      <c r="S5064" t="s">
        <v>156</v>
      </c>
      <c r="V5064" s="31">
        <v>43101</v>
      </c>
      <c r="W5064" t="s">
        <v>157</v>
      </c>
      <c r="X5064">
        <v>2017</v>
      </c>
      <c r="Y5064" t="s">
        <v>155</v>
      </c>
      <c r="Z5064" s="12" t="s">
        <v>158</v>
      </c>
      <c r="AA5064" t="s">
        <v>159</v>
      </c>
      <c r="AB5064">
        <v>1</v>
      </c>
      <c r="AC5064" t="s">
        <v>60</v>
      </c>
      <c r="AD5064" t="s">
        <v>61</v>
      </c>
      <c r="AE5064" s="8">
        <v>1</v>
      </c>
      <c r="AF5064" s="33"/>
      <c r="AG5064" s="7">
        <f t="shared" si="1425"/>
        <v>0</v>
      </c>
      <c r="AH5064" s="7">
        <f t="shared" ref="AH5064:AI5067" si="1432">$AF5064*$AB5064*$AE5064</f>
        <v>0</v>
      </c>
      <c r="AI5064" s="7">
        <f t="shared" si="1432"/>
        <v>0</v>
      </c>
      <c r="AJ5064" s="7">
        <f t="shared" si="1429"/>
        <v>0</v>
      </c>
      <c r="AK5064" s="7">
        <f t="shared" ref="AK5064:AL5067" si="1433">$AF5064*$AB5064*$AE5064</f>
        <v>0</v>
      </c>
      <c r="AL5064" s="7">
        <f t="shared" si="1433"/>
        <v>0</v>
      </c>
      <c r="AM5064" s="7">
        <f t="shared" si="1426"/>
        <v>0</v>
      </c>
      <c r="AN5064" s="7">
        <f t="shared" ref="AN5064:AO5067" si="1434">$AF5064*$AB5064*$AE5064</f>
        <v>0</v>
      </c>
      <c r="AO5064" s="7">
        <f t="shared" si="1434"/>
        <v>0</v>
      </c>
      <c r="AP5064" s="7">
        <f t="shared" si="1427"/>
        <v>0</v>
      </c>
    </row>
    <row r="5065" spans="1:42">
      <c r="A5065" t="s">
        <v>9182</v>
      </c>
      <c r="B5065" t="s">
        <v>9903</v>
      </c>
      <c r="C5065">
        <v>5</v>
      </c>
      <c r="D5065" t="s">
        <v>9905</v>
      </c>
      <c r="E5065" t="s">
        <v>9906</v>
      </c>
      <c r="G5065" t="s">
        <v>164</v>
      </c>
      <c r="H5065" s="31">
        <v>44105</v>
      </c>
      <c r="I5065" t="s">
        <v>165</v>
      </c>
      <c r="J5065" t="s">
        <v>166</v>
      </c>
      <c r="L5065">
        <v>65</v>
      </c>
      <c r="M5065" t="s">
        <v>151</v>
      </c>
      <c r="N5065" t="s">
        <v>167</v>
      </c>
      <c r="O5065" t="s">
        <v>168</v>
      </c>
      <c r="Q5065" t="s">
        <v>285</v>
      </c>
      <c r="S5065" t="s">
        <v>286</v>
      </c>
      <c r="T5065">
        <v>3855273</v>
      </c>
      <c r="V5065" s="31">
        <v>42736</v>
      </c>
      <c r="W5065" t="s">
        <v>157</v>
      </c>
      <c r="X5065">
        <v>2017</v>
      </c>
      <c r="Y5065" t="s">
        <v>169</v>
      </c>
      <c r="Z5065" s="12" t="s">
        <v>158</v>
      </c>
      <c r="AB5065">
        <v>1</v>
      </c>
      <c r="AC5065" t="s">
        <v>60</v>
      </c>
      <c r="AD5065" t="s">
        <v>61</v>
      </c>
      <c r="AE5065" s="8">
        <v>1</v>
      </c>
      <c r="AF5065" s="33"/>
      <c r="AG5065" s="7">
        <f t="shared" si="1425"/>
        <v>0</v>
      </c>
      <c r="AH5065" s="7">
        <f t="shared" si="1432"/>
        <v>0</v>
      </c>
      <c r="AI5065" s="7">
        <f t="shared" si="1432"/>
        <v>0</v>
      </c>
      <c r="AJ5065" s="7">
        <f t="shared" si="1429"/>
        <v>0</v>
      </c>
      <c r="AK5065" s="7">
        <f t="shared" si="1433"/>
        <v>0</v>
      </c>
      <c r="AL5065" s="7">
        <f t="shared" si="1433"/>
        <v>0</v>
      </c>
      <c r="AM5065" s="7">
        <f t="shared" si="1426"/>
        <v>0</v>
      </c>
      <c r="AN5065" s="7">
        <f t="shared" si="1434"/>
        <v>0</v>
      </c>
      <c r="AO5065" s="7">
        <f t="shared" si="1434"/>
        <v>0</v>
      </c>
      <c r="AP5065" s="7">
        <f t="shared" si="1427"/>
        <v>0</v>
      </c>
    </row>
    <row r="5066" spans="1:42">
      <c r="A5066" t="s">
        <v>9182</v>
      </c>
      <c r="B5066" t="s">
        <v>9903</v>
      </c>
      <c r="C5066">
        <v>5</v>
      </c>
      <c r="E5066" t="s">
        <v>9907</v>
      </c>
      <c r="F5066" t="s">
        <v>9908</v>
      </c>
      <c r="G5066" t="s">
        <v>175</v>
      </c>
      <c r="H5066" s="31">
        <v>45170</v>
      </c>
      <c r="I5066" t="s">
        <v>176</v>
      </c>
      <c r="J5066" t="s">
        <v>177</v>
      </c>
      <c r="L5066">
        <v>65</v>
      </c>
      <c r="M5066" t="s">
        <v>151</v>
      </c>
      <c r="N5066" t="s">
        <v>178</v>
      </c>
      <c r="O5066" t="s">
        <v>177</v>
      </c>
      <c r="V5066" s="31">
        <v>42867</v>
      </c>
      <c r="X5066">
        <v>2017</v>
      </c>
      <c r="Z5066" s="12" t="s">
        <v>59</v>
      </c>
      <c r="AB5066">
        <v>1</v>
      </c>
      <c r="AC5066" t="s">
        <v>60</v>
      </c>
      <c r="AD5066" t="s">
        <v>61</v>
      </c>
      <c r="AE5066" s="8">
        <v>1</v>
      </c>
      <c r="AF5066" s="33"/>
      <c r="AG5066" s="7">
        <f t="shared" si="1425"/>
        <v>0</v>
      </c>
      <c r="AH5066" s="7">
        <f t="shared" si="1432"/>
        <v>0</v>
      </c>
      <c r="AI5066" s="7">
        <f t="shared" si="1432"/>
        <v>0</v>
      </c>
      <c r="AJ5066" s="7">
        <f t="shared" si="1429"/>
        <v>0</v>
      </c>
      <c r="AK5066" s="7">
        <f t="shared" si="1433"/>
        <v>0</v>
      </c>
      <c r="AL5066" s="7">
        <f t="shared" si="1433"/>
        <v>0</v>
      </c>
      <c r="AM5066" s="7">
        <f t="shared" si="1426"/>
        <v>0</v>
      </c>
      <c r="AN5066" s="7">
        <f t="shared" si="1434"/>
        <v>0</v>
      </c>
      <c r="AO5066" s="7">
        <f t="shared" si="1434"/>
        <v>0</v>
      </c>
      <c r="AP5066" s="7">
        <f t="shared" si="1427"/>
        <v>0</v>
      </c>
    </row>
    <row r="5067" spans="1:42">
      <c r="A5067" t="s">
        <v>9182</v>
      </c>
      <c r="B5067" t="s">
        <v>9909</v>
      </c>
      <c r="C5067">
        <v>5</v>
      </c>
      <c r="E5067" t="s">
        <v>9910</v>
      </c>
      <c r="F5067" t="s">
        <v>9911</v>
      </c>
      <c r="G5067" t="s">
        <v>175</v>
      </c>
      <c r="H5067" s="31">
        <v>45170</v>
      </c>
      <c r="I5067" t="s">
        <v>176</v>
      </c>
      <c r="J5067" t="s">
        <v>177</v>
      </c>
      <c r="L5067">
        <v>65</v>
      </c>
      <c r="M5067" t="s">
        <v>151</v>
      </c>
      <c r="N5067" t="s">
        <v>178</v>
      </c>
      <c r="O5067" t="s">
        <v>177</v>
      </c>
      <c r="V5067" s="31">
        <v>42867</v>
      </c>
      <c r="X5067">
        <v>2017</v>
      </c>
      <c r="Z5067" s="12" t="s">
        <v>59</v>
      </c>
      <c r="AB5067">
        <v>1</v>
      </c>
      <c r="AC5067" t="s">
        <v>60</v>
      </c>
      <c r="AD5067" t="s">
        <v>61</v>
      </c>
      <c r="AE5067" s="8">
        <v>1</v>
      </c>
      <c r="AF5067" s="33"/>
      <c r="AG5067" s="7">
        <f t="shared" si="1425"/>
        <v>0</v>
      </c>
      <c r="AH5067" s="7">
        <f t="shared" si="1432"/>
        <v>0</v>
      </c>
      <c r="AI5067" s="7">
        <f t="shared" si="1432"/>
        <v>0</v>
      </c>
      <c r="AJ5067" s="7">
        <f t="shared" si="1429"/>
        <v>0</v>
      </c>
      <c r="AK5067" s="7">
        <f t="shared" si="1433"/>
        <v>0</v>
      </c>
      <c r="AL5067" s="7">
        <f t="shared" si="1433"/>
        <v>0</v>
      </c>
      <c r="AM5067" s="7">
        <f t="shared" si="1426"/>
        <v>0</v>
      </c>
      <c r="AN5067" s="7">
        <f t="shared" si="1434"/>
        <v>0</v>
      </c>
      <c r="AO5067" s="7">
        <f t="shared" si="1434"/>
        <v>0</v>
      </c>
      <c r="AP5067" s="7">
        <f t="shared" si="1427"/>
        <v>0</v>
      </c>
    </row>
    <row r="5068" spans="1:42">
      <c r="A5068" t="s">
        <v>9182</v>
      </c>
      <c r="B5068" t="s">
        <v>9909</v>
      </c>
      <c r="C5068">
        <v>5</v>
      </c>
      <c r="E5068" t="s">
        <v>9912</v>
      </c>
      <c r="G5068" t="s">
        <v>130</v>
      </c>
      <c r="H5068" s="31">
        <v>44621</v>
      </c>
      <c r="I5068" t="s">
        <v>131</v>
      </c>
      <c r="J5068" t="s">
        <v>132</v>
      </c>
      <c r="L5068">
        <v>57</v>
      </c>
      <c r="M5068" t="s">
        <v>133</v>
      </c>
      <c r="N5068" t="s">
        <v>134</v>
      </c>
      <c r="O5068" t="s">
        <v>132</v>
      </c>
      <c r="R5068" t="s">
        <v>135</v>
      </c>
      <c r="S5068" t="s">
        <v>2707</v>
      </c>
      <c r="V5068" s="31">
        <v>43101</v>
      </c>
      <c r="X5068">
        <v>2017</v>
      </c>
      <c r="Y5068" t="s">
        <v>135</v>
      </c>
      <c r="Z5068" s="12" t="s">
        <v>59</v>
      </c>
      <c r="AB5068">
        <v>1</v>
      </c>
      <c r="AC5068" t="s">
        <v>60</v>
      </c>
      <c r="AD5068" t="s">
        <v>137</v>
      </c>
      <c r="AE5068" s="8">
        <v>1</v>
      </c>
      <c r="AF5068" s="33"/>
      <c r="AG5068" s="7">
        <f t="shared" si="1425"/>
        <v>0</v>
      </c>
      <c r="AH5068" s="7"/>
      <c r="AI5068" s="7"/>
      <c r="AJ5068" s="7">
        <f t="shared" si="1429"/>
        <v>0</v>
      </c>
      <c r="AK5068" s="7"/>
      <c r="AL5068" s="7"/>
      <c r="AM5068" s="7">
        <f t="shared" si="1426"/>
        <v>0</v>
      </c>
      <c r="AN5068" s="7"/>
      <c r="AO5068" s="7"/>
      <c r="AP5068" s="7">
        <f t="shared" si="1427"/>
        <v>0</v>
      </c>
    </row>
    <row r="5069" spans="1:42">
      <c r="A5069" t="s">
        <v>9182</v>
      </c>
      <c r="B5069" t="s">
        <v>9913</v>
      </c>
      <c r="C5069">
        <v>5</v>
      </c>
      <c r="E5069" t="s">
        <v>9914</v>
      </c>
      <c r="G5069" t="s">
        <v>130</v>
      </c>
      <c r="H5069" s="31">
        <v>44621</v>
      </c>
      <c r="I5069" t="s">
        <v>131</v>
      </c>
      <c r="J5069" t="s">
        <v>132</v>
      </c>
      <c r="L5069">
        <v>57</v>
      </c>
      <c r="M5069" t="s">
        <v>133</v>
      </c>
      <c r="N5069" t="s">
        <v>134</v>
      </c>
      <c r="O5069" t="s">
        <v>132</v>
      </c>
      <c r="R5069" t="s">
        <v>135</v>
      </c>
      <c r="S5069" t="s">
        <v>2707</v>
      </c>
      <c r="V5069" s="31">
        <v>43101</v>
      </c>
      <c r="X5069">
        <v>2017</v>
      </c>
      <c r="Y5069" t="s">
        <v>135</v>
      </c>
      <c r="Z5069" s="12" t="s">
        <v>59</v>
      </c>
      <c r="AB5069">
        <v>1</v>
      </c>
      <c r="AC5069" t="s">
        <v>60</v>
      </c>
      <c r="AD5069" t="s">
        <v>137</v>
      </c>
      <c r="AE5069" s="8">
        <v>1</v>
      </c>
      <c r="AF5069" s="33"/>
      <c r="AG5069" s="7">
        <f t="shared" si="1425"/>
        <v>0</v>
      </c>
      <c r="AH5069" s="7"/>
      <c r="AI5069" s="7"/>
      <c r="AJ5069" s="7">
        <f t="shared" si="1429"/>
        <v>0</v>
      </c>
      <c r="AK5069" s="7"/>
      <c r="AL5069" s="7"/>
      <c r="AM5069" s="7">
        <f t="shared" si="1426"/>
        <v>0</v>
      </c>
      <c r="AN5069" s="7"/>
      <c r="AO5069" s="7"/>
      <c r="AP5069" s="7">
        <f t="shared" si="1427"/>
        <v>0</v>
      </c>
    </row>
    <row r="5070" spans="1:42">
      <c r="A5070" t="s">
        <v>9182</v>
      </c>
      <c r="B5070" t="s">
        <v>9915</v>
      </c>
      <c r="C5070">
        <v>5</v>
      </c>
      <c r="E5070" t="s">
        <v>9916</v>
      </c>
      <c r="G5070" t="s">
        <v>130</v>
      </c>
      <c r="H5070" s="31">
        <v>44621</v>
      </c>
      <c r="I5070" t="s">
        <v>131</v>
      </c>
      <c r="J5070" t="s">
        <v>132</v>
      </c>
      <c r="L5070">
        <v>57</v>
      </c>
      <c r="M5070" t="s">
        <v>133</v>
      </c>
      <c r="N5070" t="s">
        <v>134</v>
      </c>
      <c r="O5070" t="s">
        <v>132</v>
      </c>
      <c r="R5070" t="s">
        <v>135</v>
      </c>
      <c r="S5070" t="s">
        <v>4230</v>
      </c>
      <c r="V5070" s="31">
        <v>43101</v>
      </c>
      <c r="X5070">
        <v>2017</v>
      </c>
      <c r="Y5070" t="s">
        <v>135</v>
      </c>
      <c r="Z5070" s="12" t="s">
        <v>59</v>
      </c>
      <c r="AB5070">
        <v>1</v>
      </c>
      <c r="AC5070" t="s">
        <v>60</v>
      </c>
      <c r="AD5070" t="s">
        <v>137</v>
      </c>
      <c r="AE5070" s="8">
        <v>1</v>
      </c>
      <c r="AF5070" s="33"/>
      <c r="AG5070" s="7">
        <f t="shared" si="1425"/>
        <v>0</v>
      </c>
      <c r="AH5070" s="7"/>
      <c r="AI5070" s="7"/>
      <c r="AJ5070" s="7">
        <f t="shared" si="1429"/>
        <v>0</v>
      </c>
      <c r="AK5070" s="7"/>
      <c r="AL5070" s="7"/>
      <c r="AM5070" s="7">
        <f t="shared" si="1426"/>
        <v>0</v>
      </c>
      <c r="AN5070" s="7"/>
      <c r="AO5070" s="7"/>
      <c r="AP5070" s="7">
        <f t="shared" si="1427"/>
        <v>0</v>
      </c>
    </row>
    <row r="5071" spans="1:42">
      <c r="A5071" t="s">
        <v>9182</v>
      </c>
      <c r="B5071" t="s">
        <v>9917</v>
      </c>
      <c r="C5071">
        <v>5</v>
      </c>
      <c r="E5071" t="s">
        <v>9918</v>
      </c>
      <c r="G5071" t="s">
        <v>130</v>
      </c>
      <c r="H5071" s="31">
        <v>44621</v>
      </c>
      <c r="I5071" t="s">
        <v>131</v>
      </c>
      <c r="J5071" t="s">
        <v>132</v>
      </c>
      <c r="L5071">
        <v>57</v>
      </c>
      <c r="M5071" t="s">
        <v>133</v>
      </c>
      <c r="N5071" t="s">
        <v>134</v>
      </c>
      <c r="O5071" t="s">
        <v>132</v>
      </c>
      <c r="R5071" t="s">
        <v>135</v>
      </c>
      <c r="S5071" t="s">
        <v>4026</v>
      </c>
      <c r="V5071" s="31">
        <v>43101</v>
      </c>
      <c r="X5071">
        <v>2017</v>
      </c>
      <c r="Y5071" t="s">
        <v>135</v>
      </c>
      <c r="Z5071" s="12" t="s">
        <v>59</v>
      </c>
      <c r="AB5071">
        <v>1</v>
      </c>
      <c r="AC5071" t="s">
        <v>60</v>
      </c>
      <c r="AD5071" t="s">
        <v>137</v>
      </c>
      <c r="AE5071" s="8">
        <v>1</v>
      </c>
      <c r="AF5071" s="33"/>
      <c r="AG5071" s="7">
        <f t="shared" si="1425"/>
        <v>0</v>
      </c>
      <c r="AH5071" s="7"/>
      <c r="AI5071" s="7"/>
      <c r="AJ5071" s="7">
        <f t="shared" si="1429"/>
        <v>0</v>
      </c>
      <c r="AK5071" s="7"/>
      <c r="AL5071" s="7"/>
      <c r="AM5071" s="7">
        <f t="shared" si="1426"/>
        <v>0</v>
      </c>
      <c r="AN5071" s="7"/>
      <c r="AO5071" s="7"/>
      <c r="AP5071" s="7">
        <f t="shared" si="1427"/>
        <v>0</v>
      </c>
    </row>
    <row r="5072" spans="1:42">
      <c r="A5072" t="s">
        <v>9182</v>
      </c>
      <c r="B5072" t="s">
        <v>9919</v>
      </c>
      <c r="C5072">
        <v>5</v>
      </c>
      <c r="E5072" t="s">
        <v>9920</v>
      </c>
      <c r="G5072" t="s">
        <v>130</v>
      </c>
      <c r="H5072" s="31">
        <v>44621</v>
      </c>
      <c r="I5072" t="s">
        <v>131</v>
      </c>
      <c r="J5072" t="s">
        <v>132</v>
      </c>
      <c r="L5072">
        <v>57</v>
      </c>
      <c r="M5072" t="s">
        <v>133</v>
      </c>
      <c r="N5072" t="s">
        <v>134</v>
      </c>
      <c r="O5072" t="s">
        <v>132</v>
      </c>
      <c r="R5072" t="s">
        <v>135</v>
      </c>
      <c r="S5072" t="s">
        <v>4230</v>
      </c>
      <c r="V5072" s="31">
        <v>43101</v>
      </c>
      <c r="X5072">
        <v>2017</v>
      </c>
      <c r="Y5072" t="s">
        <v>135</v>
      </c>
      <c r="Z5072" s="12" t="s">
        <v>59</v>
      </c>
      <c r="AB5072">
        <v>1</v>
      </c>
      <c r="AC5072" t="s">
        <v>60</v>
      </c>
      <c r="AD5072" t="s">
        <v>137</v>
      </c>
      <c r="AE5072" s="8">
        <v>1</v>
      </c>
      <c r="AF5072" s="33"/>
      <c r="AG5072" s="7">
        <f t="shared" si="1425"/>
        <v>0</v>
      </c>
      <c r="AH5072" s="7"/>
      <c r="AI5072" s="7"/>
      <c r="AJ5072" s="7">
        <f t="shared" si="1429"/>
        <v>0</v>
      </c>
      <c r="AK5072" s="7"/>
      <c r="AL5072" s="7"/>
      <c r="AM5072" s="7">
        <f t="shared" si="1426"/>
        <v>0</v>
      </c>
      <c r="AN5072" s="7"/>
      <c r="AO5072" s="7"/>
      <c r="AP5072" s="7">
        <f t="shared" si="1427"/>
        <v>0</v>
      </c>
    </row>
    <row r="5073" spans="1:42">
      <c r="A5073" t="s">
        <v>9182</v>
      </c>
      <c r="B5073" t="s">
        <v>9921</v>
      </c>
      <c r="C5073">
        <v>5</v>
      </c>
      <c r="E5073" t="s">
        <v>9922</v>
      </c>
      <c r="G5073" t="s">
        <v>130</v>
      </c>
      <c r="H5073" s="31">
        <v>44621</v>
      </c>
      <c r="I5073" t="s">
        <v>131</v>
      </c>
      <c r="J5073" t="s">
        <v>132</v>
      </c>
      <c r="L5073">
        <v>57</v>
      </c>
      <c r="M5073" t="s">
        <v>133</v>
      </c>
      <c r="N5073" t="s">
        <v>134</v>
      </c>
      <c r="O5073" t="s">
        <v>132</v>
      </c>
      <c r="R5073" t="s">
        <v>135</v>
      </c>
      <c r="S5073" t="s">
        <v>4026</v>
      </c>
      <c r="V5073" s="31">
        <v>43101</v>
      </c>
      <c r="X5073">
        <v>2017</v>
      </c>
      <c r="Y5073" t="s">
        <v>135</v>
      </c>
      <c r="Z5073" s="12" t="s">
        <v>59</v>
      </c>
      <c r="AB5073">
        <v>1</v>
      </c>
      <c r="AC5073" t="s">
        <v>60</v>
      </c>
      <c r="AD5073" t="s">
        <v>137</v>
      </c>
      <c r="AE5073" s="8">
        <v>1</v>
      </c>
      <c r="AF5073" s="33"/>
      <c r="AG5073" s="7">
        <f t="shared" si="1425"/>
        <v>0</v>
      </c>
      <c r="AH5073" s="7"/>
      <c r="AI5073" s="7"/>
      <c r="AJ5073" s="7">
        <f t="shared" si="1429"/>
        <v>0</v>
      </c>
      <c r="AK5073" s="7"/>
      <c r="AL5073" s="7"/>
      <c r="AM5073" s="7">
        <f t="shared" si="1426"/>
        <v>0</v>
      </c>
      <c r="AN5073" s="7"/>
      <c r="AO5073" s="7"/>
      <c r="AP5073" s="7">
        <f t="shared" si="1427"/>
        <v>0</v>
      </c>
    </row>
    <row r="5074" spans="1:42">
      <c r="A5074" t="s">
        <v>9182</v>
      </c>
      <c r="B5074" t="s">
        <v>9923</v>
      </c>
      <c r="C5074">
        <v>5</v>
      </c>
      <c r="E5074" t="s">
        <v>9924</v>
      </c>
      <c r="G5074" t="s">
        <v>130</v>
      </c>
      <c r="H5074" s="31">
        <v>44621</v>
      </c>
      <c r="I5074" t="s">
        <v>131</v>
      </c>
      <c r="J5074" t="s">
        <v>132</v>
      </c>
      <c r="L5074">
        <v>57</v>
      </c>
      <c r="M5074" t="s">
        <v>133</v>
      </c>
      <c r="N5074" t="s">
        <v>134</v>
      </c>
      <c r="O5074" t="s">
        <v>132</v>
      </c>
      <c r="R5074" t="s">
        <v>135</v>
      </c>
      <c r="S5074" t="s">
        <v>4230</v>
      </c>
      <c r="V5074" s="31">
        <v>43101</v>
      </c>
      <c r="X5074">
        <v>2017</v>
      </c>
      <c r="Y5074" t="s">
        <v>135</v>
      </c>
      <c r="Z5074" s="12" t="s">
        <v>59</v>
      </c>
      <c r="AB5074">
        <v>1</v>
      </c>
      <c r="AC5074" t="s">
        <v>60</v>
      </c>
      <c r="AD5074" t="s">
        <v>137</v>
      </c>
      <c r="AE5074" s="8">
        <v>1</v>
      </c>
      <c r="AF5074" s="33"/>
      <c r="AG5074" s="7">
        <f t="shared" si="1425"/>
        <v>0</v>
      </c>
      <c r="AH5074" s="7"/>
      <c r="AI5074" s="7"/>
      <c r="AJ5074" s="7">
        <f t="shared" si="1429"/>
        <v>0</v>
      </c>
      <c r="AK5074" s="7"/>
      <c r="AL5074" s="7"/>
      <c r="AM5074" s="7">
        <f t="shared" si="1426"/>
        <v>0</v>
      </c>
      <c r="AN5074" s="7"/>
      <c r="AO5074" s="7"/>
      <c r="AP5074" s="7">
        <f t="shared" si="1427"/>
        <v>0</v>
      </c>
    </row>
    <row r="5075" spans="1:42">
      <c r="A5075" t="s">
        <v>9182</v>
      </c>
      <c r="B5075" t="s">
        <v>9925</v>
      </c>
      <c r="C5075">
        <v>5</v>
      </c>
      <c r="E5075" t="s">
        <v>9926</v>
      </c>
      <c r="G5075" t="s">
        <v>130</v>
      </c>
      <c r="H5075" s="31">
        <v>44621</v>
      </c>
      <c r="I5075" t="s">
        <v>131</v>
      </c>
      <c r="J5075" t="s">
        <v>132</v>
      </c>
      <c r="L5075">
        <v>57</v>
      </c>
      <c r="M5075" t="s">
        <v>133</v>
      </c>
      <c r="N5075" t="s">
        <v>134</v>
      </c>
      <c r="O5075" t="s">
        <v>132</v>
      </c>
      <c r="R5075" t="s">
        <v>135</v>
      </c>
      <c r="S5075" t="s">
        <v>4230</v>
      </c>
      <c r="V5075" s="31">
        <v>43101</v>
      </c>
      <c r="X5075">
        <v>2017</v>
      </c>
      <c r="Y5075" t="s">
        <v>135</v>
      </c>
      <c r="Z5075" s="12" t="s">
        <v>59</v>
      </c>
      <c r="AB5075">
        <v>1</v>
      </c>
      <c r="AC5075" t="s">
        <v>60</v>
      </c>
      <c r="AD5075" t="s">
        <v>137</v>
      </c>
      <c r="AE5075" s="8">
        <v>1</v>
      </c>
      <c r="AF5075" s="33"/>
      <c r="AG5075" s="7">
        <f t="shared" si="1425"/>
        <v>0</v>
      </c>
      <c r="AH5075" s="7"/>
      <c r="AI5075" s="7"/>
      <c r="AJ5075" s="7">
        <f t="shared" si="1429"/>
        <v>0</v>
      </c>
      <c r="AK5075" s="7"/>
      <c r="AL5075" s="7"/>
      <c r="AM5075" s="7">
        <f t="shared" si="1426"/>
        <v>0</v>
      </c>
      <c r="AN5075" s="7"/>
      <c r="AO5075" s="7"/>
      <c r="AP5075" s="7">
        <f t="shared" si="1427"/>
        <v>0</v>
      </c>
    </row>
    <row r="5076" spans="1:42">
      <c r="A5076" t="s">
        <v>9182</v>
      </c>
      <c r="B5076" t="s">
        <v>9927</v>
      </c>
      <c r="C5076">
        <v>5</v>
      </c>
      <c r="E5076" t="s">
        <v>9928</v>
      </c>
      <c r="G5076" t="s">
        <v>130</v>
      </c>
      <c r="H5076" s="31">
        <v>44621</v>
      </c>
      <c r="I5076" t="s">
        <v>131</v>
      </c>
      <c r="J5076" t="s">
        <v>132</v>
      </c>
      <c r="L5076">
        <v>57</v>
      </c>
      <c r="M5076" t="s">
        <v>133</v>
      </c>
      <c r="N5076" t="s">
        <v>134</v>
      </c>
      <c r="O5076" t="s">
        <v>132</v>
      </c>
      <c r="R5076" t="s">
        <v>135</v>
      </c>
      <c r="S5076" t="s">
        <v>4026</v>
      </c>
      <c r="V5076" s="31">
        <v>43101</v>
      </c>
      <c r="X5076">
        <v>2017</v>
      </c>
      <c r="Y5076" t="s">
        <v>135</v>
      </c>
      <c r="Z5076" s="12" t="s">
        <v>59</v>
      </c>
      <c r="AB5076">
        <v>1</v>
      </c>
      <c r="AC5076" t="s">
        <v>60</v>
      </c>
      <c r="AD5076" t="s">
        <v>137</v>
      </c>
      <c r="AE5076" s="8">
        <v>1</v>
      </c>
      <c r="AF5076" s="33"/>
      <c r="AG5076" s="7">
        <f t="shared" si="1425"/>
        <v>0</v>
      </c>
      <c r="AH5076" s="7"/>
      <c r="AI5076" s="7"/>
      <c r="AJ5076" s="7">
        <f t="shared" si="1429"/>
        <v>0</v>
      </c>
      <c r="AK5076" s="7"/>
      <c r="AL5076" s="7"/>
      <c r="AM5076" s="7">
        <f t="shared" si="1426"/>
        <v>0</v>
      </c>
      <c r="AN5076" s="7"/>
      <c r="AO5076" s="7"/>
      <c r="AP5076" s="7">
        <f t="shared" si="1427"/>
        <v>0</v>
      </c>
    </row>
    <row r="5077" spans="1:42">
      <c r="A5077" t="s">
        <v>9182</v>
      </c>
      <c r="B5077" t="s">
        <v>9929</v>
      </c>
      <c r="C5077">
        <v>5</v>
      </c>
      <c r="E5077" t="s">
        <v>9930</v>
      </c>
      <c r="G5077" t="s">
        <v>130</v>
      </c>
      <c r="H5077" s="31">
        <v>44621</v>
      </c>
      <c r="I5077" t="s">
        <v>131</v>
      </c>
      <c r="J5077" t="s">
        <v>132</v>
      </c>
      <c r="L5077">
        <v>57</v>
      </c>
      <c r="M5077" t="s">
        <v>133</v>
      </c>
      <c r="N5077" t="s">
        <v>134</v>
      </c>
      <c r="O5077" t="s">
        <v>132</v>
      </c>
      <c r="R5077" t="s">
        <v>135</v>
      </c>
      <c r="S5077" t="s">
        <v>136</v>
      </c>
      <c r="V5077" s="31">
        <v>43101</v>
      </c>
      <c r="X5077">
        <v>2017</v>
      </c>
      <c r="Y5077" t="s">
        <v>135</v>
      </c>
      <c r="Z5077" s="12" t="s">
        <v>59</v>
      </c>
      <c r="AB5077">
        <v>1</v>
      </c>
      <c r="AC5077" t="s">
        <v>60</v>
      </c>
      <c r="AD5077" t="s">
        <v>137</v>
      </c>
      <c r="AE5077" s="8">
        <v>1</v>
      </c>
      <c r="AF5077" s="33"/>
      <c r="AG5077" s="7">
        <f t="shared" si="1425"/>
        <v>0</v>
      </c>
      <c r="AH5077" s="7"/>
      <c r="AI5077" s="7"/>
      <c r="AJ5077" s="7">
        <f t="shared" si="1429"/>
        <v>0</v>
      </c>
      <c r="AK5077" s="7"/>
      <c r="AL5077" s="7"/>
      <c r="AM5077" s="7">
        <f t="shared" si="1426"/>
        <v>0</v>
      </c>
      <c r="AN5077" s="7"/>
      <c r="AO5077" s="7"/>
      <c r="AP5077" s="7">
        <f t="shared" si="1427"/>
        <v>0</v>
      </c>
    </row>
    <row r="5078" spans="1:42">
      <c r="A5078" t="s">
        <v>9182</v>
      </c>
      <c r="B5078" t="s">
        <v>9931</v>
      </c>
      <c r="C5078">
        <v>5</v>
      </c>
      <c r="E5078" t="s">
        <v>9932</v>
      </c>
      <c r="G5078" t="s">
        <v>130</v>
      </c>
      <c r="H5078" s="31">
        <v>44621</v>
      </c>
      <c r="I5078" t="s">
        <v>131</v>
      </c>
      <c r="J5078" t="s">
        <v>132</v>
      </c>
      <c r="L5078">
        <v>57</v>
      </c>
      <c r="M5078" t="s">
        <v>133</v>
      </c>
      <c r="N5078" t="s">
        <v>134</v>
      </c>
      <c r="O5078" t="s">
        <v>132</v>
      </c>
      <c r="R5078" t="s">
        <v>135</v>
      </c>
      <c r="S5078" t="s">
        <v>4026</v>
      </c>
      <c r="V5078" s="31">
        <v>43101</v>
      </c>
      <c r="X5078">
        <v>2017</v>
      </c>
      <c r="Y5078" t="s">
        <v>135</v>
      </c>
      <c r="Z5078" s="12" t="s">
        <v>59</v>
      </c>
      <c r="AB5078">
        <v>1</v>
      </c>
      <c r="AC5078" t="s">
        <v>60</v>
      </c>
      <c r="AD5078" t="s">
        <v>137</v>
      </c>
      <c r="AE5078" s="8">
        <v>1</v>
      </c>
      <c r="AF5078" s="33"/>
      <c r="AG5078" s="7">
        <f t="shared" si="1425"/>
        <v>0</v>
      </c>
      <c r="AH5078" s="7"/>
      <c r="AI5078" s="7"/>
      <c r="AJ5078" s="7">
        <f t="shared" si="1429"/>
        <v>0</v>
      </c>
      <c r="AK5078" s="7"/>
      <c r="AL5078" s="7"/>
      <c r="AM5078" s="7">
        <f t="shared" si="1426"/>
        <v>0</v>
      </c>
      <c r="AN5078" s="7"/>
      <c r="AO5078" s="7"/>
      <c r="AP5078" s="7">
        <f t="shared" si="1427"/>
        <v>0</v>
      </c>
    </row>
    <row r="5079" spans="1:42">
      <c r="A5079" t="s">
        <v>9182</v>
      </c>
      <c r="B5079" t="s">
        <v>9933</v>
      </c>
      <c r="C5079">
        <v>5</v>
      </c>
      <c r="E5079" t="s">
        <v>9934</v>
      </c>
      <c r="G5079" t="s">
        <v>130</v>
      </c>
      <c r="H5079" s="31">
        <v>44621</v>
      </c>
      <c r="I5079" t="s">
        <v>131</v>
      </c>
      <c r="J5079" t="s">
        <v>132</v>
      </c>
      <c r="L5079">
        <v>57</v>
      </c>
      <c r="M5079" t="s">
        <v>133</v>
      </c>
      <c r="N5079" t="s">
        <v>134</v>
      </c>
      <c r="O5079" t="s">
        <v>132</v>
      </c>
      <c r="R5079" t="s">
        <v>135</v>
      </c>
      <c r="S5079" t="s">
        <v>4230</v>
      </c>
      <c r="V5079" s="31">
        <v>43101</v>
      </c>
      <c r="X5079">
        <v>2017</v>
      </c>
      <c r="Y5079" t="s">
        <v>135</v>
      </c>
      <c r="Z5079" s="12" t="s">
        <v>59</v>
      </c>
      <c r="AB5079">
        <v>1</v>
      </c>
      <c r="AC5079" t="s">
        <v>60</v>
      </c>
      <c r="AD5079" t="s">
        <v>137</v>
      </c>
      <c r="AE5079" s="8">
        <v>1</v>
      </c>
      <c r="AF5079" s="33"/>
      <c r="AG5079" s="7">
        <f t="shared" si="1425"/>
        <v>0</v>
      </c>
      <c r="AH5079" s="7"/>
      <c r="AI5079" s="7"/>
      <c r="AJ5079" s="7">
        <f t="shared" si="1429"/>
        <v>0</v>
      </c>
      <c r="AK5079" s="7"/>
      <c r="AL5079" s="7"/>
      <c r="AM5079" s="7">
        <f t="shared" si="1426"/>
        <v>0</v>
      </c>
      <c r="AN5079" s="7"/>
      <c r="AO5079" s="7"/>
      <c r="AP5079" s="7">
        <f t="shared" si="1427"/>
        <v>0</v>
      </c>
    </row>
    <row r="5080" spans="1:42">
      <c r="A5080" t="s">
        <v>9182</v>
      </c>
      <c r="B5080" t="s">
        <v>9935</v>
      </c>
      <c r="C5080">
        <v>5</v>
      </c>
      <c r="E5080" t="s">
        <v>9936</v>
      </c>
      <c r="G5080" t="s">
        <v>130</v>
      </c>
      <c r="H5080" s="31">
        <v>44621</v>
      </c>
      <c r="I5080" t="s">
        <v>131</v>
      </c>
      <c r="J5080" t="s">
        <v>132</v>
      </c>
      <c r="L5080">
        <v>57</v>
      </c>
      <c r="M5080" t="s">
        <v>133</v>
      </c>
      <c r="N5080" t="s">
        <v>134</v>
      </c>
      <c r="O5080" t="s">
        <v>132</v>
      </c>
      <c r="R5080" t="s">
        <v>135</v>
      </c>
      <c r="S5080" t="s">
        <v>4230</v>
      </c>
      <c r="V5080" s="31">
        <v>43101</v>
      </c>
      <c r="X5080">
        <v>2017</v>
      </c>
      <c r="Y5080" t="s">
        <v>135</v>
      </c>
      <c r="Z5080" s="12" t="s">
        <v>59</v>
      </c>
      <c r="AB5080">
        <v>1</v>
      </c>
      <c r="AC5080" t="s">
        <v>60</v>
      </c>
      <c r="AD5080" t="s">
        <v>137</v>
      </c>
      <c r="AE5080" s="8">
        <v>1</v>
      </c>
      <c r="AF5080" s="33"/>
      <c r="AG5080" s="7">
        <f t="shared" si="1425"/>
        <v>0</v>
      </c>
      <c r="AH5080" s="7"/>
      <c r="AI5080" s="7"/>
      <c r="AJ5080" s="7">
        <f t="shared" si="1429"/>
        <v>0</v>
      </c>
      <c r="AK5080" s="7"/>
      <c r="AL5080" s="7"/>
      <c r="AM5080" s="7">
        <f t="shared" si="1426"/>
        <v>0</v>
      </c>
      <c r="AN5080" s="7"/>
      <c r="AO5080" s="7"/>
      <c r="AP5080" s="7">
        <f t="shared" si="1427"/>
        <v>0</v>
      </c>
    </row>
    <row r="5081" spans="1:42">
      <c r="A5081" t="s">
        <v>9182</v>
      </c>
      <c r="B5081" t="s">
        <v>9937</v>
      </c>
      <c r="C5081">
        <v>5</v>
      </c>
      <c r="E5081" t="s">
        <v>9938</v>
      </c>
      <c r="G5081" t="s">
        <v>130</v>
      </c>
      <c r="H5081" s="31">
        <v>44621</v>
      </c>
      <c r="I5081" t="s">
        <v>131</v>
      </c>
      <c r="J5081" t="s">
        <v>132</v>
      </c>
      <c r="L5081">
        <v>57</v>
      </c>
      <c r="M5081" t="s">
        <v>133</v>
      </c>
      <c r="N5081" t="s">
        <v>134</v>
      </c>
      <c r="O5081" t="s">
        <v>132</v>
      </c>
      <c r="R5081" t="s">
        <v>135</v>
      </c>
      <c r="S5081" t="s">
        <v>4026</v>
      </c>
      <c r="V5081" s="31">
        <v>43101</v>
      </c>
      <c r="X5081">
        <v>2017</v>
      </c>
      <c r="Y5081" t="s">
        <v>135</v>
      </c>
      <c r="Z5081" s="12" t="s">
        <v>59</v>
      </c>
      <c r="AB5081">
        <v>1</v>
      </c>
      <c r="AC5081" t="s">
        <v>60</v>
      </c>
      <c r="AD5081" t="s">
        <v>137</v>
      </c>
      <c r="AE5081" s="8">
        <v>1</v>
      </c>
      <c r="AF5081" s="33"/>
      <c r="AG5081" s="7">
        <f t="shared" si="1425"/>
        <v>0</v>
      </c>
      <c r="AH5081" s="7"/>
      <c r="AI5081" s="7"/>
      <c r="AJ5081" s="7">
        <f t="shared" si="1429"/>
        <v>0</v>
      </c>
      <c r="AK5081" s="7"/>
      <c r="AL5081" s="7"/>
      <c r="AM5081" s="7">
        <f t="shared" si="1426"/>
        <v>0</v>
      </c>
      <c r="AN5081" s="7"/>
      <c r="AO5081" s="7"/>
      <c r="AP5081" s="7">
        <f t="shared" si="1427"/>
        <v>0</v>
      </c>
    </row>
    <row r="5082" spans="1:42">
      <c r="A5082" t="s">
        <v>9182</v>
      </c>
      <c r="B5082" t="s">
        <v>9939</v>
      </c>
      <c r="C5082">
        <v>5</v>
      </c>
      <c r="E5082" t="s">
        <v>9940</v>
      </c>
      <c r="G5082" t="s">
        <v>130</v>
      </c>
      <c r="H5082" s="31">
        <v>44621</v>
      </c>
      <c r="I5082" t="s">
        <v>131</v>
      </c>
      <c r="J5082" t="s">
        <v>132</v>
      </c>
      <c r="L5082">
        <v>57</v>
      </c>
      <c r="M5082" t="s">
        <v>133</v>
      </c>
      <c r="N5082" t="s">
        <v>134</v>
      </c>
      <c r="O5082" t="s">
        <v>132</v>
      </c>
      <c r="R5082" t="s">
        <v>135</v>
      </c>
      <c r="S5082" t="s">
        <v>4230</v>
      </c>
      <c r="V5082" s="31">
        <v>43101</v>
      </c>
      <c r="X5082">
        <v>2017</v>
      </c>
      <c r="Y5082" t="s">
        <v>135</v>
      </c>
      <c r="Z5082" s="12" t="s">
        <v>59</v>
      </c>
      <c r="AB5082">
        <v>1</v>
      </c>
      <c r="AC5082" t="s">
        <v>60</v>
      </c>
      <c r="AD5082" t="s">
        <v>137</v>
      </c>
      <c r="AE5082" s="8">
        <v>1</v>
      </c>
      <c r="AF5082" s="33"/>
      <c r="AG5082" s="7">
        <f t="shared" ref="AG5082:AG5109" si="1435">$AF5082*$AB5082*$AE5082</f>
        <v>0</v>
      </c>
      <c r="AH5082" s="7"/>
      <c r="AI5082" s="7"/>
      <c r="AJ5082" s="7">
        <f t="shared" si="1429"/>
        <v>0</v>
      </c>
      <c r="AK5082" s="7"/>
      <c r="AL5082" s="7"/>
      <c r="AM5082" s="7">
        <f t="shared" ref="AM5082:AM5109" si="1436">$AF5082*$AB5082*$AE5082</f>
        <v>0</v>
      </c>
      <c r="AN5082" s="7"/>
      <c r="AO5082" s="7"/>
      <c r="AP5082" s="7">
        <f t="shared" si="1427"/>
        <v>0</v>
      </c>
    </row>
    <row r="5083" spans="1:42">
      <c r="A5083" t="s">
        <v>9182</v>
      </c>
      <c r="B5083" t="s">
        <v>9939</v>
      </c>
      <c r="C5083">
        <v>5</v>
      </c>
      <c r="E5083" t="s">
        <v>9941</v>
      </c>
      <c r="G5083" t="s">
        <v>130</v>
      </c>
      <c r="H5083" s="31">
        <v>44621</v>
      </c>
      <c r="I5083" t="s">
        <v>131</v>
      </c>
      <c r="J5083" t="s">
        <v>132</v>
      </c>
      <c r="L5083">
        <v>57</v>
      </c>
      <c r="M5083" t="s">
        <v>133</v>
      </c>
      <c r="N5083" t="s">
        <v>134</v>
      </c>
      <c r="O5083" t="s">
        <v>132</v>
      </c>
      <c r="R5083" t="s">
        <v>135</v>
      </c>
      <c r="S5083" t="s">
        <v>4230</v>
      </c>
      <c r="V5083" s="31">
        <v>43101</v>
      </c>
      <c r="X5083">
        <v>2017</v>
      </c>
      <c r="Y5083" t="s">
        <v>135</v>
      </c>
      <c r="Z5083" s="12" t="s">
        <v>59</v>
      </c>
      <c r="AB5083">
        <v>1</v>
      </c>
      <c r="AC5083" t="s">
        <v>60</v>
      </c>
      <c r="AD5083" t="s">
        <v>137</v>
      </c>
      <c r="AE5083" s="8">
        <v>1</v>
      </c>
      <c r="AF5083" s="33"/>
      <c r="AG5083" s="7">
        <f t="shared" si="1435"/>
        <v>0</v>
      </c>
      <c r="AH5083" s="7"/>
      <c r="AI5083" s="7"/>
      <c r="AJ5083" s="7">
        <f t="shared" si="1429"/>
        <v>0</v>
      </c>
      <c r="AK5083" s="7"/>
      <c r="AL5083" s="7"/>
      <c r="AM5083" s="7">
        <f t="shared" si="1436"/>
        <v>0</v>
      </c>
      <c r="AN5083" s="7"/>
      <c r="AO5083" s="7"/>
      <c r="AP5083" s="7">
        <f t="shared" si="1427"/>
        <v>0</v>
      </c>
    </row>
    <row r="5084" spans="1:42">
      <c r="A5084" t="s">
        <v>9182</v>
      </c>
      <c r="B5084" t="s">
        <v>9939</v>
      </c>
      <c r="C5084">
        <v>5</v>
      </c>
      <c r="E5084" t="s">
        <v>9942</v>
      </c>
      <c r="G5084" t="s">
        <v>130</v>
      </c>
      <c r="H5084" s="31">
        <v>44621</v>
      </c>
      <c r="I5084" t="s">
        <v>131</v>
      </c>
      <c r="J5084" t="s">
        <v>132</v>
      </c>
      <c r="L5084">
        <v>57</v>
      </c>
      <c r="M5084" t="s">
        <v>133</v>
      </c>
      <c r="N5084" t="s">
        <v>134</v>
      </c>
      <c r="O5084" t="s">
        <v>132</v>
      </c>
      <c r="R5084" t="s">
        <v>135</v>
      </c>
      <c r="S5084" t="s">
        <v>4230</v>
      </c>
      <c r="V5084" s="31">
        <v>43101</v>
      </c>
      <c r="X5084">
        <v>2017</v>
      </c>
      <c r="Y5084" t="s">
        <v>135</v>
      </c>
      <c r="Z5084" s="12" t="s">
        <v>59</v>
      </c>
      <c r="AB5084">
        <v>1</v>
      </c>
      <c r="AC5084" t="s">
        <v>60</v>
      </c>
      <c r="AD5084" t="s">
        <v>137</v>
      </c>
      <c r="AE5084" s="8">
        <v>1</v>
      </c>
      <c r="AF5084" s="33"/>
      <c r="AG5084" s="7">
        <f t="shared" si="1435"/>
        <v>0</v>
      </c>
      <c r="AH5084" s="7"/>
      <c r="AI5084" s="7"/>
      <c r="AJ5084" s="7">
        <f t="shared" si="1429"/>
        <v>0</v>
      </c>
      <c r="AK5084" s="7"/>
      <c r="AL5084" s="7"/>
      <c r="AM5084" s="7">
        <f t="shared" si="1436"/>
        <v>0</v>
      </c>
      <c r="AN5084" s="7"/>
      <c r="AO5084" s="7"/>
      <c r="AP5084" s="7">
        <f t="shared" si="1427"/>
        <v>0</v>
      </c>
    </row>
    <row r="5085" spans="1:42">
      <c r="A5085" t="s">
        <v>9182</v>
      </c>
      <c r="B5085" t="s">
        <v>9939</v>
      </c>
      <c r="C5085">
        <v>5</v>
      </c>
      <c r="E5085" t="s">
        <v>9943</v>
      </c>
      <c r="G5085" t="s">
        <v>130</v>
      </c>
      <c r="H5085" s="31">
        <v>44621</v>
      </c>
      <c r="I5085" t="s">
        <v>131</v>
      </c>
      <c r="J5085" t="s">
        <v>132</v>
      </c>
      <c r="L5085">
        <v>57</v>
      </c>
      <c r="M5085" t="s">
        <v>133</v>
      </c>
      <c r="N5085" t="s">
        <v>134</v>
      </c>
      <c r="O5085" t="s">
        <v>132</v>
      </c>
      <c r="R5085" t="s">
        <v>135</v>
      </c>
      <c r="S5085" t="s">
        <v>4230</v>
      </c>
      <c r="V5085" s="31">
        <v>43101</v>
      </c>
      <c r="X5085">
        <v>2017</v>
      </c>
      <c r="Y5085" t="s">
        <v>135</v>
      </c>
      <c r="Z5085" s="12" t="s">
        <v>59</v>
      </c>
      <c r="AB5085">
        <v>1</v>
      </c>
      <c r="AC5085" t="s">
        <v>60</v>
      </c>
      <c r="AD5085" t="s">
        <v>137</v>
      </c>
      <c r="AE5085" s="8">
        <v>1</v>
      </c>
      <c r="AF5085" s="33"/>
      <c r="AG5085" s="7">
        <f t="shared" si="1435"/>
        <v>0</v>
      </c>
      <c r="AH5085" s="7"/>
      <c r="AI5085" s="7"/>
      <c r="AJ5085" s="7">
        <f t="shared" si="1429"/>
        <v>0</v>
      </c>
      <c r="AK5085" s="7"/>
      <c r="AL5085" s="7"/>
      <c r="AM5085" s="7">
        <f t="shared" si="1436"/>
        <v>0</v>
      </c>
      <c r="AN5085" s="7"/>
      <c r="AO5085" s="7"/>
      <c r="AP5085" s="7">
        <f t="shared" si="1427"/>
        <v>0</v>
      </c>
    </row>
    <row r="5086" spans="1:42">
      <c r="A5086" t="s">
        <v>9182</v>
      </c>
      <c r="B5086" t="s">
        <v>9939</v>
      </c>
      <c r="C5086">
        <v>5</v>
      </c>
      <c r="E5086" t="s">
        <v>9944</v>
      </c>
      <c r="G5086" t="s">
        <v>130</v>
      </c>
      <c r="H5086" s="31">
        <v>44621</v>
      </c>
      <c r="I5086" t="s">
        <v>131</v>
      </c>
      <c r="J5086" t="s">
        <v>132</v>
      </c>
      <c r="L5086">
        <v>57</v>
      </c>
      <c r="M5086" t="s">
        <v>133</v>
      </c>
      <c r="N5086" t="s">
        <v>134</v>
      </c>
      <c r="O5086" t="s">
        <v>132</v>
      </c>
      <c r="R5086" t="s">
        <v>135</v>
      </c>
      <c r="S5086" t="s">
        <v>4230</v>
      </c>
      <c r="V5086" s="31">
        <v>43101</v>
      </c>
      <c r="X5086">
        <v>2017</v>
      </c>
      <c r="Y5086" t="s">
        <v>135</v>
      </c>
      <c r="Z5086" s="12" t="s">
        <v>59</v>
      </c>
      <c r="AB5086">
        <v>1</v>
      </c>
      <c r="AC5086" t="s">
        <v>60</v>
      </c>
      <c r="AD5086" t="s">
        <v>137</v>
      </c>
      <c r="AE5086" s="8">
        <v>1</v>
      </c>
      <c r="AF5086" s="33"/>
      <c r="AG5086" s="7">
        <f t="shared" si="1435"/>
        <v>0</v>
      </c>
      <c r="AH5086" s="7"/>
      <c r="AI5086" s="7"/>
      <c r="AJ5086" s="7">
        <f t="shared" si="1429"/>
        <v>0</v>
      </c>
      <c r="AK5086" s="7"/>
      <c r="AL5086" s="7"/>
      <c r="AM5086" s="7">
        <f t="shared" si="1436"/>
        <v>0</v>
      </c>
      <c r="AN5086" s="7"/>
      <c r="AO5086" s="7"/>
      <c r="AP5086" s="7">
        <f t="shared" si="1427"/>
        <v>0</v>
      </c>
    </row>
    <row r="5087" spans="1:42">
      <c r="A5087" t="s">
        <v>9182</v>
      </c>
      <c r="B5087" t="s">
        <v>9939</v>
      </c>
      <c r="C5087">
        <v>5</v>
      </c>
      <c r="E5087" t="s">
        <v>9945</v>
      </c>
      <c r="G5087" t="s">
        <v>130</v>
      </c>
      <c r="H5087" s="31">
        <v>44621</v>
      </c>
      <c r="I5087" t="s">
        <v>131</v>
      </c>
      <c r="J5087" t="s">
        <v>132</v>
      </c>
      <c r="L5087">
        <v>57</v>
      </c>
      <c r="M5087" t="s">
        <v>133</v>
      </c>
      <c r="N5087" t="s">
        <v>134</v>
      </c>
      <c r="O5087" t="s">
        <v>132</v>
      </c>
      <c r="R5087" t="s">
        <v>135</v>
      </c>
      <c r="S5087" t="s">
        <v>4230</v>
      </c>
      <c r="V5087" s="31">
        <v>43101</v>
      </c>
      <c r="X5087">
        <v>2017</v>
      </c>
      <c r="Y5087" t="s">
        <v>135</v>
      </c>
      <c r="Z5087" s="12" t="s">
        <v>59</v>
      </c>
      <c r="AB5087">
        <v>1</v>
      </c>
      <c r="AC5087" t="s">
        <v>60</v>
      </c>
      <c r="AD5087" t="s">
        <v>137</v>
      </c>
      <c r="AE5087" s="8">
        <v>1</v>
      </c>
      <c r="AF5087" s="33"/>
      <c r="AG5087" s="7">
        <f t="shared" si="1435"/>
        <v>0</v>
      </c>
      <c r="AH5087" s="7"/>
      <c r="AI5087" s="7"/>
      <c r="AJ5087" s="7">
        <f t="shared" si="1429"/>
        <v>0</v>
      </c>
      <c r="AK5087" s="7"/>
      <c r="AL5087" s="7"/>
      <c r="AM5087" s="7">
        <f t="shared" si="1436"/>
        <v>0</v>
      </c>
      <c r="AN5087" s="7"/>
      <c r="AO5087" s="7"/>
      <c r="AP5087" s="7">
        <f t="shared" si="1427"/>
        <v>0</v>
      </c>
    </row>
    <row r="5088" spans="1:42">
      <c r="A5088" t="s">
        <v>9182</v>
      </c>
      <c r="B5088" t="s">
        <v>9939</v>
      </c>
      <c r="C5088">
        <v>5</v>
      </c>
      <c r="E5088" t="s">
        <v>9946</v>
      </c>
      <c r="G5088" t="s">
        <v>130</v>
      </c>
      <c r="H5088" s="31">
        <v>44621</v>
      </c>
      <c r="I5088" t="s">
        <v>131</v>
      </c>
      <c r="J5088" t="s">
        <v>132</v>
      </c>
      <c r="L5088">
        <v>57</v>
      </c>
      <c r="M5088" t="s">
        <v>133</v>
      </c>
      <c r="N5088" t="s">
        <v>134</v>
      </c>
      <c r="O5088" t="s">
        <v>132</v>
      </c>
      <c r="R5088" t="s">
        <v>135</v>
      </c>
      <c r="S5088" t="s">
        <v>4230</v>
      </c>
      <c r="V5088" s="31">
        <v>43101</v>
      </c>
      <c r="X5088">
        <v>2017</v>
      </c>
      <c r="Y5088" t="s">
        <v>135</v>
      </c>
      <c r="Z5088" s="12" t="s">
        <v>59</v>
      </c>
      <c r="AB5088">
        <v>1</v>
      </c>
      <c r="AC5088" t="s">
        <v>60</v>
      </c>
      <c r="AD5088" t="s">
        <v>137</v>
      </c>
      <c r="AE5088" s="8">
        <v>1</v>
      </c>
      <c r="AF5088" s="33"/>
      <c r="AG5088" s="7">
        <f t="shared" si="1435"/>
        <v>0</v>
      </c>
      <c r="AH5088" s="7"/>
      <c r="AI5088" s="7"/>
      <c r="AJ5088" s="7">
        <f t="shared" si="1429"/>
        <v>0</v>
      </c>
      <c r="AK5088" s="7"/>
      <c r="AL5088" s="7"/>
      <c r="AM5088" s="7">
        <f t="shared" si="1436"/>
        <v>0</v>
      </c>
      <c r="AN5088" s="7"/>
      <c r="AO5088" s="7"/>
      <c r="AP5088" s="7">
        <f t="shared" si="1427"/>
        <v>0</v>
      </c>
    </row>
    <row r="5089" spans="1:42">
      <c r="A5089" t="s">
        <v>9182</v>
      </c>
      <c r="B5089" t="s">
        <v>9947</v>
      </c>
      <c r="C5089">
        <v>5</v>
      </c>
      <c r="E5089" t="s">
        <v>9948</v>
      </c>
      <c r="G5089" t="s">
        <v>130</v>
      </c>
      <c r="H5089" s="31">
        <v>44621</v>
      </c>
      <c r="I5089" t="s">
        <v>131</v>
      </c>
      <c r="J5089" t="s">
        <v>132</v>
      </c>
      <c r="L5089">
        <v>57</v>
      </c>
      <c r="M5089" t="s">
        <v>133</v>
      </c>
      <c r="N5089" t="s">
        <v>134</v>
      </c>
      <c r="O5089" t="s">
        <v>132</v>
      </c>
      <c r="R5089" t="s">
        <v>135</v>
      </c>
      <c r="S5089" t="s">
        <v>4230</v>
      </c>
      <c r="V5089" s="31">
        <v>43101</v>
      </c>
      <c r="X5089">
        <v>2017</v>
      </c>
      <c r="Y5089" t="s">
        <v>135</v>
      </c>
      <c r="Z5089" s="12" t="s">
        <v>59</v>
      </c>
      <c r="AB5089">
        <v>1</v>
      </c>
      <c r="AC5089" t="s">
        <v>60</v>
      </c>
      <c r="AD5089" t="s">
        <v>137</v>
      </c>
      <c r="AE5089" s="8">
        <v>1</v>
      </c>
      <c r="AF5089" s="33"/>
      <c r="AG5089" s="7">
        <f t="shared" si="1435"/>
        <v>0</v>
      </c>
      <c r="AH5089" s="7"/>
      <c r="AI5089" s="7"/>
      <c r="AJ5089" s="7">
        <f t="shared" si="1429"/>
        <v>0</v>
      </c>
      <c r="AK5089" s="7"/>
      <c r="AL5089" s="7"/>
      <c r="AM5089" s="7">
        <f t="shared" si="1436"/>
        <v>0</v>
      </c>
      <c r="AN5089" s="7"/>
      <c r="AO5089" s="7"/>
      <c r="AP5089" s="7">
        <f t="shared" si="1427"/>
        <v>0</v>
      </c>
    </row>
    <row r="5090" spans="1:42">
      <c r="A5090" t="s">
        <v>9182</v>
      </c>
      <c r="B5090" t="s">
        <v>9949</v>
      </c>
      <c r="C5090">
        <v>5</v>
      </c>
      <c r="D5090" t="s">
        <v>2788</v>
      </c>
      <c r="E5090" t="s">
        <v>9950</v>
      </c>
      <c r="G5090" t="s">
        <v>148</v>
      </c>
      <c r="H5090" s="31">
        <v>44105</v>
      </c>
      <c r="I5090" t="s">
        <v>149</v>
      </c>
      <c r="J5090" t="s">
        <v>148</v>
      </c>
      <c r="K5090" t="s">
        <v>150</v>
      </c>
      <c r="L5090">
        <v>65</v>
      </c>
      <c r="M5090" t="s">
        <v>151</v>
      </c>
      <c r="N5090" t="s">
        <v>152</v>
      </c>
      <c r="O5090" t="s">
        <v>153</v>
      </c>
      <c r="Q5090" t="s">
        <v>154</v>
      </c>
      <c r="R5090" t="s">
        <v>155</v>
      </c>
      <c r="S5090" t="s">
        <v>156</v>
      </c>
      <c r="V5090" s="31">
        <v>43101</v>
      </c>
      <c r="W5090" t="s">
        <v>157</v>
      </c>
      <c r="X5090">
        <v>2017</v>
      </c>
      <c r="Y5090" t="s">
        <v>155</v>
      </c>
      <c r="Z5090" s="12" t="s">
        <v>158</v>
      </c>
      <c r="AA5090" t="s">
        <v>159</v>
      </c>
      <c r="AB5090">
        <v>1</v>
      </c>
      <c r="AC5090" t="s">
        <v>60</v>
      </c>
      <c r="AD5090" t="s">
        <v>61</v>
      </c>
      <c r="AE5090" s="8">
        <v>1</v>
      </c>
      <c r="AF5090" s="33"/>
      <c r="AG5090" s="7">
        <f t="shared" si="1435"/>
        <v>0</v>
      </c>
      <c r="AH5090" s="7">
        <f>$AF5090*$AB5090*$AE5090</f>
        <v>0</v>
      </c>
      <c r="AI5090" s="7">
        <f>$AF5090*$AB5090*$AE5090</f>
        <v>0</v>
      </c>
      <c r="AJ5090" s="7">
        <f t="shared" si="1429"/>
        <v>0</v>
      </c>
      <c r="AK5090" s="7">
        <f>$AF5090*$AB5090*$AE5090</f>
        <v>0</v>
      </c>
      <c r="AL5090" s="7">
        <f>$AF5090*$AB5090*$AE5090</f>
        <v>0</v>
      </c>
      <c r="AM5090" s="7">
        <f t="shared" si="1436"/>
        <v>0</v>
      </c>
      <c r="AN5090" s="7">
        <f>$AF5090*$AB5090*$AE5090</f>
        <v>0</v>
      </c>
      <c r="AO5090" s="7">
        <f>$AF5090*$AB5090*$AE5090</f>
        <v>0</v>
      </c>
      <c r="AP5090" s="7">
        <f t="shared" si="1427"/>
        <v>0</v>
      </c>
    </row>
    <row r="5091" spans="1:42">
      <c r="A5091" t="s">
        <v>9182</v>
      </c>
      <c r="B5091" t="s">
        <v>9949</v>
      </c>
      <c r="C5091">
        <v>5</v>
      </c>
      <c r="D5091" t="s">
        <v>9951</v>
      </c>
      <c r="E5091" t="s">
        <v>9952</v>
      </c>
      <c r="G5091" t="s">
        <v>164</v>
      </c>
      <c r="H5091" s="31">
        <v>44105</v>
      </c>
      <c r="I5091" t="s">
        <v>165</v>
      </c>
      <c r="J5091" t="s">
        <v>166</v>
      </c>
      <c r="L5091">
        <v>65</v>
      </c>
      <c r="M5091" t="s">
        <v>151</v>
      </c>
      <c r="N5091" t="s">
        <v>167</v>
      </c>
      <c r="O5091" t="s">
        <v>168</v>
      </c>
      <c r="R5091" t="s">
        <v>169</v>
      </c>
      <c r="V5091" s="31">
        <v>43101</v>
      </c>
      <c r="W5091" t="s">
        <v>157</v>
      </c>
      <c r="X5091">
        <v>2017</v>
      </c>
      <c r="Y5091" t="s">
        <v>169</v>
      </c>
      <c r="Z5091" s="12" t="s">
        <v>158</v>
      </c>
      <c r="AA5091" t="s">
        <v>170</v>
      </c>
      <c r="AB5091">
        <v>1</v>
      </c>
      <c r="AC5091" t="s">
        <v>60</v>
      </c>
      <c r="AD5091" t="s">
        <v>61</v>
      </c>
      <c r="AE5091" s="8">
        <v>1</v>
      </c>
      <c r="AF5091" s="33"/>
      <c r="AG5091" s="7">
        <f t="shared" si="1435"/>
        <v>0</v>
      </c>
      <c r="AH5091" s="7">
        <f>$AF5091*$AB5091*$AE5091</f>
        <v>0</v>
      </c>
      <c r="AI5091" s="7">
        <f>$AF5091*$AB5091*$AE5091</f>
        <v>0</v>
      </c>
      <c r="AJ5091" s="7">
        <f t="shared" si="1429"/>
        <v>0</v>
      </c>
      <c r="AK5091" s="7">
        <f>$AF5091*$AB5091*$AE5091</f>
        <v>0</v>
      </c>
      <c r="AL5091" s="7">
        <f>$AF5091*$AB5091*$AE5091</f>
        <v>0</v>
      </c>
      <c r="AM5091" s="7">
        <f t="shared" si="1436"/>
        <v>0</v>
      </c>
      <c r="AN5091" s="7">
        <f>$AF5091*$AB5091*$AE5091</f>
        <v>0</v>
      </c>
      <c r="AO5091" s="7">
        <f>$AF5091*$AB5091*$AE5091</f>
        <v>0</v>
      </c>
      <c r="AP5091" s="7">
        <f t="shared" si="1427"/>
        <v>0</v>
      </c>
    </row>
    <row r="5092" spans="1:42">
      <c r="A5092" t="s">
        <v>9182</v>
      </c>
      <c r="B5092" t="s">
        <v>9949</v>
      </c>
      <c r="C5092">
        <v>5</v>
      </c>
      <c r="E5092" t="s">
        <v>9953</v>
      </c>
      <c r="G5092" t="s">
        <v>130</v>
      </c>
      <c r="H5092" s="31">
        <v>44621</v>
      </c>
      <c r="I5092" t="s">
        <v>131</v>
      </c>
      <c r="J5092" t="s">
        <v>132</v>
      </c>
      <c r="L5092">
        <v>57</v>
      </c>
      <c r="M5092" t="s">
        <v>133</v>
      </c>
      <c r="N5092" t="s">
        <v>134</v>
      </c>
      <c r="O5092" t="s">
        <v>132</v>
      </c>
      <c r="R5092" t="s">
        <v>135</v>
      </c>
      <c r="S5092" t="s">
        <v>2662</v>
      </c>
      <c r="V5092" s="31">
        <v>43101</v>
      </c>
      <c r="X5092">
        <v>2017</v>
      </c>
      <c r="Y5092" t="s">
        <v>135</v>
      </c>
      <c r="Z5092" s="12" t="s">
        <v>59</v>
      </c>
      <c r="AB5092">
        <v>1</v>
      </c>
      <c r="AC5092" t="s">
        <v>60</v>
      </c>
      <c r="AD5092" t="s">
        <v>137</v>
      </c>
      <c r="AE5092" s="8">
        <v>1</v>
      </c>
      <c r="AF5092" s="33"/>
      <c r="AG5092" s="7">
        <f t="shared" si="1435"/>
        <v>0</v>
      </c>
      <c r="AH5092" s="7"/>
      <c r="AI5092" s="7"/>
      <c r="AJ5092" s="7">
        <f t="shared" si="1429"/>
        <v>0</v>
      </c>
      <c r="AK5092" s="7"/>
      <c r="AL5092" s="7"/>
      <c r="AM5092" s="7">
        <f t="shared" si="1436"/>
        <v>0</v>
      </c>
      <c r="AN5092" s="7"/>
      <c r="AO5092" s="7"/>
      <c r="AP5092" s="7">
        <f t="shared" si="1427"/>
        <v>0</v>
      </c>
    </row>
    <row r="5093" spans="1:42">
      <c r="A5093" t="s">
        <v>9182</v>
      </c>
      <c r="B5093" t="s">
        <v>9954</v>
      </c>
      <c r="C5093">
        <v>5</v>
      </c>
      <c r="E5093" t="s">
        <v>9955</v>
      </c>
      <c r="G5093" t="s">
        <v>130</v>
      </c>
      <c r="H5093" s="31">
        <v>44621</v>
      </c>
      <c r="I5093" t="s">
        <v>131</v>
      </c>
      <c r="J5093" t="s">
        <v>132</v>
      </c>
      <c r="L5093">
        <v>57</v>
      </c>
      <c r="M5093" t="s">
        <v>133</v>
      </c>
      <c r="N5093" t="s">
        <v>134</v>
      </c>
      <c r="O5093" t="s">
        <v>132</v>
      </c>
      <c r="R5093" t="s">
        <v>135</v>
      </c>
      <c r="S5093" t="s">
        <v>2662</v>
      </c>
      <c r="V5093" s="31">
        <v>43101</v>
      </c>
      <c r="X5093">
        <v>2017</v>
      </c>
      <c r="Y5093" t="s">
        <v>135</v>
      </c>
      <c r="Z5093" s="12" t="s">
        <v>59</v>
      </c>
      <c r="AB5093">
        <v>1</v>
      </c>
      <c r="AC5093" t="s">
        <v>60</v>
      </c>
      <c r="AD5093" t="s">
        <v>137</v>
      </c>
      <c r="AE5093" s="8">
        <v>1</v>
      </c>
      <c r="AF5093" s="33"/>
      <c r="AG5093" s="7">
        <f t="shared" si="1435"/>
        <v>0</v>
      </c>
      <c r="AH5093" s="7"/>
      <c r="AI5093" s="7"/>
      <c r="AJ5093" s="7">
        <f t="shared" si="1429"/>
        <v>0</v>
      </c>
      <c r="AK5093" s="7"/>
      <c r="AL5093" s="7"/>
      <c r="AM5093" s="7">
        <f t="shared" si="1436"/>
        <v>0</v>
      </c>
      <c r="AN5093" s="7"/>
      <c r="AO5093" s="7"/>
      <c r="AP5093" s="7">
        <f t="shared" si="1427"/>
        <v>0</v>
      </c>
    </row>
    <row r="5094" spans="1:42">
      <c r="A5094" t="s">
        <v>9182</v>
      </c>
      <c r="B5094" t="s">
        <v>9956</v>
      </c>
      <c r="C5094">
        <v>5</v>
      </c>
      <c r="E5094" t="s">
        <v>9957</v>
      </c>
      <c r="G5094" t="s">
        <v>130</v>
      </c>
      <c r="H5094" s="31">
        <v>44621</v>
      </c>
      <c r="I5094" t="s">
        <v>131</v>
      </c>
      <c r="J5094" t="s">
        <v>132</v>
      </c>
      <c r="L5094">
        <v>57</v>
      </c>
      <c r="M5094" t="s">
        <v>133</v>
      </c>
      <c r="N5094" t="s">
        <v>134</v>
      </c>
      <c r="O5094" t="s">
        <v>132</v>
      </c>
      <c r="R5094" t="s">
        <v>135</v>
      </c>
      <c r="S5094" t="s">
        <v>136</v>
      </c>
      <c r="V5094" s="31">
        <v>43101</v>
      </c>
      <c r="X5094">
        <v>2017</v>
      </c>
      <c r="Y5094" t="s">
        <v>135</v>
      </c>
      <c r="Z5094" s="12" t="s">
        <v>59</v>
      </c>
      <c r="AB5094">
        <v>1</v>
      </c>
      <c r="AC5094" t="s">
        <v>60</v>
      </c>
      <c r="AD5094" t="s">
        <v>137</v>
      </c>
      <c r="AE5094" s="8">
        <v>1</v>
      </c>
      <c r="AF5094" s="33"/>
      <c r="AG5094" s="7">
        <f t="shared" si="1435"/>
        <v>0</v>
      </c>
      <c r="AH5094" s="7"/>
      <c r="AI5094" s="7"/>
      <c r="AJ5094" s="7">
        <f t="shared" si="1429"/>
        <v>0</v>
      </c>
      <c r="AK5094" s="7"/>
      <c r="AL5094" s="7"/>
      <c r="AM5094" s="7">
        <f t="shared" si="1436"/>
        <v>0</v>
      </c>
      <c r="AN5094" s="7"/>
      <c r="AO5094" s="7"/>
      <c r="AP5094" s="7">
        <f t="shared" si="1427"/>
        <v>0</v>
      </c>
    </row>
    <row r="5095" spans="1:42">
      <c r="A5095" t="s">
        <v>9182</v>
      </c>
      <c r="B5095" t="s">
        <v>9958</v>
      </c>
      <c r="C5095">
        <v>5</v>
      </c>
      <c r="E5095" t="s">
        <v>9959</v>
      </c>
      <c r="G5095" t="s">
        <v>130</v>
      </c>
      <c r="H5095" s="31">
        <v>44621</v>
      </c>
      <c r="I5095" t="s">
        <v>131</v>
      </c>
      <c r="J5095" t="s">
        <v>132</v>
      </c>
      <c r="L5095">
        <v>57</v>
      </c>
      <c r="M5095" t="s">
        <v>133</v>
      </c>
      <c r="N5095" t="s">
        <v>134</v>
      </c>
      <c r="O5095" t="s">
        <v>132</v>
      </c>
      <c r="R5095" t="s">
        <v>135</v>
      </c>
      <c r="S5095" t="s">
        <v>2705</v>
      </c>
      <c r="V5095" s="31">
        <v>43101</v>
      </c>
      <c r="X5095">
        <v>2017</v>
      </c>
      <c r="Y5095" t="s">
        <v>135</v>
      </c>
      <c r="Z5095" s="12" t="s">
        <v>59</v>
      </c>
      <c r="AB5095">
        <v>1</v>
      </c>
      <c r="AC5095" t="s">
        <v>60</v>
      </c>
      <c r="AD5095" t="s">
        <v>137</v>
      </c>
      <c r="AE5095" s="8">
        <v>1</v>
      </c>
      <c r="AF5095" s="33"/>
      <c r="AG5095" s="7">
        <f t="shared" si="1435"/>
        <v>0</v>
      </c>
      <c r="AH5095" s="7"/>
      <c r="AI5095" s="7"/>
      <c r="AJ5095" s="7">
        <f t="shared" si="1429"/>
        <v>0</v>
      </c>
      <c r="AK5095" s="7"/>
      <c r="AL5095" s="7"/>
      <c r="AM5095" s="7">
        <f t="shared" si="1436"/>
        <v>0</v>
      </c>
      <c r="AN5095" s="7"/>
      <c r="AO5095" s="7"/>
      <c r="AP5095" s="7">
        <f t="shared" si="1427"/>
        <v>0</v>
      </c>
    </row>
    <row r="5096" spans="1:42">
      <c r="A5096" t="s">
        <v>9182</v>
      </c>
      <c r="B5096" t="s">
        <v>9960</v>
      </c>
      <c r="C5096">
        <v>5</v>
      </c>
      <c r="E5096" t="s">
        <v>9961</v>
      </c>
      <c r="G5096" t="s">
        <v>130</v>
      </c>
      <c r="H5096" s="31">
        <v>44621</v>
      </c>
      <c r="I5096" t="s">
        <v>131</v>
      </c>
      <c r="J5096" t="s">
        <v>132</v>
      </c>
      <c r="L5096">
        <v>57</v>
      </c>
      <c r="M5096" t="s">
        <v>133</v>
      </c>
      <c r="N5096" t="s">
        <v>134</v>
      </c>
      <c r="O5096" t="s">
        <v>132</v>
      </c>
      <c r="R5096" t="s">
        <v>135</v>
      </c>
      <c r="S5096" t="s">
        <v>4230</v>
      </c>
      <c r="V5096" s="31">
        <v>43101</v>
      </c>
      <c r="X5096">
        <v>2017</v>
      </c>
      <c r="Y5096" t="s">
        <v>135</v>
      </c>
      <c r="Z5096" s="12" t="s">
        <v>59</v>
      </c>
      <c r="AB5096">
        <v>1</v>
      </c>
      <c r="AC5096" t="s">
        <v>60</v>
      </c>
      <c r="AD5096" t="s">
        <v>137</v>
      </c>
      <c r="AE5096" s="8">
        <v>1</v>
      </c>
      <c r="AF5096" s="33"/>
      <c r="AG5096" s="7">
        <f t="shared" si="1435"/>
        <v>0</v>
      </c>
      <c r="AH5096" s="7"/>
      <c r="AI5096" s="7"/>
      <c r="AJ5096" s="7">
        <f t="shared" si="1429"/>
        <v>0</v>
      </c>
      <c r="AK5096" s="7"/>
      <c r="AL5096" s="7"/>
      <c r="AM5096" s="7">
        <f t="shared" si="1436"/>
        <v>0</v>
      </c>
      <c r="AN5096" s="7"/>
      <c r="AO5096" s="7"/>
      <c r="AP5096" s="7">
        <f t="shared" si="1427"/>
        <v>0</v>
      </c>
    </row>
    <row r="5097" spans="1:42">
      <c r="A5097" t="s">
        <v>9182</v>
      </c>
      <c r="B5097" s="47" t="s">
        <v>9962</v>
      </c>
      <c r="C5097">
        <v>6</v>
      </c>
      <c r="D5097" t="s">
        <v>9963</v>
      </c>
      <c r="E5097" t="s">
        <v>9964</v>
      </c>
      <c r="G5097" t="s">
        <v>317</v>
      </c>
      <c r="H5097" s="31">
        <v>44652</v>
      </c>
      <c r="I5097" t="s">
        <v>230</v>
      </c>
      <c r="J5097" t="s">
        <v>231</v>
      </c>
      <c r="K5097" t="s">
        <v>9965</v>
      </c>
      <c r="L5097">
        <v>32</v>
      </c>
      <c r="M5097" t="s">
        <v>195</v>
      </c>
      <c r="N5097" t="s">
        <v>318</v>
      </c>
      <c r="O5097" t="s">
        <v>317</v>
      </c>
      <c r="W5097" t="s">
        <v>438</v>
      </c>
      <c r="X5097">
        <v>2017</v>
      </c>
      <c r="Y5097" t="s">
        <v>439</v>
      </c>
      <c r="Z5097" s="12" t="s">
        <v>81</v>
      </c>
      <c r="AA5097" t="s">
        <v>438</v>
      </c>
      <c r="AB5097">
        <v>1</v>
      </c>
      <c r="AC5097" t="s">
        <v>60</v>
      </c>
      <c r="AD5097" t="s">
        <v>61</v>
      </c>
      <c r="AE5097" s="8">
        <v>1</v>
      </c>
      <c r="AF5097" s="33"/>
      <c r="AG5097" s="7">
        <f t="shared" si="1435"/>
        <v>0</v>
      </c>
      <c r="AH5097" s="7">
        <f t="shared" ref="AH5097:AI5107" si="1437">$AF5097*$AB5097*$AE5097</f>
        <v>0</v>
      </c>
      <c r="AI5097" s="7">
        <f t="shared" si="1437"/>
        <v>0</v>
      </c>
      <c r="AJ5097" s="7">
        <f t="shared" si="1429"/>
        <v>0</v>
      </c>
      <c r="AK5097" s="7">
        <f t="shared" ref="AK5097:AL5107" si="1438">$AF5097*$AB5097*$AE5097</f>
        <v>0</v>
      </c>
      <c r="AL5097" s="7">
        <f t="shared" si="1438"/>
        <v>0</v>
      </c>
      <c r="AM5097" s="7">
        <f t="shared" si="1436"/>
        <v>0</v>
      </c>
      <c r="AN5097" s="7">
        <f t="shared" ref="AN5097:AO5107" si="1439">$AF5097*$AB5097*$AE5097</f>
        <v>0</v>
      </c>
      <c r="AO5097" s="7">
        <f t="shared" si="1439"/>
        <v>0</v>
      </c>
      <c r="AP5097" s="7">
        <f t="shared" si="1427"/>
        <v>0</v>
      </c>
    </row>
    <row r="5098" spans="1:42">
      <c r="A5098" t="s">
        <v>9182</v>
      </c>
      <c r="B5098" s="47" t="s">
        <v>9962</v>
      </c>
      <c r="C5098">
        <v>6</v>
      </c>
      <c r="D5098" t="s">
        <v>9963</v>
      </c>
      <c r="E5098" t="s">
        <v>9966</v>
      </c>
      <c r="G5098" t="s">
        <v>317</v>
      </c>
      <c r="H5098" s="31">
        <v>44652</v>
      </c>
      <c r="I5098" t="s">
        <v>230</v>
      </c>
      <c r="J5098" t="s">
        <v>231</v>
      </c>
      <c r="K5098" t="s">
        <v>9967</v>
      </c>
      <c r="L5098">
        <v>32</v>
      </c>
      <c r="M5098" t="s">
        <v>195</v>
      </c>
      <c r="N5098" t="s">
        <v>318</v>
      </c>
      <c r="O5098" t="s">
        <v>317</v>
      </c>
      <c r="V5098" s="31">
        <v>43074</v>
      </c>
      <c r="W5098" t="s">
        <v>438</v>
      </c>
      <c r="X5098">
        <v>2017</v>
      </c>
      <c r="Y5098" t="s">
        <v>438</v>
      </c>
      <c r="Z5098" s="12" t="s">
        <v>81</v>
      </c>
      <c r="AA5098" t="s">
        <v>438</v>
      </c>
      <c r="AB5098">
        <v>1</v>
      </c>
      <c r="AC5098" t="s">
        <v>60</v>
      </c>
      <c r="AD5098" t="s">
        <v>61</v>
      </c>
      <c r="AE5098" s="8">
        <v>1</v>
      </c>
      <c r="AF5098" s="33"/>
      <c r="AG5098" s="7">
        <f t="shared" si="1435"/>
        <v>0</v>
      </c>
      <c r="AH5098" s="7">
        <f t="shared" si="1437"/>
        <v>0</v>
      </c>
      <c r="AI5098" s="7">
        <f t="shared" si="1437"/>
        <v>0</v>
      </c>
      <c r="AJ5098" s="7">
        <f t="shared" si="1429"/>
        <v>0</v>
      </c>
      <c r="AK5098" s="7">
        <f t="shared" si="1438"/>
        <v>0</v>
      </c>
      <c r="AL5098" s="7">
        <f t="shared" si="1438"/>
        <v>0</v>
      </c>
      <c r="AM5098" s="7">
        <f t="shared" si="1436"/>
        <v>0</v>
      </c>
      <c r="AN5098" s="7">
        <f t="shared" si="1439"/>
        <v>0</v>
      </c>
      <c r="AO5098" s="7">
        <f t="shared" si="1439"/>
        <v>0</v>
      </c>
      <c r="AP5098" s="7">
        <f t="shared" si="1427"/>
        <v>0</v>
      </c>
    </row>
    <row r="5099" spans="1:42">
      <c r="A5099" t="s">
        <v>9182</v>
      </c>
      <c r="B5099" s="47" t="s">
        <v>9962</v>
      </c>
      <c r="C5099">
        <v>6</v>
      </c>
      <c r="D5099" t="s">
        <v>9963</v>
      </c>
      <c r="E5099" t="s">
        <v>9968</v>
      </c>
      <c r="G5099" t="s">
        <v>317</v>
      </c>
      <c r="H5099" s="31">
        <v>44652</v>
      </c>
      <c r="I5099" t="s">
        <v>230</v>
      </c>
      <c r="J5099" t="s">
        <v>231</v>
      </c>
      <c r="K5099" t="s">
        <v>7455</v>
      </c>
      <c r="L5099">
        <v>32</v>
      </c>
      <c r="M5099" t="s">
        <v>195</v>
      </c>
      <c r="N5099" t="s">
        <v>318</v>
      </c>
      <c r="O5099" t="s">
        <v>317</v>
      </c>
      <c r="V5099" s="31">
        <v>43074</v>
      </c>
      <c r="W5099" t="s">
        <v>438</v>
      </c>
      <c r="X5099">
        <v>2017</v>
      </c>
      <c r="Y5099" t="s">
        <v>438</v>
      </c>
      <c r="Z5099" s="12" t="s">
        <v>81</v>
      </c>
      <c r="AA5099" t="s">
        <v>438</v>
      </c>
      <c r="AB5099">
        <v>1</v>
      </c>
      <c r="AC5099" t="s">
        <v>60</v>
      </c>
      <c r="AD5099" t="s">
        <v>61</v>
      </c>
      <c r="AE5099" s="8">
        <v>1</v>
      </c>
      <c r="AF5099" s="33"/>
      <c r="AG5099" s="7">
        <f t="shared" si="1435"/>
        <v>0</v>
      </c>
      <c r="AH5099" s="7">
        <f t="shared" si="1437"/>
        <v>0</v>
      </c>
      <c r="AI5099" s="7">
        <f t="shared" si="1437"/>
        <v>0</v>
      </c>
      <c r="AJ5099" s="7">
        <f t="shared" si="1429"/>
        <v>0</v>
      </c>
      <c r="AK5099" s="7">
        <f t="shared" si="1438"/>
        <v>0</v>
      </c>
      <c r="AL5099" s="7">
        <f t="shared" si="1438"/>
        <v>0</v>
      </c>
      <c r="AM5099" s="7">
        <f t="shared" si="1436"/>
        <v>0</v>
      </c>
      <c r="AN5099" s="7">
        <f t="shared" si="1439"/>
        <v>0</v>
      </c>
      <c r="AO5099" s="7">
        <f t="shared" si="1439"/>
        <v>0</v>
      </c>
      <c r="AP5099" s="7">
        <f t="shared" si="1427"/>
        <v>0</v>
      </c>
    </row>
    <row r="5100" spans="1:42">
      <c r="A5100" t="s">
        <v>9182</v>
      </c>
      <c r="B5100" s="47" t="s">
        <v>9962</v>
      </c>
      <c r="C5100">
        <v>6</v>
      </c>
      <c r="D5100" t="s">
        <v>9963</v>
      </c>
      <c r="E5100" t="s">
        <v>9969</v>
      </c>
      <c r="G5100" t="s">
        <v>164</v>
      </c>
      <c r="H5100" s="31">
        <v>45017</v>
      </c>
      <c r="I5100" t="s">
        <v>165</v>
      </c>
      <c r="J5100" t="s">
        <v>166</v>
      </c>
      <c r="L5100">
        <v>65</v>
      </c>
      <c r="M5100" t="s">
        <v>151</v>
      </c>
      <c r="N5100" t="s">
        <v>167</v>
      </c>
      <c r="O5100" t="s">
        <v>168</v>
      </c>
      <c r="Q5100" t="s">
        <v>995</v>
      </c>
      <c r="W5100" t="s">
        <v>157</v>
      </c>
      <c r="X5100">
        <v>2017</v>
      </c>
      <c r="Z5100" s="12" t="s">
        <v>158</v>
      </c>
      <c r="AB5100">
        <v>1</v>
      </c>
      <c r="AC5100" t="s">
        <v>60</v>
      </c>
      <c r="AD5100" t="s">
        <v>61</v>
      </c>
      <c r="AE5100" s="8">
        <v>1</v>
      </c>
      <c r="AF5100" s="33"/>
      <c r="AG5100" s="7">
        <f t="shared" si="1435"/>
        <v>0</v>
      </c>
      <c r="AH5100" s="7">
        <f t="shared" si="1437"/>
        <v>0</v>
      </c>
      <c r="AI5100" s="7">
        <f t="shared" si="1437"/>
        <v>0</v>
      </c>
      <c r="AJ5100" s="7">
        <f t="shared" si="1429"/>
        <v>0</v>
      </c>
      <c r="AK5100" s="7">
        <f t="shared" si="1438"/>
        <v>0</v>
      </c>
      <c r="AL5100" s="7">
        <f t="shared" si="1438"/>
        <v>0</v>
      </c>
      <c r="AM5100" s="7">
        <f t="shared" si="1436"/>
        <v>0</v>
      </c>
      <c r="AN5100" s="7">
        <f t="shared" si="1439"/>
        <v>0</v>
      </c>
      <c r="AO5100" s="7">
        <f t="shared" si="1439"/>
        <v>0</v>
      </c>
      <c r="AP5100" s="7">
        <f t="shared" si="1427"/>
        <v>0</v>
      </c>
    </row>
    <row r="5101" spans="1:42">
      <c r="A5101" t="s">
        <v>9182</v>
      </c>
      <c r="B5101" s="47" t="s">
        <v>9962</v>
      </c>
      <c r="C5101">
        <v>6</v>
      </c>
      <c r="D5101" t="s">
        <v>9963</v>
      </c>
      <c r="E5101" t="s">
        <v>9970</v>
      </c>
      <c r="G5101" t="s">
        <v>898</v>
      </c>
      <c r="H5101" s="31">
        <v>45017</v>
      </c>
      <c r="I5101" t="s">
        <v>899</v>
      </c>
      <c r="J5101" t="s">
        <v>898</v>
      </c>
      <c r="L5101">
        <v>65</v>
      </c>
      <c r="M5101" t="s">
        <v>151</v>
      </c>
      <c r="N5101" t="s">
        <v>900</v>
      </c>
      <c r="O5101" t="s">
        <v>898</v>
      </c>
      <c r="W5101" t="s">
        <v>157</v>
      </c>
      <c r="Z5101" s="12" t="s">
        <v>158</v>
      </c>
      <c r="AB5101">
        <v>1</v>
      </c>
      <c r="AC5101" t="s">
        <v>60</v>
      </c>
      <c r="AD5101" t="s">
        <v>61</v>
      </c>
      <c r="AE5101" s="8">
        <v>1</v>
      </c>
      <c r="AF5101" s="33"/>
      <c r="AG5101" s="7">
        <f t="shared" si="1435"/>
        <v>0</v>
      </c>
      <c r="AH5101" s="7">
        <f t="shared" si="1437"/>
        <v>0</v>
      </c>
      <c r="AI5101" s="7">
        <f t="shared" si="1437"/>
        <v>0</v>
      </c>
      <c r="AJ5101" s="7">
        <f t="shared" si="1429"/>
        <v>0</v>
      </c>
      <c r="AK5101" s="7">
        <f t="shared" si="1438"/>
        <v>0</v>
      </c>
      <c r="AL5101" s="7">
        <f t="shared" si="1438"/>
        <v>0</v>
      </c>
      <c r="AM5101" s="7">
        <f t="shared" si="1436"/>
        <v>0</v>
      </c>
      <c r="AN5101" s="7">
        <f t="shared" si="1439"/>
        <v>0</v>
      </c>
      <c r="AO5101" s="7">
        <f t="shared" si="1439"/>
        <v>0</v>
      </c>
      <c r="AP5101" s="7">
        <f t="shared" si="1427"/>
        <v>0</v>
      </c>
    </row>
    <row r="5102" spans="1:42">
      <c r="A5102" t="s">
        <v>9182</v>
      </c>
      <c r="B5102" s="47" t="s">
        <v>9971</v>
      </c>
      <c r="C5102">
        <v>6</v>
      </c>
      <c r="D5102" t="s">
        <v>9972</v>
      </c>
      <c r="E5102" t="s">
        <v>9973</v>
      </c>
      <c r="G5102" t="s">
        <v>317</v>
      </c>
      <c r="H5102" s="31">
        <v>44652</v>
      </c>
      <c r="I5102" t="s">
        <v>230</v>
      </c>
      <c r="J5102" t="s">
        <v>231</v>
      </c>
      <c r="K5102" t="s">
        <v>9967</v>
      </c>
      <c r="L5102">
        <v>32</v>
      </c>
      <c r="M5102" t="s">
        <v>195</v>
      </c>
      <c r="N5102" t="s">
        <v>318</v>
      </c>
      <c r="O5102" t="s">
        <v>317</v>
      </c>
      <c r="V5102" s="31">
        <v>43074</v>
      </c>
      <c r="W5102" t="s">
        <v>438</v>
      </c>
      <c r="X5102">
        <v>2017</v>
      </c>
      <c r="Y5102" t="s">
        <v>438</v>
      </c>
      <c r="Z5102" s="12" t="s">
        <v>81</v>
      </c>
      <c r="AA5102" t="s">
        <v>438</v>
      </c>
      <c r="AB5102">
        <v>1</v>
      </c>
      <c r="AC5102" t="s">
        <v>60</v>
      </c>
      <c r="AD5102" t="s">
        <v>61</v>
      </c>
      <c r="AE5102" s="8">
        <v>1</v>
      </c>
      <c r="AF5102" s="33"/>
      <c r="AG5102" s="7">
        <f t="shared" si="1435"/>
        <v>0</v>
      </c>
      <c r="AH5102" s="7">
        <f t="shared" si="1437"/>
        <v>0</v>
      </c>
      <c r="AI5102" s="7">
        <f t="shared" si="1437"/>
        <v>0</v>
      </c>
      <c r="AJ5102" s="7">
        <f t="shared" si="1429"/>
        <v>0</v>
      </c>
      <c r="AK5102" s="7">
        <f t="shared" si="1438"/>
        <v>0</v>
      </c>
      <c r="AL5102" s="7">
        <f t="shared" si="1438"/>
        <v>0</v>
      </c>
      <c r="AM5102" s="7">
        <f t="shared" si="1436"/>
        <v>0</v>
      </c>
      <c r="AN5102" s="7">
        <f t="shared" si="1439"/>
        <v>0</v>
      </c>
      <c r="AO5102" s="7">
        <f t="shared" si="1439"/>
        <v>0</v>
      </c>
      <c r="AP5102" s="7">
        <f t="shared" si="1427"/>
        <v>0</v>
      </c>
    </row>
    <row r="5103" spans="1:42">
      <c r="A5103" t="s">
        <v>9182</v>
      </c>
      <c r="B5103" s="47" t="s">
        <v>9971</v>
      </c>
      <c r="C5103">
        <v>6</v>
      </c>
      <c r="D5103" t="s">
        <v>9972</v>
      </c>
      <c r="E5103" t="s">
        <v>9974</v>
      </c>
      <c r="G5103" t="s">
        <v>317</v>
      </c>
      <c r="H5103" s="31">
        <v>44652</v>
      </c>
      <c r="I5103" t="s">
        <v>230</v>
      </c>
      <c r="J5103" t="s">
        <v>231</v>
      </c>
      <c r="K5103" t="s">
        <v>7455</v>
      </c>
      <c r="L5103">
        <v>32</v>
      </c>
      <c r="M5103" t="s">
        <v>195</v>
      </c>
      <c r="N5103" t="s">
        <v>318</v>
      </c>
      <c r="O5103" t="s">
        <v>317</v>
      </c>
      <c r="V5103" s="31">
        <v>43074</v>
      </c>
      <c r="W5103" t="s">
        <v>438</v>
      </c>
      <c r="X5103">
        <v>2017</v>
      </c>
      <c r="Y5103" t="s">
        <v>438</v>
      </c>
      <c r="Z5103" s="12" t="s">
        <v>81</v>
      </c>
      <c r="AA5103" t="s">
        <v>438</v>
      </c>
      <c r="AB5103">
        <v>1</v>
      </c>
      <c r="AC5103" t="s">
        <v>60</v>
      </c>
      <c r="AD5103" t="s">
        <v>61</v>
      </c>
      <c r="AE5103" s="8">
        <v>1</v>
      </c>
      <c r="AF5103" s="33"/>
      <c r="AG5103" s="7">
        <f t="shared" si="1435"/>
        <v>0</v>
      </c>
      <c r="AH5103" s="7">
        <f t="shared" si="1437"/>
        <v>0</v>
      </c>
      <c r="AI5103" s="7">
        <f t="shared" si="1437"/>
        <v>0</v>
      </c>
      <c r="AJ5103" s="7">
        <f t="shared" si="1429"/>
        <v>0</v>
      </c>
      <c r="AK5103" s="7">
        <f t="shared" si="1438"/>
        <v>0</v>
      </c>
      <c r="AL5103" s="7">
        <f t="shared" si="1438"/>
        <v>0</v>
      </c>
      <c r="AM5103" s="7">
        <f t="shared" si="1436"/>
        <v>0</v>
      </c>
      <c r="AN5103" s="7">
        <f t="shared" si="1439"/>
        <v>0</v>
      </c>
      <c r="AO5103" s="7">
        <f t="shared" si="1439"/>
        <v>0</v>
      </c>
      <c r="AP5103" s="7">
        <f t="shared" si="1427"/>
        <v>0</v>
      </c>
    </row>
    <row r="5104" spans="1:42">
      <c r="A5104" t="s">
        <v>9182</v>
      </c>
      <c r="B5104" s="47" t="s">
        <v>9971</v>
      </c>
      <c r="C5104">
        <v>6</v>
      </c>
      <c r="D5104" t="s">
        <v>9972</v>
      </c>
      <c r="E5104" t="s">
        <v>9975</v>
      </c>
      <c r="G5104" t="s">
        <v>164</v>
      </c>
      <c r="H5104" s="31">
        <v>45017</v>
      </c>
      <c r="I5104" t="s">
        <v>165</v>
      </c>
      <c r="J5104" t="s">
        <v>166</v>
      </c>
      <c r="L5104">
        <v>65</v>
      </c>
      <c r="M5104" t="s">
        <v>151</v>
      </c>
      <c r="N5104" t="s">
        <v>167</v>
      </c>
      <c r="O5104" t="s">
        <v>168</v>
      </c>
      <c r="Q5104" t="s">
        <v>995</v>
      </c>
      <c r="W5104" t="s">
        <v>157</v>
      </c>
      <c r="X5104">
        <v>2017</v>
      </c>
      <c r="Z5104" s="12" t="s">
        <v>158</v>
      </c>
      <c r="AB5104">
        <v>1</v>
      </c>
      <c r="AC5104" t="s">
        <v>60</v>
      </c>
      <c r="AD5104" t="s">
        <v>61</v>
      </c>
      <c r="AE5104" s="8">
        <v>1</v>
      </c>
      <c r="AF5104" s="33"/>
      <c r="AG5104" s="7">
        <f t="shared" si="1435"/>
        <v>0</v>
      </c>
      <c r="AH5104" s="7">
        <f t="shared" si="1437"/>
        <v>0</v>
      </c>
      <c r="AI5104" s="7">
        <f t="shared" si="1437"/>
        <v>0</v>
      </c>
      <c r="AJ5104" s="7">
        <f t="shared" si="1429"/>
        <v>0</v>
      </c>
      <c r="AK5104" s="7">
        <f t="shared" si="1438"/>
        <v>0</v>
      </c>
      <c r="AL5104" s="7">
        <f t="shared" si="1438"/>
        <v>0</v>
      </c>
      <c r="AM5104" s="7">
        <f t="shared" si="1436"/>
        <v>0</v>
      </c>
      <c r="AN5104" s="7">
        <f t="shared" si="1439"/>
        <v>0</v>
      </c>
      <c r="AO5104" s="7">
        <f t="shared" si="1439"/>
        <v>0</v>
      </c>
      <c r="AP5104" s="7">
        <f t="shared" si="1427"/>
        <v>0</v>
      </c>
    </row>
    <row r="5105" spans="1:42">
      <c r="A5105" t="s">
        <v>9182</v>
      </c>
      <c r="B5105" s="47" t="s">
        <v>9971</v>
      </c>
      <c r="C5105">
        <v>6</v>
      </c>
      <c r="D5105" t="s">
        <v>9972</v>
      </c>
      <c r="E5105" t="s">
        <v>9976</v>
      </c>
      <c r="G5105" t="s">
        <v>898</v>
      </c>
      <c r="H5105" s="31">
        <v>45017</v>
      </c>
      <c r="I5105" t="s">
        <v>899</v>
      </c>
      <c r="J5105" t="s">
        <v>898</v>
      </c>
      <c r="L5105">
        <v>65</v>
      </c>
      <c r="M5105" t="s">
        <v>151</v>
      </c>
      <c r="N5105" t="s">
        <v>900</v>
      </c>
      <c r="O5105" t="s">
        <v>898</v>
      </c>
      <c r="W5105" t="s">
        <v>157</v>
      </c>
      <c r="Z5105" s="12" t="s">
        <v>158</v>
      </c>
      <c r="AB5105">
        <v>1</v>
      </c>
      <c r="AC5105" t="s">
        <v>60</v>
      </c>
      <c r="AD5105" t="s">
        <v>61</v>
      </c>
      <c r="AE5105" s="8">
        <v>1</v>
      </c>
      <c r="AF5105" s="33"/>
      <c r="AG5105" s="7">
        <f t="shared" si="1435"/>
        <v>0</v>
      </c>
      <c r="AH5105" s="7">
        <f t="shared" si="1437"/>
        <v>0</v>
      </c>
      <c r="AI5105" s="7">
        <f t="shared" si="1437"/>
        <v>0</v>
      </c>
      <c r="AJ5105" s="7">
        <f t="shared" si="1429"/>
        <v>0</v>
      </c>
      <c r="AK5105" s="7">
        <f t="shared" si="1438"/>
        <v>0</v>
      </c>
      <c r="AL5105" s="7">
        <f t="shared" si="1438"/>
        <v>0</v>
      </c>
      <c r="AM5105" s="7">
        <f t="shared" si="1436"/>
        <v>0</v>
      </c>
      <c r="AN5105" s="7">
        <f t="shared" si="1439"/>
        <v>0</v>
      </c>
      <c r="AO5105" s="7">
        <f t="shared" si="1439"/>
        <v>0</v>
      </c>
      <c r="AP5105" s="7">
        <f t="shared" si="1427"/>
        <v>0</v>
      </c>
    </row>
    <row r="5106" spans="1:42">
      <c r="A5106" t="s">
        <v>9182</v>
      </c>
      <c r="B5106" t="s">
        <v>9977</v>
      </c>
      <c r="C5106">
        <v>6</v>
      </c>
      <c r="E5106" t="s">
        <v>9978</v>
      </c>
      <c r="G5106" t="s">
        <v>317</v>
      </c>
      <c r="H5106" s="31">
        <v>44652</v>
      </c>
      <c r="I5106" t="s">
        <v>230</v>
      </c>
      <c r="J5106" t="s">
        <v>231</v>
      </c>
      <c r="K5106" t="s">
        <v>9967</v>
      </c>
      <c r="L5106">
        <v>32</v>
      </c>
      <c r="M5106" t="s">
        <v>195</v>
      </c>
      <c r="N5106" t="s">
        <v>318</v>
      </c>
      <c r="O5106" t="s">
        <v>317</v>
      </c>
      <c r="V5106" s="31">
        <v>43074</v>
      </c>
      <c r="W5106" t="s">
        <v>438</v>
      </c>
      <c r="X5106">
        <v>2017</v>
      </c>
      <c r="Y5106" t="s">
        <v>438</v>
      </c>
      <c r="Z5106" s="12" t="s">
        <v>81</v>
      </c>
      <c r="AA5106" t="s">
        <v>438</v>
      </c>
      <c r="AB5106">
        <v>1</v>
      </c>
      <c r="AC5106" t="s">
        <v>60</v>
      </c>
      <c r="AD5106" t="s">
        <v>61</v>
      </c>
      <c r="AE5106" s="8">
        <v>1</v>
      </c>
      <c r="AF5106" s="33"/>
      <c r="AG5106" s="7">
        <f t="shared" si="1435"/>
        <v>0</v>
      </c>
      <c r="AH5106" s="7">
        <f t="shared" si="1437"/>
        <v>0</v>
      </c>
      <c r="AI5106" s="7">
        <f t="shared" si="1437"/>
        <v>0</v>
      </c>
      <c r="AJ5106" s="7">
        <f t="shared" si="1429"/>
        <v>0</v>
      </c>
      <c r="AK5106" s="7">
        <f t="shared" si="1438"/>
        <v>0</v>
      </c>
      <c r="AL5106" s="7">
        <f t="shared" si="1438"/>
        <v>0</v>
      </c>
      <c r="AM5106" s="7">
        <f t="shared" si="1436"/>
        <v>0</v>
      </c>
      <c r="AN5106" s="7">
        <f t="shared" si="1439"/>
        <v>0</v>
      </c>
      <c r="AO5106" s="7">
        <f t="shared" si="1439"/>
        <v>0</v>
      </c>
      <c r="AP5106" s="7">
        <f t="shared" si="1427"/>
        <v>0</v>
      </c>
    </row>
    <row r="5107" spans="1:42">
      <c r="A5107" t="s">
        <v>9182</v>
      </c>
      <c r="B5107" t="s">
        <v>9977</v>
      </c>
      <c r="C5107">
        <v>6</v>
      </c>
      <c r="E5107" t="s">
        <v>9979</v>
      </c>
      <c r="G5107" t="s">
        <v>317</v>
      </c>
      <c r="H5107" s="31">
        <v>44652</v>
      </c>
      <c r="I5107" t="s">
        <v>230</v>
      </c>
      <c r="J5107" t="s">
        <v>231</v>
      </c>
      <c r="K5107" t="s">
        <v>9967</v>
      </c>
      <c r="L5107">
        <v>32</v>
      </c>
      <c r="M5107" t="s">
        <v>195</v>
      </c>
      <c r="N5107" t="s">
        <v>318</v>
      </c>
      <c r="O5107" t="s">
        <v>317</v>
      </c>
      <c r="V5107" s="31">
        <v>43074</v>
      </c>
      <c r="W5107" t="s">
        <v>438</v>
      </c>
      <c r="X5107">
        <v>2017</v>
      </c>
      <c r="Y5107" t="s">
        <v>438</v>
      </c>
      <c r="Z5107" s="12" t="s">
        <v>81</v>
      </c>
      <c r="AA5107" t="s">
        <v>438</v>
      </c>
      <c r="AB5107">
        <v>1</v>
      </c>
      <c r="AC5107" t="s">
        <v>60</v>
      </c>
      <c r="AD5107" t="s">
        <v>61</v>
      </c>
      <c r="AE5107" s="8">
        <v>1</v>
      </c>
      <c r="AF5107" s="33"/>
      <c r="AG5107" s="7">
        <f t="shared" si="1435"/>
        <v>0</v>
      </c>
      <c r="AH5107" s="7">
        <f t="shared" si="1437"/>
        <v>0</v>
      </c>
      <c r="AI5107" s="7">
        <f t="shared" si="1437"/>
        <v>0</v>
      </c>
      <c r="AJ5107" s="7">
        <f t="shared" si="1429"/>
        <v>0</v>
      </c>
      <c r="AK5107" s="7">
        <f t="shared" si="1438"/>
        <v>0</v>
      </c>
      <c r="AL5107" s="7">
        <f t="shared" si="1438"/>
        <v>0</v>
      </c>
      <c r="AM5107" s="7">
        <f t="shared" si="1436"/>
        <v>0</v>
      </c>
      <c r="AN5107" s="7">
        <f t="shared" si="1439"/>
        <v>0</v>
      </c>
      <c r="AO5107" s="7">
        <f t="shared" si="1439"/>
        <v>0</v>
      </c>
      <c r="AP5107" s="7">
        <f t="shared" si="1427"/>
        <v>0</v>
      </c>
    </row>
    <row r="5108" spans="1:42">
      <c r="A5108" t="s">
        <v>9182</v>
      </c>
      <c r="B5108" t="s">
        <v>9977</v>
      </c>
      <c r="C5108">
        <v>6</v>
      </c>
      <c r="E5108" t="s">
        <v>9980</v>
      </c>
      <c r="G5108" t="s">
        <v>130</v>
      </c>
      <c r="H5108" s="31">
        <v>44621</v>
      </c>
      <c r="I5108" t="s">
        <v>131</v>
      </c>
      <c r="J5108" t="s">
        <v>132</v>
      </c>
      <c r="L5108">
        <v>57</v>
      </c>
      <c r="M5108" t="s">
        <v>133</v>
      </c>
      <c r="N5108" t="s">
        <v>134</v>
      </c>
      <c r="O5108" t="s">
        <v>132</v>
      </c>
      <c r="R5108" t="s">
        <v>135</v>
      </c>
      <c r="S5108" t="s">
        <v>2707</v>
      </c>
      <c r="V5108" s="31">
        <v>43101</v>
      </c>
      <c r="X5108">
        <v>2017</v>
      </c>
      <c r="Y5108" t="s">
        <v>135</v>
      </c>
      <c r="Z5108" s="12" t="s">
        <v>59</v>
      </c>
      <c r="AB5108">
        <v>1</v>
      </c>
      <c r="AC5108" t="s">
        <v>60</v>
      </c>
      <c r="AD5108" t="s">
        <v>137</v>
      </c>
      <c r="AE5108" s="8">
        <v>1</v>
      </c>
      <c r="AF5108" s="33"/>
      <c r="AG5108" s="7">
        <f t="shared" si="1435"/>
        <v>0</v>
      </c>
      <c r="AH5108" s="7"/>
      <c r="AI5108" s="7"/>
      <c r="AJ5108" s="7">
        <f t="shared" si="1429"/>
        <v>0</v>
      </c>
      <c r="AK5108" s="7"/>
      <c r="AL5108" s="7"/>
      <c r="AM5108" s="7">
        <f t="shared" si="1436"/>
        <v>0</v>
      </c>
      <c r="AN5108" s="7"/>
      <c r="AO5108" s="7"/>
      <c r="AP5108" s="7">
        <f t="shared" si="1427"/>
        <v>0</v>
      </c>
    </row>
    <row r="5109" spans="1:42">
      <c r="A5109" t="s">
        <v>9182</v>
      </c>
      <c r="B5109" t="s">
        <v>9981</v>
      </c>
      <c r="C5109">
        <v>6</v>
      </c>
      <c r="E5109" t="s">
        <v>9982</v>
      </c>
      <c r="G5109" t="s">
        <v>217</v>
      </c>
      <c r="H5109" s="31">
        <v>44652</v>
      </c>
      <c r="I5109" t="s">
        <v>218</v>
      </c>
      <c r="J5109" t="s">
        <v>219</v>
      </c>
      <c r="L5109">
        <v>32</v>
      </c>
      <c r="M5109" t="s">
        <v>195</v>
      </c>
      <c r="N5109" t="s">
        <v>220</v>
      </c>
      <c r="O5109" t="s">
        <v>217</v>
      </c>
      <c r="T5109" t="s">
        <v>221</v>
      </c>
      <c r="U5109">
        <v>29202301</v>
      </c>
      <c r="V5109" s="31">
        <v>43962</v>
      </c>
      <c r="W5109" t="s">
        <v>222</v>
      </c>
      <c r="Y5109" t="s">
        <v>675</v>
      </c>
      <c r="Z5109" s="12" t="s">
        <v>81</v>
      </c>
      <c r="AA5109" t="s">
        <v>224</v>
      </c>
      <c r="AB5109">
        <v>1</v>
      </c>
      <c r="AC5109" t="s">
        <v>60</v>
      </c>
      <c r="AD5109" t="s">
        <v>61</v>
      </c>
      <c r="AE5109" s="8">
        <v>1</v>
      </c>
      <c r="AF5109" s="33"/>
      <c r="AG5109" s="7">
        <f t="shared" si="1435"/>
        <v>0</v>
      </c>
      <c r="AH5109" s="7">
        <f>$AF5109*$AB5109*$AE5109</f>
        <v>0</v>
      </c>
      <c r="AI5109" s="7">
        <f>$AF5109*$AB5109*$AE5109</f>
        <v>0</v>
      </c>
      <c r="AJ5109" s="7">
        <f t="shared" si="1429"/>
        <v>0</v>
      </c>
      <c r="AK5109" s="7">
        <f>$AF5109*$AB5109*$AE5109</f>
        <v>0</v>
      </c>
      <c r="AL5109" s="7">
        <f>$AF5109*$AB5109*$AE5109</f>
        <v>0</v>
      </c>
      <c r="AM5109" s="7">
        <f t="shared" si="1436"/>
        <v>0</v>
      </c>
      <c r="AN5109" s="7">
        <f>$AF5109*$AB5109*$AE5109</f>
        <v>0</v>
      </c>
      <c r="AO5109" s="7">
        <f>$AF5109*$AB5109*$AE5109</f>
        <v>0</v>
      </c>
      <c r="AP5109" s="7">
        <f t="shared" si="1427"/>
        <v>0</v>
      </c>
    </row>
    <row r="5110" spans="1:42">
      <c r="A5110" t="s">
        <v>9182</v>
      </c>
      <c r="B5110" t="s">
        <v>9981</v>
      </c>
      <c r="C5110">
        <v>6</v>
      </c>
      <c r="E5110" t="s">
        <v>9983</v>
      </c>
      <c r="G5110" t="s">
        <v>1806</v>
      </c>
      <c r="H5110" s="31">
        <v>43586</v>
      </c>
      <c r="I5110" t="s">
        <v>1807</v>
      </c>
      <c r="J5110" t="s">
        <v>1806</v>
      </c>
      <c r="K5110" t="s">
        <v>9984</v>
      </c>
      <c r="L5110">
        <v>56</v>
      </c>
      <c r="M5110" t="s">
        <v>54</v>
      </c>
      <c r="N5110" t="s">
        <v>1809</v>
      </c>
      <c r="O5110" t="s">
        <v>1806</v>
      </c>
      <c r="R5110" t="s">
        <v>78</v>
      </c>
      <c r="S5110" t="s">
        <v>9985</v>
      </c>
      <c r="U5110" t="s">
        <v>78</v>
      </c>
      <c r="X5110">
        <v>2017</v>
      </c>
      <c r="Y5110" t="s">
        <v>78</v>
      </c>
      <c r="Z5110" s="12" t="s">
        <v>59</v>
      </c>
      <c r="AB5110">
        <v>1</v>
      </c>
      <c r="AC5110" t="s">
        <v>60</v>
      </c>
      <c r="AD5110" t="s">
        <v>1811</v>
      </c>
      <c r="AE5110" s="8">
        <v>1</v>
      </c>
      <c r="AF5110" s="33"/>
      <c r="AG5110" s="7"/>
      <c r="AH5110" s="7">
        <f>$AF5110*$AB5110*$AE5110</f>
        <v>0</v>
      </c>
      <c r="AI5110" s="7"/>
      <c r="AJ5110" s="7">
        <f t="shared" si="1429"/>
        <v>0</v>
      </c>
      <c r="AK5110" s="7"/>
      <c r="AL5110" s="7">
        <f>$AF5110*$AB5110*$AE5110</f>
        <v>0</v>
      </c>
      <c r="AM5110" s="7"/>
      <c r="AN5110" s="7">
        <f>$AF5110*$AB5110*$AE5110</f>
        <v>0</v>
      </c>
      <c r="AO5110" s="7"/>
      <c r="AP5110" s="7">
        <f t="shared" si="1427"/>
        <v>0</v>
      </c>
    </row>
    <row r="5111" spans="1:42">
      <c r="A5111" t="s">
        <v>9182</v>
      </c>
      <c r="B5111" s="47" t="s">
        <v>9986</v>
      </c>
      <c r="C5111">
        <v>6</v>
      </c>
      <c r="D5111" t="s">
        <v>9987</v>
      </c>
      <c r="E5111" t="s">
        <v>9988</v>
      </c>
      <c r="G5111" t="s">
        <v>317</v>
      </c>
      <c r="H5111" s="31">
        <v>44652</v>
      </c>
      <c r="I5111" t="s">
        <v>230</v>
      </c>
      <c r="J5111" t="s">
        <v>231</v>
      </c>
      <c r="K5111" t="s">
        <v>7455</v>
      </c>
      <c r="L5111">
        <v>32</v>
      </c>
      <c r="M5111" t="s">
        <v>195</v>
      </c>
      <c r="N5111" t="s">
        <v>318</v>
      </c>
      <c r="O5111" t="s">
        <v>317</v>
      </c>
      <c r="V5111" s="31">
        <v>43074</v>
      </c>
      <c r="W5111" t="s">
        <v>438</v>
      </c>
      <c r="X5111">
        <v>2017</v>
      </c>
      <c r="Y5111" t="s">
        <v>438</v>
      </c>
      <c r="Z5111" s="12" t="s">
        <v>81</v>
      </c>
      <c r="AA5111" t="s">
        <v>438</v>
      </c>
      <c r="AB5111">
        <v>1</v>
      </c>
      <c r="AC5111" t="s">
        <v>60</v>
      </c>
      <c r="AD5111" t="s">
        <v>61</v>
      </c>
      <c r="AE5111" s="8">
        <v>1</v>
      </c>
      <c r="AF5111" s="33"/>
      <c r="AG5111" s="7">
        <f t="shared" ref="AG5111:AG5123" si="1440">$AF5111*$AB5111*$AE5111</f>
        <v>0</v>
      </c>
      <c r="AH5111" s="7">
        <f>$AF5111*$AB5111*$AE5111</f>
        <v>0</v>
      </c>
      <c r="AI5111" s="7">
        <f>$AF5111*$AB5111*$AE5111</f>
        <v>0</v>
      </c>
      <c r="AJ5111" s="7">
        <f t="shared" si="1429"/>
        <v>0</v>
      </c>
      <c r="AK5111" s="7">
        <f>$AF5111*$AB5111*$AE5111</f>
        <v>0</v>
      </c>
      <c r="AL5111" s="7">
        <f>$AF5111*$AB5111*$AE5111</f>
        <v>0</v>
      </c>
      <c r="AM5111" s="7">
        <f t="shared" ref="AM5111:AM5123" si="1441">$AF5111*$AB5111*$AE5111</f>
        <v>0</v>
      </c>
      <c r="AN5111" s="7">
        <f>$AF5111*$AB5111*$AE5111</f>
        <v>0</v>
      </c>
      <c r="AO5111" s="7">
        <f>$AF5111*$AB5111*$AE5111</f>
        <v>0</v>
      </c>
      <c r="AP5111" s="7">
        <f t="shared" si="1427"/>
        <v>0</v>
      </c>
    </row>
    <row r="5112" spans="1:42">
      <c r="A5112" t="s">
        <v>9182</v>
      </c>
      <c r="B5112" s="47" t="s">
        <v>9986</v>
      </c>
      <c r="C5112">
        <v>6</v>
      </c>
      <c r="D5112" t="s">
        <v>9987</v>
      </c>
      <c r="E5112" t="s">
        <v>9989</v>
      </c>
      <c r="G5112" t="s">
        <v>317</v>
      </c>
      <c r="H5112" s="31">
        <v>44652</v>
      </c>
      <c r="I5112" t="s">
        <v>230</v>
      </c>
      <c r="J5112" t="s">
        <v>231</v>
      </c>
      <c r="K5112" t="s">
        <v>7455</v>
      </c>
      <c r="L5112">
        <v>32</v>
      </c>
      <c r="M5112" t="s">
        <v>195</v>
      </c>
      <c r="N5112" t="s">
        <v>318</v>
      </c>
      <c r="O5112" t="s">
        <v>317</v>
      </c>
      <c r="V5112" s="31">
        <v>43074</v>
      </c>
      <c r="W5112" t="s">
        <v>438</v>
      </c>
      <c r="X5112">
        <v>2017</v>
      </c>
      <c r="Y5112" t="s">
        <v>438</v>
      </c>
      <c r="Z5112" s="12" t="s">
        <v>81</v>
      </c>
      <c r="AA5112" t="s">
        <v>438</v>
      </c>
      <c r="AB5112">
        <v>1</v>
      </c>
      <c r="AC5112" t="s">
        <v>60</v>
      </c>
      <c r="AD5112" t="s">
        <v>61</v>
      </c>
      <c r="AE5112" s="8">
        <v>1</v>
      </c>
      <c r="AF5112" s="33"/>
      <c r="AG5112" s="7">
        <f t="shared" si="1440"/>
        <v>0</v>
      </c>
      <c r="AH5112" s="7">
        <f>$AF5112*$AB5112*$AE5112</f>
        <v>0</v>
      </c>
      <c r="AI5112" s="7">
        <f>$AF5112*$AB5112*$AE5112</f>
        <v>0</v>
      </c>
      <c r="AJ5112" s="7">
        <f t="shared" si="1429"/>
        <v>0</v>
      </c>
      <c r="AK5112" s="7">
        <f>$AF5112*$AB5112*$AE5112</f>
        <v>0</v>
      </c>
      <c r="AL5112" s="7">
        <f>$AF5112*$AB5112*$AE5112</f>
        <v>0</v>
      </c>
      <c r="AM5112" s="7">
        <f t="shared" si="1441"/>
        <v>0</v>
      </c>
      <c r="AN5112" s="7">
        <f>$AF5112*$AB5112*$AE5112</f>
        <v>0</v>
      </c>
      <c r="AO5112" s="7">
        <f>$AF5112*$AB5112*$AE5112</f>
        <v>0</v>
      </c>
      <c r="AP5112" s="7">
        <f t="shared" si="1427"/>
        <v>0</v>
      </c>
    </row>
    <row r="5113" spans="1:42">
      <c r="A5113" t="s">
        <v>9182</v>
      </c>
      <c r="B5113" s="47" t="s">
        <v>9986</v>
      </c>
      <c r="C5113">
        <v>6</v>
      </c>
      <c r="D5113" t="s">
        <v>9987</v>
      </c>
      <c r="E5113" t="s">
        <v>9990</v>
      </c>
      <c r="G5113" t="s">
        <v>449</v>
      </c>
      <c r="H5113" s="31">
        <v>44621</v>
      </c>
      <c r="I5113" t="s">
        <v>131</v>
      </c>
      <c r="J5113" t="s">
        <v>132</v>
      </c>
      <c r="L5113">
        <v>57</v>
      </c>
      <c r="M5113" t="s">
        <v>133</v>
      </c>
      <c r="N5113" t="s">
        <v>134</v>
      </c>
      <c r="O5113" t="s">
        <v>132</v>
      </c>
      <c r="R5113" t="s">
        <v>135</v>
      </c>
      <c r="S5113" t="s">
        <v>4461</v>
      </c>
      <c r="V5113" s="31">
        <v>43101</v>
      </c>
      <c r="X5113">
        <v>2017</v>
      </c>
      <c r="Y5113" t="s">
        <v>135</v>
      </c>
      <c r="Z5113" s="12" t="s">
        <v>59</v>
      </c>
      <c r="AB5113">
        <v>1</v>
      </c>
      <c r="AC5113" t="s">
        <v>60</v>
      </c>
      <c r="AD5113" t="s">
        <v>137</v>
      </c>
      <c r="AE5113" s="8">
        <v>1</v>
      </c>
      <c r="AF5113" s="33"/>
      <c r="AG5113" s="7">
        <f t="shared" si="1440"/>
        <v>0</v>
      </c>
      <c r="AH5113" s="7"/>
      <c r="AI5113" s="7"/>
      <c r="AJ5113" s="7">
        <f t="shared" si="1429"/>
        <v>0</v>
      </c>
      <c r="AK5113" s="7"/>
      <c r="AL5113" s="7"/>
      <c r="AM5113" s="7">
        <f t="shared" si="1441"/>
        <v>0</v>
      </c>
      <c r="AN5113" s="7"/>
      <c r="AO5113" s="7"/>
      <c r="AP5113" s="7">
        <f t="shared" si="1427"/>
        <v>0</v>
      </c>
    </row>
    <row r="5114" spans="1:42">
      <c r="A5114" t="s">
        <v>9182</v>
      </c>
      <c r="B5114" s="47" t="s">
        <v>9986</v>
      </c>
      <c r="C5114">
        <v>6</v>
      </c>
      <c r="D5114" t="s">
        <v>9987</v>
      </c>
      <c r="E5114" t="s">
        <v>9991</v>
      </c>
      <c r="G5114" t="s">
        <v>130</v>
      </c>
      <c r="H5114" s="31">
        <v>44621</v>
      </c>
      <c r="I5114" t="s">
        <v>131</v>
      </c>
      <c r="J5114" t="s">
        <v>132</v>
      </c>
      <c r="L5114">
        <v>57</v>
      </c>
      <c r="M5114" t="s">
        <v>133</v>
      </c>
      <c r="N5114" t="s">
        <v>134</v>
      </c>
      <c r="O5114" t="s">
        <v>132</v>
      </c>
      <c r="R5114" t="s">
        <v>135</v>
      </c>
      <c r="S5114" t="s">
        <v>2707</v>
      </c>
      <c r="V5114" s="31">
        <v>43101</v>
      </c>
      <c r="X5114">
        <v>2017</v>
      </c>
      <c r="Y5114" t="s">
        <v>135</v>
      </c>
      <c r="Z5114" s="12" t="s">
        <v>59</v>
      </c>
      <c r="AB5114">
        <v>1</v>
      </c>
      <c r="AC5114" t="s">
        <v>60</v>
      </c>
      <c r="AD5114" t="s">
        <v>137</v>
      </c>
      <c r="AE5114" s="8">
        <v>1</v>
      </c>
      <c r="AF5114" s="33"/>
      <c r="AG5114" s="7">
        <f t="shared" si="1440"/>
        <v>0</v>
      </c>
      <c r="AH5114" s="7"/>
      <c r="AI5114" s="7"/>
      <c r="AJ5114" s="7">
        <f t="shared" si="1429"/>
        <v>0</v>
      </c>
      <c r="AK5114" s="7"/>
      <c r="AL5114" s="7"/>
      <c r="AM5114" s="7">
        <f t="shared" si="1441"/>
        <v>0</v>
      </c>
      <c r="AN5114" s="7"/>
      <c r="AO5114" s="7"/>
      <c r="AP5114" s="7">
        <f t="shared" ref="AP5114:AP5177" si="1442">$AF5114*$AB5114*$AE5114</f>
        <v>0</v>
      </c>
    </row>
    <row r="5115" spans="1:42">
      <c r="A5115" t="s">
        <v>9182</v>
      </c>
      <c r="B5115" s="47" t="s">
        <v>9992</v>
      </c>
      <c r="C5115">
        <v>6</v>
      </c>
      <c r="D5115" t="s">
        <v>9993</v>
      </c>
      <c r="E5115" t="s">
        <v>9994</v>
      </c>
      <c r="G5115" t="s">
        <v>317</v>
      </c>
      <c r="H5115" s="31">
        <v>44652</v>
      </c>
      <c r="I5115" t="s">
        <v>230</v>
      </c>
      <c r="J5115" t="s">
        <v>231</v>
      </c>
      <c r="K5115" t="s">
        <v>7455</v>
      </c>
      <c r="L5115">
        <v>32</v>
      </c>
      <c r="M5115" t="s">
        <v>195</v>
      </c>
      <c r="N5115" t="s">
        <v>318</v>
      </c>
      <c r="O5115" t="s">
        <v>317</v>
      </c>
      <c r="V5115" s="31">
        <v>43074</v>
      </c>
      <c r="W5115" t="s">
        <v>438</v>
      </c>
      <c r="X5115">
        <v>2017</v>
      </c>
      <c r="Y5115" t="s">
        <v>438</v>
      </c>
      <c r="Z5115" s="12" t="s">
        <v>81</v>
      </c>
      <c r="AA5115" t="s">
        <v>438</v>
      </c>
      <c r="AB5115">
        <v>1</v>
      </c>
      <c r="AC5115" t="s">
        <v>60</v>
      </c>
      <c r="AD5115" t="s">
        <v>61</v>
      </c>
      <c r="AE5115" s="8">
        <v>1</v>
      </c>
      <c r="AF5115" s="33"/>
      <c r="AG5115" s="7">
        <f t="shared" si="1440"/>
        <v>0</v>
      </c>
      <c r="AH5115" s="7">
        <f>$AF5115*$AB5115*$AE5115</f>
        <v>0</v>
      </c>
      <c r="AI5115" s="7">
        <f>$AF5115*$AB5115*$AE5115</f>
        <v>0</v>
      </c>
      <c r="AJ5115" s="7">
        <f t="shared" si="1429"/>
        <v>0</v>
      </c>
      <c r="AK5115" s="7">
        <f>$AF5115*$AB5115*$AE5115</f>
        <v>0</v>
      </c>
      <c r="AL5115" s="7">
        <f>$AF5115*$AB5115*$AE5115</f>
        <v>0</v>
      </c>
      <c r="AM5115" s="7">
        <f t="shared" si="1441"/>
        <v>0</v>
      </c>
      <c r="AN5115" s="7">
        <f>$AF5115*$AB5115*$AE5115</f>
        <v>0</v>
      </c>
      <c r="AO5115" s="7">
        <f>$AF5115*$AB5115*$AE5115</f>
        <v>0</v>
      </c>
      <c r="AP5115" s="7">
        <f t="shared" si="1442"/>
        <v>0</v>
      </c>
    </row>
    <row r="5116" spans="1:42">
      <c r="A5116" t="s">
        <v>9182</v>
      </c>
      <c r="B5116" s="47" t="s">
        <v>9992</v>
      </c>
      <c r="C5116">
        <v>6</v>
      </c>
      <c r="D5116" t="s">
        <v>9993</v>
      </c>
      <c r="E5116" t="s">
        <v>9995</v>
      </c>
      <c r="G5116" t="s">
        <v>130</v>
      </c>
      <c r="H5116" s="31">
        <v>44621</v>
      </c>
      <c r="I5116" t="s">
        <v>131</v>
      </c>
      <c r="J5116" t="s">
        <v>132</v>
      </c>
      <c r="L5116">
        <v>57</v>
      </c>
      <c r="M5116" t="s">
        <v>133</v>
      </c>
      <c r="N5116" t="s">
        <v>134</v>
      </c>
      <c r="O5116" t="s">
        <v>132</v>
      </c>
      <c r="R5116" t="s">
        <v>135</v>
      </c>
      <c r="S5116" t="s">
        <v>2707</v>
      </c>
      <c r="V5116" s="31">
        <v>43101</v>
      </c>
      <c r="X5116">
        <v>2017</v>
      </c>
      <c r="Y5116" t="s">
        <v>135</v>
      </c>
      <c r="Z5116" s="12" t="s">
        <v>59</v>
      </c>
      <c r="AB5116">
        <v>1</v>
      </c>
      <c r="AC5116" t="s">
        <v>60</v>
      </c>
      <c r="AD5116" t="s">
        <v>137</v>
      </c>
      <c r="AE5116" s="8">
        <v>1</v>
      </c>
      <c r="AF5116" s="33"/>
      <c r="AG5116" s="7">
        <f t="shared" si="1440"/>
        <v>0</v>
      </c>
      <c r="AH5116" s="7"/>
      <c r="AI5116" s="7"/>
      <c r="AJ5116" s="7">
        <f t="shared" si="1429"/>
        <v>0</v>
      </c>
      <c r="AK5116" s="7"/>
      <c r="AL5116" s="7"/>
      <c r="AM5116" s="7">
        <f t="shared" si="1441"/>
        <v>0</v>
      </c>
      <c r="AN5116" s="7"/>
      <c r="AO5116" s="7"/>
      <c r="AP5116" s="7">
        <f t="shared" si="1442"/>
        <v>0</v>
      </c>
    </row>
    <row r="5117" spans="1:42">
      <c r="A5117" t="s">
        <v>9182</v>
      </c>
      <c r="B5117" s="47" t="s">
        <v>9992</v>
      </c>
      <c r="C5117">
        <v>6</v>
      </c>
      <c r="D5117" t="s">
        <v>9993</v>
      </c>
      <c r="E5117" t="s">
        <v>9996</v>
      </c>
      <c r="G5117" t="s">
        <v>449</v>
      </c>
      <c r="H5117" s="31">
        <v>44621</v>
      </c>
      <c r="I5117" t="s">
        <v>131</v>
      </c>
      <c r="J5117" t="s">
        <v>132</v>
      </c>
      <c r="L5117">
        <v>57</v>
      </c>
      <c r="M5117" t="s">
        <v>133</v>
      </c>
      <c r="N5117" t="s">
        <v>134</v>
      </c>
      <c r="O5117" t="s">
        <v>132</v>
      </c>
      <c r="R5117" t="s">
        <v>135</v>
      </c>
      <c r="S5117" t="s">
        <v>4461</v>
      </c>
      <c r="V5117" s="31">
        <v>43101</v>
      </c>
      <c r="X5117">
        <v>2017</v>
      </c>
      <c r="Y5117" t="s">
        <v>135</v>
      </c>
      <c r="Z5117" s="12" t="s">
        <v>59</v>
      </c>
      <c r="AB5117">
        <v>1</v>
      </c>
      <c r="AC5117" t="s">
        <v>60</v>
      </c>
      <c r="AD5117" t="s">
        <v>137</v>
      </c>
      <c r="AE5117" s="8">
        <v>1</v>
      </c>
      <c r="AF5117" s="33"/>
      <c r="AG5117" s="7">
        <f t="shared" si="1440"/>
        <v>0</v>
      </c>
      <c r="AH5117" s="7"/>
      <c r="AI5117" s="7"/>
      <c r="AJ5117" s="7">
        <f t="shared" si="1429"/>
        <v>0</v>
      </c>
      <c r="AK5117" s="7"/>
      <c r="AL5117" s="7"/>
      <c r="AM5117" s="7">
        <f t="shared" si="1441"/>
        <v>0</v>
      </c>
      <c r="AN5117" s="7"/>
      <c r="AO5117" s="7"/>
      <c r="AP5117" s="7">
        <f t="shared" si="1442"/>
        <v>0</v>
      </c>
    </row>
    <row r="5118" spans="1:42">
      <c r="A5118" t="s">
        <v>9182</v>
      </c>
      <c r="B5118" s="47" t="s">
        <v>9997</v>
      </c>
      <c r="C5118">
        <v>6</v>
      </c>
      <c r="D5118" t="s">
        <v>9998</v>
      </c>
      <c r="E5118" t="s">
        <v>9999</v>
      </c>
      <c r="G5118" t="s">
        <v>317</v>
      </c>
      <c r="H5118" s="31">
        <v>44652</v>
      </c>
      <c r="I5118" t="s">
        <v>230</v>
      </c>
      <c r="J5118" t="s">
        <v>231</v>
      </c>
      <c r="K5118" t="s">
        <v>7455</v>
      </c>
      <c r="L5118">
        <v>32</v>
      </c>
      <c r="M5118" t="s">
        <v>195</v>
      </c>
      <c r="N5118" t="s">
        <v>318</v>
      </c>
      <c r="O5118" t="s">
        <v>317</v>
      </c>
      <c r="V5118" s="31">
        <v>43074</v>
      </c>
      <c r="W5118" t="s">
        <v>438</v>
      </c>
      <c r="X5118">
        <v>2017</v>
      </c>
      <c r="Y5118" t="s">
        <v>438</v>
      </c>
      <c r="Z5118" s="12" t="s">
        <v>81</v>
      </c>
      <c r="AA5118" t="s">
        <v>438</v>
      </c>
      <c r="AB5118">
        <v>1</v>
      </c>
      <c r="AC5118" t="s">
        <v>60</v>
      </c>
      <c r="AD5118" t="s">
        <v>61</v>
      </c>
      <c r="AE5118" s="8">
        <v>1</v>
      </c>
      <c r="AF5118" s="33"/>
      <c r="AG5118" s="7">
        <f t="shared" si="1440"/>
        <v>0</v>
      </c>
      <c r="AH5118" s="7">
        <f t="shared" ref="AH5118:AI5123" si="1443">$AF5118*$AB5118*$AE5118</f>
        <v>0</v>
      </c>
      <c r="AI5118" s="7">
        <f t="shared" si="1443"/>
        <v>0</v>
      </c>
      <c r="AJ5118" s="7">
        <f t="shared" si="1429"/>
        <v>0</v>
      </c>
      <c r="AK5118" s="7">
        <f t="shared" ref="AK5118:AL5123" si="1444">$AF5118*$AB5118*$AE5118</f>
        <v>0</v>
      </c>
      <c r="AL5118" s="7">
        <f t="shared" si="1444"/>
        <v>0</v>
      </c>
      <c r="AM5118" s="7">
        <f t="shared" si="1441"/>
        <v>0</v>
      </c>
      <c r="AN5118" s="7">
        <f t="shared" ref="AN5118:AO5123" si="1445">$AF5118*$AB5118*$AE5118</f>
        <v>0</v>
      </c>
      <c r="AO5118" s="7">
        <f t="shared" si="1445"/>
        <v>0</v>
      </c>
      <c r="AP5118" s="7">
        <f t="shared" si="1442"/>
        <v>0</v>
      </c>
    </row>
    <row r="5119" spans="1:42">
      <c r="A5119" t="s">
        <v>9182</v>
      </c>
      <c r="B5119" s="47" t="s">
        <v>9997</v>
      </c>
      <c r="C5119">
        <v>6</v>
      </c>
      <c r="D5119" t="s">
        <v>9998</v>
      </c>
      <c r="E5119" t="s">
        <v>10000</v>
      </c>
      <c r="G5119" t="s">
        <v>317</v>
      </c>
      <c r="H5119" s="31">
        <v>44652</v>
      </c>
      <c r="I5119" t="s">
        <v>230</v>
      </c>
      <c r="J5119" t="s">
        <v>231</v>
      </c>
      <c r="K5119" t="s">
        <v>9967</v>
      </c>
      <c r="L5119">
        <v>32</v>
      </c>
      <c r="M5119" t="s">
        <v>195</v>
      </c>
      <c r="N5119" t="s">
        <v>318</v>
      </c>
      <c r="O5119" t="s">
        <v>317</v>
      </c>
      <c r="V5119" s="31">
        <v>43074</v>
      </c>
      <c r="W5119" t="s">
        <v>438</v>
      </c>
      <c r="X5119">
        <v>2017</v>
      </c>
      <c r="Y5119" t="s">
        <v>438</v>
      </c>
      <c r="Z5119" s="12" t="s">
        <v>81</v>
      </c>
      <c r="AA5119" t="s">
        <v>438</v>
      </c>
      <c r="AB5119">
        <v>1</v>
      </c>
      <c r="AC5119" t="s">
        <v>60</v>
      </c>
      <c r="AD5119" t="s">
        <v>61</v>
      </c>
      <c r="AE5119" s="8">
        <v>1</v>
      </c>
      <c r="AF5119" s="33"/>
      <c r="AG5119" s="7">
        <f t="shared" si="1440"/>
        <v>0</v>
      </c>
      <c r="AH5119" s="7">
        <f t="shared" si="1443"/>
        <v>0</v>
      </c>
      <c r="AI5119" s="7">
        <f t="shared" si="1443"/>
        <v>0</v>
      </c>
      <c r="AJ5119" s="7">
        <f t="shared" si="1429"/>
        <v>0</v>
      </c>
      <c r="AK5119" s="7">
        <f t="shared" si="1444"/>
        <v>0</v>
      </c>
      <c r="AL5119" s="7">
        <f t="shared" si="1444"/>
        <v>0</v>
      </c>
      <c r="AM5119" s="7">
        <f t="shared" si="1441"/>
        <v>0</v>
      </c>
      <c r="AN5119" s="7">
        <f t="shared" si="1445"/>
        <v>0</v>
      </c>
      <c r="AO5119" s="7">
        <f t="shared" si="1445"/>
        <v>0</v>
      </c>
      <c r="AP5119" s="7">
        <f t="shared" si="1442"/>
        <v>0</v>
      </c>
    </row>
    <row r="5120" spans="1:42">
      <c r="A5120" t="s">
        <v>9182</v>
      </c>
      <c r="B5120" s="47" t="s">
        <v>9997</v>
      </c>
      <c r="C5120">
        <v>6</v>
      </c>
      <c r="D5120" t="s">
        <v>9998</v>
      </c>
      <c r="E5120" t="s">
        <v>10001</v>
      </c>
      <c r="G5120" t="s">
        <v>164</v>
      </c>
      <c r="H5120" s="31">
        <v>45017</v>
      </c>
      <c r="I5120" t="s">
        <v>165</v>
      </c>
      <c r="J5120" t="s">
        <v>166</v>
      </c>
      <c r="L5120">
        <v>65</v>
      </c>
      <c r="M5120" t="s">
        <v>151</v>
      </c>
      <c r="N5120" t="s">
        <v>167</v>
      </c>
      <c r="O5120" t="s">
        <v>168</v>
      </c>
      <c r="Q5120" t="s">
        <v>995</v>
      </c>
      <c r="W5120" t="s">
        <v>157</v>
      </c>
      <c r="X5120">
        <v>2017</v>
      </c>
      <c r="Z5120" s="12" t="s">
        <v>158</v>
      </c>
      <c r="AB5120">
        <v>1</v>
      </c>
      <c r="AC5120" t="s">
        <v>60</v>
      </c>
      <c r="AD5120" t="s">
        <v>61</v>
      </c>
      <c r="AE5120" s="8">
        <v>1</v>
      </c>
      <c r="AF5120" s="33"/>
      <c r="AG5120" s="7">
        <f t="shared" si="1440"/>
        <v>0</v>
      </c>
      <c r="AH5120" s="7">
        <f t="shared" si="1443"/>
        <v>0</v>
      </c>
      <c r="AI5120" s="7">
        <f t="shared" si="1443"/>
        <v>0</v>
      </c>
      <c r="AJ5120" s="7">
        <f t="shared" si="1429"/>
        <v>0</v>
      </c>
      <c r="AK5120" s="7">
        <f t="shared" si="1444"/>
        <v>0</v>
      </c>
      <c r="AL5120" s="7">
        <f t="shared" si="1444"/>
        <v>0</v>
      </c>
      <c r="AM5120" s="7">
        <f t="shared" si="1441"/>
        <v>0</v>
      </c>
      <c r="AN5120" s="7">
        <f t="shared" si="1445"/>
        <v>0</v>
      </c>
      <c r="AO5120" s="7">
        <f t="shared" si="1445"/>
        <v>0</v>
      </c>
      <c r="AP5120" s="7">
        <f t="shared" si="1442"/>
        <v>0</v>
      </c>
    </row>
    <row r="5121" spans="1:42">
      <c r="A5121" t="s">
        <v>9182</v>
      </c>
      <c r="B5121" s="47" t="s">
        <v>9997</v>
      </c>
      <c r="C5121">
        <v>6</v>
      </c>
      <c r="D5121" t="s">
        <v>9998</v>
      </c>
      <c r="E5121" t="s">
        <v>10002</v>
      </c>
      <c r="G5121" t="s">
        <v>898</v>
      </c>
      <c r="H5121" s="31">
        <v>45017</v>
      </c>
      <c r="I5121" t="s">
        <v>899</v>
      </c>
      <c r="J5121" t="s">
        <v>898</v>
      </c>
      <c r="L5121">
        <v>65</v>
      </c>
      <c r="M5121" t="s">
        <v>151</v>
      </c>
      <c r="N5121" t="s">
        <v>900</v>
      </c>
      <c r="O5121" t="s">
        <v>898</v>
      </c>
      <c r="W5121" t="s">
        <v>157</v>
      </c>
      <c r="Z5121" s="12" t="s">
        <v>158</v>
      </c>
      <c r="AB5121">
        <v>1</v>
      </c>
      <c r="AC5121" t="s">
        <v>60</v>
      </c>
      <c r="AD5121" t="s">
        <v>61</v>
      </c>
      <c r="AE5121" s="8">
        <v>1</v>
      </c>
      <c r="AF5121" s="33"/>
      <c r="AG5121" s="7">
        <f t="shared" si="1440"/>
        <v>0</v>
      </c>
      <c r="AH5121" s="7">
        <f t="shared" si="1443"/>
        <v>0</v>
      </c>
      <c r="AI5121" s="7">
        <f t="shared" si="1443"/>
        <v>0</v>
      </c>
      <c r="AJ5121" s="7">
        <f t="shared" si="1429"/>
        <v>0</v>
      </c>
      <c r="AK5121" s="7">
        <f t="shared" si="1444"/>
        <v>0</v>
      </c>
      <c r="AL5121" s="7">
        <f t="shared" si="1444"/>
        <v>0</v>
      </c>
      <c r="AM5121" s="7">
        <f t="shared" si="1441"/>
        <v>0</v>
      </c>
      <c r="AN5121" s="7">
        <f t="shared" si="1445"/>
        <v>0</v>
      </c>
      <c r="AO5121" s="7">
        <f t="shared" si="1445"/>
        <v>0</v>
      </c>
      <c r="AP5121" s="7">
        <f t="shared" si="1442"/>
        <v>0</v>
      </c>
    </row>
    <row r="5122" spans="1:42">
      <c r="A5122" t="s">
        <v>9182</v>
      </c>
      <c r="B5122" t="s">
        <v>10003</v>
      </c>
      <c r="C5122">
        <v>6</v>
      </c>
      <c r="E5122" t="s">
        <v>10004</v>
      </c>
      <c r="G5122" t="s">
        <v>164</v>
      </c>
      <c r="H5122" s="31">
        <v>44105</v>
      </c>
      <c r="I5122" t="s">
        <v>165</v>
      </c>
      <c r="J5122" t="s">
        <v>166</v>
      </c>
      <c r="L5122">
        <v>65</v>
      </c>
      <c r="M5122" t="s">
        <v>151</v>
      </c>
      <c r="N5122" t="s">
        <v>167</v>
      </c>
      <c r="O5122" t="s">
        <v>168</v>
      </c>
      <c r="Q5122" t="s">
        <v>995</v>
      </c>
      <c r="R5122" t="s">
        <v>996</v>
      </c>
      <c r="V5122" s="31">
        <v>44817</v>
      </c>
      <c r="W5122" t="s">
        <v>157</v>
      </c>
      <c r="X5122">
        <v>2022</v>
      </c>
      <c r="Y5122" t="s">
        <v>169</v>
      </c>
      <c r="Z5122" s="12" t="s">
        <v>158</v>
      </c>
      <c r="AA5122" t="s">
        <v>170</v>
      </c>
      <c r="AB5122">
        <v>1</v>
      </c>
      <c r="AC5122" t="s">
        <v>60</v>
      </c>
      <c r="AD5122" t="s">
        <v>61</v>
      </c>
      <c r="AE5122" s="8">
        <v>1</v>
      </c>
      <c r="AF5122" s="33"/>
      <c r="AG5122" s="7">
        <f t="shared" si="1440"/>
        <v>0</v>
      </c>
      <c r="AH5122" s="7">
        <f t="shared" si="1443"/>
        <v>0</v>
      </c>
      <c r="AI5122" s="7">
        <f t="shared" si="1443"/>
        <v>0</v>
      </c>
      <c r="AJ5122" s="7">
        <f t="shared" si="1429"/>
        <v>0</v>
      </c>
      <c r="AK5122" s="7">
        <f t="shared" si="1444"/>
        <v>0</v>
      </c>
      <c r="AL5122" s="7">
        <f t="shared" si="1444"/>
        <v>0</v>
      </c>
      <c r="AM5122" s="7">
        <f t="shared" si="1441"/>
        <v>0</v>
      </c>
      <c r="AN5122" s="7">
        <f t="shared" si="1445"/>
        <v>0</v>
      </c>
      <c r="AO5122" s="7">
        <f t="shared" si="1445"/>
        <v>0</v>
      </c>
      <c r="AP5122" s="7">
        <f t="shared" si="1442"/>
        <v>0</v>
      </c>
    </row>
    <row r="5123" spans="1:42">
      <c r="A5123" t="s">
        <v>9182</v>
      </c>
      <c r="B5123" t="s">
        <v>10005</v>
      </c>
      <c r="C5123">
        <v>6</v>
      </c>
      <c r="D5123" t="s">
        <v>2788</v>
      </c>
      <c r="E5123" t="s">
        <v>10006</v>
      </c>
      <c r="G5123" t="s">
        <v>148</v>
      </c>
      <c r="H5123" s="31">
        <v>44105</v>
      </c>
      <c r="I5123" t="s">
        <v>149</v>
      </c>
      <c r="J5123" t="s">
        <v>148</v>
      </c>
      <c r="K5123" t="s">
        <v>150</v>
      </c>
      <c r="L5123">
        <v>65</v>
      </c>
      <c r="M5123" t="s">
        <v>151</v>
      </c>
      <c r="N5123" t="s">
        <v>152</v>
      </c>
      <c r="O5123" t="s">
        <v>153</v>
      </c>
      <c r="Q5123" t="s">
        <v>154</v>
      </c>
      <c r="R5123" t="s">
        <v>155</v>
      </c>
      <c r="S5123" t="s">
        <v>156</v>
      </c>
      <c r="V5123" s="31">
        <v>43101</v>
      </c>
      <c r="W5123" t="s">
        <v>157</v>
      </c>
      <c r="X5123">
        <v>2017</v>
      </c>
      <c r="Y5123" t="s">
        <v>155</v>
      </c>
      <c r="Z5123" s="12" t="s">
        <v>158</v>
      </c>
      <c r="AA5123" t="s">
        <v>159</v>
      </c>
      <c r="AB5123">
        <v>1</v>
      </c>
      <c r="AC5123" t="s">
        <v>60</v>
      </c>
      <c r="AD5123" t="s">
        <v>61</v>
      </c>
      <c r="AE5123" s="8">
        <v>1</v>
      </c>
      <c r="AF5123" s="33"/>
      <c r="AG5123" s="7">
        <f t="shared" si="1440"/>
        <v>0</v>
      </c>
      <c r="AH5123" s="7">
        <f t="shared" si="1443"/>
        <v>0</v>
      </c>
      <c r="AI5123" s="7">
        <f t="shared" si="1443"/>
        <v>0</v>
      </c>
      <c r="AJ5123" s="7">
        <f t="shared" si="1429"/>
        <v>0</v>
      </c>
      <c r="AK5123" s="7">
        <f t="shared" si="1444"/>
        <v>0</v>
      </c>
      <c r="AL5123" s="7">
        <f t="shared" si="1444"/>
        <v>0</v>
      </c>
      <c r="AM5123" s="7">
        <f t="shared" si="1441"/>
        <v>0</v>
      </c>
      <c r="AN5123" s="7">
        <f t="shared" si="1445"/>
        <v>0</v>
      </c>
      <c r="AO5123" s="7">
        <f t="shared" si="1445"/>
        <v>0</v>
      </c>
      <c r="AP5123" s="7">
        <f t="shared" si="1442"/>
        <v>0</v>
      </c>
    </row>
    <row r="5124" spans="1:42">
      <c r="A5124" t="s">
        <v>9182</v>
      </c>
      <c r="B5124" t="s">
        <v>10005</v>
      </c>
      <c r="C5124">
        <v>6</v>
      </c>
      <c r="E5124" t="s">
        <v>10007</v>
      </c>
      <c r="G5124" t="s">
        <v>1806</v>
      </c>
      <c r="H5124" s="31">
        <v>43586</v>
      </c>
      <c r="I5124" t="s">
        <v>1807</v>
      </c>
      <c r="J5124" t="s">
        <v>1806</v>
      </c>
      <c r="K5124" t="s">
        <v>9984</v>
      </c>
      <c r="L5124">
        <v>56</v>
      </c>
      <c r="M5124" t="s">
        <v>54</v>
      </c>
      <c r="N5124" t="s">
        <v>1809</v>
      </c>
      <c r="O5124" t="s">
        <v>1806</v>
      </c>
      <c r="R5124" t="s">
        <v>78</v>
      </c>
      <c r="S5124" t="s">
        <v>9985</v>
      </c>
      <c r="U5124" t="s">
        <v>78</v>
      </c>
      <c r="X5124">
        <v>2017</v>
      </c>
      <c r="Y5124" t="s">
        <v>78</v>
      </c>
      <c r="Z5124" s="12" t="s">
        <v>59</v>
      </c>
      <c r="AB5124">
        <v>1</v>
      </c>
      <c r="AC5124" t="s">
        <v>60</v>
      </c>
      <c r="AD5124" t="s">
        <v>1811</v>
      </c>
      <c r="AE5124" s="8">
        <v>1</v>
      </c>
      <c r="AF5124" s="33"/>
      <c r="AG5124" s="7"/>
      <c r="AH5124" s="7">
        <f t="shared" ref="AH5124:AH5136" si="1446">$AF5124*$AB5124*$AE5124</f>
        <v>0</v>
      </c>
      <c r="AI5124" s="7"/>
      <c r="AJ5124" s="7">
        <f t="shared" ref="AJ5124:AJ5187" si="1447">$AF5124*$AB5124*$AE5124</f>
        <v>0</v>
      </c>
      <c r="AK5124" s="7"/>
      <c r="AL5124" s="7">
        <f t="shared" ref="AL5124:AL5136" si="1448">$AF5124*$AB5124*$AE5124</f>
        <v>0</v>
      </c>
      <c r="AM5124" s="7"/>
      <c r="AN5124" s="7">
        <f t="shared" ref="AN5124:AN5136" si="1449">$AF5124*$AB5124*$AE5124</f>
        <v>0</v>
      </c>
      <c r="AO5124" s="7"/>
      <c r="AP5124" s="7">
        <f t="shared" si="1442"/>
        <v>0</v>
      </c>
    </row>
    <row r="5125" spans="1:42">
      <c r="A5125" t="s">
        <v>9182</v>
      </c>
      <c r="B5125" s="47" t="s">
        <v>10008</v>
      </c>
      <c r="C5125">
        <v>6</v>
      </c>
      <c r="D5125" t="s">
        <v>10009</v>
      </c>
      <c r="E5125" t="s">
        <v>10010</v>
      </c>
      <c r="G5125" t="s">
        <v>317</v>
      </c>
      <c r="H5125" s="31">
        <v>44652</v>
      </c>
      <c r="I5125" t="s">
        <v>230</v>
      </c>
      <c r="J5125" t="s">
        <v>231</v>
      </c>
      <c r="K5125" t="s">
        <v>9967</v>
      </c>
      <c r="L5125">
        <v>32</v>
      </c>
      <c r="M5125" t="s">
        <v>195</v>
      </c>
      <c r="N5125" t="s">
        <v>318</v>
      </c>
      <c r="O5125" t="s">
        <v>317</v>
      </c>
      <c r="V5125" s="31">
        <v>43074</v>
      </c>
      <c r="W5125" t="s">
        <v>438</v>
      </c>
      <c r="X5125">
        <v>2017</v>
      </c>
      <c r="Y5125" t="s">
        <v>438</v>
      </c>
      <c r="Z5125" s="12" t="s">
        <v>81</v>
      </c>
      <c r="AA5125" t="s">
        <v>438</v>
      </c>
      <c r="AB5125">
        <v>1</v>
      </c>
      <c r="AC5125" t="s">
        <v>60</v>
      </c>
      <c r="AD5125" t="s">
        <v>61</v>
      </c>
      <c r="AE5125" s="8">
        <v>1</v>
      </c>
      <c r="AF5125" s="33"/>
      <c r="AG5125" s="7">
        <f t="shared" ref="AG5125:AG5156" si="1450">$AF5125*$AB5125*$AE5125</f>
        <v>0</v>
      </c>
      <c r="AH5125" s="7">
        <f t="shared" si="1446"/>
        <v>0</v>
      </c>
      <c r="AI5125" s="7">
        <f t="shared" ref="AI5125:AI5136" si="1451">$AF5125*$AB5125*$AE5125</f>
        <v>0</v>
      </c>
      <c r="AJ5125" s="7">
        <f t="shared" si="1447"/>
        <v>0</v>
      </c>
      <c r="AK5125" s="7">
        <f t="shared" ref="AK5125:AK5136" si="1452">$AF5125*$AB5125*$AE5125</f>
        <v>0</v>
      </c>
      <c r="AL5125" s="7">
        <f t="shared" si="1448"/>
        <v>0</v>
      </c>
      <c r="AM5125" s="7">
        <f t="shared" ref="AM5125:AM5156" si="1453">$AF5125*$AB5125*$AE5125</f>
        <v>0</v>
      </c>
      <c r="AN5125" s="7">
        <f t="shared" si="1449"/>
        <v>0</v>
      </c>
      <c r="AO5125" s="7">
        <f t="shared" ref="AO5125:AO5136" si="1454">$AF5125*$AB5125*$AE5125</f>
        <v>0</v>
      </c>
      <c r="AP5125" s="7">
        <f t="shared" si="1442"/>
        <v>0</v>
      </c>
    </row>
    <row r="5126" spans="1:42">
      <c r="A5126" t="s">
        <v>9182</v>
      </c>
      <c r="B5126" s="47" t="s">
        <v>10008</v>
      </c>
      <c r="C5126">
        <v>6</v>
      </c>
      <c r="D5126" t="s">
        <v>10009</v>
      </c>
      <c r="E5126" t="s">
        <v>10011</v>
      </c>
      <c r="G5126" t="s">
        <v>317</v>
      </c>
      <c r="H5126" s="31">
        <v>44652</v>
      </c>
      <c r="I5126" t="s">
        <v>230</v>
      </c>
      <c r="J5126" t="s">
        <v>231</v>
      </c>
      <c r="K5126" t="s">
        <v>9967</v>
      </c>
      <c r="L5126">
        <v>32</v>
      </c>
      <c r="M5126" t="s">
        <v>195</v>
      </c>
      <c r="N5126" t="s">
        <v>318</v>
      </c>
      <c r="O5126" t="s">
        <v>317</v>
      </c>
      <c r="V5126" s="31">
        <v>43074</v>
      </c>
      <c r="W5126" t="s">
        <v>438</v>
      </c>
      <c r="X5126">
        <v>2017</v>
      </c>
      <c r="Y5126" t="s">
        <v>438</v>
      </c>
      <c r="Z5126" s="12" t="s">
        <v>81</v>
      </c>
      <c r="AA5126" t="s">
        <v>438</v>
      </c>
      <c r="AB5126">
        <v>1</v>
      </c>
      <c r="AC5126" t="s">
        <v>60</v>
      </c>
      <c r="AD5126" t="s">
        <v>61</v>
      </c>
      <c r="AE5126" s="8">
        <v>1</v>
      </c>
      <c r="AF5126" s="33"/>
      <c r="AG5126" s="7">
        <f t="shared" si="1450"/>
        <v>0</v>
      </c>
      <c r="AH5126" s="7">
        <f t="shared" si="1446"/>
        <v>0</v>
      </c>
      <c r="AI5126" s="7">
        <f t="shared" si="1451"/>
        <v>0</v>
      </c>
      <c r="AJ5126" s="7">
        <f t="shared" si="1447"/>
        <v>0</v>
      </c>
      <c r="AK5126" s="7">
        <f t="shared" si="1452"/>
        <v>0</v>
      </c>
      <c r="AL5126" s="7">
        <f t="shared" si="1448"/>
        <v>0</v>
      </c>
      <c r="AM5126" s="7">
        <f t="shared" si="1453"/>
        <v>0</v>
      </c>
      <c r="AN5126" s="7">
        <f t="shared" si="1449"/>
        <v>0</v>
      </c>
      <c r="AO5126" s="7">
        <f t="shared" si="1454"/>
        <v>0</v>
      </c>
      <c r="AP5126" s="7">
        <f t="shared" si="1442"/>
        <v>0</v>
      </c>
    </row>
    <row r="5127" spans="1:42">
      <c r="A5127" t="s">
        <v>9182</v>
      </c>
      <c r="B5127" s="47" t="s">
        <v>10008</v>
      </c>
      <c r="C5127">
        <v>6</v>
      </c>
      <c r="D5127" t="s">
        <v>10009</v>
      </c>
      <c r="E5127" t="s">
        <v>10012</v>
      </c>
      <c r="G5127" t="s">
        <v>164</v>
      </c>
      <c r="H5127" s="31">
        <v>45017</v>
      </c>
      <c r="I5127" t="s">
        <v>165</v>
      </c>
      <c r="J5127" t="s">
        <v>166</v>
      </c>
      <c r="L5127">
        <v>65</v>
      </c>
      <c r="M5127" t="s">
        <v>151</v>
      </c>
      <c r="N5127" t="s">
        <v>167</v>
      </c>
      <c r="O5127" t="s">
        <v>168</v>
      </c>
      <c r="Q5127" t="s">
        <v>995</v>
      </c>
      <c r="W5127" t="s">
        <v>157</v>
      </c>
      <c r="X5127">
        <v>2017</v>
      </c>
      <c r="Z5127" s="12" t="s">
        <v>158</v>
      </c>
      <c r="AB5127">
        <v>1</v>
      </c>
      <c r="AC5127" t="s">
        <v>60</v>
      </c>
      <c r="AD5127" t="s">
        <v>61</v>
      </c>
      <c r="AE5127" s="8">
        <v>1</v>
      </c>
      <c r="AF5127" s="33"/>
      <c r="AG5127" s="7">
        <f t="shared" si="1450"/>
        <v>0</v>
      </c>
      <c r="AH5127" s="7">
        <f t="shared" si="1446"/>
        <v>0</v>
      </c>
      <c r="AI5127" s="7">
        <f t="shared" si="1451"/>
        <v>0</v>
      </c>
      <c r="AJ5127" s="7">
        <f t="shared" si="1447"/>
        <v>0</v>
      </c>
      <c r="AK5127" s="7">
        <f t="shared" si="1452"/>
        <v>0</v>
      </c>
      <c r="AL5127" s="7">
        <f t="shared" si="1448"/>
        <v>0</v>
      </c>
      <c r="AM5127" s="7">
        <f t="shared" si="1453"/>
        <v>0</v>
      </c>
      <c r="AN5127" s="7">
        <f t="shared" si="1449"/>
        <v>0</v>
      </c>
      <c r="AO5127" s="7">
        <f t="shared" si="1454"/>
        <v>0</v>
      </c>
      <c r="AP5127" s="7">
        <f t="shared" si="1442"/>
        <v>0</v>
      </c>
    </row>
    <row r="5128" spans="1:42">
      <c r="A5128" t="s">
        <v>9182</v>
      </c>
      <c r="B5128" s="47" t="s">
        <v>10008</v>
      </c>
      <c r="C5128">
        <v>6</v>
      </c>
      <c r="D5128" t="s">
        <v>10009</v>
      </c>
      <c r="E5128" t="s">
        <v>10013</v>
      </c>
      <c r="G5128" t="s">
        <v>898</v>
      </c>
      <c r="H5128" s="31">
        <v>45017</v>
      </c>
      <c r="I5128" t="s">
        <v>899</v>
      </c>
      <c r="J5128" t="s">
        <v>898</v>
      </c>
      <c r="L5128">
        <v>65</v>
      </c>
      <c r="M5128" t="s">
        <v>151</v>
      </c>
      <c r="N5128" t="s">
        <v>900</v>
      </c>
      <c r="O5128" t="s">
        <v>898</v>
      </c>
      <c r="W5128" t="s">
        <v>157</v>
      </c>
      <c r="Z5128" s="12" t="s">
        <v>158</v>
      </c>
      <c r="AB5128">
        <v>1</v>
      </c>
      <c r="AC5128" t="s">
        <v>60</v>
      </c>
      <c r="AD5128" t="s">
        <v>61</v>
      </c>
      <c r="AE5128" s="8">
        <v>1</v>
      </c>
      <c r="AF5128" s="33"/>
      <c r="AG5128" s="7">
        <f t="shared" si="1450"/>
        <v>0</v>
      </c>
      <c r="AH5128" s="7">
        <f t="shared" si="1446"/>
        <v>0</v>
      </c>
      <c r="AI5128" s="7">
        <f t="shared" si="1451"/>
        <v>0</v>
      </c>
      <c r="AJ5128" s="7">
        <f t="shared" si="1447"/>
        <v>0</v>
      </c>
      <c r="AK5128" s="7">
        <f t="shared" si="1452"/>
        <v>0</v>
      </c>
      <c r="AL5128" s="7">
        <f t="shared" si="1448"/>
        <v>0</v>
      </c>
      <c r="AM5128" s="7">
        <f t="shared" si="1453"/>
        <v>0</v>
      </c>
      <c r="AN5128" s="7">
        <f t="shared" si="1449"/>
        <v>0</v>
      </c>
      <c r="AO5128" s="7">
        <f t="shared" si="1454"/>
        <v>0</v>
      </c>
      <c r="AP5128" s="7">
        <f t="shared" si="1442"/>
        <v>0</v>
      </c>
    </row>
    <row r="5129" spans="1:42">
      <c r="A5129" t="s">
        <v>9182</v>
      </c>
      <c r="B5129" s="47" t="s">
        <v>10014</v>
      </c>
      <c r="C5129">
        <v>6</v>
      </c>
      <c r="D5129" t="s">
        <v>10015</v>
      </c>
      <c r="E5129" t="s">
        <v>10016</v>
      </c>
      <c r="G5129" t="s">
        <v>317</v>
      </c>
      <c r="H5129" s="31">
        <v>44652</v>
      </c>
      <c r="I5129" t="s">
        <v>230</v>
      </c>
      <c r="J5129" t="s">
        <v>231</v>
      </c>
      <c r="K5129" t="s">
        <v>9967</v>
      </c>
      <c r="L5129">
        <v>32</v>
      </c>
      <c r="M5129" t="s">
        <v>195</v>
      </c>
      <c r="N5129" t="s">
        <v>318</v>
      </c>
      <c r="O5129" t="s">
        <v>317</v>
      </c>
      <c r="V5129" s="31">
        <v>43074</v>
      </c>
      <c r="W5129" t="s">
        <v>438</v>
      </c>
      <c r="X5129">
        <v>2017</v>
      </c>
      <c r="Y5129" t="s">
        <v>438</v>
      </c>
      <c r="Z5129" s="12" t="s">
        <v>81</v>
      </c>
      <c r="AA5129" t="s">
        <v>438</v>
      </c>
      <c r="AB5129">
        <v>1</v>
      </c>
      <c r="AC5129" t="s">
        <v>60</v>
      </c>
      <c r="AD5129" t="s">
        <v>61</v>
      </c>
      <c r="AE5129" s="8">
        <v>1</v>
      </c>
      <c r="AF5129" s="33"/>
      <c r="AG5129" s="7">
        <f t="shared" si="1450"/>
        <v>0</v>
      </c>
      <c r="AH5129" s="7">
        <f t="shared" si="1446"/>
        <v>0</v>
      </c>
      <c r="AI5129" s="7">
        <f t="shared" si="1451"/>
        <v>0</v>
      </c>
      <c r="AJ5129" s="7">
        <f t="shared" si="1447"/>
        <v>0</v>
      </c>
      <c r="AK5129" s="7">
        <f t="shared" si="1452"/>
        <v>0</v>
      </c>
      <c r="AL5129" s="7">
        <f t="shared" si="1448"/>
        <v>0</v>
      </c>
      <c r="AM5129" s="7">
        <f t="shared" si="1453"/>
        <v>0</v>
      </c>
      <c r="AN5129" s="7">
        <f t="shared" si="1449"/>
        <v>0</v>
      </c>
      <c r="AO5129" s="7">
        <f t="shared" si="1454"/>
        <v>0</v>
      </c>
      <c r="AP5129" s="7">
        <f t="shared" si="1442"/>
        <v>0</v>
      </c>
    </row>
    <row r="5130" spans="1:42">
      <c r="A5130" t="s">
        <v>9182</v>
      </c>
      <c r="B5130" s="47" t="s">
        <v>10014</v>
      </c>
      <c r="C5130">
        <v>6</v>
      </c>
      <c r="D5130" t="s">
        <v>10015</v>
      </c>
      <c r="E5130" t="s">
        <v>10017</v>
      </c>
      <c r="G5130" t="s">
        <v>317</v>
      </c>
      <c r="H5130" s="31">
        <v>44652</v>
      </c>
      <c r="I5130" t="s">
        <v>230</v>
      </c>
      <c r="J5130" t="s">
        <v>231</v>
      </c>
      <c r="K5130" t="s">
        <v>7455</v>
      </c>
      <c r="L5130">
        <v>32</v>
      </c>
      <c r="M5130" t="s">
        <v>195</v>
      </c>
      <c r="N5130" t="s">
        <v>318</v>
      </c>
      <c r="O5130" t="s">
        <v>317</v>
      </c>
      <c r="V5130" s="31">
        <v>43074</v>
      </c>
      <c r="W5130" t="s">
        <v>438</v>
      </c>
      <c r="X5130">
        <v>2017</v>
      </c>
      <c r="Y5130" t="s">
        <v>438</v>
      </c>
      <c r="Z5130" s="12" t="s">
        <v>81</v>
      </c>
      <c r="AA5130" t="s">
        <v>438</v>
      </c>
      <c r="AB5130">
        <v>1</v>
      </c>
      <c r="AC5130" t="s">
        <v>60</v>
      </c>
      <c r="AD5130" t="s">
        <v>61</v>
      </c>
      <c r="AE5130" s="8">
        <v>1</v>
      </c>
      <c r="AF5130" s="33"/>
      <c r="AG5130" s="7">
        <f t="shared" si="1450"/>
        <v>0</v>
      </c>
      <c r="AH5130" s="7">
        <f t="shared" si="1446"/>
        <v>0</v>
      </c>
      <c r="AI5130" s="7">
        <f t="shared" si="1451"/>
        <v>0</v>
      </c>
      <c r="AJ5130" s="7">
        <f t="shared" si="1447"/>
        <v>0</v>
      </c>
      <c r="AK5130" s="7">
        <f t="shared" si="1452"/>
        <v>0</v>
      </c>
      <c r="AL5130" s="7">
        <f t="shared" si="1448"/>
        <v>0</v>
      </c>
      <c r="AM5130" s="7">
        <f t="shared" si="1453"/>
        <v>0</v>
      </c>
      <c r="AN5130" s="7">
        <f t="shared" si="1449"/>
        <v>0</v>
      </c>
      <c r="AO5130" s="7">
        <f t="shared" si="1454"/>
        <v>0</v>
      </c>
      <c r="AP5130" s="7">
        <f t="shared" si="1442"/>
        <v>0</v>
      </c>
    </row>
    <row r="5131" spans="1:42">
      <c r="A5131" t="s">
        <v>9182</v>
      </c>
      <c r="B5131" s="47" t="s">
        <v>10014</v>
      </c>
      <c r="C5131">
        <v>6</v>
      </c>
      <c r="D5131" t="s">
        <v>10015</v>
      </c>
      <c r="E5131" t="s">
        <v>10018</v>
      </c>
      <c r="G5131" t="s">
        <v>164</v>
      </c>
      <c r="H5131" s="31">
        <v>45017</v>
      </c>
      <c r="I5131" t="s">
        <v>165</v>
      </c>
      <c r="J5131" t="s">
        <v>166</v>
      </c>
      <c r="L5131">
        <v>65</v>
      </c>
      <c r="M5131" t="s">
        <v>151</v>
      </c>
      <c r="N5131" t="s">
        <v>167</v>
      </c>
      <c r="O5131" t="s">
        <v>168</v>
      </c>
      <c r="Q5131" t="s">
        <v>995</v>
      </c>
      <c r="W5131" t="s">
        <v>157</v>
      </c>
      <c r="X5131">
        <v>2022</v>
      </c>
      <c r="Z5131" s="12" t="s">
        <v>158</v>
      </c>
      <c r="AB5131">
        <v>1</v>
      </c>
      <c r="AC5131" t="s">
        <v>60</v>
      </c>
      <c r="AD5131" t="s">
        <v>61</v>
      </c>
      <c r="AE5131" s="8">
        <v>1</v>
      </c>
      <c r="AF5131" s="33"/>
      <c r="AG5131" s="7">
        <f t="shared" si="1450"/>
        <v>0</v>
      </c>
      <c r="AH5131" s="7">
        <f t="shared" si="1446"/>
        <v>0</v>
      </c>
      <c r="AI5131" s="7">
        <f t="shared" si="1451"/>
        <v>0</v>
      </c>
      <c r="AJ5131" s="7">
        <f t="shared" si="1447"/>
        <v>0</v>
      </c>
      <c r="AK5131" s="7">
        <f t="shared" si="1452"/>
        <v>0</v>
      </c>
      <c r="AL5131" s="7">
        <f t="shared" si="1448"/>
        <v>0</v>
      </c>
      <c r="AM5131" s="7">
        <f t="shared" si="1453"/>
        <v>0</v>
      </c>
      <c r="AN5131" s="7">
        <f t="shared" si="1449"/>
        <v>0</v>
      </c>
      <c r="AO5131" s="7">
        <f t="shared" si="1454"/>
        <v>0</v>
      </c>
      <c r="AP5131" s="7">
        <f t="shared" si="1442"/>
        <v>0</v>
      </c>
    </row>
    <row r="5132" spans="1:42">
      <c r="A5132" t="s">
        <v>9182</v>
      </c>
      <c r="B5132" s="47" t="s">
        <v>10014</v>
      </c>
      <c r="C5132">
        <v>6</v>
      </c>
      <c r="D5132" t="s">
        <v>10015</v>
      </c>
      <c r="E5132" t="s">
        <v>10019</v>
      </c>
      <c r="G5132" t="s">
        <v>898</v>
      </c>
      <c r="H5132" s="31">
        <v>45017</v>
      </c>
      <c r="I5132" t="s">
        <v>899</v>
      </c>
      <c r="J5132" t="s">
        <v>898</v>
      </c>
      <c r="L5132">
        <v>65</v>
      </c>
      <c r="M5132" t="s">
        <v>151</v>
      </c>
      <c r="N5132" t="s">
        <v>900</v>
      </c>
      <c r="O5132" t="s">
        <v>898</v>
      </c>
      <c r="W5132" t="s">
        <v>157</v>
      </c>
      <c r="Z5132" s="12" t="s">
        <v>158</v>
      </c>
      <c r="AB5132">
        <v>1</v>
      </c>
      <c r="AC5132" t="s">
        <v>60</v>
      </c>
      <c r="AD5132" t="s">
        <v>61</v>
      </c>
      <c r="AE5132" s="8">
        <v>1</v>
      </c>
      <c r="AF5132" s="33"/>
      <c r="AG5132" s="7">
        <f t="shared" si="1450"/>
        <v>0</v>
      </c>
      <c r="AH5132" s="7">
        <f t="shared" si="1446"/>
        <v>0</v>
      </c>
      <c r="AI5132" s="7">
        <f t="shared" si="1451"/>
        <v>0</v>
      </c>
      <c r="AJ5132" s="7">
        <f t="shared" si="1447"/>
        <v>0</v>
      </c>
      <c r="AK5132" s="7">
        <f t="shared" si="1452"/>
        <v>0</v>
      </c>
      <c r="AL5132" s="7">
        <f t="shared" si="1448"/>
        <v>0</v>
      </c>
      <c r="AM5132" s="7">
        <f t="shared" si="1453"/>
        <v>0</v>
      </c>
      <c r="AN5132" s="7">
        <f t="shared" si="1449"/>
        <v>0</v>
      </c>
      <c r="AO5132" s="7">
        <f t="shared" si="1454"/>
        <v>0</v>
      </c>
      <c r="AP5132" s="7">
        <f t="shared" si="1442"/>
        <v>0</v>
      </c>
    </row>
    <row r="5133" spans="1:42">
      <c r="A5133" t="s">
        <v>9182</v>
      </c>
      <c r="B5133" s="47" t="s">
        <v>10020</v>
      </c>
      <c r="C5133">
        <v>6</v>
      </c>
      <c r="D5133" t="s">
        <v>10021</v>
      </c>
      <c r="E5133" t="s">
        <v>10022</v>
      </c>
      <c r="G5133" t="s">
        <v>317</v>
      </c>
      <c r="H5133" s="31">
        <v>44652</v>
      </c>
      <c r="I5133" t="s">
        <v>230</v>
      </c>
      <c r="J5133" t="s">
        <v>231</v>
      </c>
      <c r="K5133" t="s">
        <v>9967</v>
      </c>
      <c r="L5133">
        <v>32</v>
      </c>
      <c r="M5133" t="s">
        <v>195</v>
      </c>
      <c r="N5133" t="s">
        <v>318</v>
      </c>
      <c r="O5133" t="s">
        <v>317</v>
      </c>
      <c r="V5133" s="31">
        <v>43074</v>
      </c>
      <c r="W5133" t="s">
        <v>438</v>
      </c>
      <c r="X5133">
        <v>2017</v>
      </c>
      <c r="Y5133" t="s">
        <v>438</v>
      </c>
      <c r="Z5133" s="12" t="s">
        <v>81</v>
      </c>
      <c r="AA5133" t="s">
        <v>438</v>
      </c>
      <c r="AB5133">
        <v>1</v>
      </c>
      <c r="AC5133" t="s">
        <v>60</v>
      </c>
      <c r="AD5133" t="s">
        <v>61</v>
      </c>
      <c r="AE5133" s="8">
        <v>1</v>
      </c>
      <c r="AF5133" s="33"/>
      <c r="AG5133" s="7">
        <f t="shared" si="1450"/>
        <v>0</v>
      </c>
      <c r="AH5133" s="7">
        <f t="shared" si="1446"/>
        <v>0</v>
      </c>
      <c r="AI5133" s="7">
        <f t="shared" si="1451"/>
        <v>0</v>
      </c>
      <c r="AJ5133" s="7">
        <f t="shared" si="1447"/>
        <v>0</v>
      </c>
      <c r="AK5133" s="7">
        <f t="shared" si="1452"/>
        <v>0</v>
      </c>
      <c r="AL5133" s="7">
        <f t="shared" si="1448"/>
        <v>0</v>
      </c>
      <c r="AM5133" s="7">
        <f t="shared" si="1453"/>
        <v>0</v>
      </c>
      <c r="AN5133" s="7">
        <f t="shared" si="1449"/>
        <v>0</v>
      </c>
      <c r="AO5133" s="7">
        <f t="shared" si="1454"/>
        <v>0</v>
      </c>
      <c r="AP5133" s="7">
        <f t="shared" si="1442"/>
        <v>0</v>
      </c>
    </row>
    <row r="5134" spans="1:42">
      <c r="A5134" t="s">
        <v>9182</v>
      </c>
      <c r="B5134" s="47" t="s">
        <v>10020</v>
      </c>
      <c r="C5134">
        <v>6</v>
      </c>
      <c r="D5134" t="s">
        <v>10021</v>
      </c>
      <c r="E5134" t="s">
        <v>10023</v>
      </c>
      <c r="G5134" t="s">
        <v>164</v>
      </c>
      <c r="H5134" s="31">
        <v>45017</v>
      </c>
      <c r="I5134" t="s">
        <v>165</v>
      </c>
      <c r="J5134" t="s">
        <v>166</v>
      </c>
      <c r="L5134">
        <v>65</v>
      </c>
      <c r="M5134" t="s">
        <v>151</v>
      </c>
      <c r="N5134" t="s">
        <v>167</v>
      </c>
      <c r="O5134" t="s">
        <v>168</v>
      </c>
      <c r="Q5134" t="s">
        <v>995</v>
      </c>
      <c r="W5134" t="s">
        <v>157</v>
      </c>
      <c r="X5134">
        <v>2017</v>
      </c>
      <c r="Z5134" s="12" t="s">
        <v>158</v>
      </c>
      <c r="AB5134">
        <v>1</v>
      </c>
      <c r="AC5134" t="s">
        <v>60</v>
      </c>
      <c r="AD5134" t="s">
        <v>61</v>
      </c>
      <c r="AE5134" s="8">
        <v>1</v>
      </c>
      <c r="AF5134" s="33"/>
      <c r="AG5134" s="7">
        <f t="shared" si="1450"/>
        <v>0</v>
      </c>
      <c r="AH5134" s="7">
        <f t="shared" si="1446"/>
        <v>0</v>
      </c>
      <c r="AI5134" s="7">
        <f t="shared" si="1451"/>
        <v>0</v>
      </c>
      <c r="AJ5134" s="7">
        <f t="shared" si="1447"/>
        <v>0</v>
      </c>
      <c r="AK5134" s="7">
        <f t="shared" si="1452"/>
        <v>0</v>
      </c>
      <c r="AL5134" s="7">
        <f t="shared" si="1448"/>
        <v>0</v>
      </c>
      <c r="AM5134" s="7">
        <f t="shared" si="1453"/>
        <v>0</v>
      </c>
      <c r="AN5134" s="7">
        <f t="shared" si="1449"/>
        <v>0</v>
      </c>
      <c r="AO5134" s="7">
        <f t="shared" si="1454"/>
        <v>0</v>
      </c>
      <c r="AP5134" s="7">
        <f t="shared" si="1442"/>
        <v>0</v>
      </c>
    </row>
    <row r="5135" spans="1:42">
      <c r="A5135" t="s">
        <v>9182</v>
      </c>
      <c r="B5135" s="47" t="s">
        <v>10020</v>
      </c>
      <c r="C5135">
        <v>6</v>
      </c>
      <c r="D5135" t="s">
        <v>10021</v>
      </c>
      <c r="E5135" t="s">
        <v>10024</v>
      </c>
      <c r="G5135" t="s">
        <v>898</v>
      </c>
      <c r="H5135" s="31">
        <v>45017</v>
      </c>
      <c r="I5135" t="s">
        <v>899</v>
      </c>
      <c r="J5135" t="s">
        <v>898</v>
      </c>
      <c r="L5135">
        <v>65</v>
      </c>
      <c r="M5135" t="s">
        <v>151</v>
      </c>
      <c r="N5135" t="s">
        <v>900</v>
      </c>
      <c r="O5135" t="s">
        <v>898</v>
      </c>
      <c r="W5135" t="s">
        <v>157</v>
      </c>
      <c r="Z5135" s="12" t="s">
        <v>158</v>
      </c>
      <c r="AB5135">
        <v>1</v>
      </c>
      <c r="AC5135" t="s">
        <v>60</v>
      </c>
      <c r="AD5135" t="s">
        <v>61</v>
      </c>
      <c r="AE5135" s="8">
        <v>1</v>
      </c>
      <c r="AF5135" s="33"/>
      <c r="AG5135" s="7">
        <f t="shared" si="1450"/>
        <v>0</v>
      </c>
      <c r="AH5135" s="7">
        <f t="shared" si="1446"/>
        <v>0</v>
      </c>
      <c r="AI5135" s="7">
        <f t="shared" si="1451"/>
        <v>0</v>
      </c>
      <c r="AJ5135" s="7">
        <f t="shared" si="1447"/>
        <v>0</v>
      </c>
      <c r="AK5135" s="7">
        <f t="shared" si="1452"/>
        <v>0</v>
      </c>
      <c r="AL5135" s="7">
        <f t="shared" si="1448"/>
        <v>0</v>
      </c>
      <c r="AM5135" s="7">
        <f t="shared" si="1453"/>
        <v>0</v>
      </c>
      <c r="AN5135" s="7">
        <f t="shared" si="1449"/>
        <v>0</v>
      </c>
      <c r="AO5135" s="7">
        <f t="shared" si="1454"/>
        <v>0</v>
      </c>
      <c r="AP5135" s="7">
        <f t="shared" si="1442"/>
        <v>0</v>
      </c>
    </row>
    <row r="5136" spans="1:42">
      <c r="A5136" t="s">
        <v>9182</v>
      </c>
      <c r="B5136" s="47" t="s">
        <v>10025</v>
      </c>
      <c r="C5136">
        <v>6</v>
      </c>
      <c r="D5136" t="s">
        <v>10026</v>
      </c>
      <c r="E5136" t="s">
        <v>10027</v>
      </c>
      <c r="G5136" t="s">
        <v>317</v>
      </c>
      <c r="H5136" s="31">
        <v>44652</v>
      </c>
      <c r="I5136" t="s">
        <v>230</v>
      </c>
      <c r="J5136" t="s">
        <v>231</v>
      </c>
      <c r="K5136" t="s">
        <v>7455</v>
      </c>
      <c r="L5136">
        <v>32</v>
      </c>
      <c r="M5136" t="s">
        <v>195</v>
      </c>
      <c r="N5136" t="s">
        <v>318</v>
      </c>
      <c r="O5136" t="s">
        <v>317</v>
      </c>
      <c r="V5136" s="31">
        <v>43074</v>
      </c>
      <c r="W5136" t="s">
        <v>438</v>
      </c>
      <c r="X5136">
        <v>2017</v>
      </c>
      <c r="Y5136" t="s">
        <v>438</v>
      </c>
      <c r="Z5136" s="12" t="s">
        <v>81</v>
      </c>
      <c r="AA5136" t="s">
        <v>438</v>
      </c>
      <c r="AB5136">
        <v>1</v>
      </c>
      <c r="AC5136" t="s">
        <v>60</v>
      </c>
      <c r="AD5136" t="s">
        <v>61</v>
      </c>
      <c r="AE5136" s="8">
        <v>1</v>
      </c>
      <c r="AF5136" s="33"/>
      <c r="AG5136" s="7">
        <f t="shared" si="1450"/>
        <v>0</v>
      </c>
      <c r="AH5136" s="7">
        <f t="shared" si="1446"/>
        <v>0</v>
      </c>
      <c r="AI5136" s="7">
        <f t="shared" si="1451"/>
        <v>0</v>
      </c>
      <c r="AJ5136" s="7">
        <f t="shared" si="1447"/>
        <v>0</v>
      </c>
      <c r="AK5136" s="7">
        <f t="shared" si="1452"/>
        <v>0</v>
      </c>
      <c r="AL5136" s="7">
        <f t="shared" si="1448"/>
        <v>0</v>
      </c>
      <c r="AM5136" s="7">
        <f t="shared" si="1453"/>
        <v>0</v>
      </c>
      <c r="AN5136" s="7">
        <f t="shared" si="1449"/>
        <v>0</v>
      </c>
      <c r="AO5136" s="7">
        <f t="shared" si="1454"/>
        <v>0</v>
      </c>
      <c r="AP5136" s="7">
        <f t="shared" si="1442"/>
        <v>0</v>
      </c>
    </row>
    <row r="5137" spans="1:42">
      <c r="A5137" t="s">
        <v>9182</v>
      </c>
      <c r="B5137" s="47" t="s">
        <v>10025</v>
      </c>
      <c r="C5137">
        <v>6</v>
      </c>
      <c r="D5137" t="s">
        <v>10026</v>
      </c>
      <c r="E5137" t="s">
        <v>10028</v>
      </c>
      <c r="G5137" t="s">
        <v>449</v>
      </c>
      <c r="H5137" s="31">
        <v>44621</v>
      </c>
      <c r="I5137" t="s">
        <v>131</v>
      </c>
      <c r="J5137" t="s">
        <v>132</v>
      </c>
      <c r="L5137">
        <v>57</v>
      </c>
      <c r="M5137" t="s">
        <v>133</v>
      </c>
      <c r="N5137" t="s">
        <v>134</v>
      </c>
      <c r="O5137" t="s">
        <v>132</v>
      </c>
      <c r="R5137" t="s">
        <v>135</v>
      </c>
      <c r="S5137" t="s">
        <v>4461</v>
      </c>
      <c r="V5137" s="31">
        <v>43101</v>
      </c>
      <c r="X5137">
        <v>2017</v>
      </c>
      <c r="Y5137" t="s">
        <v>135</v>
      </c>
      <c r="Z5137" s="12" t="s">
        <v>59</v>
      </c>
      <c r="AB5137">
        <v>1</v>
      </c>
      <c r="AC5137" t="s">
        <v>60</v>
      </c>
      <c r="AD5137" t="s">
        <v>137</v>
      </c>
      <c r="AE5137" s="8">
        <v>1</v>
      </c>
      <c r="AF5137" s="33"/>
      <c r="AG5137" s="7">
        <f t="shared" si="1450"/>
        <v>0</v>
      </c>
      <c r="AH5137" s="7"/>
      <c r="AI5137" s="7"/>
      <c r="AJ5137" s="7">
        <f t="shared" si="1447"/>
        <v>0</v>
      </c>
      <c r="AK5137" s="7"/>
      <c r="AL5137" s="7"/>
      <c r="AM5137" s="7">
        <f t="shared" si="1453"/>
        <v>0</v>
      </c>
      <c r="AN5137" s="7"/>
      <c r="AO5137" s="7"/>
      <c r="AP5137" s="7">
        <f t="shared" si="1442"/>
        <v>0</v>
      </c>
    </row>
    <row r="5138" spans="1:42">
      <c r="A5138" t="s">
        <v>9182</v>
      </c>
      <c r="B5138" s="47" t="s">
        <v>10025</v>
      </c>
      <c r="C5138">
        <v>6</v>
      </c>
      <c r="D5138" t="s">
        <v>10026</v>
      </c>
      <c r="E5138" t="s">
        <v>10029</v>
      </c>
      <c r="G5138" t="s">
        <v>130</v>
      </c>
      <c r="H5138" s="31">
        <v>44621</v>
      </c>
      <c r="I5138" t="s">
        <v>131</v>
      </c>
      <c r="J5138" t="s">
        <v>132</v>
      </c>
      <c r="L5138">
        <v>57</v>
      </c>
      <c r="M5138" t="s">
        <v>133</v>
      </c>
      <c r="N5138" t="s">
        <v>134</v>
      </c>
      <c r="O5138" t="s">
        <v>132</v>
      </c>
      <c r="R5138" t="s">
        <v>135</v>
      </c>
      <c r="S5138" t="s">
        <v>2707</v>
      </c>
      <c r="V5138" s="31">
        <v>43101</v>
      </c>
      <c r="X5138">
        <v>2017</v>
      </c>
      <c r="Y5138" t="s">
        <v>135</v>
      </c>
      <c r="Z5138" s="12" t="s">
        <v>59</v>
      </c>
      <c r="AB5138">
        <v>1</v>
      </c>
      <c r="AC5138" t="s">
        <v>60</v>
      </c>
      <c r="AD5138" t="s">
        <v>137</v>
      </c>
      <c r="AE5138" s="8">
        <v>1</v>
      </c>
      <c r="AF5138" s="33"/>
      <c r="AG5138" s="7">
        <f t="shared" si="1450"/>
        <v>0</v>
      </c>
      <c r="AH5138" s="7"/>
      <c r="AI5138" s="7"/>
      <c r="AJ5138" s="7">
        <f t="shared" si="1447"/>
        <v>0</v>
      </c>
      <c r="AK5138" s="7"/>
      <c r="AL5138" s="7"/>
      <c r="AM5138" s="7">
        <f t="shared" si="1453"/>
        <v>0</v>
      </c>
      <c r="AN5138" s="7"/>
      <c r="AO5138" s="7"/>
      <c r="AP5138" s="7">
        <f t="shared" si="1442"/>
        <v>0</v>
      </c>
    </row>
    <row r="5139" spans="1:42">
      <c r="A5139" t="s">
        <v>9182</v>
      </c>
      <c r="B5139" s="47" t="s">
        <v>10030</v>
      </c>
      <c r="C5139">
        <v>6</v>
      </c>
      <c r="D5139" t="s">
        <v>10031</v>
      </c>
      <c r="E5139" t="s">
        <v>10032</v>
      </c>
      <c r="G5139" t="s">
        <v>317</v>
      </c>
      <c r="H5139" s="31">
        <v>44652</v>
      </c>
      <c r="I5139" t="s">
        <v>230</v>
      </c>
      <c r="J5139" t="s">
        <v>231</v>
      </c>
      <c r="K5139" t="s">
        <v>7455</v>
      </c>
      <c r="L5139">
        <v>32</v>
      </c>
      <c r="M5139" t="s">
        <v>195</v>
      </c>
      <c r="N5139" t="s">
        <v>318</v>
      </c>
      <c r="O5139" t="s">
        <v>317</v>
      </c>
      <c r="V5139" s="31">
        <v>43074</v>
      </c>
      <c r="W5139" t="s">
        <v>438</v>
      </c>
      <c r="X5139">
        <v>2017</v>
      </c>
      <c r="Y5139" t="s">
        <v>438</v>
      </c>
      <c r="Z5139" s="12" t="s">
        <v>81</v>
      </c>
      <c r="AA5139" t="s">
        <v>438</v>
      </c>
      <c r="AB5139">
        <v>1</v>
      </c>
      <c r="AC5139" t="s">
        <v>60</v>
      </c>
      <c r="AD5139" t="s">
        <v>61</v>
      </c>
      <c r="AE5139" s="8">
        <v>1</v>
      </c>
      <c r="AF5139" s="33"/>
      <c r="AG5139" s="7">
        <f t="shared" si="1450"/>
        <v>0</v>
      </c>
      <c r="AH5139" s="7">
        <f t="shared" ref="AH5139:AI5141" si="1455">$AF5139*$AB5139*$AE5139</f>
        <v>0</v>
      </c>
      <c r="AI5139" s="7">
        <f t="shared" si="1455"/>
        <v>0</v>
      </c>
      <c r="AJ5139" s="7">
        <f t="shared" si="1447"/>
        <v>0</v>
      </c>
      <c r="AK5139" s="7">
        <f t="shared" ref="AK5139:AL5141" si="1456">$AF5139*$AB5139*$AE5139</f>
        <v>0</v>
      </c>
      <c r="AL5139" s="7">
        <f t="shared" si="1456"/>
        <v>0</v>
      </c>
      <c r="AM5139" s="7">
        <f t="shared" si="1453"/>
        <v>0</v>
      </c>
      <c r="AN5139" s="7">
        <f t="shared" ref="AN5139:AO5141" si="1457">$AF5139*$AB5139*$AE5139</f>
        <v>0</v>
      </c>
      <c r="AO5139" s="7">
        <f t="shared" si="1457"/>
        <v>0</v>
      </c>
      <c r="AP5139" s="7">
        <f t="shared" si="1442"/>
        <v>0</v>
      </c>
    </row>
    <row r="5140" spans="1:42">
      <c r="A5140" t="s">
        <v>9182</v>
      </c>
      <c r="B5140" s="47" t="s">
        <v>10030</v>
      </c>
      <c r="C5140">
        <v>6</v>
      </c>
      <c r="D5140" t="s">
        <v>10031</v>
      </c>
      <c r="E5140" t="s">
        <v>10033</v>
      </c>
      <c r="G5140" t="s">
        <v>317</v>
      </c>
      <c r="H5140" s="31">
        <v>44652</v>
      </c>
      <c r="I5140" t="s">
        <v>230</v>
      </c>
      <c r="J5140" t="s">
        <v>231</v>
      </c>
      <c r="K5140" t="s">
        <v>7455</v>
      </c>
      <c r="L5140">
        <v>32</v>
      </c>
      <c r="M5140" t="s">
        <v>195</v>
      </c>
      <c r="N5140" t="s">
        <v>318</v>
      </c>
      <c r="O5140" t="s">
        <v>317</v>
      </c>
      <c r="V5140" s="31">
        <v>43074</v>
      </c>
      <c r="W5140" t="s">
        <v>438</v>
      </c>
      <c r="X5140">
        <v>2017</v>
      </c>
      <c r="Y5140" t="s">
        <v>438</v>
      </c>
      <c r="Z5140" s="12" t="s">
        <v>81</v>
      </c>
      <c r="AA5140" t="s">
        <v>438</v>
      </c>
      <c r="AB5140">
        <v>1</v>
      </c>
      <c r="AC5140" t="s">
        <v>60</v>
      </c>
      <c r="AD5140" t="s">
        <v>61</v>
      </c>
      <c r="AE5140" s="8">
        <v>1</v>
      </c>
      <c r="AF5140" s="33"/>
      <c r="AG5140" s="7">
        <f t="shared" si="1450"/>
        <v>0</v>
      </c>
      <c r="AH5140" s="7">
        <f t="shared" si="1455"/>
        <v>0</v>
      </c>
      <c r="AI5140" s="7">
        <f t="shared" si="1455"/>
        <v>0</v>
      </c>
      <c r="AJ5140" s="7">
        <f t="shared" si="1447"/>
        <v>0</v>
      </c>
      <c r="AK5140" s="7">
        <f t="shared" si="1456"/>
        <v>0</v>
      </c>
      <c r="AL5140" s="7">
        <f t="shared" si="1456"/>
        <v>0</v>
      </c>
      <c r="AM5140" s="7">
        <f t="shared" si="1453"/>
        <v>0</v>
      </c>
      <c r="AN5140" s="7">
        <f t="shared" si="1457"/>
        <v>0</v>
      </c>
      <c r="AO5140" s="7">
        <f t="shared" si="1457"/>
        <v>0</v>
      </c>
      <c r="AP5140" s="7">
        <f t="shared" si="1442"/>
        <v>0</v>
      </c>
    </row>
    <row r="5141" spans="1:42">
      <c r="A5141" t="s">
        <v>9182</v>
      </c>
      <c r="B5141" s="47" t="s">
        <v>10030</v>
      </c>
      <c r="C5141">
        <v>6</v>
      </c>
      <c r="D5141" t="s">
        <v>10031</v>
      </c>
      <c r="E5141" t="s">
        <v>10034</v>
      </c>
      <c r="G5141" t="s">
        <v>317</v>
      </c>
      <c r="H5141" s="31">
        <v>44652</v>
      </c>
      <c r="I5141" t="s">
        <v>230</v>
      </c>
      <c r="J5141" t="s">
        <v>231</v>
      </c>
      <c r="K5141" t="s">
        <v>7455</v>
      </c>
      <c r="L5141">
        <v>32</v>
      </c>
      <c r="M5141" t="s">
        <v>195</v>
      </c>
      <c r="N5141" t="s">
        <v>318</v>
      </c>
      <c r="O5141" t="s">
        <v>317</v>
      </c>
      <c r="V5141" s="31">
        <v>43074</v>
      </c>
      <c r="W5141" t="s">
        <v>438</v>
      </c>
      <c r="X5141">
        <v>2017</v>
      </c>
      <c r="Y5141" t="s">
        <v>438</v>
      </c>
      <c r="Z5141" s="12" t="s">
        <v>81</v>
      </c>
      <c r="AA5141" t="s">
        <v>438</v>
      </c>
      <c r="AB5141">
        <v>1</v>
      </c>
      <c r="AC5141" t="s">
        <v>60</v>
      </c>
      <c r="AD5141" t="s">
        <v>61</v>
      </c>
      <c r="AE5141" s="8">
        <v>1</v>
      </c>
      <c r="AF5141" s="33"/>
      <c r="AG5141" s="7">
        <f t="shared" si="1450"/>
        <v>0</v>
      </c>
      <c r="AH5141" s="7">
        <f t="shared" si="1455"/>
        <v>0</v>
      </c>
      <c r="AI5141" s="7">
        <f t="shared" si="1455"/>
        <v>0</v>
      </c>
      <c r="AJ5141" s="7">
        <f t="shared" si="1447"/>
        <v>0</v>
      </c>
      <c r="AK5141" s="7">
        <f t="shared" si="1456"/>
        <v>0</v>
      </c>
      <c r="AL5141" s="7">
        <f t="shared" si="1456"/>
        <v>0</v>
      </c>
      <c r="AM5141" s="7">
        <f t="shared" si="1453"/>
        <v>0</v>
      </c>
      <c r="AN5141" s="7">
        <f t="shared" si="1457"/>
        <v>0</v>
      </c>
      <c r="AO5141" s="7">
        <f t="shared" si="1457"/>
        <v>0</v>
      </c>
      <c r="AP5141" s="7">
        <f t="shared" si="1442"/>
        <v>0</v>
      </c>
    </row>
    <row r="5142" spans="1:42">
      <c r="A5142" t="s">
        <v>9182</v>
      </c>
      <c r="B5142" s="47" t="s">
        <v>10030</v>
      </c>
      <c r="C5142">
        <v>6</v>
      </c>
      <c r="D5142" t="s">
        <v>10031</v>
      </c>
      <c r="E5142" t="s">
        <v>10035</v>
      </c>
      <c r="G5142" t="s">
        <v>449</v>
      </c>
      <c r="H5142" s="31">
        <v>44621</v>
      </c>
      <c r="I5142" t="s">
        <v>131</v>
      </c>
      <c r="J5142" t="s">
        <v>132</v>
      </c>
      <c r="L5142">
        <v>57</v>
      </c>
      <c r="M5142" t="s">
        <v>133</v>
      </c>
      <c r="N5142" t="s">
        <v>134</v>
      </c>
      <c r="O5142" t="s">
        <v>132</v>
      </c>
      <c r="R5142" t="s">
        <v>135</v>
      </c>
      <c r="S5142" t="s">
        <v>4461</v>
      </c>
      <c r="V5142" s="31">
        <v>43101</v>
      </c>
      <c r="X5142">
        <v>2017</v>
      </c>
      <c r="Y5142" t="s">
        <v>135</v>
      </c>
      <c r="Z5142" s="12" t="s">
        <v>59</v>
      </c>
      <c r="AB5142">
        <v>1</v>
      </c>
      <c r="AC5142" t="s">
        <v>60</v>
      </c>
      <c r="AD5142" t="s">
        <v>137</v>
      </c>
      <c r="AE5142" s="8">
        <v>1</v>
      </c>
      <c r="AF5142" s="33"/>
      <c r="AG5142" s="7">
        <f t="shared" si="1450"/>
        <v>0</v>
      </c>
      <c r="AH5142" s="7"/>
      <c r="AI5142" s="7"/>
      <c r="AJ5142" s="7">
        <f t="shared" si="1447"/>
        <v>0</v>
      </c>
      <c r="AK5142" s="7"/>
      <c r="AL5142" s="7"/>
      <c r="AM5142" s="7">
        <f t="shared" si="1453"/>
        <v>0</v>
      </c>
      <c r="AN5142" s="7"/>
      <c r="AO5142" s="7"/>
      <c r="AP5142" s="7">
        <f t="shared" si="1442"/>
        <v>0</v>
      </c>
    </row>
    <row r="5143" spans="1:42">
      <c r="A5143" t="s">
        <v>9182</v>
      </c>
      <c r="B5143" s="47" t="s">
        <v>10030</v>
      </c>
      <c r="C5143">
        <v>6</v>
      </c>
      <c r="D5143" t="s">
        <v>10031</v>
      </c>
      <c r="E5143" t="s">
        <v>10036</v>
      </c>
      <c r="G5143" t="s">
        <v>130</v>
      </c>
      <c r="H5143" s="31">
        <v>44621</v>
      </c>
      <c r="I5143" t="s">
        <v>131</v>
      </c>
      <c r="J5143" t="s">
        <v>132</v>
      </c>
      <c r="L5143">
        <v>57</v>
      </c>
      <c r="M5143" t="s">
        <v>133</v>
      </c>
      <c r="N5143" t="s">
        <v>134</v>
      </c>
      <c r="O5143" t="s">
        <v>132</v>
      </c>
      <c r="R5143" t="s">
        <v>135</v>
      </c>
      <c r="S5143" t="s">
        <v>2707</v>
      </c>
      <c r="V5143" s="31">
        <v>43101</v>
      </c>
      <c r="X5143">
        <v>2017</v>
      </c>
      <c r="Y5143" t="s">
        <v>135</v>
      </c>
      <c r="Z5143" s="12" t="s">
        <v>59</v>
      </c>
      <c r="AB5143">
        <v>1</v>
      </c>
      <c r="AC5143" t="s">
        <v>60</v>
      </c>
      <c r="AD5143" t="s">
        <v>137</v>
      </c>
      <c r="AE5143" s="8">
        <v>1</v>
      </c>
      <c r="AF5143" s="33"/>
      <c r="AG5143" s="7">
        <f t="shared" si="1450"/>
        <v>0</v>
      </c>
      <c r="AH5143" s="7"/>
      <c r="AI5143" s="7"/>
      <c r="AJ5143" s="7">
        <f t="shared" si="1447"/>
        <v>0</v>
      </c>
      <c r="AK5143" s="7"/>
      <c r="AL5143" s="7"/>
      <c r="AM5143" s="7">
        <f t="shared" si="1453"/>
        <v>0</v>
      </c>
      <c r="AN5143" s="7"/>
      <c r="AO5143" s="7"/>
      <c r="AP5143" s="7">
        <f t="shared" si="1442"/>
        <v>0</v>
      </c>
    </row>
    <row r="5144" spans="1:42">
      <c r="A5144" t="s">
        <v>9182</v>
      </c>
      <c r="B5144" s="47" t="s">
        <v>10037</v>
      </c>
      <c r="C5144">
        <v>6</v>
      </c>
      <c r="D5144" t="s">
        <v>10038</v>
      </c>
      <c r="E5144" t="s">
        <v>10039</v>
      </c>
      <c r="G5144" t="s">
        <v>317</v>
      </c>
      <c r="H5144" s="31">
        <v>44652</v>
      </c>
      <c r="I5144" t="s">
        <v>230</v>
      </c>
      <c r="J5144" t="s">
        <v>231</v>
      </c>
      <c r="K5144" t="s">
        <v>9967</v>
      </c>
      <c r="L5144">
        <v>32</v>
      </c>
      <c r="M5144" t="s">
        <v>195</v>
      </c>
      <c r="N5144" t="s">
        <v>318</v>
      </c>
      <c r="O5144" t="s">
        <v>317</v>
      </c>
      <c r="V5144" s="31">
        <v>43074</v>
      </c>
      <c r="W5144" t="s">
        <v>438</v>
      </c>
      <c r="X5144">
        <v>2017</v>
      </c>
      <c r="Y5144" t="s">
        <v>438</v>
      </c>
      <c r="Z5144" s="12" t="s">
        <v>81</v>
      </c>
      <c r="AA5144" t="s">
        <v>438</v>
      </c>
      <c r="AB5144">
        <v>1</v>
      </c>
      <c r="AC5144" t="s">
        <v>60</v>
      </c>
      <c r="AD5144" t="s">
        <v>61</v>
      </c>
      <c r="AE5144" s="8">
        <v>1</v>
      </c>
      <c r="AF5144" s="33"/>
      <c r="AG5144" s="7">
        <f t="shared" si="1450"/>
        <v>0</v>
      </c>
      <c r="AH5144" s="7">
        <f t="shared" ref="AH5144:AI5153" si="1458">$AF5144*$AB5144*$AE5144</f>
        <v>0</v>
      </c>
      <c r="AI5144" s="7">
        <f t="shared" si="1458"/>
        <v>0</v>
      </c>
      <c r="AJ5144" s="7">
        <f t="shared" si="1447"/>
        <v>0</v>
      </c>
      <c r="AK5144" s="7">
        <f t="shared" ref="AK5144:AL5153" si="1459">$AF5144*$AB5144*$AE5144</f>
        <v>0</v>
      </c>
      <c r="AL5144" s="7">
        <f t="shared" si="1459"/>
        <v>0</v>
      </c>
      <c r="AM5144" s="7">
        <f t="shared" si="1453"/>
        <v>0</v>
      </c>
      <c r="AN5144" s="7">
        <f t="shared" ref="AN5144:AO5153" si="1460">$AF5144*$AB5144*$AE5144</f>
        <v>0</v>
      </c>
      <c r="AO5144" s="7">
        <f t="shared" si="1460"/>
        <v>0</v>
      </c>
      <c r="AP5144" s="7">
        <f t="shared" si="1442"/>
        <v>0</v>
      </c>
    </row>
    <row r="5145" spans="1:42">
      <c r="A5145" t="s">
        <v>9182</v>
      </c>
      <c r="B5145" s="47" t="s">
        <v>10037</v>
      </c>
      <c r="C5145">
        <v>6</v>
      </c>
      <c r="D5145" t="s">
        <v>10038</v>
      </c>
      <c r="E5145" t="s">
        <v>10040</v>
      </c>
      <c r="G5145" t="s">
        <v>317</v>
      </c>
      <c r="H5145" s="31">
        <v>44652</v>
      </c>
      <c r="I5145" t="s">
        <v>230</v>
      </c>
      <c r="J5145" t="s">
        <v>231</v>
      </c>
      <c r="K5145" t="s">
        <v>9967</v>
      </c>
      <c r="L5145">
        <v>32</v>
      </c>
      <c r="M5145" t="s">
        <v>195</v>
      </c>
      <c r="N5145" t="s">
        <v>318</v>
      </c>
      <c r="O5145" t="s">
        <v>317</v>
      </c>
      <c r="V5145" s="31">
        <v>43074</v>
      </c>
      <c r="W5145" t="s">
        <v>438</v>
      </c>
      <c r="X5145">
        <v>2017</v>
      </c>
      <c r="Y5145" t="s">
        <v>438</v>
      </c>
      <c r="Z5145" s="12" t="s">
        <v>81</v>
      </c>
      <c r="AA5145" t="s">
        <v>438</v>
      </c>
      <c r="AB5145">
        <v>1</v>
      </c>
      <c r="AC5145" t="s">
        <v>60</v>
      </c>
      <c r="AD5145" t="s">
        <v>61</v>
      </c>
      <c r="AE5145" s="8">
        <v>1</v>
      </c>
      <c r="AF5145" s="33"/>
      <c r="AG5145" s="7">
        <f t="shared" si="1450"/>
        <v>0</v>
      </c>
      <c r="AH5145" s="7">
        <f t="shared" si="1458"/>
        <v>0</v>
      </c>
      <c r="AI5145" s="7">
        <f t="shared" si="1458"/>
        <v>0</v>
      </c>
      <c r="AJ5145" s="7">
        <f t="shared" si="1447"/>
        <v>0</v>
      </c>
      <c r="AK5145" s="7">
        <f t="shared" si="1459"/>
        <v>0</v>
      </c>
      <c r="AL5145" s="7">
        <f t="shared" si="1459"/>
        <v>0</v>
      </c>
      <c r="AM5145" s="7">
        <f t="shared" si="1453"/>
        <v>0</v>
      </c>
      <c r="AN5145" s="7">
        <f t="shared" si="1460"/>
        <v>0</v>
      </c>
      <c r="AO5145" s="7">
        <f t="shared" si="1460"/>
        <v>0</v>
      </c>
      <c r="AP5145" s="7">
        <f t="shared" si="1442"/>
        <v>0</v>
      </c>
    </row>
    <row r="5146" spans="1:42">
      <c r="A5146" t="s">
        <v>9182</v>
      </c>
      <c r="B5146" s="47" t="s">
        <v>10037</v>
      </c>
      <c r="C5146">
        <v>6</v>
      </c>
      <c r="D5146" t="s">
        <v>10038</v>
      </c>
      <c r="E5146" t="s">
        <v>10041</v>
      </c>
      <c r="G5146" t="s">
        <v>317</v>
      </c>
      <c r="H5146" s="31">
        <v>44562</v>
      </c>
      <c r="I5146" t="s">
        <v>230</v>
      </c>
      <c r="J5146" t="s">
        <v>231</v>
      </c>
      <c r="L5146">
        <v>32</v>
      </c>
      <c r="M5146" t="s">
        <v>195</v>
      </c>
      <c r="N5146" t="s">
        <v>318</v>
      </c>
      <c r="O5146" t="s">
        <v>317</v>
      </c>
      <c r="V5146" s="31">
        <v>43074</v>
      </c>
      <c r="W5146" t="s">
        <v>222</v>
      </c>
      <c r="X5146">
        <v>2017</v>
      </c>
      <c r="Z5146" s="12" t="s">
        <v>81</v>
      </c>
      <c r="AB5146">
        <v>1</v>
      </c>
      <c r="AC5146" t="s">
        <v>60</v>
      </c>
      <c r="AD5146" t="s">
        <v>61</v>
      </c>
      <c r="AE5146" s="8">
        <v>1</v>
      </c>
      <c r="AF5146" s="33"/>
      <c r="AG5146" s="7">
        <f t="shared" si="1450"/>
        <v>0</v>
      </c>
      <c r="AH5146" s="7">
        <f t="shared" si="1458"/>
        <v>0</v>
      </c>
      <c r="AI5146" s="7">
        <f t="shared" si="1458"/>
        <v>0</v>
      </c>
      <c r="AJ5146" s="7">
        <f t="shared" si="1447"/>
        <v>0</v>
      </c>
      <c r="AK5146" s="7">
        <f t="shared" si="1459"/>
        <v>0</v>
      </c>
      <c r="AL5146" s="7">
        <f t="shared" si="1459"/>
        <v>0</v>
      </c>
      <c r="AM5146" s="7">
        <f t="shared" si="1453"/>
        <v>0</v>
      </c>
      <c r="AN5146" s="7">
        <f t="shared" si="1460"/>
        <v>0</v>
      </c>
      <c r="AO5146" s="7">
        <f t="shared" si="1460"/>
        <v>0</v>
      </c>
      <c r="AP5146" s="7">
        <f t="shared" si="1442"/>
        <v>0</v>
      </c>
    </row>
    <row r="5147" spans="1:42">
      <c r="A5147" t="s">
        <v>9182</v>
      </c>
      <c r="B5147" s="47" t="s">
        <v>10037</v>
      </c>
      <c r="C5147">
        <v>6</v>
      </c>
      <c r="D5147" t="s">
        <v>10038</v>
      </c>
      <c r="E5147" t="s">
        <v>10042</v>
      </c>
      <c r="G5147" t="s">
        <v>164</v>
      </c>
      <c r="H5147" s="31">
        <v>45017</v>
      </c>
      <c r="I5147" t="s">
        <v>165</v>
      </c>
      <c r="J5147" t="s">
        <v>166</v>
      </c>
      <c r="L5147">
        <v>65</v>
      </c>
      <c r="M5147" t="s">
        <v>151</v>
      </c>
      <c r="N5147" t="s">
        <v>167</v>
      </c>
      <c r="O5147" t="s">
        <v>168</v>
      </c>
      <c r="Q5147" t="s">
        <v>995</v>
      </c>
      <c r="W5147" t="s">
        <v>157</v>
      </c>
      <c r="X5147">
        <v>2017</v>
      </c>
      <c r="Z5147" s="12" t="s">
        <v>158</v>
      </c>
      <c r="AB5147">
        <v>1</v>
      </c>
      <c r="AC5147" t="s">
        <v>60</v>
      </c>
      <c r="AD5147" t="s">
        <v>61</v>
      </c>
      <c r="AE5147" s="8">
        <v>1</v>
      </c>
      <c r="AF5147" s="33"/>
      <c r="AG5147" s="7">
        <f t="shared" si="1450"/>
        <v>0</v>
      </c>
      <c r="AH5147" s="7">
        <f t="shared" si="1458"/>
        <v>0</v>
      </c>
      <c r="AI5147" s="7">
        <f t="shared" si="1458"/>
        <v>0</v>
      </c>
      <c r="AJ5147" s="7">
        <f t="shared" si="1447"/>
        <v>0</v>
      </c>
      <c r="AK5147" s="7">
        <f t="shared" si="1459"/>
        <v>0</v>
      </c>
      <c r="AL5147" s="7">
        <f t="shared" si="1459"/>
        <v>0</v>
      </c>
      <c r="AM5147" s="7">
        <f t="shared" si="1453"/>
        <v>0</v>
      </c>
      <c r="AN5147" s="7">
        <f t="shared" si="1460"/>
        <v>0</v>
      </c>
      <c r="AO5147" s="7">
        <f t="shared" si="1460"/>
        <v>0</v>
      </c>
      <c r="AP5147" s="7">
        <f t="shared" si="1442"/>
        <v>0</v>
      </c>
    </row>
    <row r="5148" spans="1:42">
      <c r="A5148" t="s">
        <v>9182</v>
      </c>
      <c r="B5148" s="47" t="s">
        <v>10037</v>
      </c>
      <c r="C5148">
        <v>6</v>
      </c>
      <c r="D5148" t="s">
        <v>10038</v>
      </c>
      <c r="E5148" t="s">
        <v>10043</v>
      </c>
      <c r="G5148" t="s">
        <v>898</v>
      </c>
      <c r="H5148" s="31">
        <v>45017</v>
      </c>
      <c r="I5148" t="s">
        <v>899</v>
      </c>
      <c r="J5148" t="s">
        <v>898</v>
      </c>
      <c r="L5148">
        <v>65</v>
      </c>
      <c r="M5148" t="s">
        <v>151</v>
      </c>
      <c r="N5148" t="s">
        <v>900</v>
      </c>
      <c r="O5148" t="s">
        <v>898</v>
      </c>
      <c r="W5148" t="s">
        <v>157</v>
      </c>
      <c r="Z5148" s="12" t="s">
        <v>158</v>
      </c>
      <c r="AB5148">
        <v>1</v>
      </c>
      <c r="AC5148" t="s">
        <v>60</v>
      </c>
      <c r="AD5148" t="s">
        <v>61</v>
      </c>
      <c r="AE5148" s="8">
        <v>1</v>
      </c>
      <c r="AF5148" s="33"/>
      <c r="AG5148" s="7">
        <f t="shared" si="1450"/>
        <v>0</v>
      </c>
      <c r="AH5148" s="7">
        <f t="shared" si="1458"/>
        <v>0</v>
      </c>
      <c r="AI5148" s="7">
        <f t="shared" si="1458"/>
        <v>0</v>
      </c>
      <c r="AJ5148" s="7">
        <f t="shared" si="1447"/>
        <v>0</v>
      </c>
      <c r="AK5148" s="7">
        <f t="shared" si="1459"/>
        <v>0</v>
      </c>
      <c r="AL5148" s="7">
        <f t="shared" si="1459"/>
        <v>0</v>
      </c>
      <c r="AM5148" s="7">
        <f t="shared" si="1453"/>
        <v>0</v>
      </c>
      <c r="AN5148" s="7">
        <f t="shared" si="1460"/>
        <v>0</v>
      </c>
      <c r="AO5148" s="7">
        <f t="shared" si="1460"/>
        <v>0</v>
      </c>
      <c r="AP5148" s="7">
        <f t="shared" si="1442"/>
        <v>0</v>
      </c>
    </row>
    <row r="5149" spans="1:42">
      <c r="A5149" t="s">
        <v>9182</v>
      </c>
      <c r="B5149" s="47" t="s">
        <v>10044</v>
      </c>
      <c r="C5149">
        <v>6</v>
      </c>
      <c r="D5149" t="s">
        <v>10045</v>
      </c>
      <c r="E5149" t="s">
        <v>10046</v>
      </c>
      <c r="G5149" t="s">
        <v>317</v>
      </c>
      <c r="H5149" s="31">
        <v>44652</v>
      </c>
      <c r="I5149" t="s">
        <v>230</v>
      </c>
      <c r="J5149" t="s">
        <v>231</v>
      </c>
      <c r="K5149" t="s">
        <v>9967</v>
      </c>
      <c r="L5149">
        <v>32</v>
      </c>
      <c r="M5149" t="s">
        <v>195</v>
      </c>
      <c r="N5149" t="s">
        <v>318</v>
      </c>
      <c r="O5149" t="s">
        <v>317</v>
      </c>
      <c r="V5149" s="31">
        <v>43074</v>
      </c>
      <c r="W5149" t="s">
        <v>438</v>
      </c>
      <c r="X5149">
        <v>2017</v>
      </c>
      <c r="Y5149" t="s">
        <v>438</v>
      </c>
      <c r="Z5149" s="12" t="s">
        <v>81</v>
      </c>
      <c r="AA5149" t="s">
        <v>438</v>
      </c>
      <c r="AB5149">
        <v>1</v>
      </c>
      <c r="AC5149" t="s">
        <v>60</v>
      </c>
      <c r="AD5149" t="s">
        <v>61</v>
      </c>
      <c r="AE5149" s="8">
        <v>1</v>
      </c>
      <c r="AF5149" s="33"/>
      <c r="AG5149" s="7">
        <f t="shared" si="1450"/>
        <v>0</v>
      </c>
      <c r="AH5149" s="7">
        <f t="shared" si="1458"/>
        <v>0</v>
      </c>
      <c r="AI5149" s="7">
        <f t="shared" si="1458"/>
        <v>0</v>
      </c>
      <c r="AJ5149" s="7">
        <f t="shared" si="1447"/>
        <v>0</v>
      </c>
      <c r="AK5149" s="7">
        <f t="shared" si="1459"/>
        <v>0</v>
      </c>
      <c r="AL5149" s="7">
        <f t="shared" si="1459"/>
        <v>0</v>
      </c>
      <c r="AM5149" s="7">
        <f t="shared" si="1453"/>
        <v>0</v>
      </c>
      <c r="AN5149" s="7">
        <f t="shared" si="1460"/>
        <v>0</v>
      </c>
      <c r="AO5149" s="7">
        <f t="shared" si="1460"/>
        <v>0</v>
      </c>
      <c r="AP5149" s="7">
        <f t="shared" si="1442"/>
        <v>0</v>
      </c>
    </row>
    <row r="5150" spans="1:42">
      <c r="A5150" t="s">
        <v>9182</v>
      </c>
      <c r="B5150" s="47" t="s">
        <v>10044</v>
      </c>
      <c r="C5150">
        <v>6</v>
      </c>
      <c r="D5150" t="s">
        <v>10045</v>
      </c>
      <c r="E5150" t="s">
        <v>10047</v>
      </c>
      <c r="G5150" t="s">
        <v>164</v>
      </c>
      <c r="H5150" s="31">
        <v>45017</v>
      </c>
      <c r="I5150" t="s">
        <v>165</v>
      </c>
      <c r="J5150" t="s">
        <v>166</v>
      </c>
      <c r="L5150">
        <v>65</v>
      </c>
      <c r="M5150" t="s">
        <v>151</v>
      </c>
      <c r="N5150" t="s">
        <v>167</v>
      </c>
      <c r="O5150" t="s">
        <v>168</v>
      </c>
      <c r="Q5150" t="s">
        <v>995</v>
      </c>
      <c r="W5150" t="s">
        <v>157</v>
      </c>
      <c r="X5150">
        <v>2017</v>
      </c>
      <c r="Z5150" s="12" t="s">
        <v>158</v>
      </c>
      <c r="AB5150">
        <v>1</v>
      </c>
      <c r="AC5150" t="s">
        <v>60</v>
      </c>
      <c r="AD5150" t="s">
        <v>61</v>
      </c>
      <c r="AE5150" s="8">
        <v>1</v>
      </c>
      <c r="AF5150" s="33"/>
      <c r="AG5150" s="7">
        <f t="shared" si="1450"/>
        <v>0</v>
      </c>
      <c r="AH5150" s="7">
        <f t="shared" si="1458"/>
        <v>0</v>
      </c>
      <c r="AI5150" s="7">
        <f t="shared" si="1458"/>
        <v>0</v>
      </c>
      <c r="AJ5150" s="7">
        <f t="shared" si="1447"/>
        <v>0</v>
      </c>
      <c r="AK5150" s="7">
        <f t="shared" si="1459"/>
        <v>0</v>
      </c>
      <c r="AL5150" s="7">
        <f t="shared" si="1459"/>
        <v>0</v>
      </c>
      <c r="AM5150" s="7">
        <f t="shared" si="1453"/>
        <v>0</v>
      </c>
      <c r="AN5150" s="7">
        <f t="shared" si="1460"/>
        <v>0</v>
      </c>
      <c r="AO5150" s="7">
        <f t="shared" si="1460"/>
        <v>0</v>
      </c>
      <c r="AP5150" s="7">
        <f t="shared" si="1442"/>
        <v>0</v>
      </c>
    </row>
    <row r="5151" spans="1:42">
      <c r="A5151" t="s">
        <v>9182</v>
      </c>
      <c r="B5151" s="47" t="s">
        <v>10044</v>
      </c>
      <c r="C5151">
        <v>6</v>
      </c>
      <c r="D5151" t="s">
        <v>10045</v>
      </c>
      <c r="E5151" t="s">
        <v>10048</v>
      </c>
      <c r="G5151" t="s">
        <v>898</v>
      </c>
      <c r="H5151" s="31">
        <v>45017</v>
      </c>
      <c r="I5151" t="s">
        <v>899</v>
      </c>
      <c r="J5151" t="s">
        <v>898</v>
      </c>
      <c r="L5151">
        <v>65</v>
      </c>
      <c r="M5151" t="s">
        <v>151</v>
      </c>
      <c r="N5151" t="s">
        <v>900</v>
      </c>
      <c r="O5151" t="s">
        <v>898</v>
      </c>
      <c r="W5151" t="s">
        <v>157</v>
      </c>
      <c r="Z5151" s="12" t="s">
        <v>158</v>
      </c>
      <c r="AB5151">
        <v>1</v>
      </c>
      <c r="AC5151" t="s">
        <v>60</v>
      </c>
      <c r="AD5151" t="s">
        <v>61</v>
      </c>
      <c r="AE5151" s="8">
        <v>1</v>
      </c>
      <c r="AF5151" s="33"/>
      <c r="AG5151" s="7">
        <f t="shared" si="1450"/>
        <v>0</v>
      </c>
      <c r="AH5151" s="7">
        <f t="shared" si="1458"/>
        <v>0</v>
      </c>
      <c r="AI5151" s="7">
        <f t="shared" si="1458"/>
        <v>0</v>
      </c>
      <c r="AJ5151" s="7">
        <f t="shared" si="1447"/>
        <v>0</v>
      </c>
      <c r="AK5151" s="7">
        <f t="shared" si="1459"/>
        <v>0</v>
      </c>
      <c r="AL5151" s="7">
        <f t="shared" si="1459"/>
        <v>0</v>
      </c>
      <c r="AM5151" s="7">
        <f t="shared" si="1453"/>
        <v>0</v>
      </c>
      <c r="AN5151" s="7">
        <f t="shared" si="1460"/>
        <v>0</v>
      </c>
      <c r="AO5151" s="7">
        <f t="shared" si="1460"/>
        <v>0</v>
      </c>
      <c r="AP5151" s="7">
        <f t="shared" si="1442"/>
        <v>0</v>
      </c>
    </row>
    <row r="5152" spans="1:42">
      <c r="A5152" t="s">
        <v>9182</v>
      </c>
      <c r="B5152" t="s">
        <v>10049</v>
      </c>
      <c r="C5152">
        <v>6</v>
      </c>
      <c r="D5152" t="s">
        <v>10050</v>
      </c>
      <c r="E5152" t="s">
        <v>10051</v>
      </c>
      <c r="G5152" t="s">
        <v>148</v>
      </c>
      <c r="H5152" s="31">
        <v>44105</v>
      </c>
      <c r="I5152" t="s">
        <v>149</v>
      </c>
      <c r="J5152" t="s">
        <v>148</v>
      </c>
      <c r="K5152" t="s">
        <v>150</v>
      </c>
      <c r="L5152">
        <v>65</v>
      </c>
      <c r="M5152" t="s">
        <v>151</v>
      </c>
      <c r="N5152" t="s">
        <v>152</v>
      </c>
      <c r="O5152" t="s">
        <v>153</v>
      </c>
      <c r="Q5152" t="s">
        <v>154</v>
      </c>
      <c r="R5152" t="s">
        <v>155</v>
      </c>
      <c r="S5152" t="s">
        <v>156</v>
      </c>
      <c r="V5152" s="31">
        <v>43101</v>
      </c>
      <c r="W5152" t="s">
        <v>157</v>
      </c>
      <c r="X5152">
        <v>2017</v>
      </c>
      <c r="Y5152" t="s">
        <v>155</v>
      </c>
      <c r="Z5152" s="12" t="s">
        <v>158</v>
      </c>
      <c r="AA5152" t="s">
        <v>159</v>
      </c>
      <c r="AB5152">
        <v>1</v>
      </c>
      <c r="AC5152" t="s">
        <v>60</v>
      </c>
      <c r="AD5152" t="s">
        <v>61</v>
      </c>
      <c r="AE5152" s="8">
        <v>1</v>
      </c>
      <c r="AF5152" s="33"/>
      <c r="AG5152" s="7">
        <f t="shared" si="1450"/>
        <v>0</v>
      </c>
      <c r="AH5152" s="7">
        <f t="shared" si="1458"/>
        <v>0</v>
      </c>
      <c r="AI5152" s="7">
        <f t="shared" si="1458"/>
        <v>0</v>
      </c>
      <c r="AJ5152" s="7">
        <f t="shared" si="1447"/>
        <v>0</v>
      </c>
      <c r="AK5152" s="7">
        <f t="shared" si="1459"/>
        <v>0</v>
      </c>
      <c r="AL5152" s="7">
        <f t="shared" si="1459"/>
        <v>0</v>
      </c>
      <c r="AM5152" s="7">
        <f t="shared" si="1453"/>
        <v>0</v>
      </c>
      <c r="AN5152" s="7">
        <f t="shared" si="1460"/>
        <v>0</v>
      </c>
      <c r="AO5152" s="7">
        <f t="shared" si="1460"/>
        <v>0</v>
      </c>
      <c r="AP5152" s="7">
        <f t="shared" si="1442"/>
        <v>0</v>
      </c>
    </row>
    <row r="5153" spans="1:42">
      <c r="A5153" t="s">
        <v>9182</v>
      </c>
      <c r="B5153" t="s">
        <v>10049</v>
      </c>
      <c r="C5153">
        <v>6</v>
      </c>
      <c r="E5153" t="s">
        <v>10052</v>
      </c>
      <c r="G5153" t="s">
        <v>185</v>
      </c>
      <c r="H5153" s="31">
        <v>44105</v>
      </c>
      <c r="I5153" t="s">
        <v>165</v>
      </c>
      <c r="J5153" t="s">
        <v>166</v>
      </c>
      <c r="L5153">
        <v>65</v>
      </c>
      <c r="M5153" t="s">
        <v>151</v>
      </c>
      <c r="N5153" t="s">
        <v>167</v>
      </c>
      <c r="O5153" t="s">
        <v>168</v>
      </c>
      <c r="Q5153" t="s">
        <v>995</v>
      </c>
      <c r="R5153" t="s">
        <v>996</v>
      </c>
      <c r="V5153" s="31">
        <v>44817</v>
      </c>
      <c r="W5153" t="s">
        <v>157</v>
      </c>
      <c r="X5153">
        <v>2017</v>
      </c>
      <c r="Y5153" t="s">
        <v>169</v>
      </c>
      <c r="Z5153" s="12" t="s">
        <v>158</v>
      </c>
      <c r="AA5153" t="s">
        <v>170</v>
      </c>
      <c r="AB5153">
        <v>1</v>
      </c>
      <c r="AC5153" t="s">
        <v>60</v>
      </c>
      <c r="AD5153" t="s">
        <v>61</v>
      </c>
      <c r="AE5153" s="8">
        <v>1</v>
      </c>
      <c r="AF5153" s="33"/>
      <c r="AG5153" s="7">
        <f t="shared" si="1450"/>
        <v>0</v>
      </c>
      <c r="AH5153" s="7">
        <f t="shared" si="1458"/>
        <v>0</v>
      </c>
      <c r="AI5153" s="7">
        <f t="shared" si="1458"/>
        <v>0</v>
      </c>
      <c r="AJ5153" s="7">
        <f t="shared" si="1447"/>
        <v>0</v>
      </c>
      <c r="AK5153" s="7">
        <f t="shared" si="1459"/>
        <v>0</v>
      </c>
      <c r="AL5153" s="7">
        <f t="shared" si="1459"/>
        <v>0</v>
      </c>
      <c r="AM5153" s="7">
        <f t="shared" si="1453"/>
        <v>0</v>
      </c>
      <c r="AN5153" s="7">
        <f t="shared" si="1460"/>
        <v>0</v>
      </c>
      <c r="AO5153" s="7">
        <f t="shared" si="1460"/>
        <v>0</v>
      </c>
      <c r="AP5153" s="7">
        <f t="shared" si="1442"/>
        <v>0</v>
      </c>
    </row>
    <row r="5154" spans="1:42">
      <c r="A5154" t="s">
        <v>9182</v>
      </c>
      <c r="B5154" t="s">
        <v>10053</v>
      </c>
      <c r="C5154">
        <v>6</v>
      </c>
      <c r="E5154" t="s">
        <v>10054</v>
      </c>
      <c r="G5154" t="s">
        <v>130</v>
      </c>
      <c r="H5154" s="31">
        <v>44621</v>
      </c>
      <c r="I5154" t="s">
        <v>131</v>
      </c>
      <c r="J5154" t="s">
        <v>132</v>
      </c>
      <c r="L5154">
        <v>57</v>
      </c>
      <c r="M5154" t="s">
        <v>133</v>
      </c>
      <c r="N5154" t="s">
        <v>134</v>
      </c>
      <c r="O5154" t="s">
        <v>132</v>
      </c>
      <c r="R5154" t="s">
        <v>135</v>
      </c>
      <c r="S5154" t="s">
        <v>136</v>
      </c>
      <c r="V5154" s="31">
        <v>43101</v>
      </c>
      <c r="X5154">
        <v>2017</v>
      </c>
      <c r="Y5154" t="s">
        <v>135</v>
      </c>
      <c r="Z5154" s="12" t="s">
        <v>59</v>
      </c>
      <c r="AB5154">
        <v>1</v>
      </c>
      <c r="AC5154" t="s">
        <v>60</v>
      </c>
      <c r="AD5154" t="s">
        <v>137</v>
      </c>
      <c r="AE5154" s="8">
        <v>1</v>
      </c>
      <c r="AF5154" s="33"/>
      <c r="AG5154" s="7">
        <f t="shared" si="1450"/>
        <v>0</v>
      </c>
      <c r="AH5154" s="7"/>
      <c r="AI5154" s="7"/>
      <c r="AJ5154" s="7">
        <f t="shared" si="1447"/>
        <v>0</v>
      </c>
      <c r="AK5154" s="7"/>
      <c r="AL5154" s="7"/>
      <c r="AM5154" s="7">
        <f t="shared" si="1453"/>
        <v>0</v>
      </c>
      <c r="AN5154" s="7"/>
      <c r="AO5154" s="7"/>
      <c r="AP5154" s="7">
        <f t="shared" si="1442"/>
        <v>0</v>
      </c>
    </row>
    <row r="5155" spans="1:42">
      <c r="A5155" t="s">
        <v>9182</v>
      </c>
      <c r="B5155" t="s">
        <v>10055</v>
      </c>
      <c r="C5155">
        <v>6</v>
      </c>
      <c r="E5155" t="s">
        <v>10056</v>
      </c>
      <c r="F5155" t="s">
        <v>9213</v>
      </c>
      <c r="G5155" t="s">
        <v>1567</v>
      </c>
      <c r="H5155" s="31">
        <v>44927</v>
      </c>
      <c r="I5155" t="s">
        <v>10057</v>
      </c>
      <c r="J5155" t="s">
        <v>298</v>
      </c>
      <c r="L5155">
        <v>65</v>
      </c>
      <c r="M5155" t="s">
        <v>151</v>
      </c>
      <c r="N5155" t="s">
        <v>299</v>
      </c>
      <c r="O5155" t="s">
        <v>300</v>
      </c>
      <c r="V5155" s="31">
        <v>43221</v>
      </c>
      <c r="W5155" t="s">
        <v>170</v>
      </c>
      <c r="X5155">
        <v>2018</v>
      </c>
      <c r="Z5155" s="12" t="s">
        <v>59</v>
      </c>
      <c r="AB5155">
        <v>1</v>
      </c>
      <c r="AC5155" t="s">
        <v>60</v>
      </c>
      <c r="AD5155" t="s">
        <v>61</v>
      </c>
      <c r="AE5155" s="8">
        <v>1</v>
      </c>
      <c r="AF5155" s="33"/>
      <c r="AG5155" s="7">
        <f t="shared" si="1450"/>
        <v>0</v>
      </c>
      <c r="AH5155" s="7">
        <f t="shared" ref="AH5155:AI5164" si="1461">$AF5155*$AB5155*$AE5155</f>
        <v>0</v>
      </c>
      <c r="AI5155" s="7">
        <f t="shared" si="1461"/>
        <v>0</v>
      </c>
      <c r="AJ5155" s="7">
        <f t="shared" si="1447"/>
        <v>0</v>
      </c>
      <c r="AK5155" s="7">
        <f t="shared" ref="AK5155:AL5164" si="1462">$AF5155*$AB5155*$AE5155</f>
        <v>0</v>
      </c>
      <c r="AL5155" s="7">
        <f t="shared" si="1462"/>
        <v>0</v>
      </c>
      <c r="AM5155" s="7">
        <f t="shared" si="1453"/>
        <v>0</v>
      </c>
      <c r="AN5155" s="7">
        <f t="shared" ref="AN5155:AO5164" si="1463">$AF5155*$AB5155*$AE5155</f>
        <v>0</v>
      </c>
      <c r="AO5155" s="7">
        <f t="shared" si="1463"/>
        <v>0</v>
      </c>
      <c r="AP5155" s="7">
        <f t="shared" si="1442"/>
        <v>0</v>
      </c>
    </row>
    <row r="5156" spans="1:42">
      <c r="A5156" t="s">
        <v>9182</v>
      </c>
      <c r="B5156" t="s">
        <v>10058</v>
      </c>
      <c r="C5156">
        <v>6</v>
      </c>
      <c r="D5156" t="s">
        <v>2788</v>
      </c>
      <c r="E5156" t="s">
        <v>10059</v>
      </c>
      <c r="G5156" t="s">
        <v>148</v>
      </c>
      <c r="H5156" s="31">
        <v>44105</v>
      </c>
      <c r="I5156" t="s">
        <v>149</v>
      </c>
      <c r="J5156" t="s">
        <v>148</v>
      </c>
      <c r="K5156" t="s">
        <v>150</v>
      </c>
      <c r="L5156">
        <v>65</v>
      </c>
      <c r="M5156" t="s">
        <v>151</v>
      </c>
      <c r="N5156" t="s">
        <v>152</v>
      </c>
      <c r="O5156" t="s">
        <v>153</v>
      </c>
      <c r="Q5156" t="s">
        <v>154</v>
      </c>
      <c r="R5156" t="s">
        <v>155</v>
      </c>
      <c r="S5156" t="s">
        <v>156</v>
      </c>
      <c r="V5156" s="31">
        <v>43101</v>
      </c>
      <c r="W5156" t="s">
        <v>157</v>
      </c>
      <c r="X5156">
        <v>2017</v>
      </c>
      <c r="Y5156" t="s">
        <v>155</v>
      </c>
      <c r="Z5156" s="12" t="s">
        <v>158</v>
      </c>
      <c r="AA5156" t="s">
        <v>159</v>
      </c>
      <c r="AB5156">
        <v>1</v>
      </c>
      <c r="AC5156" t="s">
        <v>60</v>
      </c>
      <c r="AD5156" t="s">
        <v>61</v>
      </c>
      <c r="AE5156" s="8">
        <v>1</v>
      </c>
      <c r="AF5156" s="33"/>
      <c r="AG5156" s="7">
        <f t="shared" si="1450"/>
        <v>0</v>
      </c>
      <c r="AH5156" s="7">
        <f t="shared" si="1461"/>
        <v>0</v>
      </c>
      <c r="AI5156" s="7">
        <f t="shared" si="1461"/>
        <v>0</v>
      </c>
      <c r="AJ5156" s="7">
        <f t="shared" si="1447"/>
        <v>0</v>
      </c>
      <c r="AK5156" s="7">
        <f t="shared" si="1462"/>
        <v>0</v>
      </c>
      <c r="AL5156" s="7">
        <f t="shared" si="1462"/>
        <v>0</v>
      </c>
      <c r="AM5156" s="7">
        <f t="shared" si="1453"/>
        <v>0</v>
      </c>
      <c r="AN5156" s="7">
        <f t="shared" si="1463"/>
        <v>0</v>
      </c>
      <c r="AO5156" s="7">
        <f t="shared" si="1463"/>
        <v>0</v>
      </c>
      <c r="AP5156" s="7">
        <f t="shared" si="1442"/>
        <v>0</v>
      </c>
    </row>
    <row r="5157" spans="1:42">
      <c r="A5157" t="s">
        <v>9182</v>
      </c>
      <c r="B5157" t="s">
        <v>10058</v>
      </c>
      <c r="C5157">
        <v>6</v>
      </c>
      <c r="D5157" t="s">
        <v>10060</v>
      </c>
      <c r="E5157" t="s">
        <v>10061</v>
      </c>
      <c r="G5157" t="s">
        <v>164</v>
      </c>
      <c r="H5157" s="31">
        <v>44105</v>
      </c>
      <c r="I5157" t="s">
        <v>165</v>
      </c>
      <c r="J5157" t="s">
        <v>166</v>
      </c>
      <c r="L5157">
        <v>65</v>
      </c>
      <c r="M5157" t="s">
        <v>151</v>
      </c>
      <c r="N5157" t="s">
        <v>167</v>
      </c>
      <c r="O5157" t="s">
        <v>168</v>
      </c>
      <c r="Q5157" t="s">
        <v>995</v>
      </c>
      <c r="R5157" t="s">
        <v>996</v>
      </c>
      <c r="V5157" s="31">
        <v>44817</v>
      </c>
      <c r="W5157" t="s">
        <v>157</v>
      </c>
      <c r="X5157">
        <v>2022</v>
      </c>
      <c r="Y5157" t="s">
        <v>169</v>
      </c>
      <c r="Z5157" s="12" t="s">
        <v>158</v>
      </c>
      <c r="AA5157" t="s">
        <v>170</v>
      </c>
      <c r="AB5157">
        <v>1</v>
      </c>
      <c r="AC5157" t="s">
        <v>60</v>
      </c>
      <c r="AD5157" t="s">
        <v>61</v>
      </c>
      <c r="AE5157" s="8">
        <v>1</v>
      </c>
      <c r="AF5157" s="33"/>
      <c r="AG5157" s="7">
        <f t="shared" ref="AG5157:AG5188" si="1464">$AF5157*$AB5157*$AE5157</f>
        <v>0</v>
      </c>
      <c r="AH5157" s="7">
        <f t="shared" si="1461"/>
        <v>0</v>
      </c>
      <c r="AI5157" s="7">
        <f t="shared" si="1461"/>
        <v>0</v>
      </c>
      <c r="AJ5157" s="7">
        <f t="shared" si="1447"/>
        <v>0</v>
      </c>
      <c r="AK5157" s="7">
        <f t="shared" si="1462"/>
        <v>0</v>
      </c>
      <c r="AL5157" s="7">
        <f t="shared" si="1462"/>
        <v>0</v>
      </c>
      <c r="AM5157" s="7">
        <f t="shared" ref="AM5157:AM5188" si="1465">$AF5157*$AB5157*$AE5157</f>
        <v>0</v>
      </c>
      <c r="AN5157" s="7">
        <f t="shared" si="1463"/>
        <v>0</v>
      </c>
      <c r="AO5157" s="7">
        <f t="shared" si="1463"/>
        <v>0</v>
      </c>
      <c r="AP5157" s="7">
        <f t="shared" si="1442"/>
        <v>0</v>
      </c>
    </row>
    <row r="5158" spans="1:42">
      <c r="A5158" t="s">
        <v>9182</v>
      </c>
      <c r="B5158" t="s">
        <v>10062</v>
      </c>
      <c r="C5158">
        <v>6</v>
      </c>
      <c r="E5158" t="s">
        <v>10063</v>
      </c>
      <c r="F5158" t="s">
        <v>10064</v>
      </c>
      <c r="G5158" t="s">
        <v>175</v>
      </c>
      <c r="H5158" s="31">
        <v>45170</v>
      </c>
      <c r="I5158" t="s">
        <v>176</v>
      </c>
      <c r="J5158" t="s">
        <v>177</v>
      </c>
      <c r="L5158">
        <v>65</v>
      </c>
      <c r="M5158" t="s">
        <v>151</v>
      </c>
      <c r="N5158" t="s">
        <v>178</v>
      </c>
      <c r="O5158" t="s">
        <v>177</v>
      </c>
      <c r="V5158" s="31">
        <v>42867</v>
      </c>
      <c r="X5158">
        <v>2017</v>
      </c>
      <c r="Z5158" s="12" t="s">
        <v>59</v>
      </c>
      <c r="AB5158">
        <v>1</v>
      </c>
      <c r="AC5158" t="s">
        <v>60</v>
      </c>
      <c r="AD5158" t="s">
        <v>61</v>
      </c>
      <c r="AE5158" s="8">
        <v>1</v>
      </c>
      <c r="AF5158" s="33"/>
      <c r="AG5158" s="7">
        <f t="shared" si="1464"/>
        <v>0</v>
      </c>
      <c r="AH5158" s="7">
        <f t="shared" si="1461"/>
        <v>0</v>
      </c>
      <c r="AI5158" s="7">
        <f t="shared" si="1461"/>
        <v>0</v>
      </c>
      <c r="AJ5158" s="7">
        <f t="shared" si="1447"/>
        <v>0</v>
      </c>
      <c r="AK5158" s="7">
        <f t="shared" si="1462"/>
        <v>0</v>
      </c>
      <c r="AL5158" s="7">
        <f t="shared" si="1462"/>
        <v>0</v>
      </c>
      <c r="AM5158" s="7">
        <f t="shared" si="1465"/>
        <v>0</v>
      </c>
      <c r="AN5158" s="7">
        <f t="shared" si="1463"/>
        <v>0</v>
      </c>
      <c r="AO5158" s="7">
        <f t="shared" si="1463"/>
        <v>0</v>
      </c>
      <c r="AP5158" s="7">
        <f t="shared" si="1442"/>
        <v>0</v>
      </c>
    </row>
    <row r="5159" spans="1:42">
      <c r="A5159" t="s">
        <v>9182</v>
      </c>
      <c r="B5159" t="s">
        <v>10065</v>
      </c>
      <c r="C5159">
        <v>6</v>
      </c>
      <c r="E5159" t="s">
        <v>10066</v>
      </c>
      <c r="F5159" t="s">
        <v>10067</v>
      </c>
      <c r="G5159" t="s">
        <v>175</v>
      </c>
      <c r="H5159" s="31">
        <v>45170</v>
      </c>
      <c r="I5159" t="s">
        <v>176</v>
      </c>
      <c r="J5159" t="s">
        <v>177</v>
      </c>
      <c r="L5159">
        <v>65</v>
      </c>
      <c r="M5159" t="s">
        <v>151</v>
      </c>
      <c r="N5159" t="s">
        <v>178</v>
      </c>
      <c r="O5159" t="s">
        <v>177</v>
      </c>
      <c r="V5159" s="31">
        <v>42867</v>
      </c>
      <c r="X5159">
        <v>2017</v>
      </c>
      <c r="Z5159" s="12" t="s">
        <v>59</v>
      </c>
      <c r="AB5159">
        <v>1</v>
      </c>
      <c r="AC5159" t="s">
        <v>60</v>
      </c>
      <c r="AD5159" t="s">
        <v>61</v>
      </c>
      <c r="AE5159" s="8">
        <v>1</v>
      </c>
      <c r="AF5159" s="33"/>
      <c r="AG5159" s="7">
        <f t="shared" si="1464"/>
        <v>0</v>
      </c>
      <c r="AH5159" s="7">
        <f t="shared" si="1461"/>
        <v>0</v>
      </c>
      <c r="AI5159" s="7">
        <f t="shared" si="1461"/>
        <v>0</v>
      </c>
      <c r="AJ5159" s="7">
        <f t="shared" si="1447"/>
        <v>0</v>
      </c>
      <c r="AK5159" s="7">
        <f t="shared" si="1462"/>
        <v>0</v>
      </c>
      <c r="AL5159" s="7">
        <f t="shared" si="1462"/>
        <v>0</v>
      </c>
      <c r="AM5159" s="7">
        <f t="shared" si="1465"/>
        <v>0</v>
      </c>
      <c r="AN5159" s="7">
        <f t="shared" si="1463"/>
        <v>0</v>
      </c>
      <c r="AO5159" s="7">
        <f t="shared" si="1463"/>
        <v>0</v>
      </c>
      <c r="AP5159" s="7">
        <f t="shared" si="1442"/>
        <v>0</v>
      </c>
    </row>
    <row r="5160" spans="1:42">
      <c r="A5160" t="s">
        <v>9182</v>
      </c>
      <c r="B5160" s="47" t="s">
        <v>10068</v>
      </c>
      <c r="C5160">
        <v>6</v>
      </c>
      <c r="D5160" t="s">
        <v>10069</v>
      </c>
      <c r="E5160" t="s">
        <v>10070</v>
      </c>
      <c r="G5160" t="s">
        <v>317</v>
      </c>
      <c r="H5160" s="31">
        <v>44652</v>
      </c>
      <c r="I5160" t="s">
        <v>230</v>
      </c>
      <c r="J5160" t="s">
        <v>231</v>
      </c>
      <c r="K5160" t="s">
        <v>9967</v>
      </c>
      <c r="L5160">
        <v>32</v>
      </c>
      <c r="M5160" t="s">
        <v>195</v>
      </c>
      <c r="N5160" t="s">
        <v>318</v>
      </c>
      <c r="O5160" t="s">
        <v>317</v>
      </c>
      <c r="V5160" s="31">
        <v>43074</v>
      </c>
      <c r="W5160" t="s">
        <v>438</v>
      </c>
      <c r="X5160">
        <v>2017</v>
      </c>
      <c r="Y5160" t="s">
        <v>438</v>
      </c>
      <c r="Z5160" s="12" t="s">
        <v>81</v>
      </c>
      <c r="AA5160" t="s">
        <v>438</v>
      </c>
      <c r="AB5160">
        <v>1</v>
      </c>
      <c r="AC5160" t="s">
        <v>60</v>
      </c>
      <c r="AD5160" t="s">
        <v>61</v>
      </c>
      <c r="AE5160" s="8">
        <v>1</v>
      </c>
      <c r="AF5160" s="33"/>
      <c r="AG5160" s="7">
        <f t="shared" si="1464"/>
        <v>0</v>
      </c>
      <c r="AH5160" s="7">
        <f t="shared" si="1461"/>
        <v>0</v>
      </c>
      <c r="AI5160" s="7">
        <f t="shared" si="1461"/>
        <v>0</v>
      </c>
      <c r="AJ5160" s="7">
        <f t="shared" si="1447"/>
        <v>0</v>
      </c>
      <c r="AK5160" s="7">
        <f t="shared" si="1462"/>
        <v>0</v>
      </c>
      <c r="AL5160" s="7">
        <f t="shared" si="1462"/>
        <v>0</v>
      </c>
      <c r="AM5160" s="7">
        <f t="shared" si="1465"/>
        <v>0</v>
      </c>
      <c r="AN5160" s="7">
        <f t="shared" si="1463"/>
        <v>0</v>
      </c>
      <c r="AO5160" s="7">
        <f t="shared" si="1463"/>
        <v>0</v>
      </c>
      <c r="AP5160" s="7">
        <f t="shared" si="1442"/>
        <v>0</v>
      </c>
    </row>
    <row r="5161" spans="1:42">
      <c r="A5161" t="s">
        <v>9182</v>
      </c>
      <c r="B5161" s="47" t="s">
        <v>10068</v>
      </c>
      <c r="C5161">
        <v>6</v>
      </c>
      <c r="D5161" t="s">
        <v>10069</v>
      </c>
      <c r="E5161" t="s">
        <v>10071</v>
      </c>
      <c r="G5161" t="s">
        <v>317</v>
      </c>
      <c r="H5161" s="31">
        <v>44652</v>
      </c>
      <c r="I5161" t="s">
        <v>230</v>
      </c>
      <c r="J5161" t="s">
        <v>231</v>
      </c>
      <c r="K5161" t="s">
        <v>9967</v>
      </c>
      <c r="L5161">
        <v>32</v>
      </c>
      <c r="M5161" t="s">
        <v>195</v>
      </c>
      <c r="N5161" t="s">
        <v>318</v>
      </c>
      <c r="O5161" t="s">
        <v>317</v>
      </c>
      <c r="V5161" s="31">
        <v>43074</v>
      </c>
      <c r="W5161" t="s">
        <v>438</v>
      </c>
      <c r="X5161">
        <v>2017</v>
      </c>
      <c r="Y5161" t="s">
        <v>438</v>
      </c>
      <c r="Z5161" s="12" t="s">
        <v>81</v>
      </c>
      <c r="AA5161" t="s">
        <v>438</v>
      </c>
      <c r="AB5161">
        <v>1</v>
      </c>
      <c r="AC5161" t="s">
        <v>60</v>
      </c>
      <c r="AD5161" t="s">
        <v>61</v>
      </c>
      <c r="AE5161" s="8">
        <v>1</v>
      </c>
      <c r="AF5161" s="33"/>
      <c r="AG5161" s="7">
        <f t="shared" si="1464"/>
        <v>0</v>
      </c>
      <c r="AH5161" s="7">
        <f t="shared" si="1461"/>
        <v>0</v>
      </c>
      <c r="AI5161" s="7">
        <f t="shared" si="1461"/>
        <v>0</v>
      </c>
      <c r="AJ5161" s="7">
        <f t="shared" si="1447"/>
        <v>0</v>
      </c>
      <c r="AK5161" s="7">
        <f t="shared" si="1462"/>
        <v>0</v>
      </c>
      <c r="AL5161" s="7">
        <f t="shared" si="1462"/>
        <v>0</v>
      </c>
      <c r="AM5161" s="7">
        <f t="shared" si="1465"/>
        <v>0</v>
      </c>
      <c r="AN5161" s="7">
        <f t="shared" si="1463"/>
        <v>0</v>
      </c>
      <c r="AO5161" s="7">
        <f t="shared" si="1463"/>
        <v>0</v>
      </c>
      <c r="AP5161" s="7">
        <f t="shared" si="1442"/>
        <v>0</v>
      </c>
    </row>
    <row r="5162" spans="1:42">
      <c r="A5162" t="s">
        <v>9182</v>
      </c>
      <c r="B5162" s="47" t="s">
        <v>10068</v>
      </c>
      <c r="C5162">
        <v>6</v>
      </c>
      <c r="D5162" t="s">
        <v>10069</v>
      </c>
      <c r="E5162" t="s">
        <v>10072</v>
      </c>
      <c r="G5162" t="s">
        <v>164</v>
      </c>
      <c r="H5162" s="31">
        <v>45017</v>
      </c>
      <c r="I5162" t="s">
        <v>165</v>
      </c>
      <c r="J5162" t="s">
        <v>166</v>
      </c>
      <c r="L5162">
        <v>65</v>
      </c>
      <c r="M5162" t="s">
        <v>151</v>
      </c>
      <c r="N5162" t="s">
        <v>167</v>
      </c>
      <c r="O5162" t="s">
        <v>168</v>
      </c>
      <c r="Q5162" t="s">
        <v>995</v>
      </c>
      <c r="W5162" t="s">
        <v>157</v>
      </c>
      <c r="X5162">
        <v>2017</v>
      </c>
      <c r="Z5162" s="12" t="s">
        <v>158</v>
      </c>
      <c r="AB5162">
        <v>1</v>
      </c>
      <c r="AC5162" t="s">
        <v>60</v>
      </c>
      <c r="AD5162" t="s">
        <v>61</v>
      </c>
      <c r="AE5162" s="8">
        <v>1</v>
      </c>
      <c r="AF5162" s="33"/>
      <c r="AG5162" s="7">
        <f t="shared" si="1464"/>
        <v>0</v>
      </c>
      <c r="AH5162" s="7">
        <f t="shared" si="1461"/>
        <v>0</v>
      </c>
      <c r="AI5162" s="7">
        <f t="shared" si="1461"/>
        <v>0</v>
      </c>
      <c r="AJ5162" s="7">
        <f t="shared" si="1447"/>
        <v>0</v>
      </c>
      <c r="AK5162" s="7">
        <f t="shared" si="1462"/>
        <v>0</v>
      </c>
      <c r="AL5162" s="7">
        <f t="shared" si="1462"/>
        <v>0</v>
      </c>
      <c r="AM5162" s="7">
        <f t="shared" si="1465"/>
        <v>0</v>
      </c>
      <c r="AN5162" s="7">
        <f t="shared" si="1463"/>
        <v>0</v>
      </c>
      <c r="AO5162" s="7">
        <f t="shared" si="1463"/>
        <v>0</v>
      </c>
      <c r="AP5162" s="7">
        <f t="shared" si="1442"/>
        <v>0</v>
      </c>
    </row>
    <row r="5163" spans="1:42">
      <c r="A5163" t="s">
        <v>9182</v>
      </c>
      <c r="B5163" s="47" t="s">
        <v>10068</v>
      </c>
      <c r="C5163">
        <v>6</v>
      </c>
      <c r="D5163" t="s">
        <v>10069</v>
      </c>
      <c r="E5163" t="s">
        <v>10073</v>
      </c>
      <c r="G5163" t="s">
        <v>898</v>
      </c>
      <c r="H5163" s="31">
        <v>45017</v>
      </c>
      <c r="I5163" t="s">
        <v>899</v>
      </c>
      <c r="J5163" t="s">
        <v>898</v>
      </c>
      <c r="L5163">
        <v>65</v>
      </c>
      <c r="M5163" t="s">
        <v>151</v>
      </c>
      <c r="N5163" t="s">
        <v>900</v>
      </c>
      <c r="O5163" t="s">
        <v>898</v>
      </c>
      <c r="W5163" t="s">
        <v>157</v>
      </c>
      <c r="Z5163" s="12" t="s">
        <v>158</v>
      </c>
      <c r="AB5163">
        <v>1</v>
      </c>
      <c r="AC5163" t="s">
        <v>60</v>
      </c>
      <c r="AD5163" t="s">
        <v>61</v>
      </c>
      <c r="AE5163" s="8">
        <v>1</v>
      </c>
      <c r="AF5163" s="33"/>
      <c r="AG5163" s="7">
        <f t="shared" si="1464"/>
        <v>0</v>
      </c>
      <c r="AH5163" s="7">
        <f t="shared" si="1461"/>
        <v>0</v>
      </c>
      <c r="AI5163" s="7">
        <f t="shared" si="1461"/>
        <v>0</v>
      </c>
      <c r="AJ5163" s="7">
        <f t="shared" si="1447"/>
        <v>0</v>
      </c>
      <c r="AK5163" s="7">
        <f t="shared" si="1462"/>
        <v>0</v>
      </c>
      <c r="AL5163" s="7">
        <f t="shared" si="1462"/>
        <v>0</v>
      </c>
      <c r="AM5163" s="7">
        <f t="shared" si="1465"/>
        <v>0</v>
      </c>
      <c r="AN5163" s="7">
        <f t="shared" si="1463"/>
        <v>0</v>
      </c>
      <c r="AO5163" s="7">
        <f t="shared" si="1463"/>
        <v>0</v>
      </c>
      <c r="AP5163" s="7">
        <f t="shared" si="1442"/>
        <v>0</v>
      </c>
    </row>
    <row r="5164" spans="1:42">
      <c r="A5164" t="s">
        <v>9182</v>
      </c>
      <c r="B5164" t="s">
        <v>10074</v>
      </c>
      <c r="C5164">
        <v>6</v>
      </c>
      <c r="E5164" t="s">
        <v>10075</v>
      </c>
      <c r="G5164" t="s">
        <v>317</v>
      </c>
      <c r="H5164" s="31">
        <v>44652</v>
      </c>
      <c r="I5164" t="s">
        <v>230</v>
      </c>
      <c r="J5164" t="s">
        <v>231</v>
      </c>
      <c r="K5164" t="s">
        <v>9967</v>
      </c>
      <c r="L5164">
        <v>32</v>
      </c>
      <c r="M5164" t="s">
        <v>195</v>
      </c>
      <c r="N5164" t="s">
        <v>318</v>
      </c>
      <c r="O5164" t="s">
        <v>317</v>
      </c>
      <c r="V5164" s="31">
        <v>43074</v>
      </c>
      <c r="W5164" t="s">
        <v>438</v>
      </c>
      <c r="X5164">
        <v>2017</v>
      </c>
      <c r="Y5164" t="s">
        <v>438</v>
      </c>
      <c r="Z5164" s="12" t="s">
        <v>81</v>
      </c>
      <c r="AA5164" t="s">
        <v>438</v>
      </c>
      <c r="AB5164">
        <v>1</v>
      </c>
      <c r="AC5164" t="s">
        <v>60</v>
      </c>
      <c r="AD5164" t="s">
        <v>61</v>
      </c>
      <c r="AE5164" s="8">
        <v>1</v>
      </c>
      <c r="AF5164" s="33"/>
      <c r="AG5164" s="7">
        <f t="shared" si="1464"/>
        <v>0</v>
      </c>
      <c r="AH5164" s="7">
        <f t="shared" si="1461"/>
        <v>0</v>
      </c>
      <c r="AI5164" s="7">
        <f t="shared" si="1461"/>
        <v>0</v>
      </c>
      <c r="AJ5164" s="7">
        <f t="shared" si="1447"/>
        <v>0</v>
      </c>
      <c r="AK5164" s="7">
        <f t="shared" si="1462"/>
        <v>0</v>
      </c>
      <c r="AL5164" s="7">
        <f t="shared" si="1462"/>
        <v>0</v>
      </c>
      <c r="AM5164" s="7">
        <f t="shared" si="1465"/>
        <v>0</v>
      </c>
      <c r="AN5164" s="7">
        <f t="shared" si="1463"/>
        <v>0</v>
      </c>
      <c r="AO5164" s="7">
        <f t="shared" si="1463"/>
        <v>0</v>
      </c>
      <c r="AP5164" s="7">
        <f t="shared" si="1442"/>
        <v>0</v>
      </c>
    </row>
    <row r="5165" spans="1:42">
      <c r="A5165" t="s">
        <v>9182</v>
      </c>
      <c r="B5165" t="s">
        <v>10074</v>
      </c>
      <c r="C5165">
        <v>6</v>
      </c>
      <c r="E5165" t="s">
        <v>10076</v>
      </c>
      <c r="G5165" t="s">
        <v>130</v>
      </c>
      <c r="H5165" s="31">
        <v>44621</v>
      </c>
      <c r="I5165" t="s">
        <v>131</v>
      </c>
      <c r="J5165" t="s">
        <v>132</v>
      </c>
      <c r="L5165">
        <v>57</v>
      </c>
      <c r="M5165" t="s">
        <v>133</v>
      </c>
      <c r="N5165" t="s">
        <v>134</v>
      </c>
      <c r="O5165" t="s">
        <v>132</v>
      </c>
      <c r="R5165" t="s">
        <v>135</v>
      </c>
      <c r="S5165" t="s">
        <v>2707</v>
      </c>
      <c r="V5165" s="31">
        <v>43101</v>
      </c>
      <c r="X5165">
        <v>2017</v>
      </c>
      <c r="Y5165" t="s">
        <v>135</v>
      </c>
      <c r="Z5165" s="12" t="s">
        <v>59</v>
      </c>
      <c r="AB5165">
        <v>1</v>
      </c>
      <c r="AC5165" t="s">
        <v>60</v>
      </c>
      <c r="AD5165" t="s">
        <v>137</v>
      </c>
      <c r="AE5165" s="8">
        <v>1</v>
      </c>
      <c r="AF5165" s="33"/>
      <c r="AG5165" s="7">
        <f t="shared" si="1464"/>
        <v>0</v>
      </c>
      <c r="AH5165" s="7"/>
      <c r="AI5165" s="7"/>
      <c r="AJ5165" s="7">
        <f t="shared" si="1447"/>
        <v>0</v>
      </c>
      <c r="AK5165" s="7"/>
      <c r="AL5165" s="7"/>
      <c r="AM5165" s="7">
        <f t="shared" si="1465"/>
        <v>0</v>
      </c>
      <c r="AN5165" s="7"/>
      <c r="AO5165" s="7"/>
      <c r="AP5165" s="7">
        <f t="shared" si="1442"/>
        <v>0</v>
      </c>
    </row>
    <row r="5166" spans="1:42">
      <c r="A5166" t="s">
        <v>9182</v>
      </c>
      <c r="B5166" t="s">
        <v>10077</v>
      </c>
      <c r="C5166">
        <v>6</v>
      </c>
      <c r="E5166" t="s">
        <v>10078</v>
      </c>
      <c r="G5166" t="s">
        <v>317</v>
      </c>
      <c r="H5166" s="31">
        <v>44652</v>
      </c>
      <c r="I5166" t="s">
        <v>230</v>
      </c>
      <c r="J5166" t="s">
        <v>231</v>
      </c>
      <c r="K5166" t="s">
        <v>4051</v>
      </c>
      <c r="L5166">
        <v>32</v>
      </c>
      <c r="M5166" t="s">
        <v>195</v>
      </c>
      <c r="N5166" t="s">
        <v>318</v>
      </c>
      <c r="O5166" t="s">
        <v>317</v>
      </c>
      <c r="V5166" s="31">
        <v>43074</v>
      </c>
      <c r="W5166" t="s">
        <v>438</v>
      </c>
      <c r="X5166">
        <v>2017</v>
      </c>
      <c r="Y5166" t="s">
        <v>438</v>
      </c>
      <c r="Z5166" s="12" t="s">
        <v>81</v>
      </c>
      <c r="AA5166" t="s">
        <v>438</v>
      </c>
      <c r="AB5166">
        <v>1</v>
      </c>
      <c r="AC5166" t="s">
        <v>60</v>
      </c>
      <c r="AD5166" t="s">
        <v>61</v>
      </c>
      <c r="AE5166" s="8">
        <v>1</v>
      </c>
      <c r="AF5166" s="33"/>
      <c r="AG5166" s="7">
        <f t="shared" si="1464"/>
        <v>0</v>
      </c>
      <c r="AH5166" s="7">
        <f t="shared" ref="AH5166:AI5170" si="1466">$AF5166*$AB5166*$AE5166</f>
        <v>0</v>
      </c>
      <c r="AI5166" s="7">
        <f t="shared" si="1466"/>
        <v>0</v>
      </c>
      <c r="AJ5166" s="7">
        <f t="shared" si="1447"/>
        <v>0</v>
      </c>
      <c r="AK5166" s="7">
        <f t="shared" ref="AK5166:AL5170" si="1467">$AF5166*$AB5166*$AE5166</f>
        <v>0</v>
      </c>
      <c r="AL5166" s="7">
        <f t="shared" si="1467"/>
        <v>0</v>
      </c>
      <c r="AM5166" s="7">
        <f t="shared" si="1465"/>
        <v>0</v>
      </c>
      <c r="AN5166" s="7">
        <f t="shared" ref="AN5166:AO5170" si="1468">$AF5166*$AB5166*$AE5166</f>
        <v>0</v>
      </c>
      <c r="AO5166" s="7">
        <f t="shared" si="1468"/>
        <v>0</v>
      </c>
      <c r="AP5166" s="7">
        <f t="shared" si="1442"/>
        <v>0</v>
      </c>
    </row>
    <row r="5167" spans="1:42">
      <c r="A5167" t="s">
        <v>9182</v>
      </c>
      <c r="B5167" s="47" t="s">
        <v>1786</v>
      </c>
      <c r="C5167">
        <v>6</v>
      </c>
      <c r="D5167" t="s">
        <v>10079</v>
      </c>
      <c r="E5167" t="s">
        <v>10080</v>
      </c>
      <c r="G5167" t="s">
        <v>317</v>
      </c>
      <c r="H5167" s="31">
        <v>44652</v>
      </c>
      <c r="I5167" t="s">
        <v>230</v>
      </c>
      <c r="J5167" t="s">
        <v>231</v>
      </c>
      <c r="K5167" t="s">
        <v>9967</v>
      </c>
      <c r="L5167">
        <v>32</v>
      </c>
      <c r="M5167" t="s">
        <v>195</v>
      </c>
      <c r="N5167" t="s">
        <v>318</v>
      </c>
      <c r="O5167" t="s">
        <v>317</v>
      </c>
      <c r="V5167" s="31">
        <v>43074</v>
      </c>
      <c r="W5167" t="s">
        <v>438</v>
      </c>
      <c r="X5167">
        <v>2017</v>
      </c>
      <c r="Y5167" t="s">
        <v>438</v>
      </c>
      <c r="Z5167" s="12" t="s">
        <v>81</v>
      </c>
      <c r="AA5167" t="s">
        <v>438</v>
      </c>
      <c r="AB5167">
        <v>1</v>
      </c>
      <c r="AC5167" t="s">
        <v>60</v>
      </c>
      <c r="AD5167" t="s">
        <v>61</v>
      </c>
      <c r="AE5167" s="8">
        <v>1</v>
      </c>
      <c r="AF5167" s="33"/>
      <c r="AG5167" s="7">
        <f t="shared" si="1464"/>
        <v>0</v>
      </c>
      <c r="AH5167" s="7">
        <f t="shared" si="1466"/>
        <v>0</v>
      </c>
      <c r="AI5167" s="7">
        <f t="shared" si="1466"/>
        <v>0</v>
      </c>
      <c r="AJ5167" s="7">
        <f t="shared" si="1447"/>
        <v>0</v>
      </c>
      <c r="AK5167" s="7">
        <f t="shared" si="1467"/>
        <v>0</v>
      </c>
      <c r="AL5167" s="7">
        <f t="shared" si="1467"/>
        <v>0</v>
      </c>
      <c r="AM5167" s="7">
        <f t="shared" si="1465"/>
        <v>0</v>
      </c>
      <c r="AN5167" s="7">
        <f t="shared" si="1468"/>
        <v>0</v>
      </c>
      <c r="AO5167" s="7">
        <f t="shared" si="1468"/>
        <v>0</v>
      </c>
      <c r="AP5167" s="7">
        <f t="shared" si="1442"/>
        <v>0</v>
      </c>
    </row>
    <row r="5168" spans="1:42">
      <c r="A5168" t="s">
        <v>9182</v>
      </c>
      <c r="B5168" s="47" t="s">
        <v>1786</v>
      </c>
      <c r="C5168">
        <v>6</v>
      </c>
      <c r="D5168" t="s">
        <v>10079</v>
      </c>
      <c r="E5168" t="s">
        <v>10081</v>
      </c>
      <c r="G5168" t="s">
        <v>317</v>
      </c>
      <c r="H5168" s="31">
        <v>44562</v>
      </c>
      <c r="I5168" t="s">
        <v>230</v>
      </c>
      <c r="J5168" t="s">
        <v>231</v>
      </c>
      <c r="L5168">
        <v>32</v>
      </c>
      <c r="M5168" t="s">
        <v>195</v>
      </c>
      <c r="N5168" t="s">
        <v>318</v>
      </c>
      <c r="O5168" t="s">
        <v>317</v>
      </c>
      <c r="V5168" s="31">
        <v>43074</v>
      </c>
      <c r="W5168" t="s">
        <v>222</v>
      </c>
      <c r="X5168">
        <v>2017</v>
      </c>
      <c r="Z5168" s="12" t="s">
        <v>81</v>
      </c>
      <c r="AB5168">
        <v>1</v>
      </c>
      <c r="AC5168" t="s">
        <v>60</v>
      </c>
      <c r="AD5168" t="s">
        <v>61</v>
      </c>
      <c r="AE5168" s="8">
        <v>1</v>
      </c>
      <c r="AF5168" s="33"/>
      <c r="AG5168" s="7">
        <f t="shared" si="1464"/>
        <v>0</v>
      </c>
      <c r="AH5168" s="7">
        <f t="shared" si="1466"/>
        <v>0</v>
      </c>
      <c r="AI5168" s="7">
        <f t="shared" si="1466"/>
        <v>0</v>
      </c>
      <c r="AJ5168" s="7">
        <f t="shared" si="1447"/>
        <v>0</v>
      </c>
      <c r="AK5168" s="7">
        <f t="shared" si="1467"/>
        <v>0</v>
      </c>
      <c r="AL5168" s="7">
        <f t="shared" si="1467"/>
        <v>0</v>
      </c>
      <c r="AM5168" s="7">
        <f t="shared" si="1465"/>
        <v>0</v>
      </c>
      <c r="AN5168" s="7">
        <f t="shared" si="1468"/>
        <v>0</v>
      </c>
      <c r="AO5168" s="7">
        <f t="shared" si="1468"/>
        <v>0</v>
      </c>
      <c r="AP5168" s="7">
        <f t="shared" si="1442"/>
        <v>0</v>
      </c>
    </row>
    <row r="5169" spans="1:42">
      <c r="A5169" t="s">
        <v>9182</v>
      </c>
      <c r="B5169" s="47" t="s">
        <v>1786</v>
      </c>
      <c r="C5169">
        <v>6</v>
      </c>
      <c r="D5169" t="s">
        <v>10079</v>
      </c>
      <c r="E5169" t="s">
        <v>10082</v>
      </c>
      <c r="G5169" t="s">
        <v>164</v>
      </c>
      <c r="H5169" s="31">
        <v>45017</v>
      </c>
      <c r="I5169" t="s">
        <v>165</v>
      </c>
      <c r="J5169" t="s">
        <v>166</v>
      </c>
      <c r="L5169">
        <v>65</v>
      </c>
      <c r="M5169" t="s">
        <v>151</v>
      </c>
      <c r="N5169" t="s">
        <v>167</v>
      </c>
      <c r="O5169" t="s">
        <v>168</v>
      </c>
      <c r="Q5169" t="s">
        <v>995</v>
      </c>
      <c r="W5169" t="s">
        <v>157</v>
      </c>
      <c r="X5169">
        <v>2017</v>
      </c>
      <c r="Z5169" s="12" t="s">
        <v>158</v>
      </c>
      <c r="AB5169">
        <v>1</v>
      </c>
      <c r="AC5169" t="s">
        <v>60</v>
      </c>
      <c r="AD5169" t="s">
        <v>61</v>
      </c>
      <c r="AE5169" s="8">
        <v>1</v>
      </c>
      <c r="AF5169" s="33"/>
      <c r="AG5169" s="7">
        <f t="shared" si="1464"/>
        <v>0</v>
      </c>
      <c r="AH5169" s="7">
        <f t="shared" si="1466"/>
        <v>0</v>
      </c>
      <c r="AI5169" s="7">
        <f t="shared" si="1466"/>
        <v>0</v>
      </c>
      <c r="AJ5169" s="7">
        <f t="shared" si="1447"/>
        <v>0</v>
      </c>
      <c r="AK5169" s="7">
        <f t="shared" si="1467"/>
        <v>0</v>
      </c>
      <c r="AL5169" s="7">
        <f t="shared" si="1467"/>
        <v>0</v>
      </c>
      <c r="AM5169" s="7">
        <f t="shared" si="1465"/>
        <v>0</v>
      </c>
      <c r="AN5169" s="7">
        <f t="shared" si="1468"/>
        <v>0</v>
      </c>
      <c r="AO5169" s="7">
        <f t="shared" si="1468"/>
        <v>0</v>
      </c>
      <c r="AP5169" s="7">
        <f t="shared" si="1442"/>
        <v>0</v>
      </c>
    </row>
    <row r="5170" spans="1:42">
      <c r="A5170" t="s">
        <v>9182</v>
      </c>
      <c r="B5170" s="47" t="s">
        <v>1786</v>
      </c>
      <c r="C5170">
        <v>6</v>
      </c>
      <c r="D5170" t="s">
        <v>10079</v>
      </c>
      <c r="E5170" t="s">
        <v>10083</v>
      </c>
      <c r="G5170" t="s">
        <v>898</v>
      </c>
      <c r="H5170" s="31">
        <v>45017</v>
      </c>
      <c r="I5170" t="s">
        <v>899</v>
      </c>
      <c r="J5170" t="s">
        <v>898</v>
      </c>
      <c r="L5170">
        <v>65</v>
      </c>
      <c r="M5170" t="s">
        <v>151</v>
      </c>
      <c r="N5170" t="s">
        <v>900</v>
      </c>
      <c r="O5170" t="s">
        <v>898</v>
      </c>
      <c r="W5170" t="s">
        <v>157</v>
      </c>
      <c r="Z5170" s="12" t="s">
        <v>158</v>
      </c>
      <c r="AB5170">
        <v>1</v>
      </c>
      <c r="AC5170" t="s">
        <v>60</v>
      </c>
      <c r="AD5170" t="s">
        <v>61</v>
      </c>
      <c r="AE5170" s="8">
        <v>1</v>
      </c>
      <c r="AF5170" s="33"/>
      <c r="AG5170" s="7">
        <f t="shared" si="1464"/>
        <v>0</v>
      </c>
      <c r="AH5170" s="7">
        <f t="shared" si="1466"/>
        <v>0</v>
      </c>
      <c r="AI5170" s="7">
        <f t="shared" si="1466"/>
        <v>0</v>
      </c>
      <c r="AJ5170" s="7">
        <f t="shared" si="1447"/>
        <v>0</v>
      </c>
      <c r="AK5170" s="7">
        <f t="shared" si="1467"/>
        <v>0</v>
      </c>
      <c r="AL5170" s="7">
        <f t="shared" si="1467"/>
        <v>0</v>
      </c>
      <c r="AM5170" s="7">
        <f t="shared" si="1465"/>
        <v>0</v>
      </c>
      <c r="AN5170" s="7">
        <f t="shared" si="1468"/>
        <v>0</v>
      </c>
      <c r="AO5170" s="7">
        <f t="shared" si="1468"/>
        <v>0</v>
      </c>
      <c r="AP5170" s="7">
        <f t="shared" si="1442"/>
        <v>0</v>
      </c>
    </row>
    <row r="5171" spans="1:42">
      <c r="A5171" t="s">
        <v>9182</v>
      </c>
      <c r="B5171" s="47" t="s">
        <v>1786</v>
      </c>
      <c r="C5171">
        <v>6</v>
      </c>
      <c r="D5171" t="s">
        <v>10079</v>
      </c>
      <c r="E5171" t="s">
        <v>10084</v>
      </c>
      <c r="G5171" t="s">
        <v>130</v>
      </c>
      <c r="H5171" s="31">
        <v>44621</v>
      </c>
      <c r="I5171" t="s">
        <v>131</v>
      </c>
      <c r="J5171" t="s">
        <v>132</v>
      </c>
      <c r="L5171">
        <v>57</v>
      </c>
      <c r="M5171" t="s">
        <v>133</v>
      </c>
      <c r="N5171" t="s">
        <v>134</v>
      </c>
      <c r="O5171" t="s">
        <v>132</v>
      </c>
      <c r="R5171" t="s">
        <v>135</v>
      </c>
      <c r="S5171" t="s">
        <v>2707</v>
      </c>
      <c r="V5171" s="31">
        <v>43101</v>
      </c>
      <c r="X5171">
        <v>2017</v>
      </c>
      <c r="Y5171" t="s">
        <v>135</v>
      </c>
      <c r="Z5171" s="12" t="s">
        <v>59</v>
      </c>
      <c r="AB5171">
        <v>1</v>
      </c>
      <c r="AC5171" t="s">
        <v>60</v>
      </c>
      <c r="AD5171" t="s">
        <v>137</v>
      </c>
      <c r="AE5171" s="8">
        <v>1</v>
      </c>
      <c r="AF5171" s="33"/>
      <c r="AG5171" s="7">
        <f t="shared" si="1464"/>
        <v>0</v>
      </c>
      <c r="AH5171" s="7"/>
      <c r="AI5171" s="7"/>
      <c r="AJ5171" s="7">
        <f t="shared" si="1447"/>
        <v>0</v>
      </c>
      <c r="AK5171" s="7"/>
      <c r="AL5171" s="7"/>
      <c r="AM5171" s="7">
        <f t="shared" si="1465"/>
        <v>0</v>
      </c>
      <c r="AN5171" s="7"/>
      <c r="AO5171" s="7"/>
      <c r="AP5171" s="7">
        <f t="shared" si="1442"/>
        <v>0</v>
      </c>
    </row>
    <row r="5172" spans="1:42">
      <c r="A5172" t="s">
        <v>9182</v>
      </c>
      <c r="B5172" s="47" t="s">
        <v>1786</v>
      </c>
      <c r="C5172" t="s">
        <v>1776</v>
      </c>
      <c r="D5172" t="s">
        <v>10085</v>
      </c>
      <c r="E5172" t="s">
        <v>7088</v>
      </c>
      <c r="G5172" t="s">
        <v>1799</v>
      </c>
      <c r="H5172" s="31">
        <v>43831</v>
      </c>
      <c r="I5172" t="s">
        <v>1792</v>
      </c>
      <c r="J5172" t="s">
        <v>1793</v>
      </c>
      <c r="L5172">
        <v>52</v>
      </c>
      <c r="M5172" t="s">
        <v>427</v>
      </c>
      <c r="N5172" t="s">
        <v>1795</v>
      </c>
      <c r="O5172" t="s">
        <v>1793</v>
      </c>
      <c r="R5172" t="s">
        <v>1801</v>
      </c>
      <c r="S5172" t="s">
        <v>10086</v>
      </c>
      <c r="X5172">
        <v>2017</v>
      </c>
      <c r="Y5172" t="s">
        <v>1803</v>
      </c>
      <c r="Z5172" s="12" t="s">
        <v>59</v>
      </c>
      <c r="AA5172" t="s">
        <v>1804</v>
      </c>
      <c r="AB5172">
        <v>1</v>
      </c>
      <c r="AC5172" t="s">
        <v>60</v>
      </c>
      <c r="AD5172" t="s">
        <v>1798</v>
      </c>
      <c r="AE5172" s="8">
        <v>4</v>
      </c>
      <c r="AF5172" s="33"/>
      <c r="AG5172" s="7">
        <f t="shared" si="1464"/>
        <v>0</v>
      </c>
      <c r="AH5172" s="7">
        <f t="shared" ref="AH5172:AI5178" si="1469">$AF5172*$AB5172*$AE5172</f>
        <v>0</v>
      </c>
      <c r="AI5172" s="7">
        <f t="shared" si="1469"/>
        <v>0</v>
      </c>
      <c r="AJ5172" s="7">
        <f t="shared" si="1447"/>
        <v>0</v>
      </c>
      <c r="AK5172" s="7">
        <f t="shared" ref="AK5172:AL5178" si="1470">$AF5172*$AB5172*$AE5172</f>
        <v>0</v>
      </c>
      <c r="AL5172" s="7">
        <f t="shared" si="1470"/>
        <v>0</v>
      </c>
      <c r="AM5172" s="7">
        <f t="shared" si="1465"/>
        <v>0</v>
      </c>
      <c r="AN5172" s="7">
        <f t="shared" ref="AN5172:AO5178" si="1471">$AF5172*$AB5172*$AE5172</f>
        <v>0</v>
      </c>
      <c r="AO5172" s="7">
        <f t="shared" si="1471"/>
        <v>0</v>
      </c>
      <c r="AP5172" s="7">
        <f t="shared" si="1442"/>
        <v>0</v>
      </c>
    </row>
    <row r="5173" spans="1:42">
      <c r="A5173" t="s">
        <v>9182</v>
      </c>
      <c r="B5173" t="s">
        <v>10087</v>
      </c>
      <c r="C5173">
        <v>6</v>
      </c>
      <c r="E5173" t="s">
        <v>10088</v>
      </c>
      <c r="G5173" t="s">
        <v>673</v>
      </c>
      <c r="H5173" s="31">
        <v>44562</v>
      </c>
      <c r="I5173" t="s">
        <v>218</v>
      </c>
      <c r="J5173" t="s">
        <v>219</v>
      </c>
      <c r="L5173">
        <v>32</v>
      </c>
      <c r="M5173" t="s">
        <v>195</v>
      </c>
      <c r="N5173" t="s">
        <v>674</v>
      </c>
      <c r="O5173" t="s">
        <v>673</v>
      </c>
      <c r="V5173" s="31">
        <v>43074</v>
      </c>
      <c r="W5173" t="s">
        <v>222</v>
      </c>
      <c r="X5173">
        <v>2017</v>
      </c>
      <c r="Z5173" s="12" t="s">
        <v>81</v>
      </c>
      <c r="AB5173">
        <v>1</v>
      </c>
      <c r="AC5173" t="s">
        <v>60</v>
      </c>
      <c r="AD5173" t="s">
        <v>61</v>
      </c>
      <c r="AE5173" s="8">
        <v>1</v>
      </c>
      <c r="AF5173" s="33"/>
      <c r="AG5173" s="7">
        <f t="shared" si="1464"/>
        <v>0</v>
      </c>
      <c r="AH5173" s="7">
        <f t="shared" si="1469"/>
        <v>0</v>
      </c>
      <c r="AI5173" s="7">
        <f t="shared" si="1469"/>
        <v>0</v>
      </c>
      <c r="AJ5173" s="7">
        <f t="shared" si="1447"/>
        <v>0</v>
      </c>
      <c r="AK5173" s="7">
        <f t="shared" si="1470"/>
        <v>0</v>
      </c>
      <c r="AL5173" s="7">
        <f t="shared" si="1470"/>
        <v>0</v>
      </c>
      <c r="AM5173" s="7">
        <f t="shared" si="1465"/>
        <v>0</v>
      </c>
      <c r="AN5173" s="7">
        <f t="shared" si="1471"/>
        <v>0</v>
      </c>
      <c r="AO5173" s="7">
        <f t="shared" si="1471"/>
        <v>0</v>
      </c>
      <c r="AP5173" s="7">
        <f t="shared" si="1442"/>
        <v>0</v>
      </c>
    </row>
    <row r="5174" spans="1:42">
      <c r="A5174" t="s">
        <v>9182</v>
      </c>
      <c r="B5174" t="s">
        <v>10087</v>
      </c>
      <c r="C5174">
        <v>6</v>
      </c>
      <c r="D5174" t="s">
        <v>10089</v>
      </c>
      <c r="E5174" t="s">
        <v>10090</v>
      </c>
      <c r="G5174" t="s">
        <v>148</v>
      </c>
      <c r="H5174" s="31">
        <v>44105</v>
      </c>
      <c r="I5174" t="s">
        <v>149</v>
      </c>
      <c r="J5174" t="s">
        <v>148</v>
      </c>
      <c r="K5174" t="s">
        <v>150</v>
      </c>
      <c r="L5174">
        <v>65</v>
      </c>
      <c r="M5174" t="s">
        <v>151</v>
      </c>
      <c r="N5174" t="s">
        <v>152</v>
      </c>
      <c r="O5174" t="s">
        <v>153</v>
      </c>
      <c r="Q5174" t="s">
        <v>154</v>
      </c>
      <c r="R5174" t="s">
        <v>155</v>
      </c>
      <c r="S5174" t="s">
        <v>156</v>
      </c>
      <c r="V5174" s="31">
        <v>43101</v>
      </c>
      <c r="W5174" t="s">
        <v>157</v>
      </c>
      <c r="X5174">
        <v>2017</v>
      </c>
      <c r="Y5174" t="s">
        <v>155</v>
      </c>
      <c r="Z5174" s="12" t="s">
        <v>158</v>
      </c>
      <c r="AA5174" t="s">
        <v>159</v>
      </c>
      <c r="AB5174">
        <v>1</v>
      </c>
      <c r="AC5174" t="s">
        <v>60</v>
      </c>
      <c r="AD5174" t="s">
        <v>61</v>
      </c>
      <c r="AE5174" s="8">
        <v>1</v>
      </c>
      <c r="AF5174" s="33"/>
      <c r="AG5174" s="7">
        <f t="shared" si="1464"/>
        <v>0</v>
      </c>
      <c r="AH5174" s="7">
        <f t="shared" si="1469"/>
        <v>0</v>
      </c>
      <c r="AI5174" s="7">
        <f t="shared" si="1469"/>
        <v>0</v>
      </c>
      <c r="AJ5174" s="7">
        <f t="shared" si="1447"/>
        <v>0</v>
      </c>
      <c r="AK5174" s="7">
        <f t="shared" si="1470"/>
        <v>0</v>
      </c>
      <c r="AL5174" s="7">
        <f t="shared" si="1470"/>
        <v>0</v>
      </c>
      <c r="AM5174" s="7">
        <f t="shared" si="1465"/>
        <v>0</v>
      </c>
      <c r="AN5174" s="7">
        <f t="shared" si="1471"/>
        <v>0</v>
      </c>
      <c r="AO5174" s="7">
        <f t="shared" si="1471"/>
        <v>0</v>
      </c>
      <c r="AP5174" s="7">
        <f t="shared" si="1442"/>
        <v>0</v>
      </c>
    </row>
    <row r="5175" spans="1:42">
      <c r="A5175" t="s">
        <v>9182</v>
      </c>
      <c r="B5175" t="s">
        <v>10087</v>
      </c>
      <c r="C5175">
        <v>6</v>
      </c>
      <c r="E5175" t="s">
        <v>10091</v>
      </c>
      <c r="G5175" t="s">
        <v>164</v>
      </c>
      <c r="H5175" s="31">
        <v>44105</v>
      </c>
      <c r="I5175" t="s">
        <v>165</v>
      </c>
      <c r="J5175" t="s">
        <v>166</v>
      </c>
      <c r="L5175">
        <v>65</v>
      </c>
      <c r="M5175" t="s">
        <v>151</v>
      </c>
      <c r="N5175" t="s">
        <v>167</v>
      </c>
      <c r="O5175" t="s">
        <v>168</v>
      </c>
      <c r="Q5175" t="s">
        <v>995</v>
      </c>
      <c r="R5175" t="s">
        <v>996</v>
      </c>
      <c r="V5175" s="31">
        <v>44817</v>
      </c>
      <c r="W5175" t="s">
        <v>157</v>
      </c>
      <c r="X5175">
        <v>2022</v>
      </c>
      <c r="Y5175" t="s">
        <v>169</v>
      </c>
      <c r="Z5175" s="12" t="s">
        <v>158</v>
      </c>
      <c r="AA5175" t="s">
        <v>170</v>
      </c>
      <c r="AB5175">
        <v>1</v>
      </c>
      <c r="AC5175" t="s">
        <v>60</v>
      </c>
      <c r="AD5175" t="s">
        <v>61</v>
      </c>
      <c r="AE5175" s="8">
        <v>1</v>
      </c>
      <c r="AF5175" s="33"/>
      <c r="AG5175" s="7">
        <f t="shared" si="1464"/>
        <v>0</v>
      </c>
      <c r="AH5175" s="7">
        <f t="shared" si="1469"/>
        <v>0</v>
      </c>
      <c r="AI5175" s="7">
        <f t="shared" si="1469"/>
        <v>0</v>
      </c>
      <c r="AJ5175" s="7">
        <f t="shared" si="1447"/>
        <v>0</v>
      </c>
      <c r="AK5175" s="7">
        <f t="shared" si="1470"/>
        <v>0</v>
      </c>
      <c r="AL5175" s="7">
        <f t="shared" si="1470"/>
        <v>0</v>
      </c>
      <c r="AM5175" s="7">
        <f t="shared" si="1465"/>
        <v>0</v>
      </c>
      <c r="AN5175" s="7">
        <f t="shared" si="1471"/>
        <v>0</v>
      </c>
      <c r="AO5175" s="7">
        <f t="shared" si="1471"/>
        <v>0</v>
      </c>
      <c r="AP5175" s="7">
        <f t="shared" si="1442"/>
        <v>0</v>
      </c>
    </row>
    <row r="5176" spans="1:42">
      <c r="A5176" t="s">
        <v>9182</v>
      </c>
      <c r="B5176" t="s">
        <v>10087</v>
      </c>
      <c r="C5176">
        <v>6</v>
      </c>
      <c r="D5176" t="s">
        <v>10092</v>
      </c>
      <c r="E5176" t="s">
        <v>10093</v>
      </c>
      <c r="G5176" t="s">
        <v>898</v>
      </c>
      <c r="H5176" s="31">
        <v>45017</v>
      </c>
      <c r="I5176" t="s">
        <v>899</v>
      </c>
      <c r="J5176" t="s">
        <v>898</v>
      </c>
      <c r="L5176">
        <v>65</v>
      </c>
      <c r="M5176" t="s">
        <v>151</v>
      </c>
      <c r="N5176" t="s">
        <v>900</v>
      </c>
      <c r="O5176" t="s">
        <v>898</v>
      </c>
      <c r="W5176" t="s">
        <v>157</v>
      </c>
      <c r="Z5176" s="12" t="s">
        <v>158</v>
      </c>
      <c r="AB5176">
        <v>1</v>
      </c>
      <c r="AC5176" t="s">
        <v>60</v>
      </c>
      <c r="AD5176" t="s">
        <v>61</v>
      </c>
      <c r="AE5176" s="8">
        <v>1</v>
      </c>
      <c r="AF5176" s="33"/>
      <c r="AG5176" s="7">
        <f t="shared" si="1464"/>
        <v>0</v>
      </c>
      <c r="AH5176" s="7">
        <f t="shared" si="1469"/>
        <v>0</v>
      </c>
      <c r="AI5176" s="7">
        <f t="shared" si="1469"/>
        <v>0</v>
      </c>
      <c r="AJ5176" s="7">
        <f t="shared" si="1447"/>
        <v>0</v>
      </c>
      <c r="AK5176" s="7">
        <f t="shared" si="1470"/>
        <v>0</v>
      </c>
      <c r="AL5176" s="7">
        <f t="shared" si="1470"/>
        <v>0</v>
      </c>
      <c r="AM5176" s="7">
        <f t="shared" si="1465"/>
        <v>0</v>
      </c>
      <c r="AN5176" s="7">
        <f t="shared" si="1471"/>
        <v>0</v>
      </c>
      <c r="AO5176" s="7">
        <f t="shared" si="1471"/>
        <v>0</v>
      </c>
      <c r="AP5176" s="7">
        <f t="shared" si="1442"/>
        <v>0</v>
      </c>
    </row>
    <row r="5177" spans="1:42">
      <c r="A5177" t="s">
        <v>9182</v>
      </c>
      <c r="B5177" t="s">
        <v>10087</v>
      </c>
      <c r="C5177">
        <v>6</v>
      </c>
      <c r="D5177" t="s">
        <v>10094</v>
      </c>
      <c r="E5177" t="s">
        <v>10095</v>
      </c>
      <c r="G5177" t="s">
        <v>898</v>
      </c>
      <c r="H5177" s="31">
        <v>45017</v>
      </c>
      <c r="I5177" t="s">
        <v>899</v>
      </c>
      <c r="J5177" t="s">
        <v>898</v>
      </c>
      <c r="L5177">
        <v>65</v>
      </c>
      <c r="M5177" t="s">
        <v>151</v>
      </c>
      <c r="N5177" t="s">
        <v>900</v>
      </c>
      <c r="O5177" t="s">
        <v>898</v>
      </c>
      <c r="W5177" t="s">
        <v>157</v>
      </c>
      <c r="Z5177" s="12" t="s">
        <v>158</v>
      </c>
      <c r="AB5177">
        <v>1</v>
      </c>
      <c r="AC5177" t="s">
        <v>60</v>
      </c>
      <c r="AD5177" t="s">
        <v>61</v>
      </c>
      <c r="AE5177" s="8">
        <v>1</v>
      </c>
      <c r="AF5177" s="33"/>
      <c r="AG5177" s="7">
        <f t="shared" si="1464"/>
        <v>0</v>
      </c>
      <c r="AH5177" s="7">
        <f t="shared" si="1469"/>
        <v>0</v>
      </c>
      <c r="AI5177" s="7">
        <f t="shared" si="1469"/>
        <v>0</v>
      </c>
      <c r="AJ5177" s="7">
        <f t="shared" si="1447"/>
        <v>0</v>
      </c>
      <c r="AK5177" s="7">
        <f t="shared" si="1470"/>
        <v>0</v>
      </c>
      <c r="AL5177" s="7">
        <f t="shared" si="1470"/>
        <v>0</v>
      </c>
      <c r="AM5177" s="7">
        <f t="shared" si="1465"/>
        <v>0</v>
      </c>
      <c r="AN5177" s="7">
        <f t="shared" si="1471"/>
        <v>0</v>
      </c>
      <c r="AO5177" s="7">
        <f t="shared" si="1471"/>
        <v>0</v>
      </c>
      <c r="AP5177" s="7">
        <f t="shared" si="1442"/>
        <v>0</v>
      </c>
    </row>
    <row r="5178" spans="1:42">
      <c r="A5178" t="s">
        <v>9182</v>
      </c>
      <c r="B5178" t="s">
        <v>10087</v>
      </c>
      <c r="C5178">
        <v>6</v>
      </c>
      <c r="D5178" t="s">
        <v>10096</v>
      </c>
      <c r="E5178" t="s">
        <v>10097</v>
      </c>
      <c r="G5178" t="s">
        <v>898</v>
      </c>
      <c r="H5178" s="31">
        <v>45017</v>
      </c>
      <c r="I5178" t="s">
        <v>899</v>
      </c>
      <c r="J5178" t="s">
        <v>898</v>
      </c>
      <c r="L5178">
        <v>65</v>
      </c>
      <c r="M5178" t="s">
        <v>151</v>
      </c>
      <c r="N5178" t="s">
        <v>900</v>
      </c>
      <c r="O5178" t="s">
        <v>898</v>
      </c>
      <c r="W5178" t="s">
        <v>157</v>
      </c>
      <c r="Z5178" s="12" t="s">
        <v>158</v>
      </c>
      <c r="AB5178">
        <v>1</v>
      </c>
      <c r="AC5178" t="s">
        <v>60</v>
      </c>
      <c r="AD5178" t="s">
        <v>61</v>
      </c>
      <c r="AE5178" s="8">
        <v>1</v>
      </c>
      <c r="AF5178" s="33"/>
      <c r="AG5178" s="7">
        <f t="shared" si="1464"/>
        <v>0</v>
      </c>
      <c r="AH5178" s="7">
        <f t="shared" si="1469"/>
        <v>0</v>
      </c>
      <c r="AI5178" s="7">
        <f t="shared" si="1469"/>
        <v>0</v>
      </c>
      <c r="AJ5178" s="7">
        <f t="shared" si="1447"/>
        <v>0</v>
      </c>
      <c r="AK5178" s="7">
        <f t="shared" si="1470"/>
        <v>0</v>
      </c>
      <c r="AL5178" s="7">
        <f t="shared" si="1470"/>
        <v>0</v>
      </c>
      <c r="AM5178" s="7">
        <f t="shared" si="1465"/>
        <v>0</v>
      </c>
      <c r="AN5178" s="7">
        <f t="shared" si="1471"/>
        <v>0</v>
      </c>
      <c r="AO5178" s="7">
        <f t="shared" si="1471"/>
        <v>0</v>
      </c>
      <c r="AP5178" s="7">
        <f t="shared" ref="AP5178:AP5241" si="1472">$AF5178*$AB5178*$AE5178</f>
        <v>0</v>
      </c>
    </row>
    <row r="5179" spans="1:42">
      <c r="A5179" t="s">
        <v>9182</v>
      </c>
      <c r="B5179" t="s">
        <v>10087</v>
      </c>
      <c r="C5179">
        <v>6</v>
      </c>
      <c r="E5179" t="s">
        <v>10098</v>
      </c>
      <c r="G5179" t="s">
        <v>130</v>
      </c>
      <c r="H5179" s="31">
        <v>44621</v>
      </c>
      <c r="I5179" t="s">
        <v>131</v>
      </c>
      <c r="J5179" t="s">
        <v>132</v>
      </c>
      <c r="L5179">
        <v>57</v>
      </c>
      <c r="M5179" t="s">
        <v>133</v>
      </c>
      <c r="N5179" t="s">
        <v>134</v>
      </c>
      <c r="O5179" t="s">
        <v>132</v>
      </c>
      <c r="R5179" t="s">
        <v>135</v>
      </c>
      <c r="S5179" t="s">
        <v>136</v>
      </c>
      <c r="V5179" s="31">
        <v>43101</v>
      </c>
      <c r="X5179">
        <v>2017</v>
      </c>
      <c r="Y5179" t="s">
        <v>135</v>
      </c>
      <c r="Z5179" s="12" t="s">
        <v>59</v>
      </c>
      <c r="AB5179">
        <v>1</v>
      </c>
      <c r="AC5179" t="s">
        <v>60</v>
      </c>
      <c r="AD5179" t="s">
        <v>137</v>
      </c>
      <c r="AE5179" s="8">
        <v>1</v>
      </c>
      <c r="AF5179" s="33"/>
      <c r="AG5179" s="7">
        <f t="shared" si="1464"/>
        <v>0</v>
      </c>
      <c r="AH5179" s="7"/>
      <c r="AI5179" s="7"/>
      <c r="AJ5179" s="7">
        <f t="shared" si="1447"/>
        <v>0</v>
      </c>
      <c r="AK5179" s="7"/>
      <c r="AL5179" s="7"/>
      <c r="AM5179" s="7">
        <f t="shared" si="1465"/>
        <v>0</v>
      </c>
      <c r="AN5179" s="7"/>
      <c r="AO5179" s="7"/>
      <c r="AP5179" s="7">
        <f t="shared" si="1472"/>
        <v>0</v>
      </c>
    </row>
    <row r="5180" spans="1:42">
      <c r="A5180" t="s">
        <v>9182</v>
      </c>
      <c r="B5180" t="s">
        <v>10087</v>
      </c>
      <c r="C5180">
        <v>6</v>
      </c>
      <c r="E5180" t="s">
        <v>10099</v>
      </c>
      <c r="G5180" t="s">
        <v>130</v>
      </c>
      <c r="H5180" s="31">
        <v>44621</v>
      </c>
      <c r="I5180" t="s">
        <v>131</v>
      </c>
      <c r="J5180" t="s">
        <v>132</v>
      </c>
      <c r="L5180">
        <v>57</v>
      </c>
      <c r="M5180" t="s">
        <v>133</v>
      </c>
      <c r="N5180" t="s">
        <v>134</v>
      </c>
      <c r="O5180" t="s">
        <v>132</v>
      </c>
      <c r="R5180" t="s">
        <v>135</v>
      </c>
      <c r="S5180" t="s">
        <v>4259</v>
      </c>
      <c r="V5180" s="31">
        <v>43101</v>
      </c>
      <c r="X5180">
        <v>2017</v>
      </c>
      <c r="Y5180" t="s">
        <v>135</v>
      </c>
      <c r="Z5180" s="12" t="s">
        <v>59</v>
      </c>
      <c r="AB5180">
        <v>1</v>
      </c>
      <c r="AC5180" t="s">
        <v>60</v>
      </c>
      <c r="AD5180" t="s">
        <v>137</v>
      </c>
      <c r="AE5180" s="8">
        <v>1</v>
      </c>
      <c r="AF5180" s="33"/>
      <c r="AG5180" s="7">
        <f t="shared" si="1464"/>
        <v>0</v>
      </c>
      <c r="AH5180" s="7"/>
      <c r="AI5180" s="7"/>
      <c r="AJ5180" s="7">
        <f t="shared" si="1447"/>
        <v>0</v>
      </c>
      <c r="AK5180" s="7"/>
      <c r="AL5180" s="7"/>
      <c r="AM5180" s="7">
        <f t="shared" si="1465"/>
        <v>0</v>
      </c>
      <c r="AN5180" s="7"/>
      <c r="AO5180" s="7"/>
      <c r="AP5180" s="7">
        <f t="shared" si="1472"/>
        <v>0</v>
      </c>
    </row>
    <row r="5181" spans="1:42">
      <c r="A5181" t="s">
        <v>9182</v>
      </c>
      <c r="B5181" t="s">
        <v>10100</v>
      </c>
      <c r="C5181">
        <v>6</v>
      </c>
      <c r="E5181" t="s">
        <v>10101</v>
      </c>
      <c r="G5181" t="s">
        <v>317</v>
      </c>
      <c r="H5181" s="31">
        <v>44652</v>
      </c>
      <c r="I5181" t="s">
        <v>230</v>
      </c>
      <c r="J5181" t="s">
        <v>231</v>
      </c>
      <c r="K5181" t="s">
        <v>9967</v>
      </c>
      <c r="L5181">
        <v>32</v>
      </c>
      <c r="M5181" t="s">
        <v>195</v>
      </c>
      <c r="N5181" t="s">
        <v>318</v>
      </c>
      <c r="O5181" t="s">
        <v>317</v>
      </c>
      <c r="V5181" s="31">
        <v>43074</v>
      </c>
      <c r="W5181" t="s">
        <v>438</v>
      </c>
      <c r="X5181">
        <v>2017</v>
      </c>
      <c r="Y5181" t="s">
        <v>438</v>
      </c>
      <c r="Z5181" s="12" t="s">
        <v>81</v>
      </c>
      <c r="AA5181" t="s">
        <v>438</v>
      </c>
      <c r="AB5181">
        <v>1</v>
      </c>
      <c r="AC5181" t="s">
        <v>60</v>
      </c>
      <c r="AD5181" t="s">
        <v>61</v>
      </c>
      <c r="AE5181" s="8">
        <v>1</v>
      </c>
      <c r="AF5181" s="33"/>
      <c r="AG5181" s="7">
        <f t="shared" si="1464"/>
        <v>0</v>
      </c>
      <c r="AH5181" s="7">
        <f t="shared" ref="AH5181:AI5185" si="1473">$AF5181*$AB5181*$AE5181</f>
        <v>0</v>
      </c>
      <c r="AI5181" s="7">
        <f t="shared" si="1473"/>
        <v>0</v>
      </c>
      <c r="AJ5181" s="7">
        <f t="shared" si="1447"/>
        <v>0</v>
      </c>
      <c r="AK5181" s="7">
        <f t="shared" ref="AK5181:AL5185" si="1474">$AF5181*$AB5181*$AE5181</f>
        <v>0</v>
      </c>
      <c r="AL5181" s="7">
        <f t="shared" si="1474"/>
        <v>0</v>
      </c>
      <c r="AM5181" s="7">
        <f t="shared" si="1465"/>
        <v>0</v>
      </c>
      <c r="AN5181" s="7">
        <f t="shared" ref="AN5181:AO5185" si="1475">$AF5181*$AB5181*$AE5181</f>
        <v>0</v>
      </c>
      <c r="AO5181" s="7">
        <f t="shared" si="1475"/>
        <v>0</v>
      </c>
      <c r="AP5181" s="7">
        <f t="shared" si="1472"/>
        <v>0</v>
      </c>
    </row>
    <row r="5182" spans="1:42">
      <c r="A5182" t="s">
        <v>9182</v>
      </c>
      <c r="B5182" t="s">
        <v>10102</v>
      </c>
      <c r="C5182">
        <v>6</v>
      </c>
      <c r="E5182" t="s">
        <v>10103</v>
      </c>
      <c r="G5182" t="s">
        <v>317</v>
      </c>
      <c r="H5182" s="31">
        <v>44652</v>
      </c>
      <c r="I5182" t="s">
        <v>230</v>
      </c>
      <c r="J5182" t="s">
        <v>231</v>
      </c>
      <c r="K5182" t="s">
        <v>9967</v>
      </c>
      <c r="L5182">
        <v>32</v>
      </c>
      <c r="M5182" t="s">
        <v>195</v>
      </c>
      <c r="N5182" t="s">
        <v>318</v>
      </c>
      <c r="O5182" t="s">
        <v>317</v>
      </c>
      <c r="V5182" s="31">
        <v>43074</v>
      </c>
      <c r="W5182" t="s">
        <v>438</v>
      </c>
      <c r="X5182">
        <v>2017</v>
      </c>
      <c r="Y5182" t="s">
        <v>438</v>
      </c>
      <c r="Z5182" s="12" t="s">
        <v>81</v>
      </c>
      <c r="AA5182" t="s">
        <v>438</v>
      </c>
      <c r="AB5182">
        <v>1</v>
      </c>
      <c r="AC5182" t="s">
        <v>60</v>
      </c>
      <c r="AD5182" t="s">
        <v>61</v>
      </c>
      <c r="AE5182" s="8">
        <v>1</v>
      </c>
      <c r="AF5182" s="33"/>
      <c r="AG5182" s="7">
        <f t="shared" si="1464"/>
        <v>0</v>
      </c>
      <c r="AH5182" s="7">
        <f t="shared" si="1473"/>
        <v>0</v>
      </c>
      <c r="AI5182" s="7">
        <f t="shared" si="1473"/>
        <v>0</v>
      </c>
      <c r="AJ5182" s="7">
        <f t="shared" si="1447"/>
        <v>0</v>
      </c>
      <c r="AK5182" s="7">
        <f t="shared" si="1474"/>
        <v>0</v>
      </c>
      <c r="AL5182" s="7">
        <f t="shared" si="1474"/>
        <v>0</v>
      </c>
      <c r="AM5182" s="7">
        <f t="shared" si="1465"/>
        <v>0</v>
      </c>
      <c r="AN5182" s="7">
        <f t="shared" si="1475"/>
        <v>0</v>
      </c>
      <c r="AO5182" s="7">
        <f t="shared" si="1475"/>
        <v>0</v>
      </c>
      <c r="AP5182" s="7">
        <f t="shared" si="1472"/>
        <v>0</v>
      </c>
    </row>
    <row r="5183" spans="1:42">
      <c r="A5183" t="s">
        <v>9182</v>
      </c>
      <c r="B5183" t="s">
        <v>10104</v>
      </c>
      <c r="C5183">
        <v>6</v>
      </c>
      <c r="E5183" t="s">
        <v>10105</v>
      </c>
      <c r="G5183" t="s">
        <v>317</v>
      </c>
      <c r="H5183" s="31">
        <v>44562</v>
      </c>
      <c r="I5183" t="s">
        <v>230</v>
      </c>
      <c r="J5183" t="s">
        <v>231</v>
      </c>
      <c r="L5183">
        <v>32</v>
      </c>
      <c r="M5183" t="s">
        <v>195</v>
      </c>
      <c r="N5183" t="s">
        <v>318</v>
      </c>
      <c r="O5183" t="s">
        <v>317</v>
      </c>
      <c r="V5183" s="31">
        <v>43074</v>
      </c>
      <c r="W5183" t="s">
        <v>222</v>
      </c>
      <c r="X5183">
        <v>2017</v>
      </c>
      <c r="Z5183" s="12" t="s">
        <v>81</v>
      </c>
      <c r="AB5183">
        <v>1</v>
      </c>
      <c r="AC5183" t="s">
        <v>60</v>
      </c>
      <c r="AD5183" t="s">
        <v>61</v>
      </c>
      <c r="AE5183" s="8">
        <v>1</v>
      </c>
      <c r="AF5183" s="33"/>
      <c r="AG5183" s="7">
        <f t="shared" si="1464"/>
        <v>0</v>
      </c>
      <c r="AH5183" s="7">
        <f t="shared" si="1473"/>
        <v>0</v>
      </c>
      <c r="AI5183" s="7">
        <f t="shared" si="1473"/>
        <v>0</v>
      </c>
      <c r="AJ5183" s="7">
        <f t="shared" si="1447"/>
        <v>0</v>
      </c>
      <c r="AK5183" s="7">
        <f t="shared" si="1474"/>
        <v>0</v>
      </c>
      <c r="AL5183" s="7">
        <f t="shared" si="1474"/>
        <v>0</v>
      </c>
      <c r="AM5183" s="7">
        <f t="shared" si="1465"/>
        <v>0</v>
      </c>
      <c r="AN5183" s="7">
        <f t="shared" si="1475"/>
        <v>0</v>
      </c>
      <c r="AO5183" s="7">
        <f t="shared" si="1475"/>
        <v>0</v>
      </c>
      <c r="AP5183" s="7">
        <f t="shared" si="1472"/>
        <v>0</v>
      </c>
    </row>
    <row r="5184" spans="1:42">
      <c r="A5184" t="s">
        <v>9182</v>
      </c>
      <c r="B5184" t="s">
        <v>10104</v>
      </c>
      <c r="C5184">
        <v>6</v>
      </c>
      <c r="D5184" t="s">
        <v>2788</v>
      </c>
      <c r="E5184" t="s">
        <v>10106</v>
      </c>
      <c r="G5184" t="s">
        <v>148</v>
      </c>
      <c r="H5184" s="31">
        <v>44105</v>
      </c>
      <c r="I5184" t="s">
        <v>149</v>
      </c>
      <c r="J5184" t="s">
        <v>148</v>
      </c>
      <c r="K5184" t="s">
        <v>150</v>
      </c>
      <c r="L5184">
        <v>65</v>
      </c>
      <c r="M5184" t="s">
        <v>151</v>
      </c>
      <c r="N5184" t="s">
        <v>152</v>
      </c>
      <c r="O5184" t="s">
        <v>153</v>
      </c>
      <c r="Q5184" t="s">
        <v>154</v>
      </c>
      <c r="R5184" t="s">
        <v>155</v>
      </c>
      <c r="S5184" t="s">
        <v>156</v>
      </c>
      <c r="V5184" s="31">
        <v>43101</v>
      </c>
      <c r="W5184" t="s">
        <v>157</v>
      </c>
      <c r="X5184">
        <v>2017</v>
      </c>
      <c r="Y5184" t="s">
        <v>155</v>
      </c>
      <c r="Z5184" s="12" t="s">
        <v>158</v>
      </c>
      <c r="AA5184" t="s">
        <v>159</v>
      </c>
      <c r="AB5184">
        <v>1</v>
      </c>
      <c r="AC5184" t="s">
        <v>60</v>
      </c>
      <c r="AD5184" t="s">
        <v>61</v>
      </c>
      <c r="AE5184" s="8">
        <v>1</v>
      </c>
      <c r="AF5184" s="33"/>
      <c r="AG5184" s="7">
        <f t="shared" si="1464"/>
        <v>0</v>
      </c>
      <c r="AH5184" s="7">
        <f t="shared" si="1473"/>
        <v>0</v>
      </c>
      <c r="AI5184" s="7">
        <f t="shared" si="1473"/>
        <v>0</v>
      </c>
      <c r="AJ5184" s="7">
        <f t="shared" si="1447"/>
        <v>0</v>
      </c>
      <c r="AK5184" s="7">
        <f t="shared" si="1474"/>
        <v>0</v>
      </c>
      <c r="AL5184" s="7">
        <f t="shared" si="1474"/>
        <v>0</v>
      </c>
      <c r="AM5184" s="7">
        <f t="shared" si="1465"/>
        <v>0</v>
      </c>
      <c r="AN5184" s="7">
        <f t="shared" si="1475"/>
        <v>0</v>
      </c>
      <c r="AO5184" s="7">
        <f t="shared" si="1475"/>
        <v>0</v>
      </c>
      <c r="AP5184" s="7">
        <f t="shared" si="1472"/>
        <v>0</v>
      </c>
    </row>
    <row r="5185" spans="1:42">
      <c r="A5185" t="s">
        <v>9182</v>
      </c>
      <c r="B5185" t="s">
        <v>10104</v>
      </c>
      <c r="C5185">
        <v>6</v>
      </c>
      <c r="D5185" t="s">
        <v>10107</v>
      </c>
      <c r="E5185" t="s">
        <v>10108</v>
      </c>
      <c r="G5185" t="s">
        <v>164</v>
      </c>
      <c r="H5185" s="31">
        <v>44105</v>
      </c>
      <c r="I5185" t="s">
        <v>165</v>
      </c>
      <c r="J5185" t="s">
        <v>166</v>
      </c>
      <c r="L5185">
        <v>65</v>
      </c>
      <c r="M5185" t="s">
        <v>151</v>
      </c>
      <c r="N5185" t="s">
        <v>167</v>
      </c>
      <c r="O5185" t="s">
        <v>168</v>
      </c>
      <c r="Q5185" t="s">
        <v>995</v>
      </c>
      <c r="R5185" t="s">
        <v>996</v>
      </c>
      <c r="V5185" s="31">
        <v>44817</v>
      </c>
      <c r="W5185" t="s">
        <v>157</v>
      </c>
      <c r="X5185">
        <v>2022</v>
      </c>
      <c r="Y5185" t="s">
        <v>169</v>
      </c>
      <c r="Z5185" s="12" t="s">
        <v>158</v>
      </c>
      <c r="AA5185" t="s">
        <v>170</v>
      </c>
      <c r="AB5185">
        <v>1</v>
      </c>
      <c r="AC5185" t="s">
        <v>60</v>
      </c>
      <c r="AD5185" t="s">
        <v>61</v>
      </c>
      <c r="AE5185" s="8">
        <v>1</v>
      </c>
      <c r="AF5185" s="33"/>
      <c r="AG5185" s="7">
        <f t="shared" si="1464"/>
        <v>0</v>
      </c>
      <c r="AH5185" s="7">
        <f t="shared" si="1473"/>
        <v>0</v>
      </c>
      <c r="AI5185" s="7">
        <f t="shared" si="1473"/>
        <v>0</v>
      </c>
      <c r="AJ5185" s="7">
        <f t="shared" si="1447"/>
        <v>0</v>
      </c>
      <c r="AK5185" s="7">
        <f t="shared" si="1474"/>
        <v>0</v>
      </c>
      <c r="AL5185" s="7">
        <f t="shared" si="1474"/>
        <v>0</v>
      </c>
      <c r="AM5185" s="7">
        <f t="shared" si="1465"/>
        <v>0</v>
      </c>
      <c r="AN5185" s="7">
        <f t="shared" si="1475"/>
        <v>0</v>
      </c>
      <c r="AO5185" s="7">
        <f t="shared" si="1475"/>
        <v>0</v>
      </c>
      <c r="AP5185" s="7">
        <f t="shared" si="1472"/>
        <v>0</v>
      </c>
    </row>
    <row r="5186" spans="1:42">
      <c r="A5186" t="s">
        <v>9182</v>
      </c>
      <c r="B5186" t="s">
        <v>10104</v>
      </c>
      <c r="C5186">
        <v>6</v>
      </c>
      <c r="E5186" t="s">
        <v>10109</v>
      </c>
      <c r="G5186" t="s">
        <v>130</v>
      </c>
      <c r="H5186" s="31">
        <v>44621</v>
      </c>
      <c r="I5186" t="s">
        <v>131</v>
      </c>
      <c r="J5186" t="s">
        <v>132</v>
      </c>
      <c r="L5186">
        <v>57</v>
      </c>
      <c r="M5186" t="s">
        <v>133</v>
      </c>
      <c r="N5186" t="s">
        <v>134</v>
      </c>
      <c r="O5186" t="s">
        <v>132</v>
      </c>
      <c r="R5186" t="s">
        <v>135</v>
      </c>
      <c r="S5186" t="s">
        <v>4259</v>
      </c>
      <c r="V5186" s="31">
        <v>43101</v>
      </c>
      <c r="X5186">
        <v>2017</v>
      </c>
      <c r="Y5186" t="s">
        <v>135</v>
      </c>
      <c r="Z5186" s="12" t="s">
        <v>59</v>
      </c>
      <c r="AB5186">
        <v>1</v>
      </c>
      <c r="AC5186" t="s">
        <v>60</v>
      </c>
      <c r="AD5186" t="s">
        <v>137</v>
      </c>
      <c r="AE5186" s="8">
        <v>1</v>
      </c>
      <c r="AF5186" s="33"/>
      <c r="AG5186" s="7">
        <f t="shared" si="1464"/>
        <v>0</v>
      </c>
      <c r="AH5186" s="7"/>
      <c r="AI5186" s="7"/>
      <c r="AJ5186" s="7">
        <f t="shared" si="1447"/>
        <v>0</v>
      </c>
      <c r="AK5186" s="7"/>
      <c r="AL5186" s="7"/>
      <c r="AM5186" s="7">
        <f t="shared" si="1465"/>
        <v>0</v>
      </c>
      <c r="AN5186" s="7"/>
      <c r="AO5186" s="7"/>
      <c r="AP5186" s="7">
        <f t="shared" si="1472"/>
        <v>0</v>
      </c>
    </row>
    <row r="5187" spans="1:42">
      <c r="A5187" t="s">
        <v>9182</v>
      </c>
      <c r="B5187" t="s">
        <v>10110</v>
      </c>
      <c r="C5187">
        <v>6</v>
      </c>
      <c r="E5187" t="s">
        <v>10111</v>
      </c>
      <c r="G5187" t="s">
        <v>317</v>
      </c>
      <c r="H5187" s="31">
        <v>44652</v>
      </c>
      <c r="I5187" t="s">
        <v>230</v>
      </c>
      <c r="J5187" t="s">
        <v>231</v>
      </c>
      <c r="K5187" t="s">
        <v>9967</v>
      </c>
      <c r="L5187">
        <v>32</v>
      </c>
      <c r="M5187" t="s">
        <v>195</v>
      </c>
      <c r="N5187" t="s">
        <v>318</v>
      </c>
      <c r="O5187" t="s">
        <v>317</v>
      </c>
      <c r="V5187" s="31">
        <v>43074</v>
      </c>
      <c r="W5187" t="s">
        <v>438</v>
      </c>
      <c r="X5187">
        <v>2017</v>
      </c>
      <c r="Y5187" t="s">
        <v>438</v>
      </c>
      <c r="Z5187" s="12" t="s">
        <v>81</v>
      </c>
      <c r="AA5187" t="s">
        <v>438</v>
      </c>
      <c r="AB5187">
        <v>1</v>
      </c>
      <c r="AC5187" t="s">
        <v>60</v>
      </c>
      <c r="AD5187" t="s">
        <v>61</v>
      </c>
      <c r="AE5187" s="8">
        <v>1</v>
      </c>
      <c r="AF5187" s="33"/>
      <c r="AG5187" s="7">
        <f t="shared" si="1464"/>
        <v>0</v>
      </c>
      <c r="AH5187" s="7">
        <f>$AF5187*$AB5187*$AE5187</f>
        <v>0</v>
      </c>
      <c r="AI5187" s="7">
        <f>$AF5187*$AB5187*$AE5187</f>
        <v>0</v>
      </c>
      <c r="AJ5187" s="7">
        <f t="shared" si="1447"/>
        <v>0</v>
      </c>
      <c r="AK5187" s="7">
        <f>$AF5187*$AB5187*$AE5187</f>
        <v>0</v>
      </c>
      <c r="AL5187" s="7">
        <f>$AF5187*$AB5187*$AE5187</f>
        <v>0</v>
      </c>
      <c r="AM5187" s="7">
        <f t="shared" si="1465"/>
        <v>0</v>
      </c>
      <c r="AN5187" s="7">
        <f>$AF5187*$AB5187*$AE5187</f>
        <v>0</v>
      </c>
      <c r="AO5187" s="7">
        <f>$AF5187*$AB5187*$AE5187</f>
        <v>0</v>
      </c>
      <c r="AP5187" s="7">
        <f t="shared" si="1472"/>
        <v>0</v>
      </c>
    </row>
    <row r="5188" spans="1:42">
      <c r="A5188" t="s">
        <v>9182</v>
      </c>
      <c r="B5188" t="s">
        <v>10110</v>
      </c>
      <c r="C5188">
        <v>6</v>
      </c>
      <c r="E5188" t="s">
        <v>10112</v>
      </c>
      <c r="G5188" t="s">
        <v>317</v>
      </c>
      <c r="H5188" s="31">
        <v>44652</v>
      </c>
      <c r="I5188" t="s">
        <v>230</v>
      </c>
      <c r="J5188" t="s">
        <v>231</v>
      </c>
      <c r="K5188" t="s">
        <v>9967</v>
      </c>
      <c r="L5188">
        <v>32</v>
      </c>
      <c r="M5188" t="s">
        <v>195</v>
      </c>
      <c r="N5188" t="s">
        <v>318</v>
      </c>
      <c r="O5188" t="s">
        <v>317</v>
      </c>
      <c r="V5188" s="31">
        <v>43074</v>
      </c>
      <c r="W5188" t="s">
        <v>438</v>
      </c>
      <c r="X5188">
        <v>2017</v>
      </c>
      <c r="Y5188" t="s">
        <v>438</v>
      </c>
      <c r="Z5188" s="12" t="s">
        <v>81</v>
      </c>
      <c r="AA5188" t="s">
        <v>438</v>
      </c>
      <c r="AB5188">
        <v>1</v>
      </c>
      <c r="AC5188" t="s">
        <v>60</v>
      </c>
      <c r="AD5188" t="s">
        <v>61</v>
      </c>
      <c r="AE5188" s="8">
        <v>1</v>
      </c>
      <c r="AF5188" s="33"/>
      <c r="AG5188" s="7">
        <f t="shared" si="1464"/>
        <v>0</v>
      </c>
      <c r="AH5188" s="7">
        <f>$AF5188*$AB5188*$AE5188</f>
        <v>0</v>
      </c>
      <c r="AI5188" s="7">
        <f>$AF5188*$AB5188*$AE5188</f>
        <v>0</v>
      </c>
      <c r="AJ5188" s="7">
        <f t="shared" ref="AJ5188:AJ5251" si="1476">$AF5188*$AB5188*$AE5188</f>
        <v>0</v>
      </c>
      <c r="AK5188" s="7">
        <f>$AF5188*$AB5188*$AE5188</f>
        <v>0</v>
      </c>
      <c r="AL5188" s="7">
        <f>$AF5188*$AB5188*$AE5188</f>
        <v>0</v>
      </c>
      <c r="AM5188" s="7">
        <f t="shared" si="1465"/>
        <v>0</v>
      </c>
      <c r="AN5188" s="7">
        <f>$AF5188*$AB5188*$AE5188</f>
        <v>0</v>
      </c>
      <c r="AO5188" s="7">
        <f>$AF5188*$AB5188*$AE5188</f>
        <v>0</v>
      </c>
      <c r="AP5188" s="7">
        <f t="shared" si="1472"/>
        <v>0</v>
      </c>
    </row>
    <row r="5189" spans="1:42">
      <c r="A5189" t="s">
        <v>9182</v>
      </c>
      <c r="B5189" t="s">
        <v>10110</v>
      </c>
      <c r="C5189">
        <v>6</v>
      </c>
      <c r="E5189" t="s">
        <v>10113</v>
      </c>
      <c r="G5189" t="s">
        <v>130</v>
      </c>
      <c r="H5189" s="31">
        <v>44621</v>
      </c>
      <c r="I5189" t="s">
        <v>131</v>
      </c>
      <c r="J5189" t="s">
        <v>132</v>
      </c>
      <c r="L5189">
        <v>57</v>
      </c>
      <c r="M5189" t="s">
        <v>133</v>
      </c>
      <c r="N5189" t="s">
        <v>134</v>
      </c>
      <c r="O5189" t="s">
        <v>132</v>
      </c>
      <c r="R5189" t="s">
        <v>135</v>
      </c>
      <c r="S5189" t="s">
        <v>4026</v>
      </c>
      <c r="V5189" s="31">
        <v>43101</v>
      </c>
      <c r="X5189">
        <v>2017</v>
      </c>
      <c r="Y5189" t="s">
        <v>135</v>
      </c>
      <c r="Z5189" s="12" t="s">
        <v>59</v>
      </c>
      <c r="AB5189">
        <v>1</v>
      </c>
      <c r="AC5189" t="s">
        <v>60</v>
      </c>
      <c r="AD5189" t="s">
        <v>137</v>
      </c>
      <c r="AE5189" s="8">
        <v>1</v>
      </c>
      <c r="AF5189" s="33"/>
      <c r="AG5189" s="7">
        <f t="shared" ref="AG5189:AG5198" si="1477">$AF5189*$AB5189*$AE5189</f>
        <v>0</v>
      </c>
      <c r="AH5189" s="7"/>
      <c r="AI5189" s="7"/>
      <c r="AJ5189" s="7">
        <f t="shared" si="1476"/>
        <v>0</v>
      </c>
      <c r="AK5189" s="7"/>
      <c r="AL5189" s="7"/>
      <c r="AM5189" s="7">
        <f t="shared" ref="AM5189:AM5198" si="1478">$AF5189*$AB5189*$AE5189</f>
        <v>0</v>
      </c>
      <c r="AN5189" s="7"/>
      <c r="AO5189" s="7"/>
      <c r="AP5189" s="7">
        <f t="shared" si="1472"/>
        <v>0</v>
      </c>
    </row>
    <row r="5190" spans="1:42">
      <c r="A5190" t="s">
        <v>9182</v>
      </c>
      <c r="B5190" t="s">
        <v>10114</v>
      </c>
      <c r="C5190">
        <v>6</v>
      </c>
      <c r="E5190" t="s">
        <v>10115</v>
      </c>
      <c r="F5190" t="s">
        <v>10116</v>
      </c>
      <c r="G5190" t="s">
        <v>175</v>
      </c>
      <c r="H5190" s="31">
        <v>45170</v>
      </c>
      <c r="I5190" t="s">
        <v>176</v>
      </c>
      <c r="J5190" t="s">
        <v>177</v>
      </c>
      <c r="L5190">
        <v>65</v>
      </c>
      <c r="M5190" t="s">
        <v>151</v>
      </c>
      <c r="N5190" t="s">
        <v>178</v>
      </c>
      <c r="O5190" t="s">
        <v>177</v>
      </c>
      <c r="V5190" s="31">
        <v>42867</v>
      </c>
      <c r="X5190">
        <v>2017</v>
      </c>
      <c r="Z5190" s="12" t="s">
        <v>59</v>
      </c>
      <c r="AB5190">
        <v>1</v>
      </c>
      <c r="AC5190" t="s">
        <v>60</v>
      </c>
      <c r="AD5190" t="s">
        <v>61</v>
      </c>
      <c r="AE5190" s="8">
        <v>1</v>
      </c>
      <c r="AF5190" s="33"/>
      <c r="AG5190" s="7">
        <f t="shared" si="1477"/>
        <v>0</v>
      </c>
      <c r="AH5190" s="7">
        <f t="shared" ref="AH5190:AI5198" si="1479">$AF5190*$AB5190*$AE5190</f>
        <v>0</v>
      </c>
      <c r="AI5190" s="7">
        <f t="shared" si="1479"/>
        <v>0</v>
      </c>
      <c r="AJ5190" s="7">
        <f t="shared" si="1476"/>
        <v>0</v>
      </c>
      <c r="AK5190" s="7">
        <f t="shared" ref="AK5190:AL5198" si="1480">$AF5190*$AB5190*$AE5190</f>
        <v>0</v>
      </c>
      <c r="AL5190" s="7">
        <f t="shared" si="1480"/>
        <v>0</v>
      </c>
      <c r="AM5190" s="7">
        <f t="shared" si="1478"/>
        <v>0</v>
      </c>
      <c r="AN5190" s="7">
        <f t="shared" ref="AN5190:AO5198" si="1481">$AF5190*$AB5190*$AE5190</f>
        <v>0</v>
      </c>
      <c r="AO5190" s="7">
        <f t="shared" si="1481"/>
        <v>0</v>
      </c>
      <c r="AP5190" s="7">
        <f t="shared" si="1472"/>
        <v>0</v>
      </c>
    </row>
    <row r="5191" spans="1:42">
      <c r="A5191" t="s">
        <v>9182</v>
      </c>
      <c r="B5191" t="s">
        <v>10114</v>
      </c>
      <c r="C5191">
        <v>6</v>
      </c>
      <c r="D5191" t="s">
        <v>5442</v>
      </c>
      <c r="E5191" t="s">
        <v>10117</v>
      </c>
      <c r="G5191" t="s">
        <v>256</v>
      </c>
      <c r="H5191" s="31">
        <v>44835</v>
      </c>
      <c r="I5191" t="s">
        <v>257</v>
      </c>
      <c r="J5191" t="s">
        <v>258</v>
      </c>
      <c r="K5191" t="s">
        <v>150</v>
      </c>
      <c r="L5191">
        <v>53</v>
      </c>
      <c r="M5191" t="s">
        <v>75</v>
      </c>
      <c r="N5191" t="s">
        <v>259</v>
      </c>
      <c r="O5191" t="s">
        <v>260</v>
      </c>
      <c r="R5191" t="s">
        <v>261</v>
      </c>
      <c r="S5191" t="s">
        <v>156</v>
      </c>
      <c r="V5191" s="31">
        <v>43074</v>
      </c>
      <c r="W5191" t="s">
        <v>157</v>
      </c>
      <c r="Y5191" t="s">
        <v>261</v>
      </c>
      <c r="Z5191" s="12" t="s">
        <v>59</v>
      </c>
      <c r="AB5191">
        <v>1</v>
      </c>
      <c r="AC5191" t="s">
        <v>60</v>
      </c>
      <c r="AD5191" t="s">
        <v>61</v>
      </c>
      <c r="AE5191" s="8">
        <v>1</v>
      </c>
      <c r="AF5191" s="33"/>
      <c r="AG5191" s="7">
        <f t="shared" si="1477"/>
        <v>0</v>
      </c>
      <c r="AH5191" s="7">
        <f t="shared" si="1479"/>
        <v>0</v>
      </c>
      <c r="AI5191" s="7">
        <f t="shared" si="1479"/>
        <v>0</v>
      </c>
      <c r="AJ5191" s="7">
        <f t="shared" si="1476"/>
        <v>0</v>
      </c>
      <c r="AK5191" s="7">
        <f t="shared" si="1480"/>
        <v>0</v>
      </c>
      <c r="AL5191" s="7">
        <f t="shared" si="1480"/>
        <v>0</v>
      </c>
      <c r="AM5191" s="7">
        <f t="shared" si="1478"/>
        <v>0</v>
      </c>
      <c r="AN5191" s="7">
        <f t="shared" si="1481"/>
        <v>0</v>
      </c>
      <c r="AO5191" s="7">
        <f t="shared" si="1481"/>
        <v>0</v>
      </c>
      <c r="AP5191" s="7">
        <f t="shared" si="1472"/>
        <v>0</v>
      </c>
    </row>
    <row r="5192" spans="1:42">
      <c r="A5192" t="s">
        <v>9182</v>
      </c>
      <c r="B5192" t="s">
        <v>10118</v>
      </c>
      <c r="C5192">
        <v>6</v>
      </c>
      <c r="E5192" t="s">
        <v>10119</v>
      </c>
      <c r="G5192" t="s">
        <v>317</v>
      </c>
      <c r="H5192" s="31">
        <v>44652</v>
      </c>
      <c r="I5192" t="s">
        <v>230</v>
      </c>
      <c r="J5192" t="s">
        <v>231</v>
      </c>
      <c r="K5192" t="s">
        <v>9967</v>
      </c>
      <c r="L5192">
        <v>32</v>
      </c>
      <c r="M5192" t="s">
        <v>195</v>
      </c>
      <c r="N5192" t="s">
        <v>318</v>
      </c>
      <c r="O5192" t="s">
        <v>317</v>
      </c>
      <c r="V5192" s="31">
        <v>43074</v>
      </c>
      <c r="W5192" t="s">
        <v>438</v>
      </c>
      <c r="X5192">
        <v>2017</v>
      </c>
      <c r="Y5192" t="s">
        <v>438</v>
      </c>
      <c r="Z5192" s="12" t="s">
        <v>81</v>
      </c>
      <c r="AA5192" t="s">
        <v>438</v>
      </c>
      <c r="AB5192">
        <v>1</v>
      </c>
      <c r="AC5192" t="s">
        <v>60</v>
      </c>
      <c r="AD5192" t="s">
        <v>61</v>
      </c>
      <c r="AE5192" s="8">
        <v>1</v>
      </c>
      <c r="AF5192" s="33"/>
      <c r="AG5192" s="7">
        <f t="shared" si="1477"/>
        <v>0</v>
      </c>
      <c r="AH5192" s="7">
        <f t="shared" si="1479"/>
        <v>0</v>
      </c>
      <c r="AI5192" s="7">
        <f t="shared" si="1479"/>
        <v>0</v>
      </c>
      <c r="AJ5192" s="7">
        <f t="shared" si="1476"/>
        <v>0</v>
      </c>
      <c r="AK5192" s="7">
        <f t="shared" si="1480"/>
        <v>0</v>
      </c>
      <c r="AL5192" s="7">
        <f t="shared" si="1480"/>
        <v>0</v>
      </c>
      <c r="AM5192" s="7">
        <f t="shared" si="1478"/>
        <v>0</v>
      </c>
      <c r="AN5192" s="7">
        <f t="shared" si="1481"/>
        <v>0</v>
      </c>
      <c r="AO5192" s="7">
        <f t="shared" si="1481"/>
        <v>0</v>
      </c>
      <c r="AP5192" s="7">
        <f t="shared" si="1472"/>
        <v>0</v>
      </c>
    </row>
    <row r="5193" spans="1:42">
      <c r="A5193" t="s">
        <v>9182</v>
      </c>
      <c r="B5193" t="s">
        <v>10120</v>
      </c>
      <c r="C5193">
        <v>6</v>
      </c>
      <c r="E5193" t="s">
        <v>10121</v>
      </c>
      <c r="G5193" t="s">
        <v>317</v>
      </c>
      <c r="H5193" s="31">
        <v>44652</v>
      </c>
      <c r="I5193" t="s">
        <v>230</v>
      </c>
      <c r="J5193" t="s">
        <v>231</v>
      </c>
      <c r="K5193" t="s">
        <v>9967</v>
      </c>
      <c r="L5193">
        <v>32</v>
      </c>
      <c r="M5193" t="s">
        <v>195</v>
      </c>
      <c r="N5193" t="s">
        <v>318</v>
      </c>
      <c r="O5193" t="s">
        <v>317</v>
      </c>
      <c r="V5193" s="31">
        <v>43074</v>
      </c>
      <c r="W5193" t="s">
        <v>438</v>
      </c>
      <c r="X5193">
        <v>2017</v>
      </c>
      <c r="Y5193" t="s">
        <v>438</v>
      </c>
      <c r="Z5193" s="12" t="s">
        <v>81</v>
      </c>
      <c r="AA5193" t="s">
        <v>438</v>
      </c>
      <c r="AB5193">
        <v>1</v>
      </c>
      <c r="AC5193" t="s">
        <v>60</v>
      </c>
      <c r="AD5193" t="s">
        <v>61</v>
      </c>
      <c r="AE5193" s="8">
        <v>1</v>
      </c>
      <c r="AF5193" s="33"/>
      <c r="AG5193" s="7">
        <f t="shared" si="1477"/>
        <v>0</v>
      </c>
      <c r="AH5193" s="7">
        <f t="shared" si="1479"/>
        <v>0</v>
      </c>
      <c r="AI5193" s="7">
        <f t="shared" si="1479"/>
        <v>0</v>
      </c>
      <c r="AJ5193" s="7">
        <f t="shared" si="1476"/>
        <v>0</v>
      </c>
      <c r="AK5193" s="7">
        <f t="shared" si="1480"/>
        <v>0</v>
      </c>
      <c r="AL5193" s="7">
        <f t="shared" si="1480"/>
        <v>0</v>
      </c>
      <c r="AM5193" s="7">
        <f t="shared" si="1478"/>
        <v>0</v>
      </c>
      <c r="AN5193" s="7">
        <f t="shared" si="1481"/>
        <v>0</v>
      </c>
      <c r="AO5193" s="7">
        <f t="shared" si="1481"/>
        <v>0</v>
      </c>
      <c r="AP5193" s="7">
        <f t="shared" si="1472"/>
        <v>0</v>
      </c>
    </row>
    <row r="5194" spans="1:42">
      <c r="A5194" t="s">
        <v>9182</v>
      </c>
      <c r="B5194" t="s">
        <v>10120</v>
      </c>
      <c r="C5194">
        <v>6</v>
      </c>
      <c r="E5194" t="s">
        <v>10122</v>
      </c>
      <c r="G5194" t="s">
        <v>317</v>
      </c>
      <c r="H5194" s="31">
        <v>44652</v>
      </c>
      <c r="I5194" t="s">
        <v>230</v>
      </c>
      <c r="J5194" t="s">
        <v>231</v>
      </c>
      <c r="K5194" t="s">
        <v>9967</v>
      </c>
      <c r="L5194">
        <v>32</v>
      </c>
      <c r="M5194" t="s">
        <v>195</v>
      </c>
      <c r="N5194" t="s">
        <v>318</v>
      </c>
      <c r="O5194" t="s">
        <v>317</v>
      </c>
      <c r="V5194" s="31">
        <v>43074</v>
      </c>
      <c r="W5194" t="s">
        <v>438</v>
      </c>
      <c r="X5194">
        <v>2017</v>
      </c>
      <c r="Y5194" t="s">
        <v>438</v>
      </c>
      <c r="Z5194" s="12" t="s">
        <v>81</v>
      </c>
      <c r="AA5194" t="s">
        <v>438</v>
      </c>
      <c r="AB5194">
        <v>1</v>
      </c>
      <c r="AC5194" t="s">
        <v>60</v>
      </c>
      <c r="AD5194" t="s">
        <v>61</v>
      </c>
      <c r="AE5194" s="8">
        <v>1</v>
      </c>
      <c r="AF5194" s="33"/>
      <c r="AG5194" s="7">
        <f t="shared" si="1477"/>
        <v>0</v>
      </c>
      <c r="AH5194" s="7">
        <f t="shared" si="1479"/>
        <v>0</v>
      </c>
      <c r="AI5194" s="7">
        <f t="shared" si="1479"/>
        <v>0</v>
      </c>
      <c r="AJ5194" s="7">
        <f t="shared" si="1476"/>
        <v>0</v>
      </c>
      <c r="AK5194" s="7">
        <f t="shared" si="1480"/>
        <v>0</v>
      </c>
      <c r="AL5194" s="7">
        <f t="shared" si="1480"/>
        <v>0</v>
      </c>
      <c r="AM5194" s="7">
        <f t="shared" si="1478"/>
        <v>0</v>
      </c>
      <c r="AN5194" s="7">
        <f t="shared" si="1481"/>
        <v>0</v>
      </c>
      <c r="AO5194" s="7">
        <f t="shared" si="1481"/>
        <v>0</v>
      </c>
      <c r="AP5194" s="7">
        <f t="shared" si="1472"/>
        <v>0</v>
      </c>
    </row>
    <row r="5195" spans="1:42">
      <c r="A5195" t="s">
        <v>9182</v>
      </c>
      <c r="B5195" t="s">
        <v>10123</v>
      </c>
      <c r="C5195">
        <v>6</v>
      </c>
      <c r="E5195" t="s">
        <v>10124</v>
      </c>
      <c r="G5195" t="s">
        <v>317</v>
      </c>
      <c r="H5195" s="31">
        <v>44652</v>
      </c>
      <c r="I5195" t="s">
        <v>230</v>
      </c>
      <c r="J5195" t="s">
        <v>231</v>
      </c>
      <c r="K5195" t="s">
        <v>7455</v>
      </c>
      <c r="L5195">
        <v>32</v>
      </c>
      <c r="M5195" t="s">
        <v>195</v>
      </c>
      <c r="N5195" t="s">
        <v>318</v>
      </c>
      <c r="O5195" t="s">
        <v>317</v>
      </c>
      <c r="V5195" s="31">
        <v>43074</v>
      </c>
      <c r="W5195" t="s">
        <v>438</v>
      </c>
      <c r="X5195">
        <v>2017</v>
      </c>
      <c r="Y5195" t="s">
        <v>438</v>
      </c>
      <c r="Z5195" s="12" t="s">
        <v>81</v>
      </c>
      <c r="AA5195" t="s">
        <v>438</v>
      </c>
      <c r="AB5195">
        <v>1</v>
      </c>
      <c r="AC5195" t="s">
        <v>60</v>
      </c>
      <c r="AD5195" t="s">
        <v>61</v>
      </c>
      <c r="AE5195" s="8">
        <v>1</v>
      </c>
      <c r="AF5195" s="33"/>
      <c r="AG5195" s="7">
        <f t="shared" si="1477"/>
        <v>0</v>
      </c>
      <c r="AH5195" s="7">
        <f t="shared" si="1479"/>
        <v>0</v>
      </c>
      <c r="AI5195" s="7">
        <f t="shared" si="1479"/>
        <v>0</v>
      </c>
      <c r="AJ5195" s="7">
        <f t="shared" si="1476"/>
        <v>0</v>
      </c>
      <c r="AK5195" s="7">
        <f t="shared" si="1480"/>
        <v>0</v>
      </c>
      <c r="AL5195" s="7">
        <f t="shared" si="1480"/>
        <v>0</v>
      </c>
      <c r="AM5195" s="7">
        <f t="shared" si="1478"/>
        <v>0</v>
      </c>
      <c r="AN5195" s="7">
        <f t="shared" si="1481"/>
        <v>0</v>
      </c>
      <c r="AO5195" s="7">
        <f t="shared" si="1481"/>
        <v>0</v>
      </c>
      <c r="AP5195" s="7">
        <f t="shared" si="1472"/>
        <v>0</v>
      </c>
    </row>
    <row r="5196" spans="1:42">
      <c r="A5196" t="s">
        <v>9182</v>
      </c>
      <c r="B5196" t="s">
        <v>10125</v>
      </c>
      <c r="C5196">
        <v>6</v>
      </c>
      <c r="E5196" t="s">
        <v>10126</v>
      </c>
      <c r="G5196" t="s">
        <v>317</v>
      </c>
      <c r="H5196" s="31">
        <v>44652</v>
      </c>
      <c r="I5196" t="s">
        <v>230</v>
      </c>
      <c r="J5196" t="s">
        <v>231</v>
      </c>
      <c r="K5196" t="s">
        <v>9967</v>
      </c>
      <c r="L5196">
        <v>32</v>
      </c>
      <c r="M5196" t="s">
        <v>195</v>
      </c>
      <c r="N5196" t="s">
        <v>318</v>
      </c>
      <c r="O5196" t="s">
        <v>317</v>
      </c>
      <c r="V5196" s="31">
        <v>43074</v>
      </c>
      <c r="W5196" t="s">
        <v>438</v>
      </c>
      <c r="X5196">
        <v>2017</v>
      </c>
      <c r="Y5196" t="s">
        <v>438</v>
      </c>
      <c r="Z5196" s="12" t="s">
        <v>81</v>
      </c>
      <c r="AA5196" t="s">
        <v>438</v>
      </c>
      <c r="AB5196">
        <v>1</v>
      </c>
      <c r="AC5196" t="s">
        <v>60</v>
      </c>
      <c r="AD5196" t="s">
        <v>61</v>
      </c>
      <c r="AE5196" s="8">
        <v>1</v>
      </c>
      <c r="AF5196" s="33"/>
      <c r="AG5196" s="7">
        <f t="shared" si="1477"/>
        <v>0</v>
      </c>
      <c r="AH5196" s="7">
        <f t="shared" si="1479"/>
        <v>0</v>
      </c>
      <c r="AI5196" s="7">
        <f t="shared" si="1479"/>
        <v>0</v>
      </c>
      <c r="AJ5196" s="7">
        <f t="shared" si="1476"/>
        <v>0</v>
      </c>
      <c r="AK5196" s="7">
        <f t="shared" si="1480"/>
        <v>0</v>
      </c>
      <c r="AL5196" s="7">
        <f t="shared" si="1480"/>
        <v>0</v>
      </c>
      <c r="AM5196" s="7">
        <f t="shared" si="1478"/>
        <v>0</v>
      </c>
      <c r="AN5196" s="7">
        <f t="shared" si="1481"/>
        <v>0</v>
      </c>
      <c r="AO5196" s="7">
        <f t="shared" si="1481"/>
        <v>0</v>
      </c>
      <c r="AP5196" s="7">
        <f t="shared" si="1472"/>
        <v>0</v>
      </c>
    </row>
    <row r="5197" spans="1:42">
      <c r="A5197" t="s">
        <v>9182</v>
      </c>
      <c r="B5197" t="s">
        <v>10125</v>
      </c>
      <c r="C5197">
        <v>6</v>
      </c>
      <c r="E5197" t="s">
        <v>10127</v>
      </c>
      <c r="G5197" t="s">
        <v>317</v>
      </c>
      <c r="H5197" s="31">
        <v>44652</v>
      </c>
      <c r="I5197" t="s">
        <v>230</v>
      </c>
      <c r="J5197" t="s">
        <v>231</v>
      </c>
      <c r="K5197" t="s">
        <v>10128</v>
      </c>
      <c r="L5197">
        <v>32</v>
      </c>
      <c r="M5197" t="s">
        <v>195</v>
      </c>
      <c r="N5197" t="s">
        <v>318</v>
      </c>
      <c r="O5197" t="s">
        <v>317</v>
      </c>
      <c r="V5197" s="31">
        <v>43074</v>
      </c>
      <c r="W5197" t="s">
        <v>438</v>
      </c>
      <c r="X5197">
        <v>2017</v>
      </c>
      <c r="Y5197" t="s">
        <v>438</v>
      </c>
      <c r="Z5197" s="12" t="s">
        <v>81</v>
      </c>
      <c r="AA5197" t="s">
        <v>438</v>
      </c>
      <c r="AB5197">
        <v>1</v>
      </c>
      <c r="AC5197" t="s">
        <v>60</v>
      </c>
      <c r="AD5197" t="s">
        <v>61</v>
      </c>
      <c r="AE5197" s="8">
        <v>1</v>
      </c>
      <c r="AF5197" s="33"/>
      <c r="AG5197" s="7">
        <f t="shared" si="1477"/>
        <v>0</v>
      </c>
      <c r="AH5197" s="7">
        <f t="shared" si="1479"/>
        <v>0</v>
      </c>
      <c r="AI5197" s="7">
        <f t="shared" si="1479"/>
        <v>0</v>
      </c>
      <c r="AJ5197" s="7">
        <f t="shared" si="1476"/>
        <v>0</v>
      </c>
      <c r="AK5197" s="7">
        <f t="shared" si="1480"/>
        <v>0</v>
      </c>
      <c r="AL5197" s="7">
        <f t="shared" si="1480"/>
        <v>0</v>
      </c>
      <c r="AM5197" s="7">
        <f t="shared" si="1478"/>
        <v>0</v>
      </c>
      <c r="AN5197" s="7">
        <f t="shared" si="1481"/>
        <v>0</v>
      </c>
      <c r="AO5197" s="7">
        <f t="shared" si="1481"/>
        <v>0</v>
      </c>
      <c r="AP5197" s="7">
        <f t="shared" si="1472"/>
        <v>0</v>
      </c>
    </row>
    <row r="5198" spans="1:42">
      <c r="A5198" t="s">
        <v>9182</v>
      </c>
      <c r="B5198" t="s">
        <v>10129</v>
      </c>
      <c r="C5198">
        <v>7</v>
      </c>
      <c r="E5198" t="s">
        <v>10130</v>
      </c>
      <c r="G5198" t="s">
        <v>10131</v>
      </c>
      <c r="H5198" s="31">
        <v>44927</v>
      </c>
      <c r="I5198" t="s">
        <v>10132</v>
      </c>
      <c r="J5198" t="s">
        <v>10133</v>
      </c>
      <c r="K5198" t="s">
        <v>10134</v>
      </c>
      <c r="L5198">
        <v>54</v>
      </c>
      <c r="M5198" t="s">
        <v>2536</v>
      </c>
      <c r="N5198" t="s">
        <v>10135</v>
      </c>
      <c r="O5198" t="s">
        <v>10136</v>
      </c>
      <c r="S5198">
        <v>190002</v>
      </c>
      <c r="W5198" t="s">
        <v>10137</v>
      </c>
      <c r="X5198">
        <v>2017</v>
      </c>
      <c r="Y5198" t="s">
        <v>10138</v>
      </c>
      <c r="Z5198" s="12" t="s">
        <v>81</v>
      </c>
      <c r="AB5198">
        <v>1</v>
      </c>
      <c r="AC5198" t="s">
        <v>60</v>
      </c>
      <c r="AD5198" t="s">
        <v>61</v>
      </c>
      <c r="AE5198" s="8">
        <v>1</v>
      </c>
      <c r="AF5198" s="33"/>
      <c r="AG5198" s="7">
        <f t="shared" si="1477"/>
        <v>0</v>
      </c>
      <c r="AH5198" s="7">
        <f t="shared" si="1479"/>
        <v>0</v>
      </c>
      <c r="AI5198" s="7">
        <f t="shared" si="1479"/>
        <v>0</v>
      </c>
      <c r="AJ5198" s="7">
        <f t="shared" si="1476"/>
        <v>0</v>
      </c>
      <c r="AK5198" s="7">
        <f t="shared" si="1480"/>
        <v>0</v>
      </c>
      <c r="AL5198" s="7">
        <f t="shared" si="1480"/>
        <v>0</v>
      </c>
      <c r="AM5198" s="7">
        <f t="shared" si="1478"/>
        <v>0</v>
      </c>
      <c r="AN5198" s="7">
        <f t="shared" si="1481"/>
        <v>0</v>
      </c>
      <c r="AO5198" s="7">
        <f t="shared" si="1481"/>
        <v>0</v>
      </c>
      <c r="AP5198" s="7">
        <f t="shared" si="1472"/>
        <v>0</v>
      </c>
    </row>
    <row r="5199" spans="1:42">
      <c r="A5199" t="s">
        <v>9182</v>
      </c>
      <c r="B5199" t="s">
        <v>10129</v>
      </c>
      <c r="C5199">
        <v>7</v>
      </c>
      <c r="E5199" t="s">
        <v>10139</v>
      </c>
      <c r="G5199" t="s">
        <v>1806</v>
      </c>
      <c r="H5199" s="31">
        <v>43586</v>
      </c>
      <c r="I5199" t="s">
        <v>1807</v>
      </c>
      <c r="J5199" t="s">
        <v>1806</v>
      </c>
      <c r="K5199" t="s">
        <v>10140</v>
      </c>
      <c r="L5199">
        <v>56</v>
      </c>
      <c r="M5199" t="s">
        <v>54</v>
      </c>
      <c r="N5199" t="s">
        <v>1809</v>
      </c>
      <c r="O5199" t="s">
        <v>1806</v>
      </c>
      <c r="R5199" t="s">
        <v>78</v>
      </c>
      <c r="S5199" t="s">
        <v>10141</v>
      </c>
      <c r="U5199" t="s">
        <v>78</v>
      </c>
      <c r="X5199">
        <v>2017</v>
      </c>
      <c r="Y5199" t="s">
        <v>78</v>
      </c>
      <c r="Z5199" s="12" t="s">
        <v>59</v>
      </c>
      <c r="AB5199">
        <v>1</v>
      </c>
      <c r="AC5199" t="s">
        <v>60</v>
      </c>
      <c r="AD5199" t="s">
        <v>1811</v>
      </c>
      <c r="AE5199" s="8">
        <v>1</v>
      </c>
      <c r="AF5199" s="33"/>
      <c r="AG5199" s="7"/>
      <c r="AH5199" s="7">
        <f t="shared" ref="AH5199:AH5230" si="1482">$AF5199*$AB5199*$AE5199</f>
        <v>0</v>
      </c>
      <c r="AI5199" s="7"/>
      <c r="AJ5199" s="7">
        <f t="shared" si="1476"/>
        <v>0</v>
      </c>
      <c r="AK5199" s="7"/>
      <c r="AL5199" s="7">
        <f t="shared" ref="AL5199:AL5230" si="1483">$AF5199*$AB5199*$AE5199</f>
        <v>0</v>
      </c>
      <c r="AM5199" s="7"/>
      <c r="AN5199" s="7">
        <f t="shared" ref="AN5199:AN5230" si="1484">$AF5199*$AB5199*$AE5199</f>
        <v>0</v>
      </c>
      <c r="AO5199" s="7"/>
      <c r="AP5199" s="7">
        <f t="shared" si="1472"/>
        <v>0</v>
      </c>
    </row>
    <row r="5200" spans="1:42">
      <c r="A5200" t="s">
        <v>9182</v>
      </c>
      <c r="B5200" t="s">
        <v>10129</v>
      </c>
      <c r="C5200">
        <v>7</v>
      </c>
      <c r="E5200" t="s">
        <v>10142</v>
      </c>
      <c r="G5200" t="s">
        <v>1806</v>
      </c>
      <c r="H5200" s="31">
        <v>43586</v>
      </c>
      <c r="I5200" t="s">
        <v>1807</v>
      </c>
      <c r="J5200" t="s">
        <v>1806</v>
      </c>
      <c r="K5200" t="s">
        <v>10143</v>
      </c>
      <c r="L5200">
        <v>56</v>
      </c>
      <c r="M5200" t="s">
        <v>54</v>
      </c>
      <c r="N5200" t="s">
        <v>1809</v>
      </c>
      <c r="O5200" t="s">
        <v>1806</v>
      </c>
      <c r="R5200" t="s">
        <v>78</v>
      </c>
      <c r="S5200" t="s">
        <v>10144</v>
      </c>
      <c r="U5200" t="s">
        <v>78</v>
      </c>
      <c r="X5200">
        <v>2017</v>
      </c>
      <c r="Y5200" t="s">
        <v>78</v>
      </c>
      <c r="Z5200" s="12" t="s">
        <v>59</v>
      </c>
      <c r="AB5200">
        <v>1</v>
      </c>
      <c r="AC5200" t="s">
        <v>60</v>
      </c>
      <c r="AD5200" t="s">
        <v>1811</v>
      </c>
      <c r="AE5200" s="8">
        <v>1</v>
      </c>
      <c r="AF5200" s="33"/>
      <c r="AG5200" s="7"/>
      <c r="AH5200" s="7">
        <f t="shared" si="1482"/>
        <v>0</v>
      </c>
      <c r="AI5200" s="7"/>
      <c r="AJ5200" s="7">
        <f t="shared" si="1476"/>
        <v>0</v>
      </c>
      <c r="AK5200" s="7"/>
      <c r="AL5200" s="7">
        <f t="shared" si="1483"/>
        <v>0</v>
      </c>
      <c r="AM5200" s="7"/>
      <c r="AN5200" s="7">
        <f t="shared" si="1484"/>
        <v>0</v>
      </c>
      <c r="AO5200" s="7"/>
      <c r="AP5200" s="7">
        <f t="shared" si="1472"/>
        <v>0</v>
      </c>
    </row>
    <row r="5201" spans="1:42">
      <c r="A5201" t="s">
        <v>9182</v>
      </c>
      <c r="B5201" t="s">
        <v>10129</v>
      </c>
      <c r="C5201">
        <v>7</v>
      </c>
      <c r="E5201" t="s">
        <v>10145</v>
      </c>
      <c r="G5201" t="s">
        <v>1806</v>
      </c>
      <c r="H5201" s="31">
        <v>43586</v>
      </c>
      <c r="I5201" t="s">
        <v>1807</v>
      </c>
      <c r="J5201" t="s">
        <v>1806</v>
      </c>
      <c r="K5201" t="s">
        <v>10146</v>
      </c>
      <c r="L5201">
        <v>56</v>
      </c>
      <c r="M5201" t="s">
        <v>54</v>
      </c>
      <c r="N5201" t="s">
        <v>1809</v>
      </c>
      <c r="O5201" t="s">
        <v>1806</v>
      </c>
      <c r="R5201" t="s">
        <v>78</v>
      </c>
      <c r="S5201" t="s">
        <v>10147</v>
      </c>
      <c r="U5201" t="s">
        <v>78</v>
      </c>
      <c r="X5201">
        <v>2017</v>
      </c>
      <c r="Y5201" t="s">
        <v>78</v>
      </c>
      <c r="Z5201" s="12" t="s">
        <v>59</v>
      </c>
      <c r="AB5201">
        <v>1</v>
      </c>
      <c r="AC5201" t="s">
        <v>60</v>
      </c>
      <c r="AD5201" t="s">
        <v>1811</v>
      </c>
      <c r="AE5201" s="8">
        <v>1</v>
      </c>
      <c r="AF5201" s="33"/>
      <c r="AG5201" s="7"/>
      <c r="AH5201" s="7">
        <f t="shared" si="1482"/>
        <v>0</v>
      </c>
      <c r="AI5201" s="7"/>
      <c r="AJ5201" s="7">
        <f t="shared" si="1476"/>
        <v>0</v>
      </c>
      <c r="AK5201" s="7"/>
      <c r="AL5201" s="7">
        <f t="shared" si="1483"/>
        <v>0</v>
      </c>
      <c r="AM5201" s="7"/>
      <c r="AN5201" s="7">
        <f t="shared" si="1484"/>
        <v>0</v>
      </c>
      <c r="AO5201" s="7"/>
      <c r="AP5201" s="7">
        <f t="shared" si="1472"/>
        <v>0</v>
      </c>
    </row>
    <row r="5202" spans="1:42">
      <c r="A5202" t="s">
        <v>9182</v>
      </c>
      <c r="B5202" s="47" t="s">
        <v>10148</v>
      </c>
      <c r="C5202">
        <v>7</v>
      </c>
      <c r="E5202" t="s">
        <v>10149</v>
      </c>
      <c r="F5202" t="s">
        <v>9213</v>
      </c>
      <c r="G5202" t="s">
        <v>1678</v>
      </c>
      <c r="H5202" s="31">
        <v>44927</v>
      </c>
      <c r="I5202" t="s">
        <v>10150</v>
      </c>
      <c r="J5202" t="s">
        <v>298</v>
      </c>
      <c r="L5202">
        <v>65</v>
      </c>
      <c r="M5202" t="s">
        <v>151</v>
      </c>
      <c r="N5202" t="s">
        <v>299</v>
      </c>
      <c r="O5202" t="s">
        <v>300</v>
      </c>
      <c r="V5202" s="31">
        <v>43221</v>
      </c>
      <c r="W5202" t="s">
        <v>170</v>
      </c>
      <c r="X5202">
        <v>2018</v>
      </c>
      <c r="Z5202" s="12" t="s">
        <v>59</v>
      </c>
      <c r="AB5202">
        <v>1</v>
      </c>
      <c r="AC5202" t="s">
        <v>60</v>
      </c>
      <c r="AD5202" t="s">
        <v>61</v>
      </c>
      <c r="AE5202" s="8">
        <v>1</v>
      </c>
      <c r="AF5202" s="33"/>
      <c r="AG5202" s="7">
        <f t="shared" ref="AG5202:AG5237" si="1485">$AF5202*$AB5202*$AE5202</f>
        <v>0</v>
      </c>
      <c r="AH5202" s="7">
        <f t="shared" si="1482"/>
        <v>0</v>
      </c>
      <c r="AI5202" s="7">
        <f t="shared" ref="AI5202:AI5237" si="1486">$AF5202*$AB5202*$AE5202</f>
        <v>0</v>
      </c>
      <c r="AJ5202" s="7">
        <f t="shared" si="1476"/>
        <v>0</v>
      </c>
      <c r="AK5202" s="7">
        <f t="shared" ref="AK5202:AK5237" si="1487">$AF5202*$AB5202*$AE5202</f>
        <v>0</v>
      </c>
      <c r="AL5202" s="7">
        <f t="shared" si="1483"/>
        <v>0</v>
      </c>
      <c r="AM5202" s="7">
        <f t="shared" ref="AM5202:AM5237" si="1488">$AF5202*$AB5202*$AE5202</f>
        <v>0</v>
      </c>
      <c r="AN5202" s="7">
        <f t="shared" si="1484"/>
        <v>0</v>
      </c>
      <c r="AO5202" s="7">
        <f t="shared" ref="AO5202:AO5237" si="1489">$AF5202*$AB5202*$AE5202</f>
        <v>0</v>
      </c>
      <c r="AP5202" s="7">
        <f t="shared" si="1472"/>
        <v>0</v>
      </c>
    </row>
    <row r="5203" spans="1:42">
      <c r="A5203" t="s">
        <v>9182</v>
      </c>
      <c r="B5203" t="s">
        <v>10151</v>
      </c>
      <c r="C5203">
        <v>7</v>
      </c>
      <c r="E5203" t="s">
        <v>10152</v>
      </c>
      <c r="G5203" t="s">
        <v>51</v>
      </c>
      <c r="H5203" s="31">
        <v>44593</v>
      </c>
      <c r="I5203" t="s">
        <v>52</v>
      </c>
      <c r="J5203" t="s">
        <v>51</v>
      </c>
      <c r="K5203" t="s">
        <v>10153</v>
      </c>
      <c r="L5203">
        <v>55</v>
      </c>
      <c r="M5203" t="s">
        <v>806</v>
      </c>
      <c r="N5203" t="s">
        <v>55</v>
      </c>
      <c r="O5203" t="s">
        <v>51</v>
      </c>
      <c r="R5203" t="s">
        <v>501</v>
      </c>
      <c r="S5203" t="s">
        <v>10154</v>
      </c>
      <c r="U5203" t="s">
        <v>501</v>
      </c>
      <c r="X5203">
        <v>2017</v>
      </c>
      <c r="Y5203" t="s">
        <v>501</v>
      </c>
      <c r="Z5203" s="12" t="s">
        <v>59</v>
      </c>
      <c r="AB5203">
        <v>1</v>
      </c>
      <c r="AC5203" t="s">
        <v>60</v>
      </c>
      <c r="AD5203" t="s">
        <v>61</v>
      </c>
      <c r="AE5203" s="8">
        <v>1</v>
      </c>
      <c r="AF5203" s="33"/>
      <c r="AG5203" s="7">
        <f t="shared" si="1485"/>
        <v>0</v>
      </c>
      <c r="AH5203" s="7">
        <f t="shared" si="1482"/>
        <v>0</v>
      </c>
      <c r="AI5203" s="7">
        <f t="shared" si="1486"/>
        <v>0</v>
      </c>
      <c r="AJ5203" s="7">
        <f t="shared" si="1476"/>
        <v>0</v>
      </c>
      <c r="AK5203" s="7">
        <f t="shared" si="1487"/>
        <v>0</v>
      </c>
      <c r="AL5203" s="7">
        <f t="shared" si="1483"/>
        <v>0</v>
      </c>
      <c r="AM5203" s="7">
        <f t="shared" si="1488"/>
        <v>0</v>
      </c>
      <c r="AN5203" s="7">
        <f t="shared" si="1484"/>
        <v>0</v>
      </c>
      <c r="AO5203" s="7">
        <f t="shared" si="1489"/>
        <v>0</v>
      </c>
      <c r="AP5203" s="7">
        <f t="shared" si="1472"/>
        <v>0</v>
      </c>
    </row>
    <row r="5204" spans="1:42">
      <c r="A5204" t="s">
        <v>9182</v>
      </c>
      <c r="B5204" t="s">
        <v>10151</v>
      </c>
      <c r="C5204">
        <v>7</v>
      </c>
      <c r="E5204" t="s">
        <v>10155</v>
      </c>
      <c r="G5204" t="s">
        <v>51</v>
      </c>
      <c r="H5204" s="31">
        <v>44593</v>
      </c>
      <c r="I5204" t="s">
        <v>52</v>
      </c>
      <c r="J5204" t="s">
        <v>51</v>
      </c>
      <c r="K5204" t="s">
        <v>10156</v>
      </c>
      <c r="L5204">
        <v>55</v>
      </c>
      <c r="M5204" t="s">
        <v>806</v>
      </c>
      <c r="N5204" t="s">
        <v>55</v>
      </c>
      <c r="O5204" t="s">
        <v>51</v>
      </c>
      <c r="R5204" t="s">
        <v>501</v>
      </c>
      <c r="S5204" t="s">
        <v>10157</v>
      </c>
      <c r="T5204" t="s">
        <v>10158</v>
      </c>
      <c r="U5204" t="s">
        <v>501</v>
      </c>
      <c r="X5204">
        <v>2017</v>
      </c>
      <c r="Y5204" t="s">
        <v>501</v>
      </c>
      <c r="Z5204" s="12" t="s">
        <v>59</v>
      </c>
      <c r="AB5204">
        <v>1</v>
      </c>
      <c r="AC5204" t="s">
        <v>60</v>
      </c>
      <c r="AD5204" t="s">
        <v>61</v>
      </c>
      <c r="AE5204" s="8">
        <v>1</v>
      </c>
      <c r="AF5204" s="33"/>
      <c r="AG5204" s="7">
        <f t="shared" si="1485"/>
        <v>0</v>
      </c>
      <c r="AH5204" s="7">
        <f t="shared" si="1482"/>
        <v>0</v>
      </c>
      <c r="AI5204" s="7">
        <f t="shared" si="1486"/>
        <v>0</v>
      </c>
      <c r="AJ5204" s="7">
        <f t="shared" si="1476"/>
        <v>0</v>
      </c>
      <c r="AK5204" s="7">
        <f t="shared" si="1487"/>
        <v>0</v>
      </c>
      <c r="AL5204" s="7">
        <f t="shared" si="1483"/>
        <v>0</v>
      </c>
      <c r="AM5204" s="7">
        <f t="shared" si="1488"/>
        <v>0</v>
      </c>
      <c r="AN5204" s="7">
        <f t="shared" si="1484"/>
        <v>0</v>
      </c>
      <c r="AO5204" s="7">
        <f t="shared" si="1489"/>
        <v>0</v>
      </c>
      <c r="AP5204" s="7">
        <f t="shared" si="1472"/>
        <v>0</v>
      </c>
    </row>
    <row r="5205" spans="1:42">
      <c r="A5205" t="s">
        <v>9182</v>
      </c>
      <c r="B5205" t="s">
        <v>10151</v>
      </c>
      <c r="C5205">
        <v>7</v>
      </c>
      <c r="E5205" t="s">
        <v>10159</v>
      </c>
      <c r="G5205" t="s">
        <v>51</v>
      </c>
      <c r="H5205" s="31">
        <v>44593</v>
      </c>
      <c r="I5205" t="s">
        <v>52</v>
      </c>
      <c r="J5205" t="s">
        <v>51</v>
      </c>
      <c r="K5205" t="s">
        <v>10160</v>
      </c>
      <c r="L5205">
        <v>55</v>
      </c>
      <c r="M5205" t="s">
        <v>806</v>
      </c>
      <c r="N5205" t="s">
        <v>55</v>
      </c>
      <c r="O5205" t="s">
        <v>51</v>
      </c>
      <c r="R5205" t="s">
        <v>501</v>
      </c>
      <c r="S5205" t="s">
        <v>10161</v>
      </c>
      <c r="U5205" t="s">
        <v>501</v>
      </c>
      <c r="X5205">
        <v>2017</v>
      </c>
      <c r="Y5205" t="s">
        <v>501</v>
      </c>
      <c r="Z5205" s="12" t="s">
        <v>59</v>
      </c>
      <c r="AB5205">
        <v>1</v>
      </c>
      <c r="AC5205" t="s">
        <v>60</v>
      </c>
      <c r="AD5205" t="s">
        <v>61</v>
      </c>
      <c r="AE5205" s="8">
        <v>1</v>
      </c>
      <c r="AF5205" s="33"/>
      <c r="AG5205" s="7">
        <f t="shared" si="1485"/>
        <v>0</v>
      </c>
      <c r="AH5205" s="7">
        <f t="shared" si="1482"/>
        <v>0</v>
      </c>
      <c r="AI5205" s="7">
        <f t="shared" si="1486"/>
        <v>0</v>
      </c>
      <c r="AJ5205" s="7">
        <f t="shared" si="1476"/>
        <v>0</v>
      </c>
      <c r="AK5205" s="7">
        <f t="shared" si="1487"/>
        <v>0</v>
      </c>
      <c r="AL5205" s="7">
        <f t="shared" si="1483"/>
        <v>0</v>
      </c>
      <c r="AM5205" s="7">
        <f t="shared" si="1488"/>
        <v>0</v>
      </c>
      <c r="AN5205" s="7">
        <f t="shared" si="1484"/>
        <v>0</v>
      </c>
      <c r="AO5205" s="7">
        <f t="shared" si="1489"/>
        <v>0</v>
      </c>
      <c r="AP5205" s="7">
        <f t="shared" si="1472"/>
        <v>0</v>
      </c>
    </row>
    <row r="5206" spans="1:42">
      <c r="A5206" t="s">
        <v>9182</v>
      </c>
      <c r="B5206" t="s">
        <v>10151</v>
      </c>
      <c r="C5206">
        <v>7</v>
      </c>
      <c r="E5206" t="s">
        <v>10162</v>
      </c>
      <c r="G5206" t="s">
        <v>492</v>
      </c>
      <c r="H5206" s="31">
        <v>44593</v>
      </c>
      <c r="I5206" t="s">
        <v>493</v>
      </c>
      <c r="J5206" t="s">
        <v>494</v>
      </c>
      <c r="K5206" t="s">
        <v>10163</v>
      </c>
      <c r="L5206">
        <v>55</v>
      </c>
      <c r="M5206" t="s">
        <v>806</v>
      </c>
      <c r="N5206" t="s">
        <v>496</v>
      </c>
      <c r="O5206" t="s">
        <v>492</v>
      </c>
      <c r="V5206" s="31">
        <v>43101</v>
      </c>
      <c r="X5206">
        <v>2017</v>
      </c>
      <c r="Y5206" t="s">
        <v>497</v>
      </c>
      <c r="Z5206" s="12" t="s">
        <v>59</v>
      </c>
      <c r="AB5206">
        <v>1</v>
      </c>
      <c r="AC5206" t="s">
        <v>60</v>
      </c>
      <c r="AD5206" t="s">
        <v>61</v>
      </c>
      <c r="AE5206" s="8">
        <v>1</v>
      </c>
      <c r="AF5206" s="33"/>
      <c r="AG5206" s="7">
        <f t="shared" si="1485"/>
        <v>0</v>
      </c>
      <c r="AH5206" s="7">
        <f t="shared" si="1482"/>
        <v>0</v>
      </c>
      <c r="AI5206" s="7">
        <f t="shared" si="1486"/>
        <v>0</v>
      </c>
      <c r="AJ5206" s="7">
        <f t="shared" si="1476"/>
        <v>0</v>
      </c>
      <c r="AK5206" s="7">
        <f t="shared" si="1487"/>
        <v>0</v>
      </c>
      <c r="AL5206" s="7">
        <f t="shared" si="1483"/>
        <v>0</v>
      </c>
      <c r="AM5206" s="7">
        <f t="shared" si="1488"/>
        <v>0</v>
      </c>
      <c r="AN5206" s="7">
        <f t="shared" si="1484"/>
        <v>0</v>
      </c>
      <c r="AO5206" s="7">
        <f t="shared" si="1489"/>
        <v>0</v>
      </c>
      <c r="AP5206" s="7">
        <f t="shared" si="1472"/>
        <v>0</v>
      </c>
    </row>
    <row r="5207" spans="1:42">
      <c r="A5207" t="s">
        <v>9182</v>
      </c>
      <c r="B5207" t="s">
        <v>10151</v>
      </c>
      <c r="C5207">
        <v>7</v>
      </c>
      <c r="E5207" t="s">
        <v>10164</v>
      </c>
      <c r="G5207" t="s">
        <v>492</v>
      </c>
      <c r="H5207" s="31">
        <v>44593</v>
      </c>
      <c r="I5207" t="s">
        <v>493</v>
      </c>
      <c r="J5207" t="s">
        <v>494</v>
      </c>
      <c r="K5207" t="s">
        <v>10165</v>
      </c>
      <c r="L5207">
        <v>55</v>
      </c>
      <c r="M5207" t="s">
        <v>806</v>
      </c>
      <c r="N5207" t="s">
        <v>496</v>
      </c>
      <c r="O5207" t="s">
        <v>492</v>
      </c>
      <c r="V5207" s="31">
        <v>43101</v>
      </c>
      <c r="X5207">
        <v>2017</v>
      </c>
      <c r="Y5207" t="s">
        <v>497</v>
      </c>
      <c r="Z5207" s="12" t="s">
        <v>59</v>
      </c>
      <c r="AB5207">
        <v>1</v>
      </c>
      <c r="AC5207" t="s">
        <v>60</v>
      </c>
      <c r="AD5207" t="s">
        <v>61</v>
      </c>
      <c r="AE5207" s="8">
        <v>1</v>
      </c>
      <c r="AF5207" s="33"/>
      <c r="AG5207" s="7">
        <f t="shared" si="1485"/>
        <v>0</v>
      </c>
      <c r="AH5207" s="7">
        <f t="shared" si="1482"/>
        <v>0</v>
      </c>
      <c r="AI5207" s="7">
        <f t="shared" si="1486"/>
        <v>0</v>
      </c>
      <c r="AJ5207" s="7">
        <f t="shared" si="1476"/>
        <v>0</v>
      </c>
      <c r="AK5207" s="7">
        <f t="shared" si="1487"/>
        <v>0</v>
      </c>
      <c r="AL5207" s="7">
        <f t="shared" si="1483"/>
        <v>0</v>
      </c>
      <c r="AM5207" s="7">
        <f t="shared" si="1488"/>
        <v>0</v>
      </c>
      <c r="AN5207" s="7">
        <f t="shared" si="1484"/>
        <v>0</v>
      </c>
      <c r="AO5207" s="7">
        <f t="shared" si="1489"/>
        <v>0</v>
      </c>
      <c r="AP5207" s="7">
        <f t="shared" si="1472"/>
        <v>0</v>
      </c>
    </row>
    <row r="5208" spans="1:42">
      <c r="A5208" t="s">
        <v>9182</v>
      </c>
      <c r="B5208" t="s">
        <v>10151</v>
      </c>
      <c r="C5208">
        <v>7</v>
      </c>
      <c r="E5208" t="s">
        <v>10166</v>
      </c>
      <c r="G5208" t="s">
        <v>492</v>
      </c>
      <c r="H5208" s="31">
        <v>44593</v>
      </c>
      <c r="I5208" t="s">
        <v>493</v>
      </c>
      <c r="J5208" t="s">
        <v>494</v>
      </c>
      <c r="K5208" t="s">
        <v>10167</v>
      </c>
      <c r="L5208">
        <v>55</v>
      </c>
      <c r="M5208" t="s">
        <v>806</v>
      </c>
      <c r="N5208" t="s">
        <v>496</v>
      </c>
      <c r="O5208" t="s">
        <v>492</v>
      </c>
      <c r="V5208" s="31">
        <v>43101</v>
      </c>
      <c r="X5208">
        <v>2017</v>
      </c>
      <c r="Y5208" t="s">
        <v>497</v>
      </c>
      <c r="Z5208" s="12" t="s">
        <v>59</v>
      </c>
      <c r="AB5208">
        <v>1</v>
      </c>
      <c r="AC5208" t="s">
        <v>60</v>
      </c>
      <c r="AD5208" t="s">
        <v>61</v>
      </c>
      <c r="AE5208" s="8">
        <v>1</v>
      </c>
      <c r="AF5208" s="33"/>
      <c r="AG5208" s="7">
        <f t="shared" si="1485"/>
        <v>0</v>
      </c>
      <c r="AH5208" s="7">
        <f t="shared" si="1482"/>
        <v>0</v>
      </c>
      <c r="AI5208" s="7">
        <f t="shared" si="1486"/>
        <v>0</v>
      </c>
      <c r="AJ5208" s="7">
        <f t="shared" si="1476"/>
        <v>0</v>
      </c>
      <c r="AK5208" s="7">
        <f t="shared" si="1487"/>
        <v>0</v>
      </c>
      <c r="AL5208" s="7">
        <f t="shared" si="1483"/>
        <v>0</v>
      </c>
      <c r="AM5208" s="7">
        <f t="shared" si="1488"/>
        <v>0</v>
      </c>
      <c r="AN5208" s="7">
        <f t="shared" si="1484"/>
        <v>0</v>
      </c>
      <c r="AO5208" s="7">
        <f t="shared" si="1489"/>
        <v>0</v>
      </c>
      <c r="AP5208" s="7">
        <f t="shared" si="1472"/>
        <v>0</v>
      </c>
    </row>
    <row r="5209" spans="1:42">
      <c r="A5209" t="s">
        <v>9182</v>
      </c>
      <c r="B5209" t="s">
        <v>10151</v>
      </c>
      <c r="C5209">
        <v>7</v>
      </c>
      <c r="E5209" t="s">
        <v>10168</v>
      </c>
      <c r="G5209" t="s">
        <v>492</v>
      </c>
      <c r="H5209" s="31">
        <v>44593</v>
      </c>
      <c r="I5209" t="s">
        <v>493</v>
      </c>
      <c r="J5209" t="s">
        <v>494</v>
      </c>
      <c r="K5209" t="s">
        <v>10169</v>
      </c>
      <c r="L5209">
        <v>55</v>
      </c>
      <c r="M5209" t="s">
        <v>806</v>
      </c>
      <c r="N5209" t="s">
        <v>496</v>
      </c>
      <c r="O5209" t="s">
        <v>492</v>
      </c>
      <c r="V5209" s="31">
        <v>43101</v>
      </c>
      <c r="X5209">
        <v>2017</v>
      </c>
      <c r="Y5209" t="s">
        <v>497</v>
      </c>
      <c r="Z5209" s="12" t="s">
        <v>59</v>
      </c>
      <c r="AB5209">
        <v>1</v>
      </c>
      <c r="AC5209" t="s">
        <v>60</v>
      </c>
      <c r="AD5209" t="s">
        <v>61</v>
      </c>
      <c r="AE5209" s="8">
        <v>1</v>
      </c>
      <c r="AF5209" s="33"/>
      <c r="AG5209" s="7">
        <f t="shared" si="1485"/>
        <v>0</v>
      </c>
      <c r="AH5209" s="7">
        <f t="shared" si="1482"/>
        <v>0</v>
      </c>
      <c r="AI5209" s="7">
        <f t="shared" si="1486"/>
        <v>0</v>
      </c>
      <c r="AJ5209" s="7">
        <f t="shared" si="1476"/>
        <v>0</v>
      </c>
      <c r="AK5209" s="7">
        <f t="shared" si="1487"/>
        <v>0</v>
      </c>
      <c r="AL5209" s="7">
        <f t="shared" si="1483"/>
        <v>0</v>
      </c>
      <c r="AM5209" s="7">
        <f t="shared" si="1488"/>
        <v>0</v>
      </c>
      <c r="AN5209" s="7">
        <f t="shared" si="1484"/>
        <v>0</v>
      </c>
      <c r="AO5209" s="7">
        <f t="shared" si="1489"/>
        <v>0</v>
      </c>
      <c r="AP5209" s="7">
        <f t="shared" si="1472"/>
        <v>0</v>
      </c>
    </row>
    <row r="5210" spans="1:42">
      <c r="A5210" t="s">
        <v>9182</v>
      </c>
      <c r="B5210" t="s">
        <v>10151</v>
      </c>
      <c r="C5210">
        <v>7</v>
      </c>
      <c r="E5210" t="s">
        <v>10170</v>
      </c>
      <c r="G5210" t="s">
        <v>492</v>
      </c>
      <c r="H5210" s="31">
        <v>44593</v>
      </c>
      <c r="I5210" t="s">
        <v>493</v>
      </c>
      <c r="J5210" t="s">
        <v>494</v>
      </c>
      <c r="K5210" t="s">
        <v>10171</v>
      </c>
      <c r="L5210">
        <v>55</v>
      </c>
      <c r="M5210" t="s">
        <v>806</v>
      </c>
      <c r="N5210" t="s">
        <v>496</v>
      </c>
      <c r="O5210" t="s">
        <v>492</v>
      </c>
      <c r="V5210" s="31">
        <v>43101</v>
      </c>
      <c r="X5210">
        <v>2017</v>
      </c>
      <c r="Y5210" t="s">
        <v>497</v>
      </c>
      <c r="Z5210" s="12" t="s">
        <v>59</v>
      </c>
      <c r="AB5210">
        <v>1</v>
      </c>
      <c r="AC5210" t="s">
        <v>60</v>
      </c>
      <c r="AD5210" t="s">
        <v>61</v>
      </c>
      <c r="AE5210" s="8">
        <v>1</v>
      </c>
      <c r="AF5210" s="33"/>
      <c r="AG5210" s="7">
        <f t="shared" si="1485"/>
        <v>0</v>
      </c>
      <c r="AH5210" s="7">
        <f t="shared" si="1482"/>
        <v>0</v>
      </c>
      <c r="AI5210" s="7">
        <f t="shared" si="1486"/>
        <v>0</v>
      </c>
      <c r="AJ5210" s="7">
        <f t="shared" si="1476"/>
        <v>0</v>
      </c>
      <c r="AK5210" s="7">
        <f t="shared" si="1487"/>
        <v>0</v>
      </c>
      <c r="AL5210" s="7">
        <f t="shared" si="1483"/>
        <v>0</v>
      </c>
      <c r="AM5210" s="7">
        <f t="shared" si="1488"/>
        <v>0</v>
      </c>
      <c r="AN5210" s="7">
        <f t="shared" si="1484"/>
        <v>0</v>
      </c>
      <c r="AO5210" s="7">
        <f t="shared" si="1489"/>
        <v>0</v>
      </c>
      <c r="AP5210" s="7">
        <f t="shared" si="1472"/>
        <v>0</v>
      </c>
    </row>
    <row r="5211" spans="1:42">
      <c r="A5211" t="s">
        <v>9182</v>
      </c>
      <c r="B5211" t="s">
        <v>10151</v>
      </c>
      <c r="C5211">
        <v>7</v>
      </c>
      <c r="E5211" t="s">
        <v>10172</v>
      </c>
      <c r="G5211" t="s">
        <v>492</v>
      </c>
      <c r="H5211" s="31">
        <v>44593</v>
      </c>
      <c r="I5211" t="s">
        <v>493</v>
      </c>
      <c r="J5211" t="s">
        <v>494</v>
      </c>
      <c r="K5211" t="s">
        <v>10173</v>
      </c>
      <c r="L5211">
        <v>55</v>
      </c>
      <c r="M5211" t="s">
        <v>806</v>
      </c>
      <c r="N5211" t="s">
        <v>496</v>
      </c>
      <c r="O5211" t="s">
        <v>492</v>
      </c>
      <c r="V5211" s="31">
        <v>43101</v>
      </c>
      <c r="X5211">
        <v>2017</v>
      </c>
      <c r="Y5211" t="s">
        <v>497</v>
      </c>
      <c r="Z5211" s="12" t="s">
        <v>59</v>
      </c>
      <c r="AB5211">
        <v>1</v>
      </c>
      <c r="AC5211" t="s">
        <v>60</v>
      </c>
      <c r="AD5211" t="s">
        <v>61</v>
      </c>
      <c r="AE5211" s="8">
        <v>1</v>
      </c>
      <c r="AF5211" s="33"/>
      <c r="AG5211" s="7">
        <f t="shared" si="1485"/>
        <v>0</v>
      </c>
      <c r="AH5211" s="7">
        <f t="shared" si="1482"/>
        <v>0</v>
      </c>
      <c r="AI5211" s="7">
        <f t="shared" si="1486"/>
        <v>0</v>
      </c>
      <c r="AJ5211" s="7">
        <f t="shared" si="1476"/>
        <v>0</v>
      </c>
      <c r="AK5211" s="7">
        <f t="shared" si="1487"/>
        <v>0</v>
      </c>
      <c r="AL5211" s="7">
        <f t="shared" si="1483"/>
        <v>0</v>
      </c>
      <c r="AM5211" s="7">
        <f t="shared" si="1488"/>
        <v>0</v>
      </c>
      <c r="AN5211" s="7">
        <f t="shared" si="1484"/>
        <v>0</v>
      </c>
      <c r="AO5211" s="7">
        <f t="shared" si="1489"/>
        <v>0</v>
      </c>
      <c r="AP5211" s="7">
        <f t="shared" si="1472"/>
        <v>0</v>
      </c>
    </row>
    <row r="5212" spans="1:42">
      <c r="A5212" t="s">
        <v>9182</v>
      </c>
      <c r="B5212" t="s">
        <v>10151</v>
      </c>
      <c r="C5212">
        <v>7</v>
      </c>
      <c r="E5212" t="s">
        <v>10174</v>
      </c>
      <c r="G5212" t="s">
        <v>492</v>
      </c>
      <c r="H5212" s="31">
        <v>44593</v>
      </c>
      <c r="I5212" t="s">
        <v>493</v>
      </c>
      <c r="J5212" t="s">
        <v>494</v>
      </c>
      <c r="K5212" t="s">
        <v>10175</v>
      </c>
      <c r="L5212">
        <v>55</v>
      </c>
      <c r="M5212" t="s">
        <v>806</v>
      </c>
      <c r="N5212" t="s">
        <v>496</v>
      </c>
      <c r="O5212" t="s">
        <v>492</v>
      </c>
      <c r="V5212" s="31">
        <v>43101</v>
      </c>
      <c r="X5212">
        <v>2017</v>
      </c>
      <c r="Y5212" t="s">
        <v>497</v>
      </c>
      <c r="Z5212" s="12" t="s">
        <v>59</v>
      </c>
      <c r="AB5212">
        <v>1</v>
      </c>
      <c r="AC5212" t="s">
        <v>60</v>
      </c>
      <c r="AD5212" t="s">
        <v>61</v>
      </c>
      <c r="AE5212" s="8">
        <v>1</v>
      </c>
      <c r="AF5212" s="33"/>
      <c r="AG5212" s="7">
        <f t="shared" si="1485"/>
        <v>0</v>
      </c>
      <c r="AH5212" s="7">
        <f t="shared" si="1482"/>
        <v>0</v>
      </c>
      <c r="AI5212" s="7">
        <f t="shared" si="1486"/>
        <v>0</v>
      </c>
      <c r="AJ5212" s="7">
        <f t="shared" si="1476"/>
        <v>0</v>
      </c>
      <c r="AK5212" s="7">
        <f t="shared" si="1487"/>
        <v>0</v>
      </c>
      <c r="AL5212" s="7">
        <f t="shared" si="1483"/>
        <v>0</v>
      </c>
      <c r="AM5212" s="7">
        <f t="shared" si="1488"/>
        <v>0</v>
      </c>
      <c r="AN5212" s="7">
        <f t="shared" si="1484"/>
        <v>0</v>
      </c>
      <c r="AO5212" s="7">
        <f t="shared" si="1489"/>
        <v>0</v>
      </c>
      <c r="AP5212" s="7">
        <f t="shared" si="1472"/>
        <v>0</v>
      </c>
    </row>
    <row r="5213" spans="1:42">
      <c r="A5213" t="s">
        <v>9182</v>
      </c>
      <c r="B5213" t="s">
        <v>10151</v>
      </c>
      <c r="C5213">
        <v>7</v>
      </c>
      <c r="E5213" t="s">
        <v>10176</v>
      </c>
      <c r="G5213" t="s">
        <v>814</v>
      </c>
      <c r="H5213" s="31">
        <v>44075</v>
      </c>
      <c r="I5213" t="s">
        <v>815</v>
      </c>
      <c r="J5213" t="s">
        <v>814</v>
      </c>
      <c r="K5213" t="s">
        <v>10177</v>
      </c>
      <c r="L5213">
        <v>51</v>
      </c>
      <c r="M5213" t="s">
        <v>1422</v>
      </c>
      <c r="N5213" t="s">
        <v>6068</v>
      </c>
      <c r="O5213" t="s">
        <v>6069</v>
      </c>
      <c r="Z5213" s="12" t="s">
        <v>59</v>
      </c>
      <c r="AB5213">
        <v>1</v>
      </c>
      <c r="AC5213" t="s">
        <v>60</v>
      </c>
      <c r="AD5213" t="s">
        <v>61</v>
      </c>
      <c r="AE5213" s="8">
        <v>1</v>
      </c>
      <c r="AF5213" s="33"/>
      <c r="AG5213" s="7">
        <f t="shared" si="1485"/>
        <v>0</v>
      </c>
      <c r="AH5213" s="7">
        <f t="shared" si="1482"/>
        <v>0</v>
      </c>
      <c r="AI5213" s="7">
        <f t="shared" si="1486"/>
        <v>0</v>
      </c>
      <c r="AJ5213" s="7">
        <f t="shared" si="1476"/>
        <v>0</v>
      </c>
      <c r="AK5213" s="7">
        <f t="shared" si="1487"/>
        <v>0</v>
      </c>
      <c r="AL5213" s="7">
        <f t="shared" si="1483"/>
        <v>0</v>
      </c>
      <c r="AM5213" s="7">
        <f t="shared" si="1488"/>
        <v>0</v>
      </c>
      <c r="AN5213" s="7">
        <f t="shared" si="1484"/>
        <v>0</v>
      </c>
      <c r="AO5213" s="7">
        <f t="shared" si="1489"/>
        <v>0</v>
      </c>
      <c r="AP5213" s="7">
        <f t="shared" si="1472"/>
        <v>0</v>
      </c>
    </row>
    <row r="5214" spans="1:42">
      <c r="A5214" t="s">
        <v>9182</v>
      </c>
      <c r="B5214" t="s">
        <v>10151</v>
      </c>
      <c r="C5214">
        <v>7</v>
      </c>
      <c r="E5214" t="s">
        <v>10178</v>
      </c>
      <c r="G5214" t="s">
        <v>814</v>
      </c>
      <c r="H5214" s="31">
        <v>44075</v>
      </c>
      <c r="I5214" t="s">
        <v>815</v>
      </c>
      <c r="J5214" t="s">
        <v>814</v>
      </c>
      <c r="K5214" t="s">
        <v>10179</v>
      </c>
      <c r="L5214">
        <v>51</v>
      </c>
      <c r="M5214" t="s">
        <v>1422</v>
      </c>
      <c r="N5214" t="s">
        <v>6068</v>
      </c>
      <c r="O5214" t="s">
        <v>6069</v>
      </c>
      <c r="Z5214" s="12" t="s">
        <v>59</v>
      </c>
      <c r="AB5214">
        <v>1</v>
      </c>
      <c r="AC5214" t="s">
        <v>60</v>
      </c>
      <c r="AD5214" t="s">
        <v>61</v>
      </c>
      <c r="AE5214" s="8">
        <v>1</v>
      </c>
      <c r="AF5214" s="33"/>
      <c r="AG5214" s="7">
        <f t="shared" si="1485"/>
        <v>0</v>
      </c>
      <c r="AH5214" s="7">
        <f t="shared" si="1482"/>
        <v>0</v>
      </c>
      <c r="AI5214" s="7">
        <f t="shared" si="1486"/>
        <v>0</v>
      </c>
      <c r="AJ5214" s="7">
        <f t="shared" si="1476"/>
        <v>0</v>
      </c>
      <c r="AK5214" s="7">
        <f t="shared" si="1487"/>
        <v>0</v>
      </c>
      <c r="AL5214" s="7">
        <f t="shared" si="1483"/>
        <v>0</v>
      </c>
      <c r="AM5214" s="7">
        <f t="shared" si="1488"/>
        <v>0</v>
      </c>
      <c r="AN5214" s="7">
        <f t="shared" si="1484"/>
        <v>0</v>
      </c>
      <c r="AO5214" s="7">
        <f t="shared" si="1489"/>
        <v>0</v>
      </c>
      <c r="AP5214" s="7">
        <f t="shared" si="1472"/>
        <v>0</v>
      </c>
    </row>
    <row r="5215" spans="1:42">
      <c r="A5215" t="s">
        <v>9182</v>
      </c>
      <c r="B5215" t="s">
        <v>10151</v>
      </c>
      <c r="C5215">
        <v>7</v>
      </c>
      <c r="E5215" t="s">
        <v>10180</v>
      </c>
      <c r="G5215" t="s">
        <v>478</v>
      </c>
      <c r="H5215" s="31">
        <v>44593</v>
      </c>
      <c r="I5215" t="s">
        <v>479</v>
      </c>
      <c r="J5215" t="s">
        <v>478</v>
      </c>
      <c r="K5215" t="s">
        <v>10181</v>
      </c>
      <c r="L5215">
        <v>56</v>
      </c>
      <c r="M5215" t="s">
        <v>54</v>
      </c>
      <c r="N5215" t="s">
        <v>481</v>
      </c>
      <c r="O5215" t="s">
        <v>478</v>
      </c>
      <c r="R5215" t="s">
        <v>482</v>
      </c>
      <c r="V5215" s="31">
        <v>43131</v>
      </c>
      <c r="X5215">
        <v>2017</v>
      </c>
      <c r="Y5215" t="s">
        <v>482</v>
      </c>
      <c r="Z5215" s="12" t="s">
        <v>59</v>
      </c>
      <c r="AA5215" t="s">
        <v>484</v>
      </c>
      <c r="AB5215">
        <v>1</v>
      </c>
      <c r="AC5215" t="s">
        <v>60</v>
      </c>
      <c r="AD5215" t="s">
        <v>61</v>
      </c>
      <c r="AE5215" s="8">
        <v>1</v>
      </c>
      <c r="AF5215" s="33"/>
      <c r="AG5215" s="7">
        <f t="shared" si="1485"/>
        <v>0</v>
      </c>
      <c r="AH5215" s="7">
        <f t="shared" si="1482"/>
        <v>0</v>
      </c>
      <c r="AI5215" s="7">
        <f t="shared" si="1486"/>
        <v>0</v>
      </c>
      <c r="AJ5215" s="7">
        <f t="shared" si="1476"/>
        <v>0</v>
      </c>
      <c r="AK5215" s="7">
        <f t="shared" si="1487"/>
        <v>0</v>
      </c>
      <c r="AL5215" s="7">
        <f t="shared" si="1483"/>
        <v>0</v>
      </c>
      <c r="AM5215" s="7">
        <f t="shared" si="1488"/>
        <v>0</v>
      </c>
      <c r="AN5215" s="7">
        <f t="shared" si="1484"/>
        <v>0</v>
      </c>
      <c r="AO5215" s="7">
        <f t="shared" si="1489"/>
        <v>0</v>
      </c>
      <c r="AP5215" s="7">
        <f t="shared" si="1472"/>
        <v>0</v>
      </c>
    </row>
    <row r="5216" spans="1:42">
      <c r="A5216" t="s">
        <v>9182</v>
      </c>
      <c r="B5216" t="s">
        <v>10151</v>
      </c>
      <c r="C5216">
        <v>7</v>
      </c>
      <c r="E5216" t="s">
        <v>10182</v>
      </c>
      <c r="G5216" t="s">
        <v>478</v>
      </c>
      <c r="H5216" s="31">
        <v>44593</v>
      </c>
      <c r="I5216" t="s">
        <v>479</v>
      </c>
      <c r="J5216" t="s">
        <v>478</v>
      </c>
      <c r="K5216" t="s">
        <v>10183</v>
      </c>
      <c r="L5216">
        <v>56</v>
      </c>
      <c r="M5216" t="s">
        <v>54</v>
      </c>
      <c r="N5216" t="s">
        <v>481</v>
      </c>
      <c r="O5216" t="s">
        <v>478</v>
      </c>
      <c r="R5216" t="s">
        <v>482</v>
      </c>
      <c r="V5216" s="31">
        <v>43131</v>
      </c>
      <c r="X5216">
        <v>2017</v>
      </c>
      <c r="Y5216" t="s">
        <v>482</v>
      </c>
      <c r="Z5216" s="12" t="s">
        <v>59</v>
      </c>
      <c r="AA5216" t="s">
        <v>484</v>
      </c>
      <c r="AB5216">
        <v>1</v>
      </c>
      <c r="AC5216" t="s">
        <v>60</v>
      </c>
      <c r="AD5216" t="s">
        <v>61</v>
      </c>
      <c r="AE5216" s="8">
        <v>1</v>
      </c>
      <c r="AF5216" s="33"/>
      <c r="AG5216" s="7">
        <f t="shared" si="1485"/>
        <v>0</v>
      </c>
      <c r="AH5216" s="7">
        <f t="shared" si="1482"/>
        <v>0</v>
      </c>
      <c r="AI5216" s="7">
        <f t="shared" si="1486"/>
        <v>0</v>
      </c>
      <c r="AJ5216" s="7">
        <f t="shared" si="1476"/>
        <v>0</v>
      </c>
      <c r="AK5216" s="7">
        <f t="shared" si="1487"/>
        <v>0</v>
      </c>
      <c r="AL5216" s="7">
        <f t="shared" si="1483"/>
        <v>0</v>
      </c>
      <c r="AM5216" s="7">
        <f t="shared" si="1488"/>
        <v>0</v>
      </c>
      <c r="AN5216" s="7">
        <f t="shared" si="1484"/>
        <v>0</v>
      </c>
      <c r="AO5216" s="7">
        <f t="shared" si="1489"/>
        <v>0</v>
      </c>
      <c r="AP5216" s="7">
        <f t="shared" si="1472"/>
        <v>0</v>
      </c>
    </row>
    <row r="5217" spans="1:42">
      <c r="A5217" t="s">
        <v>9182</v>
      </c>
      <c r="B5217" t="s">
        <v>10151</v>
      </c>
      <c r="C5217">
        <v>7</v>
      </c>
      <c r="E5217" t="s">
        <v>10184</v>
      </c>
      <c r="G5217" t="s">
        <v>478</v>
      </c>
      <c r="H5217" s="31">
        <v>44593</v>
      </c>
      <c r="I5217" t="s">
        <v>479</v>
      </c>
      <c r="J5217" t="s">
        <v>478</v>
      </c>
      <c r="K5217" t="s">
        <v>10185</v>
      </c>
      <c r="L5217">
        <v>56</v>
      </c>
      <c r="M5217" t="s">
        <v>54</v>
      </c>
      <c r="N5217" t="s">
        <v>481</v>
      </c>
      <c r="O5217" t="s">
        <v>478</v>
      </c>
      <c r="R5217" t="s">
        <v>482</v>
      </c>
      <c r="V5217" s="31">
        <v>43131</v>
      </c>
      <c r="X5217">
        <v>2017</v>
      </c>
      <c r="Y5217" t="s">
        <v>482</v>
      </c>
      <c r="Z5217" s="12" t="s">
        <v>59</v>
      </c>
      <c r="AA5217" t="s">
        <v>484</v>
      </c>
      <c r="AB5217">
        <v>1</v>
      </c>
      <c r="AC5217" t="s">
        <v>60</v>
      </c>
      <c r="AD5217" t="s">
        <v>61</v>
      </c>
      <c r="AE5217" s="8">
        <v>1</v>
      </c>
      <c r="AF5217" s="33"/>
      <c r="AG5217" s="7">
        <f t="shared" si="1485"/>
        <v>0</v>
      </c>
      <c r="AH5217" s="7">
        <f t="shared" si="1482"/>
        <v>0</v>
      </c>
      <c r="AI5217" s="7">
        <f t="shared" si="1486"/>
        <v>0</v>
      </c>
      <c r="AJ5217" s="7">
        <f t="shared" si="1476"/>
        <v>0</v>
      </c>
      <c r="AK5217" s="7">
        <f t="shared" si="1487"/>
        <v>0</v>
      </c>
      <c r="AL5217" s="7">
        <f t="shared" si="1483"/>
        <v>0</v>
      </c>
      <c r="AM5217" s="7">
        <f t="shared" si="1488"/>
        <v>0</v>
      </c>
      <c r="AN5217" s="7">
        <f t="shared" si="1484"/>
        <v>0</v>
      </c>
      <c r="AO5217" s="7">
        <f t="shared" si="1489"/>
        <v>0</v>
      </c>
      <c r="AP5217" s="7">
        <f t="shared" si="1472"/>
        <v>0</v>
      </c>
    </row>
    <row r="5218" spans="1:42">
      <c r="A5218" t="s">
        <v>9182</v>
      </c>
      <c r="B5218" t="s">
        <v>10151</v>
      </c>
      <c r="C5218">
        <v>7</v>
      </c>
      <c r="E5218" t="s">
        <v>10186</v>
      </c>
      <c r="G5218" t="s">
        <v>51</v>
      </c>
      <c r="H5218" s="31">
        <v>44593</v>
      </c>
      <c r="I5218" t="s">
        <v>52</v>
      </c>
      <c r="J5218" t="s">
        <v>51</v>
      </c>
      <c r="K5218" t="s">
        <v>10187</v>
      </c>
      <c r="L5218">
        <v>56</v>
      </c>
      <c r="M5218" t="s">
        <v>54</v>
      </c>
      <c r="N5218" t="s">
        <v>55</v>
      </c>
      <c r="O5218" t="s">
        <v>51</v>
      </c>
      <c r="R5218" t="s">
        <v>501</v>
      </c>
      <c r="S5218" t="s">
        <v>10188</v>
      </c>
      <c r="U5218" t="s">
        <v>501</v>
      </c>
      <c r="X5218">
        <v>2017</v>
      </c>
      <c r="Y5218" t="s">
        <v>501</v>
      </c>
      <c r="Z5218" s="12" t="s">
        <v>59</v>
      </c>
      <c r="AB5218">
        <v>1</v>
      </c>
      <c r="AC5218" t="s">
        <v>60</v>
      </c>
      <c r="AD5218" t="s">
        <v>61</v>
      </c>
      <c r="AE5218" s="8">
        <v>1</v>
      </c>
      <c r="AF5218" s="33"/>
      <c r="AG5218" s="7">
        <f t="shared" si="1485"/>
        <v>0</v>
      </c>
      <c r="AH5218" s="7">
        <f t="shared" si="1482"/>
        <v>0</v>
      </c>
      <c r="AI5218" s="7">
        <f t="shared" si="1486"/>
        <v>0</v>
      </c>
      <c r="AJ5218" s="7">
        <f t="shared" si="1476"/>
        <v>0</v>
      </c>
      <c r="AK5218" s="7">
        <f t="shared" si="1487"/>
        <v>0</v>
      </c>
      <c r="AL5218" s="7">
        <f t="shared" si="1483"/>
        <v>0</v>
      </c>
      <c r="AM5218" s="7">
        <f t="shared" si="1488"/>
        <v>0</v>
      </c>
      <c r="AN5218" s="7">
        <f t="shared" si="1484"/>
        <v>0</v>
      </c>
      <c r="AO5218" s="7">
        <f t="shared" si="1489"/>
        <v>0</v>
      </c>
      <c r="AP5218" s="7">
        <f t="shared" si="1472"/>
        <v>0</v>
      </c>
    </row>
    <row r="5219" spans="1:42">
      <c r="A5219" t="s">
        <v>9182</v>
      </c>
      <c r="B5219" t="s">
        <v>10151</v>
      </c>
      <c r="C5219">
        <v>7</v>
      </c>
      <c r="D5219" t="s">
        <v>4601</v>
      </c>
      <c r="E5219" t="s">
        <v>10189</v>
      </c>
      <c r="G5219" t="s">
        <v>148</v>
      </c>
      <c r="H5219" s="31">
        <v>44105</v>
      </c>
      <c r="I5219" t="s">
        <v>149</v>
      </c>
      <c r="J5219" t="s">
        <v>148</v>
      </c>
      <c r="K5219" t="s">
        <v>150</v>
      </c>
      <c r="L5219">
        <v>65</v>
      </c>
      <c r="M5219" t="s">
        <v>151</v>
      </c>
      <c r="N5219" t="s">
        <v>152</v>
      </c>
      <c r="O5219" t="s">
        <v>153</v>
      </c>
      <c r="Q5219" t="s">
        <v>154</v>
      </c>
      <c r="R5219" t="s">
        <v>155</v>
      </c>
      <c r="S5219" t="s">
        <v>156</v>
      </c>
      <c r="V5219" s="31">
        <v>43101</v>
      </c>
      <c r="W5219" t="s">
        <v>157</v>
      </c>
      <c r="X5219">
        <v>2017</v>
      </c>
      <c r="Y5219" t="s">
        <v>155</v>
      </c>
      <c r="Z5219" s="12" t="s">
        <v>158</v>
      </c>
      <c r="AA5219" t="s">
        <v>159</v>
      </c>
      <c r="AB5219">
        <v>1</v>
      </c>
      <c r="AC5219" t="s">
        <v>60</v>
      </c>
      <c r="AD5219" t="s">
        <v>61</v>
      </c>
      <c r="AE5219" s="8">
        <v>1</v>
      </c>
      <c r="AF5219" s="33"/>
      <c r="AG5219" s="7">
        <f t="shared" si="1485"/>
        <v>0</v>
      </c>
      <c r="AH5219" s="7">
        <f t="shared" si="1482"/>
        <v>0</v>
      </c>
      <c r="AI5219" s="7">
        <f t="shared" si="1486"/>
        <v>0</v>
      </c>
      <c r="AJ5219" s="7">
        <f t="shared" si="1476"/>
        <v>0</v>
      </c>
      <c r="AK5219" s="7">
        <f t="shared" si="1487"/>
        <v>0</v>
      </c>
      <c r="AL5219" s="7">
        <f t="shared" si="1483"/>
        <v>0</v>
      </c>
      <c r="AM5219" s="7">
        <f t="shared" si="1488"/>
        <v>0</v>
      </c>
      <c r="AN5219" s="7">
        <f t="shared" si="1484"/>
        <v>0</v>
      </c>
      <c r="AO5219" s="7">
        <f t="shared" si="1489"/>
        <v>0</v>
      </c>
      <c r="AP5219" s="7">
        <f t="shared" si="1472"/>
        <v>0</v>
      </c>
    </row>
    <row r="5220" spans="1:42">
      <c r="A5220" t="s">
        <v>9182</v>
      </c>
      <c r="B5220" s="47" t="s">
        <v>10151</v>
      </c>
      <c r="C5220">
        <v>7</v>
      </c>
      <c r="E5220" t="s">
        <v>10190</v>
      </c>
      <c r="G5220" t="s">
        <v>557</v>
      </c>
      <c r="H5220" s="31">
        <v>44593</v>
      </c>
      <c r="I5220" t="s">
        <v>558</v>
      </c>
      <c r="J5220" t="s">
        <v>559</v>
      </c>
      <c r="L5220">
        <v>65</v>
      </c>
      <c r="M5220" t="s">
        <v>151</v>
      </c>
      <c r="N5220" t="s">
        <v>560</v>
      </c>
      <c r="O5220" t="s">
        <v>557</v>
      </c>
      <c r="V5220" s="31">
        <v>43101</v>
      </c>
      <c r="X5220">
        <v>2017</v>
      </c>
      <c r="Z5220" s="12" t="s">
        <v>59</v>
      </c>
      <c r="AB5220">
        <v>1</v>
      </c>
      <c r="AC5220" t="s">
        <v>60</v>
      </c>
      <c r="AD5220" t="s">
        <v>61</v>
      </c>
      <c r="AE5220" s="8">
        <v>1</v>
      </c>
      <c r="AF5220" s="33"/>
      <c r="AG5220" s="7">
        <f t="shared" si="1485"/>
        <v>0</v>
      </c>
      <c r="AH5220" s="7">
        <f t="shared" si="1482"/>
        <v>0</v>
      </c>
      <c r="AI5220" s="7">
        <f t="shared" si="1486"/>
        <v>0</v>
      </c>
      <c r="AJ5220" s="7">
        <f t="shared" si="1476"/>
        <v>0</v>
      </c>
      <c r="AK5220" s="7">
        <f t="shared" si="1487"/>
        <v>0</v>
      </c>
      <c r="AL5220" s="7">
        <f t="shared" si="1483"/>
        <v>0</v>
      </c>
      <c r="AM5220" s="7">
        <f t="shared" si="1488"/>
        <v>0</v>
      </c>
      <c r="AN5220" s="7">
        <f t="shared" si="1484"/>
        <v>0</v>
      </c>
      <c r="AO5220" s="7">
        <f t="shared" si="1489"/>
        <v>0</v>
      </c>
      <c r="AP5220" s="7">
        <f t="shared" si="1472"/>
        <v>0</v>
      </c>
    </row>
    <row r="5221" spans="1:42">
      <c r="A5221" t="s">
        <v>9182</v>
      </c>
      <c r="B5221" s="47" t="s">
        <v>10151</v>
      </c>
      <c r="C5221">
        <v>7</v>
      </c>
      <c r="E5221" t="s">
        <v>10191</v>
      </c>
      <c r="G5221" t="s">
        <v>557</v>
      </c>
      <c r="H5221" s="31">
        <v>44593</v>
      </c>
      <c r="I5221" t="s">
        <v>558</v>
      </c>
      <c r="J5221" t="s">
        <v>559</v>
      </c>
      <c r="L5221">
        <v>65</v>
      </c>
      <c r="M5221" t="s">
        <v>151</v>
      </c>
      <c r="N5221" t="s">
        <v>560</v>
      </c>
      <c r="O5221" t="s">
        <v>557</v>
      </c>
      <c r="V5221" s="31">
        <v>43101</v>
      </c>
      <c r="X5221">
        <v>2017</v>
      </c>
      <c r="Z5221" s="12" t="s">
        <v>59</v>
      </c>
      <c r="AB5221">
        <v>1</v>
      </c>
      <c r="AC5221" t="s">
        <v>60</v>
      </c>
      <c r="AD5221" t="s">
        <v>61</v>
      </c>
      <c r="AE5221" s="8">
        <v>1</v>
      </c>
      <c r="AF5221" s="33"/>
      <c r="AG5221" s="7">
        <f t="shared" si="1485"/>
        <v>0</v>
      </c>
      <c r="AH5221" s="7">
        <f t="shared" si="1482"/>
        <v>0</v>
      </c>
      <c r="AI5221" s="7">
        <f t="shared" si="1486"/>
        <v>0</v>
      </c>
      <c r="AJ5221" s="7">
        <f t="shared" si="1476"/>
        <v>0</v>
      </c>
      <c r="AK5221" s="7">
        <f t="shared" si="1487"/>
        <v>0</v>
      </c>
      <c r="AL5221" s="7">
        <f t="shared" si="1483"/>
        <v>0</v>
      </c>
      <c r="AM5221" s="7">
        <f t="shared" si="1488"/>
        <v>0</v>
      </c>
      <c r="AN5221" s="7">
        <f t="shared" si="1484"/>
        <v>0</v>
      </c>
      <c r="AO5221" s="7">
        <f t="shared" si="1489"/>
        <v>0</v>
      </c>
      <c r="AP5221" s="7">
        <f t="shared" si="1472"/>
        <v>0</v>
      </c>
    </row>
    <row r="5222" spans="1:42">
      <c r="A5222" t="s">
        <v>9182</v>
      </c>
      <c r="B5222" s="47" t="s">
        <v>10151</v>
      </c>
      <c r="C5222">
        <v>7</v>
      </c>
      <c r="E5222" t="s">
        <v>10192</v>
      </c>
      <c r="G5222" t="s">
        <v>557</v>
      </c>
      <c r="H5222" s="31">
        <v>44593</v>
      </c>
      <c r="I5222" t="s">
        <v>558</v>
      </c>
      <c r="J5222" t="s">
        <v>559</v>
      </c>
      <c r="L5222">
        <v>65</v>
      </c>
      <c r="M5222" t="s">
        <v>151</v>
      </c>
      <c r="N5222" t="s">
        <v>560</v>
      </c>
      <c r="O5222" t="s">
        <v>557</v>
      </c>
      <c r="V5222" s="31">
        <v>43101</v>
      </c>
      <c r="X5222">
        <v>2017</v>
      </c>
      <c r="Z5222" s="12" t="s">
        <v>59</v>
      </c>
      <c r="AB5222">
        <v>1</v>
      </c>
      <c r="AC5222" t="s">
        <v>60</v>
      </c>
      <c r="AD5222" t="s">
        <v>61</v>
      </c>
      <c r="AE5222" s="8">
        <v>1</v>
      </c>
      <c r="AF5222" s="33"/>
      <c r="AG5222" s="7">
        <f t="shared" si="1485"/>
        <v>0</v>
      </c>
      <c r="AH5222" s="7">
        <f t="shared" si="1482"/>
        <v>0</v>
      </c>
      <c r="AI5222" s="7">
        <f t="shared" si="1486"/>
        <v>0</v>
      </c>
      <c r="AJ5222" s="7">
        <f t="shared" si="1476"/>
        <v>0</v>
      </c>
      <c r="AK5222" s="7">
        <f t="shared" si="1487"/>
        <v>0</v>
      </c>
      <c r="AL5222" s="7">
        <f t="shared" si="1483"/>
        <v>0</v>
      </c>
      <c r="AM5222" s="7">
        <f t="shared" si="1488"/>
        <v>0</v>
      </c>
      <c r="AN5222" s="7">
        <f t="shared" si="1484"/>
        <v>0</v>
      </c>
      <c r="AO5222" s="7">
        <f t="shared" si="1489"/>
        <v>0</v>
      </c>
      <c r="AP5222" s="7">
        <f t="shared" si="1472"/>
        <v>0</v>
      </c>
    </row>
    <row r="5223" spans="1:42">
      <c r="A5223" t="s">
        <v>9182</v>
      </c>
      <c r="B5223" s="47" t="s">
        <v>10151</v>
      </c>
      <c r="C5223">
        <v>7</v>
      </c>
      <c r="E5223" t="s">
        <v>10193</v>
      </c>
      <c r="G5223" t="s">
        <v>557</v>
      </c>
      <c r="H5223" s="31">
        <v>44593</v>
      </c>
      <c r="I5223" t="s">
        <v>558</v>
      </c>
      <c r="J5223" t="s">
        <v>559</v>
      </c>
      <c r="L5223">
        <v>65</v>
      </c>
      <c r="M5223" t="s">
        <v>151</v>
      </c>
      <c r="N5223" t="s">
        <v>560</v>
      </c>
      <c r="O5223" t="s">
        <v>557</v>
      </c>
      <c r="V5223" s="31">
        <v>43101</v>
      </c>
      <c r="X5223">
        <v>2017</v>
      </c>
      <c r="Z5223" s="12" t="s">
        <v>59</v>
      </c>
      <c r="AB5223">
        <v>1</v>
      </c>
      <c r="AC5223" t="s">
        <v>60</v>
      </c>
      <c r="AD5223" t="s">
        <v>61</v>
      </c>
      <c r="AE5223" s="8">
        <v>1</v>
      </c>
      <c r="AF5223" s="33"/>
      <c r="AG5223" s="7">
        <f t="shared" si="1485"/>
        <v>0</v>
      </c>
      <c r="AH5223" s="7">
        <f t="shared" si="1482"/>
        <v>0</v>
      </c>
      <c r="AI5223" s="7">
        <f t="shared" si="1486"/>
        <v>0</v>
      </c>
      <c r="AJ5223" s="7">
        <f t="shared" si="1476"/>
        <v>0</v>
      </c>
      <c r="AK5223" s="7">
        <f t="shared" si="1487"/>
        <v>0</v>
      </c>
      <c r="AL5223" s="7">
        <f t="shared" si="1483"/>
        <v>0</v>
      </c>
      <c r="AM5223" s="7">
        <f t="shared" si="1488"/>
        <v>0</v>
      </c>
      <c r="AN5223" s="7">
        <f t="shared" si="1484"/>
        <v>0</v>
      </c>
      <c r="AO5223" s="7">
        <f t="shared" si="1489"/>
        <v>0</v>
      </c>
      <c r="AP5223" s="7">
        <f t="shared" si="1472"/>
        <v>0</v>
      </c>
    </row>
    <row r="5224" spans="1:42">
      <c r="A5224" t="s">
        <v>9182</v>
      </c>
      <c r="B5224" s="47" t="s">
        <v>10151</v>
      </c>
      <c r="C5224">
        <v>7</v>
      </c>
      <c r="E5224" t="s">
        <v>10194</v>
      </c>
      <c r="G5224" t="s">
        <v>557</v>
      </c>
      <c r="H5224" s="31">
        <v>44593</v>
      </c>
      <c r="I5224" t="s">
        <v>558</v>
      </c>
      <c r="J5224" t="s">
        <v>559</v>
      </c>
      <c r="L5224">
        <v>65</v>
      </c>
      <c r="M5224" t="s">
        <v>151</v>
      </c>
      <c r="N5224" t="s">
        <v>560</v>
      </c>
      <c r="O5224" t="s">
        <v>557</v>
      </c>
      <c r="V5224" s="31">
        <v>43101</v>
      </c>
      <c r="X5224">
        <v>2017</v>
      </c>
      <c r="Z5224" s="12" t="s">
        <v>59</v>
      </c>
      <c r="AB5224">
        <v>1</v>
      </c>
      <c r="AC5224" t="s">
        <v>60</v>
      </c>
      <c r="AD5224" t="s">
        <v>61</v>
      </c>
      <c r="AE5224" s="8">
        <v>1</v>
      </c>
      <c r="AF5224" s="33"/>
      <c r="AG5224" s="7">
        <f t="shared" si="1485"/>
        <v>0</v>
      </c>
      <c r="AH5224" s="7">
        <f t="shared" si="1482"/>
        <v>0</v>
      </c>
      <c r="AI5224" s="7">
        <f t="shared" si="1486"/>
        <v>0</v>
      </c>
      <c r="AJ5224" s="7">
        <f t="shared" si="1476"/>
        <v>0</v>
      </c>
      <c r="AK5224" s="7">
        <f t="shared" si="1487"/>
        <v>0</v>
      </c>
      <c r="AL5224" s="7">
        <f t="shared" si="1483"/>
        <v>0</v>
      </c>
      <c r="AM5224" s="7">
        <f t="shared" si="1488"/>
        <v>0</v>
      </c>
      <c r="AN5224" s="7">
        <f t="shared" si="1484"/>
        <v>0</v>
      </c>
      <c r="AO5224" s="7">
        <f t="shared" si="1489"/>
        <v>0</v>
      </c>
      <c r="AP5224" s="7">
        <f t="shared" si="1472"/>
        <v>0</v>
      </c>
    </row>
    <row r="5225" spans="1:42">
      <c r="A5225" t="s">
        <v>9182</v>
      </c>
      <c r="B5225" s="47" t="s">
        <v>10151</v>
      </c>
      <c r="C5225">
        <v>7</v>
      </c>
      <c r="E5225" t="s">
        <v>10195</v>
      </c>
      <c r="G5225" t="s">
        <v>557</v>
      </c>
      <c r="H5225" s="31">
        <v>44593</v>
      </c>
      <c r="I5225" t="s">
        <v>558</v>
      </c>
      <c r="J5225" t="s">
        <v>559</v>
      </c>
      <c r="L5225">
        <v>65</v>
      </c>
      <c r="M5225" t="s">
        <v>151</v>
      </c>
      <c r="N5225" t="s">
        <v>560</v>
      </c>
      <c r="O5225" t="s">
        <v>557</v>
      </c>
      <c r="V5225" s="31">
        <v>43101</v>
      </c>
      <c r="X5225">
        <v>2017</v>
      </c>
      <c r="Z5225" s="12" t="s">
        <v>59</v>
      </c>
      <c r="AB5225">
        <v>1</v>
      </c>
      <c r="AC5225" t="s">
        <v>60</v>
      </c>
      <c r="AD5225" t="s">
        <v>61</v>
      </c>
      <c r="AE5225" s="8">
        <v>1</v>
      </c>
      <c r="AF5225" s="33"/>
      <c r="AG5225" s="7">
        <f t="shared" si="1485"/>
        <v>0</v>
      </c>
      <c r="AH5225" s="7">
        <f t="shared" si="1482"/>
        <v>0</v>
      </c>
      <c r="AI5225" s="7">
        <f t="shared" si="1486"/>
        <v>0</v>
      </c>
      <c r="AJ5225" s="7">
        <f t="shared" si="1476"/>
        <v>0</v>
      </c>
      <c r="AK5225" s="7">
        <f t="shared" si="1487"/>
        <v>0</v>
      </c>
      <c r="AL5225" s="7">
        <f t="shared" si="1483"/>
        <v>0</v>
      </c>
      <c r="AM5225" s="7">
        <f t="shared" si="1488"/>
        <v>0</v>
      </c>
      <c r="AN5225" s="7">
        <f t="shared" si="1484"/>
        <v>0</v>
      </c>
      <c r="AO5225" s="7">
        <f t="shared" si="1489"/>
        <v>0</v>
      </c>
      <c r="AP5225" s="7">
        <f t="shared" si="1472"/>
        <v>0</v>
      </c>
    </row>
    <row r="5226" spans="1:42">
      <c r="A5226" t="s">
        <v>9182</v>
      </c>
      <c r="B5226" s="47" t="s">
        <v>10151</v>
      </c>
      <c r="C5226">
        <v>7</v>
      </c>
      <c r="E5226" t="s">
        <v>10196</v>
      </c>
      <c r="G5226" t="s">
        <v>557</v>
      </c>
      <c r="H5226" s="31">
        <v>44593</v>
      </c>
      <c r="I5226" t="s">
        <v>558</v>
      </c>
      <c r="J5226" t="s">
        <v>559</v>
      </c>
      <c r="L5226">
        <v>65</v>
      </c>
      <c r="M5226" t="s">
        <v>151</v>
      </c>
      <c r="N5226" t="s">
        <v>560</v>
      </c>
      <c r="O5226" t="s">
        <v>557</v>
      </c>
      <c r="V5226" s="31">
        <v>43101</v>
      </c>
      <c r="X5226">
        <v>2017</v>
      </c>
      <c r="Z5226" s="12" t="s">
        <v>59</v>
      </c>
      <c r="AB5226">
        <v>1</v>
      </c>
      <c r="AC5226" t="s">
        <v>60</v>
      </c>
      <c r="AD5226" t="s">
        <v>61</v>
      </c>
      <c r="AE5226" s="8">
        <v>1</v>
      </c>
      <c r="AF5226" s="33"/>
      <c r="AG5226" s="7">
        <f t="shared" si="1485"/>
        <v>0</v>
      </c>
      <c r="AH5226" s="7">
        <f t="shared" si="1482"/>
        <v>0</v>
      </c>
      <c r="AI5226" s="7">
        <f t="shared" si="1486"/>
        <v>0</v>
      </c>
      <c r="AJ5226" s="7">
        <f t="shared" si="1476"/>
        <v>0</v>
      </c>
      <c r="AK5226" s="7">
        <f t="shared" si="1487"/>
        <v>0</v>
      </c>
      <c r="AL5226" s="7">
        <f t="shared" si="1483"/>
        <v>0</v>
      </c>
      <c r="AM5226" s="7">
        <f t="shared" si="1488"/>
        <v>0</v>
      </c>
      <c r="AN5226" s="7">
        <f t="shared" si="1484"/>
        <v>0</v>
      </c>
      <c r="AO5226" s="7">
        <f t="shared" si="1489"/>
        <v>0</v>
      </c>
      <c r="AP5226" s="7">
        <f t="shared" si="1472"/>
        <v>0</v>
      </c>
    </row>
    <row r="5227" spans="1:42">
      <c r="A5227" t="s">
        <v>9182</v>
      </c>
      <c r="B5227" s="47" t="s">
        <v>10151</v>
      </c>
      <c r="C5227">
        <v>7</v>
      </c>
      <c r="D5227" t="s">
        <v>10197</v>
      </c>
      <c r="E5227" t="s">
        <v>10198</v>
      </c>
      <c r="G5227" t="s">
        <v>164</v>
      </c>
      <c r="H5227" s="31">
        <v>44105</v>
      </c>
      <c r="I5227" t="s">
        <v>165</v>
      </c>
      <c r="J5227" t="s">
        <v>166</v>
      </c>
      <c r="L5227">
        <v>65</v>
      </c>
      <c r="M5227" t="s">
        <v>151</v>
      </c>
      <c r="N5227" t="s">
        <v>167</v>
      </c>
      <c r="O5227" t="s">
        <v>168</v>
      </c>
      <c r="R5227" t="s">
        <v>169</v>
      </c>
      <c r="V5227" s="31">
        <v>43101</v>
      </c>
      <c r="W5227" t="s">
        <v>157</v>
      </c>
      <c r="X5227">
        <v>2017</v>
      </c>
      <c r="Y5227" t="s">
        <v>169</v>
      </c>
      <c r="Z5227" s="12" t="s">
        <v>158</v>
      </c>
      <c r="AA5227" t="s">
        <v>170</v>
      </c>
      <c r="AB5227">
        <v>1</v>
      </c>
      <c r="AC5227" t="s">
        <v>60</v>
      </c>
      <c r="AD5227" t="s">
        <v>61</v>
      </c>
      <c r="AE5227" s="8">
        <v>1</v>
      </c>
      <c r="AF5227" s="33"/>
      <c r="AG5227" s="7">
        <f t="shared" si="1485"/>
        <v>0</v>
      </c>
      <c r="AH5227" s="7">
        <f t="shared" si="1482"/>
        <v>0</v>
      </c>
      <c r="AI5227" s="7">
        <f t="shared" si="1486"/>
        <v>0</v>
      </c>
      <c r="AJ5227" s="7">
        <f t="shared" si="1476"/>
        <v>0</v>
      </c>
      <c r="AK5227" s="7">
        <f t="shared" si="1487"/>
        <v>0</v>
      </c>
      <c r="AL5227" s="7">
        <f t="shared" si="1483"/>
        <v>0</v>
      </c>
      <c r="AM5227" s="7">
        <f t="shared" si="1488"/>
        <v>0</v>
      </c>
      <c r="AN5227" s="7">
        <f t="shared" si="1484"/>
        <v>0</v>
      </c>
      <c r="AO5227" s="7">
        <f t="shared" si="1489"/>
        <v>0</v>
      </c>
      <c r="AP5227" s="7">
        <f t="shared" si="1472"/>
        <v>0</v>
      </c>
    </row>
    <row r="5228" spans="1:42">
      <c r="A5228" t="s">
        <v>9182</v>
      </c>
      <c r="B5228" s="47" t="s">
        <v>10151</v>
      </c>
      <c r="C5228">
        <v>7</v>
      </c>
      <c r="E5228" t="s">
        <v>10199</v>
      </c>
      <c r="G5228" t="s">
        <v>872</v>
      </c>
      <c r="H5228" s="31">
        <v>44682</v>
      </c>
      <c r="I5228" t="s">
        <v>873</v>
      </c>
      <c r="J5228" t="s">
        <v>872</v>
      </c>
      <c r="K5228" t="s">
        <v>10200</v>
      </c>
      <c r="L5228">
        <v>53</v>
      </c>
      <c r="M5228" t="s">
        <v>75</v>
      </c>
      <c r="N5228" t="s">
        <v>874</v>
      </c>
      <c r="O5228" t="s">
        <v>875</v>
      </c>
      <c r="R5228" t="s">
        <v>475</v>
      </c>
      <c r="U5228" t="s">
        <v>876</v>
      </c>
      <c r="V5228" s="31">
        <v>42370</v>
      </c>
      <c r="X5228">
        <v>2017</v>
      </c>
      <c r="Y5228" t="s">
        <v>475</v>
      </c>
      <c r="Z5228" s="12" t="s">
        <v>59</v>
      </c>
      <c r="AB5228">
        <v>1</v>
      </c>
      <c r="AC5228" t="s">
        <v>60</v>
      </c>
      <c r="AD5228" t="s">
        <v>61</v>
      </c>
      <c r="AE5228" s="8">
        <v>1</v>
      </c>
      <c r="AF5228" s="33"/>
      <c r="AG5228" s="7">
        <f t="shared" si="1485"/>
        <v>0</v>
      </c>
      <c r="AH5228" s="7">
        <f t="shared" si="1482"/>
        <v>0</v>
      </c>
      <c r="AI5228" s="7">
        <f t="shared" si="1486"/>
        <v>0</v>
      </c>
      <c r="AJ5228" s="7">
        <f t="shared" si="1476"/>
        <v>0</v>
      </c>
      <c r="AK5228" s="7">
        <f t="shared" si="1487"/>
        <v>0</v>
      </c>
      <c r="AL5228" s="7">
        <f t="shared" si="1483"/>
        <v>0</v>
      </c>
      <c r="AM5228" s="7">
        <f t="shared" si="1488"/>
        <v>0</v>
      </c>
      <c r="AN5228" s="7">
        <f t="shared" si="1484"/>
        <v>0</v>
      </c>
      <c r="AO5228" s="7">
        <f t="shared" si="1489"/>
        <v>0</v>
      </c>
      <c r="AP5228" s="7">
        <f t="shared" si="1472"/>
        <v>0</v>
      </c>
    </row>
    <row r="5229" spans="1:42">
      <c r="A5229" t="s">
        <v>9182</v>
      </c>
      <c r="B5229" s="47" t="s">
        <v>10151</v>
      </c>
      <c r="C5229">
        <v>7</v>
      </c>
      <c r="E5229" t="s">
        <v>10201</v>
      </c>
      <c r="G5229" t="s">
        <v>872</v>
      </c>
      <c r="H5229" s="31">
        <v>44682</v>
      </c>
      <c r="I5229" t="s">
        <v>873</v>
      </c>
      <c r="J5229" t="s">
        <v>872</v>
      </c>
      <c r="K5229" t="s">
        <v>10202</v>
      </c>
      <c r="L5229">
        <v>53</v>
      </c>
      <c r="M5229" t="s">
        <v>75</v>
      </c>
      <c r="N5229" t="s">
        <v>874</v>
      </c>
      <c r="O5229" t="s">
        <v>875</v>
      </c>
      <c r="R5229" t="s">
        <v>475</v>
      </c>
      <c r="U5229" t="s">
        <v>876</v>
      </c>
      <c r="V5229" s="31">
        <v>42370</v>
      </c>
      <c r="X5229">
        <v>2017</v>
      </c>
      <c r="Y5229" t="s">
        <v>475</v>
      </c>
      <c r="Z5229" s="12" t="s">
        <v>59</v>
      </c>
      <c r="AB5229">
        <v>1</v>
      </c>
      <c r="AC5229" t="s">
        <v>60</v>
      </c>
      <c r="AD5229" t="s">
        <v>61</v>
      </c>
      <c r="AE5229" s="8">
        <v>1</v>
      </c>
      <c r="AF5229" s="33"/>
      <c r="AG5229" s="7">
        <f t="shared" si="1485"/>
        <v>0</v>
      </c>
      <c r="AH5229" s="7">
        <f t="shared" si="1482"/>
        <v>0</v>
      </c>
      <c r="AI5229" s="7">
        <f t="shared" si="1486"/>
        <v>0</v>
      </c>
      <c r="AJ5229" s="7">
        <f t="shared" si="1476"/>
        <v>0</v>
      </c>
      <c r="AK5229" s="7">
        <f t="shared" si="1487"/>
        <v>0</v>
      </c>
      <c r="AL5229" s="7">
        <f t="shared" si="1483"/>
        <v>0</v>
      </c>
      <c r="AM5229" s="7">
        <f t="shared" si="1488"/>
        <v>0</v>
      </c>
      <c r="AN5229" s="7">
        <f t="shared" si="1484"/>
        <v>0</v>
      </c>
      <c r="AO5229" s="7">
        <f t="shared" si="1489"/>
        <v>0</v>
      </c>
      <c r="AP5229" s="7">
        <f t="shared" si="1472"/>
        <v>0</v>
      </c>
    </row>
    <row r="5230" spans="1:42">
      <c r="A5230" t="s">
        <v>9182</v>
      </c>
      <c r="B5230" s="47" t="s">
        <v>10151</v>
      </c>
      <c r="C5230">
        <v>7</v>
      </c>
      <c r="E5230" t="s">
        <v>10203</v>
      </c>
      <c r="G5230" t="s">
        <v>872</v>
      </c>
      <c r="H5230" s="31">
        <v>44682</v>
      </c>
      <c r="I5230" t="s">
        <v>873</v>
      </c>
      <c r="J5230" t="s">
        <v>872</v>
      </c>
      <c r="K5230" t="s">
        <v>10204</v>
      </c>
      <c r="L5230">
        <v>53</v>
      </c>
      <c r="M5230" t="s">
        <v>75</v>
      </c>
      <c r="N5230" t="s">
        <v>874</v>
      </c>
      <c r="O5230" t="s">
        <v>875</v>
      </c>
      <c r="R5230" t="s">
        <v>475</v>
      </c>
      <c r="U5230" t="s">
        <v>876</v>
      </c>
      <c r="V5230" s="31">
        <v>42370</v>
      </c>
      <c r="X5230">
        <v>2017</v>
      </c>
      <c r="Y5230" t="s">
        <v>475</v>
      </c>
      <c r="Z5230" s="12" t="s">
        <v>59</v>
      </c>
      <c r="AB5230">
        <v>1</v>
      </c>
      <c r="AC5230" t="s">
        <v>60</v>
      </c>
      <c r="AD5230" t="s">
        <v>61</v>
      </c>
      <c r="AE5230" s="8">
        <v>1</v>
      </c>
      <c r="AF5230" s="33"/>
      <c r="AG5230" s="7">
        <f t="shared" si="1485"/>
        <v>0</v>
      </c>
      <c r="AH5230" s="7">
        <f t="shared" si="1482"/>
        <v>0</v>
      </c>
      <c r="AI5230" s="7">
        <f t="shared" si="1486"/>
        <v>0</v>
      </c>
      <c r="AJ5230" s="7">
        <f t="shared" si="1476"/>
        <v>0</v>
      </c>
      <c r="AK5230" s="7">
        <f t="shared" si="1487"/>
        <v>0</v>
      </c>
      <c r="AL5230" s="7">
        <f t="shared" si="1483"/>
        <v>0</v>
      </c>
      <c r="AM5230" s="7">
        <f t="shared" si="1488"/>
        <v>0</v>
      </c>
      <c r="AN5230" s="7">
        <f t="shared" si="1484"/>
        <v>0</v>
      </c>
      <c r="AO5230" s="7">
        <f t="shared" si="1489"/>
        <v>0</v>
      </c>
      <c r="AP5230" s="7">
        <f t="shared" si="1472"/>
        <v>0</v>
      </c>
    </row>
    <row r="5231" spans="1:42">
      <c r="A5231" t="s">
        <v>9182</v>
      </c>
      <c r="B5231" s="47" t="s">
        <v>10151</v>
      </c>
      <c r="C5231">
        <v>7</v>
      </c>
      <c r="E5231" t="s">
        <v>10205</v>
      </c>
      <c r="G5231" t="s">
        <v>872</v>
      </c>
      <c r="H5231" s="31">
        <v>44682</v>
      </c>
      <c r="I5231" t="s">
        <v>873</v>
      </c>
      <c r="J5231" t="s">
        <v>872</v>
      </c>
      <c r="K5231" t="s">
        <v>10204</v>
      </c>
      <c r="L5231">
        <v>53</v>
      </c>
      <c r="M5231" t="s">
        <v>75</v>
      </c>
      <c r="N5231" t="s">
        <v>874</v>
      </c>
      <c r="O5231" t="s">
        <v>875</v>
      </c>
      <c r="R5231" t="s">
        <v>475</v>
      </c>
      <c r="U5231" t="s">
        <v>876</v>
      </c>
      <c r="V5231" s="31">
        <v>42370</v>
      </c>
      <c r="X5231">
        <v>2017</v>
      </c>
      <c r="Y5231" t="s">
        <v>475</v>
      </c>
      <c r="Z5231" s="12" t="s">
        <v>59</v>
      </c>
      <c r="AB5231">
        <v>1</v>
      </c>
      <c r="AC5231" t="s">
        <v>60</v>
      </c>
      <c r="AD5231" t="s">
        <v>61</v>
      </c>
      <c r="AE5231" s="8">
        <v>1</v>
      </c>
      <c r="AF5231" s="33"/>
      <c r="AG5231" s="7">
        <f t="shared" si="1485"/>
        <v>0</v>
      </c>
      <c r="AH5231" s="7">
        <f t="shared" ref="AH5231:AH5258" si="1490">$AF5231*$AB5231*$AE5231</f>
        <v>0</v>
      </c>
      <c r="AI5231" s="7">
        <f t="shared" si="1486"/>
        <v>0</v>
      </c>
      <c r="AJ5231" s="7">
        <f t="shared" si="1476"/>
        <v>0</v>
      </c>
      <c r="AK5231" s="7">
        <f t="shared" si="1487"/>
        <v>0</v>
      </c>
      <c r="AL5231" s="7">
        <f t="shared" ref="AL5231:AL5258" si="1491">$AF5231*$AB5231*$AE5231</f>
        <v>0</v>
      </c>
      <c r="AM5231" s="7">
        <f t="shared" si="1488"/>
        <v>0</v>
      </c>
      <c r="AN5231" s="7">
        <f t="shared" ref="AN5231:AN5258" si="1492">$AF5231*$AB5231*$AE5231</f>
        <v>0</v>
      </c>
      <c r="AO5231" s="7">
        <f t="shared" si="1489"/>
        <v>0</v>
      </c>
      <c r="AP5231" s="7">
        <f t="shared" si="1472"/>
        <v>0</v>
      </c>
    </row>
    <row r="5232" spans="1:42">
      <c r="A5232" t="s">
        <v>9182</v>
      </c>
      <c r="B5232" s="47" t="s">
        <v>10151</v>
      </c>
      <c r="C5232">
        <v>7</v>
      </c>
      <c r="E5232" t="s">
        <v>10206</v>
      </c>
      <c r="G5232" t="s">
        <v>872</v>
      </c>
      <c r="H5232" s="31">
        <v>44682</v>
      </c>
      <c r="I5232" t="s">
        <v>873</v>
      </c>
      <c r="J5232" t="s">
        <v>872</v>
      </c>
      <c r="K5232" t="s">
        <v>10207</v>
      </c>
      <c r="L5232">
        <v>53</v>
      </c>
      <c r="M5232" t="s">
        <v>75</v>
      </c>
      <c r="N5232" t="s">
        <v>874</v>
      </c>
      <c r="O5232" t="s">
        <v>875</v>
      </c>
      <c r="R5232" t="s">
        <v>475</v>
      </c>
      <c r="U5232" t="s">
        <v>876</v>
      </c>
      <c r="V5232" s="31">
        <v>42370</v>
      </c>
      <c r="X5232">
        <v>2017</v>
      </c>
      <c r="Y5232" t="s">
        <v>475</v>
      </c>
      <c r="Z5232" s="12" t="s">
        <v>59</v>
      </c>
      <c r="AB5232">
        <v>1</v>
      </c>
      <c r="AC5232" t="s">
        <v>60</v>
      </c>
      <c r="AD5232" t="s">
        <v>61</v>
      </c>
      <c r="AE5232" s="8">
        <v>1</v>
      </c>
      <c r="AF5232" s="33"/>
      <c r="AG5232" s="7">
        <f t="shared" si="1485"/>
        <v>0</v>
      </c>
      <c r="AH5232" s="7">
        <f t="shared" si="1490"/>
        <v>0</v>
      </c>
      <c r="AI5232" s="7">
        <f t="shared" si="1486"/>
        <v>0</v>
      </c>
      <c r="AJ5232" s="7">
        <f t="shared" si="1476"/>
        <v>0</v>
      </c>
      <c r="AK5232" s="7">
        <f t="shared" si="1487"/>
        <v>0</v>
      </c>
      <c r="AL5232" s="7">
        <f t="shared" si="1491"/>
        <v>0</v>
      </c>
      <c r="AM5232" s="7">
        <f t="shared" si="1488"/>
        <v>0</v>
      </c>
      <c r="AN5232" s="7">
        <f t="shared" si="1492"/>
        <v>0</v>
      </c>
      <c r="AO5232" s="7">
        <f t="shared" si="1489"/>
        <v>0</v>
      </c>
      <c r="AP5232" s="7">
        <f t="shared" si="1472"/>
        <v>0</v>
      </c>
    </row>
    <row r="5233" spans="1:42">
      <c r="A5233" t="s">
        <v>9182</v>
      </c>
      <c r="B5233" s="47" t="s">
        <v>10151</v>
      </c>
      <c r="C5233">
        <v>7</v>
      </c>
      <c r="E5233" t="s">
        <v>10208</v>
      </c>
      <c r="G5233" t="s">
        <v>872</v>
      </c>
      <c r="H5233" s="31">
        <v>44682</v>
      </c>
      <c r="I5233" t="s">
        <v>873</v>
      </c>
      <c r="J5233" t="s">
        <v>872</v>
      </c>
      <c r="K5233" t="s">
        <v>10209</v>
      </c>
      <c r="L5233">
        <v>53</v>
      </c>
      <c r="M5233" t="s">
        <v>75</v>
      </c>
      <c r="N5233" t="s">
        <v>874</v>
      </c>
      <c r="O5233" t="s">
        <v>875</v>
      </c>
      <c r="R5233" t="s">
        <v>475</v>
      </c>
      <c r="U5233" t="s">
        <v>876</v>
      </c>
      <c r="V5233" s="31">
        <v>42370</v>
      </c>
      <c r="X5233">
        <v>2017</v>
      </c>
      <c r="Y5233" t="s">
        <v>475</v>
      </c>
      <c r="Z5233" s="12" t="s">
        <v>59</v>
      </c>
      <c r="AB5233">
        <v>1</v>
      </c>
      <c r="AC5233" t="s">
        <v>60</v>
      </c>
      <c r="AD5233" t="s">
        <v>61</v>
      </c>
      <c r="AE5233" s="8">
        <v>1</v>
      </c>
      <c r="AF5233" s="33"/>
      <c r="AG5233" s="7">
        <f t="shared" si="1485"/>
        <v>0</v>
      </c>
      <c r="AH5233" s="7">
        <f t="shared" si="1490"/>
        <v>0</v>
      </c>
      <c r="AI5233" s="7">
        <f t="shared" si="1486"/>
        <v>0</v>
      </c>
      <c r="AJ5233" s="7">
        <f t="shared" si="1476"/>
        <v>0</v>
      </c>
      <c r="AK5233" s="7">
        <f t="shared" si="1487"/>
        <v>0</v>
      </c>
      <c r="AL5233" s="7">
        <f t="shared" si="1491"/>
        <v>0</v>
      </c>
      <c r="AM5233" s="7">
        <f t="shared" si="1488"/>
        <v>0</v>
      </c>
      <c r="AN5233" s="7">
        <f t="shared" si="1492"/>
        <v>0</v>
      </c>
      <c r="AO5233" s="7">
        <f t="shared" si="1489"/>
        <v>0</v>
      </c>
      <c r="AP5233" s="7">
        <f t="shared" si="1472"/>
        <v>0</v>
      </c>
    </row>
    <row r="5234" spans="1:42">
      <c r="A5234" t="s">
        <v>9182</v>
      </c>
      <c r="B5234" s="47" t="s">
        <v>10151</v>
      </c>
      <c r="C5234">
        <v>7</v>
      </c>
      <c r="E5234" t="s">
        <v>10210</v>
      </c>
      <c r="G5234" t="s">
        <v>872</v>
      </c>
      <c r="H5234" s="31">
        <v>44682</v>
      </c>
      <c r="I5234" t="s">
        <v>873</v>
      </c>
      <c r="J5234" t="s">
        <v>872</v>
      </c>
      <c r="K5234" t="s">
        <v>10211</v>
      </c>
      <c r="L5234">
        <v>53</v>
      </c>
      <c r="M5234" t="s">
        <v>75</v>
      </c>
      <c r="N5234" t="s">
        <v>874</v>
      </c>
      <c r="O5234" t="s">
        <v>875</v>
      </c>
      <c r="R5234" t="s">
        <v>475</v>
      </c>
      <c r="U5234" t="s">
        <v>876</v>
      </c>
      <c r="V5234" s="31">
        <v>42370</v>
      </c>
      <c r="X5234">
        <v>2017</v>
      </c>
      <c r="Y5234" t="s">
        <v>475</v>
      </c>
      <c r="Z5234" s="12" t="s">
        <v>59</v>
      </c>
      <c r="AB5234">
        <v>1</v>
      </c>
      <c r="AC5234" t="s">
        <v>60</v>
      </c>
      <c r="AD5234" t="s">
        <v>61</v>
      </c>
      <c r="AE5234" s="8">
        <v>1</v>
      </c>
      <c r="AF5234" s="33"/>
      <c r="AG5234" s="7">
        <f t="shared" si="1485"/>
        <v>0</v>
      </c>
      <c r="AH5234" s="7">
        <f t="shared" si="1490"/>
        <v>0</v>
      </c>
      <c r="AI5234" s="7">
        <f t="shared" si="1486"/>
        <v>0</v>
      </c>
      <c r="AJ5234" s="7">
        <f t="shared" si="1476"/>
        <v>0</v>
      </c>
      <c r="AK5234" s="7">
        <f t="shared" si="1487"/>
        <v>0</v>
      </c>
      <c r="AL5234" s="7">
        <f t="shared" si="1491"/>
        <v>0</v>
      </c>
      <c r="AM5234" s="7">
        <f t="shared" si="1488"/>
        <v>0</v>
      </c>
      <c r="AN5234" s="7">
        <f t="shared" si="1492"/>
        <v>0</v>
      </c>
      <c r="AO5234" s="7">
        <f t="shared" si="1489"/>
        <v>0</v>
      </c>
      <c r="AP5234" s="7">
        <f t="shared" si="1472"/>
        <v>0</v>
      </c>
    </row>
    <row r="5235" spans="1:42">
      <c r="A5235" t="s">
        <v>9182</v>
      </c>
      <c r="B5235" s="47" t="s">
        <v>10151</v>
      </c>
      <c r="C5235">
        <v>7</v>
      </c>
      <c r="E5235" t="s">
        <v>10212</v>
      </c>
      <c r="G5235" t="s">
        <v>872</v>
      </c>
      <c r="H5235" s="31">
        <v>44682</v>
      </c>
      <c r="I5235" t="s">
        <v>873</v>
      </c>
      <c r="J5235" t="s">
        <v>872</v>
      </c>
      <c r="K5235" t="s">
        <v>10211</v>
      </c>
      <c r="L5235">
        <v>53</v>
      </c>
      <c r="M5235" t="s">
        <v>75</v>
      </c>
      <c r="N5235" t="s">
        <v>874</v>
      </c>
      <c r="O5235" t="s">
        <v>875</v>
      </c>
      <c r="R5235" t="s">
        <v>475</v>
      </c>
      <c r="U5235" t="s">
        <v>876</v>
      </c>
      <c r="V5235" s="31">
        <v>42370</v>
      </c>
      <c r="X5235">
        <v>2017</v>
      </c>
      <c r="Y5235" t="s">
        <v>475</v>
      </c>
      <c r="Z5235" s="12" t="s">
        <v>59</v>
      </c>
      <c r="AB5235">
        <v>1</v>
      </c>
      <c r="AC5235" t="s">
        <v>60</v>
      </c>
      <c r="AD5235" t="s">
        <v>61</v>
      </c>
      <c r="AE5235" s="8">
        <v>1</v>
      </c>
      <c r="AF5235" s="33"/>
      <c r="AG5235" s="7">
        <f t="shared" si="1485"/>
        <v>0</v>
      </c>
      <c r="AH5235" s="7">
        <f t="shared" si="1490"/>
        <v>0</v>
      </c>
      <c r="AI5235" s="7">
        <f t="shared" si="1486"/>
        <v>0</v>
      </c>
      <c r="AJ5235" s="7">
        <f t="shared" si="1476"/>
        <v>0</v>
      </c>
      <c r="AK5235" s="7">
        <f t="shared" si="1487"/>
        <v>0</v>
      </c>
      <c r="AL5235" s="7">
        <f t="shared" si="1491"/>
        <v>0</v>
      </c>
      <c r="AM5235" s="7">
        <f t="shared" si="1488"/>
        <v>0</v>
      </c>
      <c r="AN5235" s="7">
        <f t="shared" si="1492"/>
        <v>0</v>
      </c>
      <c r="AO5235" s="7">
        <f t="shared" si="1489"/>
        <v>0</v>
      </c>
      <c r="AP5235" s="7">
        <f t="shared" si="1472"/>
        <v>0</v>
      </c>
    </row>
    <row r="5236" spans="1:42">
      <c r="A5236" t="s">
        <v>9182</v>
      </c>
      <c r="B5236" s="47" t="s">
        <v>10151</v>
      </c>
      <c r="C5236">
        <v>7</v>
      </c>
      <c r="E5236" t="s">
        <v>10213</v>
      </c>
      <c r="G5236" t="s">
        <v>872</v>
      </c>
      <c r="H5236" s="31">
        <v>44682</v>
      </c>
      <c r="I5236" t="s">
        <v>873</v>
      </c>
      <c r="J5236" t="s">
        <v>872</v>
      </c>
      <c r="K5236" t="s">
        <v>10214</v>
      </c>
      <c r="L5236">
        <v>53</v>
      </c>
      <c r="M5236" t="s">
        <v>75</v>
      </c>
      <c r="N5236" t="s">
        <v>874</v>
      </c>
      <c r="O5236" t="s">
        <v>875</v>
      </c>
      <c r="R5236" t="s">
        <v>475</v>
      </c>
      <c r="U5236" t="s">
        <v>876</v>
      </c>
      <c r="V5236" s="31">
        <v>42370</v>
      </c>
      <c r="X5236">
        <v>2017</v>
      </c>
      <c r="Y5236" t="s">
        <v>475</v>
      </c>
      <c r="Z5236" s="12" t="s">
        <v>59</v>
      </c>
      <c r="AB5236">
        <v>1</v>
      </c>
      <c r="AC5236" t="s">
        <v>60</v>
      </c>
      <c r="AD5236" t="s">
        <v>61</v>
      </c>
      <c r="AE5236" s="8">
        <v>1</v>
      </c>
      <c r="AF5236" s="33"/>
      <c r="AG5236" s="7">
        <f t="shared" si="1485"/>
        <v>0</v>
      </c>
      <c r="AH5236" s="7">
        <f t="shared" si="1490"/>
        <v>0</v>
      </c>
      <c r="AI5236" s="7">
        <f t="shared" si="1486"/>
        <v>0</v>
      </c>
      <c r="AJ5236" s="7">
        <f t="shared" si="1476"/>
        <v>0</v>
      </c>
      <c r="AK5236" s="7">
        <f t="shared" si="1487"/>
        <v>0</v>
      </c>
      <c r="AL5236" s="7">
        <f t="shared" si="1491"/>
        <v>0</v>
      </c>
      <c r="AM5236" s="7">
        <f t="shared" si="1488"/>
        <v>0</v>
      </c>
      <c r="AN5236" s="7">
        <f t="shared" si="1492"/>
        <v>0</v>
      </c>
      <c r="AO5236" s="7">
        <f t="shared" si="1489"/>
        <v>0</v>
      </c>
      <c r="AP5236" s="7">
        <f t="shared" si="1472"/>
        <v>0</v>
      </c>
    </row>
    <row r="5237" spans="1:42">
      <c r="A5237" t="s">
        <v>9182</v>
      </c>
      <c r="B5237" s="47" t="s">
        <v>10151</v>
      </c>
      <c r="C5237">
        <v>7</v>
      </c>
      <c r="E5237" t="s">
        <v>10215</v>
      </c>
      <c r="G5237" t="s">
        <v>872</v>
      </c>
      <c r="H5237" s="31">
        <v>44682</v>
      </c>
      <c r="I5237" t="s">
        <v>873</v>
      </c>
      <c r="J5237" t="s">
        <v>872</v>
      </c>
      <c r="K5237" t="s">
        <v>10214</v>
      </c>
      <c r="L5237">
        <v>53</v>
      </c>
      <c r="M5237" t="s">
        <v>75</v>
      </c>
      <c r="N5237" t="s">
        <v>874</v>
      </c>
      <c r="O5237" t="s">
        <v>875</v>
      </c>
      <c r="R5237" t="s">
        <v>475</v>
      </c>
      <c r="U5237" t="s">
        <v>876</v>
      </c>
      <c r="V5237" s="31">
        <v>42370</v>
      </c>
      <c r="X5237">
        <v>2017</v>
      </c>
      <c r="Y5237" t="s">
        <v>475</v>
      </c>
      <c r="Z5237" s="12" t="s">
        <v>59</v>
      </c>
      <c r="AB5237">
        <v>1</v>
      </c>
      <c r="AC5237" t="s">
        <v>60</v>
      </c>
      <c r="AD5237" t="s">
        <v>61</v>
      </c>
      <c r="AE5237" s="8">
        <v>1</v>
      </c>
      <c r="AF5237" s="33"/>
      <c r="AG5237" s="7">
        <f t="shared" si="1485"/>
        <v>0</v>
      </c>
      <c r="AH5237" s="7">
        <f t="shared" si="1490"/>
        <v>0</v>
      </c>
      <c r="AI5237" s="7">
        <f t="shared" si="1486"/>
        <v>0</v>
      </c>
      <c r="AJ5237" s="7">
        <f t="shared" si="1476"/>
        <v>0</v>
      </c>
      <c r="AK5237" s="7">
        <f t="shared" si="1487"/>
        <v>0</v>
      </c>
      <c r="AL5237" s="7">
        <f t="shared" si="1491"/>
        <v>0</v>
      </c>
      <c r="AM5237" s="7">
        <f t="shared" si="1488"/>
        <v>0</v>
      </c>
      <c r="AN5237" s="7">
        <f t="shared" si="1492"/>
        <v>0</v>
      </c>
      <c r="AO5237" s="7">
        <f t="shared" si="1489"/>
        <v>0</v>
      </c>
      <c r="AP5237" s="7">
        <f t="shared" si="1472"/>
        <v>0</v>
      </c>
    </row>
    <row r="5238" spans="1:42">
      <c r="A5238" t="s">
        <v>9182</v>
      </c>
      <c r="B5238" t="s">
        <v>10151</v>
      </c>
      <c r="C5238">
        <v>7</v>
      </c>
      <c r="E5238" t="s">
        <v>10216</v>
      </c>
      <c r="G5238" t="s">
        <v>1806</v>
      </c>
      <c r="H5238" s="31">
        <v>43586</v>
      </c>
      <c r="I5238" t="s">
        <v>1807</v>
      </c>
      <c r="J5238" t="s">
        <v>1806</v>
      </c>
      <c r="K5238" t="s">
        <v>10217</v>
      </c>
      <c r="L5238">
        <v>56</v>
      </c>
      <c r="M5238" t="s">
        <v>54</v>
      </c>
      <c r="N5238" t="s">
        <v>1809</v>
      </c>
      <c r="O5238" t="s">
        <v>1806</v>
      </c>
      <c r="R5238" t="s">
        <v>78</v>
      </c>
      <c r="S5238" t="s">
        <v>10218</v>
      </c>
      <c r="U5238" t="s">
        <v>78</v>
      </c>
      <c r="X5238">
        <v>2017</v>
      </c>
      <c r="Y5238" t="s">
        <v>78</v>
      </c>
      <c r="Z5238" s="12" t="s">
        <v>59</v>
      </c>
      <c r="AB5238">
        <v>1</v>
      </c>
      <c r="AC5238" t="s">
        <v>60</v>
      </c>
      <c r="AD5238" t="s">
        <v>1811</v>
      </c>
      <c r="AE5238" s="8">
        <v>1</v>
      </c>
      <c r="AF5238" s="33"/>
      <c r="AG5238" s="7"/>
      <c r="AH5238" s="7">
        <f t="shared" si="1490"/>
        <v>0</v>
      </c>
      <c r="AI5238" s="7"/>
      <c r="AJ5238" s="7">
        <f t="shared" si="1476"/>
        <v>0</v>
      </c>
      <c r="AK5238" s="7"/>
      <c r="AL5238" s="7">
        <f t="shared" si="1491"/>
        <v>0</v>
      </c>
      <c r="AM5238" s="7"/>
      <c r="AN5238" s="7">
        <f t="shared" si="1492"/>
        <v>0</v>
      </c>
      <c r="AO5238" s="7"/>
      <c r="AP5238" s="7">
        <f t="shared" si="1472"/>
        <v>0</v>
      </c>
    </row>
    <row r="5239" spans="1:42">
      <c r="A5239" t="s">
        <v>9182</v>
      </c>
      <c r="B5239" t="s">
        <v>10151</v>
      </c>
      <c r="C5239">
        <v>7</v>
      </c>
      <c r="E5239" t="s">
        <v>10219</v>
      </c>
      <c r="G5239" t="s">
        <v>1806</v>
      </c>
      <c r="H5239" s="31">
        <v>43586</v>
      </c>
      <c r="I5239" t="s">
        <v>1807</v>
      </c>
      <c r="J5239" t="s">
        <v>1806</v>
      </c>
      <c r="K5239" t="s">
        <v>10217</v>
      </c>
      <c r="L5239">
        <v>56</v>
      </c>
      <c r="M5239" t="s">
        <v>54</v>
      </c>
      <c r="N5239" t="s">
        <v>1809</v>
      </c>
      <c r="O5239" t="s">
        <v>1806</v>
      </c>
      <c r="R5239" t="s">
        <v>78</v>
      </c>
      <c r="S5239" t="s">
        <v>10218</v>
      </c>
      <c r="U5239" t="s">
        <v>78</v>
      </c>
      <c r="X5239">
        <v>2017</v>
      </c>
      <c r="Y5239" t="s">
        <v>78</v>
      </c>
      <c r="Z5239" s="12" t="s">
        <v>59</v>
      </c>
      <c r="AB5239">
        <v>1</v>
      </c>
      <c r="AC5239" t="s">
        <v>60</v>
      </c>
      <c r="AD5239" t="s">
        <v>1811</v>
      </c>
      <c r="AE5239" s="8">
        <v>1</v>
      </c>
      <c r="AF5239" s="33"/>
      <c r="AG5239" s="7"/>
      <c r="AH5239" s="7">
        <f t="shared" si="1490"/>
        <v>0</v>
      </c>
      <c r="AI5239" s="7"/>
      <c r="AJ5239" s="7">
        <f t="shared" si="1476"/>
        <v>0</v>
      </c>
      <c r="AK5239" s="7"/>
      <c r="AL5239" s="7">
        <f t="shared" si="1491"/>
        <v>0</v>
      </c>
      <c r="AM5239" s="7"/>
      <c r="AN5239" s="7">
        <f t="shared" si="1492"/>
        <v>0</v>
      </c>
      <c r="AO5239" s="7"/>
      <c r="AP5239" s="7">
        <f t="shared" si="1472"/>
        <v>0</v>
      </c>
    </row>
    <row r="5240" spans="1:42">
      <c r="A5240" t="s">
        <v>9182</v>
      </c>
      <c r="B5240" t="s">
        <v>10151</v>
      </c>
      <c r="C5240">
        <v>7</v>
      </c>
      <c r="E5240" t="s">
        <v>10220</v>
      </c>
      <c r="G5240" t="s">
        <v>1806</v>
      </c>
      <c r="H5240" s="31">
        <v>43586</v>
      </c>
      <c r="I5240" t="s">
        <v>1807</v>
      </c>
      <c r="J5240" t="s">
        <v>1806</v>
      </c>
      <c r="K5240" t="s">
        <v>10221</v>
      </c>
      <c r="L5240">
        <v>56</v>
      </c>
      <c r="M5240" t="s">
        <v>54</v>
      </c>
      <c r="N5240" t="s">
        <v>1809</v>
      </c>
      <c r="O5240" t="s">
        <v>1806</v>
      </c>
      <c r="R5240" t="s">
        <v>78</v>
      </c>
      <c r="S5240" t="s">
        <v>10222</v>
      </c>
      <c r="U5240" t="s">
        <v>78</v>
      </c>
      <c r="X5240">
        <v>2017</v>
      </c>
      <c r="Y5240" t="s">
        <v>78</v>
      </c>
      <c r="Z5240" s="12" t="s">
        <v>59</v>
      </c>
      <c r="AB5240">
        <v>1</v>
      </c>
      <c r="AC5240" t="s">
        <v>60</v>
      </c>
      <c r="AD5240" t="s">
        <v>1811</v>
      </c>
      <c r="AE5240" s="8">
        <v>1</v>
      </c>
      <c r="AF5240" s="33"/>
      <c r="AG5240" s="7"/>
      <c r="AH5240" s="7">
        <f t="shared" si="1490"/>
        <v>0</v>
      </c>
      <c r="AI5240" s="7"/>
      <c r="AJ5240" s="7">
        <f t="shared" si="1476"/>
        <v>0</v>
      </c>
      <c r="AK5240" s="7"/>
      <c r="AL5240" s="7">
        <f t="shared" si="1491"/>
        <v>0</v>
      </c>
      <c r="AM5240" s="7"/>
      <c r="AN5240" s="7">
        <f t="shared" si="1492"/>
        <v>0</v>
      </c>
      <c r="AO5240" s="7"/>
      <c r="AP5240" s="7">
        <f t="shared" si="1472"/>
        <v>0</v>
      </c>
    </row>
    <row r="5241" spans="1:42">
      <c r="A5241" t="s">
        <v>9182</v>
      </c>
      <c r="B5241" t="s">
        <v>10151</v>
      </c>
      <c r="C5241">
        <v>7</v>
      </c>
      <c r="E5241" t="s">
        <v>10223</v>
      </c>
      <c r="G5241" t="s">
        <v>1806</v>
      </c>
      <c r="H5241" s="31">
        <v>43586</v>
      </c>
      <c r="I5241" t="s">
        <v>1807</v>
      </c>
      <c r="J5241" t="s">
        <v>1806</v>
      </c>
      <c r="K5241" t="s">
        <v>10224</v>
      </c>
      <c r="L5241">
        <v>56</v>
      </c>
      <c r="M5241" t="s">
        <v>54</v>
      </c>
      <c r="N5241" t="s">
        <v>1809</v>
      </c>
      <c r="O5241" t="s">
        <v>1806</v>
      </c>
      <c r="R5241" t="s">
        <v>78</v>
      </c>
      <c r="S5241" t="s">
        <v>10225</v>
      </c>
      <c r="U5241" t="s">
        <v>78</v>
      </c>
      <c r="X5241">
        <v>2017</v>
      </c>
      <c r="Y5241" t="s">
        <v>78</v>
      </c>
      <c r="Z5241" s="12" t="s">
        <v>59</v>
      </c>
      <c r="AB5241">
        <v>1</v>
      </c>
      <c r="AC5241" t="s">
        <v>60</v>
      </c>
      <c r="AD5241" t="s">
        <v>1811</v>
      </c>
      <c r="AE5241" s="8">
        <v>1</v>
      </c>
      <c r="AF5241" s="33"/>
      <c r="AG5241" s="7"/>
      <c r="AH5241" s="7">
        <f t="shared" si="1490"/>
        <v>0</v>
      </c>
      <c r="AI5241" s="7"/>
      <c r="AJ5241" s="7">
        <f t="shared" si="1476"/>
        <v>0</v>
      </c>
      <c r="AK5241" s="7"/>
      <c r="AL5241" s="7">
        <f t="shared" si="1491"/>
        <v>0</v>
      </c>
      <c r="AM5241" s="7"/>
      <c r="AN5241" s="7">
        <f t="shared" si="1492"/>
        <v>0</v>
      </c>
      <c r="AO5241" s="7"/>
      <c r="AP5241" s="7">
        <f t="shared" si="1472"/>
        <v>0</v>
      </c>
    </row>
    <row r="5242" spans="1:42">
      <c r="A5242" t="s">
        <v>9182</v>
      </c>
      <c r="B5242" t="s">
        <v>10151</v>
      </c>
      <c r="C5242">
        <v>7</v>
      </c>
      <c r="E5242" t="s">
        <v>10226</v>
      </c>
      <c r="G5242" t="s">
        <v>1806</v>
      </c>
      <c r="H5242" s="31">
        <v>43586</v>
      </c>
      <c r="I5242" t="s">
        <v>1807</v>
      </c>
      <c r="J5242" t="s">
        <v>1806</v>
      </c>
      <c r="K5242" t="s">
        <v>10227</v>
      </c>
      <c r="L5242">
        <v>56</v>
      </c>
      <c r="M5242" t="s">
        <v>54</v>
      </c>
      <c r="N5242" t="s">
        <v>1809</v>
      </c>
      <c r="O5242" t="s">
        <v>1806</v>
      </c>
      <c r="R5242" t="s">
        <v>78</v>
      </c>
      <c r="S5242" t="s">
        <v>10225</v>
      </c>
      <c r="U5242" t="s">
        <v>78</v>
      </c>
      <c r="X5242">
        <v>2017</v>
      </c>
      <c r="Y5242" t="s">
        <v>78</v>
      </c>
      <c r="Z5242" s="12" t="s">
        <v>59</v>
      </c>
      <c r="AB5242">
        <v>1</v>
      </c>
      <c r="AC5242" t="s">
        <v>60</v>
      </c>
      <c r="AD5242" t="s">
        <v>1811</v>
      </c>
      <c r="AE5242" s="8">
        <v>1</v>
      </c>
      <c r="AF5242" s="33"/>
      <c r="AG5242" s="7"/>
      <c r="AH5242" s="7">
        <f t="shared" si="1490"/>
        <v>0</v>
      </c>
      <c r="AI5242" s="7"/>
      <c r="AJ5242" s="7">
        <f t="shared" si="1476"/>
        <v>0</v>
      </c>
      <c r="AK5242" s="7"/>
      <c r="AL5242" s="7">
        <f t="shared" si="1491"/>
        <v>0</v>
      </c>
      <c r="AM5242" s="7"/>
      <c r="AN5242" s="7">
        <f t="shared" si="1492"/>
        <v>0</v>
      </c>
      <c r="AO5242" s="7"/>
      <c r="AP5242" s="7">
        <f t="shared" ref="AP5242:AP5305" si="1493">$AF5242*$AB5242*$AE5242</f>
        <v>0</v>
      </c>
    </row>
    <row r="5243" spans="1:42">
      <c r="A5243" t="s">
        <v>9182</v>
      </c>
      <c r="B5243" t="s">
        <v>10151</v>
      </c>
      <c r="C5243">
        <v>7</v>
      </c>
      <c r="E5243" t="s">
        <v>10228</v>
      </c>
      <c r="G5243" t="s">
        <v>1806</v>
      </c>
      <c r="H5243" s="31">
        <v>43586</v>
      </c>
      <c r="I5243" t="s">
        <v>1807</v>
      </c>
      <c r="J5243" t="s">
        <v>1806</v>
      </c>
      <c r="K5243" t="s">
        <v>10229</v>
      </c>
      <c r="L5243">
        <v>56</v>
      </c>
      <c r="M5243" t="s">
        <v>54</v>
      </c>
      <c r="N5243" t="s">
        <v>1809</v>
      </c>
      <c r="O5243" t="s">
        <v>1806</v>
      </c>
      <c r="R5243" t="s">
        <v>78</v>
      </c>
      <c r="S5243" t="s">
        <v>10230</v>
      </c>
      <c r="U5243" t="s">
        <v>78</v>
      </c>
      <c r="X5243">
        <v>2017</v>
      </c>
      <c r="Y5243" t="s">
        <v>78</v>
      </c>
      <c r="Z5243" s="12" t="s">
        <v>59</v>
      </c>
      <c r="AB5243">
        <v>1</v>
      </c>
      <c r="AC5243" t="s">
        <v>60</v>
      </c>
      <c r="AD5243" t="s">
        <v>1811</v>
      </c>
      <c r="AE5243" s="8">
        <v>1</v>
      </c>
      <c r="AF5243" s="33"/>
      <c r="AG5243" s="7"/>
      <c r="AH5243" s="7">
        <f t="shared" si="1490"/>
        <v>0</v>
      </c>
      <c r="AI5243" s="7"/>
      <c r="AJ5243" s="7">
        <f t="shared" si="1476"/>
        <v>0</v>
      </c>
      <c r="AK5243" s="7"/>
      <c r="AL5243" s="7">
        <f t="shared" si="1491"/>
        <v>0</v>
      </c>
      <c r="AM5243" s="7"/>
      <c r="AN5243" s="7">
        <f t="shared" si="1492"/>
        <v>0</v>
      </c>
      <c r="AO5243" s="7"/>
      <c r="AP5243" s="7">
        <f t="shared" si="1493"/>
        <v>0</v>
      </c>
    </row>
    <row r="5244" spans="1:42">
      <c r="A5244" t="s">
        <v>9182</v>
      </c>
      <c r="B5244" t="s">
        <v>10151</v>
      </c>
      <c r="C5244">
        <v>7</v>
      </c>
      <c r="E5244" t="s">
        <v>10231</v>
      </c>
      <c r="G5244" t="s">
        <v>1806</v>
      </c>
      <c r="H5244" s="31">
        <v>43586</v>
      </c>
      <c r="I5244" t="s">
        <v>1807</v>
      </c>
      <c r="J5244" t="s">
        <v>1806</v>
      </c>
      <c r="K5244" t="s">
        <v>10232</v>
      </c>
      <c r="L5244">
        <v>56</v>
      </c>
      <c r="M5244" t="s">
        <v>54</v>
      </c>
      <c r="N5244" t="s">
        <v>1809</v>
      </c>
      <c r="O5244" t="s">
        <v>1806</v>
      </c>
      <c r="R5244" t="s">
        <v>78</v>
      </c>
      <c r="S5244" t="s">
        <v>10233</v>
      </c>
      <c r="U5244" t="s">
        <v>78</v>
      </c>
      <c r="X5244">
        <v>2017</v>
      </c>
      <c r="Y5244" t="s">
        <v>78</v>
      </c>
      <c r="Z5244" s="12" t="s">
        <v>59</v>
      </c>
      <c r="AB5244">
        <v>1</v>
      </c>
      <c r="AC5244" t="s">
        <v>60</v>
      </c>
      <c r="AD5244" t="s">
        <v>1811</v>
      </c>
      <c r="AE5244" s="8">
        <v>1</v>
      </c>
      <c r="AF5244" s="33"/>
      <c r="AG5244" s="7"/>
      <c r="AH5244" s="7">
        <f t="shared" si="1490"/>
        <v>0</v>
      </c>
      <c r="AI5244" s="7"/>
      <c r="AJ5244" s="7">
        <f t="shared" si="1476"/>
        <v>0</v>
      </c>
      <c r="AK5244" s="7"/>
      <c r="AL5244" s="7">
        <f t="shared" si="1491"/>
        <v>0</v>
      </c>
      <c r="AM5244" s="7"/>
      <c r="AN5244" s="7">
        <f t="shared" si="1492"/>
        <v>0</v>
      </c>
      <c r="AO5244" s="7"/>
      <c r="AP5244" s="7">
        <f t="shared" si="1493"/>
        <v>0</v>
      </c>
    </row>
    <row r="5245" spans="1:42">
      <c r="A5245" t="s">
        <v>9182</v>
      </c>
      <c r="B5245" t="s">
        <v>10151</v>
      </c>
      <c r="C5245">
        <v>7</v>
      </c>
      <c r="E5245" t="s">
        <v>10234</v>
      </c>
      <c r="G5245" t="s">
        <v>1806</v>
      </c>
      <c r="H5245" s="31">
        <v>43586</v>
      </c>
      <c r="I5245" t="s">
        <v>1807</v>
      </c>
      <c r="J5245" t="s">
        <v>1806</v>
      </c>
      <c r="K5245" t="s">
        <v>10235</v>
      </c>
      <c r="L5245">
        <v>56</v>
      </c>
      <c r="M5245" t="s">
        <v>54</v>
      </c>
      <c r="N5245" t="s">
        <v>1809</v>
      </c>
      <c r="O5245" t="s">
        <v>1806</v>
      </c>
      <c r="R5245" t="s">
        <v>78</v>
      </c>
      <c r="S5245" t="s">
        <v>10236</v>
      </c>
      <c r="U5245" t="s">
        <v>78</v>
      </c>
      <c r="X5245">
        <v>2017</v>
      </c>
      <c r="Y5245" t="s">
        <v>78</v>
      </c>
      <c r="Z5245" s="12" t="s">
        <v>59</v>
      </c>
      <c r="AB5245">
        <v>1</v>
      </c>
      <c r="AC5245" t="s">
        <v>60</v>
      </c>
      <c r="AD5245" t="s">
        <v>1811</v>
      </c>
      <c r="AE5245" s="8">
        <v>1</v>
      </c>
      <c r="AF5245" s="33"/>
      <c r="AG5245" s="7"/>
      <c r="AH5245" s="7">
        <f t="shared" si="1490"/>
        <v>0</v>
      </c>
      <c r="AI5245" s="7"/>
      <c r="AJ5245" s="7">
        <f t="shared" si="1476"/>
        <v>0</v>
      </c>
      <c r="AK5245" s="7"/>
      <c r="AL5245" s="7">
        <f t="shared" si="1491"/>
        <v>0</v>
      </c>
      <c r="AM5245" s="7"/>
      <c r="AN5245" s="7">
        <f t="shared" si="1492"/>
        <v>0</v>
      </c>
      <c r="AO5245" s="7"/>
      <c r="AP5245" s="7">
        <f t="shared" si="1493"/>
        <v>0</v>
      </c>
    </row>
    <row r="5246" spans="1:42">
      <c r="A5246" t="s">
        <v>9182</v>
      </c>
      <c r="B5246" t="s">
        <v>10151</v>
      </c>
      <c r="C5246">
        <v>7</v>
      </c>
      <c r="E5246" t="s">
        <v>10237</v>
      </c>
      <c r="G5246" t="s">
        <v>1806</v>
      </c>
      <c r="H5246" s="31">
        <v>43586</v>
      </c>
      <c r="I5246" t="s">
        <v>1807</v>
      </c>
      <c r="J5246" t="s">
        <v>1806</v>
      </c>
      <c r="K5246" t="s">
        <v>10238</v>
      </c>
      <c r="L5246">
        <v>56</v>
      </c>
      <c r="M5246" t="s">
        <v>54</v>
      </c>
      <c r="N5246" t="s">
        <v>1809</v>
      </c>
      <c r="O5246" t="s">
        <v>1806</v>
      </c>
      <c r="R5246" t="s">
        <v>78</v>
      </c>
      <c r="S5246" t="s">
        <v>10239</v>
      </c>
      <c r="U5246" t="s">
        <v>78</v>
      </c>
      <c r="X5246">
        <v>2017</v>
      </c>
      <c r="Y5246" t="s">
        <v>78</v>
      </c>
      <c r="Z5246" s="12" t="s">
        <v>59</v>
      </c>
      <c r="AB5246">
        <v>1</v>
      </c>
      <c r="AC5246" t="s">
        <v>60</v>
      </c>
      <c r="AD5246" t="s">
        <v>1811</v>
      </c>
      <c r="AE5246" s="8">
        <v>1</v>
      </c>
      <c r="AF5246" s="33"/>
      <c r="AG5246" s="7"/>
      <c r="AH5246" s="7">
        <f t="shared" si="1490"/>
        <v>0</v>
      </c>
      <c r="AI5246" s="7"/>
      <c r="AJ5246" s="7">
        <f t="shared" si="1476"/>
        <v>0</v>
      </c>
      <c r="AK5246" s="7"/>
      <c r="AL5246" s="7">
        <f t="shared" si="1491"/>
        <v>0</v>
      </c>
      <c r="AM5246" s="7"/>
      <c r="AN5246" s="7">
        <f t="shared" si="1492"/>
        <v>0</v>
      </c>
      <c r="AO5246" s="7"/>
      <c r="AP5246" s="7">
        <f t="shared" si="1493"/>
        <v>0</v>
      </c>
    </row>
    <row r="5247" spans="1:42">
      <c r="A5247" t="s">
        <v>9182</v>
      </c>
      <c r="B5247" t="s">
        <v>10151</v>
      </c>
      <c r="C5247">
        <v>7</v>
      </c>
      <c r="E5247" t="s">
        <v>10240</v>
      </c>
      <c r="G5247" t="s">
        <v>1806</v>
      </c>
      <c r="H5247" s="31">
        <v>43586</v>
      </c>
      <c r="I5247" t="s">
        <v>1807</v>
      </c>
      <c r="J5247" t="s">
        <v>1806</v>
      </c>
      <c r="K5247" t="s">
        <v>10241</v>
      </c>
      <c r="L5247">
        <v>56</v>
      </c>
      <c r="M5247" t="s">
        <v>54</v>
      </c>
      <c r="N5247" t="s">
        <v>1809</v>
      </c>
      <c r="O5247" t="s">
        <v>1806</v>
      </c>
      <c r="R5247" t="s">
        <v>78</v>
      </c>
      <c r="S5247" t="s">
        <v>10242</v>
      </c>
      <c r="U5247" t="s">
        <v>78</v>
      </c>
      <c r="X5247">
        <v>2017</v>
      </c>
      <c r="Y5247" t="s">
        <v>78</v>
      </c>
      <c r="Z5247" s="12" t="s">
        <v>59</v>
      </c>
      <c r="AB5247">
        <v>1</v>
      </c>
      <c r="AC5247" t="s">
        <v>60</v>
      </c>
      <c r="AD5247" t="s">
        <v>1811</v>
      </c>
      <c r="AE5247" s="8">
        <v>1</v>
      </c>
      <c r="AF5247" s="33"/>
      <c r="AG5247" s="7"/>
      <c r="AH5247" s="7">
        <f t="shared" si="1490"/>
        <v>0</v>
      </c>
      <c r="AI5247" s="7"/>
      <c r="AJ5247" s="7">
        <f t="shared" si="1476"/>
        <v>0</v>
      </c>
      <c r="AK5247" s="7"/>
      <c r="AL5247" s="7">
        <f t="shared" si="1491"/>
        <v>0</v>
      </c>
      <c r="AM5247" s="7"/>
      <c r="AN5247" s="7">
        <f t="shared" si="1492"/>
        <v>0</v>
      </c>
      <c r="AO5247" s="7"/>
      <c r="AP5247" s="7">
        <f t="shared" si="1493"/>
        <v>0</v>
      </c>
    </row>
    <row r="5248" spans="1:42">
      <c r="A5248" t="s">
        <v>9182</v>
      </c>
      <c r="B5248" t="s">
        <v>10151</v>
      </c>
      <c r="C5248">
        <v>7</v>
      </c>
      <c r="E5248" t="s">
        <v>10243</v>
      </c>
      <c r="G5248" t="s">
        <v>1806</v>
      </c>
      <c r="H5248" s="31">
        <v>43586</v>
      </c>
      <c r="I5248" t="s">
        <v>1807</v>
      </c>
      <c r="J5248" t="s">
        <v>1806</v>
      </c>
      <c r="K5248" t="s">
        <v>10244</v>
      </c>
      <c r="L5248">
        <v>56</v>
      </c>
      <c r="M5248" t="s">
        <v>54</v>
      </c>
      <c r="N5248" t="s">
        <v>1809</v>
      </c>
      <c r="O5248" t="s">
        <v>1806</v>
      </c>
      <c r="R5248" t="s">
        <v>78</v>
      </c>
      <c r="S5248" t="s">
        <v>10245</v>
      </c>
      <c r="U5248" t="s">
        <v>78</v>
      </c>
      <c r="X5248">
        <v>2017</v>
      </c>
      <c r="Y5248" t="s">
        <v>78</v>
      </c>
      <c r="Z5248" s="12" t="s">
        <v>59</v>
      </c>
      <c r="AB5248">
        <v>1</v>
      </c>
      <c r="AC5248" t="s">
        <v>60</v>
      </c>
      <c r="AD5248" t="s">
        <v>1811</v>
      </c>
      <c r="AE5248" s="8">
        <v>1</v>
      </c>
      <c r="AF5248" s="33"/>
      <c r="AG5248" s="7"/>
      <c r="AH5248" s="7">
        <f t="shared" si="1490"/>
        <v>0</v>
      </c>
      <c r="AI5248" s="7"/>
      <c r="AJ5248" s="7">
        <f t="shared" si="1476"/>
        <v>0</v>
      </c>
      <c r="AK5248" s="7"/>
      <c r="AL5248" s="7">
        <f t="shared" si="1491"/>
        <v>0</v>
      </c>
      <c r="AM5248" s="7"/>
      <c r="AN5248" s="7">
        <f t="shared" si="1492"/>
        <v>0</v>
      </c>
      <c r="AO5248" s="7"/>
      <c r="AP5248" s="7">
        <f t="shared" si="1493"/>
        <v>0</v>
      </c>
    </row>
    <row r="5249" spans="1:42">
      <c r="A5249" t="s">
        <v>9182</v>
      </c>
      <c r="B5249" t="s">
        <v>10151</v>
      </c>
      <c r="C5249">
        <v>7</v>
      </c>
      <c r="E5249" t="s">
        <v>10246</v>
      </c>
      <c r="G5249" t="s">
        <v>1806</v>
      </c>
      <c r="H5249" s="31">
        <v>43586</v>
      </c>
      <c r="I5249" t="s">
        <v>1807</v>
      </c>
      <c r="J5249" t="s">
        <v>1806</v>
      </c>
      <c r="K5249" t="s">
        <v>10247</v>
      </c>
      <c r="L5249">
        <v>56</v>
      </c>
      <c r="M5249" t="s">
        <v>54</v>
      </c>
      <c r="N5249" t="s">
        <v>1809</v>
      </c>
      <c r="O5249" t="s">
        <v>1806</v>
      </c>
      <c r="R5249" t="s">
        <v>78</v>
      </c>
      <c r="S5249" t="s">
        <v>10248</v>
      </c>
      <c r="U5249" t="s">
        <v>78</v>
      </c>
      <c r="X5249">
        <v>2017</v>
      </c>
      <c r="Y5249" t="s">
        <v>78</v>
      </c>
      <c r="Z5249" s="12" t="s">
        <v>59</v>
      </c>
      <c r="AB5249">
        <v>1</v>
      </c>
      <c r="AC5249" t="s">
        <v>60</v>
      </c>
      <c r="AD5249" t="s">
        <v>1811</v>
      </c>
      <c r="AE5249" s="8">
        <v>1</v>
      </c>
      <c r="AF5249" s="33"/>
      <c r="AG5249" s="7"/>
      <c r="AH5249" s="7">
        <f t="shared" si="1490"/>
        <v>0</v>
      </c>
      <c r="AI5249" s="7"/>
      <c r="AJ5249" s="7">
        <f t="shared" si="1476"/>
        <v>0</v>
      </c>
      <c r="AK5249" s="7"/>
      <c r="AL5249" s="7">
        <f t="shared" si="1491"/>
        <v>0</v>
      </c>
      <c r="AM5249" s="7"/>
      <c r="AN5249" s="7">
        <f t="shared" si="1492"/>
        <v>0</v>
      </c>
      <c r="AO5249" s="7"/>
      <c r="AP5249" s="7">
        <f t="shared" si="1493"/>
        <v>0</v>
      </c>
    </row>
    <row r="5250" spans="1:42">
      <c r="A5250" t="s">
        <v>9182</v>
      </c>
      <c r="B5250" t="s">
        <v>10151</v>
      </c>
      <c r="C5250">
        <v>7</v>
      </c>
      <c r="E5250" t="s">
        <v>10249</v>
      </c>
      <c r="G5250" t="s">
        <v>1806</v>
      </c>
      <c r="H5250" s="31">
        <v>43586</v>
      </c>
      <c r="I5250" t="s">
        <v>1807</v>
      </c>
      <c r="J5250" t="s">
        <v>1806</v>
      </c>
      <c r="K5250" t="s">
        <v>10250</v>
      </c>
      <c r="L5250">
        <v>56</v>
      </c>
      <c r="M5250" t="s">
        <v>54</v>
      </c>
      <c r="N5250" t="s">
        <v>1809</v>
      </c>
      <c r="O5250" t="s">
        <v>1806</v>
      </c>
      <c r="R5250" t="s">
        <v>78</v>
      </c>
      <c r="S5250" t="s">
        <v>10251</v>
      </c>
      <c r="U5250" t="s">
        <v>78</v>
      </c>
      <c r="X5250">
        <v>2017</v>
      </c>
      <c r="Y5250" t="s">
        <v>78</v>
      </c>
      <c r="Z5250" s="12" t="s">
        <v>59</v>
      </c>
      <c r="AB5250">
        <v>1</v>
      </c>
      <c r="AC5250" t="s">
        <v>60</v>
      </c>
      <c r="AD5250" t="s">
        <v>1811</v>
      </c>
      <c r="AE5250" s="8">
        <v>1</v>
      </c>
      <c r="AF5250" s="33"/>
      <c r="AG5250" s="7"/>
      <c r="AH5250" s="7">
        <f t="shared" si="1490"/>
        <v>0</v>
      </c>
      <c r="AI5250" s="7"/>
      <c r="AJ5250" s="7">
        <f t="shared" si="1476"/>
        <v>0</v>
      </c>
      <c r="AK5250" s="7"/>
      <c r="AL5250" s="7">
        <f t="shared" si="1491"/>
        <v>0</v>
      </c>
      <c r="AM5250" s="7"/>
      <c r="AN5250" s="7">
        <f t="shared" si="1492"/>
        <v>0</v>
      </c>
      <c r="AO5250" s="7"/>
      <c r="AP5250" s="7">
        <f t="shared" si="1493"/>
        <v>0</v>
      </c>
    </row>
    <row r="5251" spans="1:42">
      <c r="A5251" t="s">
        <v>9182</v>
      </c>
      <c r="B5251" t="s">
        <v>10151</v>
      </c>
      <c r="C5251">
        <v>7</v>
      </c>
      <c r="E5251" t="s">
        <v>10252</v>
      </c>
      <c r="G5251" t="s">
        <v>1806</v>
      </c>
      <c r="H5251" s="31">
        <v>43586</v>
      </c>
      <c r="I5251" t="s">
        <v>1807</v>
      </c>
      <c r="J5251" t="s">
        <v>1806</v>
      </c>
      <c r="K5251" t="s">
        <v>10253</v>
      </c>
      <c r="L5251">
        <v>56</v>
      </c>
      <c r="M5251" t="s">
        <v>54</v>
      </c>
      <c r="N5251" t="s">
        <v>1809</v>
      </c>
      <c r="O5251" t="s">
        <v>1806</v>
      </c>
      <c r="R5251" t="s">
        <v>78</v>
      </c>
      <c r="S5251" t="s">
        <v>10254</v>
      </c>
      <c r="U5251" t="s">
        <v>78</v>
      </c>
      <c r="X5251">
        <v>2017</v>
      </c>
      <c r="Y5251" t="s">
        <v>78</v>
      </c>
      <c r="Z5251" s="12" t="s">
        <v>59</v>
      </c>
      <c r="AB5251">
        <v>1</v>
      </c>
      <c r="AC5251" t="s">
        <v>60</v>
      </c>
      <c r="AD5251" t="s">
        <v>1811</v>
      </c>
      <c r="AE5251" s="8">
        <v>1</v>
      </c>
      <c r="AF5251" s="33"/>
      <c r="AG5251" s="7"/>
      <c r="AH5251" s="7">
        <f t="shared" si="1490"/>
        <v>0</v>
      </c>
      <c r="AI5251" s="7"/>
      <c r="AJ5251" s="7">
        <f t="shared" si="1476"/>
        <v>0</v>
      </c>
      <c r="AK5251" s="7"/>
      <c r="AL5251" s="7">
        <f t="shared" si="1491"/>
        <v>0</v>
      </c>
      <c r="AM5251" s="7"/>
      <c r="AN5251" s="7">
        <f t="shared" si="1492"/>
        <v>0</v>
      </c>
      <c r="AO5251" s="7"/>
      <c r="AP5251" s="7">
        <f t="shared" si="1493"/>
        <v>0</v>
      </c>
    </row>
    <row r="5252" spans="1:42">
      <c r="A5252" t="s">
        <v>9182</v>
      </c>
      <c r="B5252" t="s">
        <v>10151</v>
      </c>
      <c r="C5252">
        <v>7</v>
      </c>
      <c r="E5252" t="s">
        <v>10255</v>
      </c>
      <c r="G5252" t="s">
        <v>1806</v>
      </c>
      <c r="H5252" s="31">
        <v>43586</v>
      </c>
      <c r="I5252" t="s">
        <v>1807</v>
      </c>
      <c r="J5252" t="s">
        <v>1806</v>
      </c>
      <c r="K5252" t="s">
        <v>10256</v>
      </c>
      <c r="L5252">
        <v>56</v>
      </c>
      <c r="M5252" t="s">
        <v>54</v>
      </c>
      <c r="N5252" t="s">
        <v>1809</v>
      </c>
      <c r="O5252" t="s">
        <v>1806</v>
      </c>
      <c r="R5252" t="s">
        <v>78</v>
      </c>
      <c r="S5252" t="s">
        <v>10257</v>
      </c>
      <c r="U5252" t="s">
        <v>78</v>
      </c>
      <c r="X5252">
        <v>2017</v>
      </c>
      <c r="Y5252" t="s">
        <v>78</v>
      </c>
      <c r="Z5252" s="12" t="s">
        <v>59</v>
      </c>
      <c r="AB5252">
        <v>1</v>
      </c>
      <c r="AC5252" t="s">
        <v>60</v>
      </c>
      <c r="AD5252" t="s">
        <v>1811</v>
      </c>
      <c r="AE5252" s="8">
        <v>1</v>
      </c>
      <c r="AF5252" s="33"/>
      <c r="AG5252" s="7"/>
      <c r="AH5252" s="7">
        <f t="shared" si="1490"/>
        <v>0</v>
      </c>
      <c r="AI5252" s="7"/>
      <c r="AJ5252" s="7">
        <f t="shared" ref="AJ5252:AJ5315" si="1494">$AF5252*$AB5252*$AE5252</f>
        <v>0</v>
      </c>
      <c r="AK5252" s="7"/>
      <c r="AL5252" s="7">
        <f t="shared" si="1491"/>
        <v>0</v>
      </c>
      <c r="AM5252" s="7"/>
      <c r="AN5252" s="7">
        <f t="shared" si="1492"/>
        <v>0</v>
      </c>
      <c r="AO5252" s="7"/>
      <c r="AP5252" s="7">
        <f t="shared" si="1493"/>
        <v>0</v>
      </c>
    </row>
    <row r="5253" spans="1:42">
      <c r="A5253" t="s">
        <v>9182</v>
      </c>
      <c r="B5253" t="s">
        <v>10151</v>
      </c>
      <c r="C5253">
        <v>7</v>
      </c>
      <c r="E5253" t="s">
        <v>10258</v>
      </c>
      <c r="G5253" t="s">
        <v>1806</v>
      </c>
      <c r="H5253" s="31">
        <v>43586</v>
      </c>
      <c r="I5253" t="s">
        <v>1807</v>
      </c>
      <c r="J5253" t="s">
        <v>1806</v>
      </c>
      <c r="K5253" t="s">
        <v>10259</v>
      </c>
      <c r="L5253">
        <v>56</v>
      </c>
      <c r="M5253" t="s">
        <v>54</v>
      </c>
      <c r="N5253" t="s">
        <v>1809</v>
      </c>
      <c r="O5253" t="s">
        <v>1806</v>
      </c>
      <c r="R5253" t="s">
        <v>78</v>
      </c>
      <c r="S5253" t="s">
        <v>10260</v>
      </c>
      <c r="U5253" t="s">
        <v>78</v>
      </c>
      <c r="X5253">
        <v>2017</v>
      </c>
      <c r="Y5253" t="s">
        <v>78</v>
      </c>
      <c r="Z5253" s="12" t="s">
        <v>59</v>
      </c>
      <c r="AB5253">
        <v>1</v>
      </c>
      <c r="AC5253" t="s">
        <v>60</v>
      </c>
      <c r="AD5253" t="s">
        <v>1811</v>
      </c>
      <c r="AE5253" s="8">
        <v>1</v>
      </c>
      <c r="AF5253" s="33"/>
      <c r="AG5253" s="7"/>
      <c r="AH5253" s="7">
        <f t="shared" si="1490"/>
        <v>0</v>
      </c>
      <c r="AI5253" s="7"/>
      <c r="AJ5253" s="7">
        <f t="shared" si="1494"/>
        <v>0</v>
      </c>
      <c r="AK5253" s="7"/>
      <c r="AL5253" s="7">
        <f t="shared" si="1491"/>
        <v>0</v>
      </c>
      <c r="AM5253" s="7"/>
      <c r="AN5253" s="7">
        <f t="shared" si="1492"/>
        <v>0</v>
      </c>
      <c r="AO5253" s="7"/>
      <c r="AP5253" s="7">
        <f t="shared" si="1493"/>
        <v>0</v>
      </c>
    </row>
    <row r="5254" spans="1:42">
      <c r="A5254" t="s">
        <v>9182</v>
      </c>
      <c r="B5254" t="s">
        <v>10151</v>
      </c>
      <c r="C5254">
        <v>7</v>
      </c>
      <c r="E5254" t="s">
        <v>10261</v>
      </c>
      <c r="G5254" t="s">
        <v>1806</v>
      </c>
      <c r="H5254" s="31">
        <v>43586</v>
      </c>
      <c r="I5254" t="s">
        <v>1807</v>
      </c>
      <c r="J5254" t="s">
        <v>1806</v>
      </c>
      <c r="K5254" t="s">
        <v>10262</v>
      </c>
      <c r="L5254">
        <v>56</v>
      </c>
      <c r="M5254" t="s">
        <v>54</v>
      </c>
      <c r="N5254" t="s">
        <v>1809</v>
      </c>
      <c r="O5254" t="s">
        <v>1806</v>
      </c>
      <c r="R5254" t="s">
        <v>78</v>
      </c>
      <c r="S5254" t="s">
        <v>10263</v>
      </c>
      <c r="U5254" t="s">
        <v>78</v>
      </c>
      <c r="X5254">
        <v>2017</v>
      </c>
      <c r="Y5254" t="s">
        <v>78</v>
      </c>
      <c r="Z5254" s="12" t="s">
        <v>59</v>
      </c>
      <c r="AB5254">
        <v>1</v>
      </c>
      <c r="AC5254" t="s">
        <v>60</v>
      </c>
      <c r="AD5254" t="s">
        <v>1811</v>
      </c>
      <c r="AE5254" s="8">
        <v>1</v>
      </c>
      <c r="AF5254" s="33"/>
      <c r="AG5254" s="7"/>
      <c r="AH5254" s="7">
        <f t="shared" si="1490"/>
        <v>0</v>
      </c>
      <c r="AI5254" s="7"/>
      <c r="AJ5254" s="7">
        <f t="shared" si="1494"/>
        <v>0</v>
      </c>
      <c r="AK5254" s="7"/>
      <c r="AL5254" s="7">
        <f t="shared" si="1491"/>
        <v>0</v>
      </c>
      <c r="AM5254" s="7"/>
      <c r="AN5254" s="7">
        <f t="shared" si="1492"/>
        <v>0</v>
      </c>
      <c r="AO5254" s="7"/>
      <c r="AP5254" s="7">
        <f t="shared" si="1493"/>
        <v>0</v>
      </c>
    </row>
    <row r="5255" spans="1:42">
      <c r="A5255" t="s">
        <v>9182</v>
      </c>
      <c r="B5255" t="s">
        <v>10151</v>
      </c>
      <c r="C5255">
        <v>7</v>
      </c>
      <c r="E5255" t="s">
        <v>10264</v>
      </c>
      <c r="G5255" t="s">
        <v>1806</v>
      </c>
      <c r="H5255" s="31">
        <v>43586</v>
      </c>
      <c r="I5255" t="s">
        <v>1807</v>
      </c>
      <c r="J5255" t="s">
        <v>1806</v>
      </c>
      <c r="K5255" t="s">
        <v>10265</v>
      </c>
      <c r="L5255">
        <v>56</v>
      </c>
      <c r="M5255" t="s">
        <v>54</v>
      </c>
      <c r="N5255" t="s">
        <v>1809</v>
      </c>
      <c r="O5255" t="s">
        <v>1806</v>
      </c>
      <c r="R5255" t="s">
        <v>78</v>
      </c>
      <c r="S5255" t="s">
        <v>10266</v>
      </c>
      <c r="U5255" t="s">
        <v>78</v>
      </c>
      <c r="X5255">
        <v>2017</v>
      </c>
      <c r="Y5255" t="s">
        <v>78</v>
      </c>
      <c r="Z5255" s="12" t="s">
        <v>59</v>
      </c>
      <c r="AB5255">
        <v>1</v>
      </c>
      <c r="AC5255" t="s">
        <v>60</v>
      </c>
      <c r="AD5255" t="s">
        <v>1811</v>
      </c>
      <c r="AE5255" s="8">
        <v>1</v>
      </c>
      <c r="AF5255" s="33"/>
      <c r="AG5255" s="7"/>
      <c r="AH5255" s="7">
        <f t="shared" si="1490"/>
        <v>0</v>
      </c>
      <c r="AI5255" s="7"/>
      <c r="AJ5255" s="7">
        <f t="shared" si="1494"/>
        <v>0</v>
      </c>
      <c r="AK5255" s="7"/>
      <c r="AL5255" s="7">
        <f t="shared" si="1491"/>
        <v>0</v>
      </c>
      <c r="AM5255" s="7"/>
      <c r="AN5255" s="7">
        <f t="shared" si="1492"/>
        <v>0</v>
      </c>
      <c r="AO5255" s="7"/>
      <c r="AP5255" s="7">
        <f t="shared" si="1493"/>
        <v>0</v>
      </c>
    </row>
    <row r="5256" spans="1:42">
      <c r="A5256" t="s">
        <v>9182</v>
      </c>
      <c r="B5256" t="s">
        <v>10151</v>
      </c>
      <c r="C5256">
        <v>7</v>
      </c>
      <c r="E5256" t="s">
        <v>10267</v>
      </c>
      <c r="G5256" t="s">
        <v>1806</v>
      </c>
      <c r="H5256" s="31">
        <v>43586</v>
      </c>
      <c r="I5256" t="s">
        <v>1807</v>
      </c>
      <c r="J5256" t="s">
        <v>1806</v>
      </c>
      <c r="K5256" t="s">
        <v>10268</v>
      </c>
      <c r="L5256">
        <v>56</v>
      </c>
      <c r="M5256" t="s">
        <v>54</v>
      </c>
      <c r="N5256" t="s">
        <v>1809</v>
      </c>
      <c r="O5256" t="s">
        <v>1806</v>
      </c>
      <c r="R5256" t="s">
        <v>78</v>
      </c>
      <c r="S5256" t="s">
        <v>10269</v>
      </c>
      <c r="U5256" t="s">
        <v>78</v>
      </c>
      <c r="X5256">
        <v>2017</v>
      </c>
      <c r="Y5256" t="s">
        <v>78</v>
      </c>
      <c r="Z5256" s="12" t="s">
        <v>59</v>
      </c>
      <c r="AB5256">
        <v>1</v>
      </c>
      <c r="AC5256" t="s">
        <v>60</v>
      </c>
      <c r="AD5256" t="s">
        <v>1811</v>
      </c>
      <c r="AE5256" s="8">
        <v>1</v>
      </c>
      <c r="AF5256" s="33"/>
      <c r="AG5256" s="7"/>
      <c r="AH5256" s="7">
        <f t="shared" si="1490"/>
        <v>0</v>
      </c>
      <c r="AI5256" s="7"/>
      <c r="AJ5256" s="7">
        <f t="shared" si="1494"/>
        <v>0</v>
      </c>
      <c r="AK5256" s="7"/>
      <c r="AL5256" s="7">
        <f t="shared" si="1491"/>
        <v>0</v>
      </c>
      <c r="AM5256" s="7"/>
      <c r="AN5256" s="7">
        <f t="shared" si="1492"/>
        <v>0</v>
      </c>
      <c r="AO5256" s="7"/>
      <c r="AP5256" s="7">
        <f t="shared" si="1493"/>
        <v>0</v>
      </c>
    </row>
    <row r="5257" spans="1:42">
      <c r="A5257" t="s">
        <v>9182</v>
      </c>
      <c r="B5257" t="s">
        <v>10151</v>
      </c>
      <c r="C5257">
        <v>7</v>
      </c>
      <c r="E5257" t="s">
        <v>10270</v>
      </c>
      <c r="G5257" t="s">
        <v>1806</v>
      </c>
      <c r="H5257" s="31">
        <v>43586</v>
      </c>
      <c r="I5257" t="s">
        <v>1807</v>
      </c>
      <c r="J5257" t="s">
        <v>1806</v>
      </c>
      <c r="K5257" t="s">
        <v>10271</v>
      </c>
      <c r="L5257">
        <v>56</v>
      </c>
      <c r="M5257" t="s">
        <v>54</v>
      </c>
      <c r="N5257" t="s">
        <v>1809</v>
      </c>
      <c r="O5257" t="s">
        <v>1806</v>
      </c>
      <c r="R5257" t="s">
        <v>78</v>
      </c>
      <c r="S5257" t="s">
        <v>10272</v>
      </c>
      <c r="U5257" t="s">
        <v>78</v>
      </c>
      <c r="X5257">
        <v>2017</v>
      </c>
      <c r="Y5257" t="s">
        <v>78</v>
      </c>
      <c r="Z5257" s="12" t="s">
        <v>59</v>
      </c>
      <c r="AB5257">
        <v>1</v>
      </c>
      <c r="AC5257" t="s">
        <v>60</v>
      </c>
      <c r="AD5257" t="s">
        <v>1811</v>
      </c>
      <c r="AE5257" s="8">
        <v>1</v>
      </c>
      <c r="AF5257" s="33"/>
      <c r="AG5257" s="7"/>
      <c r="AH5257" s="7">
        <f t="shared" si="1490"/>
        <v>0</v>
      </c>
      <c r="AI5257" s="7"/>
      <c r="AJ5257" s="7">
        <f t="shared" si="1494"/>
        <v>0</v>
      </c>
      <c r="AK5257" s="7"/>
      <c r="AL5257" s="7">
        <f t="shared" si="1491"/>
        <v>0</v>
      </c>
      <c r="AM5257" s="7"/>
      <c r="AN5257" s="7">
        <f t="shared" si="1492"/>
        <v>0</v>
      </c>
      <c r="AO5257" s="7"/>
      <c r="AP5257" s="7">
        <f t="shared" si="1493"/>
        <v>0</v>
      </c>
    </row>
    <row r="5258" spans="1:42">
      <c r="A5258" t="s">
        <v>9182</v>
      </c>
      <c r="B5258" t="s">
        <v>10151</v>
      </c>
      <c r="C5258">
        <v>7</v>
      </c>
      <c r="E5258" t="s">
        <v>10273</v>
      </c>
      <c r="G5258" t="s">
        <v>1806</v>
      </c>
      <c r="H5258" s="31">
        <v>43586</v>
      </c>
      <c r="I5258" t="s">
        <v>1807</v>
      </c>
      <c r="J5258" t="s">
        <v>1806</v>
      </c>
      <c r="K5258" t="s">
        <v>10274</v>
      </c>
      <c r="L5258">
        <v>56</v>
      </c>
      <c r="M5258" t="s">
        <v>54</v>
      </c>
      <c r="N5258" t="s">
        <v>1809</v>
      </c>
      <c r="O5258" t="s">
        <v>1806</v>
      </c>
      <c r="R5258" t="s">
        <v>78</v>
      </c>
      <c r="S5258" t="s">
        <v>10275</v>
      </c>
      <c r="U5258" t="s">
        <v>78</v>
      </c>
      <c r="X5258">
        <v>2017</v>
      </c>
      <c r="Y5258" t="s">
        <v>78</v>
      </c>
      <c r="Z5258" s="12" t="s">
        <v>59</v>
      </c>
      <c r="AB5258">
        <v>1</v>
      </c>
      <c r="AC5258" t="s">
        <v>60</v>
      </c>
      <c r="AD5258" t="s">
        <v>1811</v>
      </c>
      <c r="AE5258" s="8">
        <v>1</v>
      </c>
      <c r="AF5258" s="33"/>
      <c r="AG5258" s="7"/>
      <c r="AH5258" s="7">
        <f t="shared" si="1490"/>
        <v>0</v>
      </c>
      <c r="AI5258" s="7"/>
      <c r="AJ5258" s="7">
        <f t="shared" si="1494"/>
        <v>0</v>
      </c>
      <c r="AK5258" s="7"/>
      <c r="AL5258" s="7">
        <f t="shared" si="1491"/>
        <v>0</v>
      </c>
      <c r="AM5258" s="7"/>
      <c r="AN5258" s="7">
        <f t="shared" si="1492"/>
        <v>0</v>
      </c>
      <c r="AO5258" s="7"/>
      <c r="AP5258" s="7">
        <f t="shared" si="1493"/>
        <v>0</v>
      </c>
    </row>
    <row r="5259" spans="1:42">
      <c r="A5259" t="s">
        <v>9182</v>
      </c>
      <c r="B5259" t="s">
        <v>10151</v>
      </c>
      <c r="C5259">
        <v>7</v>
      </c>
      <c r="E5259" t="s">
        <v>10276</v>
      </c>
      <c r="G5259" t="s">
        <v>130</v>
      </c>
      <c r="H5259" s="31">
        <v>44621</v>
      </c>
      <c r="I5259" t="s">
        <v>131</v>
      </c>
      <c r="J5259" t="s">
        <v>132</v>
      </c>
      <c r="L5259">
        <v>57</v>
      </c>
      <c r="M5259" t="s">
        <v>133</v>
      </c>
      <c r="N5259" t="s">
        <v>134</v>
      </c>
      <c r="O5259" t="s">
        <v>132</v>
      </c>
      <c r="R5259" t="s">
        <v>135</v>
      </c>
      <c r="S5259" t="s">
        <v>136</v>
      </c>
      <c r="V5259" s="31">
        <v>43101</v>
      </c>
      <c r="X5259">
        <v>2017</v>
      </c>
      <c r="Y5259" t="s">
        <v>135</v>
      </c>
      <c r="Z5259" s="12" t="s">
        <v>59</v>
      </c>
      <c r="AB5259">
        <v>1</v>
      </c>
      <c r="AC5259" t="s">
        <v>60</v>
      </c>
      <c r="AD5259" t="s">
        <v>137</v>
      </c>
      <c r="AE5259" s="8">
        <v>1</v>
      </c>
      <c r="AF5259" s="33"/>
      <c r="AG5259" s="7">
        <f t="shared" ref="AG5259:AG5267" si="1495">$AF5259*$AB5259*$AE5259</f>
        <v>0</v>
      </c>
      <c r="AH5259" s="7"/>
      <c r="AI5259" s="7"/>
      <c r="AJ5259" s="7">
        <f t="shared" si="1494"/>
        <v>0</v>
      </c>
      <c r="AK5259" s="7"/>
      <c r="AL5259" s="7"/>
      <c r="AM5259" s="7">
        <f t="shared" ref="AM5259:AM5267" si="1496">$AF5259*$AB5259*$AE5259</f>
        <v>0</v>
      </c>
      <c r="AN5259" s="7"/>
      <c r="AO5259" s="7"/>
      <c r="AP5259" s="7">
        <f t="shared" si="1493"/>
        <v>0</v>
      </c>
    </row>
    <row r="5260" spans="1:42">
      <c r="A5260" t="s">
        <v>9182</v>
      </c>
      <c r="B5260" t="s">
        <v>10151</v>
      </c>
      <c r="C5260">
        <v>7</v>
      </c>
      <c r="E5260" t="s">
        <v>10277</v>
      </c>
      <c r="G5260" t="s">
        <v>130</v>
      </c>
      <c r="H5260" s="31">
        <v>44621</v>
      </c>
      <c r="I5260" t="s">
        <v>131</v>
      </c>
      <c r="J5260" t="s">
        <v>132</v>
      </c>
      <c r="L5260">
        <v>57</v>
      </c>
      <c r="M5260" t="s">
        <v>133</v>
      </c>
      <c r="N5260" t="s">
        <v>134</v>
      </c>
      <c r="O5260" t="s">
        <v>132</v>
      </c>
      <c r="R5260" t="s">
        <v>135</v>
      </c>
      <c r="S5260" t="s">
        <v>136</v>
      </c>
      <c r="V5260" s="31">
        <v>43101</v>
      </c>
      <c r="X5260">
        <v>2017</v>
      </c>
      <c r="Y5260" t="s">
        <v>135</v>
      </c>
      <c r="Z5260" s="12" t="s">
        <v>59</v>
      </c>
      <c r="AB5260">
        <v>1</v>
      </c>
      <c r="AC5260" t="s">
        <v>60</v>
      </c>
      <c r="AD5260" t="s">
        <v>137</v>
      </c>
      <c r="AE5260" s="8">
        <v>1</v>
      </c>
      <c r="AF5260" s="33"/>
      <c r="AG5260" s="7">
        <f t="shared" si="1495"/>
        <v>0</v>
      </c>
      <c r="AH5260" s="7"/>
      <c r="AI5260" s="7"/>
      <c r="AJ5260" s="7">
        <f t="shared" si="1494"/>
        <v>0</v>
      </c>
      <c r="AK5260" s="7"/>
      <c r="AL5260" s="7"/>
      <c r="AM5260" s="7">
        <f t="shared" si="1496"/>
        <v>0</v>
      </c>
      <c r="AN5260" s="7"/>
      <c r="AO5260" s="7"/>
      <c r="AP5260" s="7">
        <f t="shared" si="1493"/>
        <v>0</v>
      </c>
    </row>
    <row r="5261" spans="1:42">
      <c r="A5261" t="s">
        <v>9182</v>
      </c>
      <c r="B5261" s="47" t="s">
        <v>10278</v>
      </c>
      <c r="C5261">
        <v>7</v>
      </c>
      <c r="E5261" t="s">
        <v>10279</v>
      </c>
      <c r="G5261" t="s">
        <v>673</v>
      </c>
      <c r="H5261" s="31">
        <v>44562</v>
      </c>
      <c r="I5261" t="s">
        <v>218</v>
      </c>
      <c r="J5261" t="s">
        <v>219</v>
      </c>
      <c r="L5261">
        <v>32</v>
      </c>
      <c r="M5261" t="s">
        <v>195</v>
      </c>
      <c r="N5261" t="s">
        <v>674</v>
      </c>
      <c r="O5261" t="s">
        <v>673</v>
      </c>
      <c r="V5261" s="31">
        <v>43074</v>
      </c>
      <c r="W5261" t="s">
        <v>222</v>
      </c>
      <c r="X5261">
        <v>2017</v>
      </c>
      <c r="Z5261" s="12" t="s">
        <v>81</v>
      </c>
      <c r="AB5261">
        <v>1</v>
      </c>
      <c r="AC5261" t="s">
        <v>60</v>
      </c>
      <c r="AD5261" t="s">
        <v>61</v>
      </c>
      <c r="AE5261" s="8">
        <v>1</v>
      </c>
      <c r="AF5261" s="33"/>
      <c r="AG5261" s="7">
        <f t="shared" si="1495"/>
        <v>0</v>
      </c>
      <c r="AH5261" s="7">
        <f t="shared" ref="AH5261:AI5267" si="1497">$AF5261*$AB5261*$AE5261</f>
        <v>0</v>
      </c>
      <c r="AI5261" s="7">
        <f t="shared" si="1497"/>
        <v>0</v>
      </c>
      <c r="AJ5261" s="7">
        <f t="shared" si="1494"/>
        <v>0</v>
      </c>
      <c r="AK5261" s="7">
        <f t="shared" ref="AK5261:AL5267" si="1498">$AF5261*$AB5261*$AE5261</f>
        <v>0</v>
      </c>
      <c r="AL5261" s="7">
        <f t="shared" si="1498"/>
        <v>0</v>
      </c>
      <c r="AM5261" s="7">
        <f t="shared" si="1496"/>
        <v>0</v>
      </c>
      <c r="AN5261" s="7">
        <f t="shared" ref="AN5261:AO5267" si="1499">$AF5261*$AB5261*$AE5261</f>
        <v>0</v>
      </c>
      <c r="AO5261" s="7">
        <f t="shared" si="1499"/>
        <v>0</v>
      </c>
      <c r="AP5261" s="7">
        <f t="shared" si="1493"/>
        <v>0</v>
      </c>
    </row>
    <row r="5262" spans="1:42">
      <c r="A5262" t="s">
        <v>9182</v>
      </c>
      <c r="B5262" t="s">
        <v>10278</v>
      </c>
      <c r="C5262">
        <v>7</v>
      </c>
      <c r="D5262" t="s">
        <v>4601</v>
      </c>
      <c r="E5262" t="s">
        <v>10280</v>
      </c>
      <c r="G5262" t="s">
        <v>148</v>
      </c>
      <c r="H5262" s="31">
        <v>44105</v>
      </c>
      <c r="I5262" t="s">
        <v>149</v>
      </c>
      <c r="J5262" t="s">
        <v>148</v>
      </c>
      <c r="K5262" t="s">
        <v>150</v>
      </c>
      <c r="L5262">
        <v>65</v>
      </c>
      <c r="M5262" t="s">
        <v>151</v>
      </c>
      <c r="N5262" t="s">
        <v>152</v>
      </c>
      <c r="O5262" t="s">
        <v>153</v>
      </c>
      <c r="Q5262" t="s">
        <v>154</v>
      </c>
      <c r="R5262" t="s">
        <v>155</v>
      </c>
      <c r="S5262" t="s">
        <v>156</v>
      </c>
      <c r="V5262" s="31">
        <v>43101</v>
      </c>
      <c r="W5262" t="s">
        <v>157</v>
      </c>
      <c r="X5262">
        <v>2017</v>
      </c>
      <c r="Y5262" t="s">
        <v>155</v>
      </c>
      <c r="Z5262" s="12" t="s">
        <v>158</v>
      </c>
      <c r="AA5262" t="s">
        <v>159</v>
      </c>
      <c r="AB5262">
        <v>1</v>
      </c>
      <c r="AC5262" t="s">
        <v>60</v>
      </c>
      <c r="AD5262" t="s">
        <v>61</v>
      </c>
      <c r="AE5262" s="8">
        <v>1</v>
      </c>
      <c r="AF5262" s="33"/>
      <c r="AG5262" s="7">
        <f t="shared" si="1495"/>
        <v>0</v>
      </c>
      <c r="AH5262" s="7">
        <f t="shared" si="1497"/>
        <v>0</v>
      </c>
      <c r="AI5262" s="7">
        <f t="shared" si="1497"/>
        <v>0</v>
      </c>
      <c r="AJ5262" s="7">
        <f t="shared" si="1494"/>
        <v>0</v>
      </c>
      <c r="AK5262" s="7">
        <f t="shared" si="1498"/>
        <v>0</v>
      </c>
      <c r="AL5262" s="7">
        <f t="shared" si="1498"/>
        <v>0</v>
      </c>
      <c r="AM5262" s="7">
        <f t="shared" si="1496"/>
        <v>0</v>
      </c>
      <c r="AN5262" s="7">
        <f t="shared" si="1499"/>
        <v>0</v>
      </c>
      <c r="AO5262" s="7">
        <f t="shared" si="1499"/>
        <v>0</v>
      </c>
      <c r="AP5262" s="7">
        <f t="shared" si="1493"/>
        <v>0</v>
      </c>
    </row>
    <row r="5263" spans="1:42">
      <c r="A5263" t="s">
        <v>9182</v>
      </c>
      <c r="B5263" t="s">
        <v>10278</v>
      </c>
      <c r="C5263">
        <v>7</v>
      </c>
      <c r="D5263" t="s">
        <v>4601</v>
      </c>
      <c r="E5263" t="s">
        <v>10281</v>
      </c>
      <c r="G5263" t="s">
        <v>148</v>
      </c>
      <c r="H5263" s="31">
        <v>44105</v>
      </c>
      <c r="I5263" t="s">
        <v>149</v>
      </c>
      <c r="J5263" t="s">
        <v>148</v>
      </c>
      <c r="K5263" t="s">
        <v>150</v>
      </c>
      <c r="L5263">
        <v>65</v>
      </c>
      <c r="M5263" t="s">
        <v>151</v>
      </c>
      <c r="N5263" t="s">
        <v>152</v>
      </c>
      <c r="O5263" t="s">
        <v>153</v>
      </c>
      <c r="Q5263" t="s">
        <v>154</v>
      </c>
      <c r="R5263" t="s">
        <v>155</v>
      </c>
      <c r="S5263" t="s">
        <v>156</v>
      </c>
      <c r="V5263" s="31">
        <v>43101</v>
      </c>
      <c r="W5263" t="s">
        <v>157</v>
      </c>
      <c r="X5263">
        <v>2017</v>
      </c>
      <c r="Y5263" t="s">
        <v>155</v>
      </c>
      <c r="Z5263" s="12" t="s">
        <v>158</v>
      </c>
      <c r="AA5263" t="s">
        <v>159</v>
      </c>
      <c r="AB5263">
        <v>1</v>
      </c>
      <c r="AC5263" t="s">
        <v>60</v>
      </c>
      <c r="AD5263" t="s">
        <v>61</v>
      </c>
      <c r="AE5263" s="8">
        <v>1</v>
      </c>
      <c r="AF5263" s="33"/>
      <c r="AG5263" s="7">
        <f t="shared" si="1495"/>
        <v>0</v>
      </c>
      <c r="AH5263" s="7">
        <f t="shared" si="1497"/>
        <v>0</v>
      </c>
      <c r="AI5263" s="7">
        <f t="shared" si="1497"/>
        <v>0</v>
      </c>
      <c r="AJ5263" s="7">
        <f t="shared" si="1494"/>
        <v>0</v>
      </c>
      <c r="AK5263" s="7">
        <f t="shared" si="1498"/>
        <v>0</v>
      </c>
      <c r="AL5263" s="7">
        <f t="shared" si="1498"/>
        <v>0</v>
      </c>
      <c r="AM5263" s="7">
        <f t="shared" si="1496"/>
        <v>0</v>
      </c>
      <c r="AN5263" s="7">
        <f t="shared" si="1499"/>
        <v>0</v>
      </c>
      <c r="AO5263" s="7">
        <f t="shared" si="1499"/>
        <v>0</v>
      </c>
      <c r="AP5263" s="7">
        <f t="shared" si="1493"/>
        <v>0</v>
      </c>
    </row>
    <row r="5264" spans="1:42">
      <c r="A5264" t="s">
        <v>9182</v>
      </c>
      <c r="B5264" s="47" t="s">
        <v>10278</v>
      </c>
      <c r="C5264">
        <v>7</v>
      </c>
      <c r="E5264" t="s">
        <v>10282</v>
      </c>
      <c r="G5264" t="s">
        <v>557</v>
      </c>
      <c r="H5264" s="31">
        <v>44593</v>
      </c>
      <c r="I5264" t="s">
        <v>558</v>
      </c>
      <c r="J5264" t="s">
        <v>559</v>
      </c>
      <c r="L5264">
        <v>65</v>
      </c>
      <c r="M5264" t="s">
        <v>151</v>
      </c>
      <c r="N5264" t="s">
        <v>560</v>
      </c>
      <c r="O5264" t="s">
        <v>557</v>
      </c>
      <c r="V5264" s="31">
        <v>43101</v>
      </c>
      <c r="X5264">
        <v>2017</v>
      </c>
      <c r="Z5264" s="12" t="s">
        <v>59</v>
      </c>
      <c r="AB5264">
        <v>1</v>
      </c>
      <c r="AC5264" t="s">
        <v>60</v>
      </c>
      <c r="AD5264" t="s">
        <v>61</v>
      </c>
      <c r="AE5264" s="8">
        <v>1</v>
      </c>
      <c r="AF5264" s="33"/>
      <c r="AG5264" s="7">
        <f t="shared" si="1495"/>
        <v>0</v>
      </c>
      <c r="AH5264" s="7">
        <f t="shared" si="1497"/>
        <v>0</v>
      </c>
      <c r="AI5264" s="7">
        <f t="shared" si="1497"/>
        <v>0</v>
      </c>
      <c r="AJ5264" s="7">
        <f t="shared" si="1494"/>
        <v>0</v>
      </c>
      <c r="AK5264" s="7">
        <f t="shared" si="1498"/>
        <v>0</v>
      </c>
      <c r="AL5264" s="7">
        <f t="shared" si="1498"/>
        <v>0</v>
      </c>
      <c r="AM5264" s="7">
        <f t="shared" si="1496"/>
        <v>0</v>
      </c>
      <c r="AN5264" s="7">
        <f t="shared" si="1499"/>
        <v>0</v>
      </c>
      <c r="AO5264" s="7">
        <f t="shared" si="1499"/>
        <v>0</v>
      </c>
      <c r="AP5264" s="7">
        <f t="shared" si="1493"/>
        <v>0</v>
      </c>
    </row>
    <row r="5265" spans="1:42">
      <c r="A5265" t="s">
        <v>9182</v>
      </c>
      <c r="B5265" s="47" t="s">
        <v>10278</v>
      </c>
      <c r="C5265">
        <v>7</v>
      </c>
      <c r="D5265" t="s">
        <v>9295</v>
      </c>
      <c r="E5265" t="s">
        <v>10283</v>
      </c>
      <c r="G5265" t="s">
        <v>164</v>
      </c>
      <c r="H5265" s="31">
        <v>44105</v>
      </c>
      <c r="I5265" t="s">
        <v>165</v>
      </c>
      <c r="J5265" t="s">
        <v>166</v>
      </c>
      <c r="L5265">
        <v>65</v>
      </c>
      <c r="M5265" t="s">
        <v>151</v>
      </c>
      <c r="N5265" t="s">
        <v>167</v>
      </c>
      <c r="O5265" t="s">
        <v>168</v>
      </c>
      <c r="R5265" t="s">
        <v>169</v>
      </c>
      <c r="V5265" s="31">
        <v>43101</v>
      </c>
      <c r="W5265" t="s">
        <v>157</v>
      </c>
      <c r="X5265">
        <v>2017</v>
      </c>
      <c r="Y5265" t="s">
        <v>169</v>
      </c>
      <c r="Z5265" s="12" t="s">
        <v>158</v>
      </c>
      <c r="AA5265" t="s">
        <v>170</v>
      </c>
      <c r="AB5265">
        <v>1</v>
      </c>
      <c r="AC5265" t="s">
        <v>60</v>
      </c>
      <c r="AD5265" t="s">
        <v>61</v>
      </c>
      <c r="AE5265" s="8">
        <v>1</v>
      </c>
      <c r="AF5265" s="33"/>
      <c r="AG5265" s="7">
        <f t="shared" si="1495"/>
        <v>0</v>
      </c>
      <c r="AH5265" s="7">
        <f t="shared" si="1497"/>
        <v>0</v>
      </c>
      <c r="AI5265" s="7">
        <f t="shared" si="1497"/>
        <v>0</v>
      </c>
      <c r="AJ5265" s="7">
        <f t="shared" si="1494"/>
        <v>0</v>
      </c>
      <c r="AK5265" s="7">
        <f t="shared" si="1498"/>
        <v>0</v>
      </c>
      <c r="AL5265" s="7">
        <f t="shared" si="1498"/>
        <v>0</v>
      </c>
      <c r="AM5265" s="7">
        <f t="shared" si="1496"/>
        <v>0</v>
      </c>
      <c r="AN5265" s="7">
        <f t="shared" si="1499"/>
        <v>0</v>
      </c>
      <c r="AO5265" s="7">
        <f t="shared" si="1499"/>
        <v>0</v>
      </c>
      <c r="AP5265" s="7">
        <f t="shared" si="1493"/>
        <v>0</v>
      </c>
    </row>
    <row r="5266" spans="1:42">
      <c r="A5266" t="s">
        <v>9182</v>
      </c>
      <c r="B5266" s="47" t="s">
        <v>10278</v>
      </c>
      <c r="C5266">
        <v>7</v>
      </c>
      <c r="D5266" t="s">
        <v>10284</v>
      </c>
      <c r="E5266" t="s">
        <v>10285</v>
      </c>
      <c r="G5266" t="s">
        <v>164</v>
      </c>
      <c r="H5266" s="31">
        <v>44105</v>
      </c>
      <c r="I5266" t="s">
        <v>165</v>
      </c>
      <c r="J5266" t="s">
        <v>166</v>
      </c>
      <c r="L5266">
        <v>65</v>
      </c>
      <c r="M5266" t="s">
        <v>151</v>
      </c>
      <c r="N5266" t="s">
        <v>167</v>
      </c>
      <c r="O5266" t="s">
        <v>168</v>
      </c>
      <c r="R5266" t="s">
        <v>169</v>
      </c>
      <c r="V5266" s="31">
        <v>43101</v>
      </c>
      <c r="W5266" t="s">
        <v>157</v>
      </c>
      <c r="X5266">
        <v>2017</v>
      </c>
      <c r="Y5266" t="s">
        <v>169</v>
      </c>
      <c r="Z5266" s="12" t="s">
        <v>158</v>
      </c>
      <c r="AA5266" t="s">
        <v>170</v>
      </c>
      <c r="AB5266">
        <v>1</v>
      </c>
      <c r="AC5266" t="s">
        <v>60</v>
      </c>
      <c r="AD5266" t="s">
        <v>61</v>
      </c>
      <c r="AE5266" s="8">
        <v>1</v>
      </c>
      <c r="AF5266" s="33"/>
      <c r="AG5266" s="7">
        <f t="shared" si="1495"/>
        <v>0</v>
      </c>
      <c r="AH5266" s="7">
        <f t="shared" si="1497"/>
        <v>0</v>
      </c>
      <c r="AI5266" s="7">
        <f t="shared" si="1497"/>
        <v>0</v>
      </c>
      <c r="AJ5266" s="7">
        <f t="shared" si="1494"/>
        <v>0</v>
      </c>
      <c r="AK5266" s="7">
        <f t="shared" si="1498"/>
        <v>0</v>
      </c>
      <c r="AL5266" s="7">
        <f t="shared" si="1498"/>
        <v>0</v>
      </c>
      <c r="AM5266" s="7">
        <f t="shared" si="1496"/>
        <v>0</v>
      </c>
      <c r="AN5266" s="7">
        <f t="shared" si="1499"/>
        <v>0</v>
      </c>
      <c r="AO5266" s="7">
        <f t="shared" si="1499"/>
        <v>0</v>
      </c>
      <c r="AP5266" s="7">
        <f t="shared" si="1493"/>
        <v>0</v>
      </c>
    </row>
    <row r="5267" spans="1:42">
      <c r="A5267" t="s">
        <v>9182</v>
      </c>
      <c r="B5267" s="47" t="s">
        <v>10278</v>
      </c>
      <c r="C5267">
        <v>7</v>
      </c>
      <c r="E5267" t="s">
        <v>10286</v>
      </c>
      <c r="G5267" t="s">
        <v>872</v>
      </c>
      <c r="H5267" s="31">
        <v>44682</v>
      </c>
      <c r="I5267" t="s">
        <v>873</v>
      </c>
      <c r="J5267" t="s">
        <v>872</v>
      </c>
      <c r="K5267" t="s">
        <v>10287</v>
      </c>
      <c r="L5267">
        <v>53</v>
      </c>
      <c r="M5267" t="s">
        <v>75</v>
      </c>
      <c r="N5267" t="s">
        <v>874</v>
      </c>
      <c r="O5267" t="s">
        <v>875</v>
      </c>
      <c r="R5267" t="s">
        <v>475</v>
      </c>
      <c r="U5267" t="s">
        <v>876</v>
      </c>
      <c r="V5267" s="31">
        <v>42370</v>
      </c>
      <c r="X5267">
        <v>2017</v>
      </c>
      <c r="Y5267" t="s">
        <v>475</v>
      </c>
      <c r="Z5267" s="12" t="s">
        <v>59</v>
      </c>
      <c r="AB5267">
        <v>1</v>
      </c>
      <c r="AC5267" t="s">
        <v>60</v>
      </c>
      <c r="AD5267" t="s">
        <v>61</v>
      </c>
      <c r="AE5267" s="8">
        <v>1</v>
      </c>
      <c r="AF5267" s="33"/>
      <c r="AG5267" s="7">
        <f t="shared" si="1495"/>
        <v>0</v>
      </c>
      <c r="AH5267" s="7">
        <f t="shared" si="1497"/>
        <v>0</v>
      </c>
      <c r="AI5267" s="7">
        <f t="shared" si="1497"/>
        <v>0</v>
      </c>
      <c r="AJ5267" s="7">
        <f t="shared" si="1494"/>
        <v>0</v>
      </c>
      <c r="AK5267" s="7">
        <f t="shared" si="1498"/>
        <v>0</v>
      </c>
      <c r="AL5267" s="7">
        <f t="shared" si="1498"/>
        <v>0</v>
      </c>
      <c r="AM5267" s="7">
        <f t="shared" si="1496"/>
        <v>0</v>
      </c>
      <c r="AN5267" s="7">
        <f t="shared" si="1499"/>
        <v>0</v>
      </c>
      <c r="AO5267" s="7">
        <f t="shared" si="1499"/>
        <v>0</v>
      </c>
      <c r="AP5267" s="7">
        <f t="shared" si="1493"/>
        <v>0</v>
      </c>
    </row>
    <row r="5268" spans="1:42">
      <c r="A5268" t="s">
        <v>9182</v>
      </c>
      <c r="B5268" t="s">
        <v>10278</v>
      </c>
      <c r="C5268">
        <v>7</v>
      </c>
      <c r="E5268" t="s">
        <v>10288</v>
      </c>
      <c r="G5268" t="s">
        <v>1806</v>
      </c>
      <c r="H5268" s="31">
        <v>43586</v>
      </c>
      <c r="I5268" t="s">
        <v>1807</v>
      </c>
      <c r="J5268" t="s">
        <v>1806</v>
      </c>
      <c r="K5268" t="s">
        <v>10289</v>
      </c>
      <c r="L5268">
        <v>56</v>
      </c>
      <c r="M5268" t="s">
        <v>54</v>
      </c>
      <c r="N5268" t="s">
        <v>1809</v>
      </c>
      <c r="O5268" t="s">
        <v>1806</v>
      </c>
      <c r="R5268" t="s">
        <v>78</v>
      </c>
      <c r="S5268" t="s">
        <v>10290</v>
      </c>
      <c r="U5268" t="s">
        <v>78</v>
      </c>
      <c r="X5268">
        <v>2017</v>
      </c>
      <c r="Y5268" t="s">
        <v>78</v>
      </c>
      <c r="Z5268" s="12" t="s">
        <v>59</v>
      </c>
      <c r="AB5268">
        <v>1</v>
      </c>
      <c r="AC5268" t="s">
        <v>60</v>
      </c>
      <c r="AD5268" t="s">
        <v>1811</v>
      </c>
      <c r="AE5268" s="8">
        <v>1</v>
      </c>
      <c r="AF5268" s="33"/>
      <c r="AG5268" s="7"/>
      <c r="AH5268" s="7">
        <f>$AF5268*$AB5268*$AE5268</f>
        <v>0</v>
      </c>
      <c r="AI5268" s="7"/>
      <c r="AJ5268" s="7">
        <f t="shared" si="1494"/>
        <v>0</v>
      </c>
      <c r="AK5268" s="7"/>
      <c r="AL5268" s="7">
        <f>$AF5268*$AB5268*$AE5268</f>
        <v>0</v>
      </c>
      <c r="AM5268" s="7"/>
      <c r="AN5268" s="7">
        <f>$AF5268*$AB5268*$AE5268</f>
        <v>0</v>
      </c>
      <c r="AO5268" s="7"/>
      <c r="AP5268" s="7">
        <f t="shared" si="1493"/>
        <v>0</v>
      </c>
    </row>
    <row r="5269" spans="1:42">
      <c r="A5269" t="s">
        <v>9182</v>
      </c>
      <c r="B5269" t="s">
        <v>10278</v>
      </c>
      <c r="C5269">
        <v>7</v>
      </c>
      <c r="E5269" t="s">
        <v>10291</v>
      </c>
      <c r="G5269" t="s">
        <v>1806</v>
      </c>
      <c r="H5269" s="31">
        <v>43586</v>
      </c>
      <c r="I5269" t="s">
        <v>1807</v>
      </c>
      <c r="J5269" t="s">
        <v>1806</v>
      </c>
      <c r="K5269" t="s">
        <v>10292</v>
      </c>
      <c r="L5269">
        <v>56</v>
      </c>
      <c r="M5269" t="s">
        <v>54</v>
      </c>
      <c r="N5269" t="s">
        <v>1809</v>
      </c>
      <c r="O5269" t="s">
        <v>1806</v>
      </c>
      <c r="R5269" t="s">
        <v>78</v>
      </c>
      <c r="S5269" t="s">
        <v>10293</v>
      </c>
      <c r="U5269" t="s">
        <v>78</v>
      </c>
      <c r="X5269">
        <v>2017</v>
      </c>
      <c r="Y5269" t="s">
        <v>78</v>
      </c>
      <c r="Z5269" s="12" t="s">
        <v>59</v>
      </c>
      <c r="AB5269">
        <v>1</v>
      </c>
      <c r="AC5269" t="s">
        <v>60</v>
      </c>
      <c r="AD5269" t="s">
        <v>1811</v>
      </c>
      <c r="AE5269" s="8">
        <v>1</v>
      </c>
      <c r="AF5269" s="33"/>
      <c r="AG5269" s="7"/>
      <c r="AH5269" s="7">
        <f>$AF5269*$AB5269*$AE5269</f>
        <v>0</v>
      </c>
      <c r="AI5269" s="7"/>
      <c r="AJ5269" s="7">
        <f t="shared" si="1494"/>
        <v>0</v>
      </c>
      <c r="AK5269" s="7"/>
      <c r="AL5269" s="7">
        <f>$AF5269*$AB5269*$AE5269</f>
        <v>0</v>
      </c>
      <c r="AM5269" s="7"/>
      <c r="AN5269" s="7">
        <f>$AF5269*$AB5269*$AE5269</f>
        <v>0</v>
      </c>
      <c r="AO5269" s="7"/>
      <c r="AP5269" s="7">
        <f t="shared" si="1493"/>
        <v>0</v>
      </c>
    </row>
    <row r="5270" spans="1:42">
      <c r="A5270" t="s">
        <v>9182</v>
      </c>
      <c r="B5270" t="s">
        <v>10278</v>
      </c>
      <c r="C5270">
        <v>7</v>
      </c>
      <c r="E5270" t="s">
        <v>10294</v>
      </c>
      <c r="G5270" t="s">
        <v>1806</v>
      </c>
      <c r="H5270" s="31">
        <v>43586</v>
      </c>
      <c r="I5270" t="s">
        <v>1807</v>
      </c>
      <c r="J5270" t="s">
        <v>1806</v>
      </c>
      <c r="K5270" t="s">
        <v>10295</v>
      </c>
      <c r="L5270">
        <v>56</v>
      </c>
      <c r="M5270" t="s">
        <v>54</v>
      </c>
      <c r="N5270" t="s">
        <v>1809</v>
      </c>
      <c r="O5270" t="s">
        <v>1806</v>
      </c>
      <c r="R5270" t="s">
        <v>78</v>
      </c>
      <c r="S5270" t="s">
        <v>10296</v>
      </c>
      <c r="U5270" t="s">
        <v>78</v>
      </c>
      <c r="X5270">
        <v>2017</v>
      </c>
      <c r="Y5270" t="s">
        <v>78</v>
      </c>
      <c r="Z5270" s="12" t="s">
        <v>59</v>
      </c>
      <c r="AB5270">
        <v>1</v>
      </c>
      <c r="AC5270" t="s">
        <v>60</v>
      </c>
      <c r="AD5270" t="s">
        <v>1811</v>
      </c>
      <c r="AE5270" s="8">
        <v>1</v>
      </c>
      <c r="AF5270" s="33"/>
      <c r="AG5270" s="7"/>
      <c r="AH5270" s="7">
        <f>$AF5270*$AB5270*$AE5270</f>
        <v>0</v>
      </c>
      <c r="AI5270" s="7"/>
      <c r="AJ5270" s="7">
        <f t="shared" si="1494"/>
        <v>0</v>
      </c>
      <c r="AK5270" s="7"/>
      <c r="AL5270" s="7">
        <f>$AF5270*$AB5270*$AE5270</f>
        <v>0</v>
      </c>
      <c r="AM5270" s="7"/>
      <c r="AN5270" s="7">
        <f>$AF5270*$AB5270*$AE5270</f>
        <v>0</v>
      </c>
      <c r="AO5270" s="7"/>
      <c r="AP5270" s="7">
        <f t="shared" si="1493"/>
        <v>0</v>
      </c>
    </row>
    <row r="5271" spans="1:42">
      <c r="A5271" t="s">
        <v>9182</v>
      </c>
      <c r="B5271" t="s">
        <v>10278</v>
      </c>
      <c r="C5271">
        <v>7</v>
      </c>
      <c r="E5271" t="s">
        <v>10297</v>
      </c>
      <c r="G5271" t="s">
        <v>1806</v>
      </c>
      <c r="H5271" s="31">
        <v>43586</v>
      </c>
      <c r="I5271" t="s">
        <v>1807</v>
      </c>
      <c r="J5271" t="s">
        <v>1806</v>
      </c>
      <c r="K5271" t="s">
        <v>10298</v>
      </c>
      <c r="L5271">
        <v>56</v>
      </c>
      <c r="M5271" t="s">
        <v>54</v>
      </c>
      <c r="N5271" t="s">
        <v>1809</v>
      </c>
      <c r="O5271" t="s">
        <v>1806</v>
      </c>
      <c r="R5271" t="s">
        <v>78</v>
      </c>
      <c r="S5271" t="s">
        <v>10299</v>
      </c>
      <c r="U5271" t="s">
        <v>78</v>
      </c>
      <c r="X5271">
        <v>2017</v>
      </c>
      <c r="Y5271" t="s">
        <v>78</v>
      </c>
      <c r="Z5271" s="12" t="s">
        <v>59</v>
      </c>
      <c r="AB5271">
        <v>1</v>
      </c>
      <c r="AC5271" t="s">
        <v>60</v>
      </c>
      <c r="AD5271" t="s">
        <v>1811</v>
      </c>
      <c r="AE5271" s="8">
        <v>1</v>
      </c>
      <c r="AF5271" s="33"/>
      <c r="AG5271" s="7"/>
      <c r="AH5271" s="7">
        <f>$AF5271*$AB5271*$AE5271</f>
        <v>0</v>
      </c>
      <c r="AI5271" s="7"/>
      <c r="AJ5271" s="7">
        <f t="shared" si="1494"/>
        <v>0</v>
      </c>
      <c r="AK5271" s="7"/>
      <c r="AL5271" s="7">
        <f>$AF5271*$AB5271*$AE5271</f>
        <v>0</v>
      </c>
      <c r="AM5271" s="7"/>
      <c r="AN5271" s="7">
        <f>$AF5271*$AB5271*$AE5271</f>
        <v>0</v>
      </c>
      <c r="AO5271" s="7"/>
      <c r="AP5271" s="7">
        <f t="shared" si="1493"/>
        <v>0</v>
      </c>
    </row>
    <row r="5272" spans="1:42">
      <c r="A5272" t="s">
        <v>9182</v>
      </c>
      <c r="B5272" t="s">
        <v>10278</v>
      </c>
      <c r="C5272">
        <v>7</v>
      </c>
      <c r="E5272" t="s">
        <v>10300</v>
      </c>
      <c r="G5272" t="s">
        <v>1806</v>
      </c>
      <c r="H5272" s="31">
        <v>43586</v>
      </c>
      <c r="I5272" t="s">
        <v>1807</v>
      </c>
      <c r="J5272" t="s">
        <v>1806</v>
      </c>
      <c r="K5272" t="s">
        <v>10301</v>
      </c>
      <c r="L5272">
        <v>56</v>
      </c>
      <c r="M5272" t="s">
        <v>54</v>
      </c>
      <c r="N5272" t="s">
        <v>1809</v>
      </c>
      <c r="O5272" t="s">
        <v>1806</v>
      </c>
      <c r="R5272" t="s">
        <v>78</v>
      </c>
      <c r="S5272" t="s">
        <v>10302</v>
      </c>
      <c r="U5272" t="s">
        <v>78</v>
      </c>
      <c r="X5272">
        <v>2017</v>
      </c>
      <c r="Y5272" t="s">
        <v>78</v>
      </c>
      <c r="Z5272" s="12" t="s">
        <v>59</v>
      </c>
      <c r="AB5272">
        <v>1</v>
      </c>
      <c r="AC5272" t="s">
        <v>60</v>
      </c>
      <c r="AD5272" t="s">
        <v>1811</v>
      </c>
      <c r="AE5272" s="8">
        <v>1</v>
      </c>
      <c r="AF5272" s="33"/>
      <c r="AG5272" s="7"/>
      <c r="AH5272" s="7">
        <f>$AF5272*$AB5272*$AE5272</f>
        <v>0</v>
      </c>
      <c r="AI5272" s="7"/>
      <c r="AJ5272" s="7">
        <f t="shared" si="1494"/>
        <v>0</v>
      </c>
      <c r="AK5272" s="7"/>
      <c r="AL5272" s="7">
        <f>$AF5272*$AB5272*$AE5272</f>
        <v>0</v>
      </c>
      <c r="AM5272" s="7"/>
      <c r="AN5272" s="7">
        <f>$AF5272*$AB5272*$AE5272</f>
        <v>0</v>
      </c>
      <c r="AO5272" s="7"/>
      <c r="AP5272" s="7">
        <f t="shared" si="1493"/>
        <v>0</v>
      </c>
    </row>
    <row r="5273" spans="1:42">
      <c r="A5273" t="s">
        <v>9182</v>
      </c>
      <c r="B5273" t="s">
        <v>10278</v>
      </c>
      <c r="C5273">
        <v>7</v>
      </c>
      <c r="E5273" t="s">
        <v>10303</v>
      </c>
      <c r="G5273" t="s">
        <v>130</v>
      </c>
      <c r="H5273" s="31">
        <v>44621</v>
      </c>
      <c r="I5273" t="s">
        <v>131</v>
      </c>
      <c r="J5273" t="s">
        <v>132</v>
      </c>
      <c r="L5273">
        <v>57</v>
      </c>
      <c r="M5273" t="s">
        <v>133</v>
      </c>
      <c r="N5273" t="s">
        <v>134</v>
      </c>
      <c r="O5273" t="s">
        <v>132</v>
      </c>
      <c r="R5273" t="s">
        <v>135</v>
      </c>
      <c r="S5273" t="s">
        <v>136</v>
      </c>
      <c r="V5273" s="31">
        <v>43101</v>
      </c>
      <c r="X5273">
        <v>2017</v>
      </c>
      <c r="Y5273" t="s">
        <v>135</v>
      </c>
      <c r="Z5273" s="12" t="s">
        <v>59</v>
      </c>
      <c r="AB5273">
        <v>1</v>
      </c>
      <c r="AC5273" t="s">
        <v>60</v>
      </c>
      <c r="AD5273" t="s">
        <v>137</v>
      </c>
      <c r="AE5273" s="8">
        <v>1</v>
      </c>
      <c r="AF5273" s="33"/>
      <c r="AG5273" s="7">
        <f t="shared" ref="AG5273:AG5304" si="1500">$AF5273*$AB5273*$AE5273</f>
        <v>0</v>
      </c>
      <c r="AH5273" s="7"/>
      <c r="AI5273" s="7"/>
      <c r="AJ5273" s="7">
        <f t="shared" si="1494"/>
        <v>0</v>
      </c>
      <c r="AK5273" s="7"/>
      <c r="AL5273" s="7"/>
      <c r="AM5273" s="7">
        <f t="shared" ref="AM5273:AM5304" si="1501">$AF5273*$AB5273*$AE5273</f>
        <v>0</v>
      </c>
      <c r="AN5273" s="7"/>
      <c r="AO5273" s="7"/>
      <c r="AP5273" s="7">
        <f t="shared" si="1493"/>
        <v>0</v>
      </c>
    </row>
    <row r="5274" spans="1:42">
      <c r="A5274" t="s">
        <v>9182</v>
      </c>
      <c r="B5274" t="s">
        <v>10278</v>
      </c>
      <c r="C5274">
        <v>7</v>
      </c>
      <c r="E5274" t="s">
        <v>10304</v>
      </c>
      <c r="G5274" t="s">
        <v>130</v>
      </c>
      <c r="H5274" s="31">
        <v>44621</v>
      </c>
      <c r="I5274" t="s">
        <v>131</v>
      </c>
      <c r="J5274" t="s">
        <v>132</v>
      </c>
      <c r="L5274">
        <v>57</v>
      </c>
      <c r="M5274" t="s">
        <v>133</v>
      </c>
      <c r="N5274" t="s">
        <v>134</v>
      </c>
      <c r="O5274" t="s">
        <v>132</v>
      </c>
      <c r="R5274" t="s">
        <v>135</v>
      </c>
      <c r="S5274" t="s">
        <v>136</v>
      </c>
      <c r="V5274" s="31">
        <v>43101</v>
      </c>
      <c r="X5274">
        <v>2017</v>
      </c>
      <c r="Y5274" t="s">
        <v>135</v>
      </c>
      <c r="Z5274" s="12" t="s">
        <v>59</v>
      </c>
      <c r="AB5274">
        <v>1</v>
      </c>
      <c r="AC5274" t="s">
        <v>60</v>
      </c>
      <c r="AD5274" t="s">
        <v>137</v>
      </c>
      <c r="AE5274" s="8">
        <v>1</v>
      </c>
      <c r="AF5274" s="33"/>
      <c r="AG5274" s="7">
        <f t="shared" si="1500"/>
        <v>0</v>
      </c>
      <c r="AH5274" s="7"/>
      <c r="AI5274" s="7"/>
      <c r="AJ5274" s="7">
        <f t="shared" si="1494"/>
        <v>0</v>
      </c>
      <c r="AK5274" s="7"/>
      <c r="AL5274" s="7"/>
      <c r="AM5274" s="7">
        <f t="shared" si="1501"/>
        <v>0</v>
      </c>
      <c r="AN5274" s="7"/>
      <c r="AO5274" s="7"/>
      <c r="AP5274" s="7">
        <f t="shared" si="1493"/>
        <v>0</v>
      </c>
    </row>
    <row r="5275" spans="1:42">
      <c r="A5275" t="s">
        <v>9182</v>
      </c>
      <c r="B5275" t="s">
        <v>10278</v>
      </c>
      <c r="C5275">
        <v>7</v>
      </c>
      <c r="E5275" t="s">
        <v>10305</v>
      </c>
      <c r="G5275" t="s">
        <v>130</v>
      </c>
      <c r="H5275" s="31">
        <v>44621</v>
      </c>
      <c r="I5275" t="s">
        <v>131</v>
      </c>
      <c r="J5275" t="s">
        <v>132</v>
      </c>
      <c r="L5275">
        <v>57</v>
      </c>
      <c r="M5275" t="s">
        <v>133</v>
      </c>
      <c r="N5275" t="s">
        <v>134</v>
      </c>
      <c r="O5275" t="s">
        <v>132</v>
      </c>
      <c r="R5275" t="s">
        <v>135</v>
      </c>
      <c r="S5275" t="s">
        <v>136</v>
      </c>
      <c r="V5275" s="31">
        <v>43101</v>
      </c>
      <c r="X5275">
        <v>2017</v>
      </c>
      <c r="Y5275" t="s">
        <v>135</v>
      </c>
      <c r="Z5275" s="12" t="s">
        <v>59</v>
      </c>
      <c r="AB5275">
        <v>1</v>
      </c>
      <c r="AC5275" t="s">
        <v>60</v>
      </c>
      <c r="AD5275" t="s">
        <v>137</v>
      </c>
      <c r="AE5275" s="8">
        <v>1</v>
      </c>
      <c r="AF5275" s="33"/>
      <c r="AG5275" s="7">
        <f t="shared" si="1500"/>
        <v>0</v>
      </c>
      <c r="AH5275" s="7"/>
      <c r="AI5275" s="7"/>
      <c r="AJ5275" s="7">
        <f t="shared" si="1494"/>
        <v>0</v>
      </c>
      <c r="AK5275" s="7"/>
      <c r="AL5275" s="7"/>
      <c r="AM5275" s="7">
        <f t="shared" si="1501"/>
        <v>0</v>
      </c>
      <c r="AN5275" s="7"/>
      <c r="AO5275" s="7"/>
      <c r="AP5275" s="7">
        <f t="shared" si="1493"/>
        <v>0</v>
      </c>
    </row>
    <row r="5276" spans="1:42">
      <c r="A5276" t="s">
        <v>9182</v>
      </c>
      <c r="B5276" s="47" t="s">
        <v>10306</v>
      </c>
      <c r="C5276">
        <v>7</v>
      </c>
      <c r="E5276" t="s">
        <v>10307</v>
      </c>
      <c r="F5276" t="s">
        <v>10308</v>
      </c>
      <c r="G5276" t="s">
        <v>175</v>
      </c>
      <c r="H5276" s="31">
        <v>45170</v>
      </c>
      <c r="I5276" t="s">
        <v>176</v>
      </c>
      <c r="J5276" t="s">
        <v>177</v>
      </c>
      <c r="L5276">
        <v>65</v>
      </c>
      <c r="M5276" t="s">
        <v>151</v>
      </c>
      <c r="N5276" t="s">
        <v>178</v>
      </c>
      <c r="O5276" t="s">
        <v>177</v>
      </c>
      <c r="V5276" s="31">
        <v>42867</v>
      </c>
      <c r="X5276">
        <v>2017</v>
      </c>
      <c r="Z5276" s="12" t="s">
        <v>59</v>
      </c>
      <c r="AB5276">
        <v>1</v>
      </c>
      <c r="AC5276" t="s">
        <v>60</v>
      </c>
      <c r="AD5276" t="s">
        <v>61</v>
      </c>
      <c r="AE5276" s="8">
        <v>1</v>
      </c>
      <c r="AF5276" s="33"/>
      <c r="AG5276" s="7">
        <f t="shared" si="1500"/>
        <v>0</v>
      </c>
      <c r="AH5276" s="7">
        <f t="shared" ref="AH5276:AI5295" si="1502">$AF5276*$AB5276*$AE5276</f>
        <v>0</v>
      </c>
      <c r="AI5276" s="7">
        <f t="shared" si="1502"/>
        <v>0</v>
      </c>
      <c r="AJ5276" s="7">
        <f t="shared" si="1494"/>
        <v>0</v>
      </c>
      <c r="AK5276" s="7">
        <f t="shared" ref="AK5276:AL5295" si="1503">$AF5276*$AB5276*$AE5276</f>
        <v>0</v>
      </c>
      <c r="AL5276" s="7">
        <f t="shared" si="1503"/>
        <v>0</v>
      </c>
      <c r="AM5276" s="7">
        <f t="shared" si="1501"/>
        <v>0</v>
      </c>
      <c r="AN5276" s="7">
        <f t="shared" ref="AN5276:AO5295" si="1504">$AF5276*$AB5276*$AE5276</f>
        <v>0</v>
      </c>
      <c r="AO5276" s="7">
        <f t="shared" si="1504"/>
        <v>0</v>
      </c>
      <c r="AP5276" s="7">
        <f t="shared" si="1493"/>
        <v>0</v>
      </c>
    </row>
    <row r="5277" spans="1:42">
      <c r="A5277" t="s">
        <v>9182</v>
      </c>
      <c r="B5277" s="47" t="s">
        <v>10306</v>
      </c>
      <c r="C5277">
        <v>7</v>
      </c>
      <c r="E5277" t="s">
        <v>10309</v>
      </c>
      <c r="F5277" t="s">
        <v>10310</v>
      </c>
      <c r="G5277" t="s">
        <v>175</v>
      </c>
      <c r="H5277" s="31">
        <v>45170</v>
      </c>
      <c r="I5277" t="s">
        <v>176</v>
      </c>
      <c r="J5277" t="s">
        <v>177</v>
      </c>
      <c r="L5277">
        <v>65</v>
      </c>
      <c r="M5277" t="s">
        <v>151</v>
      </c>
      <c r="N5277" t="s">
        <v>178</v>
      </c>
      <c r="O5277" t="s">
        <v>177</v>
      </c>
      <c r="V5277" s="31">
        <v>42867</v>
      </c>
      <c r="X5277">
        <v>2017</v>
      </c>
      <c r="Z5277" s="12" t="s">
        <v>59</v>
      </c>
      <c r="AB5277">
        <v>1</v>
      </c>
      <c r="AC5277" t="s">
        <v>60</v>
      </c>
      <c r="AD5277" t="s">
        <v>61</v>
      </c>
      <c r="AE5277" s="8">
        <v>1</v>
      </c>
      <c r="AF5277" s="33"/>
      <c r="AG5277" s="7">
        <f t="shared" si="1500"/>
        <v>0</v>
      </c>
      <c r="AH5277" s="7">
        <f t="shared" si="1502"/>
        <v>0</v>
      </c>
      <c r="AI5277" s="7">
        <f t="shared" si="1502"/>
        <v>0</v>
      </c>
      <c r="AJ5277" s="7">
        <f t="shared" si="1494"/>
        <v>0</v>
      </c>
      <c r="AK5277" s="7">
        <f t="shared" si="1503"/>
        <v>0</v>
      </c>
      <c r="AL5277" s="7">
        <f t="shared" si="1503"/>
        <v>0</v>
      </c>
      <c r="AM5277" s="7">
        <f t="shared" si="1501"/>
        <v>0</v>
      </c>
      <c r="AN5277" s="7">
        <f t="shared" si="1504"/>
        <v>0</v>
      </c>
      <c r="AO5277" s="7">
        <f t="shared" si="1504"/>
        <v>0</v>
      </c>
      <c r="AP5277" s="7">
        <f t="shared" si="1493"/>
        <v>0</v>
      </c>
    </row>
    <row r="5278" spans="1:42">
      <c r="A5278" t="s">
        <v>9182</v>
      </c>
      <c r="B5278" s="47" t="s">
        <v>10311</v>
      </c>
      <c r="C5278">
        <v>7</v>
      </c>
      <c r="E5278" t="s">
        <v>10312</v>
      </c>
      <c r="F5278" t="s">
        <v>10313</v>
      </c>
      <c r="G5278" t="s">
        <v>175</v>
      </c>
      <c r="H5278" s="31">
        <v>45170</v>
      </c>
      <c r="I5278" t="s">
        <v>176</v>
      </c>
      <c r="J5278" t="s">
        <v>177</v>
      </c>
      <c r="L5278">
        <v>65</v>
      </c>
      <c r="M5278" t="s">
        <v>151</v>
      </c>
      <c r="N5278" t="s">
        <v>178</v>
      </c>
      <c r="O5278" t="s">
        <v>177</v>
      </c>
      <c r="V5278" s="31">
        <v>42867</v>
      </c>
      <c r="X5278">
        <v>2017</v>
      </c>
      <c r="Z5278" s="12" t="s">
        <v>59</v>
      </c>
      <c r="AB5278">
        <v>1</v>
      </c>
      <c r="AC5278" t="s">
        <v>60</v>
      </c>
      <c r="AD5278" t="s">
        <v>61</v>
      </c>
      <c r="AE5278" s="8">
        <v>1</v>
      </c>
      <c r="AF5278" s="33"/>
      <c r="AG5278" s="7">
        <f t="shared" si="1500"/>
        <v>0</v>
      </c>
      <c r="AH5278" s="7">
        <f t="shared" si="1502"/>
        <v>0</v>
      </c>
      <c r="AI5278" s="7">
        <f t="shared" si="1502"/>
        <v>0</v>
      </c>
      <c r="AJ5278" s="7">
        <f t="shared" si="1494"/>
        <v>0</v>
      </c>
      <c r="AK5278" s="7">
        <f t="shared" si="1503"/>
        <v>0</v>
      </c>
      <c r="AL5278" s="7">
        <f t="shared" si="1503"/>
        <v>0</v>
      </c>
      <c r="AM5278" s="7">
        <f t="shared" si="1501"/>
        <v>0</v>
      </c>
      <c r="AN5278" s="7">
        <f t="shared" si="1504"/>
        <v>0</v>
      </c>
      <c r="AO5278" s="7">
        <f t="shared" si="1504"/>
        <v>0</v>
      </c>
      <c r="AP5278" s="7">
        <f t="shared" si="1493"/>
        <v>0</v>
      </c>
    </row>
    <row r="5279" spans="1:42">
      <c r="A5279" t="s">
        <v>9182</v>
      </c>
      <c r="B5279" s="47" t="s">
        <v>10314</v>
      </c>
      <c r="C5279">
        <v>7</v>
      </c>
      <c r="E5279" t="s">
        <v>10315</v>
      </c>
      <c r="F5279" t="s">
        <v>10316</v>
      </c>
      <c r="G5279" t="s">
        <v>175</v>
      </c>
      <c r="H5279" s="31">
        <v>45170</v>
      </c>
      <c r="I5279" t="s">
        <v>176</v>
      </c>
      <c r="J5279" t="s">
        <v>177</v>
      </c>
      <c r="L5279">
        <v>65</v>
      </c>
      <c r="M5279" t="s">
        <v>151</v>
      </c>
      <c r="N5279" t="s">
        <v>178</v>
      </c>
      <c r="O5279" t="s">
        <v>177</v>
      </c>
      <c r="V5279" s="31">
        <v>42867</v>
      </c>
      <c r="X5279">
        <v>2017</v>
      </c>
      <c r="Z5279" s="12" t="s">
        <v>59</v>
      </c>
      <c r="AB5279">
        <v>1</v>
      </c>
      <c r="AC5279" t="s">
        <v>60</v>
      </c>
      <c r="AD5279" t="s">
        <v>61</v>
      </c>
      <c r="AE5279" s="8">
        <v>1</v>
      </c>
      <c r="AF5279" s="33"/>
      <c r="AG5279" s="7">
        <f t="shared" si="1500"/>
        <v>0</v>
      </c>
      <c r="AH5279" s="7">
        <f t="shared" si="1502"/>
        <v>0</v>
      </c>
      <c r="AI5279" s="7">
        <f t="shared" si="1502"/>
        <v>0</v>
      </c>
      <c r="AJ5279" s="7">
        <f t="shared" si="1494"/>
        <v>0</v>
      </c>
      <c r="AK5279" s="7">
        <f t="shared" si="1503"/>
        <v>0</v>
      </c>
      <c r="AL5279" s="7">
        <f t="shared" si="1503"/>
        <v>0</v>
      </c>
      <c r="AM5279" s="7">
        <f t="shared" si="1501"/>
        <v>0</v>
      </c>
      <c r="AN5279" s="7">
        <f t="shared" si="1504"/>
        <v>0</v>
      </c>
      <c r="AO5279" s="7">
        <f t="shared" si="1504"/>
        <v>0</v>
      </c>
      <c r="AP5279" s="7">
        <f t="shared" si="1493"/>
        <v>0</v>
      </c>
    </row>
    <row r="5280" spans="1:42">
      <c r="A5280" t="s">
        <v>9182</v>
      </c>
      <c r="B5280" t="s">
        <v>10317</v>
      </c>
      <c r="C5280">
        <v>7</v>
      </c>
      <c r="E5280" t="s">
        <v>10318</v>
      </c>
      <c r="G5280" t="s">
        <v>557</v>
      </c>
      <c r="H5280" s="31">
        <v>44593</v>
      </c>
      <c r="I5280" t="s">
        <v>558</v>
      </c>
      <c r="J5280" t="s">
        <v>559</v>
      </c>
      <c r="L5280">
        <v>65</v>
      </c>
      <c r="M5280" t="s">
        <v>151</v>
      </c>
      <c r="N5280" t="s">
        <v>560</v>
      </c>
      <c r="O5280" t="s">
        <v>557</v>
      </c>
      <c r="R5280" t="s">
        <v>597</v>
      </c>
      <c r="U5280" t="s">
        <v>598</v>
      </c>
      <c r="V5280" s="31">
        <v>43101</v>
      </c>
      <c r="Y5280" t="s">
        <v>597</v>
      </c>
      <c r="Z5280" s="12" t="s">
        <v>59</v>
      </c>
      <c r="AB5280">
        <v>1</v>
      </c>
      <c r="AC5280" t="s">
        <v>60</v>
      </c>
      <c r="AD5280" t="s">
        <v>61</v>
      </c>
      <c r="AE5280" s="8">
        <v>1</v>
      </c>
      <c r="AF5280" s="33"/>
      <c r="AG5280" s="7">
        <f t="shared" si="1500"/>
        <v>0</v>
      </c>
      <c r="AH5280" s="7">
        <f t="shared" si="1502"/>
        <v>0</v>
      </c>
      <c r="AI5280" s="7">
        <f t="shared" si="1502"/>
        <v>0</v>
      </c>
      <c r="AJ5280" s="7">
        <f t="shared" si="1494"/>
        <v>0</v>
      </c>
      <c r="AK5280" s="7">
        <f t="shared" si="1503"/>
        <v>0</v>
      </c>
      <c r="AL5280" s="7">
        <f t="shared" si="1503"/>
        <v>0</v>
      </c>
      <c r="AM5280" s="7">
        <f t="shared" si="1501"/>
        <v>0</v>
      </c>
      <c r="AN5280" s="7">
        <f t="shared" si="1504"/>
        <v>0</v>
      </c>
      <c r="AO5280" s="7">
        <f t="shared" si="1504"/>
        <v>0</v>
      </c>
      <c r="AP5280" s="7">
        <f t="shared" si="1493"/>
        <v>0</v>
      </c>
    </row>
    <row r="5281" spans="1:42">
      <c r="A5281" t="s">
        <v>9182</v>
      </c>
      <c r="B5281" t="s">
        <v>10317</v>
      </c>
      <c r="C5281">
        <v>7</v>
      </c>
      <c r="E5281" t="s">
        <v>10319</v>
      </c>
      <c r="G5281" t="s">
        <v>557</v>
      </c>
      <c r="H5281" s="31">
        <v>44593</v>
      </c>
      <c r="I5281" t="s">
        <v>558</v>
      </c>
      <c r="J5281" t="s">
        <v>559</v>
      </c>
      <c r="L5281">
        <v>65</v>
      </c>
      <c r="M5281" t="s">
        <v>151</v>
      </c>
      <c r="N5281" t="s">
        <v>560</v>
      </c>
      <c r="O5281" t="s">
        <v>557</v>
      </c>
      <c r="R5281" t="s">
        <v>597</v>
      </c>
      <c r="U5281" t="s">
        <v>598</v>
      </c>
      <c r="V5281" s="31">
        <v>43101</v>
      </c>
      <c r="Y5281" t="s">
        <v>597</v>
      </c>
      <c r="Z5281" s="12" t="s">
        <v>59</v>
      </c>
      <c r="AB5281">
        <v>1</v>
      </c>
      <c r="AC5281" t="s">
        <v>60</v>
      </c>
      <c r="AD5281" t="s">
        <v>61</v>
      </c>
      <c r="AE5281" s="8">
        <v>1</v>
      </c>
      <c r="AF5281" s="33"/>
      <c r="AG5281" s="7">
        <f t="shared" si="1500"/>
        <v>0</v>
      </c>
      <c r="AH5281" s="7">
        <f t="shared" si="1502"/>
        <v>0</v>
      </c>
      <c r="AI5281" s="7">
        <f t="shared" si="1502"/>
        <v>0</v>
      </c>
      <c r="AJ5281" s="7">
        <f t="shared" si="1494"/>
        <v>0</v>
      </c>
      <c r="AK5281" s="7">
        <f t="shared" si="1503"/>
        <v>0</v>
      </c>
      <c r="AL5281" s="7">
        <f t="shared" si="1503"/>
        <v>0</v>
      </c>
      <c r="AM5281" s="7">
        <f t="shared" si="1501"/>
        <v>0</v>
      </c>
      <c r="AN5281" s="7">
        <f t="shared" si="1504"/>
        <v>0</v>
      </c>
      <c r="AO5281" s="7">
        <f t="shared" si="1504"/>
        <v>0</v>
      </c>
      <c r="AP5281" s="7">
        <f t="shared" si="1493"/>
        <v>0</v>
      </c>
    </row>
    <row r="5282" spans="1:42">
      <c r="A5282" t="s">
        <v>9182</v>
      </c>
      <c r="B5282" t="s">
        <v>10317</v>
      </c>
      <c r="C5282">
        <v>7</v>
      </c>
      <c r="E5282" t="s">
        <v>10320</v>
      </c>
      <c r="G5282" t="s">
        <v>557</v>
      </c>
      <c r="H5282" s="31">
        <v>44593</v>
      </c>
      <c r="I5282" t="s">
        <v>558</v>
      </c>
      <c r="J5282" t="s">
        <v>559</v>
      </c>
      <c r="L5282">
        <v>65</v>
      </c>
      <c r="M5282" t="s">
        <v>151</v>
      </c>
      <c r="N5282" t="s">
        <v>560</v>
      </c>
      <c r="O5282" t="s">
        <v>557</v>
      </c>
      <c r="R5282" t="s">
        <v>597</v>
      </c>
      <c r="U5282" t="s">
        <v>598</v>
      </c>
      <c r="V5282" s="31">
        <v>43101</v>
      </c>
      <c r="Y5282" t="s">
        <v>597</v>
      </c>
      <c r="Z5282" s="12" t="s">
        <v>59</v>
      </c>
      <c r="AB5282">
        <v>1</v>
      </c>
      <c r="AC5282" t="s">
        <v>60</v>
      </c>
      <c r="AD5282" t="s">
        <v>61</v>
      </c>
      <c r="AE5282" s="8">
        <v>1</v>
      </c>
      <c r="AF5282" s="33"/>
      <c r="AG5282" s="7">
        <f t="shared" si="1500"/>
        <v>0</v>
      </c>
      <c r="AH5282" s="7">
        <f t="shared" si="1502"/>
        <v>0</v>
      </c>
      <c r="AI5282" s="7">
        <f t="shared" si="1502"/>
        <v>0</v>
      </c>
      <c r="AJ5282" s="7">
        <f t="shared" si="1494"/>
        <v>0</v>
      </c>
      <c r="AK5282" s="7">
        <f t="shared" si="1503"/>
        <v>0</v>
      </c>
      <c r="AL5282" s="7">
        <f t="shared" si="1503"/>
        <v>0</v>
      </c>
      <c r="AM5282" s="7">
        <f t="shared" si="1501"/>
        <v>0</v>
      </c>
      <c r="AN5282" s="7">
        <f t="shared" si="1504"/>
        <v>0</v>
      </c>
      <c r="AO5282" s="7">
        <f t="shared" si="1504"/>
        <v>0</v>
      </c>
      <c r="AP5282" s="7">
        <f t="shared" si="1493"/>
        <v>0</v>
      </c>
    </row>
    <row r="5283" spans="1:42">
      <c r="A5283" t="s">
        <v>9182</v>
      </c>
      <c r="B5283" s="47" t="s">
        <v>10317</v>
      </c>
      <c r="C5283">
        <v>7</v>
      </c>
      <c r="E5283" t="s">
        <v>10321</v>
      </c>
      <c r="F5283" t="s">
        <v>10322</v>
      </c>
      <c r="G5283" t="s">
        <v>175</v>
      </c>
      <c r="H5283" s="31">
        <v>45170</v>
      </c>
      <c r="I5283" t="s">
        <v>176</v>
      </c>
      <c r="J5283" t="s">
        <v>177</v>
      </c>
      <c r="L5283">
        <v>65</v>
      </c>
      <c r="M5283" t="s">
        <v>151</v>
      </c>
      <c r="N5283" t="s">
        <v>178</v>
      </c>
      <c r="O5283" t="s">
        <v>177</v>
      </c>
      <c r="V5283" s="31">
        <v>42867</v>
      </c>
      <c r="X5283">
        <v>2017</v>
      </c>
      <c r="Z5283" s="12" t="s">
        <v>59</v>
      </c>
      <c r="AB5283">
        <v>1</v>
      </c>
      <c r="AC5283" t="s">
        <v>60</v>
      </c>
      <c r="AD5283" t="s">
        <v>61</v>
      </c>
      <c r="AE5283" s="8">
        <v>1</v>
      </c>
      <c r="AF5283" s="33"/>
      <c r="AG5283" s="7">
        <f t="shared" si="1500"/>
        <v>0</v>
      </c>
      <c r="AH5283" s="7">
        <f t="shared" si="1502"/>
        <v>0</v>
      </c>
      <c r="AI5283" s="7">
        <f t="shared" si="1502"/>
        <v>0</v>
      </c>
      <c r="AJ5283" s="7">
        <f t="shared" si="1494"/>
        <v>0</v>
      </c>
      <c r="AK5283" s="7">
        <f t="shared" si="1503"/>
        <v>0</v>
      </c>
      <c r="AL5283" s="7">
        <f t="shared" si="1503"/>
        <v>0</v>
      </c>
      <c r="AM5283" s="7">
        <f t="shared" si="1501"/>
        <v>0</v>
      </c>
      <c r="AN5283" s="7">
        <f t="shared" si="1504"/>
        <v>0</v>
      </c>
      <c r="AO5283" s="7">
        <f t="shared" si="1504"/>
        <v>0</v>
      </c>
      <c r="AP5283" s="7">
        <f t="shared" si="1493"/>
        <v>0</v>
      </c>
    </row>
    <row r="5284" spans="1:42">
      <c r="A5284" t="s">
        <v>9182</v>
      </c>
      <c r="B5284" s="47" t="s">
        <v>10323</v>
      </c>
      <c r="C5284">
        <v>7</v>
      </c>
      <c r="E5284" t="s">
        <v>10324</v>
      </c>
      <c r="F5284" t="s">
        <v>10325</v>
      </c>
      <c r="G5284" t="s">
        <v>175</v>
      </c>
      <c r="H5284" s="31">
        <v>45170</v>
      </c>
      <c r="I5284" t="s">
        <v>176</v>
      </c>
      <c r="J5284" t="s">
        <v>177</v>
      </c>
      <c r="L5284">
        <v>65</v>
      </c>
      <c r="M5284" t="s">
        <v>151</v>
      </c>
      <c r="N5284" t="s">
        <v>178</v>
      </c>
      <c r="O5284" t="s">
        <v>177</v>
      </c>
      <c r="V5284" s="31">
        <v>42867</v>
      </c>
      <c r="X5284">
        <v>2017</v>
      </c>
      <c r="Z5284" s="12" t="s">
        <v>59</v>
      </c>
      <c r="AB5284">
        <v>1</v>
      </c>
      <c r="AC5284" t="s">
        <v>60</v>
      </c>
      <c r="AD5284" t="s">
        <v>61</v>
      </c>
      <c r="AE5284" s="8">
        <v>1</v>
      </c>
      <c r="AF5284" s="33"/>
      <c r="AG5284" s="7">
        <f t="shared" si="1500"/>
        <v>0</v>
      </c>
      <c r="AH5284" s="7">
        <f t="shared" si="1502"/>
        <v>0</v>
      </c>
      <c r="AI5284" s="7">
        <f t="shared" si="1502"/>
        <v>0</v>
      </c>
      <c r="AJ5284" s="7">
        <f t="shared" si="1494"/>
        <v>0</v>
      </c>
      <c r="AK5284" s="7">
        <f t="shared" si="1503"/>
        <v>0</v>
      </c>
      <c r="AL5284" s="7">
        <f t="shared" si="1503"/>
        <v>0</v>
      </c>
      <c r="AM5284" s="7">
        <f t="shared" si="1501"/>
        <v>0</v>
      </c>
      <c r="AN5284" s="7">
        <f t="shared" si="1504"/>
        <v>0</v>
      </c>
      <c r="AO5284" s="7">
        <f t="shared" si="1504"/>
        <v>0</v>
      </c>
      <c r="AP5284" s="7">
        <f t="shared" si="1493"/>
        <v>0</v>
      </c>
    </row>
    <row r="5285" spans="1:42">
      <c r="A5285" t="s">
        <v>9182</v>
      </c>
      <c r="B5285" s="47" t="s">
        <v>10326</v>
      </c>
      <c r="C5285">
        <v>7</v>
      </c>
      <c r="E5285" t="s">
        <v>10327</v>
      </c>
      <c r="F5285" t="s">
        <v>10328</v>
      </c>
      <c r="G5285" t="s">
        <v>175</v>
      </c>
      <c r="H5285" s="31">
        <v>45170</v>
      </c>
      <c r="I5285" t="s">
        <v>176</v>
      </c>
      <c r="J5285" t="s">
        <v>177</v>
      </c>
      <c r="L5285">
        <v>65</v>
      </c>
      <c r="M5285" t="s">
        <v>151</v>
      </c>
      <c r="N5285" t="s">
        <v>178</v>
      </c>
      <c r="O5285" t="s">
        <v>177</v>
      </c>
      <c r="V5285" s="31">
        <v>42867</v>
      </c>
      <c r="X5285">
        <v>2017</v>
      </c>
      <c r="Z5285" s="12" t="s">
        <v>59</v>
      </c>
      <c r="AB5285">
        <v>1</v>
      </c>
      <c r="AC5285" t="s">
        <v>60</v>
      </c>
      <c r="AD5285" t="s">
        <v>61</v>
      </c>
      <c r="AE5285" s="8">
        <v>1</v>
      </c>
      <c r="AF5285" s="33"/>
      <c r="AG5285" s="7">
        <f t="shared" si="1500"/>
        <v>0</v>
      </c>
      <c r="AH5285" s="7">
        <f t="shared" si="1502"/>
        <v>0</v>
      </c>
      <c r="AI5285" s="7">
        <f t="shared" si="1502"/>
        <v>0</v>
      </c>
      <c r="AJ5285" s="7">
        <f t="shared" si="1494"/>
        <v>0</v>
      </c>
      <c r="AK5285" s="7">
        <f t="shared" si="1503"/>
        <v>0</v>
      </c>
      <c r="AL5285" s="7">
        <f t="shared" si="1503"/>
        <v>0</v>
      </c>
      <c r="AM5285" s="7">
        <f t="shared" si="1501"/>
        <v>0</v>
      </c>
      <c r="AN5285" s="7">
        <f t="shared" si="1504"/>
        <v>0</v>
      </c>
      <c r="AO5285" s="7">
        <f t="shared" si="1504"/>
        <v>0</v>
      </c>
      <c r="AP5285" s="7">
        <f t="shared" si="1493"/>
        <v>0</v>
      </c>
    </row>
    <row r="5286" spans="1:42">
      <c r="A5286" t="s">
        <v>9182</v>
      </c>
      <c r="B5286" t="s">
        <v>10326</v>
      </c>
      <c r="C5286">
        <v>7</v>
      </c>
      <c r="E5286" t="s">
        <v>10329</v>
      </c>
      <c r="F5286" t="s">
        <v>10330</v>
      </c>
      <c r="G5286" t="s">
        <v>2633</v>
      </c>
      <c r="H5286" s="31">
        <v>44652</v>
      </c>
      <c r="I5286" t="s">
        <v>398</v>
      </c>
      <c r="J5286" t="s">
        <v>399</v>
      </c>
      <c r="L5286">
        <v>61</v>
      </c>
      <c r="M5286" t="s">
        <v>400</v>
      </c>
      <c r="N5286" t="s">
        <v>2634</v>
      </c>
      <c r="O5286" t="s">
        <v>2633</v>
      </c>
      <c r="R5286" t="s">
        <v>2635</v>
      </c>
      <c r="S5286" t="s">
        <v>2636</v>
      </c>
      <c r="V5286" s="31">
        <v>43074</v>
      </c>
      <c r="X5286">
        <v>2017</v>
      </c>
      <c r="Z5286" s="12" t="s">
        <v>81</v>
      </c>
      <c r="AB5286">
        <v>1</v>
      </c>
      <c r="AC5286" t="s">
        <v>60</v>
      </c>
      <c r="AD5286" t="s">
        <v>61</v>
      </c>
      <c r="AE5286" s="8">
        <v>1</v>
      </c>
      <c r="AF5286" s="33"/>
      <c r="AG5286" s="7">
        <f t="shared" si="1500"/>
        <v>0</v>
      </c>
      <c r="AH5286" s="7">
        <f t="shared" si="1502"/>
        <v>0</v>
      </c>
      <c r="AI5286" s="7">
        <f t="shared" si="1502"/>
        <v>0</v>
      </c>
      <c r="AJ5286" s="7">
        <f t="shared" si="1494"/>
        <v>0</v>
      </c>
      <c r="AK5286" s="7">
        <f t="shared" si="1503"/>
        <v>0</v>
      </c>
      <c r="AL5286" s="7">
        <f t="shared" si="1503"/>
        <v>0</v>
      </c>
      <c r="AM5286" s="7">
        <f t="shared" si="1501"/>
        <v>0</v>
      </c>
      <c r="AN5286" s="7">
        <f t="shared" si="1504"/>
        <v>0</v>
      </c>
      <c r="AO5286" s="7">
        <f t="shared" si="1504"/>
        <v>0</v>
      </c>
      <c r="AP5286" s="7">
        <f t="shared" si="1493"/>
        <v>0</v>
      </c>
    </row>
    <row r="5287" spans="1:42">
      <c r="A5287" t="s">
        <v>9182</v>
      </c>
      <c r="B5287" t="s">
        <v>10326</v>
      </c>
      <c r="C5287">
        <v>7</v>
      </c>
      <c r="E5287" t="s">
        <v>10331</v>
      </c>
      <c r="F5287" t="s">
        <v>10332</v>
      </c>
      <c r="G5287" t="s">
        <v>2633</v>
      </c>
      <c r="H5287" s="31">
        <v>44652</v>
      </c>
      <c r="I5287" t="s">
        <v>398</v>
      </c>
      <c r="J5287" t="s">
        <v>399</v>
      </c>
      <c r="L5287">
        <v>61</v>
      </c>
      <c r="M5287" t="s">
        <v>400</v>
      </c>
      <c r="N5287" t="s">
        <v>2634</v>
      </c>
      <c r="O5287" t="s">
        <v>2633</v>
      </c>
      <c r="R5287" t="s">
        <v>2635</v>
      </c>
      <c r="S5287" t="s">
        <v>2636</v>
      </c>
      <c r="V5287" s="31">
        <v>43074</v>
      </c>
      <c r="X5287">
        <v>2017</v>
      </c>
      <c r="Z5287" s="12" t="s">
        <v>81</v>
      </c>
      <c r="AB5287">
        <v>1</v>
      </c>
      <c r="AC5287" t="s">
        <v>60</v>
      </c>
      <c r="AD5287" t="s">
        <v>61</v>
      </c>
      <c r="AE5287" s="8">
        <v>1</v>
      </c>
      <c r="AF5287" s="33"/>
      <c r="AG5287" s="7">
        <f t="shared" si="1500"/>
        <v>0</v>
      </c>
      <c r="AH5287" s="7">
        <f t="shared" si="1502"/>
        <v>0</v>
      </c>
      <c r="AI5287" s="7">
        <f t="shared" si="1502"/>
        <v>0</v>
      </c>
      <c r="AJ5287" s="7">
        <f t="shared" si="1494"/>
        <v>0</v>
      </c>
      <c r="AK5287" s="7">
        <f t="shared" si="1503"/>
        <v>0</v>
      </c>
      <c r="AL5287" s="7">
        <f t="shared" si="1503"/>
        <v>0</v>
      </c>
      <c r="AM5287" s="7">
        <f t="shared" si="1501"/>
        <v>0</v>
      </c>
      <c r="AN5287" s="7">
        <f t="shared" si="1504"/>
        <v>0</v>
      </c>
      <c r="AO5287" s="7">
        <f t="shared" si="1504"/>
        <v>0</v>
      </c>
      <c r="AP5287" s="7">
        <f t="shared" si="1493"/>
        <v>0</v>
      </c>
    </row>
    <row r="5288" spans="1:42">
      <c r="A5288" t="s">
        <v>9182</v>
      </c>
      <c r="B5288" s="47" t="s">
        <v>10333</v>
      </c>
      <c r="C5288">
        <v>7</v>
      </c>
      <c r="E5288" t="s">
        <v>10334</v>
      </c>
      <c r="F5288" t="s">
        <v>10335</v>
      </c>
      <c r="G5288" t="s">
        <v>175</v>
      </c>
      <c r="H5288" s="31">
        <v>45170</v>
      </c>
      <c r="I5288" t="s">
        <v>176</v>
      </c>
      <c r="J5288" t="s">
        <v>177</v>
      </c>
      <c r="L5288">
        <v>65</v>
      </c>
      <c r="M5288" t="s">
        <v>151</v>
      </c>
      <c r="N5288" t="s">
        <v>178</v>
      </c>
      <c r="O5288" t="s">
        <v>177</v>
      </c>
      <c r="V5288" s="31">
        <v>42867</v>
      </c>
      <c r="X5288">
        <v>2017</v>
      </c>
      <c r="Z5288" s="12" t="s">
        <v>59</v>
      </c>
      <c r="AB5288">
        <v>1</v>
      </c>
      <c r="AC5288" t="s">
        <v>60</v>
      </c>
      <c r="AD5288" t="s">
        <v>61</v>
      </c>
      <c r="AE5288" s="8">
        <v>1</v>
      </c>
      <c r="AF5288" s="33"/>
      <c r="AG5288" s="7">
        <f t="shared" si="1500"/>
        <v>0</v>
      </c>
      <c r="AH5288" s="7">
        <f t="shared" si="1502"/>
        <v>0</v>
      </c>
      <c r="AI5288" s="7">
        <f t="shared" si="1502"/>
        <v>0</v>
      </c>
      <c r="AJ5288" s="7">
        <f t="shared" si="1494"/>
        <v>0</v>
      </c>
      <c r="AK5288" s="7">
        <f t="shared" si="1503"/>
        <v>0</v>
      </c>
      <c r="AL5288" s="7">
        <f t="shared" si="1503"/>
        <v>0</v>
      </c>
      <c r="AM5288" s="7">
        <f t="shared" si="1501"/>
        <v>0</v>
      </c>
      <c r="AN5288" s="7">
        <f t="shared" si="1504"/>
        <v>0</v>
      </c>
      <c r="AO5288" s="7">
        <f t="shared" si="1504"/>
        <v>0</v>
      </c>
      <c r="AP5288" s="7">
        <f t="shared" si="1493"/>
        <v>0</v>
      </c>
    </row>
    <row r="5289" spans="1:42">
      <c r="A5289" t="s">
        <v>9182</v>
      </c>
      <c r="B5289" t="s">
        <v>10333</v>
      </c>
      <c r="C5289">
        <v>7</v>
      </c>
      <c r="E5289" t="s">
        <v>10336</v>
      </c>
      <c r="F5289" t="s">
        <v>10337</v>
      </c>
      <c r="G5289" t="s">
        <v>2633</v>
      </c>
      <c r="H5289" s="31">
        <v>44652</v>
      </c>
      <c r="I5289" t="s">
        <v>398</v>
      </c>
      <c r="J5289" t="s">
        <v>399</v>
      </c>
      <c r="L5289">
        <v>61</v>
      </c>
      <c r="M5289" t="s">
        <v>400</v>
      </c>
      <c r="N5289" t="s">
        <v>2634</v>
      </c>
      <c r="O5289" t="s">
        <v>2633</v>
      </c>
      <c r="R5289" t="s">
        <v>2635</v>
      </c>
      <c r="S5289" t="s">
        <v>2636</v>
      </c>
      <c r="V5289" s="31">
        <v>43074</v>
      </c>
      <c r="X5289">
        <v>2017</v>
      </c>
      <c r="Z5289" s="12" t="s">
        <v>81</v>
      </c>
      <c r="AB5289">
        <v>1</v>
      </c>
      <c r="AC5289" t="s">
        <v>60</v>
      </c>
      <c r="AD5289" t="s">
        <v>61</v>
      </c>
      <c r="AE5289" s="8">
        <v>1</v>
      </c>
      <c r="AF5289" s="33"/>
      <c r="AG5289" s="7">
        <f t="shared" si="1500"/>
        <v>0</v>
      </c>
      <c r="AH5289" s="7">
        <f t="shared" si="1502"/>
        <v>0</v>
      </c>
      <c r="AI5289" s="7">
        <f t="shared" si="1502"/>
        <v>0</v>
      </c>
      <c r="AJ5289" s="7">
        <f t="shared" si="1494"/>
        <v>0</v>
      </c>
      <c r="AK5289" s="7">
        <f t="shared" si="1503"/>
        <v>0</v>
      </c>
      <c r="AL5289" s="7">
        <f t="shared" si="1503"/>
        <v>0</v>
      </c>
      <c r="AM5289" s="7">
        <f t="shared" si="1501"/>
        <v>0</v>
      </c>
      <c r="AN5289" s="7">
        <f t="shared" si="1504"/>
        <v>0</v>
      </c>
      <c r="AO5289" s="7">
        <f t="shared" si="1504"/>
        <v>0</v>
      </c>
      <c r="AP5289" s="7">
        <f t="shared" si="1493"/>
        <v>0</v>
      </c>
    </row>
    <row r="5290" spans="1:42">
      <c r="A5290" t="s">
        <v>9182</v>
      </c>
      <c r="B5290" t="s">
        <v>10333</v>
      </c>
      <c r="C5290">
        <v>7</v>
      </c>
      <c r="E5290" t="s">
        <v>10338</v>
      </c>
      <c r="F5290" t="s">
        <v>10339</v>
      </c>
      <c r="G5290" t="s">
        <v>2633</v>
      </c>
      <c r="H5290" s="31">
        <v>44652</v>
      </c>
      <c r="I5290" t="s">
        <v>398</v>
      </c>
      <c r="J5290" t="s">
        <v>399</v>
      </c>
      <c r="L5290">
        <v>61</v>
      </c>
      <c r="M5290" t="s">
        <v>400</v>
      </c>
      <c r="N5290" t="s">
        <v>2634</v>
      </c>
      <c r="O5290" t="s">
        <v>2633</v>
      </c>
      <c r="R5290" t="s">
        <v>2635</v>
      </c>
      <c r="S5290" t="s">
        <v>2636</v>
      </c>
      <c r="V5290" s="31">
        <v>43074</v>
      </c>
      <c r="X5290">
        <v>2017</v>
      </c>
      <c r="Z5290" s="12" t="s">
        <v>81</v>
      </c>
      <c r="AB5290">
        <v>1</v>
      </c>
      <c r="AC5290" t="s">
        <v>60</v>
      </c>
      <c r="AD5290" t="s">
        <v>61</v>
      </c>
      <c r="AE5290" s="8">
        <v>1</v>
      </c>
      <c r="AF5290" s="33"/>
      <c r="AG5290" s="7">
        <f t="shared" si="1500"/>
        <v>0</v>
      </c>
      <c r="AH5290" s="7">
        <f t="shared" si="1502"/>
        <v>0</v>
      </c>
      <c r="AI5290" s="7">
        <f t="shared" si="1502"/>
        <v>0</v>
      </c>
      <c r="AJ5290" s="7">
        <f t="shared" si="1494"/>
        <v>0</v>
      </c>
      <c r="AK5290" s="7">
        <f t="shared" si="1503"/>
        <v>0</v>
      </c>
      <c r="AL5290" s="7">
        <f t="shared" si="1503"/>
        <v>0</v>
      </c>
      <c r="AM5290" s="7">
        <f t="shared" si="1501"/>
        <v>0</v>
      </c>
      <c r="AN5290" s="7">
        <f t="shared" si="1504"/>
        <v>0</v>
      </c>
      <c r="AO5290" s="7">
        <f t="shared" si="1504"/>
        <v>0</v>
      </c>
      <c r="AP5290" s="7">
        <f t="shared" si="1493"/>
        <v>0</v>
      </c>
    </row>
    <row r="5291" spans="1:42">
      <c r="A5291" t="s">
        <v>9182</v>
      </c>
      <c r="B5291" s="47" t="s">
        <v>10340</v>
      </c>
      <c r="C5291">
        <v>7</v>
      </c>
      <c r="E5291" t="s">
        <v>10341</v>
      </c>
      <c r="F5291" t="s">
        <v>10342</v>
      </c>
      <c r="G5291" t="s">
        <v>175</v>
      </c>
      <c r="H5291" s="31">
        <v>45170</v>
      </c>
      <c r="I5291" t="s">
        <v>176</v>
      </c>
      <c r="J5291" t="s">
        <v>177</v>
      </c>
      <c r="L5291">
        <v>65</v>
      </c>
      <c r="M5291" t="s">
        <v>151</v>
      </c>
      <c r="N5291" t="s">
        <v>178</v>
      </c>
      <c r="O5291" t="s">
        <v>177</v>
      </c>
      <c r="V5291" s="31">
        <v>42867</v>
      </c>
      <c r="X5291">
        <v>2017</v>
      </c>
      <c r="Z5291" s="12" t="s">
        <v>59</v>
      </c>
      <c r="AB5291">
        <v>1</v>
      </c>
      <c r="AC5291" t="s">
        <v>60</v>
      </c>
      <c r="AD5291" t="s">
        <v>61</v>
      </c>
      <c r="AE5291" s="8">
        <v>1</v>
      </c>
      <c r="AF5291" s="33"/>
      <c r="AG5291" s="7">
        <f t="shared" si="1500"/>
        <v>0</v>
      </c>
      <c r="AH5291" s="7">
        <f t="shared" si="1502"/>
        <v>0</v>
      </c>
      <c r="AI5291" s="7">
        <f t="shared" si="1502"/>
        <v>0</v>
      </c>
      <c r="AJ5291" s="7">
        <f t="shared" si="1494"/>
        <v>0</v>
      </c>
      <c r="AK5291" s="7">
        <f t="shared" si="1503"/>
        <v>0</v>
      </c>
      <c r="AL5291" s="7">
        <f t="shared" si="1503"/>
        <v>0</v>
      </c>
      <c r="AM5291" s="7">
        <f t="shared" si="1501"/>
        <v>0</v>
      </c>
      <c r="AN5291" s="7">
        <f t="shared" si="1504"/>
        <v>0</v>
      </c>
      <c r="AO5291" s="7">
        <f t="shared" si="1504"/>
        <v>0</v>
      </c>
      <c r="AP5291" s="7">
        <f t="shared" si="1493"/>
        <v>0</v>
      </c>
    </row>
    <row r="5292" spans="1:42">
      <c r="A5292" t="s">
        <v>9182</v>
      </c>
      <c r="B5292" s="47" t="s">
        <v>10343</v>
      </c>
      <c r="C5292">
        <v>7</v>
      </c>
      <c r="E5292" t="s">
        <v>10344</v>
      </c>
      <c r="G5292" t="s">
        <v>673</v>
      </c>
      <c r="H5292" s="31">
        <v>44562</v>
      </c>
      <c r="I5292" t="s">
        <v>218</v>
      </c>
      <c r="J5292" t="s">
        <v>219</v>
      </c>
      <c r="L5292">
        <v>32</v>
      </c>
      <c r="M5292" t="s">
        <v>195</v>
      </c>
      <c r="N5292" t="s">
        <v>674</v>
      </c>
      <c r="O5292" t="s">
        <v>673</v>
      </c>
      <c r="V5292" s="31">
        <v>43074</v>
      </c>
      <c r="W5292" t="s">
        <v>222</v>
      </c>
      <c r="X5292">
        <v>2017</v>
      </c>
      <c r="Z5292" s="12" t="s">
        <v>81</v>
      </c>
      <c r="AB5292">
        <v>1</v>
      </c>
      <c r="AC5292" t="s">
        <v>60</v>
      </c>
      <c r="AD5292" t="s">
        <v>61</v>
      </c>
      <c r="AE5292" s="8">
        <v>1</v>
      </c>
      <c r="AF5292" s="33"/>
      <c r="AG5292" s="7">
        <f t="shared" si="1500"/>
        <v>0</v>
      </c>
      <c r="AH5292" s="7">
        <f t="shared" si="1502"/>
        <v>0</v>
      </c>
      <c r="AI5292" s="7">
        <f t="shared" si="1502"/>
        <v>0</v>
      </c>
      <c r="AJ5292" s="7">
        <f t="shared" si="1494"/>
        <v>0</v>
      </c>
      <c r="AK5292" s="7">
        <f t="shared" si="1503"/>
        <v>0</v>
      </c>
      <c r="AL5292" s="7">
        <f t="shared" si="1503"/>
        <v>0</v>
      </c>
      <c r="AM5292" s="7">
        <f t="shared" si="1501"/>
        <v>0</v>
      </c>
      <c r="AN5292" s="7">
        <f t="shared" si="1504"/>
        <v>0</v>
      </c>
      <c r="AO5292" s="7">
        <f t="shared" si="1504"/>
        <v>0</v>
      </c>
      <c r="AP5292" s="7">
        <f t="shared" si="1493"/>
        <v>0</v>
      </c>
    </row>
    <row r="5293" spans="1:42">
      <c r="A5293" t="s">
        <v>9182</v>
      </c>
      <c r="B5293" t="s">
        <v>10343</v>
      </c>
      <c r="C5293">
        <v>7</v>
      </c>
      <c r="D5293" t="s">
        <v>4601</v>
      </c>
      <c r="E5293" t="s">
        <v>10345</v>
      </c>
      <c r="G5293" t="s">
        <v>148</v>
      </c>
      <c r="H5293" s="31">
        <v>44105</v>
      </c>
      <c r="I5293" t="s">
        <v>149</v>
      </c>
      <c r="J5293" t="s">
        <v>148</v>
      </c>
      <c r="K5293" t="s">
        <v>150</v>
      </c>
      <c r="L5293">
        <v>65</v>
      </c>
      <c r="M5293" t="s">
        <v>151</v>
      </c>
      <c r="N5293" t="s">
        <v>152</v>
      </c>
      <c r="O5293" t="s">
        <v>153</v>
      </c>
      <c r="Q5293" t="s">
        <v>154</v>
      </c>
      <c r="R5293" t="s">
        <v>155</v>
      </c>
      <c r="S5293" t="s">
        <v>156</v>
      </c>
      <c r="V5293" s="31">
        <v>43101</v>
      </c>
      <c r="W5293" t="s">
        <v>157</v>
      </c>
      <c r="X5293">
        <v>2017</v>
      </c>
      <c r="Y5293" t="s">
        <v>155</v>
      </c>
      <c r="Z5293" s="12" t="s">
        <v>158</v>
      </c>
      <c r="AA5293" t="s">
        <v>159</v>
      </c>
      <c r="AB5293">
        <v>1</v>
      </c>
      <c r="AC5293" t="s">
        <v>60</v>
      </c>
      <c r="AD5293" t="s">
        <v>61</v>
      </c>
      <c r="AE5293" s="8">
        <v>1</v>
      </c>
      <c r="AF5293" s="33"/>
      <c r="AG5293" s="7">
        <f t="shared" si="1500"/>
        <v>0</v>
      </c>
      <c r="AH5293" s="7">
        <f t="shared" si="1502"/>
        <v>0</v>
      </c>
      <c r="AI5293" s="7">
        <f t="shared" si="1502"/>
        <v>0</v>
      </c>
      <c r="AJ5293" s="7">
        <f t="shared" si="1494"/>
        <v>0</v>
      </c>
      <c r="AK5293" s="7">
        <f t="shared" si="1503"/>
        <v>0</v>
      </c>
      <c r="AL5293" s="7">
        <f t="shared" si="1503"/>
        <v>0</v>
      </c>
      <c r="AM5293" s="7">
        <f t="shared" si="1501"/>
        <v>0</v>
      </c>
      <c r="AN5293" s="7">
        <f t="shared" si="1504"/>
        <v>0</v>
      </c>
      <c r="AO5293" s="7">
        <f t="shared" si="1504"/>
        <v>0</v>
      </c>
      <c r="AP5293" s="7">
        <f t="shared" si="1493"/>
        <v>0</v>
      </c>
    </row>
    <row r="5294" spans="1:42">
      <c r="A5294" t="s">
        <v>9182</v>
      </c>
      <c r="B5294" s="47" t="s">
        <v>10343</v>
      </c>
      <c r="C5294">
        <v>7</v>
      </c>
      <c r="D5294" t="s">
        <v>10346</v>
      </c>
      <c r="E5294" t="s">
        <v>10347</v>
      </c>
      <c r="G5294" t="s">
        <v>164</v>
      </c>
      <c r="H5294" s="31">
        <v>44105</v>
      </c>
      <c r="I5294" t="s">
        <v>165</v>
      </c>
      <c r="J5294" t="s">
        <v>166</v>
      </c>
      <c r="L5294">
        <v>65</v>
      </c>
      <c r="M5294" t="s">
        <v>151</v>
      </c>
      <c r="N5294" t="s">
        <v>167</v>
      </c>
      <c r="O5294" t="s">
        <v>168</v>
      </c>
      <c r="R5294" t="s">
        <v>169</v>
      </c>
      <c r="V5294" s="31">
        <v>43101</v>
      </c>
      <c r="W5294" t="s">
        <v>157</v>
      </c>
      <c r="X5294">
        <v>2017</v>
      </c>
      <c r="Y5294" t="s">
        <v>169</v>
      </c>
      <c r="Z5294" s="12" t="s">
        <v>158</v>
      </c>
      <c r="AA5294" t="s">
        <v>170</v>
      </c>
      <c r="AB5294">
        <v>1</v>
      </c>
      <c r="AC5294" t="s">
        <v>60</v>
      </c>
      <c r="AD5294" t="s">
        <v>61</v>
      </c>
      <c r="AE5294" s="8">
        <v>1</v>
      </c>
      <c r="AF5294" s="33"/>
      <c r="AG5294" s="7">
        <f t="shared" si="1500"/>
        <v>0</v>
      </c>
      <c r="AH5294" s="7">
        <f t="shared" si="1502"/>
        <v>0</v>
      </c>
      <c r="AI5294" s="7">
        <f t="shared" si="1502"/>
        <v>0</v>
      </c>
      <c r="AJ5294" s="7">
        <f t="shared" si="1494"/>
        <v>0</v>
      </c>
      <c r="AK5294" s="7">
        <f t="shared" si="1503"/>
        <v>0</v>
      </c>
      <c r="AL5294" s="7">
        <f t="shared" si="1503"/>
        <v>0</v>
      </c>
      <c r="AM5294" s="7">
        <f t="shared" si="1501"/>
        <v>0</v>
      </c>
      <c r="AN5294" s="7">
        <f t="shared" si="1504"/>
        <v>0</v>
      </c>
      <c r="AO5294" s="7">
        <f t="shared" si="1504"/>
        <v>0</v>
      </c>
      <c r="AP5294" s="7">
        <f t="shared" si="1493"/>
        <v>0</v>
      </c>
    </row>
    <row r="5295" spans="1:42">
      <c r="A5295" t="s">
        <v>9182</v>
      </c>
      <c r="B5295" s="47" t="s">
        <v>10348</v>
      </c>
      <c r="C5295">
        <v>7</v>
      </c>
      <c r="E5295" t="s">
        <v>10349</v>
      </c>
      <c r="F5295" t="s">
        <v>10350</v>
      </c>
      <c r="G5295" t="s">
        <v>175</v>
      </c>
      <c r="H5295" s="31">
        <v>45170</v>
      </c>
      <c r="I5295" t="s">
        <v>176</v>
      </c>
      <c r="J5295" t="s">
        <v>177</v>
      </c>
      <c r="L5295">
        <v>65</v>
      </c>
      <c r="M5295" t="s">
        <v>151</v>
      </c>
      <c r="N5295" t="s">
        <v>178</v>
      </c>
      <c r="O5295" t="s">
        <v>177</v>
      </c>
      <c r="V5295" s="31">
        <v>42867</v>
      </c>
      <c r="X5295">
        <v>2017</v>
      </c>
      <c r="Z5295" s="12" t="s">
        <v>59</v>
      </c>
      <c r="AB5295">
        <v>1</v>
      </c>
      <c r="AC5295" t="s">
        <v>60</v>
      </c>
      <c r="AD5295" t="s">
        <v>61</v>
      </c>
      <c r="AE5295" s="8">
        <v>1</v>
      </c>
      <c r="AF5295" s="33"/>
      <c r="AG5295" s="7">
        <f t="shared" si="1500"/>
        <v>0</v>
      </c>
      <c r="AH5295" s="7">
        <f t="shared" si="1502"/>
        <v>0</v>
      </c>
      <c r="AI5295" s="7">
        <f t="shared" si="1502"/>
        <v>0</v>
      </c>
      <c r="AJ5295" s="7">
        <f t="shared" si="1494"/>
        <v>0</v>
      </c>
      <c r="AK5295" s="7">
        <f t="shared" si="1503"/>
        <v>0</v>
      </c>
      <c r="AL5295" s="7">
        <f t="shared" si="1503"/>
        <v>0</v>
      </c>
      <c r="AM5295" s="7">
        <f t="shared" si="1501"/>
        <v>0</v>
      </c>
      <c r="AN5295" s="7">
        <f t="shared" si="1504"/>
        <v>0</v>
      </c>
      <c r="AO5295" s="7">
        <f t="shared" si="1504"/>
        <v>0</v>
      </c>
      <c r="AP5295" s="7">
        <f t="shared" si="1493"/>
        <v>0</v>
      </c>
    </row>
    <row r="5296" spans="1:42">
      <c r="A5296" t="s">
        <v>9182</v>
      </c>
      <c r="B5296" s="47" t="s">
        <v>10351</v>
      </c>
      <c r="C5296" t="s">
        <v>1776</v>
      </c>
      <c r="E5296" t="s">
        <v>10352</v>
      </c>
      <c r="F5296" t="s">
        <v>10353</v>
      </c>
      <c r="G5296" t="s">
        <v>175</v>
      </c>
      <c r="H5296" s="31">
        <v>45170</v>
      </c>
      <c r="I5296" t="s">
        <v>176</v>
      </c>
      <c r="J5296" t="s">
        <v>177</v>
      </c>
      <c r="L5296">
        <v>65</v>
      </c>
      <c r="M5296" t="s">
        <v>151</v>
      </c>
      <c r="N5296" t="s">
        <v>178</v>
      </c>
      <c r="O5296" t="s">
        <v>177</v>
      </c>
      <c r="V5296" s="31">
        <v>42867</v>
      </c>
      <c r="X5296">
        <v>2017</v>
      </c>
      <c r="Z5296" s="12" t="s">
        <v>59</v>
      </c>
      <c r="AB5296">
        <v>1</v>
      </c>
      <c r="AC5296" t="s">
        <v>60</v>
      </c>
      <c r="AD5296" t="s">
        <v>61</v>
      </c>
      <c r="AE5296" s="8">
        <v>1</v>
      </c>
      <c r="AF5296" s="33"/>
      <c r="AG5296" s="7">
        <f t="shared" si="1500"/>
        <v>0</v>
      </c>
      <c r="AH5296" s="7">
        <f t="shared" ref="AH5296:AI5315" si="1505">$AF5296*$AB5296*$AE5296</f>
        <v>0</v>
      </c>
      <c r="AI5296" s="7">
        <f t="shared" si="1505"/>
        <v>0</v>
      </c>
      <c r="AJ5296" s="7">
        <f t="shared" si="1494"/>
        <v>0</v>
      </c>
      <c r="AK5296" s="7">
        <f t="shared" ref="AK5296:AL5315" si="1506">$AF5296*$AB5296*$AE5296</f>
        <v>0</v>
      </c>
      <c r="AL5296" s="7">
        <f t="shared" si="1506"/>
        <v>0</v>
      </c>
      <c r="AM5296" s="7">
        <f t="shared" si="1501"/>
        <v>0</v>
      </c>
      <c r="AN5296" s="7">
        <f t="shared" ref="AN5296:AO5315" si="1507">$AF5296*$AB5296*$AE5296</f>
        <v>0</v>
      </c>
      <c r="AO5296" s="7">
        <f t="shared" si="1507"/>
        <v>0</v>
      </c>
      <c r="AP5296" s="7">
        <f t="shared" si="1493"/>
        <v>0</v>
      </c>
    </row>
    <row r="5297" spans="1:42">
      <c r="A5297" t="s">
        <v>9182</v>
      </c>
      <c r="B5297" s="47" t="s">
        <v>10354</v>
      </c>
      <c r="C5297" t="s">
        <v>1776</v>
      </c>
      <c r="E5297" t="s">
        <v>10355</v>
      </c>
      <c r="F5297" t="s">
        <v>10356</v>
      </c>
      <c r="G5297" t="s">
        <v>175</v>
      </c>
      <c r="H5297" s="31">
        <v>45170</v>
      </c>
      <c r="I5297" t="s">
        <v>176</v>
      </c>
      <c r="J5297" t="s">
        <v>177</v>
      </c>
      <c r="L5297">
        <v>65</v>
      </c>
      <c r="M5297" t="s">
        <v>151</v>
      </c>
      <c r="N5297" t="s">
        <v>178</v>
      </c>
      <c r="O5297" t="s">
        <v>177</v>
      </c>
      <c r="V5297" s="31">
        <v>42867</v>
      </c>
      <c r="X5297">
        <v>2017</v>
      </c>
      <c r="Z5297" s="12" t="s">
        <v>59</v>
      </c>
      <c r="AB5297">
        <v>1</v>
      </c>
      <c r="AC5297" t="s">
        <v>60</v>
      </c>
      <c r="AD5297" t="s">
        <v>61</v>
      </c>
      <c r="AE5297" s="8">
        <v>1</v>
      </c>
      <c r="AF5297" s="33"/>
      <c r="AG5297" s="7">
        <f t="shared" si="1500"/>
        <v>0</v>
      </c>
      <c r="AH5297" s="7">
        <f t="shared" si="1505"/>
        <v>0</v>
      </c>
      <c r="AI5297" s="7">
        <f t="shared" si="1505"/>
        <v>0</v>
      </c>
      <c r="AJ5297" s="7">
        <f t="shared" si="1494"/>
        <v>0</v>
      </c>
      <c r="AK5297" s="7">
        <f t="shared" si="1506"/>
        <v>0</v>
      </c>
      <c r="AL5297" s="7">
        <f t="shared" si="1506"/>
        <v>0</v>
      </c>
      <c r="AM5297" s="7">
        <f t="shared" si="1501"/>
        <v>0</v>
      </c>
      <c r="AN5297" s="7">
        <f t="shared" si="1507"/>
        <v>0</v>
      </c>
      <c r="AO5297" s="7">
        <f t="shared" si="1507"/>
        <v>0</v>
      </c>
      <c r="AP5297" s="7">
        <f t="shared" si="1493"/>
        <v>0</v>
      </c>
    </row>
    <row r="5298" spans="1:42">
      <c r="A5298" t="s">
        <v>9182</v>
      </c>
      <c r="B5298" s="47" t="s">
        <v>10357</v>
      </c>
      <c r="C5298" t="s">
        <v>1776</v>
      </c>
      <c r="D5298" t="s">
        <v>10358</v>
      </c>
      <c r="E5298" t="s">
        <v>10359</v>
      </c>
      <c r="G5298" t="s">
        <v>7935</v>
      </c>
      <c r="H5298" s="31">
        <v>44652</v>
      </c>
      <c r="I5298" t="s">
        <v>7936</v>
      </c>
      <c r="J5298" t="s">
        <v>7935</v>
      </c>
      <c r="K5298" t="s">
        <v>10360</v>
      </c>
      <c r="L5298">
        <v>32</v>
      </c>
      <c r="M5298" t="s">
        <v>195</v>
      </c>
      <c r="N5298" t="s">
        <v>7938</v>
      </c>
      <c r="O5298" t="s">
        <v>7935</v>
      </c>
      <c r="S5298" t="s">
        <v>7939</v>
      </c>
      <c r="V5298" s="31">
        <v>43074</v>
      </c>
      <c r="W5298" t="s">
        <v>7940</v>
      </c>
      <c r="X5298">
        <v>2017</v>
      </c>
      <c r="Y5298" t="s">
        <v>7940</v>
      </c>
      <c r="Z5298" s="12" t="s">
        <v>81</v>
      </c>
      <c r="AA5298" t="s">
        <v>7941</v>
      </c>
      <c r="AB5298">
        <v>1</v>
      </c>
      <c r="AC5298" t="s">
        <v>60</v>
      </c>
      <c r="AD5298" t="s">
        <v>61</v>
      </c>
      <c r="AE5298" s="8">
        <v>1</v>
      </c>
      <c r="AF5298" s="33"/>
      <c r="AG5298" s="7">
        <f t="shared" si="1500"/>
        <v>0</v>
      </c>
      <c r="AH5298" s="7">
        <f t="shared" si="1505"/>
        <v>0</v>
      </c>
      <c r="AI5298" s="7">
        <f t="shared" si="1505"/>
        <v>0</v>
      </c>
      <c r="AJ5298" s="7">
        <f t="shared" si="1494"/>
        <v>0</v>
      </c>
      <c r="AK5298" s="7">
        <f t="shared" si="1506"/>
        <v>0</v>
      </c>
      <c r="AL5298" s="7">
        <f t="shared" si="1506"/>
        <v>0</v>
      </c>
      <c r="AM5298" s="7">
        <f t="shared" si="1501"/>
        <v>0</v>
      </c>
      <c r="AN5298" s="7">
        <f t="shared" si="1507"/>
        <v>0</v>
      </c>
      <c r="AO5298" s="7">
        <f t="shared" si="1507"/>
        <v>0</v>
      </c>
      <c r="AP5298" s="7">
        <f t="shared" si="1493"/>
        <v>0</v>
      </c>
    </row>
    <row r="5299" spans="1:42">
      <c r="A5299" t="s">
        <v>9182</v>
      </c>
      <c r="B5299" t="s">
        <v>10357</v>
      </c>
      <c r="C5299" t="s">
        <v>1776</v>
      </c>
      <c r="E5299" t="s">
        <v>10361</v>
      </c>
      <c r="G5299" t="s">
        <v>7943</v>
      </c>
      <c r="H5299" s="31">
        <v>44805</v>
      </c>
      <c r="I5299" t="s">
        <v>7944</v>
      </c>
      <c r="J5299" t="s">
        <v>7943</v>
      </c>
      <c r="L5299">
        <v>57</v>
      </c>
      <c r="M5299" t="s">
        <v>133</v>
      </c>
      <c r="N5299" t="s">
        <v>7945</v>
      </c>
      <c r="O5299" t="s">
        <v>7943</v>
      </c>
      <c r="R5299" t="s">
        <v>7946</v>
      </c>
      <c r="S5299" t="s">
        <v>8003</v>
      </c>
      <c r="V5299" s="31">
        <v>43101</v>
      </c>
      <c r="W5299" t="s">
        <v>7948</v>
      </c>
      <c r="X5299">
        <v>2017</v>
      </c>
      <c r="Y5299" t="s">
        <v>7946</v>
      </c>
      <c r="Z5299" s="12" t="s">
        <v>59</v>
      </c>
      <c r="AA5299" t="s">
        <v>7946</v>
      </c>
      <c r="AB5299">
        <v>1</v>
      </c>
      <c r="AC5299" t="s">
        <v>60</v>
      </c>
      <c r="AD5299" t="s">
        <v>61</v>
      </c>
      <c r="AE5299" s="8">
        <v>1</v>
      </c>
      <c r="AF5299" s="33"/>
      <c r="AG5299" s="7">
        <f t="shared" si="1500"/>
        <v>0</v>
      </c>
      <c r="AH5299" s="7">
        <f t="shared" si="1505"/>
        <v>0</v>
      </c>
      <c r="AI5299" s="7">
        <f t="shared" si="1505"/>
        <v>0</v>
      </c>
      <c r="AJ5299" s="7">
        <f t="shared" si="1494"/>
        <v>0</v>
      </c>
      <c r="AK5299" s="7">
        <f t="shared" si="1506"/>
        <v>0</v>
      </c>
      <c r="AL5299" s="7">
        <f t="shared" si="1506"/>
        <v>0</v>
      </c>
      <c r="AM5299" s="7">
        <f t="shared" si="1501"/>
        <v>0</v>
      </c>
      <c r="AN5299" s="7">
        <f t="shared" si="1507"/>
        <v>0</v>
      </c>
      <c r="AO5299" s="7">
        <f t="shared" si="1507"/>
        <v>0</v>
      </c>
      <c r="AP5299" s="7">
        <f t="shared" si="1493"/>
        <v>0</v>
      </c>
    </row>
    <row r="5300" spans="1:42">
      <c r="A5300" t="s">
        <v>9182</v>
      </c>
      <c r="B5300" t="s">
        <v>10357</v>
      </c>
      <c r="C5300" t="s">
        <v>1776</v>
      </c>
      <c r="E5300" t="s">
        <v>10362</v>
      </c>
      <c r="G5300" t="s">
        <v>7943</v>
      </c>
      <c r="H5300" s="31">
        <v>44805</v>
      </c>
      <c r="I5300" t="s">
        <v>7944</v>
      </c>
      <c r="J5300" t="s">
        <v>7943</v>
      </c>
      <c r="L5300">
        <v>57</v>
      </c>
      <c r="M5300" t="s">
        <v>133</v>
      </c>
      <c r="N5300" t="s">
        <v>7945</v>
      </c>
      <c r="O5300" t="s">
        <v>7943</v>
      </c>
      <c r="R5300" t="s">
        <v>7946</v>
      </c>
      <c r="S5300" t="s">
        <v>8003</v>
      </c>
      <c r="V5300" s="31">
        <v>43101</v>
      </c>
      <c r="W5300" t="s">
        <v>7948</v>
      </c>
      <c r="X5300">
        <v>2017</v>
      </c>
      <c r="Y5300" t="s">
        <v>7946</v>
      </c>
      <c r="Z5300" s="12" t="s">
        <v>59</v>
      </c>
      <c r="AA5300" t="s">
        <v>7946</v>
      </c>
      <c r="AB5300">
        <v>1</v>
      </c>
      <c r="AC5300" t="s">
        <v>60</v>
      </c>
      <c r="AD5300" t="s">
        <v>61</v>
      </c>
      <c r="AE5300" s="8">
        <v>1</v>
      </c>
      <c r="AF5300" s="33"/>
      <c r="AG5300" s="7">
        <f t="shared" si="1500"/>
        <v>0</v>
      </c>
      <c r="AH5300" s="7">
        <f t="shared" si="1505"/>
        <v>0</v>
      </c>
      <c r="AI5300" s="7">
        <f t="shared" si="1505"/>
        <v>0</v>
      </c>
      <c r="AJ5300" s="7">
        <f t="shared" si="1494"/>
        <v>0</v>
      </c>
      <c r="AK5300" s="7">
        <f t="shared" si="1506"/>
        <v>0</v>
      </c>
      <c r="AL5300" s="7">
        <f t="shared" si="1506"/>
        <v>0</v>
      </c>
      <c r="AM5300" s="7">
        <f t="shared" si="1501"/>
        <v>0</v>
      </c>
      <c r="AN5300" s="7">
        <f t="shared" si="1507"/>
        <v>0</v>
      </c>
      <c r="AO5300" s="7">
        <f t="shared" si="1507"/>
        <v>0</v>
      </c>
      <c r="AP5300" s="7">
        <f t="shared" si="1493"/>
        <v>0</v>
      </c>
    </row>
    <row r="5301" spans="1:42">
      <c r="A5301" t="s">
        <v>9182</v>
      </c>
      <c r="B5301" t="s">
        <v>10357</v>
      </c>
      <c r="C5301" t="s">
        <v>1776</v>
      </c>
      <c r="E5301" t="s">
        <v>10363</v>
      </c>
      <c r="G5301" t="s">
        <v>7943</v>
      </c>
      <c r="H5301" s="31">
        <v>44805</v>
      </c>
      <c r="I5301" t="s">
        <v>7944</v>
      </c>
      <c r="J5301" t="s">
        <v>7943</v>
      </c>
      <c r="L5301">
        <v>57</v>
      </c>
      <c r="M5301" t="s">
        <v>133</v>
      </c>
      <c r="N5301" t="s">
        <v>7945</v>
      </c>
      <c r="O5301" t="s">
        <v>7943</v>
      </c>
      <c r="R5301" t="s">
        <v>7946</v>
      </c>
      <c r="S5301" t="s">
        <v>7947</v>
      </c>
      <c r="V5301" s="31">
        <v>43101</v>
      </c>
      <c r="W5301" t="s">
        <v>7948</v>
      </c>
      <c r="X5301">
        <v>2017</v>
      </c>
      <c r="Y5301" t="s">
        <v>7946</v>
      </c>
      <c r="Z5301" s="12" t="s">
        <v>59</v>
      </c>
      <c r="AA5301" t="s">
        <v>7946</v>
      </c>
      <c r="AB5301">
        <v>1</v>
      </c>
      <c r="AC5301" t="s">
        <v>60</v>
      </c>
      <c r="AD5301" t="s">
        <v>61</v>
      </c>
      <c r="AE5301" s="8">
        <v>1</v>
      </c>
      <c r="AF5301" s="33"/>
      <c r="AG5301" s="7">
        <f t="shared" si="1500"/>
        <v>0</v>
      </c>
      <c r="AH5301" s="7">
        <f t="shared" si="1505"/>
        <v>0</v>
      </c>
      <c r="AI5301" s="7">
        <f t="shared" si="1505"/>
        <v>0</v>
      </c>
      <c r="AJ5301" s="7">
        <f t="shared" si="1494"/>
        <v>0</v>
      </c>
      <c r="AK5301" s="7">
        <f t="shared" si="1506"/>
        <v>0</v>
      </c>
      <c r="AL5301" s="7">
        <f t="shared" si="1506"/>
        <v>0</v>
      </c>
      <c r="AM5301" s="7">
        <f t="shared" si="1501"/>
        <v>0</v>
      </c>
      <c r="AN5301" s="7">
        <f t="shared" si="1507"/>
        <v>0</v>
      </c>
      <c r="AO5301" s="7">
        <f t="shared" si="1507"/>
        <v>0</v>
      </c>
      <c r="AP5301" s="7">
        <f t="shared" si="1493"/>
        <v>0</v>
      </c>
    </row>
    <row r="5302" spans="1:42">
      <c r="A5302" t="s">
        <v>9182</v>
      </c>
      <c r="B5302" t="s">
        <v>10357</v>
      </c>
      <c r="C5302" t="s">
        <v>1776</v>
      </c>
      <c r="E5302" t="s">
        <v>10364</v>
      </c>
      <c r="G5302" t="s">
        <v>7943</v>
      </c>
      <c r="H5302" s="31">
        <v>44805</v>
      </c>
      <c r="I5302" t="s">
        <v>7944</v>
      </c>
      <c r="J5302" t="s">
        <v>7943</v>
      </c>
      <c r="L5302">
        <v>57</v>
      </c>
      <c r="M5302" t="s">
        <v>133</v>
      </c>
      <c r="N5302" t="s">
        <v>7945</v>
      </c>
      <c r="O5302" t="s">
        <v>7943</v>
      </c>
      <c r="R5302" t="s">
        <v>7946</v>
      </c>
      <c r="S5302" t="s">
        <v>7947</v>
      </c>
      <c r="V5302" s="31">
        <v>43101</v>
      </c>
      <c r="W5302" t="s">
        <v>7948</v>
      </c>
      <c r="X5302">
        <v>2017</v>
      </c>
      <c r="Y5302" t="s">
        <v>7946</v>
      </c>
      <c r="Z5302" s="12" t="s">
        <v>59</v>
      </c>
      <c r="AA5302" t="s">
        <v>7946</v>
      </c>
      <c r="AB5302">
        <v>1</v>
      </c>
      <c r="AC5302" t="s">
        <v>60</v>
      </c>
      <c r="AD5302" t="s">
        <v>61</v>
      </c>
      <c r="AE5302" s="8">
        <v>1</v>
      </c>
      <c r="AF5302" s="33"/>
      <c r="AG5302" s="7">
        <f t="shared" si="1500"/>
        <v>0</v>
      </c>
      <c r="AH5302" s="7">
        <f t="shared" si="1505"/>
        <v>0</v>
      </c>
      <c r="AI5302" s="7">
        <f t="shared" si="1505"/>
        <v>0</v>
      </c>
      <c r="AJ5302" s="7">
        <f t="shared" si="1494"/>
        <v>0</v>
      </c>
      <c r="AK5302" s="7">
        <f t="shared" si="1506"/>
        <v>0</v>
      </c>
      <c r="AL5302" s="7">
        <f t="shared" si="1506"/>
        <v>0</v>
      </c>
      <c r="AM5302" s="7">
        <f t="shared" si="1501"/>
        <v>0</v>
      </c>
      <c r="AN5302" s="7">
        <f t="shared" si="1507"/>
        <v>0</v>
      </c>
      <c r="AO5302" s="7">
        <f t="shared" si="1507"/>
        <v>0</v>
      </c>
      <c r="AP5302" s="7">
        <f t="shared" si="1493"/>
        <v>0</v>
      </c>
    </row>
    <row r="5303" spans="1:42">
      <c r="A5303" t="s">
        <v>9182</v>
      </c>
      <c r="B5303" t="s">
        <v>10357</v>
      </c>
      <c r="C5303" t="s">
        <v>1776</v>
      </c>
      <c r="E5303" t="s">
        <v>10365</v>
      </c>
      <c r="G5303" t="s">
        <v>7943</v>
      </c>
      <c r="H5303" s="31">
        <v>44805</v>
      </c>
      <c r="I5303" t="s">
        <v>7944</v>
      </c>
      <c r="J5303" t="s">
        <v>7943</v>
      </c>
      <c r="L5303">
        <v>57</v>
      </c>
      <c r="M5303" t="s">
        <v>133</v>
      </c>
      <c r="N5303" t="s">
        <v>7945</v>
      </c>
      <c r="O5303" t="s">
        <v>7943</v>
      </c>
      <c r="R5303" t="s">
        <v>7946</v>
      </c>
      <c r="S5303" t="s">
        <v>7947</v>
      </c>
      <c r="V5303" s="31">
        <v>43101</v>
      </c>
      <c r="W5303" t="s">
        <v>7948</v>
      </c>
      <c r="X5303">
        <v>2017</v>
      </c>
      <c r="Y5303" t="s">
        <v>7946</v>
      </c>
      <c r="Z5303" s="12" t="s">
        <v>59</v>
      </c>
      <c r="AA5303" t="s">
        <v>7946</v>
      </c>
      <c r="AB5303">
        <v>1</v>
      </c>
      <c r="AC5303" t="s">
        <v>60</v>
      </c>
      <c r="AD5303" t="s">
        <v>61</v>
      </c>
      <c r="AE5303" s="8">
        <v>1</v>
      </c>
      <c r="AF5303" s="33"/>
      <c r="AG5303" s="7">
        <f t="shared" si="1500"/>
        <v>0</v>
      </c>
      <c r="AH5303" s="7">
        <f t="shared" si="1505"/>
        <v>0</v>
      </c>
      <c r="AI5303" s="7">
        <f t="shared" si="1505"/>
        <v>0</v>
      </c>
      <c r="AJ5303" s="7">
        <f t="shared" si="1494"/>
        <v>0</v>
      </c>
      <c r="AK5303" s="7">
        <f t="shared" si="1506"/>
        <v>0</v>
      </c>
      <c r="AL5303" s="7">
        <f t="shared" si="1506"/>
        <v>0</v>
      </c>
      <c r="AM5303" s="7">
        <f t="shared" si="1501"/>
        <v>0</v>
      </c>
      <c r="AN5303" s="7">
        <f t="shared" si="1507"/>
        <v>0</v>
      </c>
      <c r="AO5303" s="7">
        <f t="shared" si="1507"/>
        <v>0</v>
      </c>
      <c r="AP5303" s="7">
        <f t="shared" si="1493"/>
        <v>0</v>
      </c>
    </row>
    <row r="5304" spans="1:42">
      <c r="A5304" t="s">
        <v>9182</v>
      </c>
      <c r="B5304" t="s">
        <v>10357</v>
      </c>
      <c r="C5304" t="s">
        <v>1776</v>
      </c>
      <c r="E5304" t="s">
        <v>10366</v>
      </c>
      <c r="G5304" t="s">
        <v>7943</v>
      </c>
      <c r="H5304" s="31">
        <v>44805</v>
      </c>
      <c r="I5304" t="s">
        <v>7944</v>
      </c>
      <c r="J5304" t="s">
        <v>7943</v>
      </c>
      <c r="L5304">
        <v>57</v>
      </c>
      <c r="M5304" t="s">
        <v>133</v>
      </c>
      <c r="N5304" t="s">
        <v>7945</v>
      </c>
      <c r="O5304" t="s">
        <v>7943</v>
      </c>
      <c r="R5304" t="s">
        <v>7946</v>
      </c>
      <c r="S5304" t="s">
        <v>7947</v>
      </c>
      <c r="V5304" s="31">
        <v>43101</v>
      </c>
      <c r="W5304" t="s">
        <v>7948</v>
      </c>
      <c r="X5304">
        <v>2017</v>
      </c>
      <c r="Y5304" t="s">
        <v>7946</v>
      </c>
      <c r="Z5304" s="12" t="s">
        <v>59</v>
      </c>
      <c r="AA5304" t="s">
        <v>7946</v>
      </c>
      <c r="AB5304">
        <v>1</v>
      </c>
      <c r="AC5304" t="s">
        <v>60</v>
      </c>
      <c r="AD5304" t="s">
        <v>61</v>
      </c>
      <c r="AE5304" s="8">
        <v>1</v>
      </c>
      <c r="AF5304" s="33"/>
      <c r="AG5304" s="7">
        <f t="shared" si="1500"/>
        <v>0</v>
      </c>
      <c r="AH5304" s="7">
        <f t="shared" si="1505"/>
        <v>0</v>
      </c>
      <c r="AI5304" s="7">
        <f t="shared" si="1505"/>
        <v>0</v>
      </c>
      <c r="AJ5304" s="7">
        <f t="shared" si="1494"/>
        <v>0</v>
      </c>
      <c r="AK5304" s="7">
        <f t="shared" si="1506"/>
        <v>0</v>
      </c>
      <c r="AL5304" s="7">
        <f t="shared" si="1506"/>
        <v>0</v>
      </c>
      <c r="AM5304" s="7">
        <f t="shared" si="1501"/>
        <v>0</v>
      </c>
      <c r="AN5304" s="7">
        <f t="shared" si="1507"/>
        <v>0</v>
      </c>
      <c r="AO5304" s="7">
        <f t="shared" si="1507"/>
        <v>0</v>
      </c>
      <c r="AP5304" s="7">
        <f t="shared" si="1493"/>
        <v>0</v>
      </c>
    </row>
    <row r="5305" spans="1:42">
      <c r="A5305" t="s">
        <v>9182</v>
      </c>
      <c r="B5305" t="s">
        <v>10357</v>
      </c>
      <c r="C5305" t="s">
        <v>1776</v>
      </c>
      <c r="E5305" t="s">
        <v>10367</v>
      </c>
      <c r="G5305" t="s">
        <v>7943</v>
      </c>
      <c r="H5305" s="31">
        <v>44805</v>
      </c>
      <c r="I5305" t="s">
        <v>7944</v>
      </c>
      <c r="J5305" t="s">
        <v>7943</v>
      </c>
      <c r="L5305">
        <v>57</v>
      </c>
      <c r="M5305" t="s">
        <v>133</v>
      </c>
      <c r="N5305" t="s">
        <v>7945</v>
      </c>
      <c r="O5305" t="s">
        <v>7943</v>
      </c>
      <c r="R5305" t="s">
        <v>7946</v>
      </c>
      <c r="S5305" t="s">
        <v>7947</v>
      </c>
      <c r="V5305" s="31">
        <v>43101</v>
      </c>
      <c r="W5305" t="s">
        <v>7948</v>
      </c>
      <c r="X5305">
        <v>2017</v>
      </c>
      <c r="Y5305" t="s">
        <v>7946</v>
      </c>
      <c r="Z5305" s="12" t="s">
        <v>59</v>
      </c>
      <c r="AA5305" t="s">
        <v>7946</v>
      </c>
      <c r="AB5305">
        <v>1</v>
      </c>
      <c r="AC5305" t="s">
        <v>60</v>
      </c>
      <c r="AD5305" t="s">
        <v>61</v>
      </c>
      <c r="AE5305" s="8">
        <v>1</v>
      </c>
      <c r="AF5305" s="33"/>
      <c r="AG5305" s="7">
        <f t="shared" ref="AG5305:AG5336" si="1508">$AF5305*$AB5305*$AE5305</f>
        <v>0</v>
      </c>
      <c r="AH5305" s="7">
        <f t="shared" si="1505"/>
        <v>0</v>
      </c>
      <c r="AI5305" s="7">
        <f t="shared" si="1505"/>
        <v>0</v>
      </c>
      <c r="AJ5305" s="7">
        <f t="shared" si="1494"/>
        <v>0</v>
      </c>
      <c r="AK5305" s="7">
        <f t="shared" si="1506"/>
        <v>0</v>
      </c>
      <c r="AL5305" s="7">
        <f t="shared" si="1506"/>
        <v>0</v>
      </c>
      <c r="AM5305" s="7">
        <f t="shared" ref="AM5305:AM5336" si="1509">$AF5305*$AB5305*$AE5305</f>
        <v>0</v>
      </c>
      <c r="AN5305" s="7">
        <f t="shared" si="1507"/>
        <v>0</v>
      </c>
      <c r="AO5305" s="7">
        <f t="shared" si="1507"/>
        <v>0</v>
      </c>
      <c r="AP5305" s="7">
        <f t="shared" si="1493"/>
        <v>0</v>
      </c>
    </row>
    <row r="5306" spans="1:42">
      <c r="A5306" t="s">
        <v>9182</v>
      </c>
      <c r="B5306" t="s">
        <v>10357</v>
      </c>
      <c r="C5306" t="s">
        <v>1776</v>
      </c>
      <c r="E5306" t="s">
        <v>10368</v>
      </c>
      <c r="G5306" t="s">
        <v>7943</v>
      </c>
      <c r="H5306" s="31">
        <v>44805</v>
      </c>
      <c r="I5306" t="s">
        <v>7944</v>
      </c>
      <c r="J5306" t="s">
        <v>7943</v>
      </c>
      <c r="L5306">
        <v>57</v>
      </c>
      <c r="M5306" t="s">
        <v>133</v>
      </c>
      <c r="N5306" t="s">
        <v>7945</v>
      </c>
      <c r="O5306" t="s">
        <v>7943</v>
      </c>
      <c r="R5306" t="s">
        <v>7946</v>
      </c>
      <c r="S5306" t="s">
        <v>7947</v>
      </c>
      <c r="V5306" s="31">
        <v>43101</v>
      </c>
      <c r="W5306" t="s">
        <v>7948</v>
      </c>
      <c r="X5306">
        <v>2017</v>
      </c>
      <c r="Y5306" t="s">
        <v>7946</v>
      </c>
      <c r="Z5306" s="12" t="s">
        <v>59</v>
      </c>
      <c r="AA5306" t="s">
        <v>7946</v>
      </c>
      <c r="AB5306">
        <v>1</v>
      </c>
      <c r="AC5306" t="s">
        <v>60</v>
      </c>
      <c r="AD5306" t="s">
        <v>61</v>
      </c>
      <c r="AE5306" s="8">
        <v>1</v>
      </c>
      <c r="AF5306" s="33"/>
      <c r="AG5306" s="7">
        <f t="shared" si="1508"/>
        <v>0</v>
      </c>
      <c r="AH5306" s="7">
        <f t="shared" si="1505"/>
        <v>0</v>
      </c>
      <c r="AI5306" s="7">
        <f t="shared" si="1505"/>
        <v>0</v>
      </c>
      <c r="AJ5306" s="7">
        <f t="shared" si="1494"/>
        <v>0</v>
      </c>
      <c r="AK5306" s="7">
        <f t="shared" si="1506"/>
        <v>0</v>
      </c>
      <c r="AL5306" s="7">
        <f t="shared" si="1506"/>
        <v>0</v>
      </c>
      <c r="AM5306" s="7">
        <f t="shared" si="1509"/>
        <v>0</v>
      </c>
      <c r="AN5306" s="7">
        <f t="shared" si="1507"/>
        <v>0</v>
      </c>
      <c r="AO5306" s="7">
        <f t="shared" si="1507"/>
        <v>0</v>
      </c>
      <c r="AP5306" s="7">
        <f t="shared" ref="AP5306:AP5369" si="1510">$AF5306*$AB5306*$AE5306</f>
        <v>0</v>
      </c>
    </row>
    <row r="5307" spans="1:42">
      <c r="A5307" t="s">
        <v>9182</v>
      </c>
      <c r="B5307" t="s">
        <v>10357</v>
      </c>
      <c r="C5307" t="s">
        <v>1776</v>
      </c>
      <c r="E5307" t="s">
        <v>10369</v>
      </c>
      <c r="G5307" t="s">
        <v>7943</v>
      </c>
      <c r="H5307" s="31">
        <v>44805</v>
      </c>
      <c r="I5307" t="s">
        <v>7944</v>
      </c>
      <c r="J5307" t="s">
        <v>7943</v>
      </c>
      <c r="L5307">
        <v>57</v>
      </c>
      <c r="M5307" t="s">
        <v>133</v>
      </c>
      <c r="N5307" t="s">
        <v>7945</v>
      </c>
      <c r="O5307" t="s">
        <v>7943</v>
      </c>
      <c r="R5307" t="s">
        <v>7946</v>
      </c>
      <c r="S5307" t="s">
        <v>7947</v>
      </c>
      <c r="V5307" s="31">
        <v>43101</v>
      </c>
      <c r="W5307" t="s">
        <v>7948</v>
      </c>
      <c r="X5307">
        <v>2017</v>
      </c>
      <c r="Y5307" t="s">
        <v>7946</v>
      </c>
      <c r="Z5307" s="12" t="s">
        <v>59</v>
      </c>
      <c r="AA5307" t="s">
        <v>7946</v>
      </c>
      <c r="AB5307">
        <v>1</v>
      </c>
      <c r="AC5307" t="s">
        <v>60</v>
      </c>
      <c r="AD5307" t="s">
        <v>61</v>
      </c>
      <c r="AE5307" s="8">
        <v>1</v>
      </c>
      <c r="AF5307" s="33"/>
      <c r="AG5307" s="7">
        <f t="shared" si="1508"/>
        <v>0</v>
      </c>
      <c r="AH5307" s="7">
        <f t="shared" si="1505"/>
        <v>0</v>
      </c>
      <c r="AI5307" s="7">
        <f t="shared" si="1505"/>
        <v>0</v>
      </c>
      <c r="AJ5307" s="7">
        <f t="shared" si="1494"/>
        <v>0</v>
      </c>
      <c r="AK5307" s="7">
        <f t="shared" si="1506"/>
        <v>0</v>
      </c>
      <c r="AL5307" s="7">
        <f t="shared" si="1506"/>
        <v>0</v>
      </c>
      <c r="AM5307" s="7">
        <f t="shared" si="1509"/>
        <v>0</v>
      </c>
      <c r="AN5307" s="7">
        <f t="shared" si="1507"/>
        <v>0</v>
      </c>
      <c r="AO5307" s="7">
        <f t="shared" si="1507"/>
        <v>0</v>
      </c>
      <c r="AP5307" s="7">
        <f t="shared" si="1510"/>
        <v>0</v>
      </c>
    </row>
    <row r="5308" spans="1:42">
      <c r="A5308" t="s">
        <v>9182</v>
      </c>
      <c r="B5308" t="s">
        <v>10357</v>
      </c>
      <c r="C5308" t="s">
        <v>1776</v>
      </c>
      <c r="E5308" t="s">
        <v>10370</v>
      </c>
      <c r="G5308" t="s">
        <v>7943</v>
      </c>
      <c r="H5308" s="31">
        <v>44805</v>
      </c>
      <c r="I5308" t="s">
        <v>7944</v>
      </c>
      <c r="J5308" t="s">
        <v>7943</v>
      </c>
      <c r="L5308">
        <v>57</v>
      </c>
      <c r="M5308" t="s">
        <v>133</v>
      </c>
      <c r="N5308" t="s">
        <v>7945</v>
      </c>
      <c r="O5308" t="s">
        <v>7943</v>
      </c>
      <c r="R5308" t="s">
        <v>7946</v>
      </c>
      <c r="S5308" t="s">
        <v>7947</v>
      </c>
      <c r="V5308" s="31">
        <v>43101</v>
      </c>
      <c r="W5308" t="s">
        <v>7948</v>
      </c>
      <c r="X5308">
        <v>2017</v>
      </c>
      <c r="Y5308" t="s">
        <v>7946</v>
      </c>
      <c r="Z5308" s="12" t="s">
        <v>59</v>
      </c>
      <c r="AA5308" t="s">
        <v>7946</v>
      </c>
      <c r="AB5308">
        <v>1</v>
      </c>
      <c r="AC5308" t="s">
        <v>60</v>
      </c>
      <c r="AD5308" t="s">
        <v>61</v>
      </c>
      <c r="AE5308" s="8">
        <v>1</v>
      </c>
      <c r="AF5308" s="33"/>
      <c r="AG5308" s="7">
        <f t="shared" si="1508"/>
        <v>0</v>
      </c>
      <c r="AH5308" s="7">
        <f t="shared" si="1505"/>
        <v>0</v>
      </c>
      <c r="AI5308" s="7">
        <f t="shared" si="1505"/>
        <v>0</v>
      </c>
      <c r="AJ5308" s="7">
        <f t="shared" si="1494"/>
        <v>0</v>
      </c>
      <c r="AK5308" s="7">
        <f t="shared" si="1506"/>
        <v>0</v>
      </c>
      <c r="AL5308" s="7">
        <f t="shared" si="1506"/>
        <v>0</v>
      </c>
      <c r="AM5308" s="7">
        <f t="shared" si="1509"/>
        <v>0</v>
      </c>
      <c r="AN5308" s="7">
        <f t="shared" si="1507"/>
        <v>0</v>
      </c>
      <c r="AO5308" s="7">
        <f t="shared" si="1507"/>
        <v>0</v>
      </c>
      <c r="AP5308" s="7">
        <f t="shared" si="1510"/>
        <v>0</v>
      </c>
    </row>
    <row r="5309" spans="1:42">
      <c r="A5309" t="s">
        <v>9182</v>
      </c>
      <c r="B5309" t="s">
        <v>10357</v>
      </c>
      <c r="C5309" t="s">
        <v>1776</v>
      </c>
      <c r="E5309" t="s">
        <v>10371</v>
      </c>
      <c r="G5309" t="s">
        <v>7943</v>
      </c>
      <c r="H5309" s="31">
        <v>44805</v>
      </c>
      <c r="I5309" t="s">
        <v>7944</v>
      </c>
      <c r="J5309" t="s">
        <v>7943</v>
      </c>
      <c r="L5309">
        <v>57</v>
      </c>
      <c r="M5309" t="s">
        <v>133</v>
      </c>
      <c r="N5309" t="s">
        <v>7945</v>
      </c>
      <c r="O5309" t="s">
        <v>7943</v>
      </c>
      <c r="R5309" t="s">
        <v>7946</v>
      </c>
      <c r="S5309" t="s">
        <v>7947</v>
      </c>
      <c r="V5309" s="31">
        <v>43101</v>
      </c>
      <c r="W5309" t="s">
        <v>7948</v>
      </c>
      <c r="X5309">
        <v>2017</v>
      </c>
      <c r="Y5309" t="s">
        <v>7946</v>
      </c>
      <c r="Z5309" s="12" t="s">
        <v>59</v>
      </c>
      <c r="AA5309" t="s">
        <v>7946</v>
      </c>
      <c r="AB5309">
        <v>1</v>
      </c>
      <c r="AC5309" t="s">
        <v>60</v>
      </c>
      <c r="AD5309" t="s">
        <v>61</v>
      </c>
      <c r="AE5309" s="8">
        <v>1</v>
      </c>
      <c r="AF5309" s="33"/>
      <c r="AG5309" s="7">
        <f t="shared" si="1508"/>
        <v>0</v>
      </c>
      <c r="AH5309" s="7">
        <f t="shared" si="1505"/>
        <v>0</v>
      </c>
      <c r="AI5309" s="7">
        <f t="shared" si="1505"/>
        <v>0</v>
      </c>
      <c r="AJ5309" s="7">
        <f t="shared" si="1494"/>
        <v>0</v>
      </c>
      <c r="AK5309" s="7">
        <f t="shared" si="1506"/>
        <v>0</v>
      </c>
      <c r="AL5309" s="7">
        <f t="shared" si="1506"/>
        <v>0</v>
      </c>
      <c r="AM5309" s="7">
        <f t="shared" si="1509"/>
        <v>0</v>
      </c>
      <c r="AN5309" s="7">
        <f t="shared" si="1507"/>
        <v>0</v>
      </c>
      <c r="AO5309" s="7">
        <f t="shared" si="1507"/>
        <v>0</v>
      </c>
      <c r="AP5309" s="7">
        <f t="shared" si="1510"/>
        <v>0</v>
      </c>
    </row>
    <row r="5310" spans="1:42">
      <c r="A5310" t="s">
        <v>9182</v>
      </c>
      <c r="B5310" t="s">
        <v>10357</v>
      </c>
      <c r="C5310" t="s">
        <v>1776</v>
      </c>
      <c r="E5310" t="s">
        <v>10372</v>
      </c>
      <c r="G5310" t="s">
        <v>7943</v>
      </c>
      <c r="H5310" s="31">
        <v>44805</v>
      </c>
      <c r="I5310" t="s">
        <v>7944</v>
      </c>
      <c r="J5310" t="s">
        <v>7943</v>
      </c>
      <c r="L5310">
        <v>57</v>
      </c>
      <c r="M5310" t="s">
        <v>133</v>
      </c>
      <c r="N5310" t="s">
        <v>7945</v>
      </c>
      <c r="O5310" t="s">
        <v>7943</v>
      </c>
      <c r="R5310" t="s">
        <v>7946</v>
      </c>
      <c r="S5310" t="s">
        <v>7947</v>
      </c>
      <c r="V5310" s="31">
        <v>43101</v>
      </c>
      <c r="W5310" t="s">
        <v>7948</v>
      </c>
      <c r="X5310">
        <v>2017</v>
      </c>
      <c r="Y5310" t="s">
        <v>7946</v>
      </c>
      <c r="Z5310" s="12" t="s">
        <v>59</v>
      </c>
      <c r="AA5310" t="s">
        <v>7946</v>
      </c>
      <c r="AB5310">
        <v>1</v>
      </c>
      <c r="AC5310" t="s">
        <v>60</v>
      </c>
      <c r="AD5310" t="s">
        <v>61</v>
      </c>
      <c r="AE5310" s="8">
        <v>1</v>
      </c>
      <c r="AF5310" s="33"/>
      <c r="AG5310" s="7">
        <f t="shared" si="1508"/>
        <v>0</v>
      </c>
      <c r="AH5310" s="7">
        <f t="shared" si="1505"/>
        <v>0</v>
      </c>
      <c r="AI5310" s="7">
        <f t="shared" si="1505"/>
        <v>0</v>
      </c>
      <c r="AJ5310" s="7">
        <f t="shared" si="1494"/>
        <v>0</v>
      </c>
      <c r="AK5310" s="7">
        <f t="shared" si="1506"/>
        <v>0</v>
      </c>
      <c r="AL5310" s="7">
        <f t="shared" si="1506"/>
        <v>0</v>
      </c>
      <c r="AM5310" s="7">
        <f t="shared" si="1509"/>
        <v>0</v>
      </c>
      <c r="AN5310" s="7">
        <f t="shared" si="1507"/>
        <v>0</v>
      </c>
      <c r="AO5310" s="7">
        <f t="shared" si="1507"/>
        <v>0</v>
      </c>
      <c r="AP5310" s="7">
        <f t="shared" si="1510"/>
        <v>0</v>
      </c>
    </row>
    <row r="5311" spans="1:42">
      <c r="A5311" t="s">
        <v>9182</v>
      </c>
      <c r="B5311" t="s">
        <v>10357</v>
      </c>
      <c r="C5311" t="s">
        <v>1776</v>
      </c>
      <c r="E5311" t="s">
        <v>10373</v>
      </c>
      <c r="G5311" t="s">
        <v>7943</v>
      </c>
      <c r="H5311" s="31">
        <v>44805</v>
      </c>
      <c r="I5311" t="s">
        <v>7944</v>
      </c>
      <c r="J5311" t="s">
        <v>7943</v>
      </c>
      <c r="L5311">
        <v>57</v>
      </c>
      <c r="M5311" t="s">
        <v>133</v>
      </c>
      <c r="N5311" t="s">
        <v>7945</v>
      </c>
      <c r="O5311" t="s">
        <v>7943</v>
      </c>
      <c r="R5311" t="s">
        <v>7946</v>
      </c>
      <c r="S5311" t="s">
        <v>7947</v>
      </c>
      <c r="V5311" s="31">
        <v>43101</v>
      </c>
      <c r="W5311" t="s">
        <v>7948</v>
      </c>
      <c r="X5311">
        <v>2017</v>
      </c>
      <c r="Y5311" t="s">
        <v>7946</v>
      </c>
      <c r="Z5311" s="12" t="s">
        <v>59</v>
      </c>
      <c r="AA5311" t="s">
        <v>7946</v>
      </c>
      <c r="AB5311">
        <v>1</v>
      </c>
      <c r="AC5311" t="s">
        <v>60</v>
      </c>
      <c r="AD5311" t="s">
        <v>61</v>
      </c>
      <c r="AE5311" s="8">
        <v>1</v>
      </c>
      <c r="AF5311" s="33"/>
      <c r="AG5311" s="7">
        <f t="shared" si="1508"/>
        <v>0</v>
      </c>
      <c r="AH5311" s="7">
        <f t="shared" si="1505"/>
        <v>0</v>
      </c>
      <c r="AI5311" s="7">
        <f t="shared" si="1505"/>
        <v>0</v>
      </c>
      <c r="AJ5311" s="7">
        <f t="shared" si="1494"/>
        <v>0</v>
      </c>
      <c r="AK5311" s="7">
        <f t="shared" si="1506"/>
        <v>0</v>
      </c>
      <c r="AL5311" s="7">
        <f t="shared" si="1506"/>
        <v>0</v>
      </c>
      <c r="AM5311" s="7">
        <f t="shared" si="1509"/>
        <v>0</v>
      </c>
      <c r="AN5311" s="7">
        <f t="shared" si="1507"/>
        <v>0</v>
      </c>
      <c r="AO5311" s="7">
        <f t="shared" si="1507"/>
        <v>0</v>
      </c>
      <c r="AP5311" s="7">
        <f t="shared" si="1510"/>
        <v>0</v>
      </c>
    </row>
    <row r="5312" spans="1:42">
      <c r="A5312" t="s">
        <v>9182</v>
      </c>
      <c r="B5312" t="s">
        <v>10357</v>
      </c>
      <c r="C5312" t="s">
        <v>1776</v>
      </c>
      <c r="E5312" t="s">
        <v>10374</v>
      </c>
      <c r="G5312" t="s">
        <v>7943</v>
      </c>
      <c r="H5312" s="31">
        <v>44805</v>
      </c>
      <c r="I5312" t="s">
        <v>7944</v>
      </c>
      <c r="J5312" t="s">
        <v>7943</v>
      </c>
      <c r="L5312">
        <v>57</v>
      </c>
      <c r="M5312" t="s">
        <v>133</v>
      </c>
      <c r="N5312" t="s">
        <v>7945</v>
      </c>
      <c r="O5312" t="s">
        <v>7943</v>
      </c>
      <c r="R5312" t="s">
        <v>7946</v>
      </c>
      <c r="S5312" t="s">
        <v>7947</v>
      </c>
      <c r="V5312" s="31">
        <v>43101</v>
      </c>
      <c r="W5312" t="s">
        <v>7948</v>
      </c>
      <c r="X5312">
        <v>2017</v>
      </c>
      <c r="Y5312" t="s">
        <v>7946</v>
      </c>
      <c r="Z5312" s="12" t="s">
        <v>59</v>
      </c>
      <c r="AA5312" t="s">
        <v>7946</v>
      </c>
      <c r="AB5312">
        <v>1</v>
      </c>
      <c r="AC5312" t="s">
        <v>60</v>
      </c>
      <c r="AD5312" t="s">
        <v>61</v>
      </c>
      <c r="AE5312" s="8">
        <v>1</v>
      </c>
      <c r="AF5312" s="33"/>
      <c r="AG5312" s="7">
        <f t="shared" si="1508"/>
        <v>0</v>
      </c>
      <c r="AH5312" s="7">
        <f t="shared" si="1505"/>
        <v>0</v>
      </c>
      <c r="AI5312" s="7">
        <f t="shared" si="1505"/>
        <v>0</v>
      </c>
      <c r="AJ5312" s="7">
        <f t="shared" si="1494"/>
        <v>0</v>
      </c>
      <c r="AK5312" s="7">
        <f t="shared" si="1506"/>
        <v>0</v>
      </c>
      <c r="AL5312" s="7">
        <f t="shared" si="1506"/>
        <v>0</v>
      </c>
      <c r="AM5312" s="7">
        <f t="shared" si="1509"/>
        <v>0</v>
      </c>
      <c r="AN5312" s="7">
        <f t="shared" si="1507"/>
        <v>0</v>
      </c>
      <c r="AO5312" s="7">
        <f t="shared" si="1507"/>
        <v>0</v>
      </c>
      <c r="AP5312" s="7">
        <f t="shared" si="1510"/>
        <v>0</v>
      </c>
    </row>
    <row r="5313" spans="1:42">
      <c r="A5313" t="s">
        <v>9182</v>
      </c>
      <c r="B5313" t="s">
        <v>10357</v>
      </c>
      <c r="C5313" t="s">
        <v>1776</v>
      </c>
      <c r="E5313" t="s">
        <v>10375</v>
      </c>
      <c r="G5313" t="s">
        <v>7943</v>
      </c>
      <c r="H5313" s="31">
        <v>44805</v>
      </c>
      <c r="I5313" t="s">
        <v>7944</v>
      </c>
      <c r="J5313" t="s">
        <v>7943</v>
      </c>
      <c r="L5313">
        <v>57</v>
      </c>
      <c r="M5313" t="s">
        <v>133</v>
      </c>
      <c r="N5313" t="s">
        <v>7945</v>
      </c>
      <c r="O5313" t="s">
        <v>7943</v>
      </c>
      <c r="R5313" t="s">
        <v>7946</v>
      </c>
      <c r="S5313" t="s">
        <v>7947</v>
      </c>
      <c r="V5313" s="31">
        <v>43101</v>
      </c>
      <c r="W5313" t="s">
        <v>7948</v>
      </c>
      <c r="X5313">
        <v>2017</v>
      </c>
      <c r="Y5313" t="s">
        <v>7946</v>
      </c>
      <c r="Z5313" s="12" t="s">
        <v>59</v>
      </c>
      <c r="AA5313" t="s">
        <v>7946</v>
      </c>
      <c r="AB5313">
        <v>1</v>
      </c>
      <c r="AC5313" t="s">
        <v>60</v>
      </c>
      <c r="AD5313" t="s">
        <v>61</v>
      </c>
      <c r="AE5313" s="8">
        <v>1</v>
      </c>
      <c r="AF5313" s="33"/>
      <c r="AG5313" s="7">
        <f t="shared" si="1508"/>
        <v>0</v>
      </c>
      <c r="AH5313" s="7">
        <f t="shared" si="1505"/>
        <v>0</v>
      </c>
      <c r="AI5313" s="7">
        <f t="shared" si="1505"/>
        <v>0</v>
      </c>
      <c r="AJ5313" s="7">
        <f t="shared" si="1494"/>
        <v>0</v>
      </c>
      <c r="AK5313" s="7">
        <f t="shared" si="1506"/>
        <v>0</v>
      </c>
      <c r="AL5313" s="7">
        <f t="shared" si="1506"/>
        <v>0</v>
      </c>
      <c r="AM5313" s="7">
        <f t="shared" si="1509"/>
        <v>0</v>
      </c>
      <c r="AN5313" s="7">
        <f t="shared" si="1507"/>
        <v>0</v>
      </c>
      <c r="AO5313" s="7">
        <f t="shared" si="1507"/>
        <v>0</v>
      </c>
      <c r="AP5313" s="7">
        <f t="shared" si="1510"/>
        <v>0</v>
      </c>
    </row>
    <row r="5314" spans="1:42">
      <c r="A5314" t="s">
        <v>9182</v>
      </c>
      <c r="B5314" t="s">
        <v>10357</v>
      </c>
      <c r="C5314" t="s">
        <v>1776</v>
      </c>
      <c r="E5314" t="s">
        <v>10376</v>
      </c>
      <c r="G5314" t="s">
        <v>7943</v>
      </c>
      <c r="H5314" s="31">
        <v>44805</v>
      </c>
      <c r="I5314" t="s">
        <v>7944</v>
      </c>
      <c r="J5314" t="s">
        <v>7943</v>
      </c>
      <c r="L5314">
        <v>57</v>
      </c>
      <c r="M5314" t="s">
        <v>133</v>
      </c>
      <c r="N5314" t="s">
        <v>7945</v>
      </c>
      <c r="O5314" t="s">
        <v>7943</v>
      </c>
      <c r="R5314" t="s">
        <v>7946</v>
      </c>
      <c r="S5314" t="s">
        <v>7947</v>
      </c>
      <c r="V5314" s="31">
        <v>43101</v>
      </c>
      <c r="W5314" t="s">
        <v>7948</v>
      </c>
      <c r="X5314">
        <v>2017</v>
      </c>
      <c r="Y5314" t="s">
        <v>7946</v>
      </c>
      <c r="Z5314" s="12" t="s">
        <v>59</v>
      </c>
      <c r="AA5314" t="s">
        <v>7946</v>
      </c>
      <c r="AB5314">
        <v>1</v>
      </c>
      <c r="AC5314" t="s">
        <v>60</v>
      </c>
      <c r="AD5314" t="s">
        <v>61</v>
      </c>
      <c r="AE5314" s="8">
        <v>1</v>
      </c>
      <c r="AF5314" s="33"/>
      <c r="AG5314" s="7">
        <f t="shared" si="1508"/>
        <v>0</v>
      </c>
      <c r="AH5314" s="7">
        <f t="shared" si="1505"/>
        <v>0</v>
      </c>
      <c r="AI5314" s="7">
        <f t="shared" si="1505"/>
        <v>0</v>
      </c>
      <c r="AJ5314" s="7">
        <f t="shared" si="1494"/>
        <v>0</v>
      </c>
      <c r="AK5314" s="7">
        <f t="shared" si="1506"/>
        <v>0</v>
      </c>
      <c r="AL5314" s="7">
        <f t="shared" si="1506"/>
        <v>0</v>
      </c>
      <c r="AM5314" s="7">
        <f t="shared" si="1509"/>
        <v>0</v>
      </c>
      <c r="AN5314" s="7">
        <f t="shared" si="1507"/>
        <v>0</v>
      </c>
      <c r="AO5314" s="7">
        <f t="shared" si="1507"/>
        <v>0</v>
      </c>
      <c r="AP5314" s="7">
        <f t="shared" si="1510"/>
        <v>0</v>
      </c>
    </row>
    <row r="5315" spans="1:42">
      <c r="A5315" t="s">
        <v>9182</v>
      </c>
      <c r="B5315" s="47" t="s">
        <v>10357</v>
      </c>
      <c r="C5315" t="s">
        <v>1776</v>
      </c>
      <c r="E5315" t="s">
        <v>10377</v>
      </c>
      <c r="G5315" t="s">
        <v>164</v>
      </c>
      <c r="H5315" s="31">
        <v>44958</v>
      </c>
      <c r="I5315" t="s">
        <v>165</v>
      </c>
      <c r="J5315" t="s">
        <v>166</v>
      </c>
      <c r="L5315">
        <v>65</v>
      </c>
      <c r="M5315" t="s">
        <v>151</v>
      </c>
      <c r="N5315" t="s">
        <v>167</v>
      </c>
      <c r="O5315" t="s">
        <v>168</v>
      </c>
      <c r="W5315" t="s">
        <v>157</v>
      </c>
      <c r="Z5315" s="12" t="s">
        <v>158</v>
      </c>
      <c r="AB5315">
        <v>1</v>
      </c>
      <c r="AC5315" t="s">
        <v>60</v>
      </c>
      <c r="AD5315" t="s">
        <v>61</v>
      </c>
      <c r="AE5315" s="8">
        <v>1</v>
      </c>
      <c r="AF5315" s="33"/>
      <c r="AG5315" s="7">
        <f t="shared" si="1508"/>
        <v>0</v>
      </c>
      <c r="AH5315" s="7">
        <f t="shared" si="1505"/>
        <v>0</v>
      </c>
      <c r="AI5315" s="7">
        <f t="shared" si="1505"/>
        <v>0</v>
      </c>
      <c r="AJ5315" s="7">
        <f t="shared" si="1494"/>
        <v>0</v>
      </c>
      <c r="AK5315" s="7">
        <f t="shared" si="1506"/>
        <v>0</v>
      </c>
      <c r="AL5315" s="7">
        <f t="shared" si="1506"/>
        <v>0</v>
      </c>
      <c r="AM5315" s="7">
        <f t="shared" si="1509"/>
        <v>0</v>
      </c>
      <c r="AN5315" s="7">
        <f t="shared" si="1507"/>
        <v>0</v>
      </c>
      <c r="AO5315" s="7">
        <f t="shared" si="1507"/>
        <v>0</v>
      </c>
      <c r="AP5315" s="7">
        <f t="shared" si="1510"/>
        <v>0</v>
      </c>
    </row>
    <row r="5316" spans="1:42">
      <c r="A5316" t="s">
        <v>9182</v>
      </c>
      <c r="B5316" t="s">
        <v>10378</v>
      </c>
      <c r="C5316" t="s">
        <v>1776</v>
      </c>
      <c r="E5316" t="s">
        <v>10379</v>
      </c>
      <c r="G5316" t="s">
        <v>130</v>
      </c>
      <c r="H5316" s="31">
        <v>44621</v>
      </c>
      <c r="I5316" t="s">
        <v>131</v>
      </c>
      <c r="J5316" t="s">
        <v>132</v>
      </c>
      <c r="L5316">
        <v>57</v>
      </c>
      <c r="M5316" t="s">
        <v>133</v>
      </c>
      <c r="N5316" t="s">
        <v>134</v>
      </c>
      <c r="O5316" t="s">
        <v>132</v>
      </c>
      <c r="R5316" t="s">
        <v>135</v>
      </c>
      <c r="S5316" t="s">
        <v>136</v>
      </c>
      <c r="V5316" s="31">
        <v>43101</v>
      </c>
      <c r="X5316">
        <v>2017</v>
      </c>
      <c r="Y5316" t="s">
        <v>135</v>
      </c>
      <c r="Z5316" s="12" t="s">
        <v>59</v>
      </c>
      <c r="AB5316">
        <v>1</v>
      </c>
      <c r="AC5316" t="s">
        <v>60</v>
      </c>
      <c r="AD5316" t="s">
        <v>137</v>
      </c>
      <c r="AE5316" s="8">
        <v>1</v>
      </c>
      <c r="AF5316" s="33"/>
      <c r="AG5316" s="7">
        <f t="shared" si="1508"/>
        <v>0</v>
      </c>
      <c r="AH5316" s="7"/>
      <c r="AI5316" s="7"/>
      <c r="AJ5316" s="7">
        <f t="shared" ref="AJ5316:AJ5379" si="1511">$AF5316*$AB5316*$AE5316</f>
        <v>0</v>
      </c>
      <c r="AK5316" s="7"/>
      <c r="AL5316" s="7"/>
      <c r="AM5316" s="7">
        <f t="shared" si="1509"/>
        <v>0</v>
      </c>
      <c r="AN5316" s="7"/>
      <c r="AO5316" s="7"/>
      <c r="AP5316" s="7">
        <f t="shared" si="1510"/>
        <v>0</v>
      </c>
    </row>
    <row r="5317" spans="1:42">
      <c r="A5317" t="s">
        <v>9182</v>
      </c>
      <c r="B5317" s="47" t="s">
        <v>10380</v>
      </c>
      <c r="C5317" t="s">
        <v>1776</v>
      </c>
      <c r="E5317" t="s">
        <v>10381</v>
      </c>
      <c r="G5317" t="s">
        <v>317</v>
      </c>
      <c r="H5317" s="31">
        <v>44652</v>
      </c>
      <c r="I5317" t="s">
        <v>230</v>
      </c>
      <c r="J5317" t="s">
        <v>231</v>
      </c>
      <c r="K5317" t="s">
        <v>10382</v>
      </c>
      <c r="L5317">
        <v>32</v>
      </c>
      <c r="M5317" t="s">
        <v>195</v>
      </c>
      <c r="N5317" t="s">
        <v>318</v>
      </c>
      <c r="O5317" t="s">
        <v>317</v>
      </c>
      <c r="V5317" s="31">
        <v>43074</v>
      </c>
      <c r="W5317" t="s">
        <v>222</v>
      </c>
      <c r="X5317">
        <v>2017</v>
      </c>
      <c r="Y5317" t="s">
        <v>235</v>
      </c>
      <c r="Z5317" s="12" t="s">
        <v>81</v>
      </c>
      <c r="AA5317" t="s">
        <v>235</v>
      </c>
      <c r="AB5317">
        <v>1</v>
      </c>
      <c r="AC5317" t="s">
        <v>60</v>
      </c>
      <c r="AD5317" t="s">
        <v>61</v>
      </c>
      <c r="AE5317" s="8">
        <v>1</v>
      </c>
      <c r="AF5317" s="33"/>
      <c r="AG5317" s="7">
        <f t="shared" si="1508"/>
        <v>0</v>
      </c>
      <c r="AH5317" s="7">
        <f t="shared" ref="AH5317:AI5320" si="1512">$AF5317*$AB5317*$AE5317</f>
        <v>0</v>
      </c>
      <c r="AI5317" s="7">
        <f t="shared" si="1512"/>
        <v>0</v>
      </c>
      <c r="AJ5317" s="7">
        <f t="shared" si="1511"/>
        <v>0</v>
      </c>
      <c r="AK5317" s="7">
        <f t="shared" ref="AK5317:AL5320" si="1513">$AF5317*$AB5317*$AE5317</f>
        <v>0</v>
      </c>
      <c r="AL5317" s="7">
        <f t="shared" si="1513"/>
        <v>0</v>
      </c>
      <c r="AM5317" s="7">
        <f t="shared" si="1509"/>
        <v>0</v>
      </c>
      <c r="AN5317" s="7">
        <f t="shared" ref="AN5317:AO5320" si="1514">$AF5317*$AB5317*$AE5317</f>
        <v>0</v>
      </c>
      <c r="AO5317" s="7">
        <f t="shared" si="1514"/>
        <v>0</v>
      </c>
      <c r="AP5317" s="7">
        <f t="shared" si="1510"/>
        <v>0</v>
      </c>
    </row>
    <row r="5318" spans="1:42">
      <c r="A5318" t="s">
        <v>9182</v>
      </c>
      <c r="B5318" s="47" t="s">
        <v>10383</v>
      </c>
      <c r="C5318" t="s">
        <v>1776</v>
      </c>
      <c r="E5318" t="s">
        <v>10384</v>
      </c>
      <c r="F5318" t="s">
        <v>10385</v>
      </c>
      <c r="G5318" t="s">
        <v>175</v>
      </c>
      <c r="H5318" s="31">
        <v>45170</v>
      </c>
      <c r="I5318" t="s">
        <v>176</v>
      </c>
      <c r="J5318" t="s">
        <v>177</v>
      </c>
      <c r="L5318">
        <v>65</v>
      </c>
      <c r="M5318" t="s">
        <v>151</v>
      </c>
      <c r="N5318" t="s">
        <v>178</v>
      </c>
      <c r="O5318" t="s">
        <v>177</v>
      </c>
      <c r="V5318" s="31">
        <v>42867</v>
      </c>
      <c r="X5318">
        <v>2017</v>
      </c>
      <c r="Z5318" s="12" t="s">
        <v>59</v>
      </c>
      <c r="AB5318">
        <v>1</v>
      </c>
      <c r="AC5318" t="s">
        <v>60</v>
      </c>
      <c r="AD5318" t="s">
        <v>61</v>
      </c>
      <c r="AE5318" s="8">
        <v>1</v>
      </c>
      <c r="AF5318" s="33"/>
      <c r="AG5318" s="7">
        <f t="shared" si="1508"/>
        <v>0</v>
      </c>
      <c r="AH5318" s="7">
        <f t="shared" si="1512"/>
        <v>0</v>
      </c>
      <c r="AI5318" s="7">
        <f t="shared" si="1512"/>
        <v>0</v>
      </c>
      <c r="AJ5318" s="7">
        <f t="shared" si="1511"/>
        <v>0</v>
      </c>
      <c r="AK5318" s="7">
        <f t="shared" si="1513"/>
        <v>0</v>
      </c>
      <c r="AL5318" s="7">
        <f t="shared" si="1513"/>
        <v>0</v>
      </c>
      <c r="AM5318" s="7">
        <f t="shared" si="1509"/>
        <v>0</v>
      </c>
      <c r="AN5318" s="7">
        <f t="shared" si="1514"/>
        <v>0</v>
      </c>
      <c r="AO5318" s="7">
        <f t="shared" si="1514"/>
        <v>0</v>
      </c>
      <c r="AP5318" s="7">
        <f t="shared" si="1510"/>
        <v>0</v>
      </c>
    </row>
    <row r="5319" spans="1:42">
      <c r="A5319" t="s">
        <v>9182</v>
      </c>
      <c r="B5319" s="47" t="s">
        <v>10386</v>
      </c>
      <c r="C5319" t="s">
        <v>1776</v>
      </c>
      <c r="D5319" t="s">
        <v>10387</v>
      </c>
      <c r="E5319" t="s">
        <v>10388</v>
      </c>
      <c r="G5319" t="s">
        <v>164</v>
      </c>
      <c r="H5319" s="31">
        <v>44105</v>
      </c>
      <c r="I5319" t="s">
        <v>165</v>
      </c>
      <c r="J5319" t="s">
        <v>166</v>
      </c>
      <c r="L5319">
        <v>65</v>
      </c>
      <c r="M5319" t="s">
        <v>151</v>
      </c>
      <c r="N5319" t="s">
        <v>167</v>
      </c>
      <c r="O5319" t="s">
        <v>168</v>
      </c>
      <c r="R5319" t="s">
        <v>169</v>
      </c>
      <c r="V5319" s="31">
        <v>43101</v>
      </c>
      <c r="W5319" t="s">
        <v>157</v>
      </c>
      <c r="X5319">
        <v>2017</v>
      </c>
      <c r="Y5319" t="s">
        <v>169</v>
      </c>
      <c r="Z5319" s="12" t="s">
        <v>158</v>
      </c>
      <c r="AA5319" t="s">
        <v>170</v>
      </c>
      <c r="AB5319">
        <v>1</v>
      </c>
      <c r="AC5319" t="s">
        <v>60</v>
      </c>
      <c r="AD5319" t="s">
        <v>61</v>
      </c>
      <c r="AE5319" s="8">
        <v>1</v>
      </c>
      <c r="AF5319" s="33"/>
      <c r="AG5319" s="7">
        <f t="shared" si="1508"/>
        <v>0</v>
      </c>
      <c r="AH5319" s="7">
        <f t="shared" si="1512"/>
        <v>0</v>
      </c>
      <c r="AI5319" s="7">
        <f t="shared" si="1512"/>
        <v>0</v>
      </c>
      <c r="AJ5319" s="7">
        <f t="shared" si="1511"/>
        <v>0</v>
      </c>
      <c r="AK5319" s="7">
        <f t="shared" si="1513"/>
        <v>0</v>
      </c>
      <c r="AL5319" s="7">
        <f t="shared" si="1513"/>
        <v>0</v>
      </c>
      <c r="AM5319" s="7">
        <f t="shared" si="1509"/>
        <v>0</v>
      </c>
      <c r="AN5319" s="7">
        <f t="shared" si="1514"/>
        <v>0</v>
      </c>
      <c r="AO5319" s="7">
        <f t="shared" si="1514"/>
        <v>0</v>
      </c>
      <c r="AP5319" s="7">
        <f t="shared" si="1510"/>
        <v>0</v>
      </c>
    </row>
    <row r="5320" spans="1:42">
      <c r="A5320" t="s">
        <v>9182</v>
      </c>
      <c r="B5320" s="47" t="s">
        <v>10386</v>
      </c>
      <c r="C5320" t="s">
        <v>1776</v>
      </c>
      <c r="D5320" t="s">
        <v>2788</v>
      </c>
      <c r="E5320" t="s">
        <v>10389</v>
      </c>
      <c r="G5320" t="s">
        <v>148</v>
      </c>
      <c r="H5320" s="31">
        <v>44105</v>
      </c>
      <c r="I5320" t="s">
        <v>149</v>
      </c>
      <c r="J5320" t="s">
        <v>148</v>
      </c>
      <c r="K5320" t="s">
        <v>150</v>
      </c>
      <c r="L5320">
        <v>65</v>
      </c>
      <c r="M5320" t="s">
        <v>151</v>
      </c>
      <c r="N5320" t="s">
        <v>152</v>
      </c>
      <c r="O5320" t="s">
        <v>153</v>
      </c>
      <c r="Q5320" t="s">
        <v>154</v>
      </c>
      <c r="R5320" t="s">
        <v>155</v>
      </c>
      <c r="S5320" t="s">
        <v>156</v>
      </c>
      <c r="V5320" s="31">
        <v>43101</v>
      </c>
      <c r="W5320" t="s">
        <v>157</v>
      </c>
      <c r="X5320">
        <v>2017</v>
      </c>
      <c r="Y5320" t="s">
        <v>155</v>
      </c>
      <c r="Z5320" s="12" t="s">
        <v>158</v>
      </c>
      <c r="AA5320" t="s">
        <v>159</v>
      </c>
      <c r="AB5320">
        <v>1</v>
      </c>
      <c r="AC5320" t="s">
        <v>60</v>
      </c>
      <c r="AD5320" t="s">
        <v>61</v>
      </c>
      <c r="AE5320" s="8">
        <v>1</v>
      </c>
      <c r="AF5320" s="33"/>
      <c r="AG5320" s="7">
        <f t="shared" si="1508"/>
        <v>0</v>
      </c>
      <c r="AH5320" s="7">
        <f t="shared" si="1512"/>
        <v>0</v>
      </c>
      <c r="AI5320" s="7">
        <f t="shared" si="1512"/>
        <v>0</v>
      </c>
      <c r="AJ5320" s="7">
        <f t="shared" si="1511"/>
        <v>0</v>
      </c>
      <c r="AK5320" s="7">
        <f t="shared" si="1513"/>
        <v>0</v>
      </c>
      <c r="AL5320" s="7">
        <f t="shared" si="1513"/>
        <v>0</v>
      </c>
      <c r="AM5320" s="7">
        <f t="shared" si="1509"/>
        <v>0</v>
      </c>
      <c r="AN5320" s="7">
        <f t="shared" si="1514"/>
        <v>0</v>
      </c>
      <c r="AO5320" s="7">
        <f t="shared" si="1514"/>
        <v>0</v>
      </c>
      <c r="AP5320" s="7">
        <f t="shared" si="1510"/>
        <v>0</v>
      </c>
    </row>
    <row r="5321" spans="1:42">
      <c r="A5321" t="s">
        <v>9182</v>
      </c>
      <c r="B5321" t="s">
        <v>10386</v>
      </c>
      <c r="C5321" t="s">
        <v>1776</v>
      </c>
      <c r="E5321" t="s">
        <v>10390</v>
      </c>
      <c r="G5321" t="s">
        <v>130</v>
      </c>
      <c r="H5321" s="31">
        <v>44621</v>
      </c>
      <c r="I5321" t="s">
        <v>131</v>
      </c>
      <c r="J5321" t="s">
        <v>132</v>
      </c>
      <c r="L5321">
        <v>57</v>
      </c>
      <c r="M5321" t="s">
        <v>133</v>
      </c>
      <c r="N5321" t="s">
        <v>134</v>
      </c>
      <c r="O5321" t="s">
        <v>132</v>
      </c>
      <c r="R5321" t="s">
        <v>135</v>
      </c>
      <c r="S5321" t="s">
        <v>136</v>
      </c>
      <c r="V5321" s="31">
        <v>43101</v>
      </c>
      <c r="X5321">
        <v>2017</v>
      </c>
      <c r="Y5321" t="s">
        <v>135</v>
      </c>
      <c r="Z5321" s="12" t="s">
        <v>59</v>
      </c>
      <c r="AB5321">
        <v>1</v>
      </c>
      <c r="AC5321" t="s">
        <v>60</v>
      </c>
      <c r="AD5321" t="s">
        <v>137</v>
      </c>
      <c r="AE5321" s="8">
        <v>1</v>
      </c>
      <c r="AF5321" s="33"/>
      <c r="AG5321" s="7">
        <f t="shared" si="1508"/>
        <v>0</v>
      </c>
      <c r="AH5321" s="7"/>
      <c r="AI5321" s="7"/>
      <c r="AJ5321" s="7">
        <f t="shared" si="1511"/>
        <v>0</v>
      </c>
      <c r="AK5321" s="7"/>
      <c r="AL5321" s="7"/>
      <c r="AM5321" s="7">
        <f t="shared" si="1509"/>
        <v>0</v>
      </c>
      <c r="AN5321" s="7"/>
      <c r="AO5321" s="7"/>
      <c r="AP5321" s="7">
        <f t="shared" si="1510"/>
        <v>0</v>
      </c>
    </row>
    <row r="5322" spans="1:42">
      <c r="A5322" t="s">
        <v>9182</v>
      </c>
      <c r="B5322" t="s">
        <v>10386</v>
      </c>
      <c r="C5322" t="s">
        <v>1776</v>
      </c>
      <c r="E5322" t="s">
        <v>10391</v>
      </c>
      <c r="G5322" t="s">
        <v>130</v>
      </c>
      <c r="H5322" s="31">
        <v>44621</v>
      </c>
      <c r="I5322" t="s">
        <v>131</v>
      </c>
      <c r="J5322" t="s">
        <v>132</v>
      </c>
      <c r="L5322">
        <v>57</v>
      </c>
      <c r="M5322" t="s">
        <v>133</v>
      </c>
      <c r="N5322" t="s">
        <v>134</v>
      </c>
      <c r="O5322" t="s">
        <v>132</v>
      </c>
      <c r="R5322" t="s">
        <v>135</v>
      </c>
      <c r="S5322" t="s">
        <v>136</v>
      </c>
      <c r="V5322" s="31">
        <v>43101</v>
      </c>
      <c r="X5322">
        <v>2017</v>
      </c>
      <c r="Y5322" t="s">
        <v>135</v>
      </c>
      <c r="Z5322" s="12" t="s">
        <v>59</v>
      </c>
      <c r="AB5322">
        <v>1</v>
      </c>
      <c r="AC5322" t="s">
        <v>60</v>
      </c>
      <c r="AD5322" t="s">
        <v>137</v>
      </c>
      <c r="AE5322" s="8">
        <v>1</v>
      </c>
      <c r="AF5322" s="33"/>
      <c r="AG5322" s="7">
        <f t="shared" si="1508"/>
        <v>0</v>
      </c>
      <c r="AH5322" s="7"/>
      <c r="AI5322" s="7"/>
      <c r="AJ5322" s="7">
        <f t="shared" si="1511"/>
        <v>0</v>
      </c>
      <c r="AK5322" s="7"/>
      <c r="AL5322" s="7"/>
      <c r="AM5322" s="7">
        <f t="shared" si="1509"/>
        <v>0</v>
      </c>
      <c r="AN5322" s="7"/>
      <c r="AO5322" s="7"/>
      <c r="AP5322" s="7">
        <f t="shared" si="1510"/>
        <v>0</v>
      </c>
    </row>
    <row r="5323" spans="1:42">
      <c r="A5323" t="s">
        <v>9182</v>
      </c>
      <c r="B5323" t="s">
        <v>10386</v>
      </c>
      <c r="C5323" t="s">
        <v>1776</v>
      </c>
      <c r="E5323" t="s">
        <v>10392</v>
      </c>
      <c r="G5323" t="s">
        <v>130</v>
      </c>
      <c r="H5323" s="31">
        <v>44621</v>
      </c>
      <c r="I5323" t="s">
        <v>131</v>
      </c>
      <c r="J5323" t="s">
        <v>132</v>
      </c>
      <c r="L5323">
        <v>57</v>
      </c>
      <c r="M5323" t="s">
        <v>133</v>
      </c>
      <c r="N5323" t="s">
        <v>134</v>
      </c>
      <c r="O5323" t="s">
        <v>132</v>
      </c>
      <c r="R5323" t="s">
        <v>135</v>
      </c>
      <c r="S5323" t="s">
        <v>136</v>
      </c>
      <c r="V5323" s="31">
        <v>43101</v>
      </c>
      <c r="X5323">
        <v>2017</v>
      </c>
      <c r="Y5323" t="s">
        <v>135</v>
      </c>
      <c r="Z5323" s="12" t="s">
        <v>59</v>
      </c>
      <c r="AB5323">
        <v>1</v>
      </c>
      <c r="AC5323" t="s">
        <v>60</v>
      </c>
      <c r="AD5323" t="s">
        <v>137</v>
      </c>
      <c r="AE5323" s="8">
        <v>1</v>
      </c>
      <c r="AF5323" s="33"/>
      <c r="AG5323" s="7">
        <f t="shared" si="1508"/>
        <v>0</v>
      </c>
      <c r="AH5323" s="7"/>
      <c r="AI5323" s="7"/>
      <c r="AJ5323" s="7">
        <f t="shared" si="1511"/>
        <v>0</v>
      </c>
      <c r="AK5323" s="7"/>
      <c r="AL5323" s="7"/>
      <c r="AM5323" s="7">
        <f t="shared" si="1509"/>
        <v>0</v>
      </c>
      <c r="AN5323" s="7"/>
      <c r="AO5323" s="7"/>
      <c r="AP5323" s="7">
        <f t="shared" si="1510"/>
        <v>0</v>
      </c>
    </row>
    <row r="5324" spans="1:42">
      <c r="A5324" t="s">
        <v>9182</v>
      </c>
      <c r="B5324" t="s">
        <v>10393</v>
      </c>
      <c r="C5324" t="s">
        <v>1776</v>
      </c>
      <c r="D5324" t="s">
        <v>2788</v>
      </c>
      <c r="E5324" t="s">
        <v>10394</v>
      </c>
      <c r="G5324" t="s">
        <v>148</v>
      </c>
      <c r="H5324" s="31">
        <v>44105</v>
      </c>
      <c r="I5324" t="s">
        <v>149</v>
      </c>
      <c r="J5324" t="s">
        <v>148</v>
      </c>
      <c r="K5324" t="s">
        <v>150</v>
      </c>
      <c r="L5324">
        <v>65</v>
      </c>
      <c r="M5324" t="s">
        <v>151</v>
      </c>
      <c r="N5324" t="s">
        <v>152</v>
      </c>
      <c r="O5324" t="s">
        <v>153</v>
      </c>
      <c r="Q5324" t="s">
        <v>154</v>
      </c>
      <c r="R5324" t="s">
        <v>155</v>
      </c>
      <c r="S5324" t="s">
        <v>156</v>
      </c>
      <c r="V5324" s="31">
        <v>43101</v>
      </c>
      <c r="W5324" t="s">
        <v>157</v>
      </c>
      <c r="X5324">
        <v>2017</v>
      </c>
      <c r="Y5324" t="s">
        <v>155</v>
      </c>
      <c r="Z5324" s="12" t="s">
        <v>158</v>
      </c>
      <c r="AA5324" t="s">
        <v>159</v>
      </c>
      <c r="AB5324">
        <v>1</v>
      </c>
      <c r="AC5324" t="s">
        <v>60</v>
      </c>
      <c r="AD5324" t="s">
        <v>61</v>
      </c>
      <c r="AE5324" s="8">
        <v>1</v>
      </c>
      <c r="AF5324" s="33"/>
      <c r="AG5324" s="7">
        <f t="shared" si="1508"/>
        <v>0</v>
      </c>
      <c r="AH5324" s="7">
        <f t="shared" ref="AH5324:AI5335" si="1515">$AF5324*$AB5324*$AE5324</f>
        <v>0</v>
      </c>
      <c r="AI5324" s="7">
        <f t="shared" si="1515"/>
        <v>0</v>
      </c>
      <c r="AJ5324" s="7">
        <f t="shared" si="1511"/>
        <v>0</v>
      </c>
      <c r="AK5324" s="7">
        <f t="shared" ref="AK5324:AL5335" si="1516">$AF5324*$AB5324*$AE5324</f>
        <v>0</v>
      </c>
      <c r="AL5324" s="7">
        <f t="shared" si="1516"/>
        <v>0</v>
      </c>
      <c r="AM5324" s="7">
        <f t="shared" si="1509"/>
        <v>0</v>
      </c>
      <c r="AN5324" s="7">
        <f t="shared" ref="AN5324:AO5335" si="1517">$AF5324*$AB5324*$AE5324</f>
        <v>0</v>
      </c>
      <c r="AO5324" s="7">
        <f t="shared" si="1517"/>
        <v>0</v>
      </c>
      <c r="AP5324" s="7">
        <f t="shared" si="1510"/>
        <v>0</v>
      </c>
    </row>
    <row r="5325" spans="1:42">
      <c r="A5325" t="s">
        <v>9182</v>
      </c>
      <c r="B5325" t="s">
        <v>10393</v>
      </c>
      <c r="C5325" t="s">
        <v>1776</v>
      </c>
      <c r="E5325" t="s">
        <v>10395</v>
      </c>
      <c r="G5325" t="s">
        <v>518</v>
      </c>
      <c r="H5325" s="31">
        <v>44621</v>
      </c>
      <c r="I5325" t="s">
        <v>519</v>
      </c>
      <c r="J5325" t="s">
        <v>520</v>
      </c>
      <c r="K5325" t="s">
        <v>10396</v>
      </c>
      <c r="L5325">
        <v>52</v>
      </c>
      <c r="M5325" t="s">
        <v>427</v>
      </c>
      <c r="N5325" t="s">
        <v>522</v>
      </c>
      <c r="O5325" t="s">
        <v>518</v>
      </c>
      <c r="R5325" t="s">
        <v>78</v>
      </c>
      <c r="S5325" t="s">
        <v>8117</v>
      </c>
      <c r="U5325" t="s">
        <v>6378</v>
      </c>
      <c r="X5325">
        <v>2017</v>
      </c>
      <c r="Y5325" t="s">
        <v>78</v>
      </c>
      <c r="Z5325" s="12" t="s">
        <v>59</v>
      </c>
      <c r="AB5325">
        <v>1</v>
      </c>
      <c r="AC5325" t="s">
        <v>60</v>
      </c>
      <c r="AD5325" t="s">
        <v>61</v>
      </c>
      <c r="AE5325" s="8">
        <v>1</v>
      </c>
      <c r="AF5325" s="33"/>
      <c r="AG5325" s="7">
        <f t="shared" si="1508"/>
        <v>0</v>
      </c>
      <c r="AH5325" s="7">
        <f t="shared" si="1515"/>
        <v>0</v>
      </c>
      <c r="AI5325" s="7">
        <f t="shared" si="1515"/>
        <v>0</v>
      </c>
      <c r="AJ5325" s="7">
        <f t="shared" si="1511"/>
        <v>0</v>
      </c>
      <c r="AK5325" s="7">
        <f t="shared" si="1516"/>
        <v>0</v>
      </c>
      <c r="AL5325" s="7">
        <f t="shared" si="1516"/>
        <v>0</v>
      </c>
      <c r="AM5325" s="7">
        <f t="shared" si="1509"/>
        <v>0</v>
      </c>
      <c r="AN5325" s="7">
        <f t="shared" si="1517"/>
        <v>0</v>
      </c>
      <c r="AO5325" s="7">
        <f t="shared" si="1517"/>
        <v>0</v>
      </c>
      <c r="AP5325" s="7">
        <f t="shared" si="1510"/>
        <v>0</v>
      </c>
    </row>
    <row r="5326" spans="1:42">
      <c r="A5326" t="s">
        <v>9182</v>
      </c>
      <c r="B5326" t="s">
        <v>10393</v>
      </c>
      <c r="C5326" t="s">
        <v>1776</v>
      </c>
      <c r="E5326" t="s">
        <v>10397</v>
      </c>
      <c r="G5326" t="s">
        <v>518</v>
      </c>
      <c r="H5326" s="31">
        <v>44621</v>
      </c>
      <c r="I5326" t="s">
        <v>519</v>
      </c>
      <c r="J5326" t="s">
        <v>520</v>
      </c>
      <c r="K5326" t="s">
        <v>10398</v>
      </c>
      <c r="L5326">
        <v>52</v>
      </c>
      <c r="M5326" t="s">
        <v>427</v>
      </c>
      <c r="N5326" t="s">
        <v>522</v>
      </c>
      <c r="O5326" t="s">
        <v>518</v>
      </c>
      <c r="R5326" t="s">
        <v>78</v>
      </c>
      <c r="S5326" t="s">
        <v>6354</v>
      </c>
      <c r="U5326" t="s">
        <v>6354</v>
      </c>
      <c r="X5326">
        <v>2017</v>
      </c>
      <c r="Y5326" t="s">
        <v>78</v>
      </c>
      <c r="Z5326" s="12" t="s">
        <v>59</v>
      </c>
      <c r="AB5326">
        <v>1</v>
      </c>
      <c r="AC5326" t="s">
        <v>60</v>
      </c>
      <c r="AD5326" t="s">
        <v>61</v>
      </c>
      <c r="AE5326" s="8">
        <v>1</v>
      </c>
      <c r="AF5326" s="33"/>
      <c r="AG5326" s="7">
        <f t="shared" si="1508"/>
        <v>0</v>
      </c>
      <c r="AH5326" s="7">
        <f t="shared" si="1515"/>
        <v>0</v>
      </c>
      <c r="AI5326" s="7">
        <f t="shared" si="1515"/>
        <v>0</v>
      </c>
      <c r="AJ5326" s="7">
        <f t="shared" si="1511"/>
        <v>0</v>
      </c>
      <c r="AK5326" s="7">
        <f t="shared" si="1516"/>
        <v>0</v>
      </c>
      <c r="AL5326" s="7">
        <f t="shared" si="1516"/>
        <v>0</v>
      </c>
      <c r="AM5326" s="7">
        <f t="shared" si="1509"/>
        <v>0</v>
      </c>
      <c r="AN5326" s="7">
        <f t="shared" si="1517"/>
        <v>0</v>
      </c>
      <c r="AO5326" s="7">
        <f t="shared" si="1517"/>
        <v>0</v>
      </c>
      <c r="AP5326" s="7">
        <f t="shared" si="1510"/>
        <v>0</v>
      </c>
    </row>
    <row r="5327" spans="1:42">
      <c r="A5327" t="s">
        <v>9182</v>
      </c>
      <c r="B5327" t="s">
        <v>10393</v>
      </c>
      <c r="C5327" t="s">
        <v>1776</v>
      </c>
      <c r="E5327" t="s">
        <v>10399</v>
      </c>
      <c r="G5327" t="s">
        <v>518</v>
      </c>
      <c r="H5327" s="31">
        <v>44621</v>
      </c>
      <c r="I5327" t="s">
        <v>519</v>
      </c>
      <c r="J5327" t="s">
        <v>520</v>
      </c>
      <c r="K5327" t="s">
        <v>7100</v>
      </c>
      <c r="L5327">
        <v>52</v>
      </c>
      <c r="M5327" t="s">
        <v>427</v>
      </c>
      <c r="N5327" t="s">
        <v>522</v>
      </c>
      <c r="O5327" t="s">
        <v>518</v>
      </c>
      <c r="R5327" t="s">
        <v>78</v>
      </c>
      <c r="S5327" t="s">
        <v>10400</v>
      </c>
      <c r="U5327" t="s">
        <v>10396</v>
      </c>
      <c r="X5327">
        <v>2017</v>
      </c>
      <c r="Y5327" t="s">
        <v>78</v>
      </c>
      <c r="Z5327" s="12" t="s">
        <v>59</v>
      </c>
      <c r="AB5327">
        <v>1</v>
      </c>
      <c r="AC5327" t="s">
        <v>60</v>
      </c>
      <c r="AD5327" t="s">
        <v>61</v>
      </c>
      <c r="AE5327" s="8">
        <v>1</v>
      </c>
      <c r="AF5327" s="33"/>
      <c r="AG5327" s="7">
        <f t="shared" si="1508"/>
        <v>0</v>
      </c>
      <c r="AH5327" s="7">
        <f t="shared" si="1515"/>
        <v>0</v>
      </c>
      <c r="AI5327" s="7">
        <f t="shared" si="1515"/>
        <v>0</v>
      </c>
      <c r="AJ5327" s="7">
        <f t="shared" si="1511"/>
        <v>0</v>
      </c>
      <c r="AK5327" s="7">
        <f t="shared" si="1516"/>
        <v>0</v>
      </c>
      <c r="AL5327" s="7">
        <f t="shared" si="1516"/>
        <v>0</v>
      </c>
      <c r="AM5327" s="7">
        <f t="shared" si="1509"/>
        <v>0</v>
      </c>
      <c r="AN5327" s="7">
        <f t="shared" si="1517"/>
        <v>0</v>
      </c>
      <c r="AO5327" s="7">
        <f t="shared" si="1517"/>
        <v>0</v>
      </c>
      <c r="AP5327" s="7">
        <f t="shared" si="1510"/>
        <v>0</v>
      </c>
    </row>
    <row r="5328" spans="1:42">
      <c r="A5328" t="s">
        <v>9182</v>
      </c>
      <c r="B5328" t="s">
        <v>10393</v>
      </c>
      <c r="C5328" t="s">
        <v>1776</v>
      </c>
      <c r="E5328" t="s">
        <v>10401</v>
      </c>
      <c r="G5328" t="s">
        <v>518</v>
      </c>
      <c r="H5328" s="31">
        <v>44621</v>
      </c>
      <c r="I5328" t="s">
        <v>519</v>
      </c>
      <c r="J5328" t="s">
        <v>520</v>
      </c>
      <c r="K5328" t="s">
        <v>2139</v>
      </c>
      <c r="L5328">
        <v>52</v>
      </c>
      <c r="M5328" t="s">
        <v>427</v>
      </c>
      <c r="N5328" t="s">
        <v>522</v>
      </c>
      <c r="O5328" t="s">
        <v>518</v>
      </c>
      <c r="R5328" t="s">
        <v>78</v>
      </c>
      <c r="S5328" t="s">
        <v>10398</v>
      </c>
      <c r="U5328" t="s">
        <v>10398</v>
      </c>
      <c r="X5328">
        <v>2017</v>
      </c>
      <c r="Y5328" t="s">
        <v>78</v>
      </c>
      <c r="Z5328" s="12" t="s">
        <v>59</v>
      </c>
      <c r="AB5328">
        <v>1</v>
      </c>
      <c r="AC5328" t="s">
        <v>60</v>
      </c>
      <c r="AD5328" t="s">
        <v>61</v>
      </c>
      <c r="AE5328" s="8">
        <v>1</v>
      </c>
      <c r="AF5328" s="33"/>
      <c r="AG5328" s="7">
        <f t="shared" si="1508"/>
        <v>0</v>
      </c>
      <c r="AH5328" s="7">
        <f t="shared" si="1515"/>
        <v>0</v>
      </c>
      <c r="AI5328" s="7">
        <f t="shared" si="1515"/>
        <v>0</v>
      </c>
      <c r="AJ5328" s="7">
        <f t="shared" si="1511"/>
        <v>0</v>
      </c>
      <c r="AK5328" s="7">
        <f t="shared" si="1516"/>
        <v>0</v>
      </c>
      <c r="AL5328" s="7">
        <f t="shared" si="1516"/>
        <v>0</v>
      </c>
      <c r="AM5328" s="7">
        <f t="shared" si="1509"/>
        <v>0</v>
      </c>
      <c r="AN5328" s="7">
        <f t="shared" si="1517"/>
        <v>0</v>
      </c>
      <c r="AO5328" s="7">
        <f t="shared" si="1517"/>
        <v>0</v>
      </c>
      <c r="AP5328" s="7">
        <f t="shared" si="1510"/>
        <v>0</v>
      </c>
    </row>
    <row r="5329" spans="1:42">
      <c r="A5329" t="s">
        <v>9182</v>
      </c>
      <c r="B5329" s="47" t="s">
        <v>10393</v>
      </c>
      <c r="C5329" t="s">
        <v>1776</v>
      </c>
      <c r="D5329" t="s">
        <v>5239</v>
      </c>
      <c r="E5329" t="s">
        <v>10402</v>
      </c>
      <c r="G5329" t="s">
        <v>164</v>
      </c>
      <c r="H5329" s="31">
        <v>44105</v>
      </c>
      <c r="I5329" t="s">
        <v>165</v>
      </c>
      <c r="J5329" t="s">
        <v>166</v>
      </c>
      <c r="L5329">
        <v>65</v>
      </c>
      <c r="M5329" t="s">
        <v>151</v>
      </c>
      <c r="N5329" t="s">
        <v>167</v>
      </c>
      <c r="O5329" t="s">
        <v>168</v>
      </c>
      <c r="R5329" t="s">
        <v>169</v>
      </c>
      <c r="V5329" s="31">
        <v>43101</v>
      </c>
      <c r="W5329" t="s">
        <v>157</v>
      </c>
      <c r="X5329">
        <v>2017</v>
      </c>
      <c r="Y5329" t="s">
        <v>169</v>
      </c>
      <c r="Z5329" s="12" t="s">
        <v>158</v>
      </c>
      <c r="AA5329" t="s">
        <v>170</v>
      </c>
      <c r="AB5329">
        <v>1</v>
      </c>
      <c r="AC5329" t="s">
        <v>60</v>
      </c>
      <c r="AD5329" t="s">
        <v>61</v>
      </c>
      <c r="AE5329" s="8">
        <v>1</v>
      </c>
      <c r="AF5329" s="33"/>
      <c r="AG5329" s="7">
        <f t="shared" si="1508"/>
        <v>0</v>
      </c>
      <c r="AH5329" s="7">
        <f t="shared" si="1515"/>
        <v>0</v>
      </c>
      <c r="AI5329" s="7">
        <f t="shared" si="1515"/>
        <v>0</v>
      </c>
      <c r="AJ5329" s="7">
        <f t="shared" si="1511"/>
        <v>0</v>
      </c>
      <c r="AK5329" s="7">
        <f t="shared" si="1516"/>
        <v>0</v>
      </c>
      <c r="AL5329" s="7">
        <f t="shared" si="1516"/>
        <v>0</v>
      </c>
      <c r="AM5329" s="7">
        <f t="shared" si="1509"/>
        <v>0</v>
      </c>
      <c r="AN5329" s="7">
        <f t="shared" si="1517"/>
        <v>0</v>
      </c>
      <c r="AO5329" s="7">
        <f t="shared" si="1517"/>
        <v>0</v>
      </c>
      <c r="AP5329" s="7">
        <f t="shared" si="1510"/>
        <v>0</v>
      </c>
    </row>
    <row r="5330" spans="1:42">
      <c r="A5330" t="s">
        <v>9182</v>
      </c>
      <c r="B5330" s="47" t="s">
        <v>10393</v>
      </c>
      <c r="C5330" t="s">
        <v>1776</v>
      </c>
      <c r="D5330" t="s">
        <v>9295</v>
      </c>
      <c r="E5330" t="s">
        <v>10403</v>
      </c>
      <c r="G5330" t="s">
        <v>164</v>
      </c>
      <c r="H5330" s="31">
        <v>44927</v>
      </c>
      <c r="I5330" t="s">
        <v>165</v>
      </c>
      <c r="J5330" t="s">
        <v>166</v>
      </c>
      <c r="L5330">
        <v>65</v>
      </c>
      <c r="M5330" t="s">
        <v>151</v>
      </c>
      <c r="N5330" t="s">
        <v>167</v>
      </c>
      <c r="O5330" t="s">
        <v>168</v>
      </c>
      <c r="R5330" t="s">
        <v>169</v>
      </c>
      <c r="V5330" s="31">
        <v>44956</v>
      </c>
      <c r="W5330" t="s">
        <v>157</v>
      </c>
      <c r="Y5330" t="s">
        <v>169</v>
      </c>
      <c r="Z5330" s="12" t="s">
        <v>158</v>
      </c>
      <c r="AA5330" t="s">
        <v>170</v>
      </c>
      <c r="AB5330">
        <v>1</v>
      </c>
      <c r="AC5330" t="s">
        <v>60</v>
      </c>
      <c r="AD5330" t="s">
        <v>61</v>
      </c>
      <c r="AE5330" s="8">
        <v>1</v>
      </c>
      <c r="AF5330" s="33"/>
      <c r="AG5330" s="7">
        <f t="shared" si="1508"/>
        <v>0</v>
      </c>
      <c r="AH5330" s="7">
        <f t="shared" si="1515"/>
        <v>0</v>
      </c>
      <c r="AI5330" s="7">
        <f t="shared" si="1515"/>
        <v>0</v>
      </c>
      <c r="AJ5330" s="7">
        <f t="shared" si="1511"/>
        <v>0</v>
      </c>
      <c r="AK5330" s="7">
        <f t="shared" si="1516"/>
        <v>0</v>
      </c>
      <c r="AL5330" s="7">
        <f t="shared" si="1516"/>
        <v>0</v>
      </c>
      <c r="AM5330" s="7">
        <f t="shared" si="1509"/>
        <v>0</v>
      </c>
      <c r="AN5330" s="7">
        <f t="shared" si="1517"/>
        <v>0</v>
      </c>
      <c r="AO5330" s="7">
        <f t="shared" si="1517"/>
        <v>0</v>
      </c>
      <c r="AP5330" s="7">
        <f t="shared" si="1510"/>
        <v>0</v>
      </c>
    </row>
    <row r="5331" spans="1:42">
      <c r="A5331" t="s">
        <v>9182</v>
      </c>
      <c r="B5331" s="47" t="s">
        <v>10393</v>
      </c>
      <c r="C5331" t="s">
        <v>1776</v>
      </c>
      <c r="D5331" t="s">
        <v>10404</v>
      </c>
      <c r="E5331" t="s">
        <v>10405</v>
      </c>
      <c r="G5331" t="s">
        <v>148</v>
      </c>
      <c r="H5331" s="31">
        <v>44105</v>
      </c>
      <c r="I5331" t="s">
        <v>149</v>
      </c>
      <c r="J5331" t="s">
        <v>148</v>
      </c>
      <c r="K5331" t="s">
        <v>150</v>
      </c>
      <c r="L5331">
        <v>65</v>
      </c>
      <c r="M5331" t="s">
        <v>151</v>
      </c>
      <c r="N5331" t="s">
        <v>152</v>
      </c>
      <c r="O5331" t="s">
        <v>153</v>
      </c>
      <c r="Q5331" t="s">
        <v>154</v>
      </c>
      <c r="R5331" t="s">
        <v>155</v>
      </c>
      <c r="S5331" t="s">
        <v>156</v>
      </c>
      <c r="V5331" s="31">
        <v>43101</v>
      </c>
      <c r="W5331" t="s">
        <v>157</v>
      </c>
      <c r="X5331">
        <v>2017</v>
      </c>
      <c r="Y5331" t="s">
        <v>155</v>
      </c>
      <c r="Z5331" s="12" t="s">
        <v>158</v>
      </c>
      <c r="AA5331" t="s">
        <v>159</v>
      </c>
      <c r="AB5331">
        <v>1</v>
      </c>
      <c r="AC5331" t="s">
        <v>60</v>
      </c>
      <c r="AD5331" t="s">
        <v>61</v>
      </c>
      <c r="AE5331" s="8">
        <v>1</v>
      </c>
      <c r="AF5331" s="33"/>
      <c r="AG5331" s="7">
        <f t="shared" si="1508"/>
        <v>0</v>
      </c>
      <c r="AH5331" s="7">
        <f t="shared" si="1515"/>
        <v>0</v>
      </c>
      <c r="AI5331" s="7">
        <f t="shared" si="1515"/>
        <v>0</v>
      </c>
      <c r="AJ5331" s="7">
        <f t="shared" si="1511"/>
        <v>0</v>
      </c>
      <c r="AK5331" s="7">
        <f t="shared" si="1516"/>
        <v>0</v>
      </c>
      <c r="AL5331" s="7">
        <f t="shared" si="1516"/>
        <v>0</v>
      </c>
      <c r="AM5331" s="7">
        <f t="shared" si="1509"/>
        <v>0</v>
      </c>
      <c r="AN5331" s="7">
        <f t="shared" si="1517"/>
        <v>0</v>
      </c>
      <c r="AO5331" s="7">
        <f t="shared" si="1517"/>
        <v>0</v>
      </c>
      <c r="AP5331" s="7">
        <f t="shared" si="1510"/>
        <v>0</v>
      </c>
    </row>
    <row r="5332" spans="1:42">
      <c r="A5332" t="s">
        <v>9182</v>
      </c>
      <c r="B5332" s="47" t="s">
        <v>10406</v>
      </c>
      <c r="C5332" t="s">
        <v>1776</v>
      </c>
      <c r="E5332" t="s">
        <v>10407</v>
      </c>
      <c r="G5332" t="s">
        <v>164</v>
      </c>
      <c r="H5332" s="31">
        <v>44958</v>
      </c>
      <c r="I5332" t="s">
        <v>165</v>
      </c>
      <c r="J5332" t="s">
        <v>166</v>
      </c>
      <c r="L5332">
        <v>65</v>
      </c>
      <c r="M5332" t="s">
        <v>151</v>
      </c>
      <c r="N5332" t="s">
        <v>167</v>
      </c>
      <c r="O5332" t="s">
        <v>168</v>
      </c>
      <c r="W5332" t="s">
        <v>157</v>
      </c>
      <c r="Z5332" s="12" t="s">
        <v>158</v>
      </c>
      <c r="AB5332">
        <v>1</v>
      </c>
      <c r="AC5332" t="s">
        <v>60</v>
      </c>
      <c r="AD5332" t="s">
        <v>61</v>
      </c>
      <c r="AE5332" s="8">
        <v>1</v>
      </c>
      <c r="AF5332" s="33"/>
      <c r="AG5332" s="7">
        <f t="shared" si="1508"/>
        <v>0</v>
      </c>
      <c r="AH5332" s="7">
        <f t="shared" si="1515"/>
        <v>0</v>
      </c>
      <c r="AI5332" s="7">
        <f t="shared" si="1515"/>
        <v>0</v>
      </c>
      <c r="AJ5332" s="7">
        <f t="shared" si="1511"/>
        <v>0</v>
      </c>
      <c r="AK5332" s="7">
        <f t="shared" si="1516"/>
        <v>0</v>
      </c>
      <c r="AL5332" s="7">
        <f t="shared" si="1516"/>
        <v>0</v>
      </c>
      <c r="AM5332" s="7">
        <f t="shared" si="1509"/>
        <v>0</v>
      </c>
      <c r="AN5332" s="7">
        <f t="shared" si="1517"/>
        <v>0</v>
      </c>
      <c r="AO5332" s="7">
        <f t="shared" si="1517"/>
        <v>0</v>
      </c>
      <c r="AP5332" s="7">
        <f t="shared" si="1510"/>
        <v>0</v>
      </c>
    </row>
    <row r="5333" spans="1:42">
      <c r="A5333" t="s">
        <v>9182</v>
      </c>
      <c r="B5333" s="47" t="s">
        <v>10408</v>
      </c>
      <c r="C5333" t="s">
        <v>1776</v>
      </c>
      <c r="D5333" t="s">
        <v>10409</v>
      </c>
      <c r="E5333" t="s">
        <v>10410</v>
      </c>
      <c r="G5333" t="s">
        <v>164</v>
      </c>
      <c r="H5333" s="31">
        <v>44105</v>
      </c>
      <c r="I5333" t="s">
        <v>165</v>
      </c>
      <c r="J5333" t="s">
        <v>166</v>
      </c>
      <c r="L5333">
        <v>65</v>
      </c>
      <c r="M5333" t="s">
        <v>151</v>
      </c>
      <c r="N5333" t="s">
        <v>167</v>
      </c>
      <c r="O5333" t="s">
        <v>168</v>
      </c>
      <c r="R5333" t="s">
        <v>169</v>
      </c>
      <c r="V5333" s="31">
        <v>43101</v>
      </c>
      <c r="W5333" t="s">
        <v>157</v>
      </c>
      <c r="X5333">
        <v>2017</v>
      </c>
      <c r="Y5333" t="s">
        <v>169</v>
      </c>
      <c r="Z5333" s="12" t="s">
        <v>158</v>
      </c>
      <c r="AA5333" t="s">
        <v>170</v>
      </c>
      <c r="AB5333">
        <v>1</v>
      </c>
      <c r="AC5333" t="s">
        <v>60</v>
      </c>
      <c r="AD5333" t="s">
        <v>61</v>
      </c>
      <c r="AE5333" s="8">
        <v>1</v>
      </c>
      <c r="AF5333" s="33"/>
      <c r="AG5333" s="7">
        <f t="shared" si="1508"/>
        <v>0</v>
      </c>
      <c r="AH5333" s="7">
        <f t="shared" si="1515"/>
        <v>0</v>
      </c>
      <c r="AI5333" s="7">
        <f t="shared" si="1515"/>
        <v>0</v>
      </c>
      <c r="AJ5333" s="7">
        <f t="shared" si="1511"/>
        <v>0</v>
      </c>
      <c r="AK5333" s="7">
        <f t="shared" si="1516"/>
        <v>0</v>
      </c>
      <c r="AL5333" s="7">
        <f t="shared" si="1516"/>
        <v>0</v>
      </c>
      <c r="AM5333" s="7">
        <f t="shared" si="1509"/>
        <v>0</v>
      </c>
      <c r="AN5333" s="7">
        <f t="shared" si="1517"/>
        <v>0</v>
      </c>
      <c r="AO5333" s="7">
        <f t="shared" si="1517"/>
        <v>0</v>
      </c>
      <c r="AP5333" s="7">
        <f t="shared" si="1510"/>
        <v>0</v>
      </c>
    </row>
    <row r="5334" spans="1:42">
      <c r="A5334" t="s">
        <v>9182</v>
      </c>
      <c r="B5334" s="47" t="s">
        <v>10408</v>
      </c>
      <c r="C5334" t="s">
        <v>1776</v>
      </c>
      <c r="D5334" t="s">
        <v>2788</v>
      </c>
      <c r="E5334" t="s">
        <v>10411</v>
      </c>
      <c r="G5334" t="s">
        <v>148</v>
      </c>
      <c r="H5334" s="31">
        <v>44105</v>
      </c>
      <c r="I5334" t="s">
        <v>149</v>
      </c>
      <c r="J5334" t="s">
        <v>148</v>
      </c>
      <c r="K5334" t="s">
        <v>150</v>
      </c>
      <c r="L5334">
        <v>65</v>
      </c>
      <c r="M5334" t="s">
        <v>151</v>
      </c>
      <c r="N5334" t="s">
        <v>152</v>
      </c>
      <c r="O5334" t="s">
        <v>153</v>
      </c>
      <c r="Q5334" t="s">
        <v>154</v>
      </c>
      <c r="R5334" t="s">
        <v>155</v>
      </c>
      <c r="S5334" t="s">
        <v>156</v>
      </c>
      <c r="V5334" s="31">
        <v>43101</v>
      </c>
      <c r="W5334" t="s">
        <v>157</v>
      </c>
      <c r="X5334">
        <v>2017</v>
      </c>
      <c r="Y5334" t="s">
        <v>155</v>
      </c>
      <c r="Z5334" s="12" t="s">
        <v>158</v>
      </c>
      <c r="AA5334" t="s">
        <v>159</v>
      </c>
      <c r="AB5334">
        <v>1</v>
      </c>
      <c r="AC5334" t="s">
        <v>60</v>
      </c>
      <c r="AD5334" t="s">
        <v>61</v>
      </c>
      <c r="AE5334" s="8">
        <v>1</v>
      </c>
      <c r="AF5334" s="33"/>
      <c r="AG5334" s="7">
        <f t="shared" si="1508"/>
        <v>0</v>
      </c>
      <c r="AH5334" s="7">
        <f t="shared" si="1515"/>
        <v>0</v>
      </c>
      <c r="AI5334" s="7">
        <f t="shared" si="1515"/>
        <v>0</v>
      </c>
      <c r="AJ5334" s="7">
        <f t="shared" si="1511"/>
        <v>0</v>
      </c>
      <c r="AK5334" s="7">
        <f t="shared" si="1516"/>
        <v>0</v>
      </c>
      <c r="AL5334" s="7">
        <f t="shared" si="1516"/>
        <v>0</v>
      </c>
      <c r="AM5334" s="7">
        <f t="shared" si="1509"/>
        <v>0</v>
      </c>
      <c r="AN5334" s="7">
        <f t="shared" si="1517"/>
        <v>0</v>
      </c>
      <c r="AO5334" s="7">
        <f t="shared" si="1517"/>
        <v>0</v>
      </c>
      <c r="AP5334" s="7">
        <f t="shared" si="1510"/>
        <v>0</v>
      </c>
    </row>
    <row r="5335" spans="1:42">
      <c r="A5335" t="s">
        <v>9182</v>
      </c>
      <c r="B5335" s="47" t="s">
        <v>10412</v>
      </c>
      <c r="C5335" t="s">
        <v>1776</v>
      </c>
      <c r="E5335" t="s">
        <v>10413</v>
      </c>
      <c r="F5335" t="s">
        <v>10414</v>
      </c>
      <c r="G5335" t="s">
        <v>175</v>
      </c>
      <c r="H5335" s="31">
        <v>45170</v>
      </c>
      <c r="I5335" t="s">
        <v>176</v>
      </c>
      <c r="J5335" t="s">
        <v>177</v>
      </c>
      <c r="L5335">
        <v>65</v>
      </c>
      <c r="M5335" t="s">
        <v>151</v>
      </c>
      <c r="N5335" t="s">
        <v>178</v>
      </c>
      <c r="O5335" t="s">
        <v>177</v>
      </c>
      <c r="V5335" s="31">
        <v>42867</v>
      </c>
      <c r="X5335">
        <v>2017</v>
      </c>
      <c r="Z5335" s="12" t="s">
        <v>59</v>
      </c>
      <c r="AB5335">
        <v>1</v>
      </c>
      <c r="AC5335" t="s">
        <v>60</v>
      </c>
      <c r="AD5335" t="s">
        <v>61</v>
      </c>
      <c r="AE5335" s="8">
        <v>1</v>
      </c>
      <c r="AF5335" s="33"/>
      <c r="AG5335" s="7">
        <f t="shared" si="1508"/>
        <v>0</v>
      </c>
      <c r="AH5335" s="7">
        <f t="shared" si="1515"/>
        <v>0</v>
      </c>
      <c r="AI5335" s="7">
        <f t="shared" si="1515"/>
        <v>0</v>
      </c>
      <c r="AJ5335" s="7">
        <f t="shared" si="1511"/>
        <v>0</v>
      </c>
      <c r="AK5335" s="7">
        <f t="shared" si="1516"/>
        <v>0</v>
      </c>
      <c r="AL5335" s="7">
        <f t="shared" si="1516"/>
        <v>0</v>
      </c>
      <c r="AM5335" s="7">
        <f t="shared" si="1509"/>
        <v>0</v>
      </c>
      <c r="AN5335" s="7">
        <f t="shared" si="1517"/>
        <v>0</v>
      </c>
      <c r="AO5335" s="7">
        <f t="shared" si="1517"/>
        <v>0</v>
      </c>
      <c r="AP5335" s="7">
        <f t="shared" si="1510"/>
        <v>0</v>
      </c>
    </row>
    <row r="5336" spans="1:42">
      <c r="A5336" t="s">
        <v>9182</v>
      </c>
      <c r="B5336" t="s">
        <v>10412</v>
      </c>
      <c r="C5336" t="s">
        <v>1776</v>
      </c>
      <c r="E5336" t="s">
        <v>10415</v>
      </c>
      <c r="G5336" t="s">
        <v>130</v>
      </c>
      <c r="H5336" s="31">
        <v>44621</v>
      </c>
      <c r="I5336" t="s">
        <v>131</v>
      </c>
      <c r="J5336" t="s">
        <v>132</v>
      </c>
      <c r="L5336">
        <v>57</v>
      </c>
      <c r="M5336" t="s">
        <v>133</v>
      </c>
      <c r="N5336" t="s">
        <v>134</v>
      </c>
      <c r="O5336" t="s">
        <v>132</v>
      </c>
      <c r="R5336" t="s">
        <v>135</v>
      </c>
      <c r="S5336" t="s">
        <v>136</v>
      </c>
      <c r="V5336" s="31">
        <v>43101</v>
      </c>
      <c r="X5336">
        <v>2017</v>
      </c>
      <c r="Y5336" t="s">
        <v>135</v>
      </c>
      <c r="Z5336" s="12" t="s">
        <v>59</v>
      </c>
      <c r="AB5336">
        <v>1</v>
      </c>
      <c r="AC5336" t="s">
        <v>60</v>
      </c>
      <c r="AD5336" t="s">
        <v>137</v>
      </c>
      <c r="AE5336" s="8">
        <v>1</v>
      </c>
      <c r="AF5336" s="33"/>
      <c r="AG5336" s="7">
        <f t="shared" si="1508"/>
        <v>0</v>
      </c>
      <c r="AH5336" s="7"/>
      <c r="AI5336" s="7"/>
      <c r="AJ5336" s="7">
        <f t="shared" si="1511"/>
        <v>0</v>
      </c>
      <c r="AK5336" s="7"/>
      <c r="AL5336" s="7"/>
      <c r="AM5336" s="7">
        <f t="shared" si="1509"/>
        <v>0</v>
      </c>
      <c r="AN5336" s="7"/>
      <c r="AO5336" s="7"/>
      <c r="AP5336" s="7">
        <f t="shared" si="1510"/>
        <v>0</v>
      </c>
    </row>
    <row r="5337" spans="1:42">
      <c r="A5337" t="s">
        <v>9182</v>
      </c>
      <c r="B5337" t="s">
        <v>10412</v>
      </c>
      <c r="C5337" t="s">
        <v>1776</v>
      </c>
      <c r="E5337" t="s">
        <v>10416</v>
      </c>
      <c r="G5337" t="s">
        <v>130</v>
      </c>
      <c r="H5337" s="31">
        <v>44621</v>
      </c>
      <c r="I5337" t="s">
        <v>131</v>
      </c>
      <c r="J5337" t="s">
        <v>132</v>
      </c>
      <c r="L5337">
        <v>57</v>
      </c>
      <c r="M5337" t="s">
        <v>133</v>
      </c>
      <c r="N5337" t="s">
        <v>134</v>
      </c>
      <c r="O5337" t="s">
        <v>132</v>
      </c>
      <c r="R5337" t="s">
        <v>135</v>
      </c>
      <c r="S5337" t="s">
        <v>136</v>
      </c>
      <c r="V5337" s="31">
        <v>43101</v>
      </c>
      <c r="X5337">
        <v>2017</v>
      </c>
      <c r="Y5337" t="s">
        <v>135</v>
      </c>
      <c r="Z5337" s="12" t="s">
        <v>59</v>
      </c>
      <c r="AB5337">
        <v>1</v>
      </c>
      <c r="AC5337" t="s">
        <v>60</v>
      </c>
      <c r="AD5337" t="s">
        <v>137</v>
      </c>
      <c r="AE5337" s="8">
        <v>1</v>
      </c>
      <c r="AF5337" s="33"/>
      <c r="AG5337" s="7">
        <f t="shared" ref="AG5337:AG5368" si="1518">$AF5337*$AB5337*$AE5337</f>
        <v>0</v>
      </c>
      <c r="AH5337" s="7"/>
      <c r="AI5337" s="7"/>
      <c r="AJ5337" s="7">
        <f t="shared" si="1511"/>
        <v>0</v>
      </c>
      <c r="AK5337" s="7"/>
      <c r="AL5337" s="7"/>
      <c r="AM5337" s="7">
        <f t="shared" ref="AM5337:AM5368" si="1519">$AF5337*$AB5337*$AE5337</f>
        <v>0</v>
      </c>
      <c r="AN5337" s="7"/>
      <c r="AO5337" s="7"/>
      <c r="AP5337" s="7">
        <f t="shared" si="1510"/>
        <v>0</v>
      </c>
    </row>
    <row r="5338" spans="1:42">
      <c r="A5338" t="s">
        <v>9182</v>
      </c>
      <c r="B5338" t="s">
        <v>10417</v>
      </c>
      <c r="C5338" t="s">
        <v>1776</v>
      </c>
      <c r="E5338" t="s">
        <v>10418</v>
      </c>
      <c r="G5338" t="s">
        <v>130</v>
      </c>
      <c r="H5338" s="31">
        <v>44621</v>
      </c>
      <c r="I5338" t="s">
        <v>131</v>
      </c>
      <c r="J5338" t="s">
        <v>132</v>
      </c>
      <c r="L5338">
        <v>57</v>
      </c>
      <c r="M5338" t="s">
        <v>133</v>
      </c>
      <c r="N5338" t="s">
        <v>134</v>
      </c>
      <c r="O5338" t="s">
        <v>132</v>
      </c>
      <c r="R5338" t="s">
        <v>135</v>
      </c>
      <c r="S5338" t="s">
        <v>136</v>
      </c>
      <c r="V5338" s="31">
        <v>43101</v>
      </c>
      <c r="X5338">
        <v>2017</v>
      </c>
      <c r="Y5338" t="s">
        <v>135</v>
      </c>
      <c r="Z5338" s="12" t="s">
        <v>59</v>
      </c>
      <c r="AB5338">
        <v>1</v>
      </c>
      <c r="AC5338" t="s">
        <v>60</v>
      </c>
      <c r="AD5338" t="s">
        <v>137</v>
      </c>
      <c r="AE5338" s="8">
        <v>1</v>
      </c>
      <c r="AF5338" s="33"/>
      <c r="AG5338" s="7">
        <f t="shared" si="1518"/>
        <v>0</v>
      </c>
      <c r="AH5338" s="7"/>
      <c r="AI5338" s="7"/>
      <c r="AJ5338" s="7">
        <f t="shared" si="1511"/>
        <v>0</v>
      </c>
      <c r="AK5338" s="7"/>
      <c r="AL5338" s="7"/>
      <c r="AM5338" s="7">
        <f t="shared" si="1519"/>
        <v>0</v>
      </c>
      <c r="AN5338" s="7"/>
      <c r="AO5338" s="7"/>
      <c r="AP5338" s="7">
        <f t="shared" si="1510"/>
        <v>0</v>
      </c>
    </row>
    <row r="5339" spans="1:42">
      <c r="A5339" t="s">
        <v>9182</v>
      </c>
      <c r="B5339" t="s">
        <v>10419</v>
      </c>
      <c r="C5339" t="s">
        <v>1776</v>
      </c>
      <c r="E5339" t="s">
        <v>10420</v>
      </c>
      <c r="G5339" t="s">
        <v>130</v>
      </c>
      <c r="H5339" s="31">
        <v>44621</v>
      </c>
      <c r="I5339" t="s">
        <v>131</v>
      </c>
      <c r="J5339" t="s">
        <v>132</v>
      </c>
      <c r="L5339">
        <v>57</v>
      </c>
      <c r="M5339" t="s">
        <v>133</v>
      </c>
      <c r="N5339" t="s">
        <v>134</v>
      </c>
      <c r="O5339" t="s">
        <v>132</v>
      </c>
      <c r="R5339" t="s">
        <v>135</v>
      </c>
      <c r="S5339" t="s">
        <v>136</v>
      </c>
      <c r="V5339" s="31">
        <v>43101</v>
      </c>
      <c r="X5339">
        <v>2017</v>
      </c>
      <c r="Y5339" t="s">
        <v>135</v>
      </c>
      <c r="Z5339" s="12" t="s">
        <v>59</v>
      </c>
      <c r="AB5339">
        <v>1</v>
      </c>
      <c r="AC5339" t="s">
        <v>60</v>
      </c>
      <c r="AD5339" t="s">
        <v>137</v>
      </c>
      <c r="AE5339" s="8">
        <v>1</v>
      </c>
      <c r="AF5339" s="33"/>
      <c r="AG5339" s="7">
        <f t="shared" si="1518"/>
        <v>0</v>
      </c>
      <c r="AH5339" s="7"/>
      <c r="AI5339" s="7"/>
      <c r="AJ5339" s="7">
        <f t="shared" si="1511"/>
        <v>0</v>
      </c>
      <c r="AK5339" s="7"/>
      <c r="AL5339" s="7"/>
      <c r="AM5339" s="7">
        <f t="shared" si="1519"/>
        <v>0</v>
      </c>
      <c r="AN5339" s="7"/>
      <c r="AO5339" s="7"/>
      <c r="AP5339" s="7">
        <f t="shared" si="1510"/>
        <v>0</v>
      </c>
    </row>
    <row r="5340" spans="1:42">
      <c r="A5340" t="s">
        <v>9182</v>
      </c>
      <c r="B5340" t="s">
        <v>10421</v>
      </c>
      <c r="C5340" t="s">
        <v>1776</v>
      </c>
      <c r="D5340" t="s">
        <v>10422</v>
      </c>
      <c r="E5340" t="s">
        <v>10423</v>
      </c>
      <c r="G5340" t="s">
        <v>7935</v>
      </c>
      <c r="H5340" s="31">
        <v>44652</v>
      </c>
      <c r="I5340" t="s">
        <v>7936</v>
      </c>
      <c r="J5340" t="s">
        <v>7935</v>
      </c>
      <c r="K5340" t="s">
        <v>10424</v>
      </c>
      <c r="L5340">
        <v>32</v>
      </c>
      <c r="M5340" t="s">
        <v>195</v>
      </c>
      <c r="N5340" t="s">
        <v>7938</v>
      </c>
      <c r="O5340" t="s">
        <v>7935</v>
      </c>
      <c r="S5340" t="s">
        <v>7939</v>
      </c>
      <c r="W5340" t="s">
        <v>7940</v>
      </c>
      <c r="X5340">
        <v>2017</v>
      </c>
      <c r="Y5340" t="s">
        <v>7940</v>
      </c>
      <c r="Z5340" s="12" t="s">
        <v>81</v>
      </c>
      <c r="AA5340" t="s">
        <v>7941</v>
      </c>
      <c r="AB5340">
        <v>1</v>
      </c>
      <c r="AC5340" t="s">
        <v>60</v>
      </c>
      <c r="AD5340" t="s">
        <v>61</v>
      </c>
      <c r="AE5340" s="8">
        <v>1</v>
      </c>
      <c r="AF5340" s="33"/>
      <c r="AG5340" s="7">
        <f t="shared" si="1518"/>
        <v>0</v>
      </c>
      <c r="AH5340" s="7">
        <f t="shared" ref="AH5340:AI5365" si="1520">$AF5340*$AB5340*$AE5340</f>
        <v>0</v>
      </c>
      <c r="AI5340" s="7">
        <f t="shared" si="1520"/>
        <v>0</v>
      </c>
      <c r="AJ5340" s="7">
        <f t="shared" si="1511"/>
        <v>0</v>
      </c>
      <c r="AK5340" s="7">
        <f t="shared" ref="AK5340:AL5365" si="1521">$AF5340*$AB5340*$AE5340</f>
        <v>0</v>
      </c>
      <c r="AL5340" s="7">
        <f t="shared" si="1521"/>
        <v>0</v>
      </c>
      <c r="AM5340" s="7">
        <f t="shared" si="1519"/>
        <v>0</v>
      </c>
      <c r="AN5340" s="7">
        <f t="shared" ref="AN5340:AO5365" si="1522">$AF5340*$AB5340*$AE5340</f>
        <v>0</v>
      </c>
      <c r="AO5340" s="7">
        <f t="shared" si="1522"/>
        <v>0</v>
      </c>
      <c r="AP5340" s="7">
        <f t="shared" si="1510"/>
        <v>0</v>
      </c>
    </row>
    <row r="5341" spans="1:42">
      <c r="A5341" t="s">
        <v>9182</v>
      </c>
      <c r="B5341" t="s">
        <v>10421</v>
      </c>
      <c r="C5341" t="s">
        <v>1776</v>
      </c>
      <c r="E5341" t="s">
        <v>10425</v>
      </c>
      <c r="G5341" t="s">
        <v>7943</v>
      </c>
      <c r="H5341" s="31">
        <v>44805</v>
      </c>
      <c r="I5341" t="s">
        <v>7944</v>
      </c>
      <c r="J5341" t="s">
        <v>7943</v>
      </c>
      <c r="L5341">
        <v>57</v>
      </c>
      <c r="M5341" t="s">
        <v>133</v>
      </c>
      <c r="N5341" t="s">
        <v>7945</v>
      </c>
      <c r="O5341" t="s">
        <v>7943</v>
      </c>
      <c r="R5341" t="s">
        <v>7946</v>
      </c>
      <c r="S5341" t="s">
        <v>8003</v>
      </c>
      <c r="V5341" s="31">
        <v>43101</v>
      </c>
      <c r="W5341" t="s">
        <v>7948</v>
      </c>
      <c r="X5341">
        <v>2017</v>
      </c>
      <c r="Y5341" t="s">
        <v>7946</v>
      </c>
      <c r="Z5341" s="12" t="s">
        <v>59</v>
      </c>
      <c r="AA5341" t="s">
        <v>7946</v>
      </c>
      <c r="AB5341">
        <v>1</v>
      </c>
      <c r="AC5341" t="s">
        <v>60</v>
      </c>
      <c r="AD5341" t="s">
        <v>61</v>
      </c>
      <c r="AE5341" s="8">
        <v>1</v>
      </c>
      <c r="AF5341" s="33"/>
      <c r="AG5341" s="7">
        <f t="shared" si="1518"/>
        <v>0</v>
      </c>
      <c r="AH5341" s="7">
        <f t="shared" si="1520"/>
        <v>0</v>
      </c>
      <c r="AI5341" s="7">
        <f t="shared" si="1520"/>
        <v>0</v>
      </c>
      <c r="AJ5341" s="7">
        <f t="shared" si="1511"/>
        <v>0</v>
      </c>
      <c r="AK5341" s="7">
        <f t="shared" si="1521"/>
        <v>0</v>
      </c>
      <c r="AL5341" s="7">
        <f t="shared" si="1521"/>
        <v>0</v>
      </c>
      <c r="AM5341" s="7">
        <f t="shared" si="1519"/>
        <v>0</v>
      </c>
      <c r="AN5341" s="7">
        <f t="shared" si="1522"/>
        <v>0</v>
      </c>
      <c r="AO5341" s="7">
        <f t="shared" si="1522"/>
        <v>0</v>
      </c>
      <c r="AP5341" s="7">
        <f t="shared" si="1510"/>
        <v>0</v>
      </c>
    </row>
    <row r="5342" spans="1:42">
      <c r="A5342" t="s">
        <v>9182</v>
      </c>
      <c r="B5342" t="s">
        <v>10421</v>
      </c>
      <c r="C5342" t="s">
        <v>1776</v>
      </c>
      <c r="E5342" t="s">
        <v>10426</v>
      </c>
      <c r="G5342" t="s">
        <v>7943</v>
      </c>
      <c r="H5342" s="31">
        <v>44805</v>
      </c>
      <c r="I5342" t="s">
        <v>7944</v>
      </c>
      <c r="J5342" t="s">
        <v>7943</v>
      </c>
      <c r="L5342">
        <v>57</v>
      </c>
      <c r="M5342" t="s">
        <v>133</v>
      </c>
      <c r="N5342" t="s">
        <v>7945</v>
      </c>
      <c r="O5342" t="s">
        <v>7943</v>
      </c>
      <c r="R5342" t="s">
        <v>7946</v>
      </c>
      <c r="S5342" t="s">
        <v>8003</v>
      </c>
      <c r="V5342" s="31">
        <v>43101</v>
      </c>
      <c r="W5342" t="s">
        <v>7948</v>
      </c>
      <c r="X5342">
        <v>2017</v>
      </c>
      <c r="Y5342" t="s">
        <v>7946</v>
      </c>
      <c r="Z5342" s="12" t="s">
        <v>59</v>
      </c>
      <c r="AA5342" t="s">
        <v>7946</v>
      </c>
      <c r="AB5342">
        <v>1</v>
      </c>
      <c r="AC5342" t="s">
        <v>60</v>
      </c>
      <c r="AD5342" t="s">
        <v>61</v>
      </c>
      <c r="AE5342" s="8">
        <v>1</v>
      </c>
      <c r="AF5342" s="33"/>
      <c r="AG5342" s="7">
        <f t="shared" si="1518"/>
        <v>0</v>
      </c>
      <c r="AH5342" s="7">
        <f t="shared" si="1520"/>
        <v>0</v>
      </c>
      <c r="AI5342" s="7">
        <f t="shared" si="1520"/>
        <v>0</v>
      </c>
      <c r="AJ5342" s="7">
        <f t="shared" si="1511"/>
        <v>0</v>
      </c>
      <c r="AK5342" s="7">
        <f t="shared" si="1521"/>
        <v>0</v>
      </c>
      <c r="AL5342" s="7">
        <f t="shared" si="1521"/>
        <v>0</v>
      </c>
      <c r="AM5342" s="7">
        <f t="shared" si="1519"/>
        <v>0</v>
      </c>
      <c r="AN5342" s="7">
        <f t="shared" si="1522"/>
        <v>0</v>
      </c>
      <c r="AO5342" s="7">
        <f t="shared" si="1522"/>
        <v>0</v>
      </c>
      <c r="AP5342" s="7">
        <f t="shared" si="1510"/>
        <v>0</v>
      </c>
    </row>
    <row r="5343" spans="1:42">
      <c r="A5343" t="s">
        <v>9182</v>
      </c>
      <c r="B5343" t="s">
        <v>10421</v>
      </c>
      <c r="C5343" t="s">
        <v>1776</v>
      </c>
      <c r="E5343" t="s">
        <v>10427</v>
      </c>
      <c r="G5343" t="s">
        <v>7943</v>
      </c>
      <c r="H5343" s="31">
        <v>44805</v>
      </c>
      <c r="I5343" t="s">
        <v>7944</v>
      </c>
      <c r="J5343" t="s">
        <v>7943</v>
      </c>
      <c r="L5343">
        <v>57</v>
      </c>
      <c r="M5343" t="s">
        <v>133</v>
      </c>
      <c r="N5343" t="s">
        <v>7945</v>
      </c>
      <c r="O5343" t="s">
        <v>7943</v>
      </c>
      <c r="R5343" t="s">
        <v>7946</v>
      </c>
      <c r="S5343" t="s">
        <v>8003</v>
      </c>
      <c r="V5343" s="31">
        <v>43101</v>
      </c>
      <c r="W5343" t="s">
        <v>7948</v>
      </c>
      <c r="X5343">
        <v>2017</v>
      </c>
      <c r="Y5343" t="s">
        <v>7946</v>
      </c>
      <c r="Z5343" s="12" t="s">
        <v>59</v>
      </c>
      <c r="AA5343" t="s">
        <v>7946</v>
      </c>
      <c r="AB5343">
        <v>1</v>
      </c>
      <c r="AC5343" t="s">
        <v>60</v>
      </c>
      <c r="AD5343" t="s">
        <v>61</v>
      </c>
      <c r="AE5343" s="8">
        <v>1</v>
      </c>
      <c r="AF5343" s="33"/>
      <c r="AG5343" s="7">
        <f t="shared" si="1518"/>
        <v>0</v>
      </c>
      <c r="AH5343" s="7">
        <f t="shared" si="1520"/>
        <v>0</v>
      </c>
      <c r="AI5343" s="7">
        <f t="shared" si="1520"/>
        <v>0</v>
      </c>
      <c r="AJ5343" s="7">
        <f t="shared" si="1511"/>
        <v>0</v>
      </c>
      <c r="AK5343" s="7">
        <f t="shared" si="1521"/>
        <v>0</v>
      </c>
      <c r="AL5343" s="7">
        <f t="shared" si="1521"/>
        <v>0</v>
      </c>
      <c r="AM5343" s="7">
        <f t="shared" si="1519"/>
        <v>0</v>
      </c>
      <c r="AN5343" s="7">
        <f t="shared" si="1522"/>
        <v>0</v>
      </c>
      <c r="AO5343" s="7">
        <f t="shared" si="1522"/>
        <v>0</v>
      </c>
      <c r="AP5343" s="7">
        <f t="shared" si="1510"/>
        <v>0</v>
      </c>
    </row>
    <row r="5344" spans="1:42">
      <c r="A5344" t="s">
        <v>9182</v>
      </c>
      <c r="B5344" t="s">
        <v>10421</v>
      </c>
      <c r="C5344" t="s">
        <v>1776</v>
      </c>
      <c r="E5344" t="s">
        <v>10428</v>
      </c>
      <c r="G5344" t="s">
        <v>7943</v>
      </c>
      <c r="H5344" s="31">
        <v>44805</v>
      </c>
      <c r="I5344" t="s">
        <v>7944</v>
      </c>
      <c r="J5344" t="s">
        <v>7943</v>
      </c>
      <c r="L5344">
        <v>57</v>
      </c>
      <c r="M5344" t="s">
        <v>133</v>
      </c>
      <c r="N5344" t="s">
        <v>7945</v>
      </c>
      <c r="O5344" t="s">
        <v>7943</v>
      </c>
      <c r="R5344" t="s">
        <v>7946</v>
      </c>
      <c r="S5344" t="s">
        <v>8003</v>
      </c>
      <c r="V5344" s="31">
        <v>43101</v>
      </c>
      <c r="W5344" t="s">
        <v>7948</v>
      </c>
      <c r="X5344">
        <v>2017</v>
      </c>
      <c r="Y5344" t="s">
        <v>7946</v>
      </c>
      <c r="Z5344" s="12" t="s">
        <v>59</v>
      </c>
      <c r="AA5344" t="s">
        <v>7946</v>
      </c>
      <c r="AB5344">
        <v>1</v>
      </c>
      <c r="AC5344" t="s">
        <v>60</v>
      </c>
      <c r="AD5344" t="s">
        <v>61</v>
      </c>
      <c r="AE5344" s="8">
        <v>1</v>
      </c>
      <c r="AF5344" s="33"/>
      <c r="AG5344" s="7">
        <f t="shared" si="1518"/>
        <v>0</v>
      </c>
      <c r="AH5344" s="7">
        <f t="shared" si="1520"/>
        <v>0</v>
      </c>
      <c r="AI5344" s="7">
        <f t="shared" si="1520"/>
        <v>0</v>
      </c>
      <c r="AJ5344" s="7">
        <f t="shared" si="1511"/>
        <v>0</v>
      </c>
      <c r="AK5344" s="7">
        <f t="shared" si="1521"/>
        <v>0</v>
      </c>
      <c r="AL5344" s="7">
        <f t="shared" si="1521"/>
        <v>0</v>
      </c>
      <c r="AM5344" s="7">
        <f t="shared" si="1519"/>
        <v>0</v>
      </c>
      <c r="AN5344" s="7">
        <f t="shared" si="1522"/>
        <v>0</v>
      </c>
      <c r="AO5344" s="7">
        <f t="shared" si="1522"/>
        <v>0</v>
      </c>
      <c r="AP5344" s="7">
        <f t="shared" si="1510"/>
        <v>0</v>
      </c>
    </row>
    <row r="5345" spans="1:42">
      <c r="A5345" t="s">
        <v>9182</v>
      </c>
      <c r="B5345" t="s">
        <v>10421</v>
      </c>
      <c r="C5345" t="s">
        <v>1776</v>
      </c>
      <c r="E5345" t="s">
        <v>10429</v>
      </c>
      <c r="G5345" t="s">
        <v>7943</v>
      </c>
      <c r="H5345" s="31">
        <v>44805</v>
      </c>
      <c r="I5345" t="s">
        <v>7944</v>
      </c>
      <c r="J5345" t="s">
        <v>7943</v>
      </c>
      <c r="L5345">
        <v>57</v>
      </c>
      <c r="M5345" t="s">
        <v>133</v>
      </c>
      <c r="N5345" t="s">
        <v>7945</v>
      </c>
      <c r="O5345" t="s">
        <v>7943</v>
      </c>
      <c r="R5345" t="s">
        <v>7946</v>
      </c>
      <c r="S5345" t="s">
        <v>7947</v>
      </c>
      <c r="V5345" s="31">
        <v>43101</v>
      </c>
      <c r="W5345" t="s">
        <v>7948</v>
      </c>
      <c r="X5345">
        <v>2017</v>
      </c>
      <c r="Y5345" t="s">
        <v>7946</v>
      </c>
      <c r="Z5345" s="12" t="s">
        <v>59</v>
      </c>
      <c r="AA5345" t="s">
        <v>7946</v>
      </c>
      <c r="AB5345">
        <v>1</v>
      </c>
      <c r="AC5345" t="s">
        <v>60</v>
      </c>
      <c r="AD5345" t="s">
        <v>61</v>
      </c>
      <c r="AE5345" s="8">
        <v>1</v>
      </c>
      <c r="AF5345" s="33"/>
      <c r="AG5345" s="7">
        <f t="shared" si="1518"/>
        <v>0</v>
      </c>
      <c r="AH5345" s="7">
        <f t="shared" si="1520"/>
        <v>0</v>
      </c>
      <c r="AI5345" s="7">
        <f t="shared" si="1520"/>
        <v>0</v>
      </c>
      <c r="AJ5345" s="7">
        <f t="shared" si="1511"/>
        <v>0</v>
      </c>
      <c r="AK5345" s="7">
        <f t="shared" si="1521"/>
        <v>0</v>
      </c>
      <c r="AL5345" s="7">
        <f t="shared" si="1521"/>
        <v>0</v>
      </c>
      <c r="AM5345" s="7">
        <f t="shared" si="1519"/>
        <v>0</v>
      </c>
      <c r="AN5345" s="7">
        <f t="shared" si="1522"/>
        <v>0</v>
      </c>
      <c r="AO5345" s="7">
        <f t="shared" si="1522"/>
        <v>0</v>
      </c>
      <c r="AP5345" s="7">
        <f t="shared" si="1510"/>
        <v>0</v>
      </c>
    </row>
    <row r="5346" spans="1:42">
      <c r="A5346" t="s">
        <v>9182</v>
      </c>
      <c r="B5346" t="s">
        <v>10421</v>
      </c>
      <c r="C5346" t="s">
        <v>1776</v>
      </c>
      <c r="E5346" t="s">
        <v>10430</v>
      </c>
      <c r="G5346" t="s">
        <v>7943</v>
      </c>
      <c r="H5346" s="31">
        <v>44805</v>
      </c>
      <c r="I5346" t="s">
        <v>7944</v>
      </c>
      <c r="J5346" t="s">
        <v>7943</v>
      </c>
      <c r="L5346">
        <v>57</v>
      </c>
      <c r="M5346" t="s">
        <v>133</v>
      </c>
      <c r="N5346" t="s">
        <v>7945</v>
      </c>
      <c r="O5346" t="s">
        <v>7943</v>
      </c>
      <c r="R5346" t="s">
        <v>7946</v>
      </c>
      <c r="S5346" t="s">
        <v>7947</v>
      </c>
      <c r="V5346" s="31">
        <v>43101</v>
      </c>
      <c r="W5346" t="s">
        <v>7948</v>
      </c>
      <c r="X5346">
        <v>2017</v>
      </c>
      <c r="Y5346" t="s">
        <v>7946</v>
      </c>
      <c r="Z5346" s="12" t="s">
        <v>59</v>
      </c>
      <c r="AA5346" t="s">
        <v>7946</v>
      </c>
      <c r="AB5346">
        <v>1</v>
      </c>
      <c r="AC5346" t="s">
        <v>60</v>
      </c>
      <c r="AD5346" t="s">
        <v>61</v>
      </c>
      <c r="AE5346" s="8">
        <v>1</v>
      </c>
      <c r="AF5346" s="33"/>
      <c r="AG5346" s="7">
        <f t="shared" si="1518"/>
        <v>0</v>
      </c>
      <c r="AH5346" s="7">
        <f t="shared" si="1520"/>
        <v>0</v>
      </c>
      <c r="AI5346" s="7">
        <f t="shared" si="1520"/>
        <v>0</v>
      </c>
      <c r="AJ5346" s="7">
        <f t="shared" si="1511"/>
        <v>0</v>
      </c>
      <c r="AK5346" s="7">
        <f t="shared" si="1521"/>
        <v>0</v>
      </c>
      <c r="AL5346" s="7">
        <f t="shared" si="1521"/>
        <v>0</v>
      </c>
      <c r="AM5346" s="7">
        <f t="shared" si="1519"/>
        <v>0</v>
      </c>
      <c r="AN5346" s="7">
        <f t="shared" si="1522"/>
        <v>0</v>
      </c>
      <c r="AO5346" s="7">
        <f t="shared" si="1522"/>
        <v>0</v>
      </c>
      <c r="AP5346" s="7">
        <f t="shared" si="1510"/>
        <v>0</v>
      </c>
    </row>
    <row r="5347" spans="1:42">
      <c r="A5347" t="s">
        <v>9182</v>
      </c>
      <c r="B5347" t="s">
        <v>10421</v>
      </c>
      <c r="C5347" t="s">
        <v>1776</v>
      </c>
      <c r="E5347" t="s">
        <v>10431</v>
      </c>
      <c r="G5347" t="s">
        <v>7943</v>
      </c>
      <c r="H5347" s="31">
        <v>44805</v>
      </c>
      <c r="I5347" t="s">
        <v>7944</v>
      </c>
      <c r="J5347" t="s">
        <v>7943</v>
      </c>
      <c r="L5347">
        <v>57</v>
      </c>
      <c r="M5347" t="s">
        <v>133</v>
      </c>
      <c r="N5347" t="s">
        <v>7945</v>
      </c>
      <c r="O5347" t="s">
        <v>7943</v>
      </c>
      <c r="R5347" t="s">
        <v>7946</v>
      </c>
      <c r="S5347" t="s">
        <v>7947</v>
      </c>
      <c r="V5347" s="31">
        <v>43101</v>
      </c>
      <c r="W5347" t="s">
        <v>7948</v>
      </c>
      <c r="X5347">
        <v>2017</v>
      </c>
      <c r="Y5347" t="s">
        <v>7946</v>
      </c>
      <c r="Z5347" s="12" t="s">
        <v>59</v>
      </c>
      <c r="AA5347" t="s">
        <v>7946</v>
      </c>
      <c r="AB5347">
        <v>1</v>
      </c>
      <c r="AC5347" t="s">
        <v>60</v>
      </c>
      <c r="AD5347" t="s">
        <v>61</v>
      </c>
      <c r="AE5347" s="8">
        <v>1</v>
      </c>
      <c r="AF5347" s="33"/>
      <c r="AG5347" s="7">
        <f t="shared" si="1518"/>
        <v>0</v>
      </c>
      <c r="AH5347" s="7">
        <f t="shared" si="1520"/>
        <v>0</v>
      </c>
      <c r="AI5347" s="7">
        <f t="shared" si="1520"/>
        <v>0</v>
      </c>
      <c r="AJ5347" s="7">
        <f t="shared" si="1511"/>
        <v>0</v>
      </c>
      <c r="AK5347" s="7">
        <f t="shared" si="1521"/>
        <v>0</v>
      </c>
      <c r="AL5347" s="7">
        <f t="shared" si="1521"/>
        <v>0</v>
      </c>
      <c r="AM5347" s="7">
        <f t="shared" si="1519"/>
        <v>0</v>
      </c>
      <c r="AN5347" s="7">
        <f t="shared" si="1522"/>
        <v>0</v>
      </c>
      <c r="AO5347" s="7">
        <f t="shared" si="1522"/>
        <v>0</v>
      </c>
      <c r="AP5347" s="7">
        <f t="shared" si="1510"/>
        <v>0</v>
      </c>
    </row>
    <row r="5348" spans="1:42">
      <c r="A5348" t="s">
        <v>9182</v>
      </c>
      <c r="B5348" t="s">
        <v>10421</v>
      </c>
      <c r="C5348" t="s">
        <v>1776</v>
      </c>
      <c r="E5348" t="s">
        <v>10432</v>
      </c>
      <c r="G5348" t="s">
        <v>7943</v>
      </c>
      <c r="H5348" s="31">
        <v>44805</v>
      </c>
      <c r="I5348" t="s">
        <v>7944</v>
      </c>
      <c r="J5348" t="s">
        <v>7943</v>
      </c>
      <c r="L5348">
        <v>57</v>
      </c>
      <c r="M5348" t="s">
        <v>133</v>
      </c>
      <c r="N5348" t="s">
        <v>7945</v>
      </c>
      <c r="O5348" t="s">
        <v>7943</v>
      </c>
      <c r="R5348" t="s">
        <v>7946</v>
      </c>
      <c r="S5348" t="s">
        <v>7947</v>
      </c>
      <c r="V5348" s="31">
        <v>43101</v>
      </c>
      <c r="W5348" t="s">
        <v>7948</v>
      </c>
      <c r="X5348">
        <v>2017</v>
      </c>
      <c r="Y5348" t="s">
        <v>7946</v>
      </c>
      <c r="Z5348" s="12" t="s">
        <v>59</v>
      </c>
      <c r="AA5348" t="s">
        <v>7946</v>
      </c>
      <c r="AB5348">
        <v>1</v>
      </c>
      <c r="AC5348" t="s">
        <v>60</v>
      </c>
      <c r="AD5348" t="s">
        <v>61</v>
      </c>
      <c r="AE5348" s="8">
        <v>1</v>
      </c>
      <c r="AF5348" s="33"/>
      <c r="AG5348" s="7">
        <f t="shared" si="1518"/>
        <v>0</v>
      </c>
      <c r="AH5348" s="7">
        <f t="shared" si="1520"/>
        <v>0</v>
      </c>
      <c r="AI5348" s="7">
        <f t="shared" si="1520"/>
        <v>0</v>
      </c>
      <c r="AJ5348" s="7">
        <f t="shared" si="1511"/>
        <v>0</v>
      </c>
      <c r="AK5348" s="7">
        <f t="shared" si="1521"/>
        <v>0</v>
      </c>
      <c r="AL5348" s="7">
        <f t="shared" si="1521"/>
        <v>0</v>
      </c>
      <c r="AM5348" s="7">
        <f t="shared" si="1519"/>
        <v>0</v>
      </c>
      <c r="AN5348" s="7">
        <f t="shared" si="1522"/>
        <v>0</v>
      </c>
      <c r="AO5348" s="7">
        <f t="shared" si="1522"/>
        <v>0</v>
      </c>
      <c r="AP5348" s="7">
        <f t="shared" si="1510"/>
        <v>0</v>
      </c>
    </row>
    <row r="5349" spans="1:42">
      <c r="A5349" t="s">
        <v>9182</v>
      </c>
      <c r="B5349" t="s">
        <v>10421</v>
      </c>
      <c r="C5349" t="s">
        <v>1776</v>
      </c>
      <c r="E5349" t="s">
        <v>10433</v>
      </c>
      <c r="G5349" t="s">
        <v>7943</v>
      </c>
      <c r="H5349" s="31">
        <v>44805</v>
      </c>
      <c r="I5349" t="s">
        <v>7944</v>
      </c>
      <c r="J5349" t="s">
        <v>7943</v>
      </c>
      <c r="L5349">
        <v>57</v>
      </c>
      <c r="M5349" t="s">
        <v>133</v>
      </c>
      <c r="N5349" t="s">
        <v>7945</v>
      </c>
      <c r="O5349" t="s">
        <v>7943</v>
      </c>
      <c r="R5349" t="s">
        <v>7946</v>
      </c>
      <c r="S5349" t="s">
        <v>7947</v>
      </c>
      <c r="V5349" s="31">
        <v>43101</v>
      </c>
      <c r="W5349" t="s">
        <v>7948</v>
      </c>
      <c r="X5349">
        <v>2017</v>
      </c>
      <c r="Y5349" t="s">
        <v>7946</v>
      </c>
      <c r="Z5349" s="12" t="s">
        <v>59</v>
      </c>
      <c r="AA5349" t="s">
        <v>7946</v>
      </c>
      <c r="AB5349">
        <v>1</v>
      </c>
      <c r="AC5349" t="s">
        <v>60</v>
      </c>
      <c r="AD5349" t="s">
        <v>61</v>
      </c>
      <c r="AE5349" s="8">
        <v>1</v>
      </c>
      <c r="AF5349" s="33"/>
      <c r="AG5349" s="7">
        <f t="shared" si="1518"/>
        <v>0</v>
      </c>
      <c r="AH5349" s="7">
        <f t="shared" si="1520"/>
        <v>0</v>
      </c>
      <c r="AI5349" s="7">
        <f t="shared" si="1520"/>
        <v>0</v>
      </c>
      <c r="AJ5349" s="7">
        <f t="shared" si="1511"/>
        <v>0</v>
      </c>
      <c r="AK5349" s="7">
        <f t="shared" si="1521"/>
        <v>0</v>
      </c>
      <c r="AL5349" s="7">
        <f t="shared" si="1521"/>
        <v>0</v>
      </c>
      <c r="AM5349" s="7">
        <f t="shared" si="1519"/>
        <v>0</v>
      </c>
      <c r="AN5349" s="7">
        <f t="shared" si="1522"/>
        <v>0</v>
      </c>
      <c r="AO5349" s="7">
        <f t="shared" si="1522"/>
        <v>0</v>
      </c>
      <c r="AP5349" s="7">
        <f t="shared" si="1510"/>
        <v>0</v>
      </c>
    </row>
    <row r="5350" spans="1:42">
      <c r="A5350" t="s">
        <v>9182</v>
      </c>
      <c r="B5350" t="s">
        <v>10421</v>
      </c>
      <c r="C5350" t="s">
        <v>1776</v>
      </c>
      <c r="E5350" t="s">
        <v>10434</v>
      </c>
      <c r="G5350" t="s">
        <v>7943</v>
      </c>
      <c r="H5350" s="31">
        <v>44805</v>
      </c>
      <c r="I5350" t="s">
        <v>7944</v>
      </c>
      <c r="J5350" t="s">
        <v>7943</v>
      </c>
      <c r="L5350">
        <v>57</v>
      </c>
      <c r="M5350" t="s">
        <v>133</v>
      </c>
      <c r="N5350" t="s">
        <v>7945</v>
      </c>
      <c r="O5350" t="s">
        <v>7943</v>
      </c>
      <c r="R5350" t="s">
        <v>7946</v>
      </c>
      <c r="S5350" t="s">
        <v>7947</v>
      </c>
      <c r="V5350" s="31">
        <v>43101</v>
      </c>
      <c r="W5350" t="s">
        <v>7948</v>
      </c>
      <c r="X5350">
        <v>2017</v>
      </c>
      <c r="Y5350" t="s">
        <v>7946</v>
      </c>
      <c r="Z5350" s="12" t="s">
        <v>59</v>
      </c>
      <c r="AA5350" t="s">
        <v>7946</v>
      </c>
      <c r="AB5350">
        <v>1</v>
      </c>
      <c r="AC5350" t="s">
        <v>60</v>
      </c>
      <c r="AD5350" t="s">
        <v>61</v>
      </c>
      <c r="AE5350" s="8">
        <v>1</v>
      </c>
      <c r="AF5350" s="33"/>
      <c r="AG5350" s="7">
        <f t="shared" si="1518"/>
        <v>0</v>
      </c>
      <c r="AH5350" s="7">
        <f t="shared" si="1520"/>
        <v>0</v>
      </c>
      <c r="AI5350" s="7">
        <f t="shared" si="1520"/>
        <v>0</v>
      </c>
      <c r="AJ5350" s="7">
        <f t="shared" si="1511"/>
        <v>0</v>
      </c>
      <c r="AK5350" s="7">
        <f t="shared" si="1521"/>
        <v>0</v>
      </c>
      <c r="AL5350" s="7">
        <f t="shared" si="1521"/>
        <v>0</v>
      </c>
      <c r="AM5350" s="7">
        <f t="shared" si="1519"/>
        <v>0</v>
      </c>
      <c r="AN5350" s="7">
        <f t="shared" si="1522"/>
        <v>0</v>
      </c>
      <c r="AO5350" s="7">
        <f t="shared" si="1522"/>
        <v>0</v>
      </c>
      <c r="AP5350" s="7">
        <f t="shared" si="1510"/>
        <v>0</v>
      </c>
    </row>
    <row r="5351" spans="1:42">
      <c r="A5351" t="s">
        <v>9182</v>
      </c>
      <c r="B5351" t="s">
        <v>10421</v>
      </c>
      <c r="C5351" t="s">
        <v>1776</v>
      </c>
      <c r="E5351" t="s">
        <v>10435</v>
      </c>
      <c r="G5351" t="s">
        <v>7943</v>
      </c>
      <c r="H5351" s="31">
        <v>44805</v>
      </c>
      <c r="I5351" t="s">
        <v>7944</v>
      </c>
      <c r="J5351" t="s">
        <v>7943</v>
      </c>
      <c r="L5351">
        <v>57</v>
      </c>
      <c r="M5351" t="s">
        <v>133</v>
      </c>
      <c r="N5351" t="s">
        <v>7945</v>
      </c>
      <c r="O5351" t="s">
        <v>7943</v>
      </c>
      <c r="R5351" t="s">
        <v>7946</v>
      </c>
      <c r="S5351" t="s">
        <v>7947</v>
      </c>
      <c r="V5351" s="31">
        <v>43101</v>
      </c>
      <c r="W5351" t="s">
        <v>7948</v>
      </c>
      <c r="X5351">
        <v>2017</v>
      </c>
      <c r="Y5351" t="s">
        <v>7946</v>
      </c>
      <c r="Z5351" s="12" t="s">
        <v>59</v>
      </c>
      <c r="AA5351" t="s">
        <v>7946</v>
      </c>
      <c r="AB5351">
        <v>1</v>
      </c>
      <c r="AC5351" t="s">
        <v>60</v>
      </c>
      <c r="AD5351" t="s">
        <v>61</v>
      </c>
      <c r="AE5351" s="8">
        <v>1</v>
      </c>
      <c r="AF5351" s="33"/>
      <c r="AG5351" s="7">
        <f t="shared" si="1518"/>
        <v>0</v>
      </c>
      <c r="AH5351" s="7">
        <f t="shared" si="1520"/>
        <v>0</v>
      </c>
      <c r="AI5351" s="7">
        <f t="shared" si="1520"/>
        <v>0</v>
      </c>
      <c r="AJ5351" s="7">
        <f t="shared" si="1511"/>
        <v>0</v>
      </c>
      <c r="AK5351" s="7">
        <f t="shared" si="1521"/>
        <v>0</v>
      </c>
      <c r="AL5351" s="7">
        <f t="shared" si="1521"/>
        <v>0</v>
      </c>
      <c r="AM5351" s="7">
        <f t="shared" si="1519"/>
        <v>0</v>
      </c>
      <c r="AN5351" s="7">
        <f t="shared" si="1522"/>
        <v>0</v>
      </c>
      <c r="AO5351" s="7">
        <f t="shared" si="1522"/>
        <v>0</v>
      </c>
      <c r="AP5351" s="7">
        <f t="shared" si="1510"/>
        <v>0</v>
      </c>
    </row>
    <row r="5352" spans="1:42">
      <c r="A5352" t="s">
        <v>9182</v>
      </c>
      <c r="B5352" t="s">
        <v>10421</v>
      </c>
      <c r="C5352" t="s">
        <v>1776</v>
      </c>
      <c r="E5352" t="s">
        <v>10436</v>
      </c>
      <c r="G5352" t="s">
        <v>7943</v>
      </c>
      <c r="H5352" s="31">
        <v>44805</v>
      </c>
      <c r="I5352" t="s">
        <v>7944</v>
      </c>
      <c r="J5352" t="s">
        <v>7943</v>
      </c>
      <c r="L5352">
        <v>57</v>
      </c>
      <c r="M5352" t="s">
        <v>133</v>
      </c>
      <c r="N5352" t="s">
        <v>7945</v>
      </c>
      <c r="O5352" t="s">
        <v>7943</v>
      </c>
      <c r="R5352" t="s">
        <v>7946</v>
      </c>
      <c r="S5352" t="s">
        <v>7947</v>
      </c>
      <c r="V5352" s="31">
        <v>43101</v>
      </c>
      <c r="W5352" t="s">
        <v>7948</v>
      </c>
      <c r="X5352">
        <v>2017</v>
      </c>
      <c r="Y5352" t="s">
        <v>7946</v>
      </c>
      <c r="Z5352" s="12" t="s">
        <v>59</v>
      </c>
      <c r="AA5352" t="s">
        <v>7946</v>
      </c>
      <c r="AB5352">
        <v>1</v>
      </c>
      <c r="AC5352" t="s">
        <v>60</v>
      </c>
      <c r="AD5352" t="s">
        <v>61</v>
      </c>
      <c r="AE5352" s="8">
        <v>1</v>
      </c>
      <c r="AF5352" s="33"/>
      <c r="AG5352" s="7">
        <f t="shared" si="1518"/>
        <v>0</v>
      </c>
      <c r="AH5352" s="7">
        <f t="shared" si="1520"/>
        <v>0</v>
      </c>
      <c r="AI5352" s="7">
        <f t="shared" si="1520"/>
        <v>0</v>
      </c>
      <c r="AJ5352" s="7">
        <f t="shared" si="1511"/>
        <v>0</v>
      </c>
      <c r="AK5352" s="7">
        <f t="shared" si="1521"/>
        <v>0</v>
      </c>
      <c r="AL5352" s="7">
        <f t="shared" si="1521"/>
        <v>0</v>
      </c>
      <c r="AM5352" s="7">
        <f t="shared" si="1519"/>
        <v>0</v>
      </c>
      <c r="AN5352" s="7">
        <f t="shared" si="1522"/>
        <v>0</v>
      </c>
      <c r="AO5352" s="7">
        <f t="shared" si="1522"/>
        <v>0</v>
      </c>
      <c r="AP5352" s="7">
        <f t="shared" si="1510"/>
        <v>0</v>
      </c>
    </row>
    <row r="5353" spans="1:42">
      <c r="A5353" t="s">
        <v>9182</v>
      </c>
      <c r="B5353" t="s">
        <v>10421</v>
      </c>
      <c r="C5353" t="s">
        <v>1776</v>
      </c>
      <c r="E5353" t="s">
        <v>10437</v>
      </c>
      <c r="G5353" t="s">
        <v>7943</v>
      </c>
      <c r="H5353" s="31">
        <v>44805</v>
      </c>
      <c r="I5353" t="s">
        <v>7944</v>
      </c>
      <c r="J5353" t="s">
        <v>7943</v>
      </c>
      <c r="L5353">
        <v>57</v>
      </c>
      <c r="M5353" t="s">
        <v>133</v>
      </c>
      <c r="N5353" t="s">
        <v>7945</v>
      </c>
      <c r="O5353" t="s">
        <v>7943</v>
      </c>
      <c r="R5353" t="s">
        <v>7946</v>
      </c>
      <c r="S5353" t="s">
        <v>7947</v>
      </c>
      <c r="V5353" s="31">
        <v>43101</v>
      </c>
      <c r="W5353" t="s">
        <v>7948</v>
      </c>
      <c r="X5353">
        <v>2017</v>
      </c>
      <c r="Y5353" t="s">
        <v>7946</v>
      </c>
      <c r="Z5353" s="12" t="s">
        <v>59</v>
      </c>
      <c r="AA5353" t="s">
        <v>7946</v>
      </c>
      <c r="AB5353">
        <v>1</v>
      </c>
      <c r="AC5353" t="s">
        <v>60</v>
      </c>
      <c r="AD5353" t="s">
        <v>61</v>
      </c>
      <c r="AE5353" s="8">
        <v>1</v>
      </c>
      <c r="AF5353" s="33"/>
      <c r="AG5353" s="7">
        <f t="shared" si="1518"/>
        <v>0</v>
      </c>
      <c r="AH5353" s="7">
        <f t="shared" si="1520"/>
        <v>0</v>
      </c>
      <c r="AI5353" s="7">
        <f t="shared" si="1520"/>
        <v>0</v>
      </c>
      <c r="AJ5353" s="7">
        <f t="shared" si="1511"/>
        <v>0</v>
      </c>
      <c r="AK5353" s="7">
        <f t="shared" si="1521"/>
        <v>0</v>
      </c>
      <c r="AL5353" s="7">
        <f t="shared" si="1521"/>
        <v>0</v>
      </c>
      <c r="AM5353" s="7">
        <f t="shared" si="1519"/>
        <v>0</v>
      </c>
      <c r="AN5353" s="7">
        <f t="shared" si="1522"/>
        <v>0</v>
      </c>
      <c r="AO5353" s="7">
        <f t="shared" si="1522"/>
        <v>0</v>
      </c>
      <c r="AP5353" s="7">
        <f t="shared" si="1510"/>
        <v>0</v>
      </c>
    </row>
    <row r="5354" spans="1:42">
      <c r="A5354" t="s">
        <v>9182</v>
      </c>
      <c r="B5354" t="s">
        <v>10421</v>
      </c>
      <c r="C5354" t="s">
        <v>1776</v>
      </c>
      <c r="E5354" t="s">
        <v>10438</v>
      </c>
      <c r="G5354" t="s">
        <v>7943</v>
      </c>
      <c r="H5354" s="31">
        <v>44805</v>
      </c>
      <c r="I5354" t="s">
        <v>7944</v>
      </c>
      <c r="J5354" t="s">
        <v>7943</v>
      </c>
      <c r="L5354">
        <v>57</v>
      </c>
      <c r="M5354" t="s">
        <v>133</v>
      </c>
      <c r="N5354" t="s">
        <v>7945</v>
      </c>
      <c r="O5354" t="s">
        <v>7943</v>
      </c>
      <c r="R5354" t="s">
        <v>7946</v>
      </c>
      <c r="S5354" t="s">
        <v>7947</v>
      </c>
      <c r="V5354" s="31">
        <v>43101</v>
      </c>
      <c r="W5354" t="s">
        <v>7948</v>
      </c>
      <c r="X5354">
        <v>2017</v>
      </c>
      <c r="Y5354" t="s">
        <v>7946</v>
      </c>
      <c r="Z5354" s="12" t="s">
        <v>59</v>
      </c>
      <c r="AA5354" t="s">
        <v>7946</v>
      </c>
      <c r="AB5354">
        <v>1</v>
      </c>
      <c r="AC5354" t="s">
        <v>60</v>
      </c>
      <c r="AD5354" t="s">
        <v>61</v>
      </c>
      <c r="AE5354" s="8">
        <v>1</v>
      </c>
      <c r="AF5354" s="33"/>
      <c r="AG5354" s="7">
        <f t="shared" si="1518"/>
        <v>0</v>
      </c>
      <c r="AH5354" s="7">
        <f t="shared" si="1520"/>
        <v>0</v>
      </c>
      <c r="AI5354" s="7">
        <f t="shared" si="1520"/>
        <v>0</v>
      </c>
      <c r="AJ5354" s="7">
        <f t="shared" si="1511"/>
        <v>0</v>
      </c>
      <c r="AK5354" s="7">
        <f t="shared" si="1521"/>
        <v>0</v>
      </c>
      <c r="AL5354" s="7">
        <f t="shared" si="1521"/>
        <v>0</v>
      </c>
      <c r="AM5354" s="7">
        <f t="shared" si="1519"/>
        <v>0</v>
      </c>
      <c r="AN5354" s="7">
        <f t="shared" si="1522"/>
        <v>0</v>
      </c>
      <c r="AO5354" s="7">
        <f t="shared" si="1522"/>
        <v>0</v>
      </c>
      <c r="AP5354" s="7">
        <f t="shared" si="1510"/>
        <v>0</v>
      </c>
    </row>
    <row r="5355" spans="1:42">
      <c r="A5355" t="s">
        <v>9182</v>
      </c>
      <c r="B5355" t="s">
        <v>10421</v>
      </c>
      <c r="C5355" t="s">
        <v>1776</v>
      </c>
      <c r="E5355" t="s">
        <v>10439</v>
      </c>
      <c r="G5355" t="s">
        <v>7943</v>
      </c>
      <c r="H5355" s="31">
        <v>44805</v>
      </c>
      <c r="I5355" t="s">
        <v>7944</v>
      </c>
      <c r="J5355" t="s">
        <v>7943</v>
      </c>
      <c r="L5355">
        <v>57</v>
      </c>
      <c r="M5355" t="s">
        <v>133</v>
      </c>
      <c r="N5355" t="s">
        <v>7945</v>
      </c>
      <c r="O5355" t="s">
        <v>7943</v>
      </c>
      <c r="R5355" t="s">
        <v>7946</v>
      </c>
      <c r="S5355" t="s">
        <v>7947</v>
      </c>
      <c r="V5355" s="31">
        <v>43101</v>
      </c>
      <c r="W5355" t="s">
        <v>7948</v>
      </c>
      <c r="X5355">
        <v>2017</v>
      </c>
      <c r="Y5355" t="s">
        <v>7946</v>
      </c>
      <c r="Z5355" s="12" t="s">
        <v>59</v>
      </c>
      <c r="AA5355" t="s">
        <v>7946</v>
      </c>
      <c r="AB5355">
        <v>1</v>
      </c>
      <c r="AC5355" t="s">
        <v>60</v>
      </c>
      <c r="AD5355" t="s">
        <v>61</v>
      </c>
      <c r="AE5355" s="8">
        <v>1</v>
      </c>
      <c r="AF5355" s="33"/>
      <c r="AG5355" s="7">
        <f t="shared" si="1518"/>
        <v>0</v>
      </c>
      <c r="AH5355" s="7">
        <f t="shared" si="1520"/>
        <v>0</v>
      </c>
      <c r="AI5355" s="7">
        <f t="shared" si="1520"/>
        <v>0</v>
      </c>
      <c r="AJ5355" s="7">
        <f t="shared" si="1511"/>
        <v>0</v>
      </c>
      <c r="AK5355" s="7">
        <f t="shared" si="1521"/>
        <v>0</v>
      </c>
      <c r="AL5355" s="7">
        <f t="shared" si="1521"/>
        <v>0</v>
      </c>
      <c r="AM5355" s="7">
        <f t="shared" si="1519"/>
        <v>0</v>
      </c>
      <c r="AN5355" s="7">
        <f t="shared" si="1522"/>
        <v>0</v>
      </c>
      <c r="AO5355" s="7">
        <f t="shared" si="1522"/>
        <v>0</v>
      </c>
      <c r="AP5355" s="7">
        <f t="shared" si="1510"/>
        <v>0</v>
      </c>
    </row>
    <row r="5356" spans="1:42">
      <c r="A5356" t="s">
        <v>9182</v>
      </c>
      <c r="B5356" t="s">
        <v>10421</v>
      </c>
      <c r="C5356" t="s">
        <v>1776</v>
      </c>
      <c r="E5356" t="s">
        <v>10440</v>
      </c>
      <c r="G5356" t="s">
        <v>7943</v>
      </c>
      <c r="H5356" s="31">
        <v>44805</v>
      </c>
      <c r="I5356" t="s">
        <v>7944</v>
      </c>
      <c r="J5356" t="s">
        <v>7943</v>
      </c>
      <c r="L5356">
        <v>57</v>
      </c>
      <c r="M5356" t="s">
        <v>133</v>
      </c>
      <c r="N5356" t="s">
        <v>7945</v>
      </c>
      <c r="O5356" t="s">
        <v>7943</v>
      </c>
      <c r="R5356" t="s">
        <v>7946</v>
      </c>
      <c r="S5356" t="s">
        <v>7947</v>
      </c>
      <c r="V5356" s="31">
        <v>43101</v>
      </c>
      <c r="W5356" t="s">
        <v>7948</v>
      </c>
      <c r="X5356">
        <v>2017</v>
      </c>
      <c r="Y5356" t="s">
        <v>7946</v>
      </c>
      <c r="Z5356" s="12" t="s">
        <v>59</v>
      </c>
      <c r="AA5356" t="s">
        <v>7946</v>
      </c>
      <c r="AB5356">
        <v>1</v>
      </c>
      <c r="AC5356" t="s">
        <v>60</v>
      </c>
      <c r="AD5356" t="s">
        <v>61</v>
      </c>
      <c r="AE5356" s="8">
        <v>1</v>
      </c>
      <c r="AF5356" s="33"/>
      <c r="AG5356" s="7">
        <f t="shared" si="1518"/>
        <v>0</v>
      </c>
      <c r="AH5356" s="7">
        <f t="shared" si="1520"/>
        <v>0</v>
      </c>
      <c r="AI5356" s="7">
        <f t="shared" si="1520"/>
        <v>0</v>
      </c>
      <c r="AJ5356" s="7">
        <f t="shared" si="1511"/>
        <v>0</v>
      </c>
      <c r="AK5356" s="7">
        <f t="shared" si="1521"/>
        <v>0</v>
      </c>
      <c r="AL5356" s="7">
        <f t="shared" si="1521"/>
        <v>0</v>
      </c>
      <c r="AM5356" s="7">
        <f t="shared" si="1519"/>
        <v>0</v>
      </c>
      <c r="AN5356" s="7">
        <f t="shared" si="1522"/>
        <v>0</v>
      </c>
      <c r="AO5356" s="7">
        <f t="shared" si="1522"/>
        <v>0</v>
      </c>
      <c r="AP5356" s="7">
        <f t="shared" si="1510"/>
        <v>0</v>
      </c>
    </row>
    <row r="5357" spans="1:42">
      <c r="A5357" t="s">
        <v>9182</v>
      </c>
      <c r="B5357" t="s">
        <v>10421</v>
      </c>
      <c r="C5357" t="s">
        <v>1776</v>
      </c>
      <c r="E5357" t="s">
        <v>10441</v>
      </c>
      <c r="G5357" t="s">
        <v>7943</v>
      </c>
      <c r="H5357" s="31">
        <v>44805</v>
      </c>
      <c r="I5357" t="s">
        <v>7944</v>
      </c>
      <c r="J5357" t="s">
        <v>7943</v>
      </c>
      <c r="L5357">
        <v>57</v>
      </c>
      <c r="M5357" t="s">
        <v>133</v>
      </c>
      <c r="N5357" t="s">
        <v>7945</v>
      </c>
      <c r="O5357" t="s">
        <v>7943</v>
      </c>
      <c r="R5357" t="s">
        <v>7946</v>
      </c>
      <c r="S5357" t="s">
        <v>7947</v>
      </c>
      <c r="V5357" s="31">
        <v>43101</v>
      </c>
      <c r="W5357" t="s">
        <v>7948</v>
      </c>
      <c r="X5357">
        <v>2017</v>
      </c>
      <c r="Y5357" t="s">
        <v>7946</v>
      </c>
      <c r="Z5357" s="12" t="s">
        <v>59</v>
      </c>
      <c r="AA5357" t="s">
        <v>7946</v>
      </c>
      <c r="AB5357">
        <v>1</v>
      </c>
      <c r="AC5357" t="s">
        <v>60</v>
      </c>
      <c r="AD5357" t="s">
        <v>61</v>
      </c>
      <c r="AE5357" s="8">
        <v>1</v>
      </c>
      <c r="AF5357" s="33"/>
      <c r="AG5357" s="7">
        <f t="shared" si="1518"/>
        <v>0</v>
      </c>
      <c r="AH5357" s="7">
        <f t="shared" si="1520"/>
        <v>0</v>
      </c>
      <c r="AI5357" s="7">
        <f t="shared" si="1520"/>
        <v>0</v>
      </c>
      <c r="AJ5357" s="7">
        <f t="shared" si="1511"/>
        <v>0</v>
      </c>
      <c r="AK5357" s="7">
        <f t="shared" si="1521"/>
        <v>0</v>
      </c>
      <c r="AL5357" s="7">
        <f t="shared" si="1521"/>
        <v>0</v>
      </c>
      <c r="AM5357" s="7">
        <f t="shared" si="1519"/>
        <v>0</v>
      </c>
      <c r="AN5357" s="7">
        <f t="shared" si="1522"/>
        <v>0</v>
      </c>
      <c r="AO5357" s="7">
        <f t="shared" si="1522"/>
        <v>0</v>
      </c>
      <c r="AP5357" s="7">
        <f t="shared" si="1510"/>
        <v>0</v>
      </c>
    </row>
    <row r="5358" spans="1:42">
      <c r="A5358" t="s">
        <v>9182</v>
      </c>
      <c r="B5358" t="s">
        <v>10421</v>
      </c>
      <c r="C5358" t="s">
        <v>1776</v>
      </c>
      <c r="E5358" t="s">
        <v>10442</v>
      </c>
      <c r="G5358" t="s">
        <v>7943</v>
      </c>
      <c r="H5358" s="31">
        <v>44805</v>
      </c>
      <c r="I5358" t="s">
        <v>7944</v>
      </c>
      <c r="J5358" t="s">
        <v>7943</v>
      </c>
      <c r="L5358">
        <v>57</v>
      </c>
      <c r="M5358" t="s">
        <v>133</v>
      </c>
      <c r="N5358" t="s">
        <v>7945</v>
      </c>
      <c r="O5358" t="s">
        <v>7943</v>
      </c>
      <c r="R5358" t="s">
        <v>7946</v>
      </c>
      <c r="S5358" t="s">
        <v>7947</v>
      </c>
      <c r="V5358" s="31">
        <v>43101</v>
      </c>
      <c r="W5358" t="s">
        <v>7948</v>
      </c>
      <c r="X5358">
        <v>2017</v>
      </c>
      <c r="Y5358" t="s">
        <v>7946</v>
      </c>
      <c r="Z5358" s="12" t="s">
        <v>59</v>
      </c>
      <c r="AA5358" t="s">
        <v>7946</v>
      </c>
      <c r="AB5358">
        <v>1</v>
      </c>
      <c r="AC5358" t="s">
        <v>60</v>
      </c>
      <c r="AD5358" t="s">
        <v>61</v>
      </c>
      <c r="AE5358" s="8">
        <v>1</v>
      </c>
      <c r="AF5358" s="33"/>
      <c r="AG5358" s="7">
        <f t="shared" si="1518"/>
        <v>0</v>
      </c>
      <c r="AH5358" s="7">
        <f t="shared" si="1520"/>
        <v>0</v>
      </c>
      <c r="AI5358" s="7">
        <f t="shared" si="1520"/>
        <v>0</v>
      </c>
      <c r="AJ5358" s="7">
        <f t="shared" si="1511"/>
        <v>0</v>
      </c>
      <c r="AK5358" s="7">
        <f t="shared" si="1521"/>
        <v>0</v>
      </c>
      <c r="AL5358" s="7">
        <f t="shared" si="1521"/>
        <v>0</v>
      </c>
      <c r="AM5358" s="7">
        <f t="shared" si="1519"/>
        <v>0</v>
      </c>
      <c r="AN5358" s="7">
        <f t="shared" si="1522"/>
        <v>0</v>
      </c>
      <c r="AO5358" s="7">
        <f t="shared" si="1522"/>
        <v>0</v>
      </c>
      <c r="AP5358" s="7">
        <f t="shared" si="1510"/>
        <v>0</v>
      </c>
    </row>
    <row r="5359" spans="1:42">
      <c r="A5359" t="s">
        <v>9182</v>
      </c>
      <c r="B5359" t="s">
        <v>10421</v>
      </c>
      <c r="C5359" t="s">
        <v>1776</v>
      </c>
      <c r="E5359" t="s">
        <v>10443</v>
      </c>
      <c r="G5359" t="s">
        <v>7943</v>
      </c>
      <c r="H5359" s="31">
        <v>44805</v>
      </c>
      <c r="I5359" t="s">
        <v>7944</v>
      </c>
      <c r="J5359" t="s">
        <v>7943</v>
      </c>
      <c r="L5359">
        <v>57</v>
      </c>
      <c r="M5359" t="s">
        <v>133</v>
      </c>
      <c r="N5359" t="s">
        <v>7945</v>
      </c>
      <c r="O5359" t="s">
        <v>7943</v>
      </c>
      <c r="R5359" t="s">
        <v>7946</v>
      </c>
      <c r="S5359" t="s">
        <v>7947</v>
      </c>
      <c r="V5359" s="31">
        <v>43101</v>
      </c>
      <c r="W5359" t="s">
        <v>7948</v>
      </c>
      <c r="X5359">
        <v>2017</v>
      </c>
      <c r="Y5359" t="s">
        <v>7946</v>
      </c>
      <c r="Z5359" s="12" t="s">
        <v>59</v>
      </c>
      <c r="AA5359" t="s">
        <v>7946</v>
      </c>
      <c r="AB5359">
        <v>1</v>
      </c>
      <c r="AC5359" t="s">
        <v>60</v>
      </c>
      <c r="AD5359" t="s">
        <v>61</v>
      </c>
      <c r="AE5359" s="8">
        <v>1</v>
      </c>
      <c r="AF5359" s="33"/>
      <c r="AG5359" s="7">
        <f t="shared" si="1518"/>
        <v>0</v>
      </c>
      <c r="AH5359" s="7">
        <f t="shared" si="1520"/>
        <v>0</v>
      </c>
      <c r="AI5359" s="7">
        <f t="shared" si="1520"/>
        <v>0</v>
      </c>
      <c r="AJ5359" s="7">
        <f t="shared" si="1511"/>
        <v>0</v>
      </c>
      <c r="AK5359" s="7">
        <f t="shared" si="1521"/>
        <v>0</v>
      </c>
      <c r="AL5359" s="7">
        <f t="shared" si="1521"/>
        <v>0</v>
      </c>
      <c r="AM5359" s="7">
        <f t="shared" si="1519"/>
        <v>0</v>
      </c>
      <c r="AN5359" s="7">
        <f t="shared" si="1522"/>
        <v>0</v>
      </c>
      <c r="AO5359" s="7">
        <f t="shared" si="1522"/>
        <v>0</v>
      </c>
      <c r="AP5359" s="7">
        <f t="shared" si="1510"/>
        <v>0</v>
      </c>
    </row>
    <row r="5360" spans="1:42">
      <c r="A5360" t="s">
        <v>9182</v>
      </c>
      <c r="B5360" t="s">
        <v>10421</v>
      </c>
      <c r="C5360" t="s">
        <v>1776</v>
      </c>
      <c r="E5360" t="s">
        <v>10444</v>
      </c>
      <c r="G5360" t="s">
        <v>7943</v>
      </c>
      <c r="H5360" s="31">
        <v>44805</v>
      </c>
      <c r="I5360" t="s">
        <v>7944</v>
      </c>
      <c r="J5360" t="s">
        <v>7943</v>
      </c>
      <c r="L5360">
        <v>57</v>
      </c>
      <c r="M5360" t="s">
        <v>133</v>
      </c>
      <c r="N5360" t="s">
        <v>7945</v>
      </c>
      <c r="O5360" t="s">
        <v>7943</v>
      </c>
      <c r="R5360" t="s">
        <v>7946</v>
      </c>
      <c r="S5360" t="s">
        <v>7947</v>
      </c>
      <c r="V5360" s="31">
        <v>43101</v>
      </c>
      <c r="W5360" t="s">
        <v>7948</v>
      </c>
      <c r="X5360">
        <v>2017</v>
      </c>
      <c r="Y5360" t="s">
        <v>7946</v>
      </c>
      <c r="Z5360" s="12" t="s">
        <v>59</v>
      </c>
      <c r="AA5360" t="s">
        <v>7946</v>
      </c>
      <c r="AB5360">
        <v>1</v>
      </c>
      <c r="AC5360" t="s">
        <v>60</v>
      </c>
      <c r="AD5360" t="s">
        <v>61</v>
      </c>
      <c r="AE5360" s="8">
        <v>1</v>
      </c>
      <c r="AF5360" s="33"/>
      <c r="AG5360" s="7">
        <f t="shared" si="1518"/>
        <v>0</v>
      </c>
      <c r="AH5360" s="7">
        <f t="shared" si="1520"/>
        <v>0</v>
      </c>
      <c r="AI5360" s="7">
        <f t="shared" si="1520"/>
        <v>0</v>
      </c>
      <c r="AJ5360" s="7">
        <f t="shared" si="1511"/>
        <v>0</v>
      </c>
      <c r="AK5360" s="7">
        <f t="shared" si="1521"/>
        <v>0</v>
      </c>
      <c r="AL5360" s="7">
        <f t="shared" si="1521"/>
        <v>0</v>
      </c>
      <c r="AM5360" s="7">
        <f t="shared" si="1519"/>
        <v>0</v>
      </c>
      <c r="AN5360" s="7">
        <f t="shared" si="1522"/>
        <v>0</v>
      </c>
      <c r="AO5360" s="7">
        <f t="shared" si="1522"/>
        <v>0</v>
      </c>
      <c r="AP5360" s="7">
        <f t="shared" si="1510"/>
        <v>0</v>
      </c>
    </row>
    <row r="5361" spans="1:42">
      <c r="A5361" t="s">
        <v>9182</v>
      </c>
      <c r="B5361" s="47" t="s">
        <v>10421</v>
      </c>
      <c r="C5361" t="s">
        <v>1776</v>
      </c>
      <c r="E5361" t="s">
        <v>10445</v>
      </c>
      <c r="G5361" t="s">
        <v>164</v>
      </c>
      <c r="H5361" s="31">
        <v>44958</v>
      </c>
      <c r="I5361" t="s">
        <v>165</v>
      </c>
      <c r="J5361" t="s">
        <v>166</v>
      </c>
      <c r="L5361">
        <v>65</v>
      </c>
      <c r="M5361" t="s">
        <v>151</v>
      </c>
      <c r="N5361" t="s">
        <v>167</v>
      </c>
      <c r="O5361" t="s">
        <v>168</v>
      </c>
      <c r="W5361" t="s">
        <v>157</v>
      </c>
      <c r="Z5361" s="12" t="s">
        <v>158</v>
      </c>
      <c r="AB5361">
        <v>1</v>
      </c>
      <c r="AC5361" t="s">
        <v>60</v>
      </c>
      <c r="AD5361" t="s">
        <v>61</v>
      </c>
      <c r="AE5361" s="8">
        <v>1</v>
      </c>
      <c r="AF5361" s="33"/>
      <c r="AG5361" s="7">
        <f t="shared" si="1518"/>
        <v>0</v>
      </c>
      <c r="AH5361" s="7">
        <f t="shared" si="1520"/>
        <v>0</v>
      </c>
      <c r="AI5361" s="7">
        <f t="shared" si="1520"/>
        <v>0</v>
      </c>
      <c r="AJ5361" s="7">
        <f t="shared" si="1511"/>
        <v>0</v>
      </c>
      <c r="AK5361" s="7">
        <f t="shared" si="1521"/>
        <v>0</v>
      </c>
      <c r="AL5361" s="7">
        <f t="shared" si="1521"/>
        <v>0</v>
      </c>
      <c r="AM5361" s="7">
        <f t="shared" si="1519"/>
        <v>0</v>
      </c>
      <c r="AN5361" s="7">
        <f t="shared" si="1522"/>
        <v>0</v>
      </c>
      <c r="AO5361" s="7">
        <f t="shared" si="1522"/>
        <v>0</v>
      </c>
      <c r="AP5361" s="7">
        <f t="shared" si="1510"/>
        <v>0</v>
      </c>
    </row>
    <row r="5362" spans="1:42">
      <c r="A5362" t="s">
        <v>9182</v>
      </c>
      <c r="B5362" s="47" t="s">
        <v>10446</v>
      </c>
      <c r="C5362" t="s">
        <v>1776</v>
      </c>
      <c r="E5362" t="s">
        <v>10447</v>
      </c>
      <c r="F5362" t="s">
        <v>10448</v>
      </c>
      <c r="G5362" t="s">
        <v>175</v>
      </c>
      <c r="H5362" s="31">
        <v>45170</v>
      </c>
      <c r="I5362" t="s">
        <v>176</v>
      </c>
      <c r="J5362" t="s">
        <v>177</v>
      </c>
      <c r="L5362">
        <v>65</v>
      </c>
      <c r="M5362" t="s">
        <v>151</v>
      </c>
      <c r="N5362" t="s">
        <v>178</v>
      </c>
      <c r="O5362" t="s">
        <v>177</v>
      </c>
      <c r="V5362" s="31">
        <v>42867</v>
      </c>
      <c r="X5362">
        <v>2017</v>
      </c>
      <c r="Z5362" s="12" t="s">
        <v>59</v>
      </c>
      <c r="AB5362">
        <v>1</v>
      </c>
      <c r="AC5362" t="s">
        <v>60</v>
      </c>
      <c r="AD5362" t="s">
        <v>61</v>
      </c>
      <c r="AE5362" s="8">
        <v>1</v>
      </c>
      <c r="AF5362" s="33"/>
      <c r="AG5362" s="7">
        <f t="shared" si="1518"/>
        <v>0</v>
      </c>
      <c r="AH5362" s="7">
        <f t="shared" si="1520"/>
        <v>0</v>
      </c>
      <c r="AI5362" s="7">
        <f t="shared" si="1520"/>
        <v>0</v>
      </c>
      <c r="AJ5362" s="7">
        <f t="shared" si="1511"/>
        <v>0</v>
      </c>
      <c r="AK5362" s="7">
        <f t="shared" si="1521"/>
        <v>0</v>
      </c>
      <c r="AL5362" s="7">
        <f t="shared" si="1521"/>
        <v>0</v>
      </c>
      <c r="AM5362" s="7">
        <f t="shared" si="1519"/>
        <v>0</v>
      </c>
      <c r="AN5362" s="7">
        <f t="shared" si="1522"/>
        <v>0</v>
      </c>
      <c r="AO5362" s="7">
        <f t="shared" si="1522"/>
        <v>0</v>
      </c>
      <c r="AP5362" s="7">
        <f t="shared" si="1510"/>
        <v>0</v>
      </c>
    </row>
    <row r="5363" spans="1:42">
      <c r="A5363" t="s">
        <v>9182</v>
      </c>
      <c r="B5363" s="47" t="s">
        <v>10449</v>
      </c>
      <c r="C5363" t="s">
        <v>1776</v>
      </c>
      <c r="E5363" t="s">
        <v>10450</v>
      </c>
      <c r="F5363" t="s">
        <v>9213</v>
      </c>
      <c r="G5363" t="s">
        <v>6348</v>
      </c>
      <c r="H5363" s="31">
        <v>44927</v>
      </c>
      <c r="I5363" t="s">
        <v>10451</v>
      </c>
      <c r="J5363" t="s">
        <v>298</v>
      </c>
      <c r="L5363">
        <v>65</v>
      </c>
      <c r="M5363" t="s">
        <v>151</v>
      </c>
      <c r="N5363" t="s">
        <v>299</v>
      </c>
      <c r="O5363" t="s">
        <v>300</v>
      </c>
      <c r="V5363" s="31">
        <v>43221</v>
      </c>
      <c r="W5363" t="s">
        <v>170</v>
      </c>
      <c r="X5363">
        <v>2018</v>
      </c>
      <c r="Z5363" s="12" t="s">
        <v>59</v>
      </c>
      <c r="AB5363">
        <v>1</v>
      </c>
      <c r="AC5363" t="s">
        <v>60</v>
      </c>
      <c r="AD5363" t="s">
        <v>61</v>
      </c>
      <c r="AE5363" s="8">
        <v>1</v>
      </c>
      <c r="AF5363" s="33"/>
      <c r="AG5363" s="7">
        <f t="shared" si="1518"/>
        <v>0</v>
      </c>
      <c r="AH5363" s="7">
        <f t="shared" si="1520"/>
        <v>0</v>
      </c>
      <c r="AI5363" s="7">
        <f t="shared" si="1520"/>
        <v>0</v>
      </c>
      <c r="AJ5363" s="7">
        <f t="shared" si="1511"/>
        <v>0</v>
      </c>
      <c r="AK5363" s="7">
        <f t="shared" si="1521"/>
        <v>0</v>
      </c>
      <c r="AL5363" s="7">
        <f t="shared" si="1521"/>
        <v>0</v>
      </c>
      <c r="AM5363" s="7">
        <f t="shared" si="1519"/>
        <v>0</v>
      </c>
      <c r="AN5363" s="7">
        <f t="shared" si="1522"/>
        <v>0</v>
      </c>
      <c r="AO5363" s="7">
        <f t="shared" si="1522"/>
        <v>0</v>
      </c>
      <c r="AP5363" s="7">
        <f t="shared" si="1510"/>
        <v>0</v>
      </c>
    </row>
    <row r="5364" spans="1:42">
      <c r="A5364" t="s">
        <v>9182</v>
      </c>
      <c r="B5364" s="47" t="s">
        <v>10452</v>
      </c>
      <c r="C5364" t="s">
        <v>1776</v>
      </c>
      <c r="E5364" t="s">
        <v>10453</v>
      </c>
      <c r="G5364" t="s">
        <v>217</v>
      </c>
      <c r="H5364" s="31">
        <v>44562</v>
      </c>
      <c r="I5364" t="s">
        <v>218</v>
      </c>
      <c r="J5364" t="s">
        <v>219</v>
      </c>
      <c r="L5364">
        <v>32</v>
      </c>
      <c r="M5364" t="s">
        <v>195</v>
      </c>
      <c r="N5364" t="s">
        <v>220</v>
      </c>
      <c r="O5364" t="s">
        <v>217</v>
      </c>
      <c r="V5364" s="31">
        <v>43074</v>
      </c>
      <c r="W5364" t="s">
        <v>222</v>
      </c>
      <c r="X5364">
        <v>2017</v>
      </c>
      <c r="Z5364" s="12" t="s">
        <v>81</v>
      </c>
      <c r="AB5364">
        <v>1</v>
      </c>
      <c r="AC5364" t="s">
        <v>60</v>
      </c>
      <c r="AD5364" t="s">
        <v>61</v>
      </c>
      <c r="AE5364" s="8">
        <v>1</v>
      </c>
      <c r="AF5364" s="33"/>
      <c r="AG5364" s="7">
        <f t="shared" si="1518"/>
        <v>0</v>
      </c>
      <c r="AH5364" s="7">
        <f t="shared" si="1520"/>
        <v>0</v>
      </c>
      <c r="AI5364" s="7">
        <f t="shared" si="1520"/>
        <v>0</v>
      </c>
      <c r="AJ5364" s="7">
        <f t="shared" si="1511"/>
        <v>0</v>
      </c>
      <c r="AK5364" s="7">
        <f t="shared" si="1521"/>
        <v>0</v>
      </c>
      <c r="AL5364" s="7">
        <f t="shared" si="1521"/>
        <v>0</v>
      </c>
      <c r="AM5364" s="7">
        <f t="shared" si="1519"/>
        <v>0</v>
      </c>
      <c r="AN5364" s="7">
        <f t="shared" si="1522"/>
        <v>0</v>
      </c>
      <c r="AO5364" s="7">
        <f t="shared" si="1522"/>
        <v>0</v>
      </c>
      <c r="AP5364" s="7">
        <f t="shared" si="1510"/>
        <v>0</v>
      </c>
    </row>
    <row r="5365" spans="1:42">
      <c r="A5365" t="s">
        <v>9182</v>
      </c>
      <c r="B5365" s="47" t="s">
        <v>10454</v>
      </c>
      <c r="C5365" t="s">
        <v>1776</v>
      </c>
      <c r="E5365" t="s">
        <v>10455</v>
      </c>
      <c r="F5365" t="s">
        <v>10456</v>
      </c>
      <c r="G5365" t="s">
        <v>175</v>
      </c>
      <c r="H5365" s="31">
        <v>45170</v>
      </c>
      <c r="I5365" t="s">
        <v>176</v>
      </c>
      <c r="J5365" t="s">
        <v>177</v>
      </c>
      <c r="L5365">
        <v>65</v>
      </c>
      <c r="M5365" t="s">
        <v>151</v>
      </c>
      <c r="N5365" t="s">
        <v>178</v>
      </c>
      <c r="O5365" t="s">
        <v>177</v>
      </c>
      <c r="V5365" s="31">
        <v>42867</v>
      </c>
      <c r="X5365">
        <v>2017</v>
      </c>
      <c r="Z5365" s="12" t="s">
        <v>59</v>
      </c>
      <c r="AB5365">
        <v>1</v>
      </c>
      <c r="AC5365" t="s">
        <v>60</v>
      </c>
      <c r="AD5365" t="s">
        <v>61</v>
      </c>
      <c r="AE5365" s="8">
        <v>1</v>
      </c>
      <c r="AF5365" s="33"/>
      <c r="AG5365" s="7">
        <f t="shared" si="1518"/>
        <v>0</v>
      </c>
      <c r="AH5365" s="7">
        <f t="shared" si="1520"/>
        <v>0</v>
      </c>
      <c r="AI5365" s="7">
        <f t="shared" si="1520"/>
        <v>0</v>
      </c>
      <c r="AJ5365" s="7">
        <f t="shared" si="1511"/>
        <v>0</v>
      </c>
      <c r="AK5365" s="7">
        <f t="shared" si="1521"/>
        <v>0</v>
      </c>
      <c r="AL5365" s="7">
        <f t="shared" si="1521"/>
        <v>0</v>
      </c>
      <c r="AM5365" s="7">
        <f t="shared" si="1519"/>
        <v>0</v>
      </c>
      <c r="AN5365" s="7">
        <f t="shared" si="1522"/>
        <v>0</v>
      </c>
      <c r="AO5365" s="7">
        <f t="shared" si="1522"/>
        <v>0</v>
      </c>
      <c r="AP5365" s="7">
        <f t="shared" si="1510"/>
        <v>0</v>
      </c>
    </row>
    <row r="5366" spans="1:42">
      <c r="A5366" t="s">
        <v>9182</v>
      </c>
      <c r="B5366" t="s">
        <v>10454</v>
      </c>
      <c r="C5366" t="s">
        <v>1776</v>
      </c>
      <c r="E5366" t="s">
        <v>10457</v>
      </c>
      <c r="G5366" t="s">
        <v>130</v>
      </c>
      <c r="H5366" s="31">
        <v>44621</v>
      </c>
      <c r="I5366" t="s">
        <v>131</v>
      </c>
      <c r="J5366" t="s">
        <v>132</v>
      </c>
      <c r="L5366">
        <v>57</v>
      </c>
      <c r="M5366" t="s">
        <v>133</v>
      </c>
      <c r="N5366" t="s">
        <v>134</v>
      </c>
      <c r="O5366" t="s">
        <v>132</v>
      </c>
      <c r="R5366" t="s">
        <v>135</v>
      </c>
      <c r="S5366" t="s">
        <v>136</v>
      </c>
      <c r="V5366" s="31">
        <v>43101</v>
      </c>
      <c r="X5366">
        <v>2017</v>
      </c>
      <c r="Y5366" t="s">
        <v>135</v>
      </c>
      <c r="Z5366" s="12" t="s">
        <v>59</v>
      </c>
      <c r="AB5366">
        <v>1</v>
      </c>
      <c r="AC5366" t="s">
        <v>60</v>
      </c>
      <c r="AD5366" t="s">
        <v>137</v>
      </c>
      <c r="AE5366" s="8">
        <v>1</v>
      </c>
      <c r="AF5366" s="33"/>
      <c r="AG5366" s="7">
        <f t="shared" si="1518"/>
        <v>0</v>
      </c>
      <c r="AH5366" s="7"/>
      <c r="AI5366" s="7"/>
      <c r="AJ5366" s="7">
        <f t="shared" si="1511"/>
        <v>0</v>
      </c>
      <c r="AK5366" s="7"/>
      <c r="AL5366" s="7"/>
      <c r="AM5366" s="7">
        <f t="shared" si="1519"/>
        <v>0</v>
      </c>
      <c r="AN5366" s="7"/>
      <c r="AO5366" s="7"/>
      <c r="AP5366" s="7">
        <f t="shared" si="1510"/>
        <v>0</v>
      </c>
    </row>
    <row r="5367" spans="1:42">
      <c r="A5367" t="s">
        <v>9182</v>
      </c>
      <c r="B5367" t="s">
        <v>10458</v>
      </c>
      <c r="C5367" t="s">
        <v>1776</v>
      </c>
      <c r="E5367" t="s">
        <v>10459</v>
      </c>
      <c r="G5367" t="s">
        <v>130</v>
      </c>
      <c r="H5367" s="31">
        <v>44621</v>
      </c>
      <c r="I5367" t="s">
        <v>131</v>
      </c>
      <c r="J5367" t="s">
        <v>132</v>
      </c>
      <c r="L5367">
        <v>57</v>
      </c>
      <c r="M5367" t="s">
        <v>133</v>
      </c>
      <c r="N5367" t="s">
        <v>134</v>
      </c>
      <c r="O5367" t="s">
        <v>132</v>
      </c>
      <c r="R5367" t="s">
        <v>135</v>
      </c>
      <c r="S5367" t="s">
        <v>136</v>
      </c>
      <c r="V5367" s="31">
        <v>43101</v>
      </c>
      <c r="X5367">
        <v>2017</v>
      </c>
      <c r="Y5367" t="s">
        <v>135</v>
      </c>
      <c r="Z5367" s="12" t="s">
        <v>59</v>
      </c>
      <c r="AB5367">
        <v>1</v>
      </c>
      <c r="AC5367" t="s">
        <v>60</v>
      </c>
      <c r="AD5367" t="s">
        <v>137</v>
      </c>
      <c r="AE5367" s="8">
        <v>1</v>
      </c>
      <c r="AF5367" s="33"/>
      <c r="AG5367" s="7">
        <f t="shared" si="1518"/>
        <v>0</v>
      </c>
      <c r="AH5367" s="7"/>
      <c r="AI5367" s="7"/>
      <c r="AJ5367" s="7">
        <f t="shared" si="1511"/>
        <v>0</v>
      </c>
      <c r="AK5367" s="7"/>
      <c r="AL5367" s="7"/>
      <c r="AM5367" s="7">
        <f t="shared" si="1519"/>
        <v>0</v>
      </c>
      <c r="AN5367" s="7"/>
      <c r="AO5367" s="7"/>
      <c r="AP5367" s="7">
        <f t="shared" si="1510"/>
        <v>0</v>
      </c>
    </row>
    <row r="5368" spans="1:42">
      <c r="A5368" t="s">
        <v>9182</v>
      </c>
      <c r="B5368" t="s">
        <v>10460</v>
      </c>
      <c r="C5368" t="s">
        <v>1776</v>
      </c>
      <c r="E5368" t="s">
        <v>10461</v>
      </c>
      <c r="G5368" t="s">
        <v>130</v>
      </c>
      <c r="H5368" s="31">
        <v>44621</v>
      </c>
      <c r="I5368" t="s">
        <v>131</v>
      </c>
      <c r="J5368" t="s">
        <v>132</v>
      </c>
      <c r="L5368">
        <v>57</v>
      </c>
      <c r="M5368" t="s">
        <v>133</v>
      </c>
      <c r="N5368" t="s">
        <v>134</v>
      </c>
      <c r="O5368" t="s">
        <v>132</v>
      </c>
      <c r="R5368" t="s">
        <v>135</v>
      </c>
      <c r="S5368" t="s">
        <v>136</v>
      </c>
      <c r="V5368" s="31">
        <v>43101</v>
      </c>
      <c r="X5368">
        <v>2017</v>
      </c>
      <c r="Y5368" t="s">
        <v>135</v>
      </c>
      <c r="Z5368" s="12" t="s">
        <v>59</v>
      </c>
      <c r="AB5368">
        <v>1</v>
      </c>
      <c r="AC5368" t="s">
        <v>60</v>
      </c>
      <c r="AD5368" t="s">
        <v>137</v>
      </c>
      <c r="AE5368" s="8">
        <v>1</v>
      </c>
      <c r="AF5368" s="33"/>
      <c r="AG5368" s="7">
        <f t="shared" si="1518"/>
        <v>0</v>
      </c>
      <c r="AH5368" s="7"/>
      <c r="AI5368" s="7"/>
      <c r="AJ5368" s="7">
        <f t="shared" si="1511"/>
        <v>0</v>
      </c>
      <c r="AK5368" s="7"/>
      <c r="AL5368" s="7"/>
      <c r="AM5368" s="7">
        <f t="shared" si="1519"/>
        <v>0</v>
      </c>
      <c r="AN5368" s="7"/>
      <c r="AO5368" s="7"/>
      <c r="AP5368" s="7">
        <f t="shared" si="1510"/>
        <v>0</v>
      </c>
    </row>
    <row r="5369" spans="1:42">
      <c r="A5369" t="s">
        <v>9182</v>
      </c>
      <c r="B5369" t="s">
        <v>10462</v>
      </c>
      <c r="C5369" t="s">
        <v>1776</v>
      </c>
      <c r="D5369" t="s">
        <v>10463</v>
      </c>
      <c r="E5369" t="s">
        <v>10464</v>
      </c>
      <c r="G5369" t="s">
        <v>7935</v>
      </c>
      <c r="H5369" s="31">
        <v>44652</v>
      </c>
      <c r="I5369" t="s">
        <v>7936</v>
      </c>
      <c r="J5369" t="s">
        <v>7935</v>
      </c>
      <c r="K5369" t="s">
        <v>10465</v>
      </c>
      <c r="L5369">
        <v>32</v>
      </c>
      <c r="M5369" t="s">
        <v>195</v>
      </c>
      <c r="N5369" t="s">
        <v>7938</v>
      </c>
      <c r="O5369" t="s">
        <v>7935</v>
      </c>
      <c r="S5369" t="s">
        <v>7939</v>
      </c>
      <c r="W5369" t="s">
        <v>7940</v>
      </c>
      <c r="X5369">
        <v>2017</v>
      </c>
      <c r="Y5369" t="s">
        <v>7940</v>
      </c>
      <c r="Z5369" s="12" t="s">
        <v>81</v>
      </c>
      <c r="AA5369" t="s">
        <v>7941</v>
      </c>
      <c r="AB5369">
        <v>1</v>
      </c>
      <c r="AC5369" t="s">
        <v>60</v>
      </c>
      <c r="AD5369" t="s">
        <v>61</v>
      </c>
      <c r="AE5369" s="8">
        <v>1</v>
      </c>
      <c r="AF5369" s="33"/>
      <c r="AG5369" s="7">
        <f t="shared" ref="AG5369:AG5400" si="1523">$AF5369*$AB5369*$AE5369</f>
        <v>0</v>
      </c>
      <c r="AH5369" s="7">
        <f t="shared" ref="AH5369:AI5388" si="1524">$AF5369*$AB5369*$AE5369</f>
        <v>0</v>
      </c>
      <c r="AI5369" s="7">
        <f t="shared" si="1524"/>
        <v>0</v>
      </c>
      <c r="AJ5369" s="7">
        <f t="shared" si="1511"/>
        <v>0</v>
      </c>
      <c r="AK5369" s="7">
        <f t="shared" ref="AK5369:AL5388" si="1525">$AF5369*$AB5369*$AE5369</f>
        <v>0</v>
      </c>
      <c r="AL5369" s="7">
        <f t="shared" si="1525"/>
        <v>0</v>
      </c>
      <c r="AM5369" s="7">
        <f t="shared" ref="AM5369:AM5400" si="1526">$AF5369*$AB5369*$AE5369</f>
        <v>0</v>
      </c>
      <c r="AN5369" s="7">
        <f t="shared" ref="AN5369:AO5388" si="1527">$AF5369*$AB5369*$AE5369</f>
        <v>0</v>
      </c>
      <c r="AO5369" s="7">
        <f t="shared" si="1527"/>
        <v>0</v>
      </c>
      <c r="AP5369" s="7">
        <f t="shared" si="1510"/>
        <v>0</v>
      </c>
    </row>
    <row r="5370" spans="1:42">
      <c r="A5370" t="s">
        <v>9182</v>
      </c>
      <c r="B5370" t="s">
        <v>10462</v>
      </c>
      <c r="C5370" t="s">
        <v>1776</v>
      </c>
      <c r="E5370" t="s">
        <v>10466</v>
      </c>
      <c r="G5370" t="s">
        <v>7943</v>
      </c>
      <c r="H5370" s="31">
        <v>44805</v>
      </c>
      <c r="I5370" t="s">
        <v>7944</v>
      </c>
      <c r="J5370" t="s">
        <v>7943</v>
      </c>
      <c r="L5370">
        <v>57</v>
      </c>
      <c r="M5370" t="s">
        <v>133</v>
      </c>
      <c r="N5370" t="s">
        <v>7945</v>
      </c>
      <c r="O5370" t="s">
        <v>7943</v>
      </c>
      <c r="R5370" t="s">
        <v>7946</v>
      </c>
      <c r="S5370" t="s">
        <v>8003</v>
      </c>
      <c r="V5370" s="31">
        <v>43101</v>
      </c>
      <c r="W5370" t="s">
        <v>7948</v>
      </c>
      <c r="X5370">
        <v>2017</v>
      </c>
      <c r="Y5370" t="s">
        <v>7946</v>
      </c>
      <c r="Z5370" s="12" t="s">
        <v>59</v>
      </c>
      <c r="AA5370" t="s">
        <v>7946</v>
      </c>
      <c r="AB5370">
        <v>1</v>
      </c>
      <c r="AC5370" t="s">
        <v>60</v>
      </c>
      <c r="AD5370" t="s">
        <v>61</v>
      </c>
      <c r="AE5370" s="8">
        <v>1</v>
      </c>
      <c r="AF5370" s="33"/>
      <c r="AG5370" s="7">
        <f t="shared" si="1523"/>
        <v>0</v>
      </c>
      <c r="AH5370" s="7">
        <f t="shared" si="1524"/>
        <v>0</v>
      </c>
      <c r="AI5370" s="7">
        <f t="shared" si="1524"/>
        <v>0</v>
      </c>
      <c r="AJ5370" s="7">
        <f t="shared" si="1511"/>
        <v>0</v>
      </c>
      <c r="AK5370" s="7">
        <f t="shared" si="1525"/>
        <v>0</v>
      </c>
      <c r="AL5370" s="7">
        <f t="shared" si="1525"/>
        <v>0</v>
      </c>
      <c r="AM5370" s="7">
        <f t="shared" si="1526"/>
        <v>0</v>
      </c>
      <c r="AN5370" s="7">
        <f t="shared" si="1527"/>
        <v>0</v>
      </c>
      <c r="AO5370" s="7">
        <f t="shared" si="1527"/>
        <v>0</v>
      </c>
      <c r="AP5370" s="7">
        <f t="shared" ref="AP5370:AP5433" si="1528">$AF5370*$AB5370*$AE5370</f>
        <v>0</v>
      </c>
    </row>
    <row r="5371" spans="1:42">
      <c r="A5371" t="s">
        <v>9182</v>
      </c>
      <c r="B5371" t="s">
        <v>10462</v>
      </c>
      <c r="C5371" t="s">
        <v>1776</v>
      </c>
      <c r="E5371" t="s">
        <v>10467</v>
      </c>
      <c r="G5371" t="s">
        <v>7943</v>
      </c>
      <c r="H5371" s="31">
        <v>44805</v>
      </c>
      <c r="I5371" t="s">
        <v>7944</v>
      </c>
      <c r="J5371" t="s">
        <v>7943</v>
      </c>
      <c r="L5371">
        <v>57</v>
      </c>
      <c r="M5371" t="s">
        <v>133</v>
      </c>
      <c r="N5371" t="s">
        <v>7945</v>
      </c>
      <c r="O5371" t="s">
        <v>7943</v>
      </c>
      <c r="R5371" t="s">
        <v>7946</v>
      </c>
      <c r="S5371" t="s">
        <v>8003</v>
      </c>
      <c r="V5371" s="31">
        <v>43101</v>
      </c>
      <c r="W5371" t="s">
        <v>7948</v>
      </c>
      <c r="X5371">
        <v>2017</v>
      </c>
      <c r="Y5371" t="s">
        <v>7946</v>
      </c>
      <c r="Z5371" s="12" t="s">
        <v>59</v>
      </c>
      <c r="AA5371" t="s">
        <v>7946</v>
      </c>
      <c r="AB5371">
        <v>1</v>
      </c>
      <c r="AC5371" t="s">
        <v>60</v>
      </c>
      <c r="AD5371" t="s">
        <v>61</v>
      </c>
      <c r="AE5371" s="8">
        <v>1</v>
      </c>
      <c r="AF5371" s="33"/>
      <c r="AG5371" s="7">
        <f t="shared" si="1523"/>
        <v>0</v>
      </c>
      <c r="AH5371" s="7">
        <f t="shared" si="1524"/>
        <v>0</v>
      </c>
      <c r="AI5371" s="7">
        <f t="shared" si="1524"/>
        <v>0</v>
      </c>
      <c r="AJ5371" s="7">
        <f t="shared" si="1511"/>
        <v>0</v>
      </c>
      <c r="AK5371" s="7">
        <f t="shared" si="1525"/>
        <v>0</v>
      </c>
      <c r="AL5371" s="7">
        <f t="shared" si="1525"/>
        <v>0</v>
      </c>
      <c r="AM5371" s="7">
        <f t="shared" si="1526"/>
        <v>0</v>
      </c>
      <c r="AN5371" s="7">
        <f t="shared" si="1527"/>
        <v>0</v>
      </c>
      <c r="AO5371" s="7">
        <f t="shared" si="1527"/>
        <v>0</v>
      </c>
      <c r="AP5371" s="7">
        <f t="shared" si="1528"/>
        <v>0</v>
      </c>
    </row>
    <row r="5372" spans="1:42">
      <c r="A5372" t="s">
        <v>9182</v>
      </c>
      <c r="B5372" t="s">
        <v>10462</v>
      </c>
      <c r="C5372" t="s">
        <v>1776</v>
      </c>
      <c r="E5372" t="s">
        <v>10468</v>
      </c>
      <c r="G5372" t="s">
        <v>7943</v>
      </c>
      <c r="H5372" s="31">
        <v>44805</v>
      </c>
      <c r="I5372" t="s">
        <v>7944</v>
      </c>
      <c r="J5372" t="s">
        <v>7943</v>
      </c>
      <c r="L5372">
        <v>57</v>
      </c>
      <c r="M5372" t="s">
        <v>133</v>
      </c>
      <c r="N5372" t="s">
        <v>7945</v>
      </c>
      <c r="O5372" t="s">
        <v>7943</v>
      </c>
      <c r="R5372" t="s">
        <v>7946</v>
      </c>
      <c r="S5372" t="s">
        <v>8003</v>
      </c>
      <c r="V5372" s="31">
        <v>43101</v>
      </c>
      <c r="W5372" t="s">
        <v>7948</v>
      </c>
      <c r="X5372">
        <v>2017</v>
      </c>
      <c r="Y5372" t="s">
        <v>7946</v>
      </c>
      <c r="Z5372" s="12" t="s">
        <v>59</v>
      </c>
      <c r="AA5372" t="s">
        <v>7946</v>
      </c>
      <c r="AB5372">
        <v>1</v>
      </c>
      <c r="AC5372" t="s">
        <v>60</v>
      </c>
      <c r="AD5372" t="s">
        <v>61</v>
      </c>
      <c r="AE5372" s="8">
        <v>1</v>
      </c>
      <c r="AF5372" s="33"/>
      <c r="AG5372" s="7">
        <f t="shared" si="1523"/>
        <v>0</v>
      </c>
      <c r="AH5372" s="7">
        <f t="shared" si="1524"/>
        <v>0</v>
      </c>
      <c r="AI5372" s="7">
        <f t="shared" si="1524"/>
        <v>0</v>
      </c>
      <c r="AJ5372" s="7">
        <f t="shared" si="1511"/>
        <v>0</v>
      </c>
      <c r="AK5372" s="7">
        <f t="shared" si="1525"/>
        <v>0</v>
      </c>
      <c r="AL5372" s="7">
        <f t="shared" si="1525"/>
        <v>0</v>
      </c>
      <c r="AM5372" s="7">
        <f t="shared" si="1526"/>
        <v>0</v>
      </c>
      <c r="AN5372" s="7">
        <f t="shared" si="1527"/>
        <v>0</v>
      </c>
      <c r="AO5372" s="7">
        <f t="shared" si="1527"/>
        <v>0</v>
      </c>
      <c r="AP5372" s="7">
        <f t="shared" si="1528"/>
        <v>0</v>
      </c>
    </row>
    <row r="5373" spans="1:42">
      <c r="A5373" t="s">
        <v>9182</v>
      </c>
      <c r="B5373" t="s">
        <v>10462</v>
      </c>
      <c r="C5373" t="s">
        <v>1776</v>
      </c>
      <c r="E5373" t="s">
        <v>10469</v>
      </c>
      <c r="G5373" t="s">
        <v>7943</v>
      </c>
      <c r="H5373" s="31">
        <v>44805</v>
      </c>
      <c r="I5373" t="s">
        <v>7944</v>
      </c>
      <c r="J5373" t="s">
        <v>7943</v>
      </c>
      <c r="L5373">
        <v>57</v>
      </c>
      <c r="M5373" t="s">
        <v>133</v>
      </c>
      <c r="N5373" t="s">
        <v>7945</v>
      </c>
      <c r="O5373" t="s">
        <v>7943</v>
      </c>
      <c r="R5373" t="s">
        <v>7946</v>
      </c>
      <c r="S5373" t="s">
        <v>8003</v>
      </c>
      <c r="V5373" s="31">
        <v>43101</v>
      </c>
      <c r="W5373" t="s">
        <v>7948</v>
      </c>
      <c r="X5373">
        <v>2017</v>
      </c>
      <c r="Y5373" t="s">
        <v>7946</v>
      </c>
      <c r="Z5373" s="12" t="s">
        <v>59</v>
      </c>
      <c r="AA5373" t="s">
        <v>7946</v>
      </c>
      <c r="AB5373">
        <v>1</v>
      </c>
      <c r="AC5373" t="s">
        <v>60</v>
      </c>
      <c r="AD5373" t="s">
        <v>61</v>
      </c>
      <c r="AE5373" s="8">
        <v>1</v>
      </c>
      <c r="AF5373" s="33"/>
      <c r="AG5373" s="7">
        <f t="shared" si="1523"/>
        <v>0</v>
      </c>
      <c r="AH5373" s="7">
        <f t="shared" si="1524"/>
        <v>0</v>
      </c>
      <c r="AI5373" s="7">
        <f t="shared" si="1524"/>
        <v>0</v>
      </c>
      <c r="AJ5373" s="7">
        <f t="shared" si="1511"/>
        <v>0</v>
      </c>
      <c r="AK5373" s="7">
        <f t="shared" si="1525"/>
        <v>0</v>
      </c>
      <c r="AL5373" s="7">
        <f t="shared" si="1525"/>
        <v>0</v>
      </c>
      <c r="AM5373" s="7">
        <f t="shared" si="1526"/>
        <v>0</v>
      </c>
      <c r="AN5373" s="7">
        <f t="shared" si="1527"/>
        <v>0</v>
      </c>
      <c r="AO5373" s="7">
        <f t="shared" si="1527"/>
        <v>0</v>
      </c>
      <c r="AP5373" s="7">
        <f t="shared" si="1528"/>
        <v>0</v>
      </c>
    </row>
    <row r="5374" spans="1:42">
      <c r="A5374" t="s">
        <v>9182</v>
      </c>
      <c r="B5374" t="s">
        <v>10462</v>
      </c>
      <c r="C5374" t="s">
        <v>1776</v>
      </c>
      <c r="E5374" t="s">
        <v>10470</v>
      </c>
      <c r="G5374" t="s">
        <v>7943</v>
      </c>
      <c r="H5374" s="31">
        <v>44805</v>
      </c>
      <c r="I5374" t="s">
        <v>7944</v>
      </c>
      <c r="J5374" t="s">
        <v>7943</v>
      </c>
      <c r="L5374">
        <v>57</v>
      </c>
      <c r="M5374" t="s">
        <v>133</v>
      </c>
      <c r="N5374" t="s">
        <v>7945</v>
      </c>
      <c r="O5374" t="s">
        <v>7943</v>
      </c>
      <c r="R5374" t="s">
        <v>7946</v>
      </c>
      <c r="S5374" t="s">
        <v>7947</v>
      </c>
      <c r="V5374" s="31">
        <v>43101</v>
      </c>
      <c r="W5374" t="s">
        <v>7948</v>
      </c>
      <c r="X5374">
        <v>2017</v>
      </c>
      <c r="Y5374" t="s">
        <v>7946</v>
      </c>
      <c r="Z5374" s="12" t="s">
        <v>59</v>
      </c>
      <c r="AA5374" t="s">
        <v>7946</v>
      </c>
      <c r="AB5374">
        <v>1</v>
      </c>
      <c r="AC5374" t="s">
        <v>60</v>
      </c>
      <c r="AD5374" t="s">
        <v>61</v>
      </c>
      <c r="AE5374" s="8">
        <v>1</v>
      </c>
      <c r="AF5374" s="33"/>
      <c r="AG5374" s="7">
        <f t="shared" si="1523"/>
        <v>0</v>
      </c>
      <c r="AH5374" s="7">
        <f t="shared" si="1524"/>
        <v>0</v>
      </c>
      <c r="AI5374" s="7">
        <f t="shared" si="1524"/>
        <v>0</v>
      </c>
      <c r="AJ5374" s="7">
        <f t="shared" si="1511"/>
        <v>0</v>
      </c>
      <c r="AK5374" s="7">
        <f t="shared" si="1525"/>
        <v>0</v>
      </c>
      <c r="AL5374" s="7">
        <f t="shared" si="1525"/>
        <v>0</v>
      </c>
      <c r="AM5374" s="7">
        <f t="shared" si="1526"/>
        <v>0</v>
      </c>
      <c r="AN5374" s="7">
        <f t="shared" si="1527"/>
        <v>0</v>
      </c>
      <c r="AO5374" s="7">
        <f t="shared" si="1527"/>
        <v>0</v>
      </c>
      <c r="AP5374" s="7">
        <f t="shared" si="1528"/>
        <v>0</v>
      </c>
    </row>
    <row r="5375" spans="1:42">
      <c r="A5375" t="s">
        <v>9182</v>
      </c>
      <c r="B5375" t="s">
        <v>10462</v>
      </c>
      <c r="C5375" t="s">
        <v>1776</v>
      </c>
      <c r="E5375" t="s">
        <v>10471</v>
      </c>
      <c r="G5375" t="s">
        <v>7943</v>
      </c>
      <c r="H5375" s="31">
        <v>44805</v>
      </c>
      <c r="I5375" t="s">
        <v>7944</v>
      </c>
      <c r="J5375" t="s">
        <v>7943</v>
      </c>
      <c r="L5375">
        <v>57</v>
      </c>
      <c r="M5375" t="s">
        <v>133</v>
      </c>
      <c r="N5375" t="s">
        <v>7945</v>
      </c>
      <c r="O5375" t="s">
        <v>7943</v>
      </c>
      <c r="R5375" t="s">
        <v>7946</v>
      </c>
      <c r="S5375" t="s">
        <v>7947</v>
      </c>
      <c r="V5375" s="31">
        <v>43101</v>
      </c>
      <c r="W5375" t="s">
        <v>7948</v>
      </c>
      <c r="X5375">
        <v>2017</v>
      </c>
      <c r="Y5375" t="s">
        <v>7946</v>
      </c>
      <c r="Z5375" s="12" t="s">
        <v>59</v>
      </c>
      <c r="AA5375" t="s">
        <v>7946</v>
      </c>
      <c r="AB5375">
        <v>1</v>
      </c>
      <c r="AC5375" t="s">
        <v>60</v>
      </c>
      <c r="AD5375" t="s">
        <v>61</v>
      </c>
      <c r="AE5375" s="8">
        <v>1</v>
      </c>
      <c r="AF5375" s="33"/>
      <c r="AG5375" s="7">
        <f t="shared" si="1523"/>
        <v>0</v>
      </c>
      <c r="AH5375" s="7">
        <f t="shared" si="1524"/>
        <v>0</v>
      </c>
      <c r="AI5375" s="7">
        <f t="shared" si="1524"/>
        <v>0</v>
      </c>
      <c r="AJ5375" s="7">
        <f t="shared" si="1511"/>
        <v>0</v>
      </c>
      <c r="AK5375" s="7">
        <f t="shared" si="1525"/>
        <v>0</v>
      </c>
      <c r="AL5375" s="7">
        <f t="shared" si="1525"/>
        <v>0</v>
      </c>
      <c r="AM5375" s="7">
        <f t="shared" si="1526"/>
        <v>0</v>
      </c>
      <c r="AN5375" s="7">
        <f t="shared" si="1527"/>
        <v>0</v>
      </c>
      <c r="AO5375" s="7">
        <f t="shared" si="1527"/>
        <v>0</v>
      </c>
      <c r="AP5375" s="7">
        <f t="shared" si="1528"/>
        <v>0</v>
      </c>
    </row>
    <row r="5376" spans="1:42">
      <c r="A5376" t="s">
        <v>9182</v>
      </c>
      <c r="B5376" t="s">
        <v>10462</v>
      </c>
      <c r="C5376" t="s">
        <v>1776</v>
      </c>
      <c r="E5376" t="s">
        <v>10472</v>
      </c>
      <c r="G5376" t="s">
        <v>7943</v>
      </c>
      <c r="H5376" s="31">
        <v>44805</v>
      </c>
      <c r="I5376" t="s">
        <v>7944</v>
      </c>
      <c r="J5376" t="s">
        <v>7943</v>
      </c>
      <c r="L5376">
        <v>57</v>
      </c>
      <c r="M5376" t="s">
        <v>133</v>
      </c>
      <c r="N5376" t="s">
        <v>7945</v>
      </c>
      <c r="O5376" t="s">
        <v>7943</v>
      </c>
      <c r="R5376" t="s">
        <v>7946</v>
      </c>
      <c r="S5376" t="s">
        <v>7947</v>
      </c>
      <c r="V5376" s="31">
        <v>43101</v>
      </c>
      <c r="W5376" t="s">
        <v>7948</v>
      </c>
      <c r="X5376">
        <v>2017</v>
      </c>
      <c r="Y5376" t="s">
        <v>7946</v>
      </c>
      <c r="Z5376" s="12" t="s">
        <v>59</v>
      </c>
      <c r="AA5376" t="s">
        <v>7946</v>
      </c>
      <c r="AB5376">
        <v>1</v>
      </c>
      <c r="AC5376" t="s">
        <v>60</v>
      </c>
      <c r="AD5376" t="s">
        <v>61</v>
      </c>
      <c r="AE5376" s="8">
        <v>1</v>
      </c>
      <c r="AF5376" s="33"/>
      <c r="AG5376" s="7">
        <f t="shared" si="1523"/>
        <v>0</v>
      </c>
      <c r="AH5376" s="7">
        <f t="shared" si="1524"/>
        <v>0</v>
      </c>
      <c r="AI5376" s="7">
        <f t="shared" si="1524"/>
        <v>0</v>
      </c>
      <c r="AJ5376" s="7">
        <f t="shared" si="1511"/>
        <v>0</v>
      </c>
      <c r="AK5376" s="7">
        <f t="shared" si="1525"/>
        <v>0</v>
      </c>
      <c r="AL5376" s="7">
        <f t="shared" si="1525"/>
        <v>0</v>
      </c>
      <c r="AM5376" s="7">
        <f t="shared" si="1526"/>
        <v>0</v>
      </c>
      <c r="AN5376" s="7">
        <f t="shared" si="1527"/>
        <v>0</v>
      </c>
      <c r="AO5376" s="7">
        <f t="shared" si="1527"/>
        <v>0</v>
      </c>
      <c r="AP5376" s="7">
        <f t="shared" si="1528"/>
        <v>0</v>
      </c>
    </row>
    <row r="5377" spans="1:42">
      <c r="A5377" t="s">
        <v>9182</v>
      </c>
      <c r="B5377" t="s">
        <v>10462</v>
      </c>
      <c r="C5377" t="s">
        <v>1776</v>
      </c>
      <c r="E5377" t="s">
        <v>10473</v>
      </c>
      <c r="G5377" t="s">
        <v>7943</v>
      </c>
      <c r="H5377" s="31">
        <v>44805</v>
      </c>
      <c r="I5377" t="s">
        <v>7944</v>
      </c>
      <c r="J5377" t="s">
        <v>7943</v>
      </c>
      <c r="L5377">
        <v>57</v>
      </c>
      <c r="M5377" t="s">
        <v>133</v>
      </c>
      <c r="N5377" t="s">
        <v>7945</v>
      </c>
      <c r="O5377" t="s">
        <v>7943</v>
      </c>
      <c r="R5377" t="s">
        <v>7946</v>
      </c>
      <c r="S5377" t="s">
        <v>7947</v>
      </c>
      <c r="V5377" s="31">
        <v>43101</v>
      </c>
      <c r="W5377" t="s">
        <v>7948</v>
      </c>
      <c r="X5377">
        <v>2017</v>
      </c>
      <c r="Y5377" t="s">
        <v>7946</v>
      </c>
      <c r="Z5377" s="12" t="s">
        <v>59</v>
      </c>
      <c r="AA5377" t="s">
        <v>7946</v>
      </c>
      <c r="AB5377">
        <v>1</v>
      </c>
      <c r="AC5377" t="s">
        <v>60</v>
      </c>
      <c r="AD5377" t="s">
        <v>61</v>
      </c>
      <c r="AE5377" s="8">
        <v>1</v>
      </c>
      <c r="AF5377" s="33"/>
      <c r="AG5377" s="7">
        <f t="shared" si="1523"/>
        <v>0</v>
      </c>
      <c r="AH5377" s="7">
        <f t="shared" si="1524"/>
        <v>0</v>
      </c>
      <c r="AI5377" s="7">
        <f t="shared" si="1524"/>
        <v>0</v>
      </c>
      <c r="AJ5377" s="7">
        <f t="shared" si="1511"/>
        <v>0</v>
      </c>
      <c r="AK5377" s="7">
        <f t="shared" si="1525"/>
        <v>0</v>
      </c>
      <c r="AL5377" s="7">
        <f t="shared" si="1525"/>
        <v>0</v>
      </c>
      <c r="AM5377" s="7">
        <f t="shared" si="1526"/>
        <v>0</v>
      </c>
      <c r="AN5377" s="7">
        <f t="shared" si="1527"/>
        <v>0</v>
      </c>
      <c r="AO5377" s="7">
        <f t="shared" si="1527"/>
        <v>0</v>
      </c>
      <c r="AP5377" s="7">
        <f t="shared" si="1528"/>
        <v>0</v>
      </c>
    </row>
    <row r="5378" spans="1:42">
      <c r="A5378" t="s">
        <v>9182</v>
      </c>
      <c r="B5378" t="s">
        <v>10462</v>
      </c>
      <c r="C5378" t="s">
        <v>1776</v>
      </c>
      <c r="E5378" t="s">
        <v>10474</v>
      </c>
      <c r="G5378" t="s">
        <v>7943</v>
      </c>
      <c r="H5378" s="31">
        <v>44805</v>
      </c>
      <c r="I5378" t="s">
        <v>7944</v>
      </c>
      <c r="J5378" t="s">
        <v>7943</v>
      </c>
      <c r="L5378">
        <v>57</v>
      </c>
      <c r="M5378" t="s">
        <v>133</v>
      </c>
      <c r="N5378" t="s">
        <v>7945</v>
      </c>
      <c r="O5378" t="s">
        <v>7943</v>
      </c>
      <c r="R5378" t="s">
        <v>7946</v>
      </c>
      <c r="S5378" t="s">
        <v>7947</v>
      </c>
      <c r="V5378" s="31">
        <v>43101</v>
      </c>
      <c r="W5378" t="s">
        <v>7948</v>
      </c>
      <c r="X5378">
        <v>2017</v>
      </c>
      <c r="Y5378" t="s">
        <v>7946</v>
      </c>
      <c r="Z5378" s="12" t="s">
        <v>59</v>
      </c>
      <c r="AA5378" t="s">
        <v>7946</v>
      </c>
      <c r="AB5378">
        <v>1</v>
      </c>
      <c r="AC5378" t="s">
        <v>60</v>
      </c>
      <c r="AD5378" t="s">
        <v>61</v>
      </c>
      <c r="AE5378" s="8">
        <v>1</v>
      </c>
      <c r="AF5378" s="33"/>
      <c r="AG5378" s="7">
        <f t="shared" si="1523"/>
        <v>0</v>
      </c>
      <c r="AH5378" s="7">
        <f t="shared" si="1524"/>
        <v>0</v>
      </c>
      <c r="AI5378" s="7">
        <f t="shared" si="1524"/>
        <v>0</v>
      </c>
      <c r="AJ5378" s="7">
        <f t="shared" si="1511"/>
        <v>0</v>
      </c>
      <c r="AK5378" s="7">
        <f t="shared" si="1525"/>
        <v>0</v>
      </c>
      <c r="AL5378" s="7">
        <f t="shared" si="1525"/>
        <v>0</v>
      </c>
      <c r="AM5378" s="7">
        <f t="shared" si="1526"/>
        <v>0</v>
      </c>
      <c r="AN5378" s="7">
        <f t="shared" si="1527"/>
        <v>0</v>
      </c>
      <c r="AO5378" s="7">
        <f t="shared" si="1527"/>
        <v>0</v>
      </c>
      <c r="AP5378" s="7">
        <f t="shared" si="1528"/>
        <v>0</v>
      </c>
    </row>
    <row r="5379" spans="1:42">
      <c r="A5379" t="s">
        <v>9182</v>
      </c>
      <c r="B5379" t="s">
        <v>10462</v>
      </c>
      <c r="C5379" t="s">
        <v>1776</v>
      </c>
      <c r="E5379" t="s">
        <v>10475</v>
      </c>
      <c r="G5379" t="s">
        <v>7943</v>
      </c>
      <c r="H5379" s="31">
        <v>44805</v>
      </c>
      <c r="I5379" t="s">
        <v>7944</v>
      </c>
      <c r="J5379" t="s">
        <v>7943</v>
      </c>
      <c r="L5379">
        <v>57</v>
      </c>
      <c r="M5379" t="s">
        <v>133</v>
      </c>
      <c r="N5379" t="s">
        <v>7945</v>
      </c>
      <c r="O5379" t="s">
        <v>7943</v>
      </c>
      <c r="R5379" t="s">
        <v>7946</v>
      </c>
      <c r="S5379" t="s">
        <v>7947</v>
      </c>
      <c r="V5379" s="31">
        <v>43101</v>
      </c>
      <c r="W5379" t="s">
        <v>7948</v>
      </c>
      <c r="X5379">
        <v>2017</v>
      </c>
      <c r="Y5379" t="s">
        <v>7946</v>
      </c>
      <c r="Z5379" s="12" t="s">
        <v>59</v>
      </c>
      <c r="AA5379" t="s">
        <v>7946</v>
      </c>
      <c r="AB5379">
        <v>1</v>
      </c>
      <c r="AC5379" t="s">
        <v>60</v>
      </c>
      <c r="AD5379" t="s">
        <v>61</v>
      </c>
      <c r="AE5379" s="8">
        <v>1</v>
      </c>
      <c r="AF5379" s="33"/>
      <c r="AG5379" s="7">
        <f t="shared" si="1523"/>
        <v>0</v>
      </c>
      <c r="AH5379" s="7">
        <f t="shared" si="1524"/>
        <v>0</v>
      </c>
      <c r="AI5379" s="7">
        <f t="shared" si="1524"/>
        <v>0</v>
      </c>
      <c r="AJ5379" s="7">
        <f t="shared" si="1511"/>
        <v>0</v>
      </c>
      <c r="AK5379" s="7">
        <f t="shared" si="1525"/>
        <v>0</v>
      </c>
      <c r="AL5379" s="7">
        <f t="shared" si="1525"/>
        <v>0</v>
      </c>
      <c r="AM5379" s="7">
        <f t="shared" si="1526"/>
        <v>0</v>
      </c>
      <c r="AN5379" s="7">
        <f t="shared" si="1527"/>
        <v>0</v>
      </c>
      <c r="AO5379" s="7">
        <f t="shared" si="1527"/>
        <v>0</v>
      </c>
      <c r="AP5379" s="7">
        <f t="shared" si="1528"/>
        <v>0</v>
      </c>
    </row>
    <row r="5380" spans="1:42">
      <c r="A5380" t="s">
        <v>9182</v>
      </c>
      <c r="B5380" t="s">
        <v>10462</v>
      </c>
      <c r="C5380" t="s">
        <v>1776</v>
      </c>
      <c r="E5380" t="s">
        <v>10476</v>
      </c>
      <c r="G5380" t="s">
        <v>7943</v>
      </c>
      <c r="H5380" s="31">
        <v>44805</v>
      </c>
      <c r="I5380" t="s">
        <v>7944</v>
      </c>
      <c r="J5380" t="s">
        <v>7943</v>
      </c>
      <c r="L5380">
        <v>57</v>
      </c>
      <c r="M5380" t="s">
        <v>133</v>
      </c>
      <c r="N5380" t="s">
        <v>7945</v>
      </c>
      <c r="O5380" t="s">
        <v>7943</v>
      </c>
      <c r="R5380" t="s">
        <v>7946</v>
      </c>
      <c r="S5380" t="s">
        <v>7947</v>
      </c>
      <c r="V5380" s="31">
        <v>43101</v>
      </c>
      <c r="W5380" t="s">
        <v>7948</v>
      </c>
      <c r="X5380">
        <v>2017</v>
      </c>
      <c r="Y5380" t="s">
        <v>7946</v>
      </c>
      <c r="Z5380" s="12" t="s">
        <v>59</v>
      </c>
      <c r="AA5380" t="s">
        <v>7946</v>
      </c>
      <c r="AB5380">
        <v>1</v>
      </c>
      <c r="AC5380" t="s">
        <v>60</v>
      </c>
      <c r="AD5380" t="s">
        <v>61</v>
      </c>
      <c r="AE5380" s="8">
        <v>1</v>
      </c>
      <c r="AF5380" s="33"/>
      <c r="AG5380" s="7">
        <f t="shared" si="1523"/>
        <v>0</v>
      </c>
      <c r="AH5380" s="7">
        <f t="shared" si="1524"/>
        <v>0</v>
      </c>
      <c r="AI5380" s="7">
        <f t="shared" si="1524"/>
        <v>0</v>
      </c>
      <c r="AJ5380" s="7">
        <f t="shared" ref="AJ5380:AJ5443" si="1529">$AF5380*$AB5380*$AE5380</f>
        <v>0</v>
      </c>
      <c r="AK5380" s="7">
        <f t="shared" si="1525"/>
        <v>0</v>
      </c>
      <c r="AL5380" s="7">
        <f t="shared" si="1525"/>
        <v>0</v>
      </c>
      <c r="AM5380" s="7">
        <f t="shared" si="1526"/>
        <v>0</v>
      </c>
      <c r="AN5380" s="7">
        <f t="shared" si="1527"/>
        <v>0</v>
      </c>
      <c r="AO5380" s="7">
        <f t="shared" si="1527"/>
        <v>0</v>
      </c>
      <c r="AP5380" s="7">
        <f t="shared" si="1528"/>
        <v>0</v>
      </c>
    </row>
    <row r="5381" spans="1:42">
      <c r="A5381" t="s">
        <v>9182</v>
      </c>
      <c r="B5381" t="s">
        <v>10462</v>
      </c>
      <c r="C5381" t="s">
        <v>1776</v>
      </c>
      <c r="E5381" t="s">
        <v>10477</v>
      </c>
      <c r="G5381" t="s">
        <v>7943</v>
      </c>
      <c r="H5381" s="31">
        <v>44805</v>
      </c>
      <c r="I5381" t="s">
        <v>7944</v>
      </c>
      <c r="J5381" t="s">
        <v>7943</v>
      </c>
      <c r="L5381">
        <v>57</v>
      </c>
      <c r="M5381" t="s">
        <v>133</v>
      </c>
      <c r="N5381" t="s">
        <v>7945</v>
      </c>
      <c r="O5381" t="s">
        <v>7943</v>
      </c>
      <c r="R5381" t="s">
        <v>7946</v>
      </c>
      <c r="S5381" t="s">
        <v>7947</v>
      </c>
      <c r="V5381" s="31">
        <v>43101</v>
      </c>
      <c r="W5381" t="s">
        <v>7948</v>
      </c>
      <c r="X5381">
        <v>2017</v>
      </c>
      <c r="Y5381" t="s">
        <v>7946</v>
      </c>
      <c r="Z5381" s="12" t="s">
        <v>59</v>
      </c>
      <c r="AA5381" t="s">
        <v>7946</v>
      </c>
      <c r="AB5381">
        <v>1</v>
      </c>
      <c r="AC5381" t="s">
        <v>60</v>
      </c>
      <c r="AD5381" t="s">
        <v>61</v>
      </c>
      <c r="AE5381" s="8">
        <v>1</v>
      </c>
      <c r="AF5381" s="33"/>
      <c r="AG5381" s="7">
        <f t="shared" si="1523"/>
        <v>0</v>
      </c>
      <c r="AH5381" s="7">
        <f t="shared" si="1524"/>
        <v>0</v>
      </c>
      <c r="AI5381" s="7">
        <f t="shared" si="1524"/>
        <v>0</v>
      </c>
      <c r="AJ5381" s="7">
        <f t="shared" si="1529"/>
        <v>0</v>
      </c>
      <c r="AK5381" s="7">
        <f t="shared" si="1525"/>
        <v>0</v>
      </c>
      <c r="AL5381" s="7">
        <f t="shared" si="1525"/>
        <v>0</v>
      </c>
      <c r="AM5381" s="7">
        <f t="shared" si="1526"/>
        <v>0</v>
      </c>
      <c r="AN5381" s="7">
        <f t="shared" si="1527"/>
        <v>0</v>
      </c>
      <c r="AO5381" s="7">
        <f t="shared" si="1527"/>
        <v>0</v>
      </c>
      <c r="AP5381" s="7">
        <f t="shared" si="1528"/>
        <v>0</v>
      </c>
    </row>
    <row r="5382" spans="1:42">
      <c r="A5382" t="s">
        <v>9182</v>
      </c>
      <c r="B5382" t="s">
        <v>10462</v>
      </c>
      <c r="C5382" t="s">
        <v>1776</v>
      </c>
      <c r="E5382" t="s">
        <v>10478</v>
      </c>
      <c r="G5382" t="s">
        <v>7943</v>
      </c>
      <c r="H5382" s="31">
        <v>44805</v>
      </c>
      <c r="I5382" t="s">
        <v>7944</v>
      </c>
      <c r="J5382" t="s">
        <v>7943</v>
      </c>
      <c r="L5382">
        <v>57</v>
      </c>
      <c r="M5382" t="s">
        <v>133</v>
      </c>
      <c r="N5382" t="s">
        <v>7945</v>
      </c>
      <c r="O5382" t="s">
        <v>7943</v>
      </c>
      <c r="R5382" t="s">
        <v>7946</v>
      </c>
      <c r="S5382" t="s">
        <v>7947</v>
      </c>
      <c r="V5382" s="31">
        <v>43101</v>
      </c>
      <c r="W5382" t="s">
        <v>7948</v>
      </c>
      <c r="X5382">
        <v>2017</v>
      </c>
      <c r="Y5382" t="s">
        <v>7946</v>
      </c>
      <c r="Z5382" s="12" t="s">
        <v>59</v>
      </c>
      <c r="AA5382" t="s">
        <v>7946</v>
      </c>
      <c r="AB5382">
        <v>1</v>
      </c>
      <c r="AC5382" t="s">
        <v>60</v>
      </c>
      <c r="AD5382" t="s">
        <v>61</v>
      </c>
      <c r="AE5382" s="8">
        <v>1</v>
      </c>
      <c r="AF5382" s="33"/>
      <c r="AG5382" s="7">
        <f t="shared" si="1523"/>
        <v>0</v>
      </c>
      <c r="AH5382" s="7">
        <f t="shared" si="1524"/>
        <v>0</v>
      </c>
      <c r="AI5382" s="7">
        <f t="shared" si="1524"/>
        <v>0</v>
      </c>
      <c r="AJ5382" s="7">
        <f t="shared" si="1529"/>
        <v>0</v>
      </c>
      <c r="AK5382" s="7">
        <f t="shared" si="1525"/>
        <v>0</v>
      </c>
      <c r="AL5382" s="7">
        <f t="shared" si="1525"/>
        <v>0</v>
      </c>
      <c r="AM5382" s="7">
        <f t="shared" si="1526"/>
        <v>0</v>
      </c>
      <c r="AN5382" s="7">
        <f t="shared" si="1527"/>
        <v>0</v>
      </c>
      <c r="AO5382" s="7">
        <f t="shared" si="1527"/>
        <v>0</v>
      </c>
      <c r="AP5382" s="7">
        <f t="shared" si="1528"/>
        <v>0</v>
      </c>
    </row>
    <row r="5383" spans="1:42">
      <c r="A5383" t="s">
        <v>9182</v>
      </c>
      <c r="B5383" t="s">
        <v>10462</v>
      </c>
      <c r="C5383" t="s">
        <v>1776</v>
      </c>
      <c r="E5383" t="s">
        <v>10479</v>
      </c>
      <c r="G5383" t="s">
        <v>7943</v>
      </c>
      <c r="H5383" s="31">
        <v>44805</v>
      </c>
      <c r="I5383" t="s">
        <v>7944</v>
      </c>
      <c r="J5383" t="s">
        <v>7943</v>
      </c>
      <c r="L5383">
        <v>57</v>
      </c>
      <c r="M5383" t="s">
        <v>133</v>
      </c>
      <c r="N5383" t="s">
        <v>7945</v>
      </c>
      <c r="O5383" t="s">
        <v>7943</v>
      </c>
      <c r="R5383" t="s">
        <v>7946</v>
      </c>
      <c r="S5383" t="s">
        <v>7947</v>
      </c>
      <c r="V5383" s="31">
        <v>43101</v>
      </c>
      <c r="W5383" t="s">
        <v>7948</v>
      </c>
      <c r="X5383">
        <v>2017</v>
      </c>
      <c r="Y5383" t="s">
        <v>7946</v>
      </c>
      <c r="Z5383" s="12" t="s">
        <v>59</v>
      </c>
      <c r="AA5383" t="s">
        <v>7946</v>
      </c>
      <c r="AB5383">
        <v>1</v>
      </c>
      <c r="AC5383" t="s">
        <v>60</v>
      </c>
      <c r="AD5383" t="s">
        <v>61</v>
      </c>
      <c r="AE5383" s="8">
        <v>1</v>
      </c>
      <c r="AF5383" s="33"/>
      <c r="AG5383" s="7">
        <f t="shared" si="1523"/>
        <v>0</v>
      </c>
      <c r="AH5383" s="7">
        <f t="shared" si="1524"/>
        <v>0</v>
      </c>
      <c r="AI5383" s="7">
        <f t="shared" si="1524"/>
        <v>0</v>
      </c>
      <c r="AJ5383" s="7">
        <f t="shared" si="1529"/>
        <v>0</v>
      </c>
      <c r="AK5383" s="7">
        <f t="shared" si="1525"/>
        <v>0</v>
      </c>
      <c r="AL5383" s="7">
        <f t="shared" si="1525"/>
        <v>0</v>
      </c>
      <c r="AM5383" s="7">
        <f t="shared" si="1526"/>
        <v>0</v>
      </c>
      <c r="AN5383" s="7">
        <f t="shared" si="1527"/>
        <v>0</v>
      </c>
      <c r="AO5383" s="7">
        <f t="shared" si="1527"/>
        <v>0</v>
      </c>
      <c r="AP5383" s="7">
        <f t="shared" si="1528"/>
        <v>0</v>
      </c>
    </row>
    <row r="5384" spans="1:42">
      <c r="A5384" t="s">
        <v>9182</v>
      </c>
      <c r="B5384" t="s">
        <v>10462</v>
      </c>
      <c r="C5384" t="s">
        <v>1776</v>
      </c>
      <c r="E5384" t="s">
        <v>10480</v>
      </c>
      <c r="G5384" t="s">
        <v>7943</v>
      </c>
      <c r="H5384" s="31">
        <v>44805</v>
      </c>
      <c r="I5384" t="s">
        <v>7944</v>
      </c>
      <c r="J5384" t="s">
        <v>7943</v>
      </c>
      <c r="L5384">
        <v>57</v>
      </c>
      <c r="M5384" t="s">
        <v>133</v>
      </c>
      <c r="N5384" t="s">
        <v>7945</v>
      </c>
      <c r="O5384" t="s">
        <v>7943</v>
      </c>
      <c r="R5384" t="s">
        <v>7946</v>
      </c>
      <c r="S5384" t="s">
        <v>7947</v>
      </c>
      <c r="V5384" s="31">
        <v>43101</v>
      </c>
      <c r="W5384" t="s">
        <v>7948</v>
      </c>
      <c r="X5384">
        <v>2017</v>
      </c>
      <c r="Y5384" t="s">
        <v>7946</v>
      </c>
      <c r="Z5384" s="12" t="s">
        <v>59</v>
      </c>
      <c r="AA5384" t="s">
        <v>7946</v>
      </c>
      <c r="AB5384">
        <v>1</v>
      </c>
      <c r="AC5384" t="s">
        <v>60</v>
      </c>
      <c r="AD5384" t="s">
        <v>61</v>
      </c>
      <c r="AE5384" s="8">
        <v>1</v>
      </c>
      <c r="AF5384" s="33"/>
      <c r="AG5384" s="7">
        <f t="shared" si="1523"/>
        <v>0</v>
      </c>
      <c r="AH5384" s="7">
        <f t="shared" si="1524"/>
        <v>0</v>
      </c>
      <c r="AI5384" s="7">
        <f t="shared" si="1524"/>
        <v>0</v>
      </c>
      <c r="AJ5384" s="7">
        <f t="shared" si="1529"/>
        <v>0</v>
      </c>
      <c r="AK5384" s="7">
        <f t="shared" si="1525"/>
        <v>0</v>
      </c>
      <c r="AL5384" s="7">
        <f t="shared" si="1525"/>
        <v>0</v>
      </c>
      <c r="AM5384" s="7">
        <f t="shared" si="1526"/>
        <v>0</v>
      </c>
      <c r="AN5384" s="7">
        <f t="shared" si="1527"/>
        <v>0</v>
      </c>
      <c r="AO5384" s="7">
        <f t="shared" si="1527"/>
        <v>0</v>
      </c>
      <c r="AP5384" s="7">
        <f t="shared" si="1528"/>
        <v>0</v>
      </c>
    </row>
    <row r="5385" spans="1:42">
      <c r="A5385" t="s">
        <v>9182</v>
      </c>
      <c r="B5385" t="s">
        <v>10462</v>
      </c>
      <c r="C5385" t="s">
        <v>1776</v>
      </c>
      <c r="E5385" t="s">
        <v>10481</v>
      </c>
      <c r="G5385" t="s">
        <v>7943</v>
      </c>
      <c r="H5385" s="31">
        <v>44805</v>
      </c>
      <c r="I5385" t="s">
        <v>7944</v>
      </c>
      <c r="J5385" t="s">
        <v>7943</v>
      </c>
      <c r="L5385">
        <v>57</v>
      </c>
      <c r="M5385" t="s">
        <v>133</v>
      </c>
      <c r="N5385" t="s">
        <v>7945</v>
      </c>
      <c r="O5385" t="s">
        <v>7943</v>
      </c>
      <c r="R5385" t="s">
        <v>7946</v>
      </c>
      <c r="S5385" t="s">
        <v>7947</v>
      </c>
      <c r="V5385" s="31">
        <v>43101</v>
      </c>
      <c r="W5385" t="s">
        <v>7948</v>
      </c>
      <c r="X5385">
        <v>2017</v>
      </c>
      <c r="Y5385" t="s">
        <v>7946</v>
      </c>
      <c r="Z5385" s="12" t="s">
        <v>59</v>
      </c>
      <c r="AA5385" t="s">
        <v>7946</v>
      </c>
      <c r="AB5385">
        <v>1</v>
      </c>
      <c r="AC5385" t="s">
        <v>60</v>
      </c>
      <c r="AD5385" t="s">
        <v>61</v>
      </c>
      <c r="AE5385" s="8">
        <v>1</v>
      </c>
      <c r="AF5385" s="33"/>
      <c r="AG5385" s="7">
        <f t="shared" si="1523"/>
        <v>0</v>
      </c>
      <c r="AH5385" s="7">
        <f t="shared" si="1524"/>
        <v>0</v>
      </c>
      <c r="AI5385" s="7">
        <f t="shared" si="1524"/>
        <v>0</v>
      </c>
      <c r="AJ5385" s="7">
        <f t="shared" si="1529"/>
        <v>0</v>
      </c>
      <c r="AK5385" s="7">
        <f t="shared" si="1525"/>
        <v>0</v>
      </c>
      <c r="AL5385" s="7">
        <f t="shared" si="1525"/>
        <v>0</v>
      </c>
      <c r="AM5385" s="7">
        <f t="shared" si="1526"/>
        <v>0</v>
      </c>
      <c r="AN5385" s="7">
        <f t="shared" si="1527"/>
        <v>0</v>
      </c>
      <c r="AO5385" s="7">
        <f t="shared" si="1527"/>
        <v>0</v>
      </c>
      <c r="AP5385" s="7">
        <f t="shared" si="1528"/>
        <v>0</v>
      </c>
    </row>
    <row r="5386" spans="1:42">
      <c r="A5386" t="s">
        <v>9182</v>
      </c>
      <c r="B5386" t="s">
        <v>10462</v>
      </c>
      <c r="C5386" t="s">
        <v>1776</v>
      </c>
      <c r="E5386" t="s">
        <v>10482</v>
      </c>
      <c r="G5386" t="s">
        <v>7943</v>
      </c>
      <c r="H5386" s="31">
        <v>44805</v>
      </c>
      <c r="I5386" t="s">
        <v>7944</v>
      </c>
      <c r="J5386" t="s">
        <v>7943</v>
      </c>
      <c r="L5386">
        <v>57</v>
      </c>
      <c r="M5386" t="s">
        <v>133</v>
      </c>
      <c r="N5386" t="s">
        <v>7945</v>
      </c>
      <c r="O5386" t="s">
        <v>7943</v>
      </c>
      <c r="R5386" t="s">
        <v>7946</v>
      </c>
      <c r="S5386" t="s">
        <v>7947</v>
      </c>
      <c r="V5386" s="31">
        <v>43101</v>
      </c>
      <c r="W5386" t="s">
        <v>7948</v>
      </c>
      <c r="X5386">
        <v>2017</v>
      </c>
      <c r="Y5386" t="s">
        <v>7946</v>
      </c>
      <c r="Z5386" s="12" t="s">
        <v>59</v>
      </c>
      <c r="AA5386" t="s">
        <v>7946</v>
      </c>
      <c r="AB5386">
        <v>1</v>
      </c>
      <c r="AC5386" t="s">
        <v>60</v>
      </c>
      <c r="AD5386" t="s">
        <v>61</v>
      </c>
      <c r="AE5386" s="8">
        <v>1</v>
      </c>
      <c r="AF5386" s="33"/>
      <c r="AG5386" s="7">
        <f t="shared" si="1523"/>
        <v>0</v>
      </c>
      <c r="AH5386" s="7">
        <f t="shared" si="1524"/>
        <v>0</v>
      </c>
      <c r="AI5386" s="7">
        <f t="shared" si="1524"/>
        <v>0</v>
      </c>
      <c r="AJ5386" s="7">
        <f t="shared" si="1529"/>
        <v>0</v>
      </c>
      <c r="AK5386" s="7">
        <f t="shared" si="1525"/>
        <v>0</v>
      </c>
      <c r="AL5386" s="7">
        <f t="shared" si="1525"/>
        <v>0</v>
      </c>
      <c r="AM5386" s="7">
        <f t="shared" si="1526"/>
        <v>0</v>
      </c>
      <c r="AN5386" s="7">
        <f t="shared" si="1527"/>
        <v>0</v>
      </c>
      <c r="AO5386" s="7">
        <f t="shared" si="1527"/>
        <v>0</v>
      </c>
      <c r="AP5386" s="7">
        <f t="shared" si="1528"/>
        <v>0</v>
      </c>
    </row>
    <row r="5387" spans="1:42">
      <c r="A5387" t="s">
        <v>9182</v>
      </c>
      <c r="B5387" t="s">
        <v>10462</v>
      </c>
      <c r="C5387" t="s">
        <v>1776</v>
      </c>
      <c r="E5387" t="s">
        <v>10483</v>
      </c>
      <c r="G5387" t="s">
        <v>7943</v>
      </c>
      <c r="H5387" s="31">
        <v>44805</v>
      </c>
      <c r="I5387" t="s">
        <v>7944</v>
      </c>
      <c r="J5387" t="s">
        <v>7943</v>
      </c>
      <c r="L5387">
        <v>57</v>
      </c>
      <c r="M5387" t="s">
        <v>133</v>
      </c>
      <c r="N5387" t="s">
        <v>7945</v>
      </c>
      <c r="O5387" t="s">
        <v>7943</v>
      </c>
      <c r="R5387" t="s">
        <v>7946</v>
      </c>
      <c r="S5387" t="s">
        <v>7947</v>
      </c>
      <c r="V5387" s="31">
        <v>43101</v>
      </c>
      <c r="W5387" t="s">
        <v>7948</v>
      </c>
      <c r="X5387">
        <v>2017</v>
      </c>
      <c r="Y5387" t="s">
        <v>7946</v>
      </c>
      <c r="Z5387" s="12" t="s">
        <v>59</v>
      </c>
      <c r="AA5387" t="s">
        <v>7946</v>
      </c>
      <c r="AB5387">
        <v>1</v>
      </c>
      <c r="AC5387" t="s">
        <v>60</v>
      </c>
      <c r="AD5387" t="s">
        <v>61</v>
      </c>
      <c r="AE5387" s="8">
        <v>1</v>
      </c>
      <c r="AF5387" s="33"/>
      <c r="AG5387" s="7">
        <f t="shared" si="1523"/>
        <v>0</v>
      </c>
      <c r="AH5387" s="7">
        <f t="shared" si="1524"/>
        <v>0</v>
      </c>
      <c r="AI5387" s="7">
        <f t="shared" si="1524"/>
        <v>0</v>
      </c>
      <c r="AJ5387" s="7">
        <f t="shared" si="1529"/>
        <v>0</v>
      </c>
      <c r="AK5387" s="7">
        <f t="shared" si="1525"/>
        <v>0</v>
      </c>
      <c r="AL5387" s="7">
        <f t="shared" si="1525"/>
        <v>0</v>
      </c>
      <c r="AM5387" s="7">
        <f t="shared" si="1526"/>
        <v>0</v>
      </c>
      <c r="AN5387" s="7">
        <f t="shared" si="1527"/>
        <v>0</v>
      </c>
      <c r="AO5387" s="7">
        <f t="shared" si="1527"/>
        <v>0</v>
      </c>
      <c r="AP5387" s="7">
        <f t="shared" si="1528"/>
        <v>0</v>
      </c>
    </row>
    <row r="5388" spans="1:42">
      <c r="A5388" t="s">
        <v>9182</v>
      </c>
      <c r="B5388" s="47" t="s">
        <v>10462</v>
      </c>
      <c r="C5388" t="s">
        <v>1776</v>
      </c>
      <c r="E5388" t="s">
        <v>10484</v>
      </c>
      <c r="G5388" t="s">
        <v>164</v>
      </c>
      <c r="H5388" s="31">
        <v>44958</v>
      </c>
      <c r="I5388" t="s">
        <v>165</v>
      </c>
      <c r="J5388" t="s">
        <v>166</v>
      </c>
      <c r="L5388">
        <v>65</v>
      </c>
      <c r="M5388" t="s">
        <v>151</v>
      </c>
      <c r="N5388" t="s">
        <v>167</v>
      </c>
      <c r="O5388" t="s">
        <v>168</v>
      </c>
      <c r="W5388" t="s">
        <v>157</v>
      </c>
      <c r="Z5388" s="12" t="s">
        <v>158</v>
      </c>
      <c r="AB5388">
        <v>1</v>
      </c>
      <c r="AC5388" t="s">
        <v>60</v>
      </c>
      <c r="AD5388" t="s">
        <v>61</v>
      </c>
      <c r="AE5388" s="8">
        <v>1</v>
      </c>
      <c r="AF5388" s="33"/>
      <c r="AG5388" s="7">
        <f t="shared" si="1523"/>
        <v>0</v>
      </c>
      <c r="AH5388" s="7">
        <f t="shared" si="1524"/>
        <v>0</v>
      </c>
      <c r="AI5388" s="7">
        <f t="shared" si="1524"/>
        <v>0</v>
      </c>
      <c r="AJ5388" s="7">
        <f t="shared" si="1529"/>
        <v>0</v>
      </c>
      <c r="AK5388" s="7">
        <f t="shared" si="1525"/>
        <v>0</v>
      </c>
      <c r="AL5388" s="7">
        <f t="shared" si="1525"/>
        <v>0</v>
      </c>
      <c r="AM5388" s="7">
        <f t="shared" si="1526"/>
        <v>0</v>
      </c>
      <c r="AN5388" s="7">
        <f t="shared" si="1527"/>
        <v>0</v>
      </c>
      <c r="AO5388" s="7">
        <f t="shared" si="1527"/>
        <v>0</v>
      </c>
      <c r="AP5388" s="7">
        <f t="shared" si="1528"/>
        <v>0</v>
      </c>
    </row>
    <row r="5389" spans="1:42">
      <c r="A5389" t="s">
        <v>9182</v>
      </c>
      <c r="B5389" t="s">
        <v>10485</v>
      </c>
      <c r="C5389" t="s">
        <v>1776</v>
      </c>
      <c r="D5389" t="s">
        <v>10486</v>
      </c>
      <c r="E5389" t="s">
        <v>10487</v>
      </c>
      <c r="G5389" t="s">
        <v>7935</v>
      </c>
      <c r="H5389" s="31">
        <v>44652</v>
      </c>
      <c r="I5389" t="s">
        <v>7936</v>
      </c>
      <c r="J5389" t="s">
        <v>7935</v>
      </c>
      <c r="K5389" t="s">
        <v>10488</v>
      </c>
      <c r="L5389">
        <v>32</v>
      </c>
      <c r="M5389" t="s">
        <v>195</v>
      </c>
      <c r="N5389" t="s">
        <v>7938</v>
      </c>
      <c r="O5389" t="s">
        <v>7935</v>
      </c>
      <c r="S5389" t="s">
        <v>10489</v>
      </c>
      <c r="W5389" t="s">
        <v>7940</v>
      </c>
      <c r="X5389">
        <v>2017</v>
      </c>
      <c r="Y5389" t="s">
        <v>7940</v>
      </c>
      <c r="Z5389" s="12" t="s">
        <v>81</v>
      </c>
      <c r="AA5389" t="s">
        <v>7941</v>
      </c>
      <c r="AB5389">
        <v>1</v>
      </c>
      <c r="AC5389" t="s">
        <v>60</v>
      </c>
      <c r="AD5389" t="s">
        <v>61</v>
      </c>
      <c r="AE5389" s="8">
        <v>1</v>
      </c>
      <c r="AF5389" s="33"/>
      <c r="AG5389" s="7">
        <f t="shared" si="1523"/>
        <v>0</v>
      </c>
      <c r="AH5389" s="7">
        <f t="shared" ref="AH5389:AI5408" si="1530">$AF5389*$AB5389*$AE5389</f>
        <v>0</v>
      </c>
      <c r="AI5389" s="7">
        <f t="shared" si="1530"/>
        <v>0</v>
      </c>
      <c r="AJ5389" s="7">
        <f t="shared" si="1529"/>
        <v>0</v>
      </c>
      <c r="AK5389" s="7">
        <f t="shared" ref="AK5389:AL5408" si="1531">$AF5389*$AB5389*$AE5389</f>
        <v>0</v>
      </c>
      <c r="AL5389" s="7">
        <f t="shared" si="1531"/>
        <v>0</v>
      </c>
      <c r="AM5389" s="7">
        <f t="shared" si="1526"/>
        <v>0</v>
      </c>
      <c r="AN5389" s="7">
        <f t="shared" ref="AN5389:AO5408" si="1532">$AF5389*$AB5389*$AE5389</f>
        <v>0</v>
      </c>
      <c r="AO5389" s="7">
        <f t="shared" si="1532"/>
        <v>0</v>
      </c>
      <c r="AP5389" s="7">
        <f t="shared" si="1528"/>
        <v>0</v>
      </c>
    </row>
    <row r="5390" spans="1:42">
      <c r="A5390" t="s">
        <v>9182</v>
      </c>
      <c r="B5390" t="s">
        <v>10485</v>
      </c>
      <c r="C5390" t="s">
        <v>1776</v>
      </c>
      <c r="E5390" t="s">
        <v>10490</v>
      </c>
      <c r="G5390" t="s">
        <v>7943</v>
      </c>
      <c r="H5390" s="31">
        <v>44805</v>
      </c>
      <c r="I5390" t="s">
        <v>7944</v>
      </c>
      <c r="J5390" t="s">
        <v>7943</v>
      </c>
      <c r="L5390">
        <v>57</v>
      </c>
      <c r="M5390" t="s">
        <v>133</v>
      </c>
      <c r="N5390" t="s">
        <v>7945</v>
      </c>
      <c r="O5390" t="s">
        <v>7943</v>
      </c>
      <c r="R5390" t="s">
        <v>7946</v>
      </c>
      <c r="S5390" t="s">
        <v>7947</v>
      </c>
      <c r="V5390" s="31">
        <v>43101</v>
      </c>
      <c r="W5390" t="s">
        <v>7948</v>
      </c>
      <c r="X5390">
        <v>2017</v>
      </c>
      <c r="Y5390" t="s">
        <v>7946</v>
      </c>
      <c r="Z5390" s="12" t="s">
        <v>59</v>
      </c>
      <c r="AA5390" t="s">
        <v>7946</v>
      </c>
      <c r="AB5390">
        <v>1</v>
      </c>
      <c r="AC5390" t="s">
        <v>60</v>
      </c>
      <c r="AD5390" t="s">
        <v>61</v>
      </c>
      <c r="AE5390" s="8">
        <v>1</v>
      </c>
      <c r="AF5390" s="33"/>
      <c r="AG5390" s="7">
        <f t="shared" si="1523"/>
        <v>0</v>
      </c>
      <c r="AH5390" s="7">
        <f t="shared" si="1530"/>
        <v>0</v>
      </c>
      <c r="AI5390" s="7">
        <f t="shared" si="1530"/>
        <v>0</v>
      </c>
      <c r="AJ5390" s="7">
        <f t="shared" si="1529"/>
        <v>0</v>
      </c>
      <c r="AK5390" s="7">
        <f t="shared" si="1531"/>
        <v>0</v>
      </c>
      <c r="AL5390" s="7">
        <f t="shared" si="1531"/>
        <v>0</v>
      </c>
      <c r="AM5390" s="7">
        <f t="shared" si="1526"/>
        <v>0</v>
      </c>
      <c r="AN5390" s="7">
        <f t="shared" si="1532"/>
        <v>0</v>
      </c>
      <c r="AO5390" s="7">
        <f t="shared" si="1532"/>
        <v>0</v>
      </c>
      <c r="AP5390" s="7">
        <f t="shared" si="1528"/>
        <v>0</v>
      </c>
    </row>
    <row r="5391" spans="1:42">
      <c r="A5391" t="s">
        <v>9182</v>
      </c>
      <c r="B5391" t="s">
        <v>10485</v>
      </c>
      <c r="C5391" t="s">
        <v>1776</v>
      </c>
      <c r="E5391" t="s">
        <v>10491</v>
      </c>
      <c r="G5391" t="s">
        <v>7943</v>
      </c>
      <c r="H5391" s="31">
        <v>44805</v>
      </c>
      <c r="I5391" t="s">
        <v>7944</v>
      </c>
      <c r="J5391" t="s">
        <v>7943</v>
      </c>
      <c r="L5391">
        <v>57</v>
      </c>
      <c r="M5391" t="s">
        <v>133</v>
      </c>
      <c r="N5391" t="s">
        <v>7945</v>
      </c>
      <c r="O5391" t="s">
        <v>7943</v>
      </c>
      <c r="R5391" t="s">
        <v>7946</v>
      </c>
      <c r="S5391" t="s">
        <v>7947</v>
      </c>
      <c r="V5391" s="31">
        <v>43101</v>
      </c>
      <c r="W5391" t="s">
        <v>7948</v>
      </c>
      <c r="X5391">
        <v>2017</v>
      </c>
      <c r="Y5391" t="s">
        <v>7946</v>
      </c>
      <c r="Z5391" s="12" t="s">
        <v>59</v>
      </c>
      <c r="AA5391" t="s">
        <v>7946</v>
      </c>
      <c r="AB5391">
        <v>1</v>
      </c>
      <c r="AC5391" t="s">
        <v>60</v>
      </c>
      <c r="AD5391" t="s">
        <v>61</v>
      </c>
      <c r="AE5391" s="8">
        <v>1</v>
      </c>
      <c r="AF5391" s="33"/>
      <c r="AG5391" s="7">
        <f t="shared" si="1523"/>
        <v>0</v>
      </c>
      <c r="AH5391" s="7">
        <f t="shared" si="1530"/>
        <v>0</v>
      </c>
      <c r="AI5391" s="7">
        <f t="shared" si="1530"/>
        <v>0</v>
      </c>
      <c r="AJ5391" s="7">
        <f t="shared" si="1529"/>
        <v>0</v>
      </c>
      <c r="AK5391" s="7">
        <f t="shared" si="1531"/>
        <v>0</v>
      </c>
      <c r="AL5391" s="7">
        <f t="shared" si="1531"/>
        <v>0</v>
      </c>
      <c r="AM5391" s="7">
        <f t="shared" si="1526"/>
        <v>0</v>
      </c>
      <c r="AN5391" s="7">
        <f t="shared" si="1532"/>
        <v>0</v>
      </c>
      <c r="AO5391" s="7">
        <f t="shared" si="1532"/>
        <v>0</v>
      </c>
      <c r="AP5391" s="7">
        <f t="shared" si="1528"/>
        <v>0</v>
      </c>
    </row>
    <row r="5392" spans="1:42">
      <c r="A5392" t="s">
        <v>9182</v>
      </c>
      <c r="B5392" t="s">
        <v>10485</v>
      </c>
      <c r="C5392" t="s">
        <v>1776</v>
      </c>
      <c r="E5392" t="s">
        <v>10492</v>
      </c>
      <c r="G5392" t="s">
        <v>7943</v>
      </c>
      <c r="H5392" s="31">
        <v>44805</v>
      </c>
      <c r="I5392" t="s">
        <v>7944</v>
      </c>
      <c r="J5392" t="s">
        <v>7943</v>
      </c>
      <c r="L5392">
        <v>57</v>
      </c>
      <c r="M5392" t="s">
        <v>133</v>
      </c>
      <c r="N5392" t="s">
        <v>7945</v>
      </c>
      <c r="O5392" t="s">
        <v>7943</v>
      </c>
      <c r="R5392" t="s">
        <v>7946</v>
      </c>
      <c r="S5392" t="s">
        <v>7947</v>
      </c>
      <c r="V5392" s="31">
        <v>43101</v>
      </c>
      <c r="W5392" t="s">
        <v>7948</v>
      </c>
      <c r="X5392">
        <v>2017</v>
      </c>
      <c r="Y5392" t="s">
        <v>7946</v>
      </c>
      <c r="Z5392" s="12" t="s">
        <v>59</v>
      </c>
      <c r="AA5392" t="s">
        <v>7946</v>
      </c>
      <c r="AB5392">
        <v>1</v>
      </c>
      <c r="AC5392" t="s">
        <v>60</v>
      </c>
      <c r="AD5392" t="s">
        <v>61</v>
      </c>
      <c r="AE5392" s="8">
        <v>1</v>
      </c>
      <c r="AF5392" s="33"/>
      <c r="AG5392" s="7">
        <f t="shared" si="1523"/>
        <v>0</v>
      </c>
      <c r="AH5392" s="7">
        <f t="shared" si="1530"/>
        <v>0</v>
      </c>
      <c r="AI5392" s="7">
        <f t="shared" si="1530"/>
        <v>0</v>
      </c>
      <c r="AJ5392" s="7">
        <f t="shared" si="1529"/>
        <v>0</v>
      </c>
      <c r="AK5392" s="7">
        <f t="shared" si="1531"/>
        <v>0</v>
      </c>
      <c r="AL5392" s="7">
        <f t="shared" si="1531"/>
        <v>0</v>
      </c>
      <c r="AM5392" s="7">
        <f t="shared" si="1526"/>
        <v>0</v>
      </c>
      <c r="AN5392" s="7">
        <f t="shared" si="1532"/>
        <v>0</v>
      </c>
      <c r="AO5392" s="7">
        <f t="shared" si="1532"/>
        <v>0</v>
      </c>
      <c r="AP5392" s="7">
        <f t="shared" si="1528"/>
        <v>0</v>
      </c>
    </row>
    <row r="5393" spans="1:42">
      <c r="A5393" t="s">
        <v>9182</v>
      </c>
      <c r="B5393" t="s">
        <v>10485</v>
      </c>
      <c r="C5393" t="s">
        <v>1776</v>
      </c>
      <c r="E5393" t="s">
        <v>10493</v>
      </c>
      <c r="G5393" t="s">
        <v>7943</v>
      </c>
      <c r="H5393" s="31">
        <v>44805</v>
      </c>
      <c r="I5393" t="s">
        <v>7944</v>
      </c>
      <c r="J5393" t="s">
        <v>7943</v>
      </c>
      <c r="L5393">
        <v>57</v>
      </c>
      <c r="M5393" t="s">
        <v>133</v>
      </c>
      <c r="N5393" t="s">
        <v>7945</v>
      </c>
      <c r="O5393" t="s">
        <v>7943</v>
      </c>
      <c r="R5393" t="s">
        <v>7946</v>
      </c>
      <c r="S5393" t="s">
        <v>7947</v>
      </c>
      <c r="V5393" s="31">
        <v>43101</v>
      </c>
      <c r="W5393" t="s">
        <v>7948</v>
      </c>
      <c r="X5393">
        <v>2017</v>
      </c>
      <c r="Y5393" t="s">
        <v>7946</v>
      </c>
      <c r="Z5393" s="12" t="s">
        <v>59</v>
      </c>
      <c r="AA5393" t="s">
        <v>7946</v>
      </c>
      <c r="AB5393">
        <v>1</v>
      </c>
      <c r="AC5393" t="s">
        <v>60</v>
      </c>
      <c r="AD5393" t="s">
        <v>61</v>
      </c>
      <c r="AE5393" s="8">
        <v>1</v>
      </c>
      <c r="AF5393" s="33"/>
      <c r="AG5393" s="7">
        <f t="shared" si="1523"/>
        <v>0</v>
      </c>
      <c r="AH5393" s="7">
        <f t="shared" si="1530"/>
        <v>0</v>
      </c>
      <c r="AI5393" s="7">
        <f t="shared" si="1530"/>
        <v>0</v>
      </c>
      <c r="AJ5393" s="7">
        <f t="shared" si="1529"/>
        <v>0</v>
      </c>
      <c r="AK5393" s="7">
        <f t="shared" si="1531"/>
        <v>0</v>
      </c>
      <c r="AL5393" s="7">
        <f t="shared" si="1531"/>
        <v>0</v>
      </c>
      <c r="AM5393" s="7">
        <f t="shared" si="1526"/>
        <v>0</v>
      </c>
      <c r="AN5393" s="7">
        <f t="shared" si="1532"/>
        <v>0</v>
      </c>
      <c r="AO5393" s="7">
        <f t="shared" si="1532"/>
        <v>0</v>
      </c>
      <c r="AP5393" s="7">
        <f t="shared" si="1528"/>
        <v>0</v>
      </c>
    </row>
    <row r="5394" spans="1:42">
      <c r="A5394" t="s">
        <v>9182</v>
      </c>
      <c r="B5394" t="s">
        <v>10485</v>
      </c>
      <c r="C5394" t="s">
        <v>1776</v>
      </c>
      <c r="E5394" t="s">
        <v>10494</v>
      </c>
      <c r="G5394" t="s">
        <v>7943</v>
      </c>
      <c r="H5394" s="31">
        <v>44805</v>
      </c>
      <c r="I5394" t="s">
        <v>7944</v>
      </c>
      <c r="J5394" t="s">
        <v>7943</v>
      </c>
      <c r="L5394">
        <v>57</v>
      </c>
      <c r="M5394" t="s">
        <v>133</v>
      </c>
      <c r="N5394" t="s">
        <v>7945</v>
      </c>
      <c r="O5394" t="s">
        <v>7943</v>
      </c>
      <c r="R5394" t="s">
        <v>7946</v>
      </c>
      <c r="S5394" t="s">
        <v>7947</v>
      </c>
      <c r="V5394" s="31">
        <v>43101</v>
      </c>
      <c r="W5394" t="s">
        <v>7948</v>
      </c>
      <c r="X5394">
        <v>2017</v>
      </c>
      <c r="Y5394" t="s">
        <v>7946</v>
      </c>
      <c r="Z5394" s="12" t="s">
        <v>59</v>
      </c>
      <c r="AA5394" t="s">
        <v>7946</v>
      </c>
      <c r="AB5394">
        <v>1</v>
      </c>
      <c r="AC5394" t="s">
        <v>60</v>
      </c>
      <c r="AD5394" t="s">
        <v>61</v>
      </c>
      <c r="AE5394" s="8">
        <v>1</v>
      </c>
      <c r="AF5394" s="33"/>
      <c r="AG5394" s="7">
        <f t="shared" si="1523"/>
        <v>0</v>
      </c>
      <c r="AH5394" s="7">
        <f t="shared" si="1530"/>
        <v>0</v>
      </c>
      <c r="AI5394" s="7">
        <f t="shared" si="1530"/>
        <v>0</v>
      </c>
      <c r="AJ5394" s="7">
        <f t="shared" si="1529"/>
        <v>0</v>
      </c>
      <c r="AK5394" s="7">
        <f t="shared" si="1531"/>
        <v>0</v>
      </c>
      <c r="AL5394" s="7">
        <f t="shared" si="1531"/>
        <v>0</v>
      </c>
      <c r="AM5394" s="7">
        <f t="shared" si="1526"/>
        <v>0</v>
      </c>
      <c r="AN5394" s="7">
        <f t="shared" si="1532"/>
        <v>0</v>
      </c>
      <c r="AO5394" s="7">
        <f t="shared" si="1532"/>
        <v>0</v>
      </c>
      <c r="AP5394" s="7">
        <f t="shared" si="1528"/>
        <v>0</v>
      </c>
    </row>
    <row r="5395" spans="1:42">
      <c r="A5395" t="s">
        <v>9182</v>
      </c>
      <c r="B5395" t="s">
        <v>10485</v>
      </c>
      <c r="C5395" t="s">
        <v>1776</v>
      </c>
      <c r="E5395" t="s">
        <v>10495</v>
      </c>
      <c r="G5395" t="s">
        <v>7943</v>
      </c>
      <c r="H5395" s="31">
        <v>44805</v>
      </c>
      <c r="I5395" t="s">
        <v>7944</v>
      </c>
      <c r="J5395" t="s">
        <v>7943</v>
      </c>
      <c r="L5395">
        <v>57</v>
      </c>
      <c r="M5395" t="s">
        <v>133</v>
      </c>
      <c r="N5395" t="s">
        <v>7945</v>
      </c>
      <c r="O5395" t="s">
        <v>7943</v>
      </c>
      <c r="R5395" t="s">
        <v>7946</v>
      </c>
      <c r="S5395" t="s">
        <v>7947</v>
      </c>
      <c r="V5395" s="31">
        <v>43101</v>
      </c>
      <c r="W5395" t="s">
        <v>7948</v>
      </c>
      <c r="X5395">
        <v>2017</v>
      </c>
      <c r="Y5395" t="s">
        <v>7946</v>
      </c>
      <c r="Z5395" s="12" t="s">
        <v>59</v>
      </c>
      <c r="AA5395" t="s">
        <v>7946</v>
      </c>
      <c r="AB5395">
        <v>1</v>
      </c>
      <c r="AC5395" t="s">
        <v>60</v>
      </c>
      <c r="AD5395" t="s">
        <v>61</v>
      </c>
      <c r="AE5395" s="8">
        <v>1</v>
      </c>
      <c r="AF5395" s="33"/>
      <c r="AG5395" s="7">
        <f t="shared" si="1523"/>
        <v>0</v>
      </c>
      <c r="AH5395" s="7">
        <f t="shared" si="1530"/>
        <v>0</v>
      </c>
      <c r="AI5395" s="7">
        <f t="shared" si="1530"/>
        <v>0</v>
      </c>
      <c r="AJ5395" s="7">
        <f t="shared" si="1529"/>
        <v>0</v>
      </c>
      <c r="AK5395" s="7">
        <f t="shared" si="1531"/>
        <v>0</v>
      </c>
      <c r="AL5395" s="7">
        <f t="shared" si="1531"/>
        <v>0</v>
      </c>
      <c r="AM5395" s="7">
        <f t="shared" si="1526"/>
        <v>0</v>
      </c>
      <c r="AN5395" s="7">
        <f t="shared" si="1532"/>
        <v>0</v>
      </c>
      <c r="AO5395" s="7">
        <f t="shared" si="1532"/>
        <v>0</v>
      </c>
      <c r="AP5395" s="7">
        <f t="shared" si="1528"/>
        <v>0</v>
      </c>
    </row>
    <row r="5396" spans="1:42">
      <c r="A5396" t="s">
        <v>9182</v>
      </c>
      <c r="B5396" t="s">
        <v>10485</v>
      </c>
      <c r="C5396" t="s">
        <v>1776</v>
      </c>
      <c r="E5396" t="s">
        <v>10496</v>
      </c>
      <c r="G5396" t="s">
        <v>7943</v>
      </c>
      <c r="H5396" s="31">
        <v>44805</v>
      </c>
      <c r="I5396" t="s">
        <v>7944</v>
      </c>
      <c r="J5396" t="s">
        <v>7943</v>
      </c>
      <c r="L5396">
        <v>57</v>
      </c>
      <c r="M5396" t="s">
        <v>133</v>
      </c>
      <c r="N5396" t="s">
        <v>7945</v>
      </c>
      <c r="O5396" t="s">
        <v>7943</v>
      </c>
      <c r="R5396" t="s">
        <v>7946</v>
      </c>
      <c r="S5396" t="s">
        <v>7947</v>
      </c>
      <c r="V5396" s="31">
        <v>43101</v>
      </c>
      <c r="W5396" t="s">
        <v>7948</v>
      </c>
      <c r="X5396">
        <v>2017</v>
      </c>
      <c r="Y5396" t="s">
        <v>7946</v>
      </c>
      <c r="Z5396" s="12" t="s">
        <v>59</v>
      </c>
      <c r="AA5396" t="s">
        <v>7946</v>
      </c>
      <c r="AB5396">
        <v>1</v>
      </c>
      <c r="AC5396" t="s">
        <v>60</v>
      </c>
      <c r="AD5396" t="s">
        <v>61</v>
      </c>
      <c r="AE5396" s="8">
        <v>1</v>
      </c>
      <c r="AF5396" s="33"/>
      <c r="AG5396" s="7">
        <f t="shared" si="1523"/>
        <v>0</v>
      </c>
      <c r="AH5396" s="7">
        <f t="shared" si="1530"/>
        <v>0</v>
      </c>
      <c r="AI5396" s="7">
        <f t="shared" si="1530"/>
        <v>0</v>
      </c>
      <c r="AJ5396" s="7">
        <f t="shared" si="1529"/>
        <v>0</v>
      </c>
      <c r="AK5396" s="7">
        <f t="shared" si="1531"/>
        <v>0</v>
      </c>
      <c r="AL5396" s="7">
        <f t="shared" si="1531"/>
        <v>0</v>
      </c>
      <c r="AM5396" s="7">
        <f t="shared" si="1526"/>
        <v>0</v>
      </c>
      <c r="AN5396" s="7">
        <f t="shared" si="1532"/>
        <v>0</v>
      </c>
      <c r="AO5396" s="7">
        <f t="shared" si="1532"/>
        <v>0</v>
      </c>
      <c r="AP5396" s="7">
        <f t="shared" si="1528"/>
        <v>0</v>
      </c>
    </row>
    <row r="5397" spans="1:42">
      <c r="A5397" t="s">
        <v>9182</v>
      </c>
      <c r="B5397" t="s">
        <v>10485</v>
      </c>
      <c r="C5397" t="s">
        <v>1776</v>
      </c>
      <c r="E5397" t="s">
        <v>10497</v>
      </c>
      <c r="G5397" t="s">
        <v>7943</v>
      </c>
      <c r="H5397" s="31">
        <v>44805</v>
      </c>
      <c r="I5397" t="s">
        <v>7944</v>
      </c>
      <c r="J5397" t="s">
        <v>7943</v>
      </c>
      <c r="L5397">
        <v>57</v>
      </c>
      <c r="M5397" t="s">
        <v>133</v>
      </c>
      <c r="N5397" t="s">
        <v>7945</v>
      </c>
      <c r="O5397" t="s">
        <v>7943</v>
      </c>
      <c r="R5397" t="s">
        <v>7946</v>
      </c>
      <c r="S5397" t="s">
        <v>7947</v>
      </c>
      <c r="V5397" s="31">
        <v>43101</v>
      </c>
      <c r="W5397" t="s">
        <v>7948</v>
      </c>
      <c r="X5397">
        <v>2017</v>
      </c>
      <c r="Y5397" t="s">
        <v>7946</v>
      </c>
      <c r="Z5397" s="12" t="s">
        <v>59</v>
      </c>
      <c r="AA5397" t="s">
        <v>7946</v>
      </c>
      <c r="AB5397">
        <v>1</v>
      </c>
      <c r="AC5397" t="s">
        <v>60</v>
      </c>
      <c r="AD5397" t="s">
        <v>61</v>
      </c>
      <c r="AE5397" s="8">
        <v>1</v>
      </c>
      <c r="AF5397" s="33"/>
      <c r="AG5397" s="7">
        <f t="shared" si="1523"/>
        <v>0</v>
      </c>
      <c r="AH5397" s="7">
        <f t="shared" si="1530"/>
        <v>0</v>
      </c>
      <c r="AI5397" s="7">
        <f t="shared" si="1530"/>
        <v>0</v>
      </c>
      <c r="AJ5397" s="7">
        <f t="shared" si="1529"/>
        <v>0</v>
      </c>
      <c r="AK5397" s="7">
        <f t="shared" si="1531"/>
        <v>0</v>
      </c>
      <c r="AL5397" s="7">
        <f t="shared" si="1531"/>
        <v>0</v>
      </c>
      <c r="AM5397" s="7">
        <f t="shared" si="1526"/>
        <v>0</v>
      </c>
      <c r="AN5397" s="7">
        <f t="shared" si="1532"/>
        <v>0</v>
      </c>
      <c r="AO5397" s="7">
        <f t="shared" si="1532"/>
        <v>0</v>
      </c>
      <c r="AP5397" s="7">
        <f t="shared" si="1528"/>
        <v>0</v>
      </c>
    </row>
    <row r="5398" spans="1:42">
      <c r="A5398" t="s">
        <v>9182</v>
      </c>
      <c r="B5398" t="s">
        <v>10485</v>
      </c>
      <c r="C5398" t="s">
        <v>1776</v>
      </c>
      <c r="E5398" t="s">
        <v>10498</v>
      </c>
      <c r="G5398" t="s">
        <v>7943</v>
      </c>
      <c r="H5398" s="31">
        <v>44805</v>
      </c>
      <c r="I5398" t="s">
        <v>7944</v>
      </c>
      <c r="J5398" t="s">
        <v>7943</v>
      </c>
      <c r="L5398">
        <v>57</v>
      </c>
      <c r="M5398" t="s">
        <v>133</v>
      </c>
      <c r="N5398" t="s">
        <v>7945</v>
      </c>
      <c r="O5398" t="s">
        <v>7943</v>
      </c>
      <c r="R5398" t="s">
        <v>7946</v>
      </c>
      <c r="S5398" t="s">
        <v>7947</v>
      </c>
      <c r="V5398" s="31">
        <v>43101</v>
      </c>
      <c r="W5398" t="s">
        <v>7948</v>
      </c>
      <c r="X5398">
        <v>2017</v>
      </c>
      <c r="Y5398" t="s">
        <v>7946</v>
      </c>
      <c r="Z5398" s="12" t="s">
        <v>59</v>
      </c>
      <c r="AA5398" t="s">
        <v>7946</v>
      </c>
      <c r="AB5398">
        <v>1</v>
      </c>
      <c r="AC5398" t="s">
        <v>60</v>
      </c>
      <c r="AD5398" t="s">
        <v>61</v>
      </c>
      <c r="AE5398" s="8">
        <v>1</v>
      </c>
      <c r="AF5398" s="33"/>
      <c r="AG5398" s="7">
        <f t="shared" si="1523"/>
        <v>0</v>
      </c>
      <c r="AH5398" s="7">
        <f t="shared" si="1530"/>
        <v>0</v>
      </c>
      <c r="AI5398" s="7">
        <f t="shared" si="1530"/>
        <v>0</v>
      </c>
      <c r="AJ5398" s="7">
        <f t="shared" si="1529"/>
        <v>0</v>
      </c>
      <c r="AK5398" s="7">
        <f t="shared" si="1531"/>
        <v>0</v>
      </c>
      <c r="AL5398" s="7">
        <f t="shared" si="1531"/>
        <v>0</v>
      </c>
      <c r="AM5398" s="7">
        <f t="shared" si="1526"/>
        <v>0</v>
      </c>
      <c r="AN5398" s="7">
        <f t="shared" si="1532"/>
        <v>0</v>
      </c>
      <c r="AO5398" s="7">
        <f t="shared" si="1532"/>
        <v>0</v>
      </c>
      <c r="AP5398" s="7">
        <f t="shared" si="1528"/>
        <v>0</v>
      </c>
    </row>
    <row r="5399" spans="1:42">
      <c r="A5399" t="s">
        <v>9182</v>
      </c>
      <c r="B5399" t="s">
        <v>10485</v>
      </c>
      <c r="C5399" t="s">
        <v>1776</v>
      </c>
      <c r="E5399" t="s">
        <v>10499</v>
      </c>
      <c r="G5399" t="s">
        <v>7943</v>
      </c>
      <c r="H5399" s="31">
        <v>44805</v>
      </c>
      <c r="I5399" t="s">
        <v>7944</v>
      </c>
      <c r="J5399" t="s">
        <v>7943</v>
      </c>
      <c r="L5399">
        <v>57</v>
      </c>
      <c r="M5399" t="s">
        <v>133</v>
      </c>
      <c r="N5399" t="s">
        <v>7945</v>
      </c>
      <c r="O5399" t="s">
        <v>7943</v>
      </c>
      <c r="R5399" t="s">
        <v>7946</v>
      </c>
      <c r="S5399" t="s">
        <v>7947</v>
      </c>
      <c r="V5399" s="31">
        <v>43101</v>
      </c>
      <c r="W5399" t="s">
        <v>7948</v>
      </c>
      <c r="X5399">
        <v>2017</v>
      </c>
      <c r="Y5399" t="s">
        <v>7946</v>
      </c>
      <c r="Z5399" s="12" t="s">
        <v>59</v>
      </c>
      <c r="AA5399" t="s">
        <v>7946</v>
      </c>
      <c r="AB5399">
        <v>1</v>
      </c>
      <c r="AC5399" t="s">
        <v>60</v>
      </c>
      <c r="AD5399" t="s">
        <v>61</v>
      </c>
      <c r="AE5399" s="8">
        <v>1</v>
      </c>
      <c r="AF5399" s="33"/>
      <c r="AG5399" s="7">
        <f t="shared" si="1523"/>
        <v>0</v>
      </c>
      <c r="AH5399" s="7">
        <f t="shared" si="1530"/>
        <v>0</v>
      </c>
      <c r="AI5399" s="7">
        <f t="shared" si="1530"/>
        <v>0</v>
      </c>
      <c r="AJ5399" s="7">
        <f t="shared" si="1529"/>
        <v>0</v>
      </c>
      <c r="AK5399" s="7">
        <f t="shared" si="1531"/>
        <v>0</v>
      </c>
      <c r="AL5399" s="7">
        <f t="shared" si="1531"/>
        <v>0</v>
      </c>
      <c r="AM5399" s="7">
        <f t="shared" si="1526"/>
        <v>0</v>
      </c>
      <c r="AN5399" s="7">
        <f t="shared" si="1532"/>
        <v>0</v>
      </c>
      <c r="AO5399" s="7">
        <f t="shared" si="1532"/>
        <v>0</v>
      </c>
      <c r="AP5399" s="7">
        <f t="shared" si="1528"/>
        <v>0</v>
      </c>
    </row>
    <row r="5400" spans="1:42">
      <c r="A5400" t="s">
        <v>9182</v>
      </c>
      <c r="B5400" t="s">
        <v>10485</v>
      </c>
      <c r="C5400" t="s">
        <v>1776</v>
      </c>
      <c r="E5400" t="s">
        <v>10500</v>
      </c>
      <c r="G5400" t="s">
        <v>7943</v>
      </c>
      <c r="H5400" s="31">
        <v>44805</v>
      </c>
      <c r="I5400" t="s">
        <v>7944</v>
      </c>
      <c r="J5400" t="s">
        <v>7943</v>
      </c>
      <c r="L5400">
        <v>57</v>
      </c>
      <c r="M5400" t="s">
        <v>133</v>
      </c>
      <c r="N5400" t="s">
        <v>7945</v>
      </c>
      <c r="O5400" t="s">
        <v>7943</v>
      </c>
      <c r="R5400" t="s">
        <v>7946</v>
      </c>
      <c r="S5400" t="s">
        <v>7947</v>
      </c>
      <c r="V5400" s="31">
        <v>43101</v>
      </c>
      <c r="W5400" t="s">
        <v>7948</v>
      </c>
      <c r="X5400">
        <v>2017</v>
      </c>
      <c r="Y5400" t="s">
        <v>7946</v>
      </c>
      <c r="Z5400" s="12" t="s">
        <v>59</v>
      </c>
      <c r="AA5400" t="s">
        <v>7946</v>
      </c>
      <c r="AB5400">
        <v>1</v>
      </c>
      <c r="AC5400" t="s">
        <v>60</v>
      </c>
      <c r="AD5400" t="s">
        <v>61</v>
      </c>
      <c r="AE5400" s="8">
        <v>1</v>
      </c>
      <c r="AF5400" s="33"/>
      <c r="AG5400" s="7">
        <f t="shared" si="1523"/>
        <v>0</v>
      </c>
      <c r="AH5400" s="7">
        <f t="shared" si="1530"/>
        <v>0</v>
      </c>
      <c r="AI5400" s="7">
        <f t="shared" si="1530"/>
        <v>0</v>
      </c>
      <c r="AJ5400" s="7">
        <f t="shared" si="1529"/>
        <v>0</v>
      </c>
      <c r="AK5400" s="7">
        <f t="shared" si="1531"/>
        <v>0</v>
      </c>
      <c r="AL5400" s="7">
        <f t="shared" si="1531"/>
        <v>0</v>
      </c>
      <c r="AM5400" s="7">
        <f t="shared" si="1526"/>
        <v>0</v>
      </c>
      <c r="AN5400" s="7">
        <f t="shared" si="1532"/>
        <v>0</v>
      </c>
      <c r="AO5400" s="7">
        <f t="shared" si="1532"/>
        <v>0</v>
      </c>
      <c r="AP5400" s="7">
        <f t="shared" si="1528"/>
        <v>0</v>
      </c>
    </row>
    <row r="5401" spans="1:42">
      <c r="A5401" t="s">
        <v>9182</v>
      </c>
      <c r="B5401" t="s">
        <v>10485</v>
      </c>
      <c r="C5401" t="s">
        <v>1776</v>
      </c>
      <c r="E5401" t="s">
        <v>10501</v>
      </c>
      <c r="G5401" t="s">
        <v>7943</v>
      </c>
      <c r="H5401" s="31">
        <v>44805</v>
      </c>
      <c r="I5401" t="s">
        <v>7944</v>
      </c>
      <c r="J5401" t="s">
        <v>7943</v>
      </c>
      <c r="L5401">
        <v>57</v>
      </c>
      <c r="M5401" t="s">
        <v>133</v>
      </c>
      <c r="N5401" t="s">
        <v>7945</v>
      </c>
      <c r="O5401" t="s">
        <v>7943</v>
      </c>
      <c r="R5401" t="s">
        <v>7946</v>
      </c>
      <c r="S5401" t="s">
        <v>7947</v>
      </c>
      <c r="V5401" s="31">
        <v>43101</v>
      </c>
      <c r="W5401" t="s">
        <v>7948</v>
      </c>
      <c r="X5401">
        <v>2017</v>
      </c>
      <c r="Y5401" t="s">
        <v>7946</v>
      </c>
      <c r="Z5401" s="12" t="s">
        <v>59</v>
      </c>
      <c r="AA5401" t="s">
        <v>7946</v>
      </c>
      <c r="AB5401">
        <v>1</v>
      </c>
      <c r="AC5401" t="s">
        <v>60</v>
      </c>
      <c r="AD5401" t="s">
        <v>61</v>
      </c>
      <c r="AE5401" s="8">
        <v>1</v>
      </c>
      <c r="AF5401" s="33"/>
      <c r="AG5401" s="7">
        <f t="shared" ref="AG5401:AG5432" si="1533">$AF5401*$AB5401*$AE5401</f>
        <v>0</v>
      </c>
      <c r="AH5401" s="7">
        <f t="shared" si="1530"/>
        <v>0</v>
      </c>
      <c r="AI5401" s="7">
        <f t="shared" si="1530"/>
        <v>0</v>
      </c>
      <c r="AJ5401" s="7">
        <f t="shared" si="1529"/>
        <v>0</v>
      </c>
      <c r="AK5401" s="7">
        <f t="shared" si="1531"/>
        <v>0</v>
      </c>
      <c r="AL5401" s="7">
        <f t="shared" si="1531"/>
        <v>0</v>
      </c>
      <c r="AM5401" s="7">
        <f t="shared" ref="AM5401:AM5432" si="1534">$AF5401*$AB5401*$AE5401</f>
        <v>0</v>
      </c>
      <c r="AN5401" s="7">
        <f t="shared" si="1532"/>
        <v>0</v>
      </c>
      <c r="AO5401" s="7">
        <f t="shared" si="1532"/>
        <v>0</v>
      </c>
      <c r="AP5401" s="7">
        <f t="shared" si="1528"/>
        <v>0</v>
      </c>
    </row>
    <row r="5402" spans="1:42">
      <c r="A5402" t="s">
        <v>9182</v>
      </c>
      <c r="B5402" t="s">
        <v>10485</v>
      </c>
      <c r="C5402" t="s">
        <v>1776</v>
      </c>
      <c r="E5402" t="s">
        <v>10502</v>
      </c>
      <c r="G5402" t="s">
        <v>7943</v>
      </c>
      <c r="H5402" s="31">
        <v>44805</v>
      </c>
      <c r="I5402" t="s">
        <v>7944</v>
      </c>
      <c r="J5402" t="s">
        <v>7943</v>
      </c>
      <c r="L5402">
        <v>57</v>
      </c>
      <c r="M5402" t="s">
        <v>133</v>
      </c>
      <c r="N5402" t="s">
        <v>7945</v>
      </c>
      <c r="O5402" t="s">
        <v>7943</v>
      </c>
      <c r="R5402" t="s">
        <v>7946</v>
      </c>
      <c r="S5402" t="s">
        <v>7947</v>
      </c>
      <c r="V5402" s="31">
        <v>43101</v>
      </c>
      <c r="W5402" t="s">
        <v>7948</v>
      </c>
      <c r="X5402">
        <v>2017</v>
      </c>
      <c r="Y5402" t="s">
        <v>7946</v>
      </c>
      <c r="Z5402" s="12" t="s">
        <v>59</v>
      </c>
      <c r="AA5402" t="s">
        <v>7946</v>
      </c>
      <c r="AB5402">
        <v>1</v>
      </c>
      <c r="AC5402" t="s">
        <v>60</v>
      </c>
      <c r="AD5402" t="s">
        <v>61</v>
      </c>
      <c r="AE5402" s="8">
        <v>1</v>
      </c>
      <c r="AF5402" s="33"/>
      <c r="AG5402" s="7">
        <f t="shared" si="1533"/>
        <v>0</v>
      </c>
      <c r="AH5402" s="7">
        <f t="shared" si="1530"/>
        <v>0</v>
      </c>
      <c r="AI5402" s="7">
        <f t="shared" si="1530"/>
        <v>0</v>
      </c>
      <c r="AJ5402" s="7">
        <f t="shared" si="1529"/>
        <v>0</v>
      </c>
      <c r="AK5402" s="7">
        <f t="shared" si="1531"/>
        <v>0</v>
      </c>
      <c r="AL5402" s="7">
        <f t="shared" si="1531"/>
        <v>0</v>
      </c>
      <c r="AM5402" s="7">
        <f t="shared" si="1534"/>
        <v>0</v>
      </c>
      <c r="AN5402" s="7">
        <f t="shared" si="1532"/>
        <v>0</v>
      </c>
      <c r="AO5402" s="7">
        <f t="shared" si="1532"/>
        <v>0</v>
      </c>
      <c r="AP5402" s="7">
        <f t="shared" si="1528"/>
        <v>0</v>
      </c>
    </row>
    <row r="5403" spans="1:42">
      <c r="A5403" t="s">
        <v>9182</v>
      </c>
      <c r="B5403" t="s">
        <v>10485</v>
      </c>
      <c r="C5403" t="s">
        <v>1776</v>
      </c>
      <c r="E5403" t="s">
        <v>10503</v>
      </c>
      <c r="G5403" t="s">
        <v>7943</v>
      </c>
      <c r="H5403" s="31">
        <v>44805</v>
      </c>
      <c r="I5403" t="s">
        <v>7944</v>
      </c>
      <c r="J5403" t="s">
        <v>7943</v>
      </c>
      <c r="L5403">
        <v>57</v>
      </c>
      <c r="M5403" t="s">
        <v>133</v>
      </c>
      <c r="N5403" t="s">
        <v>7945</v>
      </c>
      <c r="O5403" t="s">
        <v>7943</v>
      </c>
      <c r="R5403" t="s">
        <v>7946</v>
      </c>
      <c r="S5403" t="s">
        <v>7947</v>
      </c>
      <c r="V5403" s="31">
        <v>43101</v>
      </c>
      <c r="W5403" t="s">
        <v>7948</v>
      </c>
      <c r="X5403">
        <v>2017</v>
      </c>
      <c r="Y5403" t="s">
        <v>7946</v>
      </c>
      <c r="Z5403" s="12" t="s">
        <v>59</v>
      </c>
      <c r="AA5403" t="s">
        <v>7946</v>
      </c>
      <c r="AB5403">
        <v>1</v>
      </c>
      <c r="AC5403" t="s">
        <v>60</v>
      </c>
      <c r="AD5403" t="s">
        <v>61</v>
      </c>
      <c r="AE5403" s="8">
        <v>1</v>
      </c>
      <c r="AF5403" s="33"/>
      <c r="AG5403" s="7">
        <f t="shared" si="1533"/>
        <v>0</v>
      </c>
      <c r="AH5403" s="7">
        <f t="shared" si="1530"/>
        <v>0</v>
      </c>
      <c r="AI5403" s="7">
        <f t="shared" si="1530"/>
        <v>0</v>
      </c>
      <c r="AJ5403" s="7">
        <f t="shared" si="1529"/>
        <v>0</v>
      </c>
      <c r="AK5403" s="7">
        <f t="shared" si="1531"/>
        <v>0</v>
      </c>
      <c r="AL5403" s="7">
        <f t="shared" si="1531"/>
        <v>0</v>
      </c>
      <c r="AM5403" s="7">
        <f t="shared" si="1534"/>
        <v>0</v>
      </c>
      <c r="AN5403" s="7">
        <f t="shared" si="1532"/>
        <v>0</v>
      </c>
      <c r="AO5403" s="7">
        <f t="shared" si="1532"/>
        <v>0</v>
      </c>
      <c r="AP5403" s="7">
        <f t="shared" si="1528"/>
        <v>0</v>
      </c>
    </row>
    <row r="5404" spans="1:42">
      <c r="A5404" t="s">
        <v>9182</v>
      </c>
      <c r="B5404" t="s">
        <v>10485</v>
      </c>
      <c r="C5404" t="s">
        <v>1776</v>
      </c>
      <c r="E5404" t="s">
        <v>10504</v>
      </c>
      <c r="G5404" t="s">
        <v>7943</v>
      </c>
      <c r="H5404" s="31">
        <v>44805</v>
      </c>
      <c r="I5404" t="s">
        <v>7944</v>
      </c>
      <c r="J5404" t="s">
        <v>7943</v>
      </c>
      <c r="L5404">
        <v>57</v>
      </c>
      <c r="M5404" t="s">
        <v>133</v>
      </c>
      <c r="N5404" t="s">
        <v>7945</v>
      </c>
      <c r="O5404" t="s">
        <v>7943</v>
      </c>
      <c r="R5404" t="s">
        <v>7946</v>
      </c>
      <c r="S5404" t="s">
        <v>7947</v>
      </c>
      <c r="V5404" s="31">
        <v>43101</v>
      </c>
      <c r="W5404" t="s">
        <v>7948</v>
      </c>
      <c r="X5404">
        <v>2017</v>
      </c>
      <c r="Y5404" t="s">
        <v>7946</v>
      </c>
      <c r="Z5404" s="12" t="s">
        <v>59</v>
      </c>
      <c r="AA5404" t="s">
        <v>7946</v>
      </c>
      <c r="AB5404">
        <v>1</v>
      </c>
      <c r="AC5404" t="s">
        <v>60</v>
      </c>
      <c r="AD5404" t="s">
        <v>61</v>
      </c>
      <c r="AE5404" s="8">
        <v>1</v>
      </c>
      <c r="AF5404" s="33"/>
      <c r="AG5404" s="7">
        <f t="shared" si="1533"/>
        <v>0</v>
      </c>
      <c r="AH5404" s="7">
        <f t="shared" si="1530"/>
        <v>0</v>
      </c>
      <c r="AI5404" s="7">
        <f t="shared" si="1530"/>
        <v>0</v>
      </c>
      <c r="AJ5404" s="7">
        <f t="shared" si="1529"/>
        <v>0</v>
      </c>
      <c r="AK5404" s="7">
        <f t="shared" si="1531"/>
        <v>0</v>
      </c>
      <c r="AL5404" s="7">
        <f t="shared" si="1531"/>
        <v>0</v>
      </c>
      <c r="AM5404" s="7">
        <f t="shared" si="1534"/>
        <v>0</v>
      </c>
      <c r="AN5404" s="7">
        <f t="shared" si="1532"/>
        <v>0</v>
      </c>
      <c r="AO5404" s="7">
        <f t="shared" si="1532"/>
        <v>0</v>
      </c>
      <c r="AP5404" s="7">
        <f t="shared" si="1528"/>
        <v>0</v>
      </c>
    </row>
    <row r="5405" spans="1:42">
      <c r="A5405" t="s">
        <v>9182</v>
      </c>
      <c r="B5405" s="47" t="s">
        <v>10485</v>
      </c>
      <c r="C5405" t="s">
        <v>1776</v>
      </c>
      <c r="E5405" t="s">
        <v>10505</v>
      </c>
      <c r="G5405" t="s">
        <v>164</v>
      </c>
      <c r="H5405" s="31">
        <v>44958</v>
      </c>
      <c r="I5405" t="s">
        <v>165</v>
      </c>
      <c r="J5405" t="s">
        <v>166</v>
      </c>
      <c r="L5405">
        <v>65</v>
      </c>
      <c r="M5405" t="s">
        <v>151</v>
      </c>
      <c r="N5405" t="s">
        <v>167</v>
      </c>
      <c r="O5405" t="s">
        <v>168</v>
      </c>
      <c r="W5405" t="s">
        <v>157</v>
      </c>
      <c r="Z5405" s="12" t="s">
        <v>158</v>
      </c>
      <c r="AB5405">
        <v>1</v>
      </c>
      <c r="AC5405" t="s">
        <v>60</v>
      </c>
      <c r="AD5405" t="s">
        <v>61</v>
      </c>
      <c r="AE5405" s="8">
        <v>1</v>
      </c>
      <c r="AF5405" s="33"/>
      <c r="AG5405" s="7">
        <f t="shared" si="1533"/>
        <v>0</v>
      </c>
      <c r="AH5405" s="7">
        <f t="shared" si="1530"/>
        <v>0</v>
      </c>
      <c r="AI5405" s="7">
        <f t="shared" si="1530"/>
        <v>0</v>
      </c>
      <c r="AJ5405" s="7">
        <f t="shared" si="1529"/>
        <v>0</v>
      </c>
      <c r="AK5405" s="7">
        <f t="shared" si="1531"/>
        <v>0</v>
      </c>
      <c r="AL5405" s="7">
        <f t="shared" si="1531"/>
        <v>0</v>
      </c>
      <c r="AM5405" s="7">
        <f t="shared" si="1534"/>
        <v>0</v>
      </c>
      <c r="AN5405" s="7">
        <f t="shared" si="1532"/>
        <v>0</v>
      </c>
      <c r="AO5405" s="7">
        <f t="shared" si="1532"/>
        <v>0</v>
      </c>
      <c r="AP5405" s="7">
        <f t="shared" si="1528"/>
        <v>0</v>
      </c>
    </row>
    <row r="5406" spans="1:42">
      <c r="A5406" t="s">
        <v>9182</v>
      </c>
      <c r="B5406" t="s">
        <v>10506</v>
      </c>
      <c r="C5406" t="s">
        <v>1776</v>
      </c>
      <c r="D5406" t="s">
        <v>10507</v>
      </c>
      <c r="E5406" t="s">
        <v>10508</v>
      </c>
      <c r="G5406" t="s">
        <v>7935</v>
      </c>
      <c r="H5406" s="31">
        <v>44652</v>
      </c>
      <c r="I5406" t="s">
        <v>7936</v>
      </c>
      <c r="J5406" t="s">
        <v>7935</v>
      </c>
      <c r="K5406" t="s">
        <v>10509</v>
      </c>
      <c r="L5406">
        <v>32</v>
      </c>
      <c r="M5406" t="s">
        <v>195</v>
      </c>
      <c r="N5406" t="s">
        <v>7938</v>
      </c>
      <c r="O5406" t="s">
        <v>7935</v>
      </c>
      <c r="S5406" t="s">
        <v>10489</v>
      </c>
      <c r="W5406" t="s">
        <v>7940</v>
      </c>
      <c r="X5406">
        <v>2017</v>
      </c>
      <c r="Y5406" t="s">
        <v>7940</v>
      </c>
      <c r="Z5406" s="12" t="s">
        <v>81</v>
      </c>
      <c r="AA5406" t="s">
        <v>7941</v>
      </c>
      <c r="AB5406">
        <v>1</v>
      </c>
      <c r="AC5406" t="s">
        <v>60</v>
      </c>
      <c r="AD5406" t="s">
        <v>61</v>
      </c>
      <c r="AE5406" s="8">
        <v>1</v>
      </c>
      <c r="AF5406" s="33"/>
      <c r="AG5406" s="7">
        <f t="shared" si="1533"/>
        <v>0</v>
      </c>
      <c r="AH5406" s="7">
        <f t="shared" si="1530"/>
        <v>0</v>
      </c>
      <c r="AI5406" s="7">
        <f t="shared" si="1530"/>
        <v>0</v>
      </c>
      <c r="AJ5406" s="7">
        <f t="shared" si="1529"/>
        <v>0</v>
      </c>
      <c r="AK5406" s="7">
        <f t="shared" si="1531"/>
        <v>0</v>
      </c>
      <c r="AL5406" s="7">
        <f t="shared" si="1531"/>
        <v>0</v>
      </c>
      <c r="AM5406" s="7">
        <f t="shared" si="1534"/>
        <v>0</v>
      </c>
      <c r="AN5406" s="7">
        <f t="shared" si="1532"/>
        <v>0</v>
      </c>
      <c r="AO5406" s="7">
        <f t="shared" si="1532"/>
        <v>0</v>
      </c>
      <c r="AP5406" s="7">
        <f t="shared" si="1528"/>
        <v>0</v>
      </c>
    </row>
    <row r="5407" spans="1:42">
      <c r="A5407" t="s">
        <v>9182</v>
      </c>
      <c r="B5407" t="s">
        <v>10506</v>
      </c>
      <c r="C5407" t="s">
        <v>1776</v>
      </c>
      <c r="E5407" t="s">
        <v>10510</v>
      </c>
      <c r="G5407" t="s">
        <v>7943</v>
      </c>
      <c r="H5407" s="31">
        <v>44805</v>
      </c>
      <c r="I5407" t="s">
        <v>7944</v>
      </c>
      <c r="J5407" t="s">
        <v>7943</v>
      </c>
      <c r="L5407">
        <v>57</v>
      </c>
      <c r="M5407" t="s">
        <v>133</v>
      </c>
      <c r="N5407" t="s">
        <v>7945</v>
      </c>
      <c r="O5407" t="s">
        <v>7943</v>
      </c>
      <c r="R5407" t="s">
        <v>7946</v>
      </c>
      <c r="S5407" t="s">
        <v>7947</v>
      </c>
      <c r="V5407" s="31">
        <v>43101</v>
      </c>
      <c r="W5407" t="s">
        <v>7948</v>
      </c>
      <c r="X5407">
        <v>2017</v>
      </c>
      <c r="Y5407" t="s">
        <v>7946</v>
      </c>
      <c r="Z5407" s="12" t="s">
        <v>59</v>
      </c>
      <c r="AA5407" t="s">
        <v>7946</v>
      </c>
      <c r="AB5407">
        <v>1</v>
      </c>
      <c r="AC5407" t="s">
        <v>60</v>
      </c>
      <c r="AD5407" t="s">
        <v>61</v>
      </c>
      <c r="AE5407" s="8">
        <v>1</v>
      </c>
      <c r="AF5407" s="33"/>
      <c r="AG5407" s="7">
        <f t="shared" si="1533"/>
        <v>0</v>
      </c>
      <c r="AH5407" s="7">
        <f t="shared" si="1530"/>
        <v>0</v>
      </c>
      <c r="AI5407" s="7">
        <f t="shared" si="1530"/>
        <v>0</v>
      </c>
      <c r="AJ5407" s="7">
        <f t="shared" si="1529"/>
        <v>0</v>
      </c>
      <c r="AK5407" s="7">
        <f t="shared" si="1531"/>
        <v>0</v>
      </c>
      <c r="AL5407" s="7">
        <f t="shared" si="1531"/>
        <v>0</v>
      </c>
      <c r="AM5407" s="7">
        <f t="shared" si="1534"/>
        <v>0</v>
      </c>
      <c r="AN5407" s="7">
        <f t="shared" si="1532"/>
        <v>0</v>
      </c>
      <c r="AO5407" s="7">
        <f t="shared" si="1532"/>
        <v>0</v>
      </c>
      <c r="AP5407" s="7">
        <f t="shared" si="1528"/>
        <v>0</v>
      </c>
    </row>
    <row r="5408" spans="1:42">
      <c r="A5408" t="s">
        <v>9182</v>
      </c>
      <c r="B5408" t="s">
        <v>10506</v>
      </c>
      <c r="C5408" t="s">
        <v>1776</v>
      </c>
      <c r="E5408" t="s">
        <v>10511</v>
      </c>
      <c r="G5408" t="s">
        <v>7943</v>
      </c>
      <c r="H5408" s="31">
        <v>44805</v>
      </c>
      <c r="I5408" t="s">
        <v>7944</v>
      </c>
      <c r="J5408" t="s">
        <v>7943</v>
      </c>
      <c r="L5408">
        <v>57</v>
      </c>
      <c r="M5408" t="s">
        <v>133</v>
      </c>
      <c r="N5408" t="s">
        <v>7945</v>
      </c>
      <c r="O5408" t="s">
        <v>7943</v>
      </c>
      <c r="R5408" t="s">
        <v>7946</v>
      </c>
      <c r="S5408" t="s">
        <v>7947</v>
      </c>
      <c r="V5408" s="31">
        <v>43101</v>
      </c>
      <c r="W5408" t="s">
        <v>7948</v>
      </c>
      <c r="X5408">
        <v>2017</v>
      </c>
      <c r="Y5408" t="s">
        <v>7946</v>
      </c>
      <c r="Z5408" s="12" t="s">
        <v>59</v>
      </c>
      <c r="AA5408" t="s">
        <v>7946</v>
      </c>
      <c r="AB5408">
        <v>1</v>
      </c>
      <c r="AC5408" t="s">
        <v>60</v>
      </c>
      <c r="AD5408" t="s">
        <v>61</v>
      </c>
      <c r="AE5408" s="8">
        <v>1</v>
      </c>
      <c r="AF5408" s="33"/>
      <c r="AG5408" s="7">
        <f t="shared" si="1533"/>
        <v>0</v>
      </c>
      <c r="AH5408" s="7">
        <f t="shared" si="1530"/>
        <v>0</v>
      </c>
      <c r="AI5408" s="7">
        <f t="shared" si="1530"/>
        <v>0</v>
      </c>
      <c r="AJ5408" s="7">
        <f t="shared" si="1529"/>
        <v>0</v>
      </c>
      <c r="AK5408" s="7">
        <f t="shared" si="1531"/>
        <v>0</v>
      </c>
      <c r="AL5408" s="7">
        <f t="shared" si="1531"/>
        <v>0</v>
      </c>
      <c r="AM5408" s="7">
        <f t="shared" si="1534"/>
        <v>0</v>
      </c>
      <c r="AN5408" s="7">
        <f t="shared" si="1532"/>
        <v>0</v>
      </c>
      <c r="AO5408" s="7">
        <f t="shared" si="1532"/>
        <v>0</v>
      </c>
      <c r="AP5408" s="7">
        <f t="shared" si="1528"/>
        <v>0</v>
      </c>
    </row>
    <row r="5409" spans="1:42">
      <c r="A5409" t="s">
        <v>9182</v>
      </c>
      <c r="B5409" t="s">
        <v>10506</v>
      </c>
      <c r="C5409" t="s">
        <v>1776</v>
      </c>
      <c r="E5409" t="s">
        <v>10512</v>
      </c>
      <c r="G5409" t="s">
        <v>7943</v>
      </c>
      <c r="H5409" s="31">
        <v>44805</v>
      </c>
      <c r="I5409" t="s">
        <v>7944</v>
      </c>
      <c r="J5409" t="s">
        <v>7943</v>
      </c>
      <c r="L5409">
        <v>57</v>
      </c>
      <c r="M5409" t="s">
        <v>133</v>
      </c>
      <c r="N5409" t="s">
        <v>7945</v>
      </c>
      <c r="O5409" t="s">
        <v>7943</v>
      </c>
      <c r="R5409" t="s">
        <v>7946</v>
      </c>
      <c r="S5409" t="s">
        <v>7947</v>
      </c>
      <c r="V5409" s="31">
        <v>43101</v>
      </c>
      <c r="W5409" t="s">
        <v>7948</v>
      </c>
      <c r="X5409">
        <v>2017</v>
      </c>
      <c r="Y5409" t="s">
        <v>7946</v>
      </c>
      <c r="Z5409" s="12" t="s">
        <v>59</v>
      </c>
      <c r="AA5409" t="s">
        <v>7946</v>
      </c>
      <c r="AB5409">
        <v>1</v>
      </c>
      <c r="AC5409" t="s">
        <v>60</v>
      </c>
      <c r="AD5409" t="s">
        <v>61</v>
      </c>
      <c r="AE5409" s="8">
        <v>1</v>
      </c>
      <c r="AF5409" s="33"/>
      <c r="AG5409" s="7">
        <f t="shared" si="1533"/>
        <v>0</v>
      </c>
      <c r="AH5409" s="7">
        <f t="shared" ref="AH5409:AI5422" si="1535">$AF5409*$AB5409*$AE5409</f>
        <v>0</v>
      </c>
      <c r="AI5409" s="7">
        <f t="shared" si="1535"/>
        <v>0</v>
      </c>
      <c r="AJ5409" s="7">
        <f t="shared" si="1529"/>
        <v>0</v>
      </c>
      <c r="AK5409" s="7">
        <f t="shared" ref="AK5409:AL5422" si="1536">$AF5409*$AB5409*$AE5409</f>
        <v>0</v>
      </c>
      <c r="AL5409" s="7">
        <f t="shared" si="1536"/>
        <v>0</v>
      </c>
      <c r="AM5409" s="7">
        <f t="shared" si="1534"/>
        <v>0</v>
      </c>
      <c r="AN5409" s="7">
        <f t="shared" ref="AN5409:AO5422" si="1537">$AF5409*$AB5409*$AE5409</f>
        <v>0</v>
      </c>
      <c r="AO5409" s="7">
        <f t="shared" si="1537"/>
        <v>0</v>
      </c>
      <c r="AP5409" s="7">
        <f t="shared" si="1528"/>
        <v>0</v>
      </c>
    </row>
    <row r="5410" spans="1:42">
      <c r="A5410" t="s">
        <v>9182</v>
      </c>
      <c r="B5410" t="s">
        <v>10506</v>
      </c>
      <c r="C5410" t="s">
        <v>1776</v>
      </c>
      <c r="E5410" t="s">
        <v>10513</v>
      </c>
      <c r="G5410" t="s">
        <v>7943</v>
      </c>
      <c r="H5410" s="31">
        <v>44805</v>
      </c>
      <c r="I5410" t="s">
        <v>7944</v>
      </c>
      <c r="J5410" t="s">
        <v>7943</v>
      </c>
      <c r="L5410">
        <v>57</v>
      </c>
      <c r="M5410" t="s">
        <v>133</v>
      </c>
      <c r="N5410" t="s">
        <v>7945</v>
      </c>
      <c r="O5410" t="s">
        <v>7943</v>
      </c>
      <c r="R5410" t="s">
        <v>7946</v>
      </c>
      <c r="S5410" t="s">
        <v>7947</v>
      </c>
      <c r="V5410" s="31">
        <v>43101</v>
      </c>
      <c r="W5410" t="s">
        <v>7948</v>
      </c>
      <c r="X5410">
        <v>2017</v>
      </c>
      <c r="Y5410" t="s">
        <v>7946</v>
      </c>
      <c r="Z5410" s="12" t="s">
        <v>59</v>
      </c>
      <c r="AA5410" t="s">
        <v>7946</v>
      </c>
      <c r="AB5410">
        <v>1</v>
      </c>
      <c r="AC5410" t="s">
        <v>60</v>
      </c>
      <c r="AD5410" t="s">
        <v>61</v>
      </c>
      <c r="AE5410" s="8">
        <v>1</v>
      </c>
      <c r="AF5410" s="33"/>
      <c r="AG5410" s="7">
        <f t="shared" si="1533"/>
        <v>0</v>
      </c>
      <c r="AH5410" s="7">
        <f t="shared" si="1535"/>
        <v>0</v>
      </c>
      <c r="AI5410" s="7">
        <f t="shared" si="1535"/>
        <v>0</v>
      </c>
      <c r="AJ5410" s="7">
        <f t="shared" si="1529"/>
        <v>0</v>
      </c>
      <c r="AK5410" s="7">
        <f t="shared" si="1536"/>
        <v>0</v>
      </c>
      <c r="AL5410" s="7">
        <f t="shared" si="1536"/>
        <v>0</v>
      </c>
      <c r="AM5410" s="7">
        <f t="shared" si="1534"/>
        <v>0</v>
      </c>
      <c r="AN5410" s="7">
        <f t="shared" si="1537"/>
        <v>0</v>
      </c>
      <c r="AO5410" s="7">
        <f t="shared" si="1537"/>
        <v>0</v>
      </c>
      <c r="AP5410" s="7">
        <f t="shared" si="1528"/>
        <v>0</v>
      </c>
    </row>
    <row r="5411" spans="1:42">
      <c r="A5411" t="s">
        <v>9182</v>
      </c>
      <c r="B5411" t="s">
        <v>10506</v>
      </c>
      <c r="C5411" t="s">
        <v>1776</v>
      </c>
      <c r="E5411" t="s">
        <v>10514</v>
      </c>
      <c r="G5411" t="s">
        <v>7943</v>
      </c>
      <c r="H5411" s="31">
        <v>44805</v>
      </c>
      <c r="I5411" t="s">
        <v>7944</v>
      </c>
      <c r="J5411" t="s">
        <v>7943</v>
      </c>
      <c r="L5411">
        <v>57</v>
      </c>
      <c r="M5411" t="s">
        <v>133</v>
      </c>
      <c r="N5411" t="s">
        <v>7945</v>
      </c>
      <c r="O5411" t="s">
        <v>7943</v>
      </c>
      <c r="R5411" t="s">
        <v>7946</v>
      </c>
      <c r="S5411" t="s">
        <v>7947</v>
      </c>
      <c r="V5411" s="31">
        <v>43101</v>
      </c>
      <c r="W5411" t="s">
        <v>7948</v>
      </c>
      <c r="X5411">
        <v>2017</v>
      </c>
      <c r="Y5411" t="s">
        <v>7946</v>
      </c>
      <c r="Z5411" s="12" t="s">
        <v>59</v>
      </c>
      <c r="AA5411" t="s">
        <v>7946</v>
      </c>
      <c r="AB5411">
        <v>1</v>
      </c>
      <c r="AC5411" t="s">
        <v>60</v>
      </c>
      <c r="AD5411" t="s">
        <v>61</v>
      </c>
      <c r="AE5411" s="8">
        <v>1</v>
      </c>
      <c r="AF5411" s="33"/>
      <c r="AG5411" s="7">
        <f t="shared" si="1533"/>
        <v>0</v>
      </c>
      <c r="AH5411" s="7">
        <f t="shared" si="1535"/>
        <v>0</v>
      </c>
      <c r="AI5411" s="7">
        <f t="shared" si="1535"/>
        <v>0</v>
      </c>
      <c r="AJ5411" s="7">
        <f t="shared" si="1529"/>
        <v>0</v>
      </c>
      <c r="AK5411" s="7">
        <f t="shared" si="1536"/>
        <v>0</v>
      </c>
      <c r="AL5411" s="7">
        <f t="shared" si="1536"/>
        <v>0</v>
      </c>
      <c r="AM5411" s="7">
        <f t="shared" si="1534"/>
        <v>0</v>
      </c>
      <c r="AN5411" s="7">
        <f t="shared" si="1537"/>
        <v>0</v>
      </c>
      <c r="AO5411" s="7">
        <f t="shared" si="1537"/>
        <v>0</v>
      </c>
      <c r="AP5411" s="7">
        <f t="shared" si="1528"/>
        <v>0</v>
      </c>
    </row>
    <row r="5412" spans="1:42">
      <c r="A5412" t="s">
        <v>9182</v>
      </c>
      <c r="B5412" t="s">
        <v>10506</v>
      </c>
      <c r="C5412" t="s">
        <v>1776</v>
      </c>
      <c r="E5412" t="s">
        <v>10515</v>
      </c>
      <c r="G5412" t="s">
        <v>7943</v>
      </c>
      <c r="H5412" s="31">
        <v>44805</v>
      </c>
      <c r="I5412" t="s">
        <v>7944</v>
      </c>
      <c r="J5412" t="s">
        <v>7943</v>
      </c>
      <c r="L5412">
        <v>57</v>
      </c>
      <c r="M5412" t="s">
        <v>133</v>
      </c>
      <c r="N5412" t="s">
        <v>7945</v>
      </c>
      <c r="O5412" t="s">
        <v>7943</v>
      </c>
      <c r="R5412" t="s">
        <v>7946</v>
      </c>
      <c r="S5412" t="s">
        <v>7947</v>
      </c>
      <c r="V5412" s="31">
        <v>43101</v>
      </c>
      <c r="W5412" t="s">
        <v>7948</v>
      </c>
      <c r="X5412">
        <v>2017</v>
      </c>
      <c r="Y5412" t="s">
        <v>7946</v>
      </c>
      <c r="Z5412" s="12" t="s">
        <v>59</v>
      </c>
      <c r="AA5412" t="s">
        <v>7946</v>
      </c>
      <c r="AB5412">
        <v>1</v>
      </c>
      <c r="AC5412" t="s">
        <v>60</v>
      </c>
      <c r="AD5412" t="s">
        <v>61</v>
      </c>
      <c r="AE5412" s="8">
        <v>1</v>
      </c>
      <c r="AF5412" s="33"/>
      <c r="AG5412" s="7">
        <f t="shared" si="1533"/>
        <v>0</v>
      </c>
      <c r="AH5412" s="7">
        <f t="shared" si="1535"/>
        <v>0</v>
      </c>
      <c r="AI5412" s="7">
        <f t="shared" si="1535"/>
        <v>0</v>
      </c>
      <c r="AJ5412" s="7">
        <f t="shared" si="1529"/>
        <v>0</v>
      </c>
      <c r="AK5412" s="7">
        <f t="shared" si="1536"/>
        <v>0</v>
      </c>
      <c r="AL5412" s="7">
        <f t="shared" si="1536"/>
        <v>0</v>
      </c>
      <c r="AM5412" s="7">
        <f t="shared" si="1534"/>
        <v>0</v>
      </c>
      <c r="AN5412" s="7">
        <f t="shared" si="1537"/>
        <v>0</v>
      </c>
      <c r="AO5412" s="7">
        <f t="shared" si="1537"/>
        <v>0</v>
      </c>
      <c r="AP5412" s="7">
        <f t="shared" si="1528"/>
        <v>0</v>
      </c>
    </row>
    <row r="5413" spans="1:42">
      <c r="A5413" t="s">
        <v>9182</v>
      </c>
      <c r="B5413" t="s">
        <v>10506</v>
      </c>
      <c r="C5413" t="s">
        <v>1776</v>
      </c>
      <c r="E5413" t="s">
        <v>10516</v>
      </c>
      <c r="G5413" t="s">
        <v>7943</v>
      </c>
      <c r="H5413" s="31">
        <v>44805</v>
      </c>
      <c r="I5413" t="s">
        <v>7944</v>
      </c>
      <c r="J5413" t="s">
        <v>7943</v>
      </c>
      <c r="L5413">
        <v>57</v>
      </c>
      <c r="M5413" t="s">
        <v>133</v>
      </c>
      <c r="N5413" t="s">
        <v>7945</v>
      </c>
      <c r="O5413" t="s">
        <v>7943</v>
      </c>
      <c r="R5413" t="s">
        <v>7946</v>
      </c>
      <c r="S5413" t="s">
        <v>7947</v>
      </c>
      <c r="V5413" s="31">
        <v>43101</v>
      </c>
      <c r="W5413" t="s">
        <v>7948</v>
      </c>
      <c r="X5413">
        <v>2017</v>
      </c>
      <c r="Y5413" t="s">
        <v>7946</v>
      </c>
      <c r="Z5413" s="12" t="s">
        <v>59</v>
      </c>
      <c r="AA5413" t="s">
        <v>7946</v>
      </c>
      <c r="AB5413">
        <v>1</v>
      </c>
      <c r="AC5413" t="s">
        <v>60</v>
      </c>
      <c r="AD5413" t="s">
        <v>61</v>
      </c>
      <c r="AE5413" s="8">
        <v>1</v>
      </c>
      <c r="AF5413" s="33"/>
      <c r="AG5413" s="7">
        <f t="shared" si="1533"/>
        <v>0</v>
      </c>
      <c r="AH5413" s="7">
        <f t="shared" si="1535"/>
        <v>0</v>
      </c>
      <c r="AI5413" s="7">
        <f t="shared" si="1535"/>
        <v>0</v>
      </c>
      <c r="AJ5413" s="7">
        <f t="shared" si="1529"/>
        <v>0</v>
      </c>
      <c r="AK5413" s="7">
        <f t="shared" si="1536"/>
        <v>0</v>
      </c>
      <c r="AL5413" s="7">
        <f t="shared" si="1536"/>
        <v>0</v>
      </c>
      <c r="AM5413" s="7">
        <f t="shared" si="1534"/>
        <v>0</v>
      </c>
      <c r="AN5413" s="7">
        <f t="shared" si="1537"/>
        <v>0</v>
      </c>
      <c r="AO5413" s="7">
        <f t="shared" si="1537"/>
        <v>0</v>
      </c>
      <c r="AP5413" s="7">
        <f t="shared" si="1528"/>
        <v>0</v>
      </c>
    </row>
    <row r="5414" spans="1:42">
      <c r="A5414" t="s">
        <v>9182</v>
      </c>
      <c r="B5414" t="s">
        <v>10506</v>
      </c>
      <c r="C5414" t="s">
        <v>1776</v>
      </c>
      <c r="E5414" t="s">
        <v>10517</v>
      </c>
      <c r="G5414" t="s">
        <v>7943</v>
      </c>
      <c r="H5414" s="31">
        <v>44805</v>
      </c>
      <c r="I5414" t="s">
        <v>7944</v>
      </c>
      <c r="J5414" t="s">
        <v>7943</v>
      </c>
      <c r="L5414">
        <v>57</v>
      </c>
      <c r="M5414" t="s">
        <v>133</v>
      </c>
      <c r="N5414" t="s">
        <v>7945</v>
      </c>
      <c r="O5414" t="s">
        <v>7943</v>
      </c>
      <c r="R5414" t="s">
        <v>7946</v>
      </c>
      <c r="S5414" t="s">
        <v>7947</v>
      </c>
      <c r="V5414" s="31">
        <v>43101</v>
      </c>
      <c r="W5414" t="s">
        <v>7948</v>
      </c>
      <c r="X5414">
        <v>2017</v>
      </c>
      <c r="Y5414" t="s">
        <v>7946</v>
      </c>
      <c r="Z5414" s="12" t="s">
        <v>59</v>
      </c>
      <c r="AA5414" t="s">
        <v>7946</v>
      </c>
      <c r="AB5414">
        <v>1</v>
      </c>
      <c r="AC5414" t="s">
        <v>60</v>
      </c>
      <c r="AD5414" t="s">
        <v>61</v>
      </c>
      <c r="AE5414" s="8">
        <v>1</v>
      </c>
      <c r="AF5414" s="33"/>
      <c r="AG5414" s="7">
        <f t="shared" si="1533"/>
        <v>0</v>
      </c>
      <c r="AH5414" s="7">
        <f t="shared" si="1535"/>
        <v>0</v>
      </c>
      <c r="AI5414" s="7">
        <f t="shared" si="1535"/>
        <v>0</v>
      </c>
      <c r="AJ5414" s="7">
        <f t="shared" si="1529"/>
        <v>0</v>
      </c>
      <c r="AK5414" s="7">
        <f t="shared" si="1536"/>
        <v>0</v>
      </c>
      <c r="AL5414" s="7">
        <f t="shared" si="1536"/>
        <v>0</v>
      </c>
      <c r="AM5414" s="7">
        <f t="shared" si="1534"/>
        <v>0</v>
      </c>
      <c r="AN5414" s="7">
        <f t="shared" si="1537"/>
        <v>0</v>
      </c>
      <c r="AO5414" s="7">
        <f t="shared" si="1537"/>
        <v>0</v>
      </c>
      <c r="AP5414" s="7">
        <f t="shared" si="1528"/>
        <v>0</v>
      </c>
    </row>
    <row r="5415" spans="1:42">
      <c r="A5415" t="s">
        <v>9182</v>
      </c>
      <c r="B5415" t="s">
        <v>10506</v>
      </c>
      <c r="C5415" t="s">
        <v>1776</v>
      </c>
      <c r="E5415" t="s">
        <v>10518</v>
      </c>
      <c r="G5415" t="s">
        <v>7943</v>
      </c>
      <c r="H5415" s="31">
        <v>44805</v>
      </c>
      <c r="I5415" t="s">
        <v>7944</v>
      </c>
      <c r="J5415" t="s">
        <v>7943</v>
      </c>
      <c r="L5415">
        <v>57</v>
      </c>
      <c r="M5415" t="s">
        <v>133</v>
      </c>
      <c r="N5415" t="s">
        <v>7945</v>
      </c>
      <c r="O5415" t="s">
        <v>7943</v>
      </c>
      <c r="R5415" t="s">
        <v>7946</v>
      </c>
      <c r="S5415" t="s">
        <v>7947</v>
      </c>
      <c r="V5415" s="31">
        <v>43101</v>
      </c>
      <c r="W5415" t="s">
        <v>7948</v>
      </c>
      <c r="X5415">
        <v>2017</v>
      </c>
      <c r="Y5415" t="s">
        <v>7946</v>
      </c>
      <c r="Z5415" s="12" t="s">
        <v>59</v>
      </c>
      <c r="AA5415" t="s">
        <v>7946</v>
      </c>
      <c r="AB5415">
        <v>1</v>
      </c>
      <c r="AC5415" t="s">
        <v>60</v>
      </c>
      <c r="AD5415" t="s">
        <v>61</v>
      </c>
      <c r="AE5415" s="8">
        <v>1</v>
      </c>
      <c r="AF5415" s="33"/>
      <c r="AG5415" s="7">
        <f t="shared" si="1533"/>
        <v>0</v>
      </c>
      <c r="AH5415" s="7">
        <f t="shared" si="1535"/>
        <v>0</v>
      </c>
      <c r="AI5415" s="7">
        <f t="shared" si="1535"/>
        <v>0</v>
      </c>
      <c r="AJ5415" s="7">
        <f t="shared" si="1529"/>
        <v>0</v>
      </c>
      <c r="AK5415" s="7">
        <f t="shared" si="1536"/>
        <v>0</v>
      </c>
      <c r="AL5415" s="7">
        <f t="shared" si="1536"/>
        <v>0</v>
      </c>
      <c r="AM5415" s="7">
        <f t="shared" si="1534"/>
        <v>0</v>
      </c>
      <c r="AN5415" s="7">
        <f t="shared" si="1537"/>
        <v>0</v>
      </c>
      <c r="AO5415" s="7">
        <f t="shared" si="1537"/>
        <v>0</v>
      </c>
      <c r="AP5415" s="7">
        <f t="shared" si="1528"/>
        <v>0</v>
      </c>
    </row>
    <row r="5416" spans="1:42">
      <c r="A5416" t="s">
        <v>9182</v>
      </c>
      <c r="B5416" t="s">
        <v>10506</v>
      </c>
      <c r="C5416" t="s">
        <v>1776</v>
      </c>
      <c r="E5416" t="s">
        <v>10519</v>
      </c>
      <c r="G5416" t="s">
        <v>7943</v>
      </c>
      <c r="H5416" s="31">
        <v>44805</v>
      </c>
      <c r="I5416" t="s">
        <v>7944</v>
      </c>
      <c r="J5416" t="s">
        <v>7943</v>
      </c>
      <c r="L5416">
        <v>57</v>
      </c>
      <c r="M5416" t="s">
        <v>133</v>
      </c>
      <c r="N5416" t="s">
        <v>7945</v>
      </c>
      <c r="O5416" t="s">
        <v>7943</v>
      </c>
      <c r="R5416" t="s">
        <v>7946</v>
      </c>
      <c r="S5416" t="s">
        <v>7947</v>
      </c>
      <c r="V5416" s="31">
        <v>43101</v>
      </c>
      <c r="W5416" t="s">
        <v>7948</v>
      </c>
      <c r="X5416">
        <v>2017</v>
      </c>
      <c r="Y5416" t="s">
        <v>7946</v>
      </c>
      <c r="Z5416" s="12" t="s">
        <v>59</v>
      </c>
      <c r="AA5416" t="s">
        <v>7946</v>
      </c>
      <c r="AB5416">
        <v>1</v>
      </c>
      <c r="AC5416" t="s">
        <v>60</v>
      </c>
      <c r="AD5416" t="s">
        <v>61</v>
      </c>
      <c r="AE5416" s="8">
        <v>1</v>
      </c>
      <c r="AF5416" s="33"/>
      <c r="AG5416" s="7">
        <f t="shared" si="1533"/>
        <v>0</v>
      </c>
      <c r="AH5416" s="7">
        <f t="shared" si="1535"/>
        <v>0</v>
      </c>
      <c r="AI5416" s="7">
        <f t="shared" si="1535"/>
        <v>0</v>
      </c>
      <c r="AJ5416" s="7">
        <f t="shared" si="1529"/>
        <v>0</v>
      </c>
      <c r="AK5416" s="7">
        <f t="shared" si="1536"/>
        <v>0</v>
      </c>
      <c r="AL5416" s="7">
        <f t="shared" si="1536"/>
        <v>0</v>
      </c>
      <c r="AM5416" s="7">
        <f t="shared" si="1534"/>
        <v>0</v>
      </c>
      <c r="AN5416" s="7">
        <f t="shared" si="1537"/>
        <v>0</v>
      </c>
      <c r="AO5416" s="7">
        <f t="shared" si="1537"/>
        <v>0</v>
      </c>
      <c r="AP5416" s="7">
        <f t="shared" si="1528"/>
        <v>0</v>
      </c>
    </row>
    <row r="5417" spans="1:42">
      <c r="A5417" t="s">
        <v>9182</v>
      </c>
      <c r="B5417" t="s">
        <v>10506</v>
      </c>
      <c r="C5417" t="s">
        <v>1776</v>
      </c>
      <c r="E5417" t="s">
        <v>10520</v>
      </c>
      <c r="G5417" t="s">
        <v>7943</v>
      </c>
      <c r="H5417" s="31">
        <v>44805</v>
      </c>
      <c r="I5417" t="s">
        <v>7944</v>
      </c>
      <c r="J5417" t="s">
        <v>7943</v>
      </c>
      <c r="L5417">
        <v>57</v>
      </c>
      <c r="M5417" t="s">
        <v>133</v>
      </c>
      <c r="N5417" t="s">
        <v>7945</v>
      </c>
      <c r="O5417" t="s">
        <v>7943</v>
      </c>
      <c r="R5417" t="s">
        <v>7946</v>
      </c>
      <c r="S5417" t="s">
        <v>7947</v>
      </c>
      <c r="V5417" s="31">
        <v>43101</v>
      </c>
      <c r="W5417" t="s">
        <v>7948</v>
      </c>
      <c r="X5417">
        <v>2017</v>
      </c>
      <c r="Y5417" t="s">
        <v>7946</v>
      </c>
      <c r="Z5417" s="12" t="s">
        <v>59</v>
      </c>
      <c r="AA5417" t="s">
        <v>7946</v>
      </c>
      <c r="AB5417">
        <v>1</v>
      </c>
      <c r="AC5417" t="s">
        <v>60</v>
      </c>
      <c r="AD5417" t="s">
        <v>61</v>
      </c>
      <c r="AE5417" s="8">
        <v>1</v>
      </c>
      <c r="AF5417" s="33"/>
      <c r="AG5417" s="7">
        <f t="shared" si="1533"/>
        <v>0</v>
      </c>
      <c r="AH5417" s="7">
        <f t="shared" si="1535"/>
        <v>0</v>
      </c>
      <c r="AI5417" s="7">
        <f t="shared" si="1535"/>
        <v>0</v>
      </c>
      <c r="AJ5417" s="7">
        <f t="shared" si="1529"/>
        <v>0</v>
      </c>
      <c r="AK5417" s="7">
        <f t="shared" si="1536"/>
        <v>0</v>
      </c>
      <c r="AL5417" s="7">
        <f t="shared" si="1536"/>
        <v>0</v>
      </c>
      <c r="AM5417" s="7">
        <f t="shared" si="1534"/>
        <v>0</v>
      </c>
      <c r="AN5417" s="7">
        <f t="shared" si="1537"/>
        <v>0</v>
      </c>
      <c r="AO5417" s="7">
        <f t="shared" si="1537"/>
        <v>0</v>
      </c>
      <c r="AP5417" s="7">
        <f t="shared" si="1528"/>
        <v>0</v>
      </c>
    </row>
    <row r="5418" spans="1:42">
      <c r="A5418" t="s">
        <v>9182</v>
      </c>
      <c r="B5418" t="s">
        <v>10506</v>
      </c>
      <c r="C5418" t="s">
        <v>1776</v>
      </c>
      <c r="E5418" t="s">
        <v>10521</v>
      </c>
      <c r="G5418" t="s">
        <v>7943</v>
      </c>
      <c r="H5418" s="31">
        <v>44805</v>
      </c>
      <c r="I5418" t="s">
        <v>7944</v>
      </c>
      <c r="J5418" t="s">
        <v>7943</v>
      </c>
      <c r="L5418">
        <v>57</v>
      </c>
      <c r="M5418" t="s">
        <v>133</v>
      </c>
      <c r="N5418" t="s">
        <v>7945</v>
      </c>
      <c r="O5418" t="s">
        <v>7943</v>
      </c>
      <c r="R5418" t="s">
        <v>7946</v>
      </c>
      <c r="S5418" t="s">
        <v>7947</v>
      </c>
      <c r="V5418" s="31">
        <v>43101</v>
      </c>
      <c r="W5418" t="s">
        <v>7948</v>
      </c>
      <c r="X5418">
        <v>2017</v>
      </c>
      <c r="Y5418" t="s">
        <v>7946</v>
      </c>
      <c r="Z5418" s="12" t="s">
        <v>59</v>
      </c>
      <c r="AA5418" t="s">
        <v>7946</v>
      </c>
      <c r="AB5418">
        <v>1</v>
      </c>
      <c r="AC5418" t="s">
        <v>60</v>
      </c>
      <c r="AD5418" t="s">
        <v>61</v>
      </c>
      <c r="AE5418" s="8">
        <v>1</v>
      </c>
      <c r="AF5418" s="33"/>
      <c r="AG5418" s="7">
        <f t="shared" si="1533"/>
        <v>0</v>
      </c>
      <c r="AH5418" s="7">
        <f t="shared" si="1535"/>
        <v>0</v>
      </c>
      <c r="AI5418" s="7">
        <f t="shared" si="1535"/>
        <v>0</v>
      </c>
      <c r="AJ5418" s="7">
        <f t="shared" si="1529"/>
        <v>0</v>
      </c>
      <c r="AK5418" s="7">
        <f t="shared" si="1536"/>
        <v>0</v>
      </c>
      <c r="AL5418" s="7">
        <f t="shared" si="1536"/>
        <v>0</v>
      </c>
      <c r="AM5418" s="7">
        <f t="shared" si="1534"/>
        <v>0</v>
      </c>
      <c r="AN5418" s="7">
        <f t="shared" si="1537"/>
        <v>0</v>
      </c>
      <c r="AO5418" s="7">
        <f t="shared" si="1537"/>
        <v>0</v>
      </c>
      <c r="AP5418" s="7">
        <f t="shared" si="1528"/>
        <v>0</v>
      </c>
    </row>
    <row r="5419" spans="1:42">
      <c r="A5419" t="s">
        <v>9182</v>
      </c>
      <c r="B5419" t="s">
        <v>10506</v>
      </c>
      <c r="C5419" t="s">
        <v>1776</v>
      </c>
      <c r="E5419" t="s">
        <v>10522</v>
      </c>
      <c r="G5419" t="s">
        <v>7943</v>
      </c>
      <c r="H5419" s="31">
        <v>44805</v>
      </c>
      <c r="I5419" t="s">
        <v>7944</v>
      </c>
      <c r="J5419" t="s">
        <v>7943</v>
      </c>
      <c r="L5419">
        <v>57</v>
      </c>
      <c r="M5419" t="s">
        <v>133</v>
      </c>
      <c r="N5419" t="s">
        <v>7945</v>
      </c>
      <c r="O5419" t="s">
        <v>7943</v>
      </c>
      <c r="R5419" t="s">
        <v>7946</v>
      </c>
      <c r="S5419" t="s">
        <v>7947</v>
      </c>
      <c r="V5419" s="31">
        <v>43101</v>
      </c>
      <c r="W5419" t="s">
        <v>7948</v>
      </c>
      <c r="X5419">
        <v>2017</v>
      </c>
      <c r="Y5419" t="s">
        <v>7946</v>
      </c>
      <c r="Z5419" s="12" t="s">
        <v>59</v>
      </c>
      <c r="AA5419" t="s">
        <v>7946</v>
      </c>
      <c r="AB5419">
        <v>1</v>
      </c>
      <c r="AC5419" t="s">
        <v>60</v>
      </c>
      <c r="AD5419" t="s">
        <v>61</v>
      </c>
      <c r="AE5419" s="8">
        <v>1</v>
      </c>
      <c r="AF5419" s="33"/>
      <c r="AG5419" s="7">
        <f t="shared" si="1533"/>
        <v>0</v>
      </c>
      <c r="AH5419" s="7">
        <f t="shared" si="1535"/>
        <v>0</v>
      </c>
      <c r="AI5419" s="7">
        <f t="shared" si="1535"/>
        <v>0</v>
      </c>
      <c r="AJ5419" s="7">
        <f t="shared" si="1529"/>
        <v>0</v>
      </c>
      <c r="AK5419" s="7">
        <f t="shared" si="1536"/>
        <v>0</v>
      </c>
      <c r="AL5419" s="7">
        <f t="shared" si="1536"/>
        <v>0</v>
      </c>
      <c r="AM5419" s="7">
        <f t="shared" si="1534"/>
        <v>0</v>
      </c>
      <c r="AN5419" s="7">
        <f t="shared" si="1537"/>
        <v>0</v>
      </c>
      <c r="AO5419" s="7">
        <f t="shared" si="1537"/>
        <v>0</v>
      </c>
      <c r="AP5419" s="7">
        <f t="shared" si="1528"/>
        <v>0</v>
      </c>
    </row>
    <row r="5420" spans="1:42">
      <c r="A5420" t="s">
        <v>9182</v>
      </c>
      <c r="B5420" t="s">
        <v>10506</v>
      </c>
      <c r="C5420" t="s">
        <v>1776</v>
      </c>
      <c r="E5420" t="s">
        <v>10523</v>
      </c>
      <c r="G5420" t="s">
        <v>7943</v>
      </c>
      <c r="H5420" s="31">
        <v>44805</v>
      </c>
      <c r="I5420" t="s">
        <v>7944</v>
      </c>
      <c r="J5420" t="s">
        <v>7943</v>
      </c>
      <c r="L5420">
        <v>57</v>
      </c>
      <c r="M5420" t="s">
        <v>133</v>
      </c>
      <c r="N5420" t="s">
        <v>7945</v>
      </c>
      <c r="O5420" t="s">
        <v>7943</v>
      </c>
      <c r="R5420" t="s">
        <v>7946</v>
      </c>
      <c r="S5420" t="s">
        <v>7947</v>
      </c>
      <c r="V5420" s="31">
        <v>43101</v>
      </c>
      <c r="W5420" t="s">
        <v>7948</v>
      </c>
      <c r="X5420">
        <v>2017</v>
      </c>
      <c r="Y5420" t="s">
        <v>7946</v>
      </c>
      <c r="Z5420" s="12" t="s">
        <v>59</v>
      </c>
      <c r="AA5420" t="s">
        <v>7946</v>
      </c>
      <c r="AB5420">
        <v>1</v>
      </c>
      <c r="AC5420" t="s">
        <v>60</v>
      </c>
      <c r="AD5420" t="s">
        <v>61</v>
      </c>
      <c r="AE5420" s="8">
        <v>1</v>
      </c>
      <c r="AF5420" s="33"/>
      <c r="AG5420" s="7">
        <f t="shared" si="1533"/>
        <v>0</v>
      </c>
      <c r="AH5420" s="7">
        <f t="shared" si="1535"/>
        <v>0</v>
      </c>
      <c r="AI5420" s="7">
        <f t="shared" si="1535"/>
        <v>0</v>
      </c>
      <c r="AJ5420" s="7">
        <f t="shared" si="1529"/>
        <v>0</v>
      </c>
      <c r="AK5420" s="7">
        <f t="shared" si="1536"/>
        <v>0</v>
      </c>
      <c r="AL5420" s="7">
        <f t="shared" si="1536"/>
        <v>0</v>
      </c>
      <c r="AM5420" s="7">
        <f t="shared" si="1534"/>
        <v>0</v>
      </c>
      <c r="AN5420" s="7">
        <f t="shared" si="1537"/>
        <v>0</v>
      </c>
      <c r="AO5420" s="7">
        <f t="shared" si="1537"/>
        <v>0</v>
      </c>
      <c r="AP5420" s="7">
        <f t="shared" si="1528"/>
        <v>0</v>
      </c>
    </row>
    <row r="5421" spans="1:42">
      <c r="A5421" t="s">
        <v>9182</v>
      </c>
      <c r="B5421" t="s">
        <v>10506</v>
      </c>
      <c r="C5421" t="s">
        <v>1776</v>
      </c>
      <c r="E5421" t="s">
        <v>10524</v>
      </c>
      <c r="G5421" t="s">
        <v>7943</v>
      </c>
      <c r="H5421" s="31">
        <v>44805</v>
      </c>
      <c r="I5421" t="s">
        <v>7944</v>
      </c>
      <c r="J5421" t="s">
        <v>7943</v>
      </c>
      <c r="L5421">
        <v>57</v>
      </c>
      <c r="M5421" t="s">
        <v>133</v>
      </c>
      <c r="N5421" t="s">
        <v>7945</v>
      </c>
      <c r="O5421" t="s">
        <v>7943</v>
      </c>
      <c r="R5421" t="s">
        <v>7946</v>
      </c>
      <c r="S5421" t="s">
        <v>7947</v>
      </c>
      <c r="V5421" s="31">
        <v>43101</v>
      </c>
      <c r="W5421" t="s">
        <v>7948</v>
      </c>
      <c r="X5421">
        <v>2017</v>
      </c>
      <c r="Y5421" t="s">
        <v>7946</v>
      </c>
      <c r="Z5421" s="12" t="s">
        <v>59</v>
      </c>
      <c r="AA5421" t="s">
        <v>7946</v>
      </c>
      <c r="AB5421">
        <v>1</v>
      </c>
      <c r="AC5421" t="s">
        <v>60</v>
      </c>
      <c r="AD5421" t="s">
        <v>61</v>
      </c>
      <c r="AE5421" s="8">
        <v>1</v>
      </c>
      <c r="AF5421" s="33"/>
      <c r="AG5421" s="7">
        <f t="shared" si="1533"/>
        <v>0</v>
      </c>
      <c r="AH5421" s="7">
        <f t="shared" si="1535"/>
        <v>0</v>
      </c>
      <c r="AI5421" s="7">
        <f t="shared" si="1535"/>
        <v>0</v>
      </c>
      <c r="AJ5421" s="7">
        <f t="shared" si="1529"/>
        <v>0</v>
      </c>
      <c r="AK5421" s="7">
        <f t="shared" si="1536"/>
        <v>0</v>
      </c>
      <c r="AL5421" s="7">
        <f t="shared" si="1536"/>
        <v>0</v>
      </c>
      <c r="AM5421" s="7">
        <f t="shared" si="1534"/>
        <v>0</v>
      </c>
      <c r="AN5421" s="7">
        <f t="shared" si="1537"/>
        <v>0</v>
      </c>
      <c r="AO5421" s="7">
        <f t="shared" si="1537"/>
        <v>0</v>
      </c>
      <c r="AP5421" s="7">
        <f t="shared" si="1528"/>
        <v>0</v>
      </c>
    </row>
    <row r="5422" spans="1:42">
      <c r="A5422" t="s">
        <v>9182</v>
      </c>
      <c r="B5422" s="47" t="s">
        <v>10506</v>
      </c>
      <c r="C5422" t="s">
        <v>1776</v>
      </c>
      <c r="E5422" t="s">
        <v>10525</v>
      </c>
      <c r="G5422" t="s">
        <v>164</v>
      </c>
      <c r="H5422" s="31">
        <v>44958</v>
      </c>
      <c r="I5422" t="s">
        <v>165</v>
      </c>
      <c r="J5422" t="s">
        <v>166</v>
      </c>
      <c r="L5422">
        <v>65</v>
      </c>
      <c r="M5422" t="s">
        <v>151</v>
      </c>
      <c r="N5422" t="s">
        <v>167</v>
      </c>
      <c r="O5422" t="s">
        <v>168</v>
      </c>
      <c r="W5422" t="s">
        <v>157</v>
      </c>
      <c r="Z5422" s="12" t="s">
        <v>158</v>
      </c>
      <c r="AB5422">
        <v>1</v>
      </c>
      <c r="AC5422" t="s">
        <v>60</v>
      </c>
      <c r="AD5422" t="s">
        <v>61</v>
      </c>
      <c r="AE5422" s="8">
        <v>1</v>
      </c>
      <c r="AF5422" s="33"/>
      <c r="AG5422" s="7">
        <f t="shared" si="1533"/>
        <v>0</v>
      </c>
      <c r="AH5422" s="7">
        <f t="shared" si="1535"/>
        <v>0</v>
      </c>
      <c r="AI5422" s="7">
        <f t="shared" si="1535"/>
        <v>0</v>
      </c>
      <c r="AJ5422" s="7">
        <f t="shared" si="1529"/>
        <v>0</v>
      </c>
      <c r="AK5422" s="7">
        <f t="shared" si="1536"/>
        <v>0</v>
      </c>
      <c r="AL5422" s="7">
        <f t="shared" si="1536"/>
        <v>0</v>
      </c>
      <c r="AM5422" s="7">
        <f t="shared" si="1534"/>
        <v>0</v>
      </c>
      <c r="AN5422" s="7">
        <f t="shared" si="1537"/>
        <v>0</v>
      </c>
      <c r="AO5422" s="7">
        <f t="shared" si="1537"/>
        <v>0</v>
      </c>
      <c r="AP5422" s="7">
        <f t="shared" si="1528"/>
        <v>0</v>
      </c>
    </row>
    <row r="5423" spans="1:42">
      <c r="A5423" t="s">
        <v>9182</v>
      </c>
      <c r="B5423" t="s">
        <v>10526</v>
      </c>
      <c r="C5423" t="s">
        <v>1776</v>
      </c>
      <c r="E5423" t="s">
        <v>10527</v>
      </c>
      <c r="G5423" t="s">
        <v>130</v>
      </c>
      <c r="H5423" s="31">
        <v>44621</v>
      </c>
      <c r="I5423" t="s">
        <v>131</v>
      </c>
      <c r="J5423" t="s">
        <v>132</v>
      </c>
      <c r="L5423">
        <v>57</v>
      </c>
      <c r="M5423" t="s">
        <v>133</v>
      </c>
      <c r="N5423" t="s">
        <v>134</v>
      </c>
      <c r="O5423" t="s">
        <v>132</v>
      </c>
      <c r="R5423" t="s">
        <v>135</v>
      </c>
      <c r="S5423" t="s">
        <v>136</v>
      </c>
      <c r="V5423" s="31">
        <v>43101</v>
      </c>
      <c r="X5423">
        <v>2017</v>
      </c>
      <c r="Y5423" t="s">
        <v>135</v>
      </c>
      <c r="Z5423" s="12" t="s">
        <v>59</v>
      </c>
      <c r="AB5423">
        <v>1</v>
      </c>
      <c r="AC5423" t="s">
        <v>60</v>
      </c>
      <c r="AD5423" t="s">
        <v>137</v>
      </c>
      <c r="AE5423" s="8">
        <v>1</v>
      </c>
      <c r="AF5423" s="33"/>
      <c r="AG5423" s="7">
        <f t="shared" si="1533"/>
        <v>0</v>
      </c>
      <c r="AH5423" s="7"/>
      <c r="AI5423" s="7"/>
      <c r="AJ5423" s="7">
        <f t="shared" si="1529"/>
        <v>0</v>
      </c>
      <c r="AK5423" s="7"/>
      <c r="AL5423" s="7"/>
      <c r="AM5423" s="7">
        <f t="shared" si="1534"/>
        <v>0</v>
      </c>
      <c r="AN5423" s="7"/>
      <c r="AO5423" s="7"/>
      <c r="AP5423" s="7">
        <f t="shared" si="1528"/>
        <v>0</v>
      </c>
    </row>
    <row r="5424" spans="1:42">
      <c r="A5424" t="s">
        <v>9182</v>
      </c>
      <c r="B5424" t="s">
        <v>10528</v>
      </c>
      <c r="C5424" t="s">
        <v>1776</v>
      </c>
      <c r="E5424" t="s">
        <v>10529</v>
      </c>
      <c r="G5424" t="s">
        <v>130</v>
      </c>
      <c r="H5424" s="31">
        <v>44621</v>
      </c>
      <c r="I5424" t="s">
        <v>131</v>
      </c>
      <c r="J5424" t="s">
        <v>132</v>
      </c>
      <c r="L5424">
        <v>57</v>
      </c>
      <c r="M5424" t="s">
        <v>133</v>
      </c>
      <c r="N5424" t="s">
        <v>134</v>
      </c>
      <c r="O5424" t="s">
        <v>132</v>
      </c>
      <c r="R5424" t="s">
        <v>135</v>
      </c>
      <c r="S5424" t="s">
        <v>136</v>
      </c>
      <c r="V5424" s="31">
        <v>43101</v>
      </c>
      <c r="X5424">
        <v>2017</v>
      </c>
      <c r="Y5424" t="s">
        <v>135</v>
      </c>
      <c r="Z5424" s="12" t="s">
        <v>59</v>
      </c>
      <c r="AB5424">
        <v>1</v>
      </c>
      <c r="AC5424" t="s">
        <v>60</v>
      </c>
      <c r="AD5424" t="s">
        <v>137</v>
      </c>
      <c r="AE5424" s="8">
        <v>1</v>
      </c>
      <c r="AF5424" s="33"/>
      <c r="AG5424" s="7">
        <f t="shared" si="1533"/>
        <v>0</v>
      </c>
      <c r="AH5424" s="7"/>
      <c r="AI5424" s="7"/>
      <c r="AJ5424" s="7">
        <f t="shared" si="1529"/>
        <v>0</v>
      </c>
      <c r="AK5424" s="7"/>
      <c r="AL5424" s="7"/>
      <c r="AM5424" s="7">
        <f t="shared" si="1534"/>
        <v>0</v>
      </c>
      <c r="AN5424" s="7"/>
      <c r="AO5424" s="7"/>
      <c r="AP5424" s="7">
        <f t="shared" si="1528"/>
        <v>0</v>
      </c>
    </row>
    <row r="5425" spans="1:42">
      <c r="A5425" t="s">
        <v>9182</v>
      </c>
      <c r="B5425" t="s">
        <v>10530</v>
      </c>
      <c r="C5425" t="s">
        <v>1776</v>
      </c>
      <c r="E5425" t="s">
        <v>10531</v>
      </c>
      <c r="G5425" t="s">
        <v>317</v>
      </c>
      <c r="H5425" s="31">
        <v>44652</v>
      </c>
      <c r="I5425" t="s">
        <v>230</v>
      </c>
      <c r="J5425" t="s">
        <v>231</v>
      </c>
      <c r="L5425">
        <v>32</v>
      </c>
      <c r="M5425" t="s">
        <v>195</v>
      </c>
      <c r="N5425" t="s">
        <v>318</v>
      </c>
      <c r="O5425" t="s">
        <v>317</v>
      </c>
      <c r="V5425" s="31">
        <v>43074</v>
      </c>
      <c r="W5425" t="s">
        <v>222</v>
      </c>
      <c r="X5425">
        <v>2017</v>
      </c>
      <c r="Y5425" t="s">
        <v>235</v>
      </c>
      <c r="Z5425" s="12" t="s">
        <v>81</v>
      </c>
      <c r="AA5425" t="s">
        <v>235</v>
      </c>
      <c r="AB5425">
        <v>1</v>
      </c>
      <c r="AC5425" t="s">
        <v>60</v>
      </c>
      <c r="AD5425" t="s">
        <v>61</v>
      </c>
      <c r="AE5425" s="8">
        <v>1</v>
      </c>
      <c r="AF5425" s="33"/>
      <c r="AG5425" s="7">
        <f t="shared" si="1533"/>
        <v>0</v>
      </c>
      <c r="AH5425" s="7">
        <f>$AF5425*$AB5425*$AE5425</f>
        <v>0</v>
      </c>
      <c r="AI5425" s="7">
        <f>$AF5425*$AB5425*$AE5425</f>
        <v>0</v>
      </c>
      <c r="AJ5425" s="7">
        <f t="shared" si="1529"/>
        <v>0</v>
      </c>
      <c r="AK5425" s="7">
        <f>$AF5425*$AB5425*$AE5425</f>
        <v>0</v>
      </c>
      <c r="AL5425" s="7">
        <f>$AF5425*$AB5425*$AE5425</f>
        <v>0</v>
      </c>
      <c r="AM5425" s="7">
        <f t="shared" si="1534"/>
        <v>0</v>
      </c>
      <c r="AN5425" s="7">
        <f>$AF5425*$AB5425*$AE5425</f>
        <v>0</v>
      </c>
      <c r="AO5425" s="7">
        <f>$AF5425*$AB5425*$AE5425</f>
        <v>0</v>
      </c>
      <c r="AP5425" s="7">
        <f t="shared" si="1528"/>
        <v>0</v>
      </c>
    </row>
    <row r="5426" spans="1:42">
      <c r="A5426" t="s">
        <v>9182</v>
      </c>
      <c r="B5426" t="s">
        <v>10530</v>
      </c>
      <c r="C5426" t="s">
        <v>1776</v>
      </c>
      <c r="E5426" t="s">
        <v>10532</v>
      </c>
      <c r="G5426" t="s">
        <v>130</v>
      </c>
      <c r="H5426" s="31">
        <v>44621</v>
      </c>
      <c r="I5426" t="s">
        <v>131</v>
      </c>
      <c r="J5426" t="s">
        <v>132</v>
      </c>
      <c r="L5426">
        <v>57</v>
      </c>
      <c r="M5426" t="s">
        <v>133</v>
      </c>
      <c r="N5426" t="s">
        <v>134</v>
      </c>
      <c r="O5426" t="s">
        <v>132</v>
      </c>
      <c r="R5426" t="s">
        <v>135</v>
      </c>
      <c r="S5426" t="s">
        <v>136</v>
      </c>
      <c r="V5426" s="31">
        <v>43101</v>
      </c>
      <c r="X5426">
        <v>2017</v>
      </c>
      <c r="Y5426" t="s">
        <v>135</v>
      </c>
      <c r="Z5426" s="12" t="s">
        <v>59</v>
      </c>
      <c r="AB5426">
        <v>1</v>
      </c>
      <c r="AC5426" t="s">
        <v>60</v>
      </c>
      <c r="AD5426" t="s">
        <v>137</v>
      </c>
      <c r="AE5426" s="8">
        <v>1</v>
      </c>
      <c r="AF5426" s="33"/>
      <c r="AG5426" s="7">
        <f t="shared" si="1533"/>
        <v>0</v>
      </c>
      <c r="AH5426" s="7"/>
      <c r="AI5426" s="7"/>
      <c r="AJ5426" s="7">
        <f t="shared" si="1529"/>
        <v>0</v>
      </c>
      <c r="AK5426" s="7"/>
      <c r="AL5426" s="7"/>
      <c r="AM5426" s="7">
        <f t="shared" si="1534"/>
        <v>0</v>
      </c>
      <c r="AN5426" s="7"/>
      <c r="AO5426" s="7"/>
      <c r="AP5426" s="7">
        <f t="shared" si="1528"/>
        <v>0</v>
      </c>
    </row>
    <row r="5427" spans="1:42">
      <c r="A5427" t="s">
        <v>9182</v>
      </c>
      <c r="B5427" t="s">
        <v>10533</v>
      </c>
      <c r="C5427" t="s">
        <v>1776</v>
      </c>
      <c r="E5427" t="s">
        <v>10534</v>
      </c>
      <c r="G5427" t="s">
        <v>130</v>
      </c>
      <c r="H5427" s="31">
        <v>44621</v>
      </c>
      <c r="I5427" t="s">
        <v>131</v>
      </c>
      <c r="J5427" t="s">
        <v>132</v>
      </c>
      <c r="L5427">
        <v>57</v>
      </c>
      <c r="M5427" t="s">
        <v>133</v>
      </c>
      <c r="N5427" t="s">
        <v>134</v>
      </c>
      <c r="O5427" t="s">
        <v>132</v>
      </c>
      <c r="R5427" t="s">
        <v>135</v>
      </c>
      <c r="S5427" t="s">
        <v>136</v>
      </c>
      <c r="V5427" s="31">
        <v>43101</v>
      </c>
      <c r="X5427">
        <v>2017</v>
      </c>
      <c r="Y5427" t="s">
        <v>135</v>
      </c>
      <c r="Z5427" s="12" t="s">
        <v>59</v>
      </c>
      <c r="AB5427">
        <v>1</v>
      </c>
      <c r="AC5427" t="s">
        <v>60</v>
      </c>
      <c r="AD5427" t="s">
        <v>137</v>
      </c>
      <c r="AE5427" s="8">
        <v>1</v>
      </c>
      <c r="AF5427" s="33"/>
      <c r="AG5427" s="7">
        <f t="shared" si="1533"/>
        <v>0</v>
      </c>
      <c r="AH5427" s="7"/>
      <c r="AI5427" s="7"/>
      <c r="AJ5427" s="7">
        <f t="shared" si="1529"/>
        <v>0</v>
      </c>
      <c r="AK5427" s="7"/>
      <c r="AL5427" s="7"/>
      <c r="AM5427" s="7">
        <f t="shared" si="1534"/>
        <v>0</v>
      </c>
      <c r="AN5427" s="7"/>
      <c r="AO5427" s="7"/>
      <c r="AP5427" s="7">
        <f t="shared" si="1528"/>
        <v>0</v>
      </c>
    </row>
    <row r="5428" spans="1:42">
      <c r="A5428" t="s">
        <v>9182</v>
      </c>
      <c r="B5428" t="s">
        <v>10535</v>
      </c>
      <c r="C5428" t="s">
        <v>1776</v>
      </c>
      <c r="E5428" t="s">
        <v>10536</v>
      </c>
      <c r="G5428" t="s">
        <v>130</v>
      </c>
      <c r="H5428" s="31">
        <v>44621</v>
      </c>
      <c r="I5428" t="s">
        <v>131</v>
      </c>
      <c r="J5428" t="s">
        <v>132</v>
      </c>
      <c r="L5428">
        <v>57</v>
      </c>
      <c r="M5428" t="s">
        <v>133</v>
      </c>
      <c r="N5428" t="s">
        <v>134</v>
      </c>
      <c r="O5428" t="s">
        <v>132</v>
      </c>
      <c r="R5428" t="s">
        <v>135</v>
      </c>
      <c r="S5428" t="s">
        <v>136</v>
      </c>
      <c r="V5428" s="31">
        <v>43101</v>
      </c>
      <c r="X5428">
        <v>2017</v>
      </c>
      <c r="Y5428" t="s">
        <v>135</v>
      </c>
      <c r="Z5428" s="12" t="s">
        <v>59</v>
      </c>
      <c r="AB5428">
        <v>1</v>
      </c>
      <c r="AC5428" t="s">
        <v>60</v>
      </c>
      <c r="AD5428" t="s">
        <v>137</v>
      </c>
      <c r="AE5428" s="8">
        <v>1</v>
      </c>
      <c r="AF5428" s="33"/>
      <c r="AG5428" s="7">
        <f t="shared" si="1533"/>
        <v>0</v>
      </c>
      <c r="AH5428" s="7"/>
      <c r="AI5428" s="7"/>
      <c r="AJ5428" s="7">
        <f t="shared" si="1529"/>
        <v>0</v>
      </c>
      <c r="AK5428" s="7"/>
      <c r="AL5428" s="7"/>
      <c r="AM5428" s="7">
        <f t="shared" si="1534"/>
        <v>0</v>
      </c>
      <c r="AN5428" s="7"/>
      <c r="AO5428" s="7"/>
      <c r="AP5428" s="7">
        <f t="shared" si="1528"/>
        <v>0</v>
      </c>
    </row>
    <row r="5429" spans="1:42">
      <c r="A5429" t="s">
        <v>9182</v>
      </c>
      <c r="B5429" s="47" t="s">
        <v>10537</v>
      </c>
      <c r="C5429" t="s">
        <v>1776</v>
      </c>
      <c r="E5429" t="s">
        <v>10538</v>
      </c>
      <c r="F5429" t="s">
        <v>10539</v>
      </c>
      <c r="G5429" t="s">
        <v>175</v>
      </c>
      <c r="H5429" s="31">
        <v>45170</v>
      </c>
      <c r="I5429" t="s">
        <v>176</v>
      </c>
      <c r="J5429" t="s">
        <v>177</v>
      </c>
      <c r="L5429">
        <v>65</v>
      </c>
      <c r="M5429" t="s">
        <v>151</v>
      </c>
      <c r="N5429" t="s">
        <v>178</v>
      </c>
      <c r="O5429" t="s">
        <v>177</v>
      </c>
      <c r="V5429" s="31">
        <v>42867</v>
      </c>
      <c r="X5429">
        <v>2017</v>
      </c>
      <c r="Z5429" s="12" t="s">
        <v>59</v>
      </c>
      <c r="AB5429">
        <v>1</v>
      </c>
      <c r="AC5429" t="s">
        <v>60</v>
      </c>
      <c r="AD5429" t="s">
        <v>61</v>
      </c>
      <c r="AE5429" s="8">
        <v>1</v>
      </c>
      <c r="AF5429" s="33"/>
      <c r="AG5429" s="7">
        <f t="shared" si="1533"/>
        <v>0</v>
      </c>
      <c r="AH5429" s="7">
        <f>$AF5429*$AB5429*$AE5429</f>
        <v>0</v>
      </c>
      <c r="AI5429" s="7">
        <f>$AF5429*$AB5429*$AE5429</f>
        <v>0</v>
      </c>
      <c r="AJ5429" s="7">
        <f t="shared" si="1529"/>
        <v>0</v>
      </c>
      <c r="AK5429" s="7">
        <f>$AF5429*$AB5429*$AE5429</f>
        <v>0</v>
      </c>
      <c r="AL5429" s="7">
        <f>$AF5429*$AB5429*$AE5429</f>
        <v>0</v>
      </c>
      <c r="AM5429" s="7">
        <f t="shared" si="1534"/>
        <v>0</v>
      </c>
      <c r="AN5429" s="7">
        <f>$AF5429*$AB5429*$AE5429</f>
        <v>0</v>
      </c>
      <c r="AO5429" s="7">
        <f>$AF5429*$AB5429*$AE5429</f>
        <v>0</v>
      </c>
      <c r="AP5429" s="7">
        <f t="shared" si="1528"/>
        <v>0</v>
      </c>
    </row>
    <row r="5430" spans="1:42">
      <c r="A5430" t="s">
        <v>9182</v>
      </c>
      <c r="B5430" s="47" t="s">
        <v>10540</v>
      </c>
      <c r="C5430" t="s">
        <v>1776</v>
      </c>
      <c r="E5430" t="s">
        <v>10541</v>
      </c>
      <c r="G5430" t="s">
        <v>217</v>
      </c>
      <c r="H5430" s="31">
        <v>44562</v>
      </c>
      <c r="I5430" t="s">
        <v>218</v>
      </c>
      <c r="J5430" t="s">
        <v>219</v>
      </c>
      <c r="L5430">
        <v>32</v>
      </c>
      <c r="M5430" t="s">
        <v>195</v>
      </c>
      <c r="N5430" t="s">
        <v>220</v>
      </c>
      <c r="O5430" t="s">
        <v>217</v>
      </c>
      <c r="V5430" s="31">
        <v>43074</v>
      </c>
      <c r="W5430" t="s">
        <v>222</v>
      </c>
      <c r="X5430">
        <v>2017</v>
      </c>
      <c r="Z5430" s="12" t="s">
        <v>81</v>
      </c>
      <c r="AB5430">
        <v>1</v>
      </c>
      <c r="AC5430" t="s">
        <v>60</v>
      </c>
      <c r="AD5430" t="s">
        <v>61</v>
      </c>
      <c r="AE5430" s="8">
        <v>1</v>
      </c>
      <c r="AF5430" s="33"/>
      <c r="AG5430" s="7">
        <f t="shared" si="1533"/>
        <v>0</v>
      </c>
      <c r="AH5430" s="7">
        <f>$AF5430*$AB5430*$AE5430</f>
        <v>0</v>
      </c>
      <c r="AI5430" s="7">
        <f>$AF5430*$AB5430*$AE5430</f>
        <v>0</v>
      </c>
      <c r="AJ5430" s="7">
        <f t="shared" si="1529"/>
        <v>0</v>
      </c>
      <c r="AK5430" s="7">
        <f>$AF5430*$AB5430*$AE5430</f>
        <v>0</v>
      </c>
      <c r="AL5430" s="7">
        <f>$AF5430*$AB5430*$AE5430</f>
        <v>0</v>
      </c>
      <c r="AM5430" s="7">
        <f t="shared" si="1534"/>
        <v>0</v>
      </c>
      <c r="AN5430" s="7">
        <f>$AF5430*$AB5430*$AE5430</f>
        <v>0</v>
      </c>
      <c r="AO5430" s="7">
        <f>$AF5430*$AB5430*$AE5430</f>
        <v>0</v>
      </c>
      <c r="AP5430" s="7">
        <f t="shared" si="1528"/>
        <v>0</v>
      </c>
    </row>
    <row r="5431" spans="1:42">
      <c r="A5431" t="s">
        <v>9182</v>
      </c>
      <c r="B5431" t="s">
        <v>10540</v>
      </c>
      <c r="C5431" t="s">
        <v>1776</v>
      </c>
      <c r="E5431" t="s">
        <v>10542</v>
      </c>
      <c r="G5431" t="s">
        <v>130</v>
      </c>
      <c r="H5431" s="31">
        <v>44621</v>
      </c>
      <c r="I5431" t="s">
        <v>131</v>
      </c>
      <c r="J5431" t="s">
        <v>132</v>
      </c>
      <c r="L5431">
        <v>57</v>
      </c>
      <c r="M5431" t="s">
        <v>133</v>
      </c>
      <c r="N5431" t="s">
        <v>134</v>
      </c>
      <c r="O5431" t="s">
        <v>132</v>
      </c>
      <c r="R5431" t="s">
        <v>135</v>
      </c>
      <c r="S5431" t="s">
        <v>136</v>
      </c>
      <c r="V5431" s="31">
        <v>43101</v>
      </c>
      <c r="X5431">
        <v>2017</v>
      </c>
      <c r="Y5431" t="s">
        <v>135</v>
      </c>
      <c r="Z5431" s="12" t="s">
        <v>59</v>
      </c>
      <c r="AB5431">
        <v>1</v>
      </c>
      <c r="AC5431" t="s">
        <v>60</v>
      </c>
      <c r="AD5431" t="s">
        <v>137</v>
      </c>
      <c r="AE5431" s="8">
        <v>1</v>
      </c>
      <c r="AF5431" s="33"/>
      <c r="AG5431" s="7">
        <f t="shared" si="1533"/>
        <v>0</v>
      </c>
      <c r="AH5431" s="7"/>
      <c r="AI5431" s="7"/>
      <c r="AJ5431" s="7">
        <f t="shared" si="1529"/>
        <v>0</v>
      </c>
      <c r="AK5431" s="7"/>
      <c r="AL5431" s="7"/>
      <c r="AM5431" s="7">
        <f t="shared" si="1534"/>
        <v>0</v>
      </c>
      <c r="AN5431" s="7"/>
      <c r="AO5431" s="7"/>
      <c r="AP5431" s="7">
        <f t="shared" si="1528"/>
        <v>0</v>
      </c>
    </row>
    <row r="5432" spans="1:42">
      <c r="A5432" t="s">
        <v>9182</v>
      </c>
      <c r="B5432" t="s">
        <v>10540</v>
      </c>
      <c r="C5432" t="s">
        <v>1776</v>
      </c>
      <c r="E5432" t="s">
        <v>10543</v>
      </c>
      <c r="G5432" t="s">
        <v>130</v>
      </c>
      <c r="H5432" s="31">
        <v>44621</v>
      </c>
      <c r="I5432" t="s">
        <v>131</v>
      </c>
      <c r="J5432" t="s">
        <v>132</v>
      </c>
      <c r="L5432">
        <v>57</v>
      </c>
      <c r="M5432" t="s">
        <v>133</v>
      </c>
      <c r="N5432" t="s">
        <v>134</v>
      </c>
      <c r="O5432" t="s">
        <v>132</v>
      </c>
      <c r="R5432" t="s">
        <v>135</v>
      </c>
      <c r="S5432" t="s">
        <v>136</v>
      </c>
      <c r="V5432" s="31">
        <v>43101</v>
      </c>
      <c r="X5432">
        <v>2017</v>
      </c>
      <c r="Y5432" t="s">
        <v>135</v>
      </c>
      <c r="Z5432" s="12" t="s">
        <v>59</v>
      </c>
      <c r="AB5432">
        <v>1</v>
      </c>
      <c r="AC5432" t="s">
        <v>60</v>
      </c>
      <c r="AD5432" t="s">
        <v>137</v>
      </c>
      <c r="AE5432" s="8">
        <v>1</v>
      </c>
      <c r="AF5432" s="33"/>
      <c r="AG5432" s="7">
        <f t="shared" si="1533"/>
        <v>0</v>
      </c>
      <c r="AH5432" s="7"/>
      <c r="AI5432" s="7"/>
      <c r="AJ5432" s="7">
        <f t="shared" si="1529"/>
        <v>0</v>
      </c>
      <c r="AK5432" s="7"/>
      <c r="AL5432" s="7"/>
      <c r="AM5432" s="7">
        <f t="shared" si="1534"/>
        <v>0</v>
      </c>
      <c r="AN5432" s="7"/>
      <c r="AO5432" s="7"/>
      <c r="AP5432" s="7">
        <f t="shared" si="1528"/>
        <v>0</v>
      </c>
    </row>
    <row r="5433" spans="1:42">
      <c r="A5433" t="s">
        <v>9182</v>
      </c>
      <c r="B5433" s="47" t="s">
        <v>10544</v>
      </c>
      <c r="C5433" t="s">
        <v>1776</v>
      </c>
      <c r="D5433" t="s">
        <v>10545</v>
      </c>
      <c r="E5433" t="s">
        <v>10546</v>
      </c>
      <c r="G5433" t="s">
        <v>164</v>
      </c>
      <c r="H5433" s="31">
        <v>44105</v>
      </c>
      <c r="I5433" t="s">
        <v>165</v>
      </c>
      <c r="J5433" t="s">
        <v>166</v>
      </c>
      <c r="L5433">
        <v>65</v>
      </c>
      <c r="M5433" t="s">
        <v>151</v>
      </c>
      <c r="N5433" t="s">
        <v>167</v>
      </c>
      <c r="O5433" t="s">
        <v>168</v>
      </c>
      <c r="R5433" t="s">
        <v>169</v>
      </c>
      <c r="V5433" s="31">
        <v>43101</v>
      </c>
      <c r="W5433" t="s">
        <v>157</v>
      </c>
      <c r="X5433">
        <v>2017</v>
      </c>
      <c r="Y5433" t="s">
        <v>169</v>
      </c>
      <c r="Z5433" s="12" t="s">
        <v>158</v>
      </c>
      <c r="AA5433" t="s">
        <v>170</v>
      </c>
      <c r="AB5433">
        <v>1</v>
      </c>
      <c r="AC5433" t="s">
        <v>60</v>
      </c>
      <c r="AD5433" t="s">
        <v>61</v>
      </c>
      <c r="AE5433" s="8">
        <v>1</v>
      </c>
      <c r="AF5433" s="33"/>
      <c r="AG5433" s="7">
        <f t="shared" ref="AG5433:AG5464" si="1538">$AF5433*$AB5433*$AE5433</f>
        <v>0</v>
      </c>
      <c r="AH5433" s="7">
        <f t="shared" ref="AH5433:AI5435" si="1539">$AF5433*$AB5433*$AE5433</f>
        <v>0</v>
      </c>
      <c r="AI5433" s="7">
        <f t="shared" si="1539"/>
        <v>0</v>
      </c>
      <c r="AJ5433" s="7">
        <f t="shared" si="1529"/>
        <v>0</v>
      </c>
      <c r="AK5433" s="7">
        <f t="shared" ref="AK5433:AL5435" si="1540">$AF5433*$AB5433*$AE5433</f>
        <v>0</v>
      </c>
      <c r="AL5433" s="7">
        <f t="shared" si="1540"/>
        <v>0</v>
      </c>
      <c r="AM5433" s="7">
        <f t="shared" ref="AM5433:AM5464" si="1541">$AF5433*$AB5433*$AE5433</f>
        <v>0</v>
      </c>
      <c r="AN5433" s="7">
        <f t="shared" ref="AN5433:AO5435" si="1542">$AF5433*$AB5433*$AE5433</f>
        <v>0</v>
      </c>
      <c r="AO5433" s="7">
        <f t="shared" si="1542"/>
        <v>0</v>
      </c>
      <c r="AP5433" s="7">
        <f t="shared" si="1528"/>
        <v>0</v>
      </c>
    </row>
    <row r="5434" spans="1:42">
      <c r="A5434" t="s">
        <v>9182</v>
      </c>
      <c r="B5434" s="47" t="s">
        <v>10544</v>
      </c>
      <c r="C5434" t="s">
        <v>1776</v>
      </c>
      <c r="D5434" t="s">
        <v>2788</v>
      </c>
      <c r="E5434" t="s">
        <v>10547</v>
      </c>
      <c r="G5434" t="s">
        <v>148</v>
      </c>
      <c r="H5434" s="31">
        <v>44105</v>
      </c>
      <c r="I5434" t="s">
        <v>149</v>
      </c>
      <c r="J5434" t="s">
        <v>148</v>
      </c>
      <c r="K5434" t="s">
        <v>150</v>
      </c>
      <c r="L5434">
        <v>65</v>
      </c>
      <c r="M5434" t="s">
        <v>151</v>
      </c>
      <c r="N5434" t="s">
        <v>152</v>
      </c>
      <c r="O5434" t="s">
        <v>153</v>
      </c>
      <c r="Q5434" t="s">
        <v>154</v>
      </c>
      <c r="R5434" t="s">
        <v>155</v>
      </c>
      <c r="S5434" t="s">
        <v>156</v>
      </c>
      <c r="V5434" s="31">
        <v>43101</v>
      </c>
      <c r="W5434" t="s">
        <v>157</v>
      </c>
      <c r="X5434">
        <v>2017</v>
      </c>
      <c r="Y5434" t="s">
        <v>155</v>
      </c>
      <c r="Z5434" s="12" t="s">
        <v>158</v>
      </c>
      <c r="AA5434" t="s">
        <v>159</v>
      </c>
      <c r="AB5434">
        <v>1</v>
      </c>
      <c r="AC5434" t="s">
        <v>60</v>
      </c>
      <c r="AD5434" t="s">
        <v>61</v>
      </c>
      <c r="AE5434" s="8">
        <v>1</v>
      </c>
      <c r="AF5434" s="33"/>
      <c r="AG5434" s="7">
        <f t="shared" si="1538"/>
        <v>0</v>
      </c>
      <c r="AH5434" s="7">
        <f t="shared" si="1539"/>
        <v>0</v>
      </c>
      <c r="AI5434" s="7">
        <f t="shared" si="1539"/>
        <v>0</v>
      </c>
      <c r="AJ5434" s="7">
        <f t="shared" si="1529"/>
        <v>0</v>
      </c>
      <c r="AK5434" s="7">
        <f t="shared" si="1540"/>
        <v>0</v>
      </c>
      <c r="AL5434" s="7">
        <f t="shared" si="1540"/>
        <v>0</v>
      </c>
      <c r="AM5434" s="7">
        <f t="shared" si="1541"/>
        <v>0</v>
      </c>
      <c r="AN5434" s="7">
        <f t="shared" si="1542"/>
        <v>0</v>
      </c>
      <c r="AO5434" s="7">
        <f t="shared" si="1542"/>
        <v>0</v>
      </c>
      <c r="AP5434" s="7">
        <f t="shared" ref="AP5434:AP5497" si="1543">$AF5434*$AB5434*$AE5434</f>
        <v>0</v>
      </c>
    </row>
    <row r="5435" spans="1:42">
      <c r="A5435" t="s">
        <v>9182</v>
      </c>
      <c r="B5435" s="47" t="s">
        <v>10548</v>
      </c>
      <c r="C5435" t="s">
        <v>1776</v>
      </c>
      <c r="E5435" t="s">
        <v>10549</v>
      </c>
      <c r="F5435" t="s">
        <v>10550</v>
      </c>
      <c r="G5435" t="s">
        <v>175</v>
      </c>
      <c r="H5435" s="31">
        <v>45170</v>
      </c>
      <c r="I5435" t="s">
        <v>176</v>
      </c>
      <c r="J5435" t="s">
        <v>177</v>
      </c>
      <c r="L5435">
        <v>65</v>
      </c>
      <c r="M5435" t="s">
        <v>151</v>
      </c>
      <c r="N5435" t="s">
        <v>178</v>
      </c>
      <c r="O5435" t="s">
        <v>177</v>
      </c>
      <c r="V5435" s="31">
        <v>42867</v>
      </c>
      <c r="X5435">
        <v>2017</v>
      </c>
      <c r="Z5435" s="12" t="s">
        <v>59</v>
      </c>
      <c r="AB5435">
        <v>1</v>
      </c>
      <c r="AC5435" t="s">
        <v>60</v>
      </c>
      <c r="AD5435" t="s">
        <v>61</v>
      </c>
      <c r="AE5435" s="8">
        <v>1</v>
      </c>
      <c r="AF5435" s="33"/>
      <c r="AG5435" s="7">
        <f t="shared" si="1538"/>
        <v>0</v>
      </c>
      <c r="AH5435" s="7">
        <f t="shared" si="1539"/>
        <v>0</v>
      </c>
      <c r="AI5435" s="7">
        <f t="shared" si="1539"/>
        <v>0</v>
      </c>
      <c r="AJ5435" s="7">
        <f t="shared" si="1529"/>
        <v>0</v>
      </c>
      <c r="AK5435" s="7">
        <f t="shared" si="1540"/>
        <v>0</v>
      </c>
      <c r="AL5435" s="7">
        <f t="shared" si="1540"/>
        <v>0</v>
      </c>
      <c r="AM5435" s="7">
        <f t="shared" si="1541"/>
        <v>0</v>
      </c>
      <c r="AN5435" s="7">
        <f t="shared" si="1542"/>
        <v>0</v>
      </c>
      <c r="AO5435" s="7">
        <f t="shared" si="1542"/>
        <v>0</v>
      </c>
      <c r="AP5435" s="7">
        <f t="shared" si="1543"/>
        <v>0</v>
      </c>
    </row>
    <row r="5436" spans="1:42">
      <c r="A5436" t="s">
        <v>9182</v>
      </c>
      <c r="B5436" t="s">
        <v>10548</v>
      </c>
      <c r="C5436" t="s">
        <v>1776</v>
      </c>
      <c r="E5436" t="s">
        <v>10551</v>
      </c>
      <c r="G5436" t="s">
        <v>130</v>
      </c>
      <c r="H5436" s="31">
        <v>44621</v>
      </c>
      <c r="I5436" t="s">
        <v>131</v>
      </c>
      <c r="J5436" t="s">
        <v>132</v>
      </c>
      <c r="L5436">
        <v>57</v>
      </c>
      <c r="M5436" t="s">
        <v>133</v>
      </c>
      <c r="N5436" t="s">
        <v>134</v>
      </c>
      <c r="O5436" t="s">
        <v>132</v>
      </c>
      <c r="R5436" t="s">
        <v>135</v>
      </c>
      <c r="S5436" t="s">
        <v>136</v>
      </c>
      <c r="V5436" s="31">
        <v>43101</v>
      </c>
      <c r="X5436">
        <v>2017</v>
      </c>
      <c r="Y5436" t="s">
        <v>135</v>
      </c>
      <c r="Z5436" s="12" t="s">
        <v>59</v>
      </c>
      <c r="AB5436">
        <v>1</v>
      </c>
      <c r="AC5436" t="s">
        <v>60</v>
      </c>
      <c r="AD5436" t="s">
        <v>137</v>
      </c>
      <c r="AE5436" s="8">
        <v>1</v>
      </c>
      <c r="AF5436" s="33"/>
      <c r="AG5436" s="7">
        <f t="shared" si="1538"/>
        <v>0</v>
      </c>
      <c r="AH5436" s="7"/>
      <c r="AI5436" s="7"/>
      <c r="AJ5436" s="7">
        <f t="shared" si="1529"/>
        <v>0</v>
      </c>
      <c r="AK5436" s="7"/>
      <c r="AL5436" s="7"/>
      <c r="AM5436" s="7">
        <f t="shared" si="1541"/>
        <v>0</v>
      </c>
      <c r="AN5436" s="7"/>
      <c r="AO5436" s="7"/>
      <c r="AP5436" s="7">
        <f t="shared" si="1543"/>
        <v>0</v>
      </c>
    </row>
    <row r="5437" spans="1:42">
      <c r="A5437" t="s">
        <v>9182</v>
      </c>
      <c r="B5437" s="47" t="s">
        <v>10552</v>
      </c>
      <c r="C5437" t="s">
        <v>1776</v>
      </c>
      <c r="E5437" t="s">
        <v>10553</v>
      </c>
      <c r="F5437" t="s">
        <v>10554</v>
      </c>
      <c r="G5437" t="s">
        <v>175</v>
      </c>
      <c r="H5437" s="31">
        <v>45170</v>
      </c>
      <c r="I5437" t="s">
        <v>176</v>
      </c>
      <c r="J5437" t="s">
        <v>177</v>
      </c>
      <c r="L5437">
        <v>65</v>
      </c>
      <c r="M5437" t="s">
        <v>151</v>
      </c>
      <c r="N5437" t="s">
        <v>178</v>
      </c>
      <c r="O5437" t="s">
        <v>177</v>
      </c>
      <c r="V5437" s="31">
        <v>42867</v>
      </c>
      <c r="X5437">
        <v>2017</v>
      </c>
      <c r="Z5437" s="12" t="s">
        <v>59</v>
      </c>
      <c r="AB5437">
        <v>1</v>
      </c>
      <c r="AC5437" t="s">
        <v>60</v>
      </c>
      <c r="AD5437" t="s">
        <v>61</v>
      </c>
      <c r="AE5437" s="8">
        <v>1</v>
      </c>
      <c r="AF5437" s="33"/>
      <c r="AG5437" s="7">
        <f t="shared" si="1538"/>
        <v>0</v>
      </c>
      <c r="AH5437" s="7">
        <f t="shared" ref="AH5437:AI5442" si="1544">$AF5437*$AB5437*$AE5437</f>
        <v>0</v>
      </c>
      <c r="AI5437" s="7">
        <f t="shared" si="1544"/>
        <v>0</v>
      </c>
      <c r="AJ5437" s="7">
        <f t="shared" si="1529"/>
        <v>0</v>
      </c>
      <c r="AK5437" s="7">
        <f t="shared" ref="AK5437:AL5442" si="1545">$AF5437*$AB5437*$AE5437</f>
        <v>0</v>
      </c>
      <c r="AL5437" s="7">
        <f t="shared" si="1545"/>
        <v>0</v>
      </c>
      <c r="AM5437" s="7">
        <f t="shared" si="1541"/>
        <v>0</v>
      </c>
      <c r="AN5437" s="7">
        <f t="shared" ref="AN5437:AO5442" si="1546">$AF5437*$AB5437*$AE5437</f>
        <v>0</v>
      </c>
      <c r="AO5437" s="7">
        <f t="shared" si="1546"/>
        <v>0</v>
      </c>
      <c r="AP5437" s="7">
        <f t="shared" si="1543"/>
        <v>0</v>
      </c>
    </row>
    <row r="5438" spans="1:42">
      <c r="A5438" t="s">
        <v>9182</v>
      </c>
      <c r="C5438" t="s">
        <v>1776</v>
      </c>
      <c r="D5438" t="s">
        <v>10555</v>
      </c>
      <c r="E5438" t="s">
        <v>10556</v>
      </c>
      <c r="G5438" t="s">
        <v>425</v>
      </c>
      <c r="H5438" s="31">
        <v>44621</v>
      </c>
      <c r="I5438" t="s">
        <v>1792</v>
      </c>
      <c r="J5438" t="s">
        <v>1793</v>
      </c>
      <c r="K5438" t="s">
        <v>7094</v>
      </c>
      <c r="L5438">
        <v>52</v>
      </c>
      <c r="M5438" t="s">
        <v>427</v>
      </c>
      <c r="N5438" t="s">
        <v>5084</v>
      </c>
      <c r="O5438" t="s">
        <v>425</v>
      </c>
      <c r="Z5438" s="12" t="s">
        <v>59</v>
      </c>
      <c r="AB5438">
        <v>1</v>
      </c>
      <c r="AC5438" t="s">
        <v>60</v>
      </c>
      <c r="AD5438" t="s">
        <v>61</v>
      </c>
      <c r="AE5438" s="8">
        <v>1</v>
      </c>
      <c r="AF5438" s="33"/>
      <c r="AG5438" s="7">
        <f t="shared" si="1538"/>
        <v>0</v>
      </c>
      <c r="AH5438" s="7">
        <f t="shared" si="1544"/>
        <v>0</v>
      </c>
      <c r="AI5438" s="7">
        <f t="shared" si="1544"/>
        <v>0</v>
      </c>
      <c r="AJ5438" s="7">
        <f t="shared" si="1529"/>
        <v>0</v>
      </c>
      <c r="AK5438" s="7">
        <f t="shared" si="1545"/>
        <v>0</v>
      </c>
      <c r="AL5438" s="7">
        <f t="shared" si="1545"/>
        <v>0</v>
      </c>
      <c r="AM5438" s="7">
        <f t="shared" si="1541"/>
        <v>0</v>
      </c>
      <c r="AN5438" s="7">
        <f t="shared" si="1546"/>
        <v>0</v>
      </c>
      <c r="AO5438" s="7">
        <f t="shared" si="1546"/>
        <v>0</v>
      </c>
      <c r="AP5438" s="7">
        <f t="shared" si="1543"/>
        <v>0</v>
      </c>
    </row>
    <row r="5439" spans="1:42">
      <c r="A5439" t="s">
        <v>9182</v>
      </c>
      <c r="E5439" t="s">
        <v>10557</v>
      </c>
      <c r="G5439" t="s">
        <v>1939</v>
      </c>
      <c r="H5439" s="31">
        <v>44593</v>
      </c>
      <c r="I5439" t="s">
        <v>1940</v>
      </c>
      <c r="J5439" t="s">
        <v>1941</v>
      </c>
      <c r="L5439">
        <v>55</v>
      </c>
      <c r="M5439" t="s">
        <v>806</v>
      </c>
      <c r="N5439" t="s">
        <v>1942</v>
      </c>
      <c r="O5439" t="s">
        <v>1941</v>
      </c>
      <c r="R5439" t="s">
        <v>1943</v>
      </c>
      <c r="V5439" s="31">
        <v>43101</v>
      </c>
      <c r="X5439">
        <v>2018</v>
      </c>
      <c r="Y5439" t="s">
        <v>1943</v>
      </c>
      <c r="Z5439" s="12" t="s">
        <v>59</v>
      </c>
      <c r="AB5439">
        <v>1</v>
      </c>
      <c r="AC5439" t="s">
        <v>403</v>
      </c>
      <c r="AD5439" t="s">
        <v>61</v>
      </c>
      <c r="AE5439" s="8">
        <v>1</v>
      </c>
      <c r="AF5439" s="33"/>
      <c r="AG5439" s="7">
        <f t="shared" si="1538"/>
        <v>0</v>
      </c>
      <c r="AH5439" s="7">
        <f t="shared" si="1544"/>
        <v>0</v>
      </c>
      <c r="AI5439" s="7">
        <f t="shared" si="1544"/>
        <v>0</v>
      </c>
      <c r="AJ5439" s="7">
        <f t="shared" si="1529"/>
        <v>0</v>
      </c>
      <c r="AK5439" s="7">
        <f t="shared" si="1545"/>
        <v>0</v>
      </c>
      <c r="AL5439" s="7">
        <f t="shared" si="1545"/>
        <v>0</v>
      </c>
      <c r="AM5439" s="7">
        <f t="shared" si="1541"/>
        <v>0</v>
      </c>
      <c r="AN5439" s="7">
        <f t="shared" si="1546"/>
        <v>0</v>
      </c>
      <c r="AO5439" s="7">
        <f t="shared" si="1546"/>
        <v>0</v>
      </c>
      <c r="AP5439" s="7">
        <f t="shared" si="1543"/>
        <v>0</v>
      </c>
    </row>
    <row r="5440" spans="1:42">
      <c r="A5440" t="s">
        <v>9182</v>
      </c>
      <c r="C5440" t="s">
        <v>395</v>
      </c>
      <c r="E5440" t="s">
        <v>10558</v>
      </c>
      <c r="G5440" t="s">
        <v>397</v>
      </c>
      <c r="H5440" s="31">
        <v>44105</v>
      </c>
      <c r="I5440" t="s">
        <v>398</v>
      </c>
      <c r="J5440" t="s">
        <v>399</v>
      </c>
      <c r="L5440">
        <v>61</v>
      </c>
      <c r="M5440" t="s">
        <v>400</v>
      </c>
      <c r="N5440" t="s">
        <v>401</v>
      </c>
      <c r="O5440" t="s">
        <v>397</v>
      </c>
      <c r="R5440" t="s">
        <v>402</v>
      </c>
      <c r="V5440" s="31">
        <v>42736</v>
      </c>
      <c r="X5440">
        <v>2017</v>
      </c>
      <c r="Y5440" t="s">
        <v>402</v>
      </c>
      <c r="Z5440" s="12" t="s">
        <v>81</v>
      </c>
      <c r="AA5440" t="s">
        <v>402</v>
      </c>
      <c r="AB5440">
        <v>1</v>
      </c>
      <c r="AC5440" t="s">
        <v>403</v>
      </c>
      <c r="AD5440" t="s">
        <v>61</v>
      </c>
      <c r="AE5440" s="8">
        <v>1</v>
      </c>
      <c r="AF5440" s="33"/>
      <c r="AG5440" s="7">
        <f t="shared" si="1538"/>
        <v>0</v>
      </c>
      <c r="AH5440" s="7">
        <f t="shared" si="1544"/>
        <v>0</v>
      </c>
      <c r="AI5440" s="7">
        <f t="shared" si="1544"/>
        <v>0</v>
      </c>
      <c r="AJ5440" s="7">
        <f t="shared" si="1529"/>
        <v>0</v>
      </c>
      <c r="AK5440" s="7">
        <f t="shared" si="1545"/>
        <v>0</v>
      </c>
      <c r="AL5440" s="7">
        <f t="shared" si="1545"/>
        <v>0</v>
      </c>
      <c r="AM5440" s="7">
        <f t="shared" si="1541"/>
        <v>0</v>
      </c>
      <c r="AN5440" s="7">
        <f t="shared" si="1546"/>
        <v>0</v>
      </c>
      <c r="AO5440" s="7">
        <f t="shared" si="1546"/>
        <v>0</v>
      </c>
      <c r="AP5440" s="7">
        <f t="shared" si="1543"/>
        <v>0</v>
      </c>
    </row>
    <row r="5441" spans="1:42">
      <c r="A5441" t="s">
        <v>9182</v>
      </c>
      <c r="B5441" s="47"/>
      <c r="C5441">
        <v>0</v>
      </c>
      <c r="D5441" t="s">
        <v>10559</v>
      </c>
      <c r="E5441" t="s">
        <v>10560</v>
      </c>
      <c r="F5441" t="s">
        <v>9213</v>
      </c>
      <c r="G5441" t="s">
        <v>408</v>
      </c>
      <c r="H5441" s="31">
        <v>44927</v>
      </c>
      <c r="I5441" t="s">
        <v>10561</v>
      </c>
      <c r="J5441" t="s">
        <v>298</v>
      </c>
      <c r="K5441" t="s">
        <v>10562</v>
      </c>
      <c r="L5441">
        <v>65</v>
      </c>
      <c r="M5441" t="s">
        <v>151</v>
      </c>
      <c r="N5441" t="s">
        <v>299</v>
      </c>
      <c r="O5441" t="s">
        <v>300</v>
      </c>
      <c r="V5441" s="31">
        <v>43221</v>
      </c>
      <c r="W5441" t="s">
        <v>170</v>
      </c>
      <c r="X5441">
        <v>2018</v>
      </c>
      <c r="Z5441" s="12" t="s">
        <v>59</v>
      </c>
      <c r="AB5441">
        <v>1</v>
      </c>
      <c r="AC5441" t="s">
        <v>60</v>
      </c>
      <c r="AD5441" t="s">
        <v>61</v>
      </c>
      <c r="AE5441" s="8">
        <v>1</v>
      </c>
      <c r="AF5441" s="33"/>
      <c r="AG5441" s="7">
        <f t="shared" si="1538"/>
        <v>0</v>
      </c>
      <c r="AH5441" s="7">
        <f t="shared" si="1544"/>
        <v>0</v>
      </c>
      <c r="AI5441" s="7">
        <f t="shared" si="1544"/>
        <v>0</v>
      </c>
      <c r="AJ5441" s="7">
        <f t="shared" si="1529"/>
        <v>0</v>
      </c>
      <c r="AK5441" s="7">
        <f t="shared" si="1545"/>
        <v>0</v>
      </c>
      <c r="AL5441" s="7">
        <f t="shared" si="1545"/>
        <v>0</v>
      </c>
      <c r="AM5441" s="7">
        <f t="shared" si="1541"/>
        <v>0</v>
      </c>
      <c r="AN5441" s="7">
        <f t="shared" si="1546"/>
        <v>0</v>
      </c>
      <c r="AO5441" s="7">
        <f t="shared" si="1546"/>
        <v>0</v>
      </c>
      <c r="AP5441" s="7">
        <f t="shared" si="1543"/>
        <v>0</v>
      </c>
    </row>
    <row r="5442" spans="1:42">
      <c r="A5442" t="s">
        <v>9182</v>
      </c>
      <c r="C5442">
        <v>6</v>
      </c>
      <c r="D5442" t="s">
        <v>5071</v>
      </c>
      <c r="E5442" t="s">
        <v>10563</v>
      </c>
      <c r="G5442" t="s">
        <v>5073</v>
      </c>
      <c r="H5442" s="31">
        <v>44713</v>
      </c>
      <c r="I5442" t="s">
        <v>5074</v>
      </c>
      <c r="J5442" t="s">
        <v>5073</v>
      </c>
      <c r="L5442">
        <v>57</v>
      </c>
      <c r="M5442" t="s">
        <v>133</v>
      </c>
      <c r="N5442" t="s">
        <v>5075</v>
      </c>
      <c r="O5442" t="s">
        <v>5073</v>
      </c>
      <c r="V5442" s="31">
        <v>43101</v>
      </c>
      <c r="X5442">
        <v>2017</v>
      </c>
      <c r="Z5442" s="12" t="s">
        <v>81</v>
      </c>
      <c r="AB5442">
        <v>1</v>
      </c>
      <c r="AC5442" t="s">
        <v>60</v>
      </c>
      <c r="AD5442" t="s">
        <v>61</v>
      </c>
      <c r="AE5442" s="8">
        <v>1</v>
      </c>
      <c r="AF5442" s="33"/>
      <c r="AG5442" s="7">
        <f t="shared" si="1538"/>
        <v>0</v>
      </c>
      <c r="AH5442" s="7">
        <f t="shared" si="1544"/>
        <v>0</v>
      </c>
      <c r="AI5442" s="7">
        <f t="shared" si="1544"/>
        <v>0</v>
      </c>
      <c r="AJ5442" s="7">
        <f t="shared" si="1529"/>
        <v>0</v>
      </c>
      <c r="AK5442" s="7">
        <f t="shared" si="1545"/>
        <v>0</v>
      </c>
      <c r="AL5442" s="7">
        <f t="shared" si="1545"/>
        <v>0</v>
      </c>
      <c r="AM5442" s="7">
        <f t="shared" si="1541"/>
        <v>0</v>
      </c>
      <c r="AN5442" s="7">
        <f t="shared" si="1546"/>
        <v>0</v>
      </c>
      <c r="AO5442" s="7">
        <f t="shared" si="1546"/>
        <v>0</v>
      </c>
      <c r="AP5442" s="7">
        <f t="shared" si="1543"/>
        <v>0</v>
      </c>
    </row>
    <row r="5443" spans="1:42">
      <c r="A5443" t="s">
        <v>9182</v>
      </c>
      <c r="C5443">
        <v>4</v>
      </c>
      <c r="E5443" t="s">
        <v>10564</v>
      </c>
      <c r="G5443" t="s">
        <v>130</v>
      </c>
      <c r="H5443" s="31">
        <v>44621</v>
      </c>
      <c r="I5443" t="s">
        <v>131</v>
      </c>
      <c r="J5443" t="s">
        <v>132</v>
      </c>
      <c r="L5443">
        <v>57</v>
      </c>
      <c r="M5443" t="s">
        <v>133</v>
      </c>
      <c r="N5443" t="s">
        <v>134</v>
      </c>
      <c r="O5443" t="s">
        <v>132</v>
      </c>
      <c r="R5443" t="s">
        <v>135</v>
      </c>
      <c r="S5443" t="s">
        <v>2705</v>
      </c>
      <c r="V5443" s="31">
        <v>43101</v>
      </c>
      <c r="X5443">
        <v>2017</v>
      </c>
      <c r="Y5443" t="s">
        <v>135</v>
      </c>
      <c r="Z5443" s="12" t="s">
        <v>59</v>
      </c>
      <c r="AB5443">
        <v>1</v>
      </c>
      <c r="AC5443" t="s">
        <v>60</v>
      </c>
      <c r="AD5443" t="s">
        <v>137</v>
      </c>
      <c r="AE5443" s="8">
        <v>1</v>
      </c>
      <c r="AF5443" s="33"/>
      <c r="AG5443" s="7">
        <f t="shared" si="1538"/>
        <v>0</v>
      </c>
      <c r="AH5443" s="7"/>
      <c r="AI5443" s="7"/>
      <c r="AJ5443" s="7">
        <f t="shared" si="1529"/>
        <v>0</v>
      </c>
      <c r="AK5443" s="7"/>
      <c r="AL5443" s="7"/>
      <c r="AM5443" s="7">
        <f t="shared" si="1541"/>
        <v>0</v>
      </c>
      <c r="AN5443" s="7"/>
      <c r="AO5443" s="7"/>
      <c r="AP5443" s="7">
        <f t="shared" si="1543"/>
        <v>0</v>
      </c>
    </row>
    <row r="5444" spans="1:42">
      <c r="A5444" t="s">
        <v>9182</v>
      </c>
      <c r="C5444">
        <v>5</v>
      </c>
      <c r="E5444" t="s">
        <v>10565</v>
      </c>
      <c r="G5444" t="s">
        <v>130</v>
      </c>
      <c r="H5444" s="31">
        <v>44621</v>
      </c>
      <c r="I5444" t="s">
        <v>131</v>
      </c>
      <c r="J5444" t="s">
        <v>132</v>
      </c>
      <c r="L5444">
        <v>57</v>
      </c>
      <c r="M5444" t="s">
        <v>133</v>
      </c>
      <c r="N5444" t="s">
        <v>134</v>
      </c>
      <c r="O5444" t="s">
        <v>132</v>
      </c>
      <c r="R5444" t="s">
        <v>135</v>
      </c>
      <c r="S5444" t="s">
        <v>2707</v>
      </c>
      <c r="V5444" s="31">
        <v>43101</v>
      </c>
      <c r="X5444">
        <v>2017</v>
      </c>
      <c r="Y5444" t="s">
        <v>135</v>
      </c>
      <c r="Z5444" s="12" t="s">
        <v>59</v>
      </c>
      <c r="AB5444">
        <v>1</v>
      </c>
      <c r="AC5444" t="s">
        <v>60</v>
      </c>
      <c r="AD5444" t="s">
        <v>137</v>
      </c>
      <c r="AE5444" s="8">
        <v>1</v>
      </c>
      <c r="AF5444" s="33"/>
      <c r="AG5444" s="7">
        <f t="shared" si="1538"/>
        <v>0</v>
      </c>
      <c r="AH5444" s="7"/>
      <c r="AI5444" s="7"/>
      <c r="AJ5444" s="7">
        <f t="shared" ref="AJ5444:AJ5507" si="1547">$AF5444*$AB5444*$AE5444</f>
        <v>0</v>
      </c>
      <c r="AK5444" s="7"/>
      <c r="AL5444" s="7"/>
      <c r="AM5444" s="7">
        <f t="shared" si="1541"/>
        <v>0</v>
      </c>
      <c r="AN5444" s="7"/>
      <c r="AO5444" s="7"/>
      <c r="AP5444" s="7">
        <f t="shared" si="1543"/>
        <v>0</v>
      </c>
    </row>
    <row r="5445" spans="1:42">
      <c r="A5445" t="s">
        <v>10566</v>
      </c>
      <c r="B5445" s="47" t="s">
        <v>1786</v>
      </c>
      <c r="C5445">
        <v>6</v>
      </c>
      <c r="D5445" t="s">
        <v>10079</v>
      </c>
      <c r="E5445" t="s">
        <v>10567</v>
      </c>
      <c r="G5445" t="s">
        <v>317</v>
      </c>
      <c r="H5445" s="31">
        <v>44652</v>
      </c>
      <c r="I5445" t="s">
        <v>230</v>
      </c>
      <c r="J5445" t="s">
        <v>231</v>
      </c>
      <c r="K5445" t="s">
        <v>9967</v>
      </c>
      <c r="L5445">
        <v>32</v>
      </c>
      <c r="M5445" t="s">
        <v>195</v>
      </c>
      <c r="N5445" t="s">
        <v>318</v>
      </c>
      <c r="O5445" t="s">
        <v>317</v>
      </c>
      <c r="V5445" s="31">
        <v>43074</v>
      </c>
      <c r="W5445" t="s">
        <v>438</v>
      </c>
      <c r="X5445">
        <v>2017</v>
      </c>
      <c r="Y5445" t="s">
        <v>438</v>
      </c>
      <c r="Z5445" s="12" t="s">
        <v>81</v>
      </c>
      <c r="AA5445" t="s">
        <v>438</v>
      </c>
      <c r="AB5445">
        <v>1</v>
      </c>
      <c r="AC5445" t="s">
        <v>60</v>
      </c>
      <c r="AD5445" t="s">
        <v>61</v>
      </c>
      <c r="AE5445" s="8">
        <v>1</v>
      </c>
      <c r="AF5445" s="33"/>
      <c r="AG5445" s="7">
        <f t="shared" si="1538"/>
        <v>0</v>
      </c>
      <c r="AH5445" s="7">
        <f t="shared" ref="AH5445:AI5470" si="1548">$AF5445*$AB5445*$AE5445</f>
        <v>0</v>
      </c>
      <c r="AI5445" s="7">
        <f t="shared" si="1548"/>
        <v>0</v>
      </c>
      <c r="AJ5445" s="7">
        <f t="shared" si="1547"/>
        <v>0</v>
      </c>
      <c r="AK5445" s="7">
        <f t="shared" ref="AK5445:AL5470" si="1549">$AF5445*$AB5445*$AE5445</f>
        <v>0</v>
      </c>
      <c r="AL5445" s="7">
        <f t="shared" si="1549"/>
        <v>0</v>
      </c>
      <c r="AM5445" s="7">
        <f t="shared" si="1541"/>
        <v>0</v>
      </c>
      <c r="AN5445" s="7">
        <f t="shared" ref="AN5445:AO5470" si="1550">$AF5445*$AB5445*$AE5445</f>
        <v>0</v>
      </c>
      <c r="AO5445" s="7">
        <f t="shared" si="1550"/>
        <v>0</v>
      </c>
      <c r="AP5445" s="7">
        <f t="shared" si="1543"/>
        <v>0</v>
      </c>
    </row>
    <row r="5446" spans="1:42">
      <c r="A5446" t="s">
        <v>10566</v>
      </c>
      <c r="B5446" s="47" t="s">
        <v>1786</v>
      </c>
      <c r="C5446">
        <v>6</v>
      </c>
      <c r="D5446" t="s">
        <v>10079</v>
      </c>
      <c r="E5446" t="s">
        <v>10568</v>
      </c>
      <c r="G5446" t="s">
        <v>317</v>
      </c>
      <c r="H5446" s="31">
        <v>44652</v>
      </c>
      <c r="I5446" t="s">
        <v>230</v>
      </c>
      <c r="J5446" t="s">
        <v>231</v>
      </c>
      <c r="K5446" t="s">
        <v>9967</v>
      </c>
      <c r="L5446">
        <v>32</v>
      </c>
      <c r="M5446" t="s">
        <v>195</v>
      </c>
      <c r="N5446" t="s">
        <v>318</v>
      </c>
      <c r="O5446" t="s">
        <v>317</v>
      </c>
      <c r="V5446" s="31">
        <v>43074</v>
      </c>
      <c r="W5446" t="s">
        <v>438</v>
      </c>
      <c r="X5446">
        <v>2017</v>
      </c>
      <c r="Y5446" t="s">
        <v>438</v>
      </c>
      <c r="Z5446" s="12" t="s">
        <v>81</v>
      </c>
      <c r="AA5446" t="s">
        <v>438</v>
      </c>
      <c r="AB5446">
        <v>1</v>
      </c>
      <c r="AC5446" t="s">
        <v>60</v>
      </c>
      <c r="AD5446" t="s">
        <v>61</v>
      </c>
      <c r="AE5446" s="8">
        <v>1</v>
      </c>
      <c r="AF5446" s="33"/>
      <c r="AG5446" s="7">
        <f t="shared" si="1538"/>
        <v>0</v>
      </c>
      <c r="AH5446" s="7">
        <f t="shared" si="1548"/>
        <v>0</v>
      </c>
      <c r="AI5446" s="7">
        <f t="shared" si="1548"/>
        <v>0</v>
      </c>
      <c r="AJ5446" s="7">
        <f t="shared" si="1547"/>
        <v>0</v>
      </c>
      <c r="AK5446" s="7">
        <f t="shared" si="1549"/>
        <v>0</v>
      </c>
      <c r="AL5446" s="7">
        <f t="shared" si="1549"/>
        <v>0</v>
      </c>
      <c r="AM5446" s="7">
        <f t="shared" si="1541"/>
        <v>0</v>
      </c>
      <c r="AN5446" s="7">
        <f t="shared" si="1550"/>
        <v>0</v>
      </c>
      <c r="AO5446" s="7">
        <f t="shared" si="1550"/>
        <v>0</v>
      </c>
      <c r="AP5446" s="7">
        <f t="shared" si="1543"/>
        <v>0</v>
      </c>
    </row>
    <row r="5447" spans="1:42">
      <c r="A5447" t="s">
        <v>10566</v>
      </c>
      <c r="B5447" s="47" t="s">
        <v>1786</v>
      </c>
      <c r="C5447">
        <v>6</v>
      </c>
      <c r="D5447" t="s">
        <v>10079</v>
      </c>
      <c r="E5447" t="s">
        <v>10569</v>
      </c>
      <c r="G5447" t="s">
        <v>164</v>
      </c>
      <c r="H5447" s="31">
        <v>45017</v>
      </c>
      <c r="I5447" t="s">
        <v>165</v>
      </c>
      <c r="J5447" t="s">
        <v>166</v>
      </c>
      <c r="L5447">
        <v>65</v>
      </c>
      <c r="M5447" t="s">
        <v>151</v>
      </c>
      <c r="N5447" t="s">
        <v>167</v>
      </c>
      <c r="O5447" t="s">
        <v>168</v>
      </c>
      <c r="Q5447" t="s">
        <v>995</v>
      </c>
      <c r="W5447" t="s">
        <v>157</v>
      </c>
      <c r="X5447">
        <v>2017</v>
      </c>
      <c r="Z5447" s="12" t="s">
        <v>158</v>
      </c>
      <c r="AB5447">
        <v>1</v>
      </c>
      <c r="AC5447" t="s">
        <v>60</v>
      </c>
      <c r="AD5447" t="s">
        <v>61</v>
      </c>
      <c r="AE5447" s="8">
        <v>1</v>
      </c>
      <c r="AF5447" s="33"/>
      <c r="AG5447" s="7">
        <f t="shared" si="1538"/>
        <v>0</v>
      </c>
      <c r="AH5447" s="7">
        <f t="shared" si="1548"/>
        <v>0</v>
      </c>
      <c r="AI5447" s="7">
        <f t="shared" si="1548"/>
        <v>0</v>
      </c>
      <c r="AJ5447" s="7">
        <f t="shared" si="1547"/>
        <v>0</v>
      </c>
      <c r="AK5447" s="7">
        <f t="shared" si="1549"/>
        <v>0</v>
      </c>
      <c r="AL5447" s="7">
        <f t="shared" si="1549"/>
        <v>0</v>
      </c>
      <c r="AM5447" s="7">
        <f t="shared" si="1541"/>
        <v>0</v>
      </c>
      <c r="AN5447" s="7">
        <f t="shared" si="1550"/>
        <v>0</v>
      </c>
      <c r="AO5447" s="7">
        <f t="shared" si="1550"/>
        <v>0</v>
      </c>
      <c r="AP5447" s="7">
        <f t="shared" si="1543"/>
        <v>0</v>
      </c>
    </row>
    <row r="5448" spans="1:42">
      <c r="A5448" t="s">
        <v>10566</v>
      </c>
      <c r="B5448" s="47" t="s">
        <v>1786</v>
      </c>
      <c r="C5448">
        <v>6</v>
      </c>
      <c r="D5448" t="s">
        <v>10079</v>
      </c>
      <c r="E5448" t="s">
        <v>10570</v>
      </c>
      <c r="G5448" t="s">
        <v>898</v>
      </c>
      <c r="H5448" s="31">
        <v>44105</v>
      </c>
      <c r="I5448" t="s">
        <v>899</v>
      </c>
      <c r="J5448" t="s">
        <v>898</v>
      </c>
      <c r="L5448">
        <v>65</v>
      </c>
      <c r="M5448" t="s">
        <v>151</v>
      </c>
      <c r="N5448" t="s">
        <v>900</v>
      </c>
      <c r="O5448" t="s">
        <v>898</v>
      </c>
      <c r="Q5448" t="s">
        <v>998</v>
      </c>
      <c r="S5448" t="s">
        <v>999</v>
      </c>
      <c r="T5448">
        <v>3844554</v>
      </c>
      <c r="W5448" t="s">
        <v>157</v>
      </c>
      <c r="Z5448" s="12" t="s">
        <v>158</v>
      </c>
      <c r="AB5448">
        <v>1</v>
      </c>
      <c r="AC5448" t="s">
        <v>60</v>
      </c>
      <c r="AD5448" t="s">
        <v>61</v>
      </c>
      <c r="AE5448" s="8">
        <v>1</v>
      </c>
      <c r="AF5448" s="33"/>
      <c r="AG5448" s="7">
        <f t="shared" si="1538"/>
        <v>0</v>
      </c>
      <c r="AH5448" s="7">
        <f t="shared" si="1548"/>
        <v>0</v>
      </c>
      <c r="AI5448" s="7">
        <f t="shared" si="1548"/>
        <v>0</v>
      </c>
      <c r="AJ5448" s="7">
        <f t="shared" si="1547"/>
        <v>0</v>
      </c>
      <c r="AK5448" s="7">
        <f t="shared" si="1549"/>
        <v>0</v>
      </c>
      <c r="AL5448" s="7">
        <f t="shared" si="1549"/>
        <v>0</v>
      </c>
      <c r="AM5448" s="7">
        <f t="shared" si="1541"/>
        <v>0</v>
      </c>
      <c r="AN5448" s="7">
        <f t="shared" si="1550"/>
        <v>0</v>
      </c>
      <c r="AO5448" s="7">
        <f t="shared" si="1550"/>
        <v>0</v>
      </c>
      <c r="AP5448" s="7">
        <f t="shared" si="1543"/>
        <v>0</v>
      </c>
    </row>
    <row r="5449" spans="1:42">
      <c r="A5449" t="s">
        <v>10566</v>
      </c>
      <c r="B5449" t="s">
        <v>10571</v>
      </c>
      <c r="C5449">
        <v>0</v>
      </c>
      <c r="E5449" t="s">
        <v>10572</v>
      </c>
      <c r="G5449" t="s">
        <v>8208</v>
      </c>
      <c r="H5449" s="31">
        <v>44562</v>
      </c>
      <c r="I5449" t="s">
        <v>230</v>
      </c>
      <c r="J5449" t="s">
        <v>231</v>
      </c>
      <c r="L5449">
        <v>32</v>
      </c>
      <c r="M5449" t="s">
        <v>195</v>
      </c>
      <c r="N5449" t="s">
        <v>318</v>
      </c>
      <c r="O5449" t="s">
        <v>317</v>
      </c>
      <c r="V5449" s="31">
        <v>43074</v>
      </c>
      <c r="W5449" t="s">
        <v>222</v>
      </c>
      <c r="X5449">
        <v>2017</v>
      </c>
      <c r="Z5449" s="12" t="s">
        <v>81</v>
      </c>
      <c r="AB5449">
        <v>1</v>
      </c>
      <c r="AC5449" t="s">
        <v>60</v>
      </c>
      <c r="AD5449" t="s">
        <v>61</v>
      </c>
      <c r="AE5449" s="8">
        <v>1</v>
      </c>
      <c r="AF5449" s="33"/>
      <c r="AG5449" s="7">
        <f t="shared" si="1538"/>
        <v>0</v>
      </c>
      <c r="AH5449" s="7">
        <f t="shared" si="1548"/>
        <v>0</v>
      </c>
      <c r="AI5449" s="7">
        <f t="shared" si="1548"/>
        <v>0</v>
      </c>
      <c r="AJ5449" s="7">
        <f t="shared" si="1547"/>
        <v>0</v>
      </c>
      <c r="AK5449" s="7">
        <f t="shared" si="1549"/>
        <v>0</v>
      </c>
      <c r="AL5449" s="7">
        <f t="shared" si="1549"/>
        <v>0</v>
      </c>
      <c r="AM5449" s="7">
        <f t="shared" si="1541"/>
        <v>0</v>
      </c>
      <c r="AN5449" s="7">
        <f t="shared" si="1550"/>
        <v>0</v>
      </c>
      <c r="AO5449" s="7">
        <f t="shared" si="1550"/>
        <v>0</v>
      </c>
      <c r="AP5449" s="7">
        <f t="shared" si="1543"/>
        <v>0</v>
      </c>
    </row>
    <row r="5450" spans="1:42">
      <c r="A5450" t="s">
        <v>10566</v>
      </c>
      <c r="B5450" t="s">
        <v>10571</v>
      </c>
      <c r="C5450">
        <v>0</v>
      </c>
      <c r="E5450" t="s">
        <v>10573</v>
      </c>
      <c r="G5450" t="s">
        <v>8208</v>
      </c>
      <c r="H5450" s="31">
        <v>44562</v>
      </c>
      <c r="I5450" t="s">
        <v>230</v>
      </c>
      <c r="J5450" t="s">
        <v>231</v>
      </c>
      <c r="L5450">
        <v>32</v>
      </c>
      <c r="M5450" t="s">
        <v>195</v>
      </c>
      <c r="N5450" t="s">
        <v>318</v>
      </c>
      <c r="O5450" t="s">
        <v>317</v>
      </c>
      <c r="V5450" s="31">
        <v>43074</v>
      </c>
      <c r="W5450" t="s">
        <v>222</v>
      </c>
      <c r="X5450">
        <v>2017</v>
      </c>
      <c r="Z5450" s="12" t="s">
        <v>81</v>
      </c>
      <c r="AB5450">
        <v>1</v>
      </c>
      <c r="AC5450" t="s">
        <v>60</v>
      </c>
      <c r="AD5450" t="s">
        <v>61</v>
      </c>
      <c r="AE5450" s="8">
        <v>1</v>
      </c>
      <c r="AF5450" s="33"/>
      <c r="AG5450" s="7">
        <f t="shared" si="1538"/>
        <v>0</v>
      </c>
      <c r="AH5450" s="7">
        <f t="shared" si="1548"/>
        <v>0</v>
      </c>
      <c r="AI5450" s="7">
        <f t="shared" si="1548"/>
        <v>0</v>
      </c>
      <c r="AJ5450" s="7">
        <f t="shared" si="1547"/>
        <v>0</v>
      </c>
      <c r="AK5450" s="7">
        <f t="shared" si="1549"/>
        <v>0</v>
      </c>
      <c r="AL5450" s="7">
        <f t="shared" si="1549"/>
        <v>0</v>
      </c>
      <c r="AM5450" s="7">
        <f t="shared" si="1541"/>
        <v>0</v>
      </c>
      <c r="AN5450" s="7">
        <f t="shared" si="1550"/>
        <v>0</v>
      </c>
      <c r="AO5450" s="7">
        <f t="shared" si="1550"/>
        <v>0</v>
      </c>
      <c r="AP5450" s="7">
        <f t="shared" si="1543"/>
        <v>0</v>
      </c>
    </row>
    <row r="5451" spans="1:42">
      <c r="A5451" t="s">
        <v>10566</v>
      </c>
      <c r="B5451" s="47" t="s">
        <v>10574</v>
      </c>
      <c r="C5451">
        <v>0</v>
      </c>
      <c r="E5451" t="s">
        <v>10575</v>
      </c>
      <c r="G5451" t="s">
        <v>557</v>
      </c>
      <c r="H5451" s="31">
        <v>44593</v>
      </c>
      <c r="I5451" t="s">
        <v>558</v>
      </c>
      <c r="J5451" t="s">
        <v>559</v>
      </c>
      <c r="L5451">
        <v>65</v>
      </c>
      <c r="M5451" t="s">
        <v>151</v>
      </c>
      <c r="N5451" t="s">
        <v>560</v>
      </c>
      <c r="O5451" t="s">
        <v>557</v>
      </c>
      <c r="R5451" t="s">
        <v>597</v>
      </c>
      <c r="U5451" t="s">
        <v>598</v>
      </c>
      <c r="V5451" s="31">
        <v>43101</v>
      </c>
      <c r="Y5451" t="s">
        <v>597</v>
      </c>
      <c r="Z5451" s="12" t="s">
        <v>59</v>
      </c>
      <c r="AB5451">
        <v>1</v>
      </c>
      <c r="AC5451" t="s">
        <v>60</v>
      </c>
      <c r="AD5451" t="s">
        <v>61</v>
      </c>
      <c r="AE5451" s="8">
        <v>1</v>
      </c>
      <c r="AF5451" s="33"/>
      <c r="AG5451" s="7">
        <f t="shared" si="1538"/>
        <v>0</v>
      </c>
      <c r="AH5451" s="7">
        <f t="shared" si="1548"/>
        <v>0</v>
      </c>
      <c r="AI5451" s="7">
        <f t="shared" si="1548"/>
        <v>0</v>
      </c>
      <c r="AJ5451" s="7">
        <f t="shared" si="1547"/>
        <v>0</v>
      </c>
      <c r="AK5451" s="7">
        <f t="shared" si="1549"/>
        <v>0</v>
      </c>
      <c r="AL5451" s="7">
        <f t="shared" si="1549"/>
        <v>0</v>
      </c>
      <c r="AM5451" s="7">
        <f t="shared" si="1541"/>
        <v>0</v>
      </c>
      <c r="AN5451" s="7">
        <f t="shared" si="1550"/>
        <v>0</v>
      </c>
      <c r="AO5451" s="7">
        <f t="shared" si="1550"/>
        <v>0</v>
      </c>
      <c r="AP5451" s="7">
        <f t="shared" si="1543"/>
        <v>0</v>
      </c>
    </row>
    <row r="5452" spans="1:42">
      <c r="A5452" t="s">
        <v>10566</v>
      </c>
      <c r="B5452" s="47" t="s">
        <v>10574</v>
      </c>
      <c r="C5452">
        <v>0</v>
      </c>
      <c r="E5452" t="s">
        <v>10576</v>
      </c>
      <c r="G5452" t="s">
        <v>557</v>
      </c>
      <c r="H5452" s="31">
        <v>44593</v>
      </c>
      <c r="I5452" t="s">
        <v>558</v>
      </c>
      <c r="J5452" t="s">
        <v>559</v>
      </c>
      <c r="L5452">
        <v>65</v>
      </c>
      <c r="M5452" t="s">
        <v>151</v>
      </c>
      <c r="N5452" t="s">
        <v>560</v>
      </c>
      <c r="O5452" t="s">
        <v>557</v>
      </c>
      <c r="R5452" t="s">
        <v>597</v>
      </c>
      <c r="U5452" t="s">
        <v>598</v>
      </c>
      <c r="V5452" s="31">
        <v>43101</v>
      </c>
      <c r="Y5452" t="s">
        <v>597</v>
      </c>
      <c r="Z5452" s="12" t="s">
        <v>59</v>
      </c>
      <c r="AB5452">
        <v>1</v>
      </c>
      <c r="AC5452" t="s">
        <v>60</v>
      </c>
      <c r="AD5452" t="s">
        <v>61</v>
      </c>
      <c r="AE5452" s="8">
        <v>1</v>
      </c>
      <c r="AF5452" s="33"/>
      <c r="AG5452" s="7">
        <f t="shared" si="1538"/>
        <v>0</v>
      </c>
      <c r="AH5452" s="7">
        <f t="shared" si="1548"/>
        <v>0</v>
      </c>
      <c r="AI5452" s="7">
        <f t="shared" si="1548"/>
        <v>0</v>
      </c>
      <c r="AJ5452" s="7">
        <f t="shared" si="1547"/>
        <v>0</v>
      </c>
      <c r="AK5452" s="7">
        <f t="shared" si="1549"/>
        <v>0</v>
      </c>
      <c r="AL5452" s="7">
        <f t="shared" si="1549"/>
        <v>0</v>
      </c>
      <c r="AM5452" s="7">
        <f t="shared" si="1541"/>
        <v>0</v>
      </c>
      <c r="AN5452" s="7">
        <f t="shared" si="1550"/>
        <v>0</v>
      </c>
      <c r="AO5452" s="7">
        <f t="shared" si="1550"/>
        <v>0</v>
      </c>
      <c r="AP5452" s="7">
        <f t="shared" si="1543"/>
        <v>0</v>
      </c>
    </row>
    <row r="5453" spans="1:42">
      <c r="A5453" t="s">
        <v>10566</v>
      </c>
      <c r="B5453" s="47" t="s">
        <v>10574</v>
      </c>
      <c r="C5453">
        <v>0</v>
      </c>
      <c r="E5453" t="s">
        <v>10577</v>
      </c>
      <c r="F5453" t="s">
        <v>10578</v>
      </c>
      <c r="G5453" t="s">
        <v>175</v>
      </c>
      <c r="H5453" s="31">
        <v>45170</v>
      </c>
      <c r="I5453" t="s">
        <v>176</v>
      </c>
      <c r="J5453" t="s">
        <v>177</v>
      </c>
      <c r="L5453">
        <v>65</v>
      </c>
      <c r="M5453" t="s">
        <v>151</v>
      </c>
      <c r="N5453" t="s">
        <v>178</v>
      </c>
      <c r="O5453" t="s">
        <v>177</v>
      </c>
      <c r="V5453" s="31">
        <v>42867</v>
      </c>
      <c r="X5453">
        <v>2017</v>
      </c>
      <c r="Z5453" s="12" t="s">
        <v>59</v>
      </c>
      <c r="AB5453">
        <v>1</v>
      </c>
      <c r="AC5453" t="s">
        <v>60</v>
      </c>
      <c r="AD5453" t="s">
        <v>61</v>
      </c>
      <c r="AE5453" s="8">
        <v>1</v>
      </c>
      <c r="AF5453" s="33"/>
      <c r="AG5453" s="7">
        <f t="shared" si="1538"/>
        <v>0</v>
      </c>
      <c r="AH5453" s="7">
        <f t="shared" si="1548"/>
        <v>0</v>
      </c>
      <c r="AI5453" s="7">
        <f t="shared" si="1548"/>
        <v>0</v>
      </c>
      <c r="AJ5453" s="7">
        <f t="shared" si="1547"/>
        <v>0</v>
      </c>
      <c r="AK5453" s="7">
        <f t="shared" si="1549"/>
        <v>0</v>
      </c>
      <c r="AL5453" s="7">
        <f t="shared" si="1549"/>
        <v>0</v>
      </c>
      <c r="AM5453" s="7">
        <f t="shared" si="1541"/>
        <v>0</v>
      </c>
      <c r="AN5453" s="7">
        <f t="shared" si="1550"/>
        <v>0</v>
      </c>
      <c r="AO5453" s="7">
        <f t="shared" si="1550"/>
        <v>0</v>
      </c>
      <c r="AP5453" s="7">
        <f t="shared" si="1543"/>
        <v>0</v>
      </c>
    </row>
    <row r="5454" spans="1:42">
      <c r="A5454" t="s">
        <v>10566</v>
      </c>
      <c r="B5454" s="47" t="s">
        <v>10579</v>
      </c>
      <c r="C5454">
        <v>0</v>
      </c>
      <c r="E5454" t="s">
        <v>10580</v>
      </c>
      <c r="F5454" t="s">
        <v>10581</v>
      </c>
      <c r="G5454" t="s">
        <v>175</v>
      </c>
      <c r="H5454" s="31">
        <v>45170</v>
      </c>
      <c r="I5454" t="s">
        <v>176</v>
      </c>
      <c r="J5454" t="s">
        <v>177</v>
      </c>
      <c r="L5454">
        <v>65</v>
      </c>
      <c r="M5454" t="s">
        <v>151</v>
      </c>
      <c r="N5454" t="s">
        <v>178</v>
      </c>
      <c r="O5454" t="s">
        <v>177</v>
      </c>
      <c r="V5454" s="31">
        <v>42867</v>
      </c>
      <c r="X5454">
        <v>2017</v>
      </c>
      <c r="Z5454" s="12" t="s">
        <v>59</v>
      </c>
      <c r="AB5454">
        <v>1</v>
      </c>
      <c r="AC5454" t="s">
        <v>60</v>
      </c>
      <c r="AD5454" t="s">
        <v>61</v>
      </c>
      <c r="AE5454" s="8">
        <v>1</v>
      </c>
      <c r="AF5454" s="33"/>
      <c r="AG5454" s="7">
        <f t="shared" si="1538"/>
        <v>0</v>
      </c>
      <c r="AH5454" s="7">
        <f t="shared" si="1548"/>
        <v>0</v>
      </c>
      <c r="AI5454" s="7">
        <f t="shared" si="1548"/>
        <v>0</v>
      </c>
      <c r="AJ5454" s="7">
        <f t="shared" si="1547"/>
        <v>0</v>
      </c>
      <c r="AK5454" s="7">
        <f t="shared" si="1549"/>
        <v>0</v>
      </c>
      <c r="AL5454" s="7">
        <f t="shared" si="1549"/>
        <v>0</v>
      </c>
      <c r="AM5454" s="7">
        <f t="shared" si="1541"/>
        <v>0</v>
      </c>
      <c r="AN5454" s="7">
        <f t="shared" si="1550"/>
        <v>0</v>
      </c>
      <c r="AO5454" s="7">
        <f t="shared" si="1550"/>
        <v>0</v>
      </c>
      <c r="AP5454" s="7">
        <f t="shared" si="1543"/>
        <v>0</v>
      </c>
    </row>
    <row r="5455" spans="1:42">
      <c r="A5455" t="s">
        <v>10566</v>
      </c>
      <c r="B5455" s="47" t="s">
        <v>10582</v>
      </c>
      <c r="C5455">
        <v>0</v>
      </c>
      <c r="E5455" t="s">
        <v>10583</v>
      </c>
      <c r="F5455" t="s">
        <v>10584</v>
      </c>
      <c r="G5455" t="s">
        <v>175</v>
      </c>
      <c r="H5455" s="31">
        <v>45170</v>
      </c>
      <c r="I5455" t="s">
        <v>176</v>
      </c>
      <c r="J5455" t="s">
        <v>177</v>
      </c>
      <c r="L5455">
        <v>65</v>
      </c>
      <c r="M5455" t="s">
        <v>151</v>
      </c>
      <c r="N5455" t="s">
        <v>178</v>
      </c>
      <c r="O5455" t="s">
        <v>177</v>
      </c>
      <c r="V5455" s="31">
        <v>42867</v>
      </c>
      <c r="X5455">
        <v>2017</v>
      </c>
      <c r="Z5455" s="12" t="s">
        <v>59</v>
      </c>
      <c r="AB5455">
        <v>1</v>
      </c>
      <c r="AC5455" t="s">
        <v>60</v>
      </c>
      <c r="AD5455" t="s">
        <v>61</v>
      </c>
      <c r="AE5455" s="8">
        <v>1</v>
      </c>
      <c r="AF5455" s="33"/>
      <c r="AG5455" s="7">
        <f t="shared" si="1538"/>
        <v>0</v>
      </c>
      <c r="AH5455" s="7">
        <f t="shared" si="1548"/>
        <v>0</v>
      </c>
      <c r="AI5455" s="7">
        <f t="shared" si="1548"/>
        <v>0</v>
      </c>
      <c r="AJ5455" s="7">
        <f t="shared" si="1547"/>
        <v>0</v>
      </c>
      <c r="AK5455" s="7">
        <f t="shared" si="1549"/>
        <v>0</v>
      </c>
      <c r="AL5455" s="7">
        <f t="shared" si="1549"/>
        <v>0</v>
      </c>
      <c r="AM5455" s="7">
        <f t="shared" si="1541"/>
        <v>0</v>
      </c>
      <c r="AN5455" s="7">
        <f t="shared" si="1550"/>
        <v>0</v>
      </c>
      <c r="AO5455" s="7">
        <f t="shared" si="1550"/>
        <v>0</v>
      </c>
      <c r="AP5455" s="7">
        <f t="shared" si="1543"/>
        <v>0</v>
      </c>
    </row>
    <row r="5456" spans="1:42">
      <c r="A5456" t="s">
        <v>10566</v>
      </c>
      <c r="B5456" s="47" t="s">
        <v>10585</v>
      </c>
      <c r="C5456">
        <v>0</v>
      </c>
      <c r="E5456" t="s">
        <v>10586</v>
      </c>
      <c r="G5456" t="s">
        <v>486</v>
      </c>
      <c r="H5456" s="31">
        <v>44105</v>
      </c>
      <c r="I5456" t="s">
        <v>487</v>
      </c>
      <c r="J5456" t="s">
        <v>488</v>
      </c>
      <c r="K5456" t="s">
        <v>792</v>
      </c>
      <c r="L5456">
        <v>56</v>
      </c>
      <c r="M5456" t="s">
        <v>54</v>
      </c>
      <c r="N5456" t="s">
        <v>394</v>
      </c>
      <c r="O5456" t="s">
        <v>54</v>
      </c>
      <c r="R5456" t="s">
        <v>489</v>
      </c>
      <c r="S5456" t="s">
        <v>490</v>
      </c>
      <c r="U5456" t="s">
        <v>489</v>
      </c>
      <c r="X5456">
        <v>2017</v>
      </c>
      <c r="Y5456" t="s">
        <v>489</v>
      </c>
      <c r="Z5456" s="12" t="s">
        <v>81</v>
      </c>
      <c r="AB5456">
        <v>1</v>
      </c>
      <c r="AC5456" t="s">
        <v>60</v>
      </c>
      <c r="AD5456" t="s">
        <v>61</v>
      </c>
      <c r="AE5456" s="8">
        <v>1</v>
      </c>
      <c r="AF5456" s="33"/>
      <c r="AG5456" s="7">
        <f t="shared" si="1538"/>
        <v>0</v>
      </c>
      <c r="AH5456" s="7">
        <f t="shared" si="1548"/>
        <v>0</v>
      </c>
      <c r="AI5456" s="7">
        <f t="shared" si="1548"/>
        <v>0</v>
      </c>
      <c r="AJ5456" s="7">
        <f t="shared" si="1547"/>
        <v>0</v>
      </c>
      <c r="AK5456" s="7">
        <f t="shared" si="1549"/>
        <v>0</v>
      </c>
      <c r="AL5456" s="7">
        <f t="shared" si="1549"/>
        <v>0</v>
      </c>
      <c r="AM5456" s="7">
        <f t="shared" si="1541"/>
        <v>0</v>
      </c>
      <c r="AN5456" s="7">
        <f t="shared" si="1550"/>
        <v>0</v>
      </c>
      <c r="AO5456" s="7">
        <f t="shared" si="1550"/>
        <v>0</v>
      </c>
      <c r="AP5456" s="7">
        <f t="shared" si="1543"/>
        <v>0</v>
      </c>
    </row>
    <row r="5457" spans="1:42">
      <c r="A5457" t="s">
        <v>10566</v>
      </c>
      <c r="B5457" s="47" t="s">
        <v>10585</v>
      </c>
      <c r="C5457">
        <v>0</v>
      </c>
      <c r="E5457" t="s">
        <v>10587</v>
      </c>
      <c r="G5457" t="s">
        <v>518</v>
      </c>
      <c r="H5457" s="31">
        <v>44621</v>
      </c>
      <c r="I5457" t="s">
        <v>519</v>
      </c>
      <c r="J5457" t="s">
        <v>520</v>
      </c>
      <c r="K5457" t="s">
        <v>6380</v>
      </c>
      <c r="L5457">
        <v>52</v>
      </c>
      <c r="M5457" t="s">
        <v>427</v>
      </c>
      <c r="N5457" t="s">
        <v>522</v>
      </c>
      <c r="O5457" t="s">
        <v>518</v>
      </c>
      <c r="R5457" t="s">
        <v>78</v>
      </c>
      <c r="S5457" t="s">
        <v>7133</v>
      </c>
      <c r="U5457" t="s">
        <v>7133</v>
      </c>
      <c r="X5457">
        <v>2017</v>
      </c>
      <c r="Y5457" t="s">
        <v>78</v>
      </c>
      <c r="Z5457" s="12" t="s">
        <v>59</v>
      </c>
      <c r="AB5457">
        <v>1</v>
      </c>
      <c r="AC5457" t="s">
        <v>60</v>
      </c>
      <c r="AD5457" t="s">
        <v>61</v>
      </c>
      <c r="AE5457" s="8">
        <v>1</v>
      </c>
      <c r="AF5457" s="33"/>
      <c r="AG5457" s="7">
        <f t="shared" si="1538"/>
        <v>0</v>
      </c>
      <c r="AH5457" s="7">
        <f t="shared" si="1548"/>
        <v>0</v>
      </c>
      <c r="AI5457" s="7">
        <f t="shared" si="1548"/>
        <v>0</v>
      </c>
      <c r="AJ5457" s="7">
        <f t="shared" si="1547"/>
        <v>0</v>
      </c>
      <c r="AK5457" s="7">
        <f t="shared" si="1549"/>
        <v>0</v>
      </c>
      <c r="AL5457" s="7">
        <f t="shared" si="1549"/>
        <v>0</v>
      </c>
      <c r="AM5457" s="7">
        <f t="shared" si="1541"/>
        <v>0</v>
      </c>
      <c r="AN5457" s="7">
        <f t="shared" si="1550"/>
        <v>0</v>
      </c>
      <c r="AO5457" s="7">
        <f t="shared" si="1550"/>
        <v>0</v>
      </c>
      <c r="AP5457" s="7">
        <f t="shared" si="1543"/>
        <v>0</v>
      </c>
    </row>
    <row r="5458" spans="1:42">
      <c r="A5458" t="s">
        <v>10566</v>
      </c>
      <c r="B5458" s="47" t="s">
        <v>10585</v>
      </c>
      <c r="C5458">
        <v>0</v>
      </c>
      <c r="E5458" t="s">
        <v>10588</v>
      </c>
      <c r="G5458" t="s">
        <v>518</v>
      </c>
      <c r="H5458" s="31">
        <v>44621</v>
      </c>
      <c r="I5458" t="s">
        <v>519</v>
      </c>
      <c r="J5458" t="s">
        <v>520</v>
      </c>
      <c r="K5458" t="s">
        <v>6382</v>
      </c>
      <c r="L5458">
        <v>52</v>
      </c>
      <c r="M5458" t="s">
        <v>427</v>
      </c>
      <c r="N5458" t="s">
        <v>522</v>
      </c>
      <c r="O5458" t="s">
        <v>518</v>
      </c>
      <c r="R5458" t="s">
        <v>78</v>
      </c>
      <c r="S5458" t="s">
        <v>8116</v>
      </c>
      <c r="U5458" t="s">
        <v>8116</v>
      </c>
      <c r="X5458">
        <v>2017</v>
      </c>
      <c r="Y5458" t="s">
        <v>78</v>
      </c>
      <c r="Z5458" s="12" t="s">
        <v>59</v>
      </c>
      <c r="AB5458">
        <v>1</v>
      </c>
      <c r="AC5458" t="s">
        <v>60</v>
      </c>
      <c r="AD5458" t="s">
        <v>61</v>
      </c>
      <c r="AE5458" s="8">
        <v>1</v>
      </c>
      <c r="AF5458" s="33"/>
      <c r="AG5458" s="7">
        <f t="shared" si="1538"/>
        <v>0</v>
      </c>
      <c r="AH5458" s="7">
        <f t="shared" si="1548"/>
        <v>0</v>
      </c>
      <c r="AI5458" s="7">
        <f t="shared" si="1548"/>
        <v>0</v>
      </c>
      <c r="AJ5458" s="7">
        <f t="shared" si="1547"/>
        <v>0</v>
      </c>
      <c r="AK5458" s="7">
        <f t="shared" si="1549"/>
        <v>0</v>
      </c>
      <c r="AL5458" s="7">
        <f t="shared" si="1549"/>
        <v>0</v>
      </c>
      <c r="AM5458" s="7">
        <f t="shared" si="1541"/>
        <v>0</v>
      </c>
      <c r="AN5458" s="7">
        <f t="shared" si="1550"/>
        <v>0</v>
      </c>
      <c r="AO5458" s="7">
        <f t="shared" si="1550"/>
        <v>0</v>
      </c>
      <c r="AP5458" s="7">
        <f t="shared" si="1543"/>
        <v>0</v>
      </c>
    </row>
    <row r="5459" spans="1:42">
      <c r="A5459" t="s">
        <v>10566</v>
      </c>
      <c r="B5459" s="47" t="s">
        <v>10589</v>
      </c>
      <c r="C5459">
        <v>0</v>
      </c>
      <c r="E5459" t="s">
        <v>10590</v>
      </c>
      <c r="F5459" t="s">
        <v>10591</v>
      </c>
      <c r="G5459" t="s">
        <v>512</v>
      </c>
      <c r="H5459" s="31">
        <v>44927</v>
      </c>
      <c r="I5459" t="s">
        <v>10592</v>
      </c>
      <c r="J5459" t="s">
        <v>298</v>
      </c>
      <c r="L5459">
        <v>65</v>
      </c>
      <c r="M5459" t="s">
        <v>151</v>
      </c>
      <c r="N5459" t="s">
        <v>299</v>
      </c>
      <c r="O5459" t="s">
        <v>300</v>
      </c>
      <c r="V5459" s="31">
        <v>43221</v>
      </c>
      <c r="W5459" t="s">
        <v>170</v>
      </c>
      <c r="X5459">
        <v>2018</v>
      </c>
      <c r="Z5459" s="12" t="s">
        <v>59</v>
      </c>
      <c r="AB5459">
        <v>1</v>
      </c>
      <c r="AC5459" t="s">
        <v>60</v>
      </c>
      <c r="AD5459" t="s">
        <v>61</v>
      </c>
      <c r="AE5459" s="8">
        <v>1</v>
      </c>
      <c r="AF5459" s="33"/>
      <c r="AG5459" s="7">
        <f t="shared" si="1538"/>
        <v>0</v>
      </c>
      <c r="AH5459" s="7">
        <f t="shared" si="1548"/>
        <v>0</v>
      </c>
      <c r="AI5459" s="7">
        <f t="shared" si="1548"/>
        <v>0</v>
      </c>
      <c r="AJ5459" s="7">
        <f t="shared" si="1547"/>
        <v>0</v>
      </c>
      <c r="AK5459" s="7">
        <f t="shared" si="1549"/>
        <v>0</v>
      </c>
      <c r="AL5459" s="7">
        <f t="shared" si="1549"/>
        <v>0</v>
      </c>
      <c r="AM5459" s="7">
        <f t="shared" si="1541"/>
        <v>0</v>
      </c>
      <c r="AN5459" s="7">
        <f t="shared" si="1550"/>
        <v>0</v>
      </c>
      <c r="AO5459" s="7">
        <f t="shared" si="1550"/>
        <v>0</v>
      </c>
      <c r="AP5459" s="7">
        <f t="shared" si="1543"/>
        <v>0</v>
      </c>
    </row>
    <row r="5460" spans="1:42">
      <c r="A5460" t="s">
        <v>10566</v>
      </c>
      <c r="B5460" s="47" t="s">
        <v>10589</v>
      </c>
      <c r="C5460" t="s">
        <v>389</v>
      </c>
      <c r="D5460" t="s">
        <v>10593</v>
      </c>
      <c r="E5460" t="s">
        <v>10591</v>
      </c>
      <c r="G5460" t="s">
        <v>404</v>
      </c>
      <c r="H5460" s="31">
        <v>44927</v>
      </c>
      <c r="I5460" t="s">
        <v>10594</v>
      </c>
      <c r="J5460" t="s">
        <v>298</v>
      </c>
      <c r="L5460">
        <v>65</v>
      </c>
      <c r="M5460" t="s">
        <v>151</v>
      </c>
      <c r="N5460" t="s">
        <v>299</v>
      </c>
      <c r="O5460" t="s">
        <v>300</v>
      </c>
      <c r="V5460" s="31">
        <v>43221</v>
      </c>
      <c r="W5460" t="s">
        <v>170</v>
      </c>
      <c r="X5460">
        <v>2018</v>
      </c>
      <c r="Z5460" s="12" t="s">
        <v>59</v>
      </c>
      <c r="AB5460">
        <v>1</v>
      </c>
      <c r="AC5460" t="s">
        <v>60</v>
      </c>
      <c r="AD5460" t="s">
        <v>61</v>
      </c>
      <c r="AE5460" s="8">
        <v>1</v>
      </c>
      <c r="AF5460" s="33"/>
      <c r="AG5460" s="7">
        <f t="shared" si="1538"/>
        <v>0</v>
      </c>
      <c r="AH5460" s="7">
        <f t="shared" si="1548"/>
        <v>0</v>
      </c>
      <c r="AI5460" s="7">
        <f t="shared" si="1548"/>
        <v>0</v>
      </c>
      <c r="AJ5460" s="7">
        <f t="shared" si="1547"/>
        <v>0</v>
      </c>
      <c r="AK5460" s="7">
        <f t="shared" si="1549"/>
        <v>0</v>
      </c>
      <c r="AL5460" s="7">
        <f t="shared" si="1549"/>
        <v>0</v>
      </c>
      <c r="AM5460" s="7">
        <f t="shared" si="1541"/>
        <v>0</v>
      </c>
      <c r="AN5460" s="7">
        <f t="shared" si="1550"/>
        <v>0</v>
      </c>
      <c r="AO5460" s="7">
        <f t="shared" si="1550"/>
        <v>0</v>
      </c>
      <c r="AP5460" s="7">
        <f t="shared" si="1543"/>
        <v>0</v>
      </c>
    </row>
    <row r="5461" spans="1:42">
      <c r="A5461" t="s">
        <v>10566</v>
      </c>
      <c r="B5461" t="s">
        <v>10595</v>
      </c>
      <c r="C5461">
        <v>0</v>
      </c>
      <c r="E5461" t="s">
        <v>10596</v>
      </c>
      <c r="G5461" t="s">
        <v>8208</v>
      </c>
      <c r="H5461" s="31">
        <v>44562</v>
      </c>
      <c r="I5461" t="s">
        <v>230</v>
      </c>
      <c r="J5461" t="s">
        <v>231</v>
      </c>
      <c r="L5461">
        <v>32</v>
      </c>
      <c r="M5461" t="s">
        <v>195</v>
      </c>
      <c r="N5461" t="s">
        <v>318</v>
      </c>
      <c r="O5461" t="s">
        <v>317</v>
      </c>
      <c r="V5461" s="31">
        <v>43074</v>
      </c>
      <c r="W5461" t="s">
        <v>222</v>
      </c>
      <c r="X5461">
        <v>2017</v>
      </c>
      <c r="Z5461" s="12" t="s">
        <v>81</v>
      </c>
      <c r="AB5461">
        <v>1</v>
      </c>
      <c r="AC5461" t="s">
        <v>60</v>
      </c>
      <c r="AD5461" t="s">
        <v>61</v>
      </c>
      <c r="AE5461" s="8">
        <v>1</v>
      </c>
      <c r="AF5461" s="33"/>
      <c r="AG5461" s="7">
        <f t="shared" si="1538"/>
        <v>0</v>
      </c>
      <c r="AH5461" s="7">
        <f t="shared" si="1548"/>
        <v>0</v>
      </c>
      <c r="AI5461" s="7">
        <f t="shared" si="1548"/>
        <v>0</v>
      </c>
      <c r="AJ5461" s="7">
        <f t="shared" si="1547"/>
        <v>0</v>
      </c>
      <c r="AK5461" s="7">
        <f t="shared" si="1549"/>
        <v>0</v>
      </c>
      <c r="AL5461" s="7">
        <f t="shared" si="1549"/>
        <v>0</v>
      </c>
      <c r="AM5461" s="7">
        <f t="shared" si="1541"/>
        <v>0</v>
      </c>
      <c r="AN5461" s="7">
        <f t="shared" si="1550"/>
        <v>0</v>
      </c>
      <c r="AO5461" s="7">
        <f t="shared" si="1550"/>
        <v>0</v>
      </c>
      <c r="AP5461" s="7">
        <f t="shared" si="1543"/>
        <v>0</v>
      </c>
    </row>
    <row r="5462" spans="1:42">
      <c r="A5462" t="s">
        <v>10566</v>
      </c>
      <c r="B5462" s="47" t="s">
        <v>10595</v>
      </c>
      <c r="C5462">
        <v>0</v>
      </c>
      <c r="D5462" t="s">
        <v>10597</v>
      </c>
      <c r="E5462" t="s">
        <v>10598</v>
      </c>
      <c r="G5462" t="s">
        <v>185</v>
      </c>
      <c r="H5462" s="31">
        <v>44958</v>
      </c>
      <c r="I5462" t="s">
        <v>165</v>
      </c>
      <c r="J5462" t="s">
        <v>166</v>
      </c>
      <c r="L5462">
        <v>65</v>
      </c>
      <c r="M5462" t="s">
        <v>151</v>
      </c>
      <c r="N5462" t="s">
        <v>167</v>
      </c>
      <c r="O5462" t="s">
        <v>168</v>
      </c>
      <c r="R5462" t="s">
        <v>169</v>
      </c>
      <c r="W5462" t="s">
        <v>157</v>
      </c>
      <c r="Y5462" t="s">
        <v>169</v>
      </c>
      <c r="Z5462" s="12" t="s">
        <v>158</v>
      </c>
      <c r="AA5462" t="s">
        <v>170</v>
      </c>
      <c r="AB5462">
        <v>1</v>
      </c>
      <c r="AC5462" t="s">
        <v>60</v>
      </c>
      <c r="AD5462" t="s">
        <v>61</v>
      </c>
      <c r="AE5462" s="8">
        <v>1</v>
      </c>
      <c r="AF5462" s="33"/>
      <c r="AG5462" s="7">
        <f t="shared" si="1538"/>
        <v>0</v>
      </c>
      <c r="AH5462" s="7">
        <f t="shared" si="1548"/>
        <v>0</v>
      </c>
      <c r="AI5462" s="7">
        <f t="shared" si="1548"/>
        <v>0</v>
      </c>
      <c r="AJ5462" s="7">
        <f t="shared" si="1547"/>
        <v>0</v>
      </c>
      <c r="AK5462" s="7">
        <f t="shared" si="1549"/>
        <v>0</v>
      </c>
      <c r="AL5462" s="7">
        <f t="shared" si="1549"/>
        <v>0</v>
      </c>
      <c r="AM5462" s="7">
        <f t="shared" si="1541"/>
        <v>0</v>
      </c>
      <c r="AN5462" s="7">
        <f t="shared" si="1550"/>
        <v>0</v>
      </c>
      <c r="AO5462" s="7">
        <f t="shared" si="1550"/>
        <v>0</v>
      </c>
      <c r="AP5462" s="7">
        <f t="shared" si="1543"/>
        <v>0</v>
      </c>
    </row>
    <row r="5463" spans="1:42">
      <c r="A5463" t="s">
        <v>10566</v>
      </c>
      <c r="B5463" s="47" t="s">
        <v>10599</v>
      </c>
      <c r="C5463">
        <v>0</v>
      </c>
      <c r="E5463" t="s">
        <v>10600</v>
      </c>
      <c r="F5463" t="s">
        <v>10601</v>
      </c>
      <c r="G5463" t="s">
        <v>175</v>
      </c>
      <c r="H5463" s="31">
        <v>45170</v>
      </c>
      <c r="I5463" t="s">
        <v>176</v>
      </c>
      <c r="J5463" t="s">
        <v>177</v>
      </c>
      <c r="L5463">
        <v>65</v>
      </c>
      <c r="M5463" t="s">
        <v>151</v>
      </c>
      <c r="N5463" t="s">
        <v>178</v>
      </c>
      <c r="O5463" t="s">
        <v>177</v>
      </c>
      <c r="V5463" s="31">
        <v>42867</v>
      </c>
      <c r="X5463">
        <v>2017</v>
      </c>
      <c r="Z5463" s="12" t="s">
        <v>59</v>
      </c>
      <c r="AB5463">
        <v>1</v>
      </c>
      <c r="AC5463" t="s">
        <v>60</v>
      </c>
      <c r="AD5463" t="s">
        <v>61</v>
      </c>
      <c r="AE5463" s="8">
        <v>1</v>
      </c>
      <c r="AF5463" s="33"/>
      <c r="AG5463" s="7">
        <f t="shared" si="1538"/>
        <v>0</v>
      </c>
      <c r="AH5463" s="7">
        <f t="shared" si="1548"/>
        <v>0</v>
      </c>
      <c r="AI5463" s="7">
        <f t="shared" si="1548"/>
        <v>0</v>
      </c>
      <c r="AJ5463" s="7">
        <f t="shared" si="1547"/>
        <v>0</v>
      </c>
      <c r="AK5463" s="7">
        <f t="shared" si="1549"/>
        <v>0</v>
      </c>
      <c r="AL5463" s="7">
        <f t="shared" si="1549"/>
        <v>0</v>
      </c>
      <c r="AM5463" s="7">
        <f t="shared" si="1541"/>
        <v>0</v>
      </c>
      <c r="AN5463" s="7">
        <f t="shared" si="1550"/>
        <v>0</v>
      </c>
      <c r="AO5463" s="7">
        <f t="shared" si="1550"/>
        <v>0</v>
      </c>
      <c r="AP5463" s="7">
        <f t="shared" si="1543"/>
        <v>0</v>
      </c>
    </row>
    <row r="5464" spans="1:42">
      <c r="A5464" t="s">
        <v>10566</v>
      </c>
      <c r="B5464" s="47" t="s">
        <v>10602</v>
      </c>
      <c r="C5464">
        <v>0</v>
      </c>
      <c r="E5464" t="s">
        <v>10603</v>
      </c>
      <c r="F5464" t="s">
        <v>10604</v>
      </c>
      <c r="G5464" t="s">
        <v>175</v>
      </c>
      <c r="H5464" s="31">
        <v>45170</v>
      </c>
      <c r="I5464" t="s">
        <v>176</v>
      </c>
      <c r="J5464" t="s">
        <v>177</v>
      </c>
      <c r="L5464">
        <v>65</v>
      </c>
      <c r="M5464" t="s">
        <v>151</v>
      </c>
      <c r="N5464" t="s">
        <v>178</v>
      </c>
      <c r="O5464" t="s">
        <v>177</v>
      </c>
      <c r="V5464" s="31">
        <v>42867</v>
      </c>
      <c r="X5464">
        <v>2017</v>
      </c>
      <c r="Z5464" s="12" t="s">
        <v>59</v>
      </c>
      <c r="AB5464">
        <v>1</v>
      </c>
      <c r="AC5464" t="s">
        <v>60</v>
      </c>
      <c r="AD5464" t="s">
        <v>61</v>
      </c>
      <c r="AE5464" s="8">
        <v>1</v>
      </c>
      <c r="AF5464" s="33"/>
      <c r="AG5464" s="7">
        <f t="shared" si="1538"/>
        <v>0</v>
      </c>
      <c r="AH5464" s="7">
        <f t="shared" si="1548"/>
        <v>0</v>
      </c>
      <c r="AI5464" s="7">
        <f t="shared" si="1548"/>
        <v>0</v>
      </c>
      <c r="AJ5464" s="7">
        <f t="shared" si="1547"/>
        <v>0</v>
      </c>
      <c r="AK5464" s="7">
        <f t="shared" si="1549"/>
        <v>0</v>
      </c>
      <c r="AL5464" s="7">
        <f t="shared" si="1549"/>
        <v>0</v>
      </c>
      <c r="AM5464" s="7">
        <f t="shared" si="1541"/>
        <v>0</v>
      </c>
      <c r="AN5464" s="7">
        <f t="shared" si="1550"/>
        <v>0</v>
      </c>
      <c r="AO5464" s="7">
        <f t="shared" si="1550"/>
        <v>0</v>
      </c>
      <c r="AP5464" s="7">
        <f t="shared" si="1543"/>
        <v>0</v>
      </c>
    </row>
    <row r="5465" spans="1:42">
      <c r="A5465" t="s">
        <v>10566</v>
      </c>
      <c r="B5465" s="47" t="s">
        <v>10605</v>
      </c>
      <c r="C5465">
        <v>0</v>
      </c>
      <c r="E5465" t="s">
        <v>10606</v>
      </c>
      <c r="F5465" t="s">
        <v>10607</v>
      </c>
      <c r="G5465" t="s">
        <v>175</v>
      </c>
      <c r="H5465" s="31">
        <v>45170</v>
      </c>
      <c r="I5465" t="s">
        <v>176</v>
      </c>
      <c r="J5465" t="s">
        <v>177</v>
      </c>
      <c r="L5465">
        <v>65</v>
      </c>
      <c r="M5465" t="s">
        <v>151</v>
      </c>
      <c r="N5465" t="s">
        <v>178</v>
      </c>
      <c r="O5465" t="s">
        <v>177</v>
      </c>
      <c r="V5465" s="31">
        <v>42867</v>
      </c>
      <c r="X5465">
        <v>2017</v>
      </c>
      <c r="Z5465" s="12" t="s">
        <v>59</v>
      </c>
      <c r="AB5465">
        <v>1</v>
      </c>
      <c r="AC5465" t="s">
        <v>60</v>
      </c>
      <c r="AD5465" t="s">
        <v>61</v>
      </c>
      <c r="AE5465" s="8">
        <v>1</v>
      </c>
      <c r="AF5465" s="33"/>
      <c r="AG5465" s="7">
        <f t="shared" ref="AG5465:AG5470" si="1551">$AF5465*$AB5465*$AE5465</f>
        <v>0</v>
      </c>
      <c r="AH5465" s="7">
        <f t="shared" si="1548"/>
        <v>0</v>
      </c>
      <c r="AI5465" s="7">
        <f t="shared" si="1548"/>
        <v>0</v>
      </c>
      <c r="AJ5465" s="7">
        <f t="shared" si="1547"/>
        <v>0</v>
      </c>
      <c r="AK5465" s="7">
        <f t="shared" si="1549"/>
        <v>0</v>
      </c>
      <c r="AL5465" s="7">
        <f t="shared" si="1549"/>
        <v>0</v>
      </c>
      <c r="AM5465" s="7">
        <f t="shared" ref="AM5465:AM5470" si="1552">$AF5465*$AB5465*$AE5465</f>
        <v>0</v>
      </c>
      <c r="AN5465" s="7">
        <f t="shared" si="1550"/>
        <v>0</v>
      </c>
      <c r="AO5465" s="7">
        <f t="shared" si="1550"/>
        <v>0</v>
      </c>
      <c r="AP5465" s="7">
        <f t="shared" si="1543"/>
        <v>0</v>
      </c>
    </row>
    <row r="5466" spans="1:42">
      <c r="A5466" t="s">
        <v>10566</v>
      </c>
      <c r="B5466" t="s">
        <v>10608</v>
      </c>
      <c r="C5466">
        <v>0</v>
      </c>
      <c r="D5466" t="s">
        <v>2788</v>
      </c>
      <c r="E5466" t="s">
        <v>10609</v>
      </c>
      <c r="G5466" t="s">
        <v>148</v>
      </c>
      <c r="H5466" s="31">
        <v>44105</v>
      </c>
      <c r="I5466" t="s">
        <v>149</v>
      </c>
      <c r="J5466" t="s">
        <v>148</v>
      </c>
      <c r="K5466" t="s">
        <v>150</v>
      </c>
      <c r="L5466">
        <v>65</v>
      </c>
      <c r="M5466" t="s">
        <v>151</v>
      </c>
      <c r="N5466" t="s">
        <v>152</v>
      </c>
      <c r="O5466" t="s">
        <v>153</v>
      </c>
      <c r="Q5466" t="s">
        <v>154</v>
      </c>
      <c r="R5466" t="s">
        <v>155</v>
      </c>
      <c r="S5466" t="s">
        <v>156</v>
      </c>
      <c r="V5466" s="31">
        <v>43101</v>
      </c>
      <c r="W5466" t="s">
        <v>157</v>
      </c>
      <c r="X5466">
        <v>2017</v>
      </c>
      <c r="Y5466" t="s">
        <v>155</v>
      </c>
      <c r="Z5466" s="12" t="s">
        <v>158</v>
      </c>
      <c r="AA5466" t="s">
        <v>159</v>
      </c>
      <c r="AB5466">
        <v>1</v>
      </c>
      <c r="AC5466" t="s">
        <v>60</v>
      </c>
      <c r="AD5466" t="s">
        <v>61</v>
      </c>
      <c r="AE5466" s="8">
        <v>1</v>
      </c>
      <c r="AF5466" s="33"/>
      <c r="AG5466" s="7">
        <f t="shared" si="1551"/>
        <v>0</v>
      </c>
      <c r="AH5466" s="7">
        <f t="shared" si="1548"/>
        <v>0</v>
      </c>
      <c r="AI5466" s="7">
        <f t="shared" si="1548"/>
        <v>0</v>
      </c>
      <c r="AJ5466" s="7">
        <f t="shared" si="1547"/>
        <v>0</v>
      </c>
      <c r="AK5466" s="7">
        <f t="shared" si="1549"/>
        <v>0</v>
      </c>
      <c r="AL5466" s="7">
        <f t="shared" si="1549"/>
        <v>0</v>
      </c>
      <c r="AM5466" s="7">
        <f t="shared" si="1552"/>
        <v>0</v>
      </c>
      <c r="AN5466" s="7">
        <f t="shared" si="1550"/>
        <v>0</v>
      </c>
      <c r="AO5466" s="7">
        <f t="shared" si="1550"/>
        <v>0</v>
      </c>
      <c r="AP5466" s="7">
        <f t="shared" si="1543"/>
        <v>0</v>
      </c>
    </row>
    <row r="5467" spans="1:42">
      <c r="A5467" t="s">
        <v>10566</v>
      </c>
      <c r="B5467" s="47" t="s">
        <v>10608</v>
      </c>
      <c r="C5467">
        <v>0</v>
      </c>
      <c r="D5467" t="s">
        <v>10610</v>
      </c>
      <c r="E5467" t="s">
        <v>10611</v>
      </c>
      <c r="G5467" t="s">
        <v>164</v>
      </c>
      <c r="H5467" s="31">
        <v>44105</v>
      </c>
      <c r="I5467" t="s">
        <v>165</v>
      </c>
      <c r="J5467" t="s">
        <v>166</v>
      </c>
      <c r="L5467">
        <v>65</v>
      </c>
      <c r="M5467" t="s">
        <v>151</v>
      </c>
      <c r="N5467" t="s">
        <v>167</v>
      </c>
      <c r="O5467" t="s">
        <v>168</v>
      </c>
      <c r="R5467" t="s">
        <v>169</v>
      </c>
      <c r="V5467" s="31">
        <v>43101</v>
      </c>
      <c r="W5467" t="s">
        <v>157</v>
      </c>
      <c r="X5467">
        <v>2017</v>
      </c>
      <c r="Y5467" t="s">
        <v>169</v>
      </c>
      <c r="Z5467" s="12" t="s">
        <v>158</v>
      </c>
      <c r="AA5467" t="s">
        <v>170</v>
      </c>
      <c r="AB5467">
        <v>1</v>
      </c>
      <c r="AC5467" t="s">
        <v>60</v>
      </c>
      <c r="AD5467" t="s">
        <v>61</v>
      </c>
      <c r="AE5467" s="8">
        <v>1</v>
      </c>
      <c r="AF5467" s="33"/>
      <c r="AG5467" s="7">
        <f t="shared" si="1551"/>
        <v>0</v>
      </c>
      <c r="AH5467" s="7">
        <f t="shared" si="1548"/>
        <v>0</v>
      </c>
      <c r="AI5467" s="7">
        <f t="shared" si="1548"/>
        <v>0</v>
      </c>
      <c r="AJ5467" s="7">
        <f t="shared" si="1547"/>
        <v>0</v>
      </c>
      <c r="AK5467" s="7">
        <f t="shared" si="1549"/>
        <v>0</v>
      </c>
      <c r="AL5467" s="7">
        <f t="shared" si="1549"/>
        <v>0</v>
      </c>
      <c r="AM5467" s="7">
        <f t="shared" si="1552"/>
        <v>0</v>
      </c>
      <c r="AN5467" s="7">
        <f t="shared" si="1550"/>
        <v>0</v>
      </c>
      <c r="AO5467" s="7">
        <f t="shared" si="1550"/>
        <v>0</v>
      </c>
      <c r="AP5467" s="7">
        <f t="shared" si="1543"/>
        <v>0</v>
      </c>
    </row>
    <row r="5468" spans="1:42">
      <c r="A5468" t="s">
        <v>10566</v>
      </c>
      <c r="B5468" s="47" t="s">
        <v>10612</v>
      </c>
      <c r="C5468">
        <v>1</v>
      </c>
      <c r="E5468" t="s">
        <v>10613</v>
      </c>
      <c r="G5468" t="s">
        <v>695</v>
      </c>
      <c r="H5468" s="31">
        <v>44682</v>
      </c>
      <c r="I5468" t="s">
        <v>696</v>
      </c>
      <c r="J5468" t="s">
        <v>697</v>
      </c>
      <c r="K5468" t="s">
        <v>10614</v>
      </c>
      <c r="L5468">
        <v>53</v>
      </c>
      <c r="M5468" t="s">
        <v>75</v>
      </c>
      <c r="N5468" t="s">
        <v>688</v>
      </c>
      <c r="O5468" t="s">
        <v>689</v>
      </c>
      <c r="R5468" t="s">
        <v>691</v>
      </c>
      <c r="U5468" t="s">
        <v>699</v>
      </c>
      <c r="V5468" s="31">
        <v>42370</v>
      </c>
      <c r="X5468">
        <v>2013</v>
      </c>
      <c r="Y5468" t="s">
        <v>691</v>
      </c>
      <c r="Z5468" s="12" t="s">
        <v>59</v>
      </c>
      <c r="AB5468">
        <v>1</v>
      </c>
      <c r="AC5468" t="s">
        <v>60</v>
      </c>
      <c r="AD5468" t="s">
        <v>61</v>
      </c>
      <c r="AE5468" s="8">
        <v>1</v>
      </c>
      <c r="AF5468" s="33"/>
      <c r="AG5468" s="7">
        <f t="shared" si="1551"/>
        <v>0</v>
      </c>
      <c r="AH5468" s="7">
        <f t="shared" si="1548"/>
        <v>0</v>
      </c>
      <c r="AI5468" s="7">
        <f t="shared" si="1548"/>
        <v>0</v>
      </c>
      <c r="AJ5468" s="7">
        <f t="shared" si="1547"/>
        <v>0</v>
      </c>
      <c r="AK5468" s="7">
        <f t="shared" si="1549"/>
        <v>0</v>
      </c>
      <c r="AL5468" s="7">
        <f t="shared" si="1549"/>
        <v>0</v>
      </c>
      <c r="AM5468" s="7">
        <f t="shared" si="1552"/>
        <v>0</v>
      </c>
      <c r="AN5468" s="7">
        <f t="shared" si="1550"/>
        <v>0</v>
      </c>
      <c r="AO5468" s="7">
        <f t="shared" si="1550"/>
        <v>0</v>
      </c>
      <c r="AP5468" s="7">
        <f t="shared" si="1543"/>
        <v>0</v>
      </c>
    </row>
    <row r="5469" spans="1:42">
      <c r="A5469" t="s">
        <v>10566</v>
      </c>
      <c r="B5469" t="s">
        <v>10612</v>
      </c>
      <c r="C5469">
        <v>1</v>
      </c>
      <c r="E5469" t="s">
        <v>10615</v>
      </c>
      <c r="G5469" t="s">
        <v>701</v>
      </c>
      <c r="H5469" s="31">
        <v>44621</v>
      </c>
      <c r="I5469" t="s">
        <v>702</v>
      </c>
      <c r="J5469" t="s">
        <v>701</v>
      </c>
      <c r="L5469">
        <v>53</v>
      </c>
      <c r="M5469" t="s">
        <v>75</v>
      </c>
      <c r="N5469" t="s">
        <v>703</v>
      </c>
      <c r="O5469" t="s">
        <v>701</v>
      </c>
      <c r="R5469" t="s">
        <v>78</v>
      </c>
      <c r="S5469" t="s">
        <v>6732</v>
      </c>
      <c r="V5469" s="31">
        <v>43074</v>
      </c>
      <c r="X5469">
        <v>2017</v>
      </c>
      <c r="Z5469" s="12" t="s">
        <v>59</v>
      </c>
      <c r="AB5469">
        <v>1</v>
      </c>
      <c r="AC5469" t="s">
        <v>60</v>
      </c>
      <c r="AD5469" t="s">
        <v>61</v>
      </c>
      <c r="AE5469" s="8">
        <v>1</v>
      </c>
      <c r="AF5469" s="33"/>
      <c r="AG5469" s="7">
        <f t="shared" si="1551"/>
        <v>0</v>
      </c>
      <c r="AH5469" s="7">
        <f t="shared" si="1548"/>
        <v>0</v>
      </c>
      <c r="AI5469" s="7">
        <f t="shared" si="1548"/>
        <v>0</v>
      </c>
      <c r="AJ5469" s="7">
        <f t="shared" si="1547"/>
        <v>0</v>
      </c>
      <c r="AK5469" s="7">
        <f t="shared" si="1549"/>
        <v>0</v>
      </c>
      <c r="AL5469" s="7">
        <f t="shared" si="1549"/>
        <v>0</v>
      </c>
      <c r="AM5469" s="7">
        <f t="shared" si="1552"/>
        <v>0</v>
      </c>
      <c r="AN5469" s="7">
        <f t="shared" si="1550"/>
        <v>0</v>
      </c>
      <c r="AO5469" s="7">
        <f t="shared" si="1550"/>
        <v>0</v>
      </c>
      <c r="AP5469" s="7">
        <f t="shared" si="1543"/>
        <v>0</v>
      </c>
    </row>
    <row r="5470" spans="1:42">
      <c r="A5470" t="s">
        <v>10566</v>
      </c>
      <c r="B5470" t="s">
        <v>10612</v>
      </c>
      <c r="C5470">
        <v>1</v>
      </c>
      <c r="E5470" t="s">
        <v>10616</v>
      </c>
      <c r="G5470" t="s">
        <v>872</v>
      </c>
      <c r="H5470" s="31">
        <v>44682</v>
      </c>
      <c r="I5470" t="s">
        <v>873</v>
      </c>
      <c r="J5470" t="s">
        <v>872</v>
      </c>
      <c r="K5470" t="s">
        <v>5377</v>
      </c>
      <c r="L5470">
        <v>53</v>
      </c>
      <c r="M5470" t="s">
        <v>75</v>
      </c>
      <c r="N5470" t="s">
        <v>874</v>
      </c>
      <c r="O5470" t="s">
        <v>875</v>
      </c>
      <c r="R5470" t="s">
        <v>475</v>
      </c>
      <c r="U5470" t="s">
        <v>876</v>
      </c>
      <c r="V5470" s="31">
        <v>42370</v>
      </c>
      <c r="X5470">
        <v>2017</v>
      </c>
      <c r="Y5470" t="s">
        <v>475</v>
      </c>
      <c r="Z5470" s="12" t="s">
        <v>59</v>
      </c>
      <c r="AB5470">
        <v>1</v>
      </c>
      <c r="AC5470" t="s">
        <v>60</v>
      </c>
      <c r="AD5470" t="s">
        <v>61</v>
      </c>
      <c r="AE5470" s="8">
        <v>1</v>
      </c>
      <c r="AF5470" s="33"/>
      <c r="AG5470" s="7">
        <f t="shared" si="1551"/>
        <v>0</v>
      </c>
      <c r="AH5470" s="7">
        <f t="shared" si="1548"/>
        <v>0</v>
      </c>
      <c r="AI5470" s="7">
        <f t="shared" si="1548"/>
        <v>0</v>
      </c>
      <c r="AJ5470" s="7">
        <f t="shared" si="1547"/>
        <v>0</v>
      </c>
      <c r="AK5470" s="7">
        <f t="shared" si="1549"/>
        <v>0</v>
      </c>
      <c r="AL5470" s="7">
        <f t="shared" si="1549"/>
        <v>0</v>
      </c>
      <c r="AM5470" s="7">
        <f t="shared" si="1552"/>
        <v>0</v>
      </c>
      <c r="AN5470" s="7">
        <f t="shared" si="1550"/>
        <v>0</v>
      </c>
      <c r="AO5470" s="7">
        <f t="shared" si="1550"/>
        <v>0</v>
      </c>
      <c r="AP5470" s="7">
        <f t="shared" si="1543"/>
        <v>0</v>
      </c>
    </row>
    <row r="5471" spans="1:42">
      <c r="A5471" t="s">
        <v>10566</v>
      </c>
      <c r="B5471" t="s">
        <v>10612</v>
      </c>
      <c r="C5471">
        <v>1</v>
      </c>
      <c r="E5471" t="s">
        <v>10617</v>
      </c>
      <c r="G5471" t="s">
        <v>1806</v>
      </c>
      <c r="H5471" s="31">
        <v>43586</v>
      </c>
      <c r="I5471" t="s">
        <v>1807</v>
      </c>
      <c r="J5471" t="s">
        <v>1806</v>
      </c>
      <c r="K5471" t="s">
        <v>10618</v>
      </c>
      <c r="L5471">
        <v>56</v>
      </c>
      <c r="M5471" t="s">
        <v>54</v>
      </c>
      <c r="N5471" t="s">
        <v>1809</v>
      </c>
      <c r="O5471" t="s">
        <v>1806</v>
      </c>
      <c r="R5471" t="s">
        <v>78</v>
      </c>
      <c r="S5471" t="s">
        <v>10618</v>
      </c>
      <c r="U5471" t="s">
        <v>78</v>
      </c>
      <c r="X5471">
        <v>2017</v>
      </c>
      <c r="Y5471" t="s">
        <v>78</v>
      </c>
      <c r="Z5471" s="12" t="s">
        <v>59</v>
      </c>
      <c r="AB5471">
        <v>1</v>
      </c>
      <c r="AC5471" t="s">
        <v>60</v>
      </c>
      <c r="AD5471" t="s">
        <v>1811</v>
      </c>
      <c r="AE5471" s="8">
        <v>1</v>
      </c>
      <c r="AF5471" s="33"/>
      <c r="AG5471" s="7"/>
      <c r="AH5471" s="7">
        <f>$AF5471*$AB5471*$AE5471</f>
        <v>0</v>
      </c>
      <c r="AI5471" s="7"/>
      <c r="AJ5471" s="7">
        <f t="shared" si="1547"/>
        <v>0</v>
      </c>
      <c r="AK5471" s="7"/>
      <c r="AL5471" s="7">
        <f>$AF5471*$AB5471*$AE5471</f>
        <v>0</v>
      </c>
      <c r="AM5471" s="7"/>
      <c r="AN5471" s="7">
        <f>$AF5471*$AB5471*$AE5471</f>
        <v>0</v>
      </c>
      <c r="AO5471" s="7"/>
      <c r="AP5471" s="7">
        <f t="shared" si="1543"/>
        <v>0</v>
      </c>
    </row>
    <row r="5472" spans="1:42">
      <c r="A5472" t="s">
        <v>10566</v>
      </c>
      <c r="B5472" s="47" t="s">
        <v>10619</v>
      </c>
      <c r="C5472">
        <v>1</v>
      </c>
      <c r="D5472" t="s">
        <v>2788</v>
      </c>
      <c r="E5472" t="s">
        <v>10620</v>
      </c>
      <c r="G5472" t="s">
        <v>148</v>
      </c>
      <c r="H5472" s="31">
        <v>44105</v>
      </c>
      <c r="I5472" t="s">
        <v>149</v>
      </c>
      <c r="J5472" t="s">
        <v>148</v>
      </c>
      <c r="K5472" t="s">
        <v>150</v>
      </c>
      <c r="L5472">
        <v>65</v>
      </c>
      <c r="M5472" t="s">
        <v>151</v>
      </c>
      <c r="N5472" t="s">
        <v>152</v>
      </c>
      <c r="O5472" t="s">
        <v>153</v>
      </c>
      <c r="Q5472" t="s">
        <v>154</v>
      </c>
      <c r="R5472" t="s">
        <v>155</v>
      </c>
      <c r="S5472" t="s">
        <v>156</v>
      </c>
      <c r="V5472" s="31">
        <v>43101</v>
      </c>
      <c r="W5472" t="s">
        <v>157</v>
      </c>
      <c r="X5472">
        <v>2017</v>
      </c>
      <c r="Y5472" t="s">
        <v>155</v>
      </c>
      <c r="Z5472" s="12" t="s">
        <v>158</v>
      </c>
      <c r="AA5472" t="s">
        <v>159</v>
      </c>
      <c r="AB5472">
        <v>1</v>
      </c>
      <c r="AC5472" t="s">
        <v>60</v>
      </c>
      <c r="AD5472" t="s">
        <v>61</v>
      </c>
      <c r="AE5472" s="8">
        <v>1</v>
      </c>
      <c r="AF5472" s="33"/>
      <c r="AG5472" s="7">
        <f t="shared" ref="AG5472:AG5503" si="1553">$AF5472*$AB5472*$AE5472</f>
        <v>0</v>
      </c>
      <c r="AH5472" s="7">
        <f>$AF5472*$AB5472*$AE5472</f>
        <v>0</v>
      </c>
      <c r="AI5472" s="7">
        <f>$AF5472*$AB5472*$AE5472</f>
        <v>0</v>
      </c>
      <c r="AJ5472" s="7">
        <f t="shared" si="1547"/>
        <v>0</v>
      </c>
      <c r="AK5472" s="7">
        <f>$AF5472*$AB5472*$AE5472</f>
        <v>0</v>
      </c>
      <c r="AL5472" s="7">
        <f>$AF5472*$AB5472*$AE5472</f>
        <v>0</v>
      </c>
      <c r="AM5472" s="7">
        <f t="shared" ref="AM5472:AM5503" si="1554">$AF5472*$AB5472*$AE5472</f>
        <v>0</v>
      </c>
      <c r="AN5472" s="7">
        <f>$AF5472*$AB5472*$AE5472</f>
        <v>0</v>
      </c>
      <c r="AO5472" s="7">
        <f>$AF5472*$AB5472*$AE5472</f>
        <v>0</v>
      </c>
      <c r="AP5472" s="7">
        <f t="shared" si="1543"/>
        <v>0</v>
      </c>
    </row>
    <row r="5473" spans="1:42">
      <c r="A5473" t="s">
        <v>10566</v>
      </c>
      <c r="B5473" t="s">
        <v>10619</v>
      </c>
      <c r="C5473">
        <v>1</v>
      </c>
      <c r="D5473" t="s">
        <v>10621</v>
      </c>
      <c r="E5473" t="s">
        <v>10622</v>
      </c>
      <c r="G5473" t="s">
        <v>164</v>
      </c>
      <c r="H5473" s="31">
        <v>44105</v>
      </c>
      <c r="I5473" t="s">
        <v>165</v>
      </c>
      <c r="J5473" t="s">
        <v>166</v>
      </c>
      <c r="L5473">
        <v>65</v>
      </c>
      <c r="M5473" t="s">
        <v>151</v>
      </c>
      <c r="N5473" t="s">
        <v>167</v>
      </c>
      <c r="O5473" t="s">
        <v>168</v>
      </c>
      <c r="R5473" t="s">
        <v>169</v>
      </c>
      <c r="V5473" s="31">
        <v>43101</v>
      </c>
      <c r="W5473" t="s">
        <v>157</v>
      </c>
      <c r="X5473">
        <v>2017</v>
      </c>
      <c r="Y5473" t="s">
        <v>169</v>
      </c>
      <c r="Z5473" s="12" t="s">
        <v>158</v>
      </c>
      <c r="AA5473" t="s">
        <v>170</v>
      </c>
      <c r="AB5473">
        <v>1</v>
      </c>
      <c r="AC5473" t="s">
        <v>60</v>
      </c>
      <c r="AD5473" t="s">
        <v>61</v>
      </c>
      <c r="AE5473" s="8">
        <v>1</v>
      </c>
      <c r="AF5473" s="33"/>
      <c r="AG5473" s="7">
        <f t="shared" si="1553"/>
        <v>0</v>
      </c>
      <c r="AH5473" s="7">
        <f>$AF5473*$AB5473*$AE5473</f>
        <v>0</v>
      </c>
      <c r="AI5473" s="7">
        <f>$AF5473*$AB5473*$AE5473</f>
        <v>0</v>
      </c>
      <c r="AJ5473" s="7">
        <f t="shared" si="1547"/>
        <v>0</v>
      </c>
      <c r="AK5473" s="7">
        <f>$AF5473*$AB5473*$AE5473</f>
        <v>0</v>
      </c>
      <c r="AL5473" s="7">
        <f>$AF5473*$AB5473*$AE5473</f>
        <v>0</v>
      </c>
      <c r="AM5473" s="7">
        <f t="shared" si="1554"/>
        <v>0</v>
      </c>
      <c r="AN5473" s="7">
        <f>$AF5473*$AB5473*$AE5473</f>
        <v>0</v>
      </c>
      <c r="AO5473" s="7">
        <f>$AF5473*$AB5473*$AE5473</f>
        <v>0</v>
      </c>
      <c r="AP5473" s="7">
        <f t="shared" si="1543"/>
        <v>0</v>
      </c>
    </row>
    <row r="5474" spans="1:42">
      <c r="A5474" t="s">
        <v>10566</v>
      </c>
      <c r="B5474" t="s">
        <v>10619</v>
      </c>
      <c r="C5474">
        <v>1</v>
      </c>
      <c r="E5474" t="s">
        <v>10623</v>
      </c>
      <c r="G5474" t="s">
        <v>130</v>
      </c>
      <c r="H5474" s="31">
        <v>44621</v>
      </c>
      <c r="I5474" t="s">
        <v>131</v>
      </c>
      <c r="J5474" t="s">
        <v>132</v>
      </c>
      <c r="L5474">
        <v>57</v>
      </c>
      <c r="M5474" t="s">
        <v>133</v>
      </c>
      <c r="N5474" t="s">
        <v>134</v>
      </c>
      <c r="O5474" t="s">
        <v>132</v>
      </c>
      <c r="R5474" t="s">
        <v>135</v>
      </c>
      <c r="S5474" t="s">
        <v>2705</v>
      </c>
      <c r="V5474" s="31">
        <v>43101</v>
      </c>
      <c r="X5474">
        <v>2017</v>
      </c>
      <c r="Y5474" t="s">
        <v>135</v>
      </c>
      <c r="Z5474" s="12" t="s">
        <v>59</v>
      </c>
      <c r="AB5474">
        <v>1</v>
      </c>
      <c r="AC5474" t="s">
        <v>60</v>
      </c>
      <c r="AD5474" t="s">
        <v>137</v>
      </c>
      <c r="AE5474" s="8">
        <v>1</v>
      </c>
      <c r="AF5474" s="33"/>
      <c r="AG5474" s="7">
        <f t="shared" si="1553"/>
        <v>0</v>
      </c>
      <c r="AH5474" s="7"/>
      <c r="AI5474" s="7"/>
      <c r="AJ5474" s="7">
        <f t="shared" si="1547"/>
        <v>0</v>
      </c>
      <c r="AK5474" s="7"/>
      <c r="AL5474" s="7"/>
      <c r="AM5474" s="7">
        <f t="shared" si="1554"/>
        <v>0</v>
      </c>
      <c r="AN5474" s="7"/>
      <c r="AO5474" s="7"/>
      <c r="AP5474" s="7">
        <f t="shared" si="1543"/>
        <v>0</v>
      </c>
    </row>
    <row r="5475" spans="1:42">
      <c r="A5475" t="s">
        <v>10566</v>
      </c>
      <c r="B5475" t="s">
        <v>10619</v>
      </c>
      <c r="C5475">
        <v>1</v>
      </c>
      <c r="E5475" t="s">
        <v>10624</v>
      </c>
      <c r="G5475" t="s">
        <v>130</v>
      </c>
      <c r="H5475" s="31">
        <v>44621</v>
      </c>
      <c r="I5475" t="s">
        <v>131</v>
      </c>
      <c r="J5475" t="s">
        <v>132</v>
      </c>
      <c r="L5475">
        <v>57</v>
      </c>
      <c r="M5475" t="s">
        <v>133</v>
      </c>
      <c r="N5475" t="s">
        <v>134</v>
      </c>
      <c r="O5475" t="s">
        <v>132</v>
      </c>
      <c r="R5475" t="s">
        <v>135</v>
      </c>
      <c r="S5475" t="s">
        <v>4026</v>
      </c>
      <c r="V5475" s="31">
        <v>43101</v>
      </c>
      <c r="X5475">
        <v>2017</v>
      </c>
      <c r="Y5475" t="s">
        <v>135</v>
      </c>
      <c r="Z5475" s="12" t="s">
        <v>59</v>
      </c>
      <c r="AB5475">
        <v>1</v>
      </c>
      <c r="AC5475" t="s">
        <v>60</v>
      </c>
      <c r="AD5475" t="s">
        <v>137</v>
      </c>
      <c r="AE5475" s="8">
        <v>1</v>
      </c>
      <c r="AF5475" s="33"/>
      <c r="AG5475" s="7">
        <f t="shared" si="1553"/>
        <v>0</v>
      </c>
      <c r="AH5475" s="7"/>
      <c r="AI5475" s="7"/>
      <c r="AJ5475" s="7">
        <f t="shared" si="1547"/>
        <v>0</v>
      </c>
      <c r="AK5475" s="7"/>
      <c r="AL5475" s="7"/>
      <c r="AM5475" s="7">
        <f t="shared" si="1554"/>
        <v>0</v>
      </c>
      <c r="AN5475" s="7"/>
      <c r="AO5475" s="7"/>
      <c r="AP5475" s="7">
        <f t="shared" si="1543"/>
        <v>0</v>
      </c>
    </row>
    <row r="5476" spans="1:42">
      <c r="A5476" t="s">
        <v>10566</v>
      </c>
      <c r="B5476" t="s">
        <v>10619</v>
      </c>
      <c r="C5476">
        <v>1</v>
      </c>
      <c r="E5476" t="s">
        <v>10625</v>
      </c>
      <c r="G5476" t="s">
        <v>130</v>
      </c>
      <c r="H5476" s="31">
        <v>44621</v>
      </c>
      <c r="I5476" t="s">
        <v>131</v>
      </c>
      <c r="J5476" t="s">
        <v>132</v>
      </c>
      <c r="L5476">
        <v>57</v>
      </c>
      <c r="M5476" t="s">
        <v>133</v>
      </c>
      <c r="N5476" t="s">
        <v>134</v>
      </c>
      <c r="O5476" t="s">
        <v>132</v>
      </c>
      <c r="R5476" t="s">
        <v>135</v>
      </c>
      <c r="S5476" t="s">
        <v>4026</v>
      </c>
      <c r="V5476" s="31">
        <v>43101</v>
      </c>
      <c r="X5476">
        <v>2017</v>
      </c>
      <c r="Y5476" t="s">
        <v>135</v>
      </c>
      <c r="Z5476" s="12" t="s">
        <v>59</v>
      </c>
      <c r="AB5476">
        <v>1</v>
      </c>
      <c r="AC5476" t="s">
        <v>60</v>
      </c>
      <c r="AD5476" t="s">
        <v>137</v>
      </c>
      <c r="AE5476" s="8">
        <v>1</v>
      </c>
      <c r="AF5476" s="33"/>
      <c r="AG5476" s="7">
        <f t="shared" si="1553"/>
        <v>0</v>
      </c>
      <c r="AH5476" s="7"/>
      <c r="AI5476" s="7"/>
      <c r="AJ5476" s="7">
        <f t="shared" si="1547"/>
        <v>0</v>
      </c>
      <c r="AK5476" s="7"/>
      <c r="AL5476" s="7"/>
      <c r="AM5476" s="7">
        <f t="shared" si="1554"/>
        <v>0</v>
      </c>
      <c r="AN5476" s="7"/>
      <c r="AO5476" s="7"/>
      <c r="AP5476" s="7">
        <f t="shared" si="1543"/>
        <v>0</v>
      </c>
    </row>
    <row r="5477" spans="1:42">
      <c r="A5477" t="s">
        <v>10566</v>
      </c>
      <c r="B5477" t="s">
        <v>10619</v>
      </c>
      <c r="C5477">
        <v>1</v>
      </c>
      <c r="E5477" t="s">
        <v>10626</v>
      </c>
      <c r="G5477" t="s">
        <v>130</v>
      </c>
      <c r="H5477" s="31">
        <v>44621</v>
      </c>
      <c r="I5477" t="s">
        <v>131</v>
      </c>
      <c r="J5477" t="s">
        <v>132</v>
      </c>
      <c r="L5477">
        <v>57</v>
      </c>
      <c r="M5477" t="s">
        <v>133</v>
      </c>
      <c r="N5477" t="s">
        <v>134</v>
      </c>
      <c r="O5477" t="s">
        <v>132</v>
      </c>
      <c r="R5477" t="s">
        <v>135</v>
      </c>
      <c r="S5477" t="s">
        <v>4026</v>
      </c>
      <c r="V5477" s="31">
        <v>43101</v>
      </c>
      <c r="X5477">
        <v>2017</v>
      </c>
      <c r="Y5477" t="s">
        <v>135</v>
      </c>
      <c r="Z5477" s="12" t="s">
        <v>59</v>
      </c>
      <c r="AB5477">
        <v>1</v>
      </c>
      <c r="AC5477" t="s">
        <v>60</v>
      </c>
      <c r="AD5477" t="s">
        <v>137</v>
      </c>
      <c r="AE5477" s="8">
        <v>1</v>
      </c>
      <c r="AF5477" s="33"/>
      <c r="AG5477" s="7">
        <f t="shared" si="1553"/>
        <v>0</v>
      </c>
      <c r="AH5477" s="7"/>
      <c r="AI5477" s="7"/>
      <c r="AJ5477" s="7">
        <f t="shared" si="1547"/>
        <v>0</v>
      </c>
      <c r="AK5477" s="7"/>
      <c r="AL5477" s="7"/>
      <c r="AM5477" s="7">
        <f t="shared" si="1554"/>
        <v>0</v>
      </c>
      <c r="AN5477" s="7"/>
      <c r="AO5477" s="7"/>
      <c r="AP5477" s="7">
        <f t="shared" si="1543"/>
        <v>0</v>
      </c>
    </row>
    <row r="5478" spans="1:42">
      <c r="A5478" t="s">
        <v>10566</v>
      </c>
      <c r="B5478" t="s">
        <v>10627</v>
      </c>
      <c r="C5478">
        <v>1</v>
      </c>
      <c r="E5478" t="s">
        <v>10628</v>
      </c>
      <c r="G5478" t="s">
        <v>130</v>
      </c>
      <c r="H5478" s="31">
        <v>44621</v>
      </c>
      <c r="I5478" t="s">
        <v>131</v>
      </c>
      <c r="J5478" t="s">
        <v>132</v>
      </c>
      <c r="L5478">
        <v>57</v>
      </c>
      <c r="M5478" t="s">
        <v>133</v>
      </c>
      <c r="N5478" t="s">
        <v>134</v>
      </c>
      <c r="O5478" t="s">
        <v>132</v>
      </c>
      <c r="R5478" t="s">
        <v>135</v>
      </c>
      <c r="S5478" t="s">
        <v>2662</v>
      </c>
      <c r="V5478" s="31">
        <v>43101</v>
      </c>
      <c r="X5478">
        <v>2017</v>
      </c>
      <c r="Y5478" t="s">
        <v>135</v>
      </c>
      <c r="Z5478" s="12" t="s">
        <v>59</v>
      </c>
      <c r="AB5478">
        <v>1</v>
      </c>
      <c r="AC5478" t="s">
        <v>60</v>
      </c>
      <c r="AD5478" t="s">
        <v>137</v>
      </c>
      <c r="AE5478" s="8">
        <v>1</v>
      </c>
      <c r="AF5478" s="33"/>
      <c r="AG5478" s="7">
        <f t="shared" si="1553"/>
        <v>0</v>
      </c>
      <c r="AH5478" s="7"/>
      <c r="AI5478" s="7"/>
      <c r="AJ5478" s="7">
        <f t="shared" si="1547"/>
        <v>0</v>
      </c>
      <c r="AK5478" s="7"/>
      <c r="AL5478" s="7"/>
      <c r="AM5478" s="7">
        <f t="shared" si="1554"/>
        <v>0</v>
      </c>
      <c r="AN5478" s="7"/>
      <c r="AO5478" s="7"/>
      <c r="AP5478" s="7">
        <f t="shared" si="1543"/>
        <v>0</v>
      </c>
    </row>
    <row r="5479" spans="1:42">
      <c r="A5479" t="s">
        <v>10566</v>
      </c>
      <c r="B5479" t="s">
        <v>10629</v>
      </c>
      <c r="C5479">
        <v>1</v>
      </c>
      <c r="E5479" t="s">
        <v>10630</v>
      </c>
      <c r="F5479" t="s">
        <v>10631</v>
      </c>
      <c r="G5479" t="s">
        <v>175</v>
      </c>
      <c r="H5479" s="31">
        <v>45170</v>
      </c>
      <c r="I5479" t="s">
        <v>176</v>
      </c>
      <c r="J5479" t="s">
        <v>177</v>
      </c>
      <c r="L5479">
        <v>65</v>
      </c>
      <c r="M5479" t="s">
        <v>151</v>
      </c>
      <c r="N5479" t="s">
        <v>178</v>
      </c>
      <c r="O5479" t="s">
        <v>177</v>
      </c>
      <c r="V5479" s="31">
        <v>42867</v>
      </c>
      <c r="X5479">
        <v>2017</v>
      </c>
      <c r="Z5479" s="12" t="s">
        <v>59</v>
      </c>
      <c r="AB5479">
        <v>1</v>
      </c>
      <c r="AC5479" t="s">
        <v>60</v>
      </c>
      <c r="AD5479" t="s">
        <v>61</v>
      </c>
      <c r="AE5479" s="8">
        <v>1</v>
      </c>
      <c r="AF5479" s="33"/>
      <c r="AG5479" s="7">
        <f t="shared" si="1553"/>
        <v>0</v>
      </c>
      <c r="AH5479" s="7">
        <f>$AF5479*$AB5479*$AE5479</f>
        <v>0</v>
      </c>
      <c r="AI5479" s="7">
        <f>$AF5479*$AB5479*$AE5479</f>
        <v>0</v>
      </c>
      <c r="AJ5479" s="7">
        <f t="shared" si="1547"/>
        <v>0</v>
      </c>
      <c r="AK5479" s="7">
        <f>$AF5479*$AB5479*$AE5479</f>
        <v>0</v>
      </c>
      <c r="AL5479" s="7">
        <f>$AF5479*$AB5479*$AE5479</f>
        <v>0</v>
      </c>
      <c r="AM5479" s="7">
        <f t="shared" si="1554"/>
        <v>0</v>
      </c>
      <c r="AN5479" s="7">
        <f>$AF5479*$AB5479*$AE5479</f>
        <v>0</v>
      </c>
      <c r="AO5479" s="7">
        <f>$AF5479*$AB5479*$AE5479</f>
        <v>0</v>
      </c>
      <c r="AP5479" s="7">
        <f t="shared" si="1543"/>
        <v>0</v>
      </c>
    </row>
    <row r="5480" spans="1:42">
      <c r="A5480" t="s">
        <v>10566</v>
      </c>
      <c r="B5480" t="s">
        <v>10629</v>
      </c>
      <c r="C5480">
        <v>1</v>
      </c>
      <c r="E5480" t="s">
        <v>10632</v>
      </c>
      <c r="F5480" t="s">
        <v>10633</v>
      </c>
      <c r="G5480" t="s">
        <v>175</v>
      </c>
      <c r="H5480" s="31">
        <v>45170</v>
      </c>
      <c r="I5480" t="s">
        <v>176</v>
      </c>
      <c r="J5480" t="s">
        <v>177</v>
      </c>
      <c r="L5480">
        <v>65</v>
      </c>
      <c r="M5480" t="s">
        <v>151</v>
      </c>
      <c r="N5480" t="s">
        <v>178</v>
      </c>
      <c r="O5480" t="s">
        <v>177</v>
      </c>
      <c r="V5480" s="31">
        <v>42867</v>
      </c>
      <c r="X5480">
        <v>2017</v>
      </c>
      <c r="Z5480" s="12" t="s">
        <v>59</v>
      </c>
      <c r="AB5480">
        <v>1</v>
      </c>
      <c r="AC5480" t="s">
        <v>60</v>
      </c>
      <c r="AD5480" t="s">
        <v>61</v>
      </c>
      <c r="AE5480" s="8">
        <v>1</v>
      </c>
      <c r="AF5480" s="33"/>
      <c r="AG5480" s="7">
        <f t="shared" si="1553"/>
        <v>0</v>
      </c>
      <c r="AH5480" s="7">
        <f>$AF5480*$AB5480*$AE5480</f>
        <v>0</v>
      </c>
      <c r="AI5480" s="7">
        <f>$AF5480*$AB5480*$AE5480</f>
        <v>0</v>
      </c>
      <c r="AJ5480" s="7">
        <f t="shared" si="1547"/>
        <v>0</v>
      </c>
      <c r="AK5480" s="7">
        <f>$AF5480*$AB5480*$AE5480</f>
        <v>0</v>
      </c>
      <c r="AL5480" s="7">
        <f>$AF5480*$AB5480*$AE5480</f>
        <v>0</v>
      </c>
      <c r="AM5480" s="7">
        <f t="shared" si="1554"/>
        <v>0</v>
      </c>
      <c r="AN5480" s="7">
        <f>$AF5480*$AB5480*$AE5480</f>
        <v>0</v>
      </c>
      <c r="AO5480" s="7">
        <f>$AF5480*$AB5480*$AE5480</f>
        <v>0</v>
      </c>
      <c r="AP5480" s="7">
        <f t="shared" si="1543"/>
        <v>0</v>
      </c>
    </row>
    <row r="5481" spans="1:42">
      <c r="A5481" t="s">
        <v>10566</v>
      </c>
      <c r="B5481" t="s">
        <v>10634</v>
      </c>
      <c r="C5481">
        <v>1</v>
      </c>
      <c r="E5481" t="s">
        <v>10635</v>
      </c>
      <c r="G5481" t="s">
        <v>130</v>
      </c>
      <c r="H5481" s="31">
        <v>44621</v>
      </c>
      <c r="I5481" t="s">
        <v>131</v>
      </c>
      <c r="J5481" t="s">
        <v>132</v>
      </c>
      <c r="L5481">
        <v>57</v>
      </c>
      <c r="M5481" t="s">
        <v>133</v>
      </c>
      <c r="N5481" t="s">
        <v>134</v>
      </c>
      <c r="O5481" t="s">
        <v>132</v>
      </c>
      <c r="R5481" t="s">
        <v>135</v>
      </c>
      <c r="S5481" t="s">
        <v>2662</v>
      </c>
      <c r="V5481" s="31">
        <v>43101</v>
      </c>
      <c r="X5481">
        <v>2017</v>
      </c>
      <c r="Y5481" t="s">
        <v>135</v>
      </c>
      <c r="Z5481" s="12" t="s">
        <v>59</v>
      </c>
      <c r="AB5481">
        <v>1</v>
      </c>
      <c r="AC5481" t="s">
        <v>60</v>
      </c>
      <c r="AD5481" t="s">
        <v>137</v>
      </c>
      <c r="AE5481" s="8">
        <v>1</v>
      </c>
      <c r="AF5481" s="33"/>
      <c r="AG5481" s="7">
        <f t="shared" si="1553"/>
        <v>0</v>
      </c>
      <c r="AH5481" s="7"/>
      <c r="AI5481" s="7"/>
      <c r="AJ5481" s="7">
        <f t="shared" si="1547"/>
        <v>0</v>
      </c>
      <c r="AK5481" s="7"/>
      <c r="AL5481" s="7"/>
      <c r="AM5481" s="7">
        <f t="shared" si="1554"/>
        <v>0</v>
      </c>
      <c r="AN5481" s="7"/>
      <c r="AO5481" s="7"/>
      <c r="AP5481" s="7">
        <f t="shared" si="1543"/>
        <v>0</v>
      </c>
    </row>
    <row r="5482" spans="1:42">
      <c r="A5482" t="s">
        <v>10566</v>
      </c>
      <c r="B5482" t="s">
        <v>10636</v>
      </c>
      <c r="C5482">
        <v>1</v>
      </c>
      <c r="E5482" t="s">
        <v>10637</v>
      </c>
      <c r="F5482" t="s">
        <v>10591</v>
      </c>
      <c r="G5482" t="s">
        <v>296</v>
      </c>
      <c r="H5482" s="31">
        <v>44927</v>
      </c>
      <c r="I5482" t="s">
        <v>10638</v>
      </c>
      <c r="J5482" t="s">
        <v>298</v>
      </c>
      <c r="L5482">
        <v>65</v>
      </c>
      <c r="M5482" t="s">
        <v>151</v>
      </c>
      <c r="N5482" t="s">
        <v>299</v>
      </c>
      <c r="O5482" t="s">
        <v>300</v>
      </c>
      <c r="V5482" s="31">
        <v>43221</v>
      </c>
      <c r="W5482" t="s">
        <v>170</v>
      </c>
      <c r="X5482">
        <v>2018</v>
      </c>
      <c r="Z5482" s="12" t="s">
        <v>59</v>
      </c>
      <c r="AB5482">
        <v>1</v>
      </c>
      <c r="AC5482" t="s">
        <v>60</v>
      </c>
      <c r="AD5482" t="s">
        <v>61</v>
      </c>
      <c r="AE5482" s="8">
        <v>1</v>
      </c>
      <c r="AF5482" s="33"/>
      <c r="AG5482" s="7">
        <f t="shared" si="1553"/>
        <v>0</v>
      </c>
      <c r="AH5482" s="7">
        <f t="shared" ref="AH5482:AI5492" si="1555">$AF5482*$AB5482*$AE5482</f>
        <v>0</v>
      </c>
      <c r="AI5482" s="7">
        <f t="shared" si="1555"/>
        <v>0</v>
      </c>
      <c r="AJ5482" s="7">
        <f t="shared" si="1547"/>
        <v>0</v>
      </c>
      <c r="AK5482" s="7">
        <f t="shared" ref="AK5482:AL5492" si="1556">$AF5482*$AB5482*$AE5482</f>
        <v>0</v>
      </c>
      <c r="AL5482" s="7">
        <f t="shared" si="1556"/>
        <v>0</v>
      </c>
      <c r="AM5482" s="7">
        <f t="shared" si="1554"/>
        <v>0</v>
      </c>
      <c r="AN5482" s="7">
        <f t="shared" ref="AN5482:AO5492" si="1557">$AF5482*$AB5482*$AE5482</f>
        <v>0</v>
      </c>
      <c r="AO5482" s="7">
        <f t="shared" si="1557"/>
        <v>0</v>
      </c>
      <c r="AP5482" s="7">
        <f t="shared" si="1543"/>
        <v>0</v>
      </c>
    </row>
    <row r="5483" spans="1:42">
      <c r="A5483" t="s">
        <v>10566</v>
      </c>
      <c r="B5483" s="47" t="s">
        <v>10639</v>
      </c>
      <c r="C5483">
        <v>1</v>
      </c>
      <c r="D5483" t="s">
        <v>2788</v>
      </c>
      <c r="E5483" t="s">
        <v>10640</v>
      </c>
      <c r="G5483" t="s">
        <v>148</v>
      </c>
      <c r="H5483" s="31">
        <v>44105</v>
      </c>
      <c r="I5483" t="s">
        <v>149</v>
      </c>
      <c r="J5483" t="s">
        <v>148</v>
      </c>
      <c r="K5483" t="s">
        <v>150</v>
      </c>
      <c r="L5483">
        <v>65</v>
      </c>
      <c r="M5483" t="s">
        <v>151</v>
      </c>
      <c r="N5483" t="s">
        <v>152</v>
      </c>
      <c r="O5483" t="s">
        <v>153</v>
      </c>
      <c r="Q5483" t="s">
        <v>154</v>
      </c>
      <c r="R5483" t="s">
        <v>155</v>
      </c>
      <c r="S5483" t="s">
        <v>156</v>
      </c>
      <c r="V5483" s="31">
        <v>43101</v>
      </c>
      <c r="W5483" t="s">
        <v>157</v>
      </c>
      <c r="X5483">
        <v>2017</v>
      </c>
      <c r="Y5483" t="s">
        <v>155</v>
      </c>
      <c r="Z5483" s="12" t="s">
        <v>158</v>
      </c>
      <c r="AA5483" t="s">
        <v>159</v>
      </c>
      <c r="AB5483">
        <v>1</v>
      </c>
      <c r="AC5483" t="s">
        <v>60</v>
      </c>
      <c r="AD5483" t="s">
        <v>61</v>
      </c>
      <c r="AE5483" s="8">
        <v>1</v>
      </c>
      <c r="AF5483" s="33"/>
      <c r="AG5483" s="7">
        <f t="shared" si="1553"/>
        <v>0</v>
      </c>
      <c r="AH5483" s="7">
        <f t="shared" si="1555"/>
        <v>0</v>
      </c>
      <c r="AI5483" s="7">
        <f t="shared" si="1555"/>
        <v>0</v>
      </c>
      <c r="AJ5483" s="7">
        <f t="shared" si="1547"/>
        <v>0</v>
      </c>
      <c r="AK5483" s="7">
        <f t="shared" si="1556"/>
        <v>0</v>
      </c>
      <c r="AL5483" s="7">
        <f t="shared" si="1556"/>
        <v>0</v>
      </c>
      <c r="AM5483" s="7">
        <f t="shared" si="1554"/>
        <v>0</v>
      </c>
      <c r="AN5483" s="7">
        <f t="shared" si="1557"/>
        <v>0</v>
      </c>
      <c r="AO5483" s="7">
        <f t="shared" si="1557"/>
        <v>0</v>
      </c>
      <c r="AP5483" s="7">
        <f t="shared" si="1543"/>
        <v>0</v>
      </c>
    </row>
    <row r="5484" spans="1:42">
      <c r="A5484" t="s">
        <v>10566</v>
      </c>
      <c r="B5484" t="s">
        <v>10639</v>
      </c>
      <c r="C5484">
        <v>1</v>
      </c>
      <c r="E5484" t="s">
        <v>10641</v>
      </c>
      <c r="G5484" t="s">
        <v>164</v>
      </c>
      <c r="H5484" s="31">
        <v>44105</v>
      </c>
      <c r="I5484" t="s">
        <v>165</v>
      </c>
      <c r="J5484" t="s">
        <v>166</v>
      </c>
      <c r="L5484">
        <v>65</v>
      </c>
      <c r="M5484" t="s">
        <v>151</v>
      </c>
      <c r="N5484" t="s">
        <v>167</v>
      </c>
      <c r="O5484" t="s">
        <v>168</v>
      </c>
      <c r="R5484" t="s">
        <v>169</v>
      </c>
      <c r="V5484" s="31">
        <v>43101</v>
      </c>
      <c r="W5484" t="s">
        <v>157</v>
      </c>
      <c r="X5484">
        <v>2017</v>
      </c>
      <c r="Y5484" t="s">
        <v>169</v>
      </c>
      <c r="Z5484" s="12" t="s">
        <v>158</v>
      </c>
      <c r="AA5484" t="s">
        <v>170</v>
      </c>
      <c r="AB5484">
        <v>1</v>
      </c>
      <c r="AC5484" t="s">
        <v>60</v>
      </c>
      <c r="AD5484" t="s">
        <v>61</v>
      </c>
      <c r="AE5484" s="8">
        <v>1</v>
      </c>
      <c r="AF5484" s="33"/>
      <c r="AG5484" s="7">
        <f t="shared" si="1553"/>
        <v>0</v>
      </c>
      <c r="AH5484" s="7">
        <f t="shared" si="1555"/>
        <v>0</v>
      </c>
      <c r="AI5484" s="7">
        <f t="shared" si="1555"/>
        <v>0</v>
      </c>
      <c r="AJ5484" s="7">
        <f t="shared" si="1547"/>
        <v>0</v>
      </c>
      <c r="AK5484" s="7">
        <f t="shared" si="1556"/>
        <v>0</v>
      </c>
      <c r="AL5484" s="7">
        <f t="shared" si="1556"/>
        <v>0</v>
      </c>
      <c r="AM5484" s="7">
        <f t="shared" si="1554"/>
        <v>0</v>
      </c>
      <c r="AN5484" s="7">
        <f t="shared" si="1557"/>
        <v>0</v>
      </c>
      <c r="AO5484" s="7">
        <f t="shared" si="1557"/>
        <v>0</v>
      </c>
      <c r="AP5484" s="7">
        <f t="shared" si="1543"/>
        <v>0</v>
      </c>
    </row>
    <row r="5485" spans="1:42">
      <c r="A5485" t="s">
        <v>10566</v>
      </c>
      <c r="B5485" t="s">
        <v>10639</v>
      </c>
      <c r="C5485">
        <v>1</v>
      </c>
      <c r="E5485" t="s">
        <v>10642</v>
      </c>
      <c r="G5485" t="s">
        <v>898</v>
      </c>
      <c r="H5485" s="31">
        <v>45047</v>
      </c>
      <c r="I5485" t="s">
        <v>899</v>
      </c>
      <c r="J5485" t="s">
        <v>898</v>
      </c>
      <c r="L5485">
        <v>65</v>
      </c>
      <c r="M5485" t="s">
        <v>151</v>
      </c>
      <c r="N5485" t="s">
        <v>900</v>
      </c>
      <c r="O5485" t="s">
        <v>898</v>
      </c>
      <c r="W5485" t="s">
        <v>157</v>
      </c>
      <c r="Z5485" s="12" t="s">
        <v>158</v>
      </c>
      <c r="AB5485">
        <v>1</v>
      </c>
      <c r="AC5485" t="s">
        <v>60</v>
      </c>
      <c r="AD5485" t="s">
        <v>61</v>
      </c>
      <c r="AE5485" s="8">
        <v>1</v>
      </c>
      <c r="AF5485" s="33"/>
      <c r="AG5485" s="7">
        <f t="shared" si="1553"/>
        <v>0</v>
      </c>
      <c r="AH5485" s="7">
        <f t="shared" si="1555"/>
        <v>0</v>
      </c>
      <c r="AI5485" s="7">
        <f t="shared" si="1555"/>
        <v>0</v>
      </c>
      <c r="AJ5485" s="7">
        <f t="shared" si="1547"/>
        <v>0</v>
      </c>
      <c r="AK5485" s="7">
        <f t="shared" si="1556"/>
        <v>0</v>
      </c>
      <c r="AL5485" s="7">
        <f t="shared" si="1556"/>
        <v>0</v>
      </c>
      <c r="AM5485" s="7">
        <f t="shared" si="1554"/>
        <v>0</v>
      </c>
      <c r="AN5485" s="7">
        <f t="shared" si="1557"/>
        <v>0</v>
      </c>
      <c r="AO5485" s="7">
        <f t="shared" si="1557"/>
        <v>0</v>
      </c>
      <c r="AP5485" s="7">
        <f t="shared" si="1543"/>
        <v>0</v>
      </c>
    </row>
    <row r="5486" spans="1:42">
      <c r="A5486" t="s">
        <v>10566</v>
      </c>
      <c r="B5486" s="47" t="s">
        <v>10643</v>
      </c>
      <c r="C5486">
        <v>1</v>
      </c>
      <c r="D5486" t="s">
        <v>2788</v>
      </c>
      <c r="E5486" t="s">
        <v>10644</v>
      </c>
      <c r="G5486" t="s">
        <v>148</v>
      </c>
      <c r="H5486" s="31">
        <v>44105</v>
      </c>
      <c r="I5486" t="s">
        <v>149</v>
      </c>
      <c r="J5486" t="s">
        <v>148</v>
      </c>
      <c r="K5486" t="s">
        <v>150</v>
      </c>
      <c r="L5486">
        <v>65</v>
      </c>
      <c r="M5486" t="s">
        <v>151</v>
      </c>
      <c r="N5486" t="s">
        <v>152</v>
      </c>
      <c r="O5486" t="s">
        <v>153</v>
      </c>
      <c r="Q5486" t="s">
        <v>154</v>
      </c>
      <c r="R5486" t="s">
        <v>155</v>
      </c>
      <c r="S5486" t="s">
        <v>156</v>
      </c>
      <c r="V5486" s="31">
        <v>43101</v>
      </c>
      <c r="W5486" t="s">
        <v>157</v>
      </c>
      <c r="X5486">
        <v>2017</v>
      </c>
      <c r="Y5486" t="s">
        <v>155</v>
      </c>
      <c r="Z5486" s="12" t="s">
        <v>158</v>
      </c>
      <c r="AA5486" t="s">
        <v>159</v>
      </c>
      <c r="AB5486">
        <v>1</v>
      </c>
      <c r="AC5486" t="s">
        <v>60</v>
      </c>
      <c r="AD5486" t="s">
        <v>61</v>
      </c>
      <c r="AE5486" s="8">
        <v>1</v>
      </c>
      <c r="AF5486" s="33"/>
      <c r="AG5486" s="7">
        <f t="shared" si="1553"/>
        <v>0</v>
      </c>
      <c r="AH5486" s="7">
        <f t="shared" si="1555"/>
        <v>0</v>
      </c>
      <c r="AI5486" s="7">
        <f t="shared" si="1555"/>
        <v>0</v>
      </c>
      <c r="AJ5486" s="7">
        <f t="shared" si="1547"/>
        <v>0</v>
      </c>
      <c r="AK5486" s="7">
        <f t="shared" si="1556"/>
        <v>0</v>
      </c>
      <c r="AL5486" s="7">
        <f t="shared" si="1556"/>
        <v>0</v>
      </c>
      <c r="AM5486" s="7">
        <f t="shared" si="1554"/>
        <v>0</v>
      </c>
      <c r="AN5486" s="7">
        <f t="shared" si="1557"/>
        <v>0</v>
      </c>
      <c r="AO5486" s="7">
        <f t="shared" si="1557"/>
        <v>0</v>
      </c>
      <c r="AP5486" s="7">
        <f t="shared" si="1543"/>
        <v>0</v>
      </c>
    </row>
    <row r="5487" spans="1:42">
      <c r="A5487" t="s">
        <v>10566</v>
      </c>
      <c r="B5487" t="s">
        <v>10643</v>
      </c>
      <c r="C5487">
        <v>1</v>
      </c>
      <c r="D5487" t="s">
        <v>10645</v>
      </c>
      <c r="E5487" t="s">
        <v>10646</v>
      </c>
      <c r="G5487" t="s">
        <v>164</v>
      </c>
      <c r="H5487" s="31">
        <v>44105</v>
      </c>
      <c r="I5487" t="s">
        <v>165</v>
      </c>
      <c r="J5487" t="s">
        <v>166</v>
      </c>
      <c r="L5487">
        <v>65</v>
      </c>
      <c r="M5487" t="s">
        <v>151</v>
      </c>
      <c r="N5487" t="s">
        <v>167</v>
      </c>
      <c r="O5487" t="s">
        <v>168</v>
      </c>
      <c r="R5487" t="s">
        <v>169</v>
      </c>
      <c r="V5487" s="31">
        <v>43101</v>
      </c>
      <c r="W5487" t="s">
        <v>157</v>
      </c>
      <c r="X5487">
        <v>2017</v>
      </c>
      <c r="Y5487" t="s">
        <v>169</v>
      </c>
      <c r="Z5487" s="12" t="s">
        <v>158</v>
      </c>
      <c r="AA5487" t="s">
        <v>170</v>
      </c>
      <c r="AB5487">
        <v>1</v>
      </c>
      <c r="AC5487" t="s">
        <v>60</v>
      </c>
      <c r="AD5487" t="s">
        <v>61</v>
      </c>
      <c r="AE5487" s="8">
        <v>1</v>
      </c>
      <c r="AF5487" s="33"/>
      <c r="AG5487" s="7">
        <f t="shared" si="1553"/>
        <v>0</v>
      </c>
      <c r="AH5487" s="7">
        <f t="shared" si="1555"/>
        <v>0</v>
      </c>
      <c r="AI5487" s="7">
        <f t="shared" si="1555"/>
        <v>0</v>
      </c>
      <c r="AJ5487" s="7">
        <f t="shared" si="1547"/>
        <v>0</v>
      </c>
      <c r="AK5487" s="7">
        <f t="shared" si="1556"/>
        <v>0</v>
      </c>
      <c r="AL5487" s="7">
        <f t="shared" si="1556"/>
        <v>0</v>
      </c>
      <c r="AM5487" s="7">
        <f t="shared" si="1554"/>
        <v>0</v>
      </c>
      <c r="AN5487" s="7">
        <f t="shared" si="1557"/>
        <v>0</v>
      </c>
      <c r="AO5487" s="7">
        <f t="shared" si="1557"/>
        <v>0</v>
      </c>
      <c r="AP5487" s="7">
        <f t="shared" si="1543"/>
        <v>0</v>
      </c>
    </row>
    <row r="5488" spans="1:42">
      <c r="A5488" t="s">
        <v>10566</v>
      </c>
      <c r="B5488" t="s">
        <v>10647</v>
      </c>
      <c r="C5488">
        <v>1</v>
      </c>
      <c r="E5488" t="s">
        <v>10648</v>
      </c>
      <c r="F5488" t="s">
        <v>10649</v>
      </c>
      <c r="G5488" t="s">
        <v>175</v>
      </c>
      <c r="H5488" s="31">
        <v>45170</v>
      </c>
      <c r="I5488" t="s">
        <v>176</v>
      </c>
      <c r="J5488" t="s">
        <v>177</v>
      </c>
      <c r="L5488">
        <v>65</v>
      </c>
      <c r="M5488" t="s">
        <v>151</v>
      </c>
      <c r="N5488" t="s">
        <v>178</v>
      </c>
      <c r="O5488" t="s">
        <v>177</v>
      </c>
      <c r="V5488" s="31">
        <v>42867</v>
      </c>
      <c r="X5488">
        <v>2017</v>
      </c>
      <c r="Z5488" s="12" t="s">
        <v>59</v>
      </c>
      <c r="AB5488">
        <v>1</v>
      </c>
      <c r="AC5488" t="s">
        <v>60</v>
      </c>
      <c r="AD5488" t="s">
        <v>61</v>
      </c>
      <c r="AE5488" s="8">
        <v>1</v>
      </c>
      <c r="AF5488" s="33"/>
      <c r="AG5488" s="7">
        <f t="shared" si="1553"/>
        <v>0</v>
      </c>
      <c r="AH5488" s="7">
        <f t="shared" si="1555"/>
        <v>0</v>
      </c>
      <c r="AI5488" s="7">
        <f t="shared" si="1555"/>
        <v>0</v>
      </c>
      <c r="AJ5488" s="7">
        <f t="shared" si="1547"/>
        <v>0</v>
      </c>
      <c r="AK5488" s="7">
        <f t="shared" si="1556"/>
        <v>0</v>
      </c>
      <c r="AL5488" s="7">
        <f t="shared" si="1556"/>
        <v>0</v>
      </c>
      <c r="AM5488" s="7">
        <f t="shared" si="1554"/>
        <v>0</v>
      </c>
      <c r="AN5488" s="7">
        <f t="shared" si="1557"/>
        <v>0</v>
      </c>
      <c r="AO5488" s="7">
        <f t="shared" si="1557"/>
        <v>0</v>
      </c>
      <c r="AP5488" s="7">
        <f t="shared" si="1543"/>
        <v>0</v>
      </c>
    </row>
    <row r="5489" spans="1:42">
      <c r="A5489" t="s">
        <v>10566</v>
      </c>
      <c r="B5489" t="s">
        <v>10650</v>
      </c>
      <c r="C5489">
        <v>1</v>
      </c>
      <c r="D5489" t="s">
        <v>2788</v>
      </c>
      <c r="E5489" t="s">
        <v>10651</v>
      </c>
      <c r="G5489" t="s">
        <v>148</v>
      </c>
      <c r="H5489" s="31">
        <v>44105</v>
      </c>
      <c r="I5489" t="s">
        <v>149</v>
      </c>
      <c r="J5489" t="s">
        <v>148</v>
      </c>
      <c r="K5489" t="s">
        <v>150</v>
      </c>
      <c r="L5489">
        <v>65</v>
      </c>
      <c r="M5489" t="s">
        <v>151</v>
      </c>
      <c r="N5489" t="s">
        <v>152</v>
      </c>
      <c r="O5489" t="s">
        <v>153</v>
      </c>
      <c r="Q5489" t="s">
        <v>154</v>
      </c>
      <c r="R5489" t="s">
        <v>155</v>
      </c>
      <c r="S5489" t="s">
        <v>156</v>
      </c>
      <c r="V5489" s="31">
        <v>43101</v>
      </c>
      <c r="W5489" t="s">
        <v>157</v>
      </c>
      <c r="X5489">
        <v>2017</v>
      </c>
      <c r="Y5489" t="s">
        <v>155</v>
      </c>
      <c r="Z5489" s="12" t="s">
        <v>158</v>
      </c>
      <c r="AA5489" t="s">
        <v>159</v>
      </c>
      <c r="AB5489">
        <v>1</v>
      </c>
      <c r="AC5489" t="s">
        <v>60</v>
      </c>
      <c r="AD5489" t="s">
        <v>61</v>
      </c>
      <c r="AE5489" s="8">
        <v>1</v>
      </c>
      <c r="AF5489" s="33"/>
      <c r="AG5489" s="7">
        <f t="shared" si="1553"/>
        <v>0</v>
      </c>
      <c r="AH5489" s="7">
        <f t="shared" si="1555"/>
        <v>0</v>
      </c>
      <c r="AI5489" s="7">
        <f t="shared" si="1555"/>
        <v>0</v>
      </c>
      <c r="AJ5489" s="7">
        <f t="shared" si="1547"/>
        <v>0</v>
      </c>
      <c r="AK5489" s="7">
        <f t="shared" si="1556"/>
        <v>0</v>
      </c>
      <c r="AL5489" s="7">
        <f t="shared" si="1556"/>
        <v>0</v>
      </c>
      <c r="AM5489" s="7">
        <f t="shared" si="1554"/>
        <v>0</v>
      </c>
      <c r="AN5489" s="7">
        <f t="shared" si="1557"/>
        <v>0</v>
      </c>
      <c r="AO5489" s="7">
        <f t="shared" si="1557"/>
        <v>0</v>
      </c>
      <c r="AP5489" s="7">
        <f t="shared" si="1543"/>
        <v>0</v>
      </c>
    </row>
    <row r="5490" spans="1:42">
      <c r="A5490" t="s">
        <v>10566</v>
      </c>
      <c r="B5490" s="47" t="s">
        <v>10652</v>
      </c>
      <c r="C5490">
        <v>1</v>
      </c>
      <c r="D5490" t="s">
        <v>2788</v>
      </c>
      <c r="E5490" t="s">
        <v>10653</v>
      </c>
      <c r="G5490" t="s">
        <v>148</v>
      </c>
      <c r="H5490" s="31">
        <v>44105</v>
      </c>
      <c r="I5490" t="s">
        <v>149</v>
      </c>
      <c r="J5490" t="s">
        <v>148</v>
      </c>
      <c r="K5490" t="s">
        <v>150</v>
      </c>
      <c r="L5490">
        <v>65</v>
      </c>
      <c r="M5490" t="s">
        <v>151</v>
      </c>
      <c r="N5490" t="s">
        <v>152</v>
      </c>
      <c r="O5490" t="s">
        <v>153</v>
      </c>
      <c r="Q5490" t="s">
        <v>154</v>
      </c>
      <c r="R5490" t="s">
        <v>155</v>
      </c>
      <c r="S5490" t="s">
        <v>156</v>
      </c>
      <c r="V5490" s="31">
        <v>43101</v>
      </c>
      <c r="W5490" t="s">
        <v>157</v>
      </c>
      <c r="X5490">
        <v>2017</v>
      </c>
      <c r="Y5490" t="s">
        <v>155</v>
      </c>
      <c r="Z5490" s="12" t="s">
        <v>158</v>
      </c>
      <c r="AA5490" t="s">
        <v>159</v>
      </c>
      <c r="AB5490">
        <v>1</v>
      </c>
      <c r="AC5490" t="s">
        <v>60</v>
      </c>
      <c r="AD5490" t="s">
        <v>61</v>
      </c>
      <c r="AE5490" s="8">
        <v>1</v>
      </c>
      <c r="AF5490" s="33"/>
      <c r="AG5490" s="7">
        <f t="shared" si="1553"/>
        <v>0</v>
      </c>
      <c r="AH5490" s="7">
        <f t="shared" si="1555"/>
        <v>0</v>
      </c>
      <c r="AI5490" s="7">
        <f t="shared" si="1555"/>
        <v>0</v>
      </c>
      <c r="AJ5490" s="7">
        <f t="shared" si="1547"/>
        <v>0</v>
      </c>
      <c r="AK5490" s="7">
        <f t="shared" si="1556"/>
        <v>0</v>
      </c>
      <c r="AL5490" s="7">
        <f t="shared" si="1556"/>
        <v>0</v>
      </c>
      <c r="AM5490" s="7">
        <f t="shared" si="1554"/>
        <v>0</v>
      </c>
      <c r="AN5490" s="7">
        <f t="shared" si="1557"/>
        <v>0</v>
      </c>
      <c r="AO5490" s="7">
        <f t="shared" si="1557"/>
        <v>0</v>
      </c>
      <c r="AP5490" s="7">
        <f t="shared" si="1543"/>
        <v>0</v>
      </c>
    </row>
    <row r="5491" spans="1:42">
      <c r="A5491" t="s">
        <v>10566</v>
      </c>
      <c r="B5491" t="s">
        <v>10652</v>
      </c>
      <c r="C5491">
        <v>1</v>
      </c>
      <c r="D5491" t="s">
        <v>10654</v>
      </c>
      <c r="E5491" t="s">
        <v>10655</v>
      </c>
      <c r="G5491" t="s">
        <v>164</v>
      </c>
      <c r="H5491" s="31">
        <v>44105</v>
      </c>
      <c r="I5491" t="s">
        <v>165</v>
      </c>
      <c r="J5491" t="s">
        <v>166</v>
      </c>
      <c r="L5491">
        <v>65</v>
      </c>
      <c r="M5491" t="s">
        <v>151</v>
      </c>
      <c r="N5491" t="s">
        <v>167</v>
      </c>
      <c r="O5491" t="s">
        <v>168</v>
      </c>
      <c r="R5491" t="s">
        <v>169</v>
      </c>
      <c r="V5491" s="31">
        <v>43101</v>
      </c>
      <c r="W5491" t="s">
        <v>157</v>
      </c>
      <c r="X5491">
        <v>2017</v>
      </c>
      <c r="Y5491" t="s">
        <v>169</v>
      </c>
      <c r="Z5491" s="12" t="s">
        <v>158</v>
      </c>
      <c r="AA5491" t="s">
        <v>170</v>
      </c>
      <c r="AB5491">
        <v>1</v>
      </c>
      <c r="AC5491" t="s">
        <v>60</v>
      </c>
      <c r="AD5491" t="s">
        <v>61</v>
      </c>
      <c r="AE5491" s="8">
        <v>1</v>
      </c>
      <c r="AF5491" s="33"/>
      <c r="AG5491" s="7">
        <f t="shared" si="1553"/>
        <v>0</v>
      </c>
      <c r="AH5491" s="7">
        <f t="shared" si="1555"/>
        <v>0</v>
      </c>
      <c r="AI5491" s="7">
        <f t="shared" si="1555"/>
        <v>0</v>
      </c>
      <c r="AJ5491" s="7">
        <f t="shared" si="1547"/>
        <v>0</v>
      </c>
      <c r="AK5491" s="7">
        <f t="shared" si="1556"/>
        <v>0</v>
      </c>
      <c r="AL5491" s="7">
        <f t="shared" si="1556"/>
        <v>0</v>
      </c>
      <c r="AM5491" s="7">
        <f t="shared" si="1554"/>
        <v>0</v>
      </c>
      <c r="AN5491" s="7">
        <f t="shared" si="1557"/>
        <v>0</v>
      </c>
      <c r="AO5491" s="7">
        <f t="shared" si="1557"/>
        <v>0</v>
      </c>
      <c r="AP5491" s="7">
        <f t="shared" si="1543"/>
        <v>0</v>
      </c>
    </row>
    <row r="5492" spans="1:42">
      <c r="A5492" t="s">
        <v>10566</v>
      </c>
      <c r="B5492" t="s">
        <v>10656</v>
      </c>
      <c r="C5492">
        <v>1</v>
      </c>
      <c r="D5492" t="s">
        <v>8467</v>
      </c>
      <c r="E5492" t="s">
        <v>10657</v>
      </c>
      <c r="G5492" t="s">
        <v>164</v>
      </c>
      <c r="H5492" s="31">
        <v>44105</v>
      </c>
      <c r="I5492" t="s">
        <v>165</v>
      </c>
      <c r="J5492" t="s">
        <v>166</v>
      </c>
      <c r="L5492">
        <v>65</v>
      </c>
      <c r="M5492" t="s">
        <v>151</v>
      </c>
      <c r="N5492" t="s">
        <v>167</v>
      </c>
      <c r="O5492" t="s">
        <v>168</v>
      </c>
      <c r="R5492" t="s">
        <v>169</v>
      </c>
      <c r="V5492" s="31">
        <v>43101</v>
      </c>
      <c r="W5492" t="s">
        <v>157</v>
      </c>
      <c r="X5492">
        <v>2017</v>
      </c>
      <c r="Y5492" t="s">
        <v>169</v>
      </c>
      <c r="Z5492" s="12" t="s">
        <v>158</v>
      </c>
      <c r="AA5492" t="s">
        <v>170</v>
      </c>
      <c r="AB5492">
        <v>1</v>
      </c>
      <c r="AC5492" t="s">
        <v>60</v>
      </c>
      <c r="AD5492" t="s">
        <v>61</v>
      </c>
      <c r="AE5492" s="8">
        <v>1</v>
      </c>
      <c r="AF5492" s="33"/>
      <c r="AG5492" s="7">
        <f t="shared" si="1553"/>
        <v>0</v>
      </c>
      <c r="AH5492" s="7">
        <f t="shared" si="1555"/>
        <v>0</v>
      </c>
      <c r="AI5492" s="7">
        <f t="shared" si="1555"/>
        <v>0</v>
      </c>
      <c r="AJ5492" s="7">
        <f t="shared" si="1547"/>
        <v>0</v>
      </c>
      <c r="AK5492" s="7">
        <f t="shared" si="1556"/>
        <v>0</v>
      </c>
      <c r="AL5492" s="7">
        <f t="shared" si="1556"/>
        <v>0</v>
      </c>
      <c r="AM5492" s="7">
        <f t="shared" si="1554"/>
        <v>0</v>
      </c>
      <c r="AN5492" s="7">
        <f t="shared" si="1557"/>
        <v>0</v>
      </c>
      <c r="AO5492" s="7">
        <f t="shared" si="1557"/>
        <v>0</v>
      </c>
      <c r="AP5492" s="7">
        <f t="shared" si="1543"/>
        <v>0</v>
      </c>
    </row>
    <row r="5493" spans="1:42">
      <c r="A5493" t="s">
        <v>10566</v>
      </c>
      <c r="B5493" t="s">
        <v>10658</v>
      </c>
      <c r="C5493">
        <v>1</v>
      </c>
      <c r="E5493" t="s">
        <v>10659</v>
      </c>
      <c r="G5493" t="s">
        <v>130</v>
      </c>
      <c r="H5493" s="31">
        <v>44621</v>
      </c>
      <c r="I5493" t="s">
        <v>131</v>
      </c>
      <c r="J5493" t="s">
        <v>132</v>
      </c>
      <c r="L5493">
        <v>57</v>
      </c>
      <c r="M5493" t="s">
        <v>133</v>
      </c>
      <c r="N5493" t="s">
        <v>134</v>
      </c>
      <c r="O5493" t="s">
        <v>132</v>
      </c>
      <c r="R5493" t="s">
        <v>135</v>
      </c>
      <c r="S5493" t="s">
        <v>2662</v>
      </c>
      <c r="V5493" s="31">
        <v>43101</v>
      </c>
      <c r="X5493">
        <v>2017</v>
      </c>
      <c r="Y5493" t="s">
        <v>135</v>
      </c>
      <c r="Z5493" s="12" t="s">
        <v>59</v>
      </c>
      <c r="AB5493">
        <v>1</v>
      </c>
      <c r="AC5493" t="s">
        <v>60</v>
      </c>
      <c r="AD5493" t="s">
        <v>137</v>
      </c>
      <c r="AE5493" s="8">
        <v>1</v>
      </c>
      <c r="AF5493" s="33"/>
      <c r="AG5493" s="7">
        <f t="shared" si="1553"/>
        <v>0</v>
      </c>
      <c r="AH5493" s="7"/>
      <c r="AI5493" s="7"/>
      <c r="AJ5493" s="7">
        <f t="shared" si="1547"/>
        <v>0</v>
      </c>
      <c r="AK5493" s="7"/>
      <c r="AL5493" s="7"/>
      <c r="AM5493" s="7">
        <f t="shared" si="1554"/>
        <v>0</v>
      </c>
      <c r="AN5493" s="7"/>
      <c r="AO5493" s="7"/>
      <c r="AP5493" s="7">
        <f t="shared" si="1543"/>
        <v>0</v>
      </c>
    </row>
    <row r="5494" spans="1:42">
      <c r="A5494" t="s">
        <v>10566</v>
      </c>
      <c r="B5494" t="s">
        <v>10658</v>
      </c>
      <c r="C5494">
        <v>1</v>
      </c>
      <c r="E5494" t="s">
        <v>10660</v>
      </c>
      <c r="G5494" t="s">
        <v>130</v>
      </c>
      <c r="H5494" s="31">
        <v>44621</v>
      </c>
      <c r="I5494" t="s">
        <v>131</v>
      </c>
      <c r="J5494" t="s">
        <v>132</v>
      </c>
      <c r="L5494">
        <v>57</v>
      </c>
      <c r="M5494" t="s">
        <v>133</v>
      </c>
      <c r="N5494" t="s">
        <v>134</v>
      </c>
      <c r="O5494" t="s">
        <v>132</v>
      </c>
      <c r="R5494" t="s">
        <v>135</v>
      </c>
      <c r="S5494" t="s">
        <v>2707</v>
      </c>
      <c r="V5494" s="31">
        <v>43101</v>
      </c>
      <c r="X5494">
        <v>2017</v>
      </c>
      <c r="Y5494" t="s">
        <v>135</v>
      </c>
      <c r="Z5494" s="12" t="s">
        <v>59</v>
      </c>
      <c r="AB5494">
        <v>1</v>
      </c>
      <c r="AC5494" t="s">
        <v>60</v>
      </c>
      <c r="AD5494" t="s">
        <v>137</v>
      </c>
      <c r="AE5494" s="8">
        <v>1</v>
      </c>
      <c r="AF5494" s="33"/>
      <c r="AG5494" s="7">
        <f t="shared" si="1553"/>
        <v>0</v>
      </c>
      <c r="AH5494" s="7"/>
      <c r="AI5494" s="7"/>
      <c r="AJ5494" s="7">
        <f t="shared" si="1547"/>
        <v>0</v>
      </c>
      <c r="AK5494" s="7"/>
      <c r="AL5494" s="7"/>
      <c r="AM5494" s="7">
        <f t="shared" si="1554"/>
        <v>0</v>
      </c>
      <c r="AN5494" s="7"/>
      <c r="AO5494" s="7"/>
      <c r="AP5494" s="7">
        <f t="shared" si="1543"/>
        <v>0</v>
      </c>
    </row>
    <row r="5495" spans="1:42">
      <c r="A5495" t="s">
        <v>10566</v>
      </c>
      <c r="B5495" t="s">
        <v>10658</v>
      </c>
      <c r="C5495">
        <v>1</v>
      </c>
      <c r="E5495" t="s">
        <v>10661</v>
      </c>
      <c r="G5495" t="s">
        <v>130</v>
      </c>
      <c r="H5495" s="31">
        <v>44621</v>
      </c>
      <c r="I5495" t="s">
        <v>131</v>
      </c>
      <c r="J5495" t="s">
        <v>132</v>
      </c>
      <c r="L5495">
        <v>57</v>
      </c>
      <c r="M5495" t="s">
        <v>133</v>
      </c>
      <c r="N5495" t="s">
        <v>134</v>
      </c>
      <c r="O5495" t="s">
        <v>132</v>
      </c>
      <c r="R5495" t="s">
        <v>135</v>
      </c>
      <c r="S5495" t="s">
        <v>2662</v>
      </c>
      <c r="V5495" s="31">
        <v>43101</v>
      </c>
      <c r="X5495">
        <v>2017</v>
      </c>
      <c r="Y5495" t="s">
        <v>135</v>
      </c>
      <c r="Z5495" s="12" t="s">
        <v>59</v>
      </c>
      <c r="AB5495">
        <v>1</v>
      </c>
      <c r="AC5495" t="s">
        <v>60</v>
      </c>
      <c r="AD5495" t="s">
        <v>137</v>
      </c>
      <c r="AE5495" s="8">
        <v>1</v>
      </c>
      <c r="AF5495" s="33"/>
      <c r="AG5495" s="7">
        <f t="shared" si="1553"/>
        <v>0</v>
      </c>
      <c r="AH5495" s="7"/>
      <c r="AI5495" s="7"/>
      <c r="AJ5495" s="7">
        <f t="shared" si="1547"/>
        <v>0</v>
      </c>
      <c r="AK5495" s="7"/>
      <c r="AL5495" s="7"/>
      <c r="AM5495" s="7">
        <f t="shared" si="1554"/>
        <v>0</v>
      </c>
      <c r="AN5495" s="7"/>
      <c r="AO5495" s="7"/>
      <c r="AP5495" s="7">
        <f t="shared" si="1543"/>
        <v>0</v>
      </c>
    </row>
    <row r="5496" spans="1:42">
      <c r="A5496" t="s">
        <v>10566</v>
      </c>
      <c r="B5496" t="s">
        <v>10662</v>
      </c>
      <c r="C5496">
        <v>1</v>
      </c>
      <c r="E5496" t="s">
        <v>10663</v>
      </c>
      <c r="G5496" t="s">
        <v>130</v>
      </c>
      <c r="H5496" s="31">
        <v>44621</v>
      </c>
      <c r="I5496" t="s">
        <v>131</v>
      </c>
      <c r="J5496" t="s">
        <v>132</v>
      </c>
      <c r="L5496">
        <v>57</v>
      </c>
      <c r="M5496" t="s">
        <v>133</v>
      </c>
      <c r="N5496" t="s">
        <v>134</v>
      </c>
      <c r="O5496" t="s">
        <v>132</v>
      </c>
      <c r="R5496" t="s">
        <v>135</v>
      </c>
      <c r="S5496" t="s">
        <v>2705</v>
      </c>
      <c r="V5496" s="31">
        <v>43101</v>
      </c>
      <c r="X5496">
        <v>2017</v>
      </c>
      <c r="Y5496" t="s">
        <v>135</v>
      </c>
      <c r="Z5496" s="12" t="s">
        <v>59</v>
      </c>
      <c r="AB5496">
        <v>1</v>
      </c>
      <c r="AC5496" t="s">
        <v>60</v>
      </c>
      <c r="AD5496" t="s">
        <v>137</v>
      </c>
      <c r="AE5496" s="8">
        <v>1</v>
      </c>
      <c r="AF5496" s="33"/>
      <c r="AG5496" s="7">
        <f t="shared" si="1553"/>
        <v>0</v>
      </c>
      <c r="AH5496" s="7"/>
      <c r="AI5496" s="7"/>
      <c r="AJ5496" s="7">
        <f t="shared" si="1547"/>
        <v>0</v>
      </c>
      <c r="AK5496" s="7"/>
      <c r="AL5496" s="7"/>
      <c r="AM5496" s="7">
        <f t="shared" si="1554"/>
        <v>0</v>
      </c>
      <c r="AN5496" s="7"/>
      <c r="AO5496" s="7"/>
      <c r="AP5496" s="7">
        <f t="shared" si="1543"/>
        <v>0</v>
      </c>
    </row>
    <row r="5497" spans="1:42">
      <c r="A5497" t="s">
        <v>10566</v>
      </c>
      <c r="B5497" t="s">
        <v>10662</v>
      </c>
      <c r="C5497">
        <v>1</v>
      </c>
      <c r="E5497" t="s">
        <v>10664</v>
      </c>
      <c r="G5497" t="s">
        <v>130</v>
      </c>
      <c r="H5497" s="31">
        <v>44621</v>
      </c>
      <c r="I5497" t="s">
        <v>131</v>
      </c>
      <c r="J5497" t="s">
        <v>132</v>
      </c>
      <c r="L5497">
        <v>57</v>
      </c>
      <c r="M5497" t="s">
        <v>133</v>
      </c>
      <c r="N5497" t="s">
        <v>134</v>
      </c>
      <c r="O5497" t="s">
        <v>132</v>
      </c>
      <c r="R5497" t="s">
        <v>135</v>
      </c>
      <c r="S5497" t="s">
        <v>2705</v>
      </c>
      <c r="V5497" s="31">
        <v>43101</v>
      </c>
      <c r="X5497">
        <v>2017</v>
      </c>
      <c r="Y5497" t="s">
        <v>135</v>
      </c>
      <c r="Z5497" s="12" t="s">
        <v>59</v>
      </c>
      <c r="AB5497">
        <v>1</v>
      </c>
      <c r="AC5497" t="s">
        <v>60</v>
      </c>
      <c r="AD5497" t="s">
        <v>137</v>
      </c>
      <c r="AE5497" s="8">
        <v>1</v>
      </c>
      <c r="AF5497" s="33"/>
      <c r="AG5497" s="7">
        <f t="shared" si="1553"/>
        <v>0</v>
      </c>
      <c r="AH5497" s="7"/>
      <c r="AI5497" s="7"/>
      <c r="AJ5497" s="7">
        <f t="shared" si="1547"/>
        <v>0</v>
      </c>
      <c r="AK5497" s="7"/>
      <c r="AL5497" s="7"/>
      <c r="AM5497" s="7">
        <f t="shared" si="1554"/>
        <v>0</v>
      </c>
      <c r="AN5497" s="7"/>
      <c r="AO5497" s="7"/>
      <c r="AP5497" s="7">
        <f t="shared" si="1543"/>
        <v>0</v>
      </c>
    </row>
    <row r="5498" spans="1:42">
      <c r="A5498" t="s">
        <v>10566</v>
      </c>
      <c r="B5498" t="s">
        <v>10662</v>
      </c>
      <c r="C5498">
        <v>1</v>
      </c>
      <c r="E5498" t="s">
        <v>10665</v>
      </c>
      <c r="G5498" t="s">
        <v>130</v>
      </c>
      <c r="H5498" s="31">
        <v>44621</v>
      </c>
      <c r="I5498" t="s">
        <v>131</v>
      </c>
      <c r="J5498" t="s">
        <v>132</v>
      </c>
      <c r="L5498">
        <v>57</v>
      </c>
      <c r="M5498" t="s">
        <v>133</v>
      </c>
      <c r="N5498" t="s">
        <v>134</v>
      </c>
      <c r="O5498" t="s">
        <v>132</v>
      </c>
      <c r="R5498" t="s">
        <v>135</v>
      </c>
      <c r="S5498" t="s">
        <v>2705</v>
      </c>
      <c r="V5498" s="31">
        <v>43101</v>
      </c>
      <c r="X5498">
        <v>2017</v>
      </c>
      <c r="Y5498" t="s">
        <v>135</v>
      </c>
      <c r="Z5498" s="12" t="s">
        <v>59</v>
      </c>
      <c r="AB5498">
        <v>1</v>
      </c>
      <c r="AC5498" t="s">
        <v>60</v>
      </c>
      <c r="AD5498" t="s">
        <v>137</v>
      </c>
      <c r="AE5498" s="8">
        <v>1</v>
      </c>
      <c r="AF5498" s="33"/>
      <c r="AG5498" s="7">
        <f t="shared" si="1553"/>
        <v>0</v>
      </c>
      <c r="AH5498" s="7"/>
      <c r="AI5498" s="7"/>
      <c r="AJ5498" s="7">
        <f t="shared" si="1547"/>
        <v>0</v>
      </c>
      <c r="AK5498" s="7"/>
      <c r="AL5498" s="7"/>
      <c r="AM5498" s="7">
        <f t="shared" si="1554"/>
        <v>0</v>
      </c>
      <c r="AN5498" s="7"/>
      <c r="AO5498" s="7"/>
      <c r="AP5498" s="7">
        <f t="shared" ref="AP5498:AP5561" si="1558">$AF5498*$AB5498*$AE5498</f>
        <v>0</v>
      </c>
    </row>
    <row r="5499" spans="1:42">
      <c r="A5499" t="s">
        <v>10566</v>
      </c>
      <c r="B5499" t="s">
        <v>10662</v>
      </c>
      <c r="C5499">
        <v>1</v>
      </c>
      <c r="E5499" t="s">
        <v>10666</v>
      </c>
      <c r="G5499" t="s">
        <v>130</v>
      </c>
      <c r="H5499" s="31">
        <v>44621</v>
      </c>
      <c r="I5499" t="s">
        <v>131</v>
      </c>
      <c r="J5499" t="s">
        <v>132</v>
      </c>
      <c r="L5499">
        <v>57</v>
      </c>
      <c r="M5499" t="s">
        <v>133</v>
      </c>
      <c r="N5499" t="s">
        <v>134</v>
      </c>
      <c r="O5499" t="s">
        <v>132</v>
      </c>
      <c r="R5499" t="s">
        <v>135</v>
      </c>
      <c r="S5499" t="s">
        <v>2705</v>
      </c>
      <c r="V5499" s="31">
        <v>43101</v>
      </c>
      <c r="X5499">
        <v>2017</v>
      </c>
      <c r="Y5499" t="s">
        <v>135</v>
      </c>
      <c r="Z5499" s="12" t="s">
        <v>59</v>
      </c>
      <c r="AB5499">
        <v>1</v>
      </c>
      <c r="AC5499" t="s">
        <v>60</v>
      </c>
      <c r="AD5499" t="s">
        <v>137</v>
      </c>
      <c r="AE5499" s="8">
        <v>1</v>
      </c>
      <c r="AF5499" s="33"/>
      <c r="AG5499" s="7">
        <f t="shared" si="1553"/>
        <v>0</v>
      </c>
      <c r="AH5499" s="7"/>
      <c r="AI5499" s="7"/>
      <c r="AJ5499" s="7">
        <f t="shared" si="1547"/>
        <v>0</v>
      </c>
      <c r="AK5499" s="7"/>
      <c r="AL5499" s="7"/>
      <c r="AM5499" s="7">
        <f t="shared" si="1554"/>
        <v>0</v>
      </c>
      <c r="AN5499" s="7"/>
      <c r="AO5499" s="7"/>
      <c r="AP5499" s="7">
        <f t="shared" si="1558"/>
        <v>0</v>
      </c>
    </row>
    <row r="5500" spans="1:42">
      <c r="A5500" t="s">
        <v>10566</v>
      </c>
      <c r="B5500" t="s">
        <v>10662</v>
      </c>
      <c r="C5500">
        <v>1</v>
      </c>
      <c r="E5500" t="s">
        <v>10667</v>
      </c>
      <c r="G5500" t="s">
        <v>130</v>
      </c>
      <c r="H5500" s="31">
        <v>44621</v>
      </c>
      <c r="I5500" t="s">
        <v>131</v>
      </c>
      <c r="J5500" t="s">
        <v>132</v>
      </c>
      <c r="L5500">
        <v>57</v>
      </c>
      <c r="M5500" t="s">
        <v>133</v>
      </c>
      <c r="N5500" t="s">
        <v>134</v>
      </c>
      <c r="O5500" t="s">
        <v>132</v>
      </c>
      <c r="R5500" t="s">
        <v>135</v>
      </c>
      <c r="S5500" t="s">
        <v>2705</v>
      </c>
      <c r="V5500" s="31">
        <v>43101</v>
      </c>
      <c r="X5500">
        <v>2017</v>
      </c>
      <c r="Y5500" t="s">
        <v>135</v>
      </c>
      <c r="Z5500" s="12" t="s">
        <v>59</v>
      </c>
      <c r="AB5500">
        <v>1</v>
      </c>
      <c r="AC5500" t="s">
        <v>60</v>
      </c>
      <c r="AD5500" t="s">
        <v>137</v>
      </c>
      <c r="AE5500" s="8">
        <v>1</v>
      </c>
      <c r="AF5500" s="33"/>
      <c r="AG5500" s="7">
        <f t="shared" si="1553"/>
        <v>0</v>
      </c>
      <c r="AH5500" s="7"/>
      <c r="AI5500" s="7"/>
      <c r="AJ5500" s="7">
        <f t="shared" si="1547"/>
        <v>0</v>
      </c>
      <c r="AK5500" s="7"/>
      <c r="AL5500" s="7"/>
      <c r="AM5500" s="7">
        <f t="shared" si="1554"/>
        <v>0</v>
      </c>
      <c r="AN5500" s="7"/>
      <c r="AO5500" s="7"/>
      <c r="AP5500" s="7">
        <f t="shared" si="1558"/>
        <v>0</v>
      </c>
    </row>
    <row r="5501" spans="1:42">
      <c r="A5501" t="s">
        <v>10566</v>
      </c>
      <c r="B5501" t="s">
        <v>10662</v>
      </c>
      <c r="C5501">
        <v>1</v>
      </c>
      <c r="E5501" t="s">
        <v>10668</v>
      </c>
      <c r="G5501" t="s">
        <v>130</v>
      </c>
      <c r="H5501" s="31">
        <v>44621</v>
      </c>
      <c r="I5501" t="s">
        <v>131</v>
      </c>
      <c r="J5501" t="s">
        <v>132</v>
      </c>
      <c r="L5501">
        <v>57</v>
      </c>
      <c r="M5501" t="s">
        <v>133</v>
      </c>
      <c r="N5501" t="s">
        <v>134</v>
      </c>
      <c r="O5501" t="s">
        <v>132</v>
      </c>
      <c r="R5501" t="s">
        <v>135</v>
      </c>
      <c r="S5501" t="s">
        <v>2705</v>
      </c>
      <c r="V5501" s="31">
        <v>43101</v>
      </c>
      <c r="X5501">
        <v>2017</v>
      </c>
      <c r="Y5501" t="s">
        <v>135</v>
      </c>
      <c r="Z5501" s="12" t="s">
        <v>59</v>
      </c>
      <c r="AB5501">
        <v>1</v>
      </c>
      <c r="AC5501" t="s">
        <v>60</v>
      </c>
      <c r="AD5501" t="s">
        <v>137</v>
      </c>
      <c r="AE5501" s="8">
        <v>1</v>
      </c>
      <c r="AF5501" s="33"/>
      <c r="AG5501" s="7">
        <f t="shared" si="1553"/>
        <v>0</v>
      </c>
      <c r="AH5501" s="7"/>
      <c r="AI5501" s="7"/>
      <c r="AJ5501" s="7">
        <f t="shared" si="1547"/>
        <v>0</v>
      </c>
      <c r="AK5501" s="7"/>
      <c r="AL5501" s="7"/>
      <c r="AM5501" s="7">
        <f t="shared" si="1554"/>
        <v>0</v>
      </c>
      <c r="AN5501" s="7"/>
      <c r="AO5501" s="7"/>
      <c r="AP5501" s="7">
        <f t="shared" si="1558"/>
        <v>0</v>
      </c>
    </row>
    <row r="5502" spans="1:42">
      <c r="A5502" t="s">
        <v>10566</v>
      </c>
      <c r="B5502" t="s">
        <v>10662</v>
      </c>
      <c r="C5502">
        <v>1</v>
      </c>
      <c r="E5502" t="s">
        <v>10669</v>
      </c>
      <c r="G5502" t="s">
        <v>130</v>
      </c>
      <c r="H5502" s="31">
        <v>44621</v>
      </c>
      <c r="I5502" t="s">
        <v>131</v>
      </c>
      <c r="J5502" t="s">
        <v>132</v>
      </c>
      <c r="L5502">
        <v>57</v>
      </c>
      <c r="M5502" t="s">
        <v>133</v>
      </c>
      <c r="N5502" t="s">
        <v>134</v>
      </c>
      <c r="O5502" t="s">
        <v>132</v>
      </c>
      <c r="R5502" t="s">
        <v>135</v>
      </c>
      <c r="S5502" t="s">
        <v>2705</v>
      </c>
      <c r="V5502" s="31">
        <v>43101</v>
      </c>
      <c r="X5502">
        <v>2017</v>
      </c>
      <c r="Y5502" t="s">
        <v>135</v>
      </c>
      <c r="Z5502" s="12" t="s">
        <v>59</v>
      </c>
      <c r="AB5502">
        <v>1</v>
      </c>
      <c r="AC5502" t="s">
        <v>60</v>
      </c>
      <c r="AD5502" t="s">
        <v>137</v>
      </c>
      <c r="AE5502" s="8">
        <v>1</v>
      </c>
      <c r="AF5502" s="33"/>
      <c r="AG5502" s="7">
        <f t="shared" si="1553"/>
        <v>0</v>
      </c>
      <c r="AH5502" s="7"/>
      <c r="AI5502" s="7"/>
      <c r="AJ5502" s="7">
        <f t="shared" si="1547"/>
        <v>0</v>
      </c>
      <c r="AK5502" s="7"/>
      <c r="AL5502" s="7"/>
      <c r="AM5502" s="7">
        <f t="shared" si="1554"/>
        <v>0</v>
      </c>
      <c r="AN5502" s="7"/>
      <c r="AO5502" s="7"/>
      <c r="AP5502" s="7">
        <f t="shared" si="1558"/>
        <v>0</v>
      </c>
    </row>
    <row r="5503" spans="1:42">
      <c r="A5503" t="s">
        <v>10566</v>
      </c>
      <c r="B5503" t="s">
        <v>10662</v>
      </c>
      <c r="C5503">
        <v>1</v>
      </c>
      <c r="E5503" t="s">
        <v>10670</v>
      </c>
      <c r="G5503" t="s">
        <v>130</v>
      </c>
      <c r="H5503" s="31">
        <v>44621</v>
      </c>
      <c r="I5503" t="s">
        <v>131</v>
      </c>
      <c r="J5503" t="s">
        <v>132</v>
      </c>
      <c r="L5503">
        <v>57</v>
      </c>
      <c r="M5503" t="s">
        <v>133</v>
      </c>
      <c r="N5503" t="s">
        <v>134</v>
      </c>
      <c r="O5503" t="s">
        <v>132</v>
      </c>
      <c r="R5503" t="s">
        <v>135</v>
      </c>
      <c r="S5503" t="s">
        <v>2705</v>
      </c>
      <c r="V5503" s="31">
        <v>43101</v>
      </c>
      <c r="X5503">
        <v>2017</v>
      </c>
      <c r="Y5503" t="s">
        <v>135</v>
      </c>
      <c r="Z5503" s="12" t="s">
        <v>59</v>
      </c>
      <c r="AB5503">
        <v>1</v>
      </c>
      <c r="AC5503" t="s">
        <v>60</v>
      </c>
      <c r="AD5503" t="s">
        <v>137</v>
      </c>
      <c r="AE5503" s="8">
        <v>1</v>
      </c>
      <c r="AF5503" s="33"/>
      <c r="AG5503" s="7">
        <f t="shared" si="1553"/>
        <v>0</v>
      </c>
      <c r="AH5503" s="7"/>
      <c r="AI5503" s="7"/>
      <c r="AJ5503" s="7">
        <f t="shared" si="1547"/>
        <v>0</v>
      </c>
      <c r="AK5503" s="7"/>
      <c r="AL5503" s="7"/>
      <c r="AM5503" s="7">
        <f t="shared" si="1554"/>
        <v>0</v>
      </c>
      <c r="AN5503" s="7"/>
      <c r="AO5503" s="7"/>
      <c r="AP5503" s="7">
        <f t="shared" si="1558"/>
        <v>0</v>
      </c>
    </row>
    <row r="5504" spans="1:42">
      <c r="A5504" t="s">
        <v>10566</v>
      </c>
      <c r="B5504" t="s">
        <v>10662</v>
      </c>
      <c r="C5504">
        <v>1</v>
      </c>
      <c r="E5504" t="s">
        <v>10671</v>
      </c>
      <c r="G5504" t="s">
        <v>130</v>
      </c>
      <c r="H5504" s="31">
        <v>44621</v>
      </c>
      <c r="I5504" t="s">
        <v>131</v>
      </c>
      <c r="J5504" t="s">
        <v>132</v>
      </c>
      <c r="L5504">
        <v>57</v>
      </c>
      <c r="M5504" t="s">
        <v>133</v>
      </c>
      <c r="N5504" t="s">
        <v>134</v>
      </c>
      <c r="O5504" t="s">
        <v>132</v>
      </c>
      <c r="R5504" t="s">
        <v>135</v>
      </c>
      <c r="S5504" t="s">
        <v>2705</v>
      </c>
      <c r="V5504" s="31">
        <v>43101</v>
      </c>
      <c r="X5504">
        <v>2017</v>
      </c>
      <c r="Y5504" t="s">
        <v>135</v>
      </c>
      <c r="Z5504" s="12" t="s">
        <v>59</v>
      </c>
      <c r="AB5504">
        <v>1</v>
      </c>
      <c r="AC5504" t="s">
        <v>60</v>
      </c>
      <c r="AD5504" t="s">
        <v>137</v>
      </c>
      <c r="AE5504" s="8">
        <v>1</v>
      </c>
      <c r="AF5504" s="33"/>
      <c r="AG5504" s="7">
        <f t="shared" ref="AG5504:AG5535" si="1559">$AF5504*$AB5504*$AE5504</f>
        <v>0</v>
      </c>
      <c r="AH5504" s="7"/>
      <c r="AI5504" s="7"/>
      <c r="AJ5504" s="7">
        <f t="shared" si="1547"/>
        <v>0</v>
      </c>
      <c r="AK5504" s="7"/>
      <c r="AL5504" s="7"/>
      <c r="AM5504" s="7">
        <f t="shared" ref="AM5504:AM5535" si="1560">$AF5504*$AB5504*$AE5504</f>
        <v>0</v>
      </c>
      <c r="AN5504" s="7"/>
      <c r="AO5504" s="7"/>
      <c r="AP5504" s="7">
        <f t="shared" si="1558"/>
        <v>0</v>
      </c>
    </row>
    <row r="5505" spans="1:42">
      <c r="A5505" t="s">
        <v>10566</v>
      </c>
      <c r="B5505" t="s">
        <v>10672</v>
      </c>
      <c r="C5505">
        <v>1</v>
      </c>
      <c r="E5505" t="s">
        <v>10673</v>
      </c>
      <c r="G5505" t="s">
        <v>130</v>
      </c>
      <c r="H5505" s="31">
        <v>44621</v>
      </c>
      <c r="I5505" t="s">
        <v>131</v>
      </c>
      <c r="J5505" t="s">
        <v>132</v>
      </c>
      <c r="L5505">
        <v>57</v>
      </c>
      <c r="M5505" t="s">
        <v>133</v>
      </c>
      <c r="N5505" t="s">
        <v>134</v>
      </c>
      <c r="O5505" t="s">
        <v>132</v>
      </c>
      <c r="R5505" t="s">
        <v>135</v>
      </c>
      <c r="S5505" t="s">
        <v>2705</v>
      </c>
      <c r="V5505" s="31">
        <v>43101</v>
      </c>
      <c r="X5505">
        <v>2017</v>
      </c>
      <c r="Y5505" t="s">
        <v>135</v>
      </c>
      <c r="Z5505" s="12" t="s">
        <v>59</v>
      </c>
      <c r="AB5505">
        <v>1</v>
      </c>
      <c r="AC5505" t="s">
        <v>60</v>
      </c>
      <c r="AD5505" t="s">
        <v>137</v>
      </c>
      <c r="AE5505" s="8">
        <v>1</v>
      </c>
      <c r="AF5505" s="33"/>
      <c r="AG5505" s="7">
        <f t="shared" si="1559"/>
        <v>0</v>
      </c>
      <c r="AH5505" s="7"/>
      <c r="AI5505" s="7"/>
      <c r="AJ5505" s="7">
        <f t="shared" si="1547"/>
        <v>0</v>
      </c>
      <c r="AK5505" s="7"/>
      <c r="AL5505" s="7"/>
      <c r="AM5505" s="7">
        <f t="shared" si="1560"/>
        <v>0</v>
      </c>
      <c r="AN5505" s="7"/>
      <c r="AO5505" s="7"/>
      <c r="AP5505" s="7">
        <f t="shared" si="1558"/>
        <v>0</v>
      </c>
    </row>
    <row r="5506" spans="1:42">
      <c r="A5506" t="s">
        <v>10566</v>
      </c>
      <c r="B5506" t="s">
        <v>10674</v>
      </c>
      <c r="C5506">
        <v>1</v>
      </c>
      <c r="D5506" t="s">
        <v>10675</v>
      </c>
      <c r="E5506" t="s">
        <v>10676</v>
      </c>
      <c r="G5506" t="s">
        <v>743</v>
      </c>
      <c r="H5506" s="31">
        <v>44835</v>
      </c>
      <c r="I5506" t="s">
        <v>257</v>
      </c>
      <c r="J5506" t="s">
        <v>258</v>
      </c>
      <c r="K5506" t="s">
        <v>150</v>
      </c>
      <c r="L5506">
        <v>53</v>
      </c>
      <c r="M5506" t="s">
        <v>75</v>
      </c>
      <c r="N5506" t="s">
        <v>259</v>
      </c>
      <c r="O5506" t="s">
        <v>260</v>
      </c>
      <c r="R5506" t="s">
        <v>261</v>
      </c>
      <c r="S5506" t="s">
        <v>156</v>
      </c>
      <c r="V5506" s="31">
        <v>43074</v>
      </c>
      <c r="W5506" t="s">
        <v>157</v>
      </c>
      <c r="Y5506" t="s">
        <v>261</v>
      </c>
      <c r="Z5506" s="12" t="s">
        <v>59</v>
      </c>
      <c r="AB5506">
        <v>1</v>
      </c>
      <c r="AC5506" t="s">
        <v>60</v>
      </c>
      <c r="AD5506" t="s">
        <v>61</v>
      </c>
      <c r="AE5506" s="8">
        <v>1</v>
      </c>
      <c r="AF5506" s="33"/>
      <c r="AG5506" s="7">
        <f t="shared" si="1559"/>
        <v>0</v>
      </c>
      <c r="AH5506" s="7">
        <f t="shared" ref="AH5506:AI5510" si="1561">$AF5506*$AB5506*$AE5506</f>
        <v>0</v>
      </c>
      <c r="AI5506" s="7">
        <f t="shared" si="1561"/>
        <v>0</v>
      </c>
      <c r="AJ5506" s="7">
        <f t="shared" si="1547"/>
        <v>0</v>
      </c>
      <c r="AK5506" s="7">
        <f t="shared" ref="AK5506:AL5510" si="1562">$AF5506*$AB5506*$AE5506</f>
        <v>0</v>
      </c>
      <c r="AL5506" s="7">
        <f t="shared" si="1562"/>
        <v>0</v>
      </c>
      <c r="AM5506" s="7">
        <f t="shared" si="1560"/>
        <v>0</v>
      </c>
      <c r="AN5506" s="7">
        <f t="shared" ref="AN5506:AO5510" si="1563">$AF5506*$AB5506*$AE5506</f>
        <v>0</v>
      </c>
      <c r="AO5506" s="7">
        <f t="shared" si="1563"/>
        <v>0</v>
      </c>
      <c r="AP5506" s="7">
        <f t="shared" si="1558"/>
        <v>0</v>
      </c>
    </row>
    <row r="5507" spans="1:42">
      <c r="A5507" t="s">
        <v>10566</v>
      </c>
      <c r="B5507" t="s">
        <v>10674</v>
      </c>
      <c r="C5507">
        <v>1</v>
      </c>
      <c r="E5507" t="s">
        <v>10677</v>
      </c>
      <c r="F5507" t="s">
        <v>10678</v>
      </c>
      <c r="G5507" t="s">
        <v>175</v>
      </c>
      <c r="H5507" s="31">
        <v>45170</v>
      </c>
      <c r="I5507" t="s">
        <v>176</v>
      </c>
      <c r="J5507" t="s">
        <v>177</v>
      </c>
      <c r="L5507">
        <v>65</v>
      </c>
      <c r="M5507" t="s">
        <v>151</v>
      </c>
      <c r="N5507" t="s">
        <v>178</v>
      </c>
      <c r="O5507" t="s">
        <v>177</v>
      </c>
      <c r="V5507" s="31">
        <v>42867</v>
      </c>
      <c r="X5507">
        <v>2017</v>
      </c>
      <c r="Z5507" s="12" t="s">
        <v>59</v>
      </c>
      <c r="AB5507">
        <v>1</v>
      </c>
      <c r="AC5507" t="s">
        <v>60</v>
      </c>
      <c r="AD5507" t="s">
        <v>61</v>
      </c>
      <c r="AE5507" s="8">
        <v>1</v>
      </c>
      <c r="AF5507" s="33"/>
      <c r="AG5507" s="7">
        <f t="shared" si="1559"/>
        <v>0</v>
      </c>
      <c r="AH5507" s="7">
        <f t="shared" si="1561"/>
        <v>0</v>
      </c>
      <c r="AI5507" s="7">
        <f t="shared" si="1561"/>
        <v>0</v>
      </c>
      <c r="AJ5507" s="7">
        <f t="shared" si="1547"/>
        <v>0</v>
      </c>
      <c r="AK5507" s="7">
        <f t="shared" si="1562"/>
        <v>0</v>
      </c>
      <c r="AL5507" s="7">
        <f t="shared" si="1562"/>
        <v>0</v>
      </c>
      <c r="AM5507" s="7">
        <f t="shared" si="1560"/>
        <v>0</v>
      </c>
      <c r="AN5507" s="7">
        <f t="shared" si="1563"/>
        <v>0</v>
      </c>
      <c r="AO5507" s="7">
        <f t="shared" si="1563"/>
        <v>0</v>
      </c>
      <c r="AP5507" s="7">
        <f t="shared" si="1558"/>
        <v>0</v>
      </c>
    </row>
    <row r="5508" spans="1:42">
      <c r="A5508" t="s">
        <v>10566</v>
      </c>
      <c r="B5508" t="s">
        <v>10674</v>
      </c>
      <c r="C5508">
        <v>1</v>
      </c>
      <c r="E5508" t="s">
        <v>10679</v>
      </c>
      <c r="F5508" t="s">
        <v>10680</v>
      </c>
      <c r="G5508" t="s">
        <v>175</v>
      </c>
      <c r="H5508" s="31">
        <v>45170</v>
      </c>
      <c r="I5508" t="s">
        <v>176</v>
      </c>
      <c r="J5508" t="s">
        <v>177</v>
      </c>
      <c r="L5508">
        <v>65</v>
      </c>
      <c r="M5508" t="s">
        <v>151</v>
      </c>
      <c r="N5508" t="s">
        <v>178</v>
      </c>
      <c r="O5508" t="s">
        <v>177</v>
      </c>
      <c r="V5508" s="31">
        <v>42867</v>
      </c>
      <c r="X5508">
        <v>2017</v>
      </c>
      <c r="Z5508" s="12" t="s">
        <v>59</v>
      </c>
      <c r="AB5508">
        <v>1</v>
      </c>
      <c r="AC5508" t="s">
        <v>60</v>
      </c>
      <c r="AD5508" t="s">
        <v>61</v>
      </c>
      <c r="AE5508" s="8">
        <v>1</v>
      </c>
      <c r="AF5508" s="33"/>
      <c r="AG5508" s="7">
        <f t="shared" si="1559"/>
        <v>0</v>
      </c>
      <c r="AH5508" s="7">
        <f t="shared" si="1561"/>
        <v>0</v>
      </c>
      <c r="AI5508" s="7">
        <f t="shared" si="1561"/>
        <v>0</v>
      </c>
      <c r="AJ5508" s="7">
        <f t="shared" ref="AJ5508:AJ5571" si="1564">$AF5508*$AB5508*$AE5508</f>
        <v>0</v>
      </c>
      <c r="AK5508" s="7">
        <f t="shared" si="1562"/>
        <v>0</v>
      </c>
      <c r="AL5508" s="7">
        <f t="shared" si="1562"/>
        <v>0</v>
      </c>
      <c r="AM5508" s="7">
        <f t="shared" si="1560"/>
        <v>0</v>
      </c>
      <c r="AN5508" s="7">
        <f t="shared" si="1563"/>
        <v>0</v>
      </c>
      <c r="AO5508" s="7">
        <f t="shared" si="1563"/>
        <v>0</v>
      </c>
      <c r="AP5508" s="7">
        <f t="shared" si="1558"/>
        <v>0</v>
      </c>
    </row>
    <row r="5509" spans="1:42">
      <c r="A5509" t="s">
        <v>10566</v>
      </c>
      <c r="B5509" t="s">
        <v>10674</v>
      </c>
      <c r="C5509">
        <v>1</v>
      </c>
      <c r="E5509" t="s">
        <v>10681</v>
      </c>
      <c r="F5509" t="s">
        <v>10682</v>
      </c>
      <c r="G5509" t="s">
        <v>175</v>
      </c>
      <c r="H5509" s="31">
        <v>45170</v>
      </c>
      <c r="I5509" t="s">
        <v>176</v>
      </c>
      <c r="J5509" t="s">
        <v>177</v>
      </c>
      <c r="L5509">
        <v>65</v>
      </c>
      <c r="M5509" t="s">
        <v>151</v>
      </c>
      <c r="N5509" t="s">
        <v>178</v>
      </c>
      <c r="O5509" t="s">
        <v>177</v>
      </c>
      <c r="V5509" s="31">
        <v>42867</v>
      </c>
      <c r="X5509">
        <v>2017</v>
      </c>
      <c r="Z5509" s="12" t="s">
        <v>59</v>
      </c>
      <c r="AB5509">
        <v>1</v>
      </c>
      <c r="AC5509" t="s">
        <v>60</v>
      </c>
      <c r="AD5509" t="s">
        <v>61</v>
      </c>
      <c r="AE5509" s="8">
        <v>1</v>
      </c>
      <c r="AF5509" s="33"/>
      <c r="AG5509" s="7">
        <f t="shared" si="1559"/>
        <v>0</v>
      </c>
      <c r="AH5509" s="7">
        <f t="shared" si="1561"/>
        <v>0</v>
      </c>
      <c r="AI5509" s="7">
        <f t="shared" si="1561"/>
        <v>0</v>
      </c>
      <c r="AJ5509" s="7">
        <f t="shared" si="1564"/>
        <v>0</v>
      </c>
      <c r="AK5509" s="7">
        <f t="shared" si="1562"/>
        <v>0</v>
      </c>
      <c r="AL5509" s="7">
        <f t="shared" si="1562"/>
        <v>0</v>
      </c>
      <c r="AM5509" s="7">
        <f t="shared" si="1560"/>
        <v>0</v>
      </c>
      <c r="AN5509" s="7">
        <f t="shared" si="1563"/>
        <v>0</v>
      </c>
      <c r="AO5509" s="7">
        <f t="shared" si="1563"/>
        <v>0</v>
      </c>
      <c r="AP5509" s="7">
        <f t="shared" si="1558"/>
        <v>0</v>
      </c>
    </row>
    <row r="5510" spans="1:42">
      <c r="A5510" t="s">
        <v>10566</v>
      </c>
      <c r="B5510" t="s">
        <v>10674</v>
      </c>
      <c r="C5510">
        <v>2</v>
      </c>
      <c r="D5510" t="s">
        <v>10675</v>
      </c>
      <c r="E5510" t="s">
        <v>10683</v>
      </c>
      <c r="G5510" t="s">
        <v>256</v>
      </c>
      <c r="H5510" s="31">
        <v>44835</v>
      </c>
      <c r="I5510" t="s">
        <v>257</v>
      </c>
      <c r="J5510" t="s">
        <v>258</v>
      </c>
      <c r="K5510" t="s">
        <v>150</v>
      </c>
      <c r="L5510">
        <v>53</v>
      </c>
      <c r="M5510" t="s">
        <v>75</v>
      </c>
      <c r="N5510" t="s">
        <v>259</v>
      </c>
      <c r="O5510" t="s">
        <v>260</v>
      </c>
      <c r="R5510" t="s">
        <v>261</v>
      </c>
      <c r="S5510" t="s">
        <v>156</v>
      </c>
      <c r="V5510" s="31">
        <v>43074</v>
      </c>
      <c r="W5510" t="s">
        <v>157</v>
      </c>
      <c r="Y5510" t="s">
        <v>261</v>
      </c>
      <c r="Z5510" s="12" t="s">
        <v>59</v>
      </c>
      <c r="AB5510">
        <v>1</v>
      </c>
      <c r="AC5510" t="s">
        <v>60</v>
      </c>
      <c r="AD5510" t="s">
        <v>61</v>
      </c>
      <c r="AE5510" s="8">
        <v>1</v>
      </c>
      <c r="AF5510" s="33"/>
      <c r="AG5510" s="7">
        <f t="shared" si="1559"/>
        <v>0</v>
      </c>
      <c r="AH5510" s="7">
        <f t="shared" si="1561"/>
        <v>0</v>
      </c>
      <c r="AI5510" s="7">
        <f t="shared" si="1561"/>
        <v>0</v>
      </c>
      <c r="AJ5510" s="7">
        <f t="shared" si="1564"/>
        <v>0</v>
      </c>
      <c r="AK5510" s="7">
        <f t="shared" si="1562"/>
        <v>0</v>
      </c>
      <c r="AL5510" s="7">
        <f t="shared" si="1562"/>
        <v>0</v>
      </c>
      <c r="AM5510" s="7">
        <f t="shared" si="1560"/>
        <v>0</v>
      </c>
      <c r="AN5510" s="7">
        <f t="shared" si="1563"/>
        <v>0</v>
      </c>
      <c r="AO5510" s="7">
        <f t="shared" si="1563"/>
        <v>0</v>
      </c>
      <c r="AP5510" s="7">
        <f t="shared" si="1558"/>
        <v>0</v>
      </c>
    </row>
    <row r="5511" spans="1:42">
      <c r="A5511" t="s">
        <v>10566</v>
      </c>
      <c r="B5511" t="s">
        <v>10674</v>
      </c>
      <c r="C5511">
        <v>1</v>
      </c>
      <c r="E5511" t="s">
        <v>10684</v>
      </c>
      <c r="G5511" t="s">
        <v>130</v>
      </c>
      <c r="H5511" s="31">
        <v>44621</v>
      </c>
      <c r="I5511" t="s">
        <v>131</v>
      </c>
      <c r="J5511" t="s">
        <v>132</v>
      </c>
      <c r="L5511">
        <v>57</v>
      </c>
      <c r="M5511" t="s">
        <v>133</v>
      </c>
      <c r="N5511" t="s">
        <v>134</v>
      </c>
      <c r="O5511" t="s">
        <v>132</v>
      </c>
      <c r="R5511" t="s">
        <v>135</v>
      </c>
      <c r="S5511" t="s">
        <v>4259</v>
      </c>
      <c r="V5511" s="31">
        <v>43101</v>
      </c>
      <c r="X5511">
        <v>2017</v>
      </c>
      <c r="Y5511" t="s">
        <v>135</v>
      </c>
      <c r="Z5511" s="12" t="s">
        <v>59</v>
      </c>
      <c r="AB5511">
        <v>1</v>
      </c>
      <c r="AC5511" t="s">
        <v>60</v>
      </c>
      <c r="AD5511" t="s">
        <v>137</v>
      </c>
      <c r="AE5511" s="8">
        <v>1</v>
      </c>
      <c r="AF5511" s="33"/>
      <c r="AG5511" s="7">
        <f t="shared" si="1559"/>
        <v>0</v>
      </c>
      <c r="AH5511" s="7"/>
      <c r="AI5511" s="7"/>
      <c r="AJ5511" s="7">
        <f t="shared" si="1564"/>
        <v>0</v>
      </c>
      <c r="AK5511" s="7"/>
      <c r="AL5511" s="7"/>
      <c r="AM5511" s="7">
        <f t="shared" si="1560"/>
        <v>0</v>
      </c>
      <c r="AN5511" s="7"/>
      <c r="AO5511" s="7"/>
      <c r="AP5511" s="7">
        <f t="shared" si="1558"/>
        <v>0</v>
      </c>
    </row>
    <row r="5512" spans="1:42">
      <c r="A5512" t="s">
        <v>10566</v>
      </c>
      <c r="B5512" t="s">
        <v>10685</v>
      </c>
      <c r="C5512">
        <v>2</v>
      </c>
      <c r="E5512" t="s">
        <v>10686</v>
      </c>
      <c r="G5512" t="s">
        <v>130</v>
      </c>
      <c r="H5512" s="31">
        <v>44621</v>
      </c>
      <c r="I5512" t="s">
        <v>131</v>
      </c>
      <c r="J5512" t="s">
        <v>132</v>
      </c>
      <c r="L5512">
        <v>57</v>
      </c>
      <c r="M5512" t="s">
        <v>133</v>
      </c>
      <c r="N5512" t="s">
        <v>134</v>
      </c>
      <c r="O5512" t="s">
        <v>132</v>
      </c>
      <c r="R5512" t="s">
        <v>135</v>
      </c>
      <c r="S5512" t="s">
        <v>4026</v>
      </c>
      <c r="V5512" s="31">
        <v>43101</v>
      </c>
      <c r="X5512">
        <v>2017</v>
      </c>
      <c r="Y5512" t="s">
        <v>135</v>
      </c>
      <c r="Z5512" s="12" t="s">
        <v>59</v>
      </c>
      <c r="AB5512">
        <v>1</v>
      </c>
      <c r="AC5512" t="s">
        <v>60</v>
      </c>
      <c r="AD5512" t="s">
        <v>137</v>
      </c>
      <c r="AE5512" s="8">
        <v>1</v>
      </c>
      <c r="AF5512" s="33"/>
      <c r="AG5512" s="7">
        <f t="shared" si="1559"/>
        <v>0</v>
      </c>
      <c r="AH5512" s="7"/>
      <c r="AI5512" s="7"/>
      <c r="AJ5512" s="7">
        <f t="shared" si="1564"/>
        <v>0</v>
      </c>
      <c r="AK5512" s="7"/>
      <c r="AL5512" s="7"/>
      <c r="AM5512" s="7">
        <f t="shared" si="1560"/>
        <v>0</v>
      </c>
      <c r="AN5512" s="7"/>
      <c r="AO5512" s="7"/>
      <c r="AP5512" s="7">
        <f t="shared" si="1558"/>
        <v>0</v>
      </c>
    </row>
    <row r="5513" spans="1:42">
      <c r="A5513" t="s">
        <v>10566</v>
      </c>
      <c r="B5513" t="s">
        <v>10687</v>
      </c>
      <c r="C5513">
        <v>2</v>
      </c>
      <c r="E5513" t="s">
        <v>10688</v>
      </c>
      <c r="F5513" t="s">
        <v>10689</v>
      </c>
      <c r="G5513" t="s">
        <v>175</v>
      </c>
      <c r="H5513" s="31">
        <v>45170</v>
      </c>
      <c r="I5513" t="s">
        <v>176</v>
      </c>
      <c r="J5513" t="s">
        <v>177</v>
      </c>
      <c r="L5513">
        <v>65</v>
      </c>
      <c r="M5513" t="s">
        <v>151</v>
      </c>
      <c r="N5513" t="s">
        <v>178</v>
      </c>
      <c r="O5513" t="s">
        <v>177</v>
      </c>
      <c r="V5513" s="31">
        <v>42867</v>
      </c>
      <c r="X5513">
        <v>2017</v>
      </c>
      <c r="Z5513" s="12" t="s">
        <v>59</v>
      </c>
      <c r="AB5513">
        <v>1</v>
      </c>
      <c r="AC5513" t="s">
        <v>60</v>
      </c>
      <c r="AD5513" t="s">
        <v>61</v>
      </c>
      <c r="AE5513" s="8">
        <v>1</v>
      </c>
      <c r="AF5513" s="33"/>
      <c r="AG5513" s="7">
        <f t="shared" si="1559"/>
        <v>0</v>
      </c>
      <c r="AH5513" s="7">
        <f t="shared" ref="AH5513:AI5515" si="1565">$AF5513*$AB5513*$AE5513</f>
        <v>0</v>
      </c>
      <c r="AI5513" s="7">
        <f t="shared" si="1565"/>
        <v>0</v>
      </c>
      <c r="AJ5513" s="7">
        <f t="shared" si="1564"/>
        <v>0</v>
      </c>
      <c r="AK5513" s="7">
        <f t="shared" ref="AK5513:AL5515" si="1566">$AF5513*$AB5513*$AE5513</f>
        <v>0</v>
      </c>
      <c r="AL5513" s="7">
        <f t="shared" si="1566"/>
        <v>0</v>
      </c>
      <c r="AM5513" s="7">
        <f t="shared" si="1560"/>
        <v>0</v>
      </c>
      <c r="AN5513" s="7">
        <f t="shared" ref="AN5513:AO5515" si="1567">$AF5513*$AB5513*$AE5513</f>
        <v>0</v>
      </c>
      <c r="AO5513" s="7">
        <f t="shared" si="1567"/>
        <v>0</v>
      </c>
      <c r="AP5513" s="7">
        <f t="shared" si="1558"/>
        <v>0</v>
      </c>
    </row>
    <row r="5514" spans="1:42">
      <c r="A5514" t="s">
        <v>10566</v>
      </c>
      <c r="B5514" t="s">
        <v>10690</v>
      </c>
      <c r="C5514">
        <v>2</v>
      </c>
      <c r="E5514" t="s">
        <v>10691</v>
      </c>
      <c r="F5514" t="s">
        <v>10692</v>
      </c>
      <c r="G5514" t="s">
        <v>175</v>
      </c>
      <c r="H5514" s="31">
        <v>45170</v>
      </c>
      <c r="I5514" t="s">
        <v>176</v>
      </c>
      <c r="J5514" t="s">
        <v>177</v>
      </c>
      <c r="L5514">
        <v>65</v>
      </c>
      <c r="M5514" t="s">
        <v>151</v>
      </c>
      <c r="N5514" t="s">
        <v>178</v>
      </c>
      <c r="O5514" t="s">
        <v>177</v>
      </c>
      <c r="V5514" s="31">
        <v>42867</v>
      </c>
      <c r="X5514">
        <v>2017</v>
      </c>
      <c r="Z5514" s="12" t="s">
        <v>59</v>
      </c>
      <c r="AB5514">
        <v>1</v>
      </c>
      <c r="AC5514" t="s">
        <v>60</v>
      </c>
      <c r="AD5514" t="s">
        <v>61</v>
      </c>
      <c r="AE5514" s="8">
        <v>1</v>
      </c>
      <c r="AF5514" s="33"/>
      <c r="AG5514" s="7">
        <f t="shared" si="1559"/>
        <v>0</v>
      </c>
      <c r="AH5514" s="7">
        <f t="shared" si="1565"/>
        <v>0</v>
      </c>
      <c r="AI5514" s="7">
        <f t="shared" si="1565"/>
        <v>0</v>
      </c>
      <c r="AJ5514" s="7">
        <f t="shared" si="1564"/>
        <v>0</v>
      </c>
      <c r="AK5514" s="7">
        <f t="shared" si="1566"/>
        <v>0</v>
      </c>
      <c r="AL5514" s="7">
        <f t="shared" si="1566"/>
        <v>0</v>
      </c>
      <c r="AM5514" s="7">
        <f t="shared" si="1560"/>
        <v>0</v>
      </c>
      <c r="AN5514" s="7">
        <f t="shared" si="1567"/>
        <v>0</v>
      </c>
      <c r="AO5514" s="7">
        <f t="shared" si="1567"/>
        <v>0</v>
      </c>
      <c r="AP5514" s="7">
        <f t="shared" si="1558"/>
        <v>0</v>
      </c>
    </row>
    <row r="5515" spans="1:42">
      <c r="A5515" t="s">
        <v>10566</v>
      </c>
      <c r="B5515" t="s">
        <v>10693</v>
      </c>
      <c r="C5515">
        <v>2</v>
      </c>
      <c r="E5515" t="s">
        <v>10694</v>
      </c>
      <c r="F5515" t="s">
        <v>10695</v>
      </c>
      <c r="G5515" t="s">
        <v>175</v>
      </c>
      <c r="H5515" s="31">
        <v>45170</v>
      </c>
      <c r="I5515" t="s">
        <v>176</v>
      </c>
      <c r="J5515" t="s">
        <v>177</v>
      </c>
      <c r="L5515">
        <v>65</v>
      </c>
      <c r="M5515" t="s">
        <v>151</v>
      </c>
      <c r="N5515" t="s">
        <v>178</v>
      </c>
      <c r="O5515" t="s">
        <v>177</v>
      </c>
      <c r="V5515" s="31">
        <v>42867</v>
      </c>
      <c r="X5515">
        <v>2017</v>
      </c>
      <c r="Z5515" s="12" t="s">
        <v>59</v>
      </c>
      <c r="AB5515">
        <v>1</v>
      </c>
      <c r="AC5515" t="s">
        <v>60</v>
      </c>
      <c r="AD5515" t="s">
        <v>61</v>
      </c>
      <c r="AE5515" s="8">
        <v>1</v>
      </c>
      <c r="AF5515" s="33"/>
      <c r="AG5515" s="7">
        <f t="shared" si="1559"/>
        <v>0</v>
      </c>
      <c r="AH5515" s="7">
        <f t="shared" si="1565"/>
        <v>0</v>
      </c>
      <c r="AI5515" s="7">
        <f t="shared" si="1565"/>
        <v>0</v>
      </c>
      <c r="AJ5515" s="7">
        <f t="shared" si="1564"/>
        <v>0</v>
      </c>
      <c r="AK5515" s="7">
        <f t="shared" si="1566"/>
        <v>0</v>
      </c>
      <c r="AL5515" s="7">
        <f t="shared" si="1566"/>
        <v>0</v>
      </c>
      <c r="AM5515" s="7">
        <f t="shared" si="1560"/>
        <v>0</v>
      </c>
      <c r="AN5515" s="7">
        <f t="shared" si="1567"/>
        <v>0</v>
      </c>
      <c r="AO5515" s="7">
        <f t="shared" si="1567"/>
        <v>0</v>
      </c>
      <c r="AP5515" s="7">
        <f t="shared" si="1558"/>
        <v>0</v>
      </c>
    </row>
    <row r="5516" spans="1:42">
      <c r="A5516" t="s">
        <v>10566</v>
      </c>
      <c r="B5516" t="s">
        <v>10696</v>
      </c>
      <c r="C5516">
        <v>2</v>
      </c>
      <c r="E5516" t="s">
        <v>10697</v>
      </c>
      <c r="G5516" t="s">
        <v>130</v>
      </c>
      <c r="H5516" s="31">
        <v>44621</v>
      </c>
      <c r="I5516" t="s">
        <v>131</v>
      </c>
      <c r="J5516" t="s">
        <v>132</v>
      </c>
      <c r="L5516">
        <v>57</v>
      </c>
      <c r="M5516" t="s">
        <v>133</v>
      </c>
      <c r="N5516" t="s">
        <v>134</v>
      </c>
      <c r="O5516" t="s">
        <v>132</v>
      </c>
      <c r="R5516" t="s">
        <v>135</v>
      </c>
      <c r="S5516" t="s">
        <v>4026</v>
      </c>
      <c r="V5516" s="31">
        <v>43101</v>
      </c>
      <c r="X5516">
        <v>2017</v>
      </c>
      <c r="Y5516" t="s">
        <v>135</v>
      </c>
      <c r="Z5516" s="12" t="s">
        <v>59</v>
      </c>
      <c r="AB5516">
        <v>1</v>
      </c>
      <c r="AC5516" t="s">
        <v>60</v>
      </c>
      <c r="AD5516" t="s">
        <v>137</v>
      </c>
      <c r="AE5516" s="8">
        <v>1</v>
      </c>
      <c r="AF5516" s="33"/>
      <c r="AG5516" s="7">
        <f t="shared" si="1559"/>
        <v>0</v>
      </c>
      <c r="AH5516" s="7"/>
      <c r="AI5516" s="7"/>
      <c r="AJ5516" s="7">
        <f t="shared" si="1564"/>
        <v>0</v>
      </c>
      <c r="AK5516" s="7"/>
      <c r="AL5516" s="7"/>
      <c r="AM5516" s="7">
        <f t="shared" si="1560"/>
        <v>0</v>
      </c>
      <c r="AN5516" s="7"/>
      <c r="AO5516" s="7"/>
      <c r="AP5516" s="7">
        <f t="shared" si="1558"/>
        <v>0</v>
      </c>
    </row>
    <row r="5517" spans="1:42">
      <c r="A5517" t="s">
        <v>10566</v>
      </c>
      <c r="B5517" t="s">
        <v>10698</v>
      </c>
      <c r="C5517">
        <v>2</v>
      </c>
      <c r="E5517" t="s">
        <v>10699</v>
      </c>
      <c r="G5517" t="s">
        <v>673</v>
      </c>
      <c r="H5517" s="31">
        <v>44652</v>
      </c>
      <c r="I5517" t="s">
        <v>218</v>
      </c>
      <c r="J5517" t="s">
        <v>219</v>
      </c>
      <c r="L5517">
        <v>32</v>
      </c>
      <c r="M5517" t="s">
        <v>195</v>
      </c>
      <c r="N5517" t="s">
        <v>674</v>
      </c>
      <c r="O5517" t="s">
        <v>673</v>
      </c>
      <c r="V5517" s="31">
        <v>43074</v>
      </c>
      <c r="W5517" t="s">
        <v>222</v>
      </c>
      <c r="X5517">
        <v>2017</v>
      </c>
      <c r="Y5517" t="s">
        <v>675</v>
      </c>
      <c r="Z5517" s="12" t="s">
        <v>81</v>
      </c>
      <c r="AA5517" t="s">
        <v>224</v>
      </c>
      <c r="AB5517">
        <v>1</v>
      </c>
      <c r="AC5517" t="s">
        <v>60</v>
      </c>
      <c r="AD5517" t="s">
        <v>61</v>
      </c>
      <c r="AE5517" s="8">
        <v>1</v>
      </c>
      <c r="AF5517" s="33"/>
      <c r="AG5517" s="7">
        <f t="shared" si="1559"/>
        <v>0</v>
      </c>
      <c r="AH5517" s="7">
        <f t="shared" ref="AH5517:AI5520" si="1568">$AF5517*$AB5517*$AE5517</f>
        <v>0</v>
      </c>
      <c r="AI5517" s="7">
        <f t="shared" si="1568"/>
        <v>0</v>
      </c>
      <c r="AJ5517" s="7">
        <f t="shared" si="1564"/>
        <v>0</v>
      </c>
      <c r="AK5517" s="7">
        <f t="shared" ref="AK5517:AL5520" si="1569">$AF5517*$AB5517*$AE5517</f>
        <v>0</v>
      </c>
      <c r="AL5517" s="7">
        <f t="shared" si="1569"/>
        <v>0</v>
      </c>
      <c r="AM5517" s="7">
        <f t="shared" si="1560"/>
        <v>0</v>
      </c>
      <c r="AN5517" s="7">
        <f t="shared" ref="AN5517:AO5520" si="1570">$AF5517*$AB5517*$AE5517</f>
        <v>0</v>
      </c>
      <c r="AO5517" s="7">
        <f t="shared" si="1570"/>
        <v>0</v>
      </c>
      <c r="AP5517" s="7">
        <f t="shared" si="1558"/>
        <v>0</v>
      </c>
    </row>
    <row r="5518" spans="1:42">
      <c r="A5518" t="s">
        <v>10566</v>
      </c>
      <c r="B5518" s="47" t="s">
        <v>10698</v>
      </c>
      <c r="C5518">
        <v>2</v>
      </c>
      <c r="D5518" t="s">
        <v>2788</v>
      </c>
      <c r="E5518" t="s">
        <v>10700</v>
      </c>
      <c r="G5518" t="s">
        <v>148</v>
      </c>
      <c r="H5518" s="31">
        <v>44105</v>
      </c>
      <c r="I5518" t="s">
        <v>149</v>
      </c>
      <c r="J5518" t="s">
        <v>148</v>
      </c>
      <c r="K5518" t="s">
        <v>150</v>
      </c>
      <c r="L5518">
        <v>65</v>
      </c>
      <c r="M5518" t="s">
        <v>151</v>
      </c>
      <c r="N5518" t="s">
        <v>152</v>
      </c>
      <c r="O5518" t="s">
        <v>153</v>
      </c>
      <c r="Q5518" t="s">
        <v>154</v>
      </c>
      <c r="R5518" t="s">
        <v>155</v>
      </c>
      <c r="S5518" t="s">
        <v>156</v>
      </c>
      <c r="V5518" s="31">
        <v>43101</v>
      </c>
      <c r="W5518" t="s">
        <v>157</v>
      </c>
      <c r="X5518">
        <v>2017</v>
      </c>
      <c r="Y5518" t="s">
        <v>155</v>
      </c>
      <c r="Z5518" s="12" t="s">
        <v>158</v>
      </c>
      <c r="AA5518" t="s">
        <v>159</v>
      </c>
      <c r="AB5518">
        <v>1</v>
      </c>
      <c r="AC5518" t="s">
        <v>60</v>
      </c>
      <c r="AD5518" t="s">
        <v>61</v>
      </c>
      <c r="AE5518" s="8">
        <v>1</v>
      </c>
      <c r="AF5518" s="33"/>
      <c r="AG5518" s="7">
        <f t="shared" si="1559"/>
        <v>0</v>
      </c>
      <c r="AH5518" s="7">
        <f t="shared" si="1568"/>
        <v>0</v>
      </c>
      <c r="AI5518" s="7">
        <f t="shared" si="1568"/>
        <v>0</v>
      </c>
      <c r="AJ5518" s="7">
        <f t="shared" si="1564"/>
        <v>0</v>
      </c>
      <c r="AK5518" s="7">
        <f t="shared" si="1569"/>
        <v>0</v>
      </c>
      <c r="AL5518" s="7">
        <f t="shared" si="1569"/>
        <v>0</v>
      </c>
      <c r="AM5518" s="7">
        <f t="shared" si="1560"/>
        <v>0</v>
      </c>
      <c r="AN5518" s="7">
        <f t="shared" si="1570"/>
        <v>0</v>
      </c>
      <c r="AO5518" s="7">
        <f t="shared" si="1570"/>
        <v>0</v>
      </c>
      <c r="AP5518" s="7">
        <f t="shared" si="1558"/>
        <v>0</v>
      </c>
    </row>
    <row r="5519" spans="1:42">
      <c r="A5519" t="s">
        <v>10566</v>
      </c>
      <c r="B5519" t="s">
        <v>10698</v>
      </c>
      <c r="C5519">
        <v>2</v>
      </c>
      <c r="D5519" t="s">
        <v>10701</v>
      </c>
      <c r="E5519" t="s">
        <v>10702</v>
      </c>
      <c r="G5519" t="s">
        <v>164</v>
      </c>
      <c r="H5519" s="31">
        <v>44105</v>
      </c>
      <c r="I5519" t="s">
        <v>165</v>
      </c>
      <c r="J5519" t="s">
        <v>166</v>
      </c>
      <c r="L5519">
        <v>65</v>
      </c>
      <c r="M5519" t="s">
        <v>151</v>
      </c>
      <c r="N5519" t="s">
        <v>167</v>
      </c>
      <c r="O5519" t="s">
        <v>168</v>
      </c>
      <c r="Q5519" t="s">
        <v>995</v>
      </c>
      <c r="R5519" t="s">
        <v>996</v>
      </c>
      <c r="V5519" s="31">
        <v>44851</v>
      </c>
      <c r="W5519" t="s">
        <v>157</v>
      </c>
      <c r="X5519">
        <v>2022</v>
      </c>
      <c r="Y5519" t="s">
        <v>169</v>
      </c>
      <c r="Z5519" s="12" t="s">
        <v>158</v>
      </c>
      <c r="AA5519" t="s">
        <v>170</v>
      </c>
      <c r="AB5519">
        <v>1</v>
      </c>
      <c r="AC5519" t="s">
        <v>60</v>
      </c>
      <c r="AD5519" t="s">
        <v>61</v>
      </c>
      <c r="AE5519" s="8">
        <v>1</v>
      </c>
      <c r="AF5519" s="33"/>
      <c r="AG5519" s="7">
        <f t="shared" si="1559"/>
        <v>0</v>
      </c>
      <c r="AH5519" s="7">
        <f t="shared" si="1568"/>
        <v>0</v>
      </c>
      <c r="AI5519" s="7">
        <f t="shared" si="1568"/>
        <v>0</v>
      </c>
      <c r="AJ5519" s="7">
        <f t="shared" si="1564"/>
        <v>0</v>
      </c>
      <c r="AK5519" s="7">
        <f t="shared" si="1569"/>
        <v>0</v>
      </c>
      <c r="AL5519" s="7">
        <f t="shared" si="1569"/>
        <v>0</v>
      </c>
      <c r="AM5519" s="7">
        <f t="shared" si="1560"/>
        <v>0</v>
      </c>
      <c r="AN5519" s="7">
        <f t="shared" si="1570"/>
        <v>0</v>
      </c>
      <c r="AO5519" s="7">
        <f t="shared" si="1570"/>
        <v>0</v>
      </c>
      <c r="AP5519" s="7">
        <f t="shared" si="1558"/>
        <v>0</v>
      </c>
    </row>
    <row r="5520" spans="1:42">
      <c r="A5520" t="s">
        <v>10566</v>
      </c>
      <c r="B5520" t="s">
        <v>10698</v>
      </c>
      <c r="C5520">
        <v>2</v>
      </c>
      <c r="D5520" t="s">
        <v>10701</v>
      </c>
      <c r="E5520" t="s">
        <v>10703</v>
      </c>
      <c r="G5520" t="s">
        <v>898</v>
      </c>
      <c r="H5520" s="31">
        <v>45047</v>
      </c>
      <c r="I5520" t="s">
        <v>899</v>
      </c>
      <c r="J5520" t="s">
        <v>898</v>
      </c>
      <c r="L5520">
        <v>65</v>
      </c>
      <c r="M5520" t="s">
        <v>151</v>
      </c>
      <c r="N5520" t="s">
        <v>900</v>
      </c>
      <c r="O5520" t="s">
        <v>898</v>
      </c>
      <c r="W5520" t="s">
        <v>157</v>
      </c>
      <c r="Z5520" s="12" t="s">
        <v>158</v>
      </c>
      <c r="AB5520">
        <v>1</v>
      </c>
      <c r="AC5520" t="s">
        <v>60</v>
      </c>
      <c r="AD5520" t="s">
        <v>61</v>
      </c>
      <c r="AE5520" s="8">
        <v>1</v>
      </c>
      <c r="AF5520" s="33"/>
      <c r="AG5520" s="7">
        <f t="shared" si="1559"/>
        <v>0</v>
      </c>
      <c r="AH5520" s="7">
        <f t="shared" si="1568"/>
        <v>0</v>
      </c>
      <c r="AI5520" s="7">
        <f t="shared" si="1568"/>
        <v>0</v>
      </c>
      <c r="AJ5520" s="7">
        <f t="shared" si="1564"/>
        <v>0</v>
      </c>
      <c r="AK5520" s="7">
        <f t="shared" si="1569"/>
        <v>0</v>
      </c>
      <c r="AL5520" s="7">
        <f t="shared" si="1569"/>
        <v>0</v>
      </c>
      <c r="AM5520" s="7">
        <f t="shared" si="1560"/>
        <v>0</v>
      </c>
      <c r="AN5520" s="7">
        <f t="shared" si="1570"/>
        <v>0</v>
      </c>
      <c r="AO5520" s="7">
        <f t="shared" si="1570"/>
        <v>0</v>
      </c>
      <c r="AP5520" s="7">
        <f t="shared" si="1558"/>
        <v>0</v>
      </c>
    </row>
    <row r="5521" spans="1:42">
      <c r="A5521" t="s">
        <v>10566</v>
      </c>
      <c r="B5521" t="s">
        <v>10704</v>
      </c>
      <c r="C5521">
        <v>2</v>
      </c>
      <c r="E5521" t="s">
        <v>10705</v>
      </c>
      <c r="G5521" t="s">
        <v>130</v>
      </c>
      <c r="H5521" s="31">
        <v>44621</v>
      </c>
      <c r="I5521" t="s">
        <v>131</v>
      </c>
      <c r="J5521" t="s">
        <v>132</v>
      </c>
      <c r="L5521">
        <v>57</v>
      </c>
      <c r="M5521" t="s">
        <v>133</v>
      </c>
      <c r="N5521" t="s">
        <v>134</v>
      </c>
      <c r="O5521" t="s">
        <v>132</v>
      </c>
      <c r="R5521" t="s">
        <v>135</v>
      </c>
      <c r="S5521" t="s">
        <v>2705</v>
      </c>
      <c r="V5521" s="31">
        <v>43101</v>
      </c>
      <c r="X5521">
        <v>2017</v>
      </c>
      <c r="Y5521" t="s">
        <v>135</v>
      </c>
      <c r="Z5521" s="12" t="s">
        <v>59</v>
      </c>
      <c r="AB5521">
        <v>1</v>
      </c>
      <c r="AC5521" t="s">
        <v>60</v>
      </c>
      <c r="AD5521" t="s">
        <v>137</v>
      </c>
      <c r="AE5521" s="8">
        <v>1</v>
      </c>
      <c r="AF5521" s="33"/>
      <c r="AG5521" s="7">
        <f t="shared" si="1559"/>
        <v>0</v>
      </c>
      <c r="AH5521" s="7"/>
      <c r="AI5521" s="7"/>
      <c r="AJ5521" s="7">
        <f t="shared" si="1564"/>
        <v>0</v>
      </c>
      <c r="AK5521" s="7"/>
      <c r="AL5521" s="7"/>
      <c r="AM5521" s="7">
        <f t="shared" si="1560"/>
        <v>0</v>
      </c>
      <c r="AN5521" s="7"/>
      <c r="AO5521" s="7"/>
      <c r="AP5521" s="7">
        <f t="shared" si="1558"/>
        <v>0</v>
      </c>
    </row>
    <row r="5522" spans="1:42">
      <c r="A5522" t="s">
        <v>10566</v>
      </c>
      <c r="B5522" t="s">
        <v>10706</v>
      </c>
      <c r="C5522">
        <v>2</v>
      </c>
      <c r="E5522" t="s">
        <v>10707</v>
      </c>
      <c r="G5522" t="s">
        <v>130</v>
      </c>
      <c r="H5522" s="31">
        <v>44621</v>
      </c>
      <c r="I5522" t="s">
        <v>131</v>
      </c>
      <c r="J5522" t="s">
        <v>132</v>
      </c>
      <c r="L5522">
        <v>57</v>
      </c>
      <c r="M5522" t="s">
        <v>133</v>
      </c>
      <c r="N5522" t="s">
        <v>134</v>
      </c>
      <c r="O5522" t="s">
        <v>132</v>
      </c>
      <c r="R5522" t="s">
        <v>135</v>
      </c>
      <c r="S5522" t="s">
        <v>2705</v>
      </c>
      <c r="V5522" s="31">
        <v>43101</v>
      </c>
      <c r="X5522">
        <v>2017</v>
      </c>
      <c r="Y5522" t="s">
        <v>135</v>
      </c>
      <c r="Z5522" s="12" t="s">
        <v>59</v>
      </c>
      <c r="AB5522">
        <v>1</v>
      </c>
      <c r="AC5522" t="s">
        <v>60</v>
      </c>
      <c r="AD5522" t="s">
        <v>137</v>
      </c>
      <c r="AE5522" s="8">
        <v>1</v>
      </c>
      <c r="AF5522" s="33"/>
      <c r="AG5522" s="7">
        <f t="shared" si="1559"/>
        <v>0</v>
      </c>
      <c r="AH5522" s="7"/>
      <c r="AI5522" s="7"/>
      <c r="AJ5522" s="7">
        <f t="shared" si="1564"/>
        <v>0</v>
      </c>
      <c r="AK5522" s="7"/>
      <c r="AL5522" s="7"/>
      <c r="AM5522" s="7">
        <f t="shared" si="1560"/>
        <v>0</v>
      </c>
      <c r="AN5522" s="7"/>
      <c r="AO5522" s="7"/>
      <c r="AP5522" s="7">
        <f t="shared" si="1558"/>
        <v>0</v>
      </c>
    </row>
    <row r="5523" spans="1:42">
      <c r="A5523" t="s">
        <v>10566</v>
      </c>
      <c r="B5523" t="s">
        <v>10708</v>
      </c>
      <c r="C5523">
        <v>2</v>
      </c>
      <c r="E5523" t="s">
        <v>10709</v>
      </c>
      <c r="G5523" t="s">
        <v>130</v>
      </c>
      <c r="H5523" s="31">
        <v>44621</v>
      </c>
      <c r="I5523" t="s">
        <v>131</v>
      </c>
      <c r="J5523" t="s">
        <v>132</v>
      </c>
      <c r="L5523">
        <v>57</v>
      </c>
      <c r="M5523" t="s">
        <v>133</v>
      </c>
      <c r="N5523" t="s">
        <v>134</v>
      </c>
      <c r="O5523" t="s">
        <v>132</v>
      </c>
      <c r="R5523" t="s">
        <v>135</v>
      </c>
      <c r="S5523" t="s">
        <v>2705</v>
      </c>
      <c r="V5523" s="31">
        <v>43101</v>
      </c>
      <c r="X5523">
        <v>2017</v>
      </c>
      <c r="Y5523" t="s">
        <v>135</v>
      </c>
      <c r="Z5523" s="12" t="s">
        <v>59</v>
      </c>
      <c r="AB5523">
        <v>1</v>
      </c>
      <c r="AC5523" t="s">
        <v>60</v>
      </c>
      <c r="AD5523" t="s">
        <v>137</v>
      </c>
      <c r="AE5523" s="8">
        <v>1</v>
      </c>
      <c r="AF5523" s="33"/>
      <c r="AG5523" s="7">
        <f t="shared" si="1559"/>
        <v>0</v>
      </c>
      <c r="AH5523" s="7"/>
      <c r="AI5523" s="7"/>
      <c r="AJ5523" s="7">
        <f t="shared" si="1564"/>
        <v>0</v>
      </c>
      <c r="AK5523" s="7"/>
      <c r="AL5523" s="7"/>
      <c r="AM5523" s="7">
        <f t="shared" si="1560"/>
        <v>0</v>
      </c>
      <c r="AN5523" s="7"/>
      <c r="AO5523" s="7"/>
      <c r="AP5523" s="7">
        <f t="shared" si="1558"/>
        <v>0</v>
      </c>
    </row>
    <row r="5524" spans="1:42">
      <c r="A5524" t="s">
        <v>10566</v>
      </c>
      <c r="B5524" t="s">
        <v>10710</v>
      </c>
      <c r="C5524">
        <v>2</v>
      </c>
      <c r="E5524" t="s">
        <v>10711</v>
      </c>
      <c r="G5524" t="s">
        <v>130</v>
      </c>
      <c r="H5524" s="31">
        <v>44621</v>
      </c>
      <c r="I5524" t="s">
        <v>131</v>
      </c>
      <c r="J5524" t="s">
        <v>132</v>
      </c>
      <c r="L5524">
        <v>57</v>
      </c>
      <c r="M5524" t="s">
        <v>133</v>
      </c>
      <c r="N5524" t="s">
        <v>134</v>
      </c>
      <c r="O5524" t="s">
        <v>132</v>
      </c>
      <c r="R5524" t="s">
        <v>135</v>
      </c>
      <c r="S5524" t="s">
        <v>2705</v>
      </c>
      <c r="V5524" s="31">
        <v>43101</v>
      </c>
      <c r="X5524">
        <v>2017</v>
      </c>
      <c r="Y5524" t="s">
        <v>135</v>
      </c>
      <c r="Z5524" s="12" t="s">
        <v>59</v>
      </c>
      <c r="AB5524">
        <v>1</v>
      </c>
      <c r="AC5524" t="s">
        <v>60</v>
      </c>
      <c r="AD5524" t="s">
        <v>137</v>
      </c>
      <c r="AE5524" s="8">
        <v>1</v>
      </c>
      <c r="AF5524" s="33"/>
      <c r="AG5524" s="7">
        <f t="shared" si="1559"/>
        <v>0</v>
      </c>
      <c r="AH5524" s="7"/>
      <c r="AI5524" s="7"/>
      <c r="AJ5524" s="7">
        <f t="shared" si="1564"/>
        <v>0</v>
      </c>
      <c r="AK5524" s="7"/>
      <c r="AL5524" s="7"/>
      <c r="AM5524" s="7">
        <f t="shared" si="1560"/>
        <v>0</v>
      </c>
      <c r="AN5524" s="7"/>
      <c r="AO5524" s="7"/>
      <c r="AP5524" s="7">
        <f t="shared" si="1558"/>
        <v>0</v>
      </c>
    </row>
    <row r="5525" spans="1:42">
      <c r="A5525" t="s">
        <v>10566</v>
      </c>
      <c r="B5525" t="s">
        <v>10712</v>
      </c>
      <c r="C5525">
        <v>2</v>
      </c>
      <c r="E5525" t="s">
        <v>10713</v>
      </c>
      <c r="F5525" t="s">
        <v>10714</v>
      </c>
      <c r="G5525" t="s">
        <v>175</v>
      </c>
      <c r="H5525" s="31">
        <v>45170</v>
      </c>
      <c r="I5525" t="s">
        <v>176</v>
      </c>
      <c r="J5525" t="s">
        <v>177</v>
      </c>
      <c r="L5525">
        <v>65</v>
      </c>
      <c r="M5525" t="s">
        <v>151</v>
      </c>
      <c r="N5525" t="s">
        <v>178</v>
      </c>
      <c r="O5525" t="s">
        <v>177</v>
      </c>
      <c r="V5525" s="31">
        <v>42867</v>
      </c>
      <c r="X5525">
        <v>2017</v>
      </c>
      <c r="Z5525" s="12" t="s">
        <v>59</v>
      </c>
      <c r="AB5525">
        <v>1</v>
      </c>
      <c r="AC5525" t="s">
        <v>60</v>
      </c>
      <c r="AD5525" t="s">
        <v>61</v>
      </c>
      <c r="AE5525" s="8">
        <v>1</v>
      </c>
      <c r="AF5525" s="33"/>
      <c r="AG5525" s="7">
        <f t="shared" si="1559"/>
        <v>0</v>
      </c>
      <c r="AH5525" s="7">
        <f>$AF5525*$AB5525*$AE5525</f>
        <v>0</v>
      </c>
      <c r="AI5525" s="7">
        <f>$AF5525*$AB5525*$AE5525</f>
        <v>0</v>
      </c>
      <c r="AJ5525" s="7">
        <f t="shared" si="1564"/>
        <v>0</v>
      </c>
      <c r="AK5525" s="7">
        <f>$AF5525*$AB5525*$AE5525</f>
        <v>0</v>
      </c>
      <c r="AL5525" s="7">
        <f>$AF5525*$AB5525*$AE5525</f>
        <v>0</v>
      </c>
      <c r="AM5525" s="7">
        <f t="shared" si="1560"/>
        <v>0</v>
      </c>
      <c r="AN5525" s="7">
        <f>$AF5525*$AB5525*$AE5525</f>
        <v>0</v>
      </c>
      <c r="AO5525" s="7">
        <f>$AF5525*$AB5525*$AE5525</f>
        <v>0</v>
      </c>
      <c r="AP5525" s="7">
        <f t="shared" si="1558"/>
        <v>0</v>
      </c>
    </row>
    <row r="5526" spans="1:42">
      <c r="A5526" t="s">
        <v>10566</v>
      </c>
      <c r="B5526" t="s">
        <v>10715</v>
      </c>
      <c r="C5526">
        <v>2</v>
      </c>
      <c r="E5526" t="s">
        <v>10716</v>
      </c>
      <c r="F5526" t="s">
        <v>10717</v>
      </c>
      <c r="G5526" t="s">
        <v>175</v>
      </c>
      <c r="H5526" s="31">
        <v>45170</v>
      </c>
      <c r="I5526" t="s">
        <v>176</v>
      </c>
      <c r="J5526" t="s">
        <v>177</v>
      </c>
      <c r="L5526">
        <v>65</v>
      </c>
      <c r="M5526" t="s">
        <v>151</v>
      </c>
      <c r="N5526" t="s">
        <v>178</v>
      </c>
      <c r="O5526" t="s">
        <v>177</v>
      </c>
      <c r="V5526" s="31">
        <v>42867</v>
      </c>
      <c r="X5526">
        <v>2017</v>
      </c>
      <c r="Z5526" s="12" t="s">
        <v>59</v>
      </c>
      <c r="AB5526">
        <v>1</v>
      </c>
      <c r="AC5526" t="s">
        <v>60</v>
      </c>
      <c r="AD5526" t="s">
        <v>61</v>
      </c>
      <c r="AE5526" s="8">
        <v>1</v>
      </c>
      <c r="AF5526" s="33"/>
      <c r="AG5526" s="7">
        <f t="shared" si="1559"/>
        <v>0</v>
      </c>
      <c r="AH5526" s="7">
        <f>$AF5526*$AB5526*$AE5526</f>
        <v>0</v>
      </c>
      <c r="AI5526" s="7">
        <f>$AF5526*$AB5526*$AE5526</f>
        <v>0</v>
      </c>
      <c r="AJ5526" s="7">
        <f t="shared" si="1564"/>
        <v>0</v>
      </c>
      <c r="AK5526" s="7">
        <f>$AF5526*$AB5526*$AE5526</f>
        <v>0</v>
      </c>
      <c r="AL5526" s="7">
        <f>$AF5526*$AB5526*$AE5526</f>
        <v>0</v>
      </c>
      <c r="AM5526" s="7">
        <f t="shared" si="1560"/>
        <v>0</v>
      </c>
      <c r="AN5526" s="7">
        <f>$AF5526*$AB5526*$AE5526</f>
        <v>0</v>
      </c>
      <c r="AO5526" s="7">
        <f>$AF5526*$AB5526*$AE5526</f>
        <v>0</v>
      </c>
      <c r="AP5526" s="7">
        <f t="shared" si="1558"/>
        <v>0</v>
      </c>
    </row>
    <row r="5527" spans="1:42">
      <c r="A5527" t="s">
        <v>10566</v>
      </c>
      <c r="B5527" t="s">
        <v>10715</v>
      </c>
      <c r="C5527">
        <v>2</v>
      </c>
      <c r="E5527" t="s">
        <v>10718</v>
      </c>
      <c r="G5527" t="s">
        <v>130</v>
      </c>
      <c r="H5527" s="31">
        <v>44621</v>
      </c>
      <c r="I5527" t="s">
        <v>131</v>
      </c>
      <c r="J5527" t="s">
        <v>132</v>
      </c>
      <c r="L5527">
        <v>57</v>
      </c>
      <c r="M5527" t="s">
        <v>133</v>
      </c>
      <c r="N5527" t="s">
        <v>134</v>
      </c>
      <c r="O5527" t="s">
        <v>132</v>
      </c>
      <c r="R5527" t="s">
        <v>135</v>
      </c>
      <c r="S5527" t="s">
        <v>2705</v>
      </c>
      <c r="V5527" s="31">
        <v>43101</v>
      </c>
      <c r="X5527">
        <v>2017</v>
      </c>
      <c r="Y5527" t="s">
        <v>135</v>
      </c>
      <c r="Z5527" s="12" t="s">
        <v>59</v>
      </c>
      <c r="AB5527">
        <v>1</v>
      </c>
      <c r="AC5527" t="s">
        <v>60</v>
      </c>
      <c r="AD5527" t="s">
        <v>137</v>
      </c>
      <c r="AE5527" s="8">
        <v>1</v>
      </c>
      <c r="AF5527" s="33"/>
      <c r="AG5527" s="7">
        <f t="shared" si="1559"/>
        <v>0</v>
      </c>
      <c r="AH5527" s="7"/>
      <c r="AI5527" s="7"/>
      <c r="AJ5527" s="7">
        <f t="shared" si="1564"/>
        <v>0</v>
      </c>
      <c r="AK5527" s="7"/>
      <c r="AL5527" s="7"/>
      <c r="AM5527" s="7">
        <f t="shared" si="1560"/>
        <v>0</v>
      </c>
      <c r="AN5527" s="7"/>
      <c r="AO5527" s="7"/>
      <c r="AP5527" s="7">
        <f t="shared" si="1558"/>
        <v>0</v>
      </c>
    </row>
    <row r="5528" spans="1:42">
      <c r="A5528" t="s">
        <v>10566</v>
      </c>
      <c r="B5528" t="s">
        <v>10719</v>
      </c>
      <c r="C5528">
        <v>2</v>
      </c>
      <c r="D5528" t="s">
        <v>10720</v>
      </c>
      <c r="E5528" t="s">
        <v>10721</v>
      </c>
      <c r="G5528" t="s">
        <v>164</v>
      </c>
      <c r="H5528" s="31">
        <v>44105</v>
      </c>
      <c r="I5528" t="s">
        <v>165</v>
      </c>
      <c r="J5528" t="s">
        <v>166</v>
      </c>
      <c r="L5528">
        <v>65</v>
      </c>
      <c r="M5528" t="s">
        <v>151</v>
      </c>
      <c r="N5528" t="s">
        <v>167</v>
      </c>
      <c r="O5528" t="s">
        <v>168</v>
      </c>
      <c r="R5528" t="s">
        <v>169</v>
      </c>
      <c r="V5528" s="31">
        <v>43101</v>
      </c>
      <c r="W5528" t="s">
        <v>157</v>
      </c>
      <c r="X5528">
        <v>2017</v>
      </c>
      <c r="Y5528" t="s">
        <v>169</v>
      </c>
      <c r="Z5528" s="12" t="s">
        <v>158</v>
      </c>
      <c r="AA5528" t="s">
        <v>170</v>
      </c>
      <c r="AB5528">
        <v>1</v>
      </c>
      <c r="AC5528" t="s">
        <v>60</v>
      </c>
      <c r="AD5528" t="s">
        <v>61</v>
      </c>
      <c r="AE5528" s="8">
        <v>1</v>
      </c>
      <c r="AF5528" s="33"/>
      <c r="AG5528" s="7">
        <f t="shared" si="1559"/>
        <v>0</v>
      </c>
      <c r="AH5528" s="7">
        <f t="shared" ref="AH5528:AI5531" si="1571">$AF5528*$AB5528*$AE5528</f>
        <v>0</v>
      </c>
      <c r="AI5528" s="7">
        <f t="shared" si="1571"/>
        <v>0</v>
      </c>
      <c r="AJ5528" s="7">
        <f t="shared" si="1564"/>
        <v>0</v>
      </c>
      <c r="AK5528" s="7">
        <f t="shared" ref="AK5528:AL5531" si="1572">$AF5528*$AB5528*$AE5528</f>
        <v>0</v>
      </c>
      <c r="AL5528" s="7">
        <f t="shared" si="1572"/>
        <v>0</v>
      </c>
      <c r="AM5528" s="7">
        <f t="shared" si="1560"/>
        <v>0</v>
      </c>
      <c r="AN5528" s="7">
        <f t="shared" ref="AN5528:AO5531" si="1573">$AF5528*$AB5528*$AE5528</f>
        <v>0</v>
      </c>
      <c r="AO5528" s="7">
        <f t="shared" si="1573"/>
        <v>0</v>
      </c>
      <c r="AP5528" s="7">
        <f t="shared" si="1558"/>
        <v>0</v>
      </c>
    </row>
    <row r="5529" spans="1:42">
      <c r="A5529" t="s">
        <v>10566</v>
      </c>
      <c r="B5529" s="47" t="s">
        <v>10722</v>
      </c>
      <c r="C5529">
        <v>2</v>
      </c>
      <c r="E5529" t="s">
        <v>10723</v>
      </c>
      <c r="G5529" t="s">
        <v>492</v>
      </c>
      <c r="H5529" s="31">
        <v>44593</v>
      </c>
      <c r="I5529" t="s">
        <v>493</v>
      </c>
      <c r="J5529" t="s">
        <v>494</v>
      </c>
      <c r="K5529" t="s">
        <v>10724</v>
      </c>
      <c r="L5529">
        <v>55</v>
      </c>
      <c r="M5529" t="s">
        <v>806</v>
      </c>
      <c r="N5529" t="s">
        <v>496</v>
      </c>
      <c r="O5529" t="s">
        <v>492</v>
      </c>
      <c r="V5529" s="31">
        <v>43101</v>
      </c>
      <c r="X5529">
        <v>2017</v>
      </c>
      <c r="Y5529" t="s">
        <v>497</v>
      </c>
      <c r="Z5529" s="12" t="s">
        <v>59</v>
      </c>
      <c r="AB5529">
        <v>1</v>
      </c>
      <c r="AC5529" t="s">
        <v>60</v>
      </c>
      <c r="AD5529" t="s">
        <v>61</v>
      </c>
      <c r="AE5529" s="8">
        <v>1</v>
      </c>
      <c r="AF5529" s="33"/>
      <c r="AG5529" s="7">
        <f t="shared" si="1559"/>
        <v>0</v>
      </c>
      <c r="AH5529" s="7">
        <f t="shared" si="1571"/>
        <v>0</v>
      </c>
      <c r="AI5529" s="7">
        <f t="shared" si="1571"/>
        <v>0</v>
      </c>
      <c r="AJ5529" s="7">
        <f t="shared" si="1564"/>
        <v>0</v>
      </c>
      <c r="AK5529" s="7">
        <f t="shared" si="1572"/>
        <v>0</v>
      </c>
      <c r="AL5529" s="7">
        <f t="shared" si="1572"/>
        <v>0</v>
      </c>
      <c r="AM5529" s="7">
        <f t="shared" si="1560"/>
        <v>0</v>
      </c>
      <c r="AN5529" s="7">
        <f t="shared" si="1573"/>
        <v>0</v>
      </c>
      <c r="AO5529" s="7">
        <f t="shared" si="1573"/>
        <v>0</v>
      </c>
      <c r="AP5529" s="7">
        <f t="shared" si="1558"/>
        <v>0</v>
      </c>
    </row>
    <row r="5530" spans="1:42">
      <c r="A5530" t="s">
        <v>10566</v>
      </c>
      <c r="B5530" s="47" t="s">
        <v>10725</v>
      </c>
      <c r="C5530">
        <v>2</v>
      </c>
      <c r="D5530" t="s">
        <v>2788</v>
      </c>
      <c r="E5530" t="s">
        <v>10726</v>
      </c>
      <c r="G5530" t="s">
        <v>148</v>
      </c>
      <c r="H5530" s="31">
        <v>44105</v>
      </c>
      <c r="I5530" t="s">
        <v>149</v>
      </c>
      <c r="J5530" t="s">
        <v>148</v>
      </c>
      <c r="K5530" t="s">
        <v>150</v>
      </c>
      <c r="L5530">
        <v>65</v>
      </c>
      <c r="M5530" t="s">
        <v>151</v>
      </c>
      <c r="N5530" t="s">
        <v>152</v>
      </c>
      <c r="O5530" t="s">
        <v>153</v>
      </c>
      <c r="Q5530" t="s">
        <v>154</v>
      </c>
      <c r="R5530" t="s">
        <v>155</v>
      </c>
      <c r="S5530" t="s">
        <v>156</v>
      </c>
      <c r="V5530" s="31">
        <v>43101</v>
      </c>
      <c r="W5530" t="s">
        <v>157</v>
      </c>
      <c r="X5530">
        <v>2017</v>
      </c>
      <c r="Y5530" t="s">
        <v>155</v>
      </c>
      <c r="Z5530" s="12" t="s">
        <v>158</v>
      </c>
      <c r="AA5530" t="s">
        <v>159</v>
      </c>
      <c r="AB5530">
        <v>1</v>
      </c>
      <c r="AC5530" t="s">
        <v>60</v>
      </c>
      <c r="AD5530" t="s">
        <v>61</v>
      </c>
      <c r="AE5530" s="8">
        <v>1</v>
      </c>
      <c r="AF5530" s="33"/>
      <c r="AG5530" s="7">
        <f t="shared" si="1559"/>
        <v>0</v>
      </c>
      <c r="AH5530" s="7">
        <f t="shared" si="1571"/>
        <v>0</v>
      </c>
      <c r="AI5530" s="7">
        <f t="shared" si="1571"/>
        <v>0</v>
      </c>
      <c r="AJ5530" s="7">
        <f t="shared" si="1564"/>
        <v>0</v>
      </c>
      <c r="AK5530" s="7">
        <f t="shared" si="1572"/>
        <v>0</v>
      </c>
      <c r="AL5530" s="7">
        <f t="shared" si="1572"/>
        <v>0</v>
      </c>
      <c r="AM5530" s="7">
        <f t="shared" si="1560"/>
        <v>0</v>
      </c>
      <c r="AN5530" s="7">
        <f t="shared" si="1573"/>
        <v>0</v>
      </c>
      <c r="AO5530" s="7">
        <f t="shared" si="1573"/>
        <v>0</v>
      </c>
      <c r="AP5530" s="7">
        <f t="shared" si="1558"/>
        <v>0</v>
      </c>
    </row>
    <row r="5531" spans="1:42">
      <c r="A5531" t="s">
        <v>10566</v>
      </c>
      <c r="B5531" t="s">
        <v>10725</v>
      </c>
      <c r="C5531">
        <v>2</v>
      </c>
      <c r="D5531" t="s">
        <v>10727</v>
      </c>
      <c r="E5531" t="s">
        <v>10728</v>
      </c>
      <c r="G5531" t="s">
        <v>164</v>
      </c>
      <c r="H5531" s="31">
        <v>45047</v>
      </c>
      <c r="I5531" t="s">
        <v>165</v>
      </c>
      <c r="J5531" t="s">
        <v>166</v>
      </c>
      <c r="L5531">
        <v>65</v>
      </c>
      <c r="M5531" t="s">
        <v>151</v>
      </c>
      <c r="N5531" t="s">
        <v>167</v>
      </c>
      <c r="O5531" t="s">
        <v>168</v>
      </c>
      <c r="W5531" t="s">
        <v>157</v>
      </c>
      <c r="Z5531" s="12" t="s">
        <v>158</v>
      </c>
      <c r="AB5531">
        <v>1</v>
      </c>
      <c r="AC5531" t="s">
        <v>60</v>
      </c>
      <c r="AD5531" t="s">
        <v>61</v>
      </c>
      <c r="AE5531" s="8">
        <v>1</v>
      </c>
      <c r="AF5531" s="33"/>
      <c r="AG5531" s="7">
        <f t="shared" si="1559"/>
        <v>0</v>
      </c>
      <c r="AH5531" s="7">
        <f t="shared" si="1571"/>
        <v>0</v>
      </c>
      <c r="AI5531" s="7">
        <f t="shared" si="1571"/>
        <v>0</v>
      </c>
      <c r="AJ5531" s="7">
        <f t="shared" si="1564"/>
        <v>0</v>
      </c>
      <c r="AK5531" s="7">
        <f t="shared" si="1572"/>
        <v>0</v>
      </c>
      <c r="AL5531" s="7">
        <f t="shared" si="1572"/>
        <v>0</v>
      </c>
      <c r="AM5531" s="7">
        <f t="shared" si="1560"/>
        <v>0</v>
      </c>
      <c r="AN5531" s="7">
        <f t="shared" si="1573"/>
        <v>0</v>
      </c>
      <c r="AO5531" s="7">
        <f t="shared" si="1573"/>
        <v>0</v>
      </c>
      <c r="AP5531" s="7">
        <f t="shared" si="1558"/>
        <v>0</v>
      </c>
    </row>
    <row r="5532" spans="1:42">
      <c r="A5532" t="s">
        <v>10566</v>
      </c>
      <c r="B5532" t="s">
        <v>10725</v>
      </c>
      <c r="C5532">
        <v>2</v>
      </c>
      <c r="E5532" t="s">
        <v>10729</v>
      </c>
      <c r="G5532" t="s">
        <v>130</v>
      </c>
      <c r="H5532" s="31">
        <v>44621</v>
      </c>
      <c r="I5532" t="s">
        <v>131</v>
      </c>
      <c r="J5532" t="s">
        <v>132</v>
      </c>
      <c r="L5532">
        <v>57</v>
      </c>
      <c r="M5532" t="s">
        <v>133</v>
      </c>
      <c r="N5532" t="s">
        <v>134</v>
      </c>
      <c r="O5532" t="s">
        <v>132</v>
      </c>
      <c r="R5532" t="s">
        <v>135</v>
      </c>
      <c r="S5532" t="s">
        <v>2705</v>
      </c>
      <c r="V5532" s="31">
        <v>43101</v>
      </c>
      <c r="X5532">
        <v>2017</v>
      </c>
      <c r="Y5532" t="s">
        <v>135</v>
      </c>
      <c r="Z5532" s="12" t="s">
        <v>59</v>
      </c>
      <c r="AB5532">
        <v>1</v>
      </c>
      <c r="AC5532" t="s">
        <v>60</v>
      </c>
      <c r="AD5532" t="s">
        <v>137</v>
      </c>
      <c r="AE5532" s="8">
        <v>1</v>
      </c>
      <c r="AF5532" s="33"/>
      <c r="AG5532" s="7">
        <f t="shared" si="1559"/>
        <v>0</v>
      </c>
      <c r="AH5532" s="7"/>
      <c r="AI5532" s="7"/>
      <c r="AJ5532" s="7">
        <f t="shared" si="1564"/>
        <v>0</v>
      </c>
      <c r="AK5532" s="7"/>
      <c r="AL5532" s="7"/>
      <c r="AM5532" s="7">
        <f t="shared" si="1560"/>
        <v>0</v>
      </c>
      <c r="AN5532" s="7"/>
      <c r="AO5532" s="7"/>
      <c r="AP5532" s="7">
        <f t="shared" si="1558"/>
        <v>0</v>
      </c>
    </row>
    <row r="5533" spans="1:42">
      <c r="A5533" t="s">
        <v>10566</v>
      </c>
      <c r="B5533" t="s">
        <v>10725</v>
      </c>
      <c r="C5533">
        <v>2</v>
      </c>
      <c r="E5533" t="s">
        <v>10730</v>
      </c>
      <c r="G5533" t="s">
        <v>130</v>
      </c>
      <c r="H5533" s="31">
        <v>44621</v>
      </c>
      <c r="I5533" t="s">
        <v>131</v>
      </c>
      <c r="J5533" t="s">
        <v>132</v>
      </c>
      <c r="L5533">
        <v>57</v>
      </c>
      <c r="M5533" t="s">
        <v>133</v>
      </c>
      <c r="N5533" t="s">
        <v>134</v>
      </c>
      <c r="O5533" t="s">
        <v>132</v>
      </c>
      <c r="R5533" t="s">
        <v>135</v>
      </c>
      <c r="S5533" t="s">
        <v>2705</v>
      </c>
      <c r="V5533" s="31">
        <v>43101</v>
      </c>
      <c r="X5533">
        <v>2017</v>
      </c>
      <c r="Y5533" t="s">
        <v>135</v>
      </c>
      <c r="Z5533" s="12" t="s">
        <v>59</v>
      </c>
      <c r="AB5533">
        <v>1</v>
      </c>
      <c r="AC5533" t="s">
        <v>60</v>
      </c>
      <c r="AD5533" t="s">
        <v>137</v>
      </c>
      <c r="AE5533" s="8">
        <v>1</v>
      </c>
      <c r="AF5533" s="33"/>
      <c r="AG5533" s="7">
        <f t="shared" si="1559"/>
        <v>0</v>
      </c>
      <c r="AH5533" s="7"/>
      <c r="AI5533" s="7"/>
      <c r="AJ5533" s="7">
        <f t="shared" si="1564"/>
        <v>0</v>
      </c>
      <c r="AK5533" s="7"/>
      <c r="AL5533" s="7"/>
      <c r="AM5533" s="7">
        <f t="shared" si="1560"/>
        <v>0</v>
      </c>
      <c r="AN5533" s="7"/>
      <c r="AO5533" s="7"/>
      <c r="AP5533" s="7">
        <f t="shared" si="1558"/>
        <v>0</v>
      </c>
    </row>
    <row r="5534" spans="1:42">
      <c r="A5534" t="s">
        <v>10566</v>
      </c>
      <c r="B5534" t="s">
        <v>10725</v>
      </c>
      <c r="C5534">
        <v>2</v>
      </c>
      <c r="E5534" t="s">
        <v>10731</v>
      </c>
      <c r="G5534" t="s">
        <v>130</v>
      </c>
      <c r="H5534" s="31">
        <v>44621</v>
      </c>
      <c r="I5534" t="s">
        <v>131</v>
      </c>
      <c r="J5534" t="s">
        <v>132</v>
      </c>
      <c r="L5534">
        <v>57</v>
      </c>
      <c r="M5534" t="s">
        <v>133</v>
      </c>
      <c r="N5534" t="s">
        <v>134</v>
      </c>
      <c r="O5534" t="s">
        <v>132</v>
      </c>
      <c r="R5534" t="s">
        <v>135</v>
      </c>
      <c r="S5534" t="s">
        <v>2705</v>
      </c>
      <c r="V5534" s="31">
        <v>43101</v>
      </c>
      <c r="X5534">
        <v>2017</v>
      </c>
      <c r="Y5534" t="s">
        <v>135</v>
      </c>
      <c r="Z5534" s="12" t="s">
        <v>59</v>
      </c>
      <c r="AB5534">
        <v>1</v>
      </c>
      <c r="AC5534" t="s">
        <v>60</v>
      </c>
      <c r="AD5534" t="s">
        <v>137</v>
      </c>
      <c r="AE5534" s="8">
        <v>1</v>
      </c>
      <c r="AF5534" s="33"/>
      <c r="AG5534" s="7">
        <f t="shared" si="1559"/>
        <v>0</v>
      </c>
      <c r="AH5534" s="7"/>
      <c r="AI5534" s="7"/>
      <c r="AJ5534" s="7">
        <f t="shared" si="1564"/>
        <v>0</v>
      </c>
      <c r="AK5534" s="7"/>
      <c r="AL5534" s="7"/>
      <c r="AM5534" s="7">
        <f t="shared" si="1560"/>
        <v>0</v>
      </c>
      <c r="AN5534" s="7"/>
      <c r="AO5534" s="7"/>
      <c r="AP5534" s="7">
        <f t="shared" si="1558"/>
        <v>0</v>
      </c>
    </row>
    <row r="5535" spans="1:42">
      <c r="A5535" t="s">
        <v>10566</v>
      </c>
      <c r="B5535" t="s">
        <v>10725</v>
      </c>
      <c r="C5535">
        <v>2</v>
      </c>
      <c r="E5535" t="s">
        <v>10732</v>
      </c>
      <c r="G5535" t="s">
        <v>130</v>
      </c>
      <c r="H5535" s="31">
        <v>44621</v>
      </c>
      <c r="I5535" t="s">
        <v>131</v>
      </c>
      <c r="J5535" t="s">
        <v>132</v>
      </c>
      <c r="L5535">
        <v>57</v>
      </c>
      <c r="M5535" t="s">
        <v>133</v>
      </c>
      <c r="N5535" t="s">
        <v>134</v>
      </c>
      <c r="O5535" t="s">
        <v>132</v>
      </c>
      <c r="R5535" t="s">
        <v>135</v>
      </c>
      <c r="S5535" t="s">
        <v>2705</v>
      </c>
      <c r="V5535" s="31">
        <v>43101</v>
      </c>
      <c r="X5535">
        <v>2017</v>
      </c>
      <c r="Y5535" t="s">
        <v>135</v>
      </c>
      <c r="Z5535" s="12" t="s">
        <v>59</v>
      </c>
      <c r="AB5535">
        <v>1</v>
      </c>
      <c r="AC5535" t="s">
        <v>60</v>
      </c>
      <c r="AD5535" t="s">
        <v>137</v>
      </c>
      <c r="AE5535" s="8">
        <v>1</v>
      </c>
      <c r="AF5535" s="33"/>
      <c r="AG5535" s="7">
        <f t="shared" si="1559"/>
        <v>0</v>
      </c>
      <c r="AH5535" s="7"/>
      <c r="AI5535" s="7"/>
      <c r="AJ5535" s="7">
        <f t="shared" si="1564"/>
        <v>0</v>
      </c>
      <c r="AK5535" s="7"/>
      <c r="AL5535" s="7"/>
      <c r="AM5535" s="7">
        <f t="shared" si="1560"/>
        <v>0</v>
      </c>
      <c r="AN5535" s="7"/>
      <c r="AO5535" s="7"/>
      <c r="AP5535" s="7">
        <f t="shared" si="1558"/>
        <v>0</v>
      </c>
    </row>
    <row r="5536" spans="1:42">
      <c r="A5536" t="s">
        <v>10566</v>
      </c>
      <c r="B5536" t="s">
        <v>10725</v>
      </c>
      <c r="C5536">
        <v>2</v>
      </c>
      <c r="E5536" t="s">
        <v>10733</v>
      </c>
      <c r="G5536" t="s">
        <v>130</v>
      </c>
      <c r="H5536" s="31">
        <v>44621</v>
      </c>
      <c r="I5536" t="s">
        <v>131</v>
      </c>
      <c r="J5536" t="s">
        <v>132</v>
      </c>
      <c r="L5536">
        <v>57</v>
      </c>
      <c r="M5536" t="s">
        <v>133</v>
      </c>
      <c r="N5536" t="s">
        <v>134</v>
      </c>
      <c r="O5536" t="s">
        <v>132</v>
      </c>
      <c r="R5536" t="s">
        <v>135</v>
      </c>
      <c r="S5536" t="s">
        <v>2705</v>
      </c>
      <c r="V5536" s="31">
        <v>43101</v>
      </c>
      <c r="X5536">
        <v>2017</v>
      </c>
      <c r="Y5536" t="s">
        <v>135</v>
      </c>
      <c r="Z5536" s="12" t="s">
        <v>59</v>
      </c>
      <c r="AB5536">
        <v>1</v>
      </c>
      <c r="AC5536" t="s">
        <v>60</v>
      </c>
      <c r="AD5536" t="s">
        <v>137</v>
      </c>
      <c r="AE5536" s="8">
        <v>1</v>
      </c>
      <c r="AF5536" s="33"/>
      <c r="AG5536" s="7">
        <f t="shared" ref="AG5536:AG5567" si="1574">$AF5536*$AB5536*$AE5536</f>
        <v>0</v>
      </c>
      <c r="AH5536" s="7"/>
      <c r="AI5536" s="7"/>
      <c r="AJ5536" s="7">
        <f t="shared" si="1564"/>
        <v>0</v>
      </c>
      <c r="AK5536" s="7"/>
      <c r="AL5536" s="7"/>
      <c r="AM5536" s="7">
        <f t="shared" ref="AM5536:AM5567" si="1575">$AF5536*$AB5536*$AE5536</f>
        <v>0</v>
      </c>
      <c r="AN5536" s="7"/>
      <c r="AO5536" s="7"/>
      <c r="AP5536" s="7">
        <f t="shared" si="1558"/>
        <v>0</v>
      </c>
    </row>
    <row r="5537" spans="1:42">
      <c r="A5537" t="s">
        <v>10566</v>
      </c>
      <c r="B5537" t="s">
        <v>10734</v>
      </c>
      <c r="C5537">
        <v>2</v>
      </c>
      <c r="E5537" t="s">
        <v>10735</v>
      </c>
      <c r="G5537" t="s">
        <v>130</v>
      </c>
      <c r="H5537" s="31">
        <v>44621</v>
      </c>
      <c r="I5537" t="s">
        <v>131</v>
      </c>
      <c r="J5537" t="s">
        <v>132</v>
      </c>
      <c r="L5537">
        <v>57</v>
      </c>
      <c r="M5537" t="s">
        <v>133</v>
      </c>
      <c r="N5537" t="s">
        <v>134</v>
      </c>
      <c r="O5537" t="s">
        <v>132</v>
      </c>
      <c r="R5537" t="s">
        <v>135</v>
      </c>
      <c r="S5537" t="s">
        <v>2662</v>
      </c>
      <c r="V5537" s="31">
        <v>43101</v>
      </c>
      <c r="X5537">
        <v>2017</v>
      </c>
      <c r="Y5537" t="s">
        <v>135</v>
      </c>
      <c r="Z5537" s="12" t="s">
        <v>59</v>
      </c>
      <c r="AB5537">
        <v>1</v>
      </c>
      <c r="AC5537" t="s">
        <v>60</v>
      </c>
      <c r="AD5537" t="s">
        <v>137</v>
      </c>
      <c r="AE5537" s="8">
        <v>1</v>
      </c>
      <c r="AF5537" s="33"/>
      <c r="AG5537" s="7">
        <f t="shared" si="1574"/>
        <v>0</v>
      </c>
      <c r="AH5537" s="7"/>
      <c r="AI5537" s="7"/>
      <c r="AJ5537" s="7">
        <f t="shared" si="1564"/>
        <v>0</v>
      </c>
      <c r="AK5537" s="7"/>
      <c r="AL5537" s="7"/>
      <c r="AM5537" s="7">
        <f t="shared" si="1575"/>
        <v>0</v>
      </c>
      <c r="AN5537" s="7"/>
      <c r="AO5537" s="7"/>
      <c r="AP5537" s="7">
        <f t="shared" si="1558"/>
        <v>0</v>
      </c>
    </row>
    <row r="5538" spans="1:42">
      <c r="A5538" t="s">
        <v>10566</v>
      </c>
      <c r="B5538" s="47" t="s">
        <v>10736</v>
      </c>
      <c r="C5538">
        <v>2</v>
      </c>
      <c r="D5538" t="s">
        <v>2401</v>
      </c>
      <c r="E5538" t="s">
        <v>10737</v>
      </c>
      <c r="G5538" t="s">
        <v>148</v>
      </c>
      <c r="H5538" s="31">
        <v>44105</v>
      </c>
      <c r="I5538" t="s">
        <v>149</v>
      </c>
      <c r="J5538" t="s">
        <v>148</v>
      </c>
      <c r="K5538" t="s">
        <v>150</v>
      </c>
      <c r="L5538">
        <v>65</v>
      </c>
      <c r="M5538" t="s">
        <v>151</v>
      </c>
      <c r="N5538" t="s">
        <v>152</v>
      </c>
      <c r="O5538" t="s">
        <v>153</v>
      </c>
      <c r="Q5538" t="s">
        <v>154</v>
      </c>
      <c r="R5538" t="s">
        <v>155</v>
      </c>
      <c r="S5538" t="s">
        <v>156</v>
      </c>
      <c r="V5538" s="31">
        <v>43101</v>
      </c>
      <c r="W5538" t="s">
        <v>157</v>
      </c>
      <c r="X5538">
        <v>2017</v>
      </c>
      <c r="Y5538" t="s">
        <v>155</v>
      </c>
      <c r="Z5538" s="12" t="s">
        <v>158</v>
      </c>
      <c r="AA5538" t="s">
        <v>159</v>
      </c>
      <c r="AB5538">
        <v>1</v>
      </c>
      <c r="AC5538" t="s">
        <v>60</v>
      </c>
      <c r="AD5538" t="s">
        <v>61</v>
      </c>
      <c r="AE5538" s="8">
        <v>1</v>
      </c>
      <c r="AF5538" s="33"/>
      <c r="AG5538" s="7">
        <f t="shared" si="1574"/>
        <v>0</v>
      </c>
      <c r="AH5538" s="7">
        <f t="shared" ref="AH5538:AI5540" si="1576">$AF5538*$AB5538*$AE5538</f>
        <v>0</v>
      </c>
      <c r="AI5538" s="7">
        <f t="shared" si="1576"/>
        <v>0</v>
      </c>
      <c r="AJ5538" s="7">
        <f t="shared" si="1564"/>
        <v>0</v>
      </c>
      <c r="AK5538" s="7">
        <f t="shared" ref="AK5538:AL5540" si="1577">$AF5538*$AB5538*$AE5538</f>
        <v>0</v>
      </c>
      <c r="AL5538" s="7">
        <f t="shared" si="1577"/>
        <v>0</v>
      </c>
      <c r="AM5538" s="7">
        <f t="shared" si="1575"/>
        <v>0</v>
      </c>
      <c r="AN5538" s="7">
        <f t="shared" ref="AN5538:AO5540" si="1578">$AF5538*$AB5538*$AE5538</f>
        <v>0</v>
      </c>
      <c r="AO5538" s="7">
        <f t="shared" si="1578"/>
        <v>0</v>
      </c>
      <c r="AP5538" s="7">
        <f t="shared" si="1558"/>
        <v>0</v>
      </c>
    </row>
    <row r="5539" spans="1:42">
      <c r="A5539" t="s">
        <v>10566</v>
      </c>
      <c r="B5539" t="s">
        <v>10736</v>
      </c>
      <c r="C5539">
        <v>2</v>
      </c>
      <c r="E5539" t="s">
        <v>10738</v>
      </c>
      <c r="F5539" t="s">
        <v>10739</v>
      </c>
      <c r="G5539" t="s">
        <v>175</v>
      </c>
      <c r="H5539" s="31">
        <v>45170</v>
      </c>
      <c r="I5539" t="s">
        <v>176</v>
      </c>
      <c r="J5539" t="s">
        <v>177</v>
      </c>
      <c r="L5539">
        <v>65</v>
      </c>
      <c r="M5539" t="s">
        <v>151</v>
      </c>
      <c r="N5539" t="s">
        <v>178</v>
      </c>
      <c r="O5539" t="s">
        <v>177</v>
      </c>
      <c r="V5539" s="31">
        <v>42867</v>
      </c>
      <c r="X5539">
        <v>2017</v>
      </c>
      <c r="Z5539" s="12" t="s">
        <v>59</v>
      </c>
      <c r="AB5539">
        <v>1</v>
      </c>
      <c r="AC5539" t="s">
        <v>60</v>
      </c>
      <c r="AD5539" t="s">
        <v>61</v>
      </c>
      <c r="AE5539" s="8">
        <v>1</v>
      </c>
      <c r="AF5539" s="33"/>
      <c r="AG5539" s="7">
        <f t="shared" si="1574"/>
        <v>0</v>
      </c>
      <c r="AH5539" s="7">
        <f t="shared" si="1576"/>
        <v>0</v>
      </c>
      <c r="AI5539" s="7">
        <f t="shared" si="1576"/>
        <v>0</v>
      </c>
      <c r="AJ5539" s="7">
        <f t="shared" si="1564"/>
        <v>0</v>
      </c>
      <c r="AK5539" s="7">
        <f t="shared" si="1577"/>
        <v>0</v>
      </c>
      <c r="AL5539" s="7">
        <f t="shared" si="1577"/>
        <v>0</v>
      </c>
      <c r="AM5539" s="7">
        <f t="shared" si="1575"/>
        <v>0</v>
      </c>
      <c r="AN5539" s="7">
        <f t="shared" si="1578"/>
        <v>0</v>
      </c>
      <c r="AO5539" s="7">
        <f t="shared" si="1578"/>
        <v>0</v>
      </c>
      <c r="AP5539" s="7">
        <f t="shared" si="1558"/>
        <v>0</v>
      </c>
    </row>
    <row r="5540" spans="1:42">
      <c r="A5540" t="s">
        <v>10566</v>
      </c>
      <c r="B5540" t="s">
        <v>10736</v>
      </c>
      <c r="C5540">
        <v>2</v>
      </c>
      <c r="E5540" t="s">
        <v>10740</v>
      </c>
      <c r="F5540" t="s">
        <v>10741</v>
      </c>
      <c r="G5540" t="s">
        <v>175</v>
      </c>
      <c r="H5540" s="31">
        <v>45170</v>
      </c>
      <c r="I5540" t="s">
        <v>176</v>
      </c>
      <c r="J5540" t="s">
        <v>177</v>
      </c>
      <c r="L5540">
        <v>65</v>
      </c>
      <c r="M5540" t="s">
        <v>151</v>
      </c>
      <c r="N5540" t="s">
        <v>178</v>
      </c>
      <c r="O5540" t="s">
        <v>177</v>
      </c>
      <c r="V5540" s="31">
        <v>42867</v>
      </c>
      <c r="X5540">
        <v>2017</v>
      </c>
      <c r="Z5540" s="12" t="s">
        <v>59</v>
      </c>
      <c r="AB5540">
        <v>1</v>
      </c>
      <c r="AC5540" t="s">
        <v>60</v>
      </c>
      <c r="AD5540" t="s">
        <v>61</v>
      </c>
      <c r="AE5540" s="8">
        <v>1</v>
      </c>
      <c r="AF5540" s="33"/>
      <c r="AG5540" s="7">
        <f t="shared" si="1574"/>
        <v>0</v>
      </c>
      <c r="AH5540" s="7">
        <f t="shared" si="1576"/>
        <v>0</v>
      </c>
      <c r="AI5540" s="7">
        <f t="shared" si="1576"/>
        <v>0</v>
      </c>
      <c r="AJ5540" s="7">
        <f t="shared" si="1564"/>
        <v>0</v>
      </c>
      <c r="AK5540" s="7">
        <f t="shared" si="1577"/>
        <v>0</v>
      </c>
      <c r="AL5540" s="7">
        <f t="shared" si="1577"/>
        <v>0</v>
      </c>
      <c r="AM5540" s="7">
        <f t="shared" si="1575"/>
        <v>0</v>
      </c>
      <c r="AN5540" s="7">
        <f t="shared" si="1578"/>
        <v>0</v>
      </c>
      <c r="AO5540" s="7">
        <f t="shared" si="1578"/>
        <v>0</v>
      </c>
      <c r="AP5540" s="7">
        <f t="shared" si="1558"/>
        <v>0</v>
      </c>
    </row>
    <row r="5541" spans="1:42">
      <c r="A5541" t="s">
        <v>10566</v>
      </c>
      <c r="B5541" t="s">
        <v>10742</v>
      </c>
      <c r="C5541">
        <v>2</v>
      </c>
      <c r="E5541" t="s">
        <v>10743</v>
      </c>
      <c r="G5541" t="s">
        <v>130</v>
      </c>
      <c r="H5541" s="31">
        <v>44621</v>
      </c>
      <c r="I5541" t="s">
        <v>131</v>
      </c>
      <c r="J5541" t="s">
        <v>132</v>
      </c>
      <c r="L5541">
        <v>57</v>
      </c>
      <c r="M5541" t="s">
        <v>133</v>
      </c>
      <c r="N5541" t="s">
        <v>134</v>
      </c>
      <c r="O5541" t="s">
        <v>132</v>
      </c>
      <c r="R5541" t="s">
        <v>135</v>
      </c>
      <c r="S5541" t="s">
        <v>2662</v>
      </c>
      <c r="V5541" s="31">
        <v>43101</v>
      </c>
      <c r="X5541">
        <v>2017</v>
      </c>
      <c r="Y5541" t="s">
        <v>135</v>
      </c>
      <c r="Z5541" s="12" t="s">
        <v>59</v>
      </c>
      <c r="AB5541">
        <v>1</v>
      </c>
      <c r="AC5541" t="s">
        <v>60</v>
      </c>
      <c r="AD5541" t="s">
        <v>137</v>
      </c>
      <c r="AE5541" s="8">
        <v>1</v>
      </c>
      <c r="AF5541" s="33"/>
      <c r="AG5541" s="7">
        <f t="shared" si="1574"/>
        <v>0</v>
      </c>
      <c r="AH5541" s="7"/>
      <c r="AI5541" s="7"/>
      <c r="AJ5541" s="7">
        <f t="shared" si="1564"/>
        <v>0</v>
      </c>
      <c r="AK5541" s="7"/>
      <c r="AL5541" s="7"/>
      <c r="AM5541" s="7">
        <f t="shared" si="1575"/>
        <v>0</v>
      </c>
      <c r="AN5541" s="7"/>
      <c r="AO5541" s="7"/>
      <c r="AP5541" s="7">
        <f t="shared" si="1558"/>
        <v>0</v>
      </c>
    </row>
    <row r="5542" spans="1:42">
      <c r="A5542" t="s">
        <v>10566</v>
      </c>
      <c r="B5542" t="s">
        <v>10744</v>
      </c>
      <c r="C5542">
        <v>2</v>
      </c>
      <c r="E5542" t="s">
        <v>10745</v>
      </c>
      <c r="F5542" t="s">
        <v>10591</v>
      </c>
      <c r="G5542" t="s">
        <v>1146</v>
      </c>
      <c r="H5542" s="31">
        <v>44927</v>
      </c>
      <c r="I5542" t="s">
        <v>10746</v>
      </c>
      <c r="J5542" t="s">
        <v>298</v>
      </c>
      <c r="L5542">
        <v>65</v>
      </c>
      <c r="M5542" t="s">
        <v>151</v>
      </c>
      <c r="N5542" t="s">
        <v>299</v>
      </c>
      <c r="O5542" t="s">
        <v>300</v>
      </c>
      <c r="V5542" s="31">
        <v>43221</v>
      </c>
      <c r="W5542" t="s">
        <v>170</v>
      </c>
      <c r="X5542">
        <v>2018</v>
      </c>
      <c r="Z5542" s="12" t="s">
        <v>59</v>
      </c>
      <c r="AB5542">
        <v>1</v>
      </c>
      <c r="AC5542" t="s">
        <v>60</v>
      </c>
      <c r="AD5542" t="s">
        <v>61</v>
      </c>
      <c r="AE5542" s="8">
        <v>1</v>
      </c>
      <c r="AF5542" s="33"/>
      <c r="AG5542" s="7">
        <f t="shared" si="1574"/>
        <v>0</v>
      </c>
      <c r="AH5542" s="7">
        <f t="shared" ref="AH5542:AI5549" si="1579">$AF5542*$AB5542*$AE5542</f>
        <v>0</v>
      </c>
      <c r="AI5542" s="7">
        <f t="shared" si="1579"/>
        <v>0</v>
      </c>
      <c r="AJ5542" s="7">
        <f t="shared" si="1564"/>
        <v>0</v>
      </c>
      <c r="AK5542" s="7">
        <f t="shared" ref="AK5542:AL5549" si="1580">$AF5542*$AB5542*$AE5542</f>
        <v>0</v>
      </c>
      <c r="AL5542" s="7">
        <f t="shared" si="1580"/>
        <v>0</v>
      </c>
      <c r="AM5542" s="7">
        <f t="shared" si="1575"/>
        <v>0</v>
      </c>
      <c r="AN5542" s="7">
        <f t="shared" ref="AN5542:AO5549" si="1581">$AF5542*$AB5542*$AE5542</f>
        <v>0</v>
      </c>
      <c r="AO5542" s="7">
        <f t="shared" si="1581"/>
        <v>0</v>
      </c>
      <c r="AP5542" s="7">
        <f t="shared" si="1558"/>
        <v>0</v>
      </c>
    </row>
    <row r="5543" spans="1:42">
      <c r="A5543" t="s">
        <v>10566</v>
      </c>
      <c r="B5543" s="47" t="s">
        <v>10747</v>
      </c>
      <c r="C5543">
        <v>2</v>
      </c>
      <c r="D5543" t="s">
        <v>2788</v>
      </c>
      <c r="E5543" t="s">
        <v>10748</v>
      </c>
      <c r="G5543" t="s">
        <v>148</v>
      </c>
      <c r="H5543" s="31">
        <v>44105</v>
      </c>
      <c r="I5543" t="s">
        <v>149</v>
      </c>
      <c r="J5543" t="s">
        <v>148</v>
      </c>
      <c r="K5543" t="s">
        <v>150</v>
      </c>
      <c r="L5543">
        <v>65</v>
      </c>
      <c r="M5543" t="s">
        <v>151</v>
      </c>
      <c r="N5543" t="s">
        <v>152</v>
      </c>
      <c r="O5543" t="s">
        <v>153</v>
      </c>
      <c r="Q5543" t="s">
        <v>154</v>
      </c>
      <c r="R5543" t="s">
        <v>155</v>
      </c>
      <c r="S5543" t="s">
        <v>156</v>
      </c>
      <c r="V5543" s="31">
        <v>43101</v>
      </c>
      <c r="W5543" t="s">
        <v>157</v>
      </c>
      <c r="X5543">
        <v>2017</v>
      </c>
      <c r="Y5543" t="s">
        <v>155</v>
      </c>
      <c r="Z5543" s="12" t="s">
        <v>158</v>
      </c>
      <c r="AA5543" t="s">
        <v>159</v>
      </c>
      <c r="AB5543">
        <v>1</v>
      </c>
      <c r="AC5543" t="s">
        <v>60</v>
      </c>
      <c r="AD5543" t="s">
        <v>61</v>
      </c>
      <c r="AE5543" s="8">
        <v>1</v>
      </c>
      <c r="AF5543" s="33"/>
      <c r="AG5543" s="7">
        <f t="shared" si="1574"/>
        <v>0</v>
      </c>
      <c r="AH5543" s="7">
        <f t="shared" si="1579"/>
        <v>0</v>
      </c>
      <c r="AI5543" s="7">
        <f t="shared" si="1579"/>
        <v>0</v>
      </c>
      <c r="AJ5543" s="7">
        <f t="shared" si="1564"/>
        <v>0</v>
      </c>
      <c r="AK5543" s="7">
        <f t="shared" si="1580"/>
        <v>0</v>
      </c>
      <c r="AL5543" s="7">
        <f t="shared" si="1580"/>
        <v>0</v>
      </c>
      <c r="AM5543" s="7">
        <f t="shared" si="1575"/>
        <v>0</v>
      </c>
      <c r="AN5543" s="7">
        <f t="shared" si="1581"/>
        <v>0</v>
      </c>
      <c r="AO5543" s="7">
        <f t="shared" si="1581"/>
        <v>0</v>
      </c>
      <c r="AP5543" s="7">
        <f t="shared" si="1558"/>
        <v>0</v>
      </c>
    </row>
    <row r="5544" spans="1:42">
      <c r="A5544" t="s">
        <v>10566</v>
      </c>
      <c r="B5544" t="s">
        <v>10747</v>
      </c>
      <c r="C5544">
        <v>2</v>
      </c>
      <c r="D5544" t="s">
        <v>10749</v>
      </c>
      <c r="E5544" t="s">
        <v>10750</v>
      </c>
      <c r="G5544" t="s">
        <v>164</v>
      </c>
      <c r="H5544" s="31">
        <v>44105</v>
      </c>
      <c r="I5544" t="s">
        <v>165</v>
      </c>
      <c r="J5544" t="s">
        <v>166</v>
      </c>
      <c r="L5544">
        <v>65</v>
      </c>
      <c r="M5544" t="s">
        <v>151</v>
      </c>
      <c r="N5544" t="s">
        <v>167</v>
      </c>
      <c r="O5544" t="s">
        <v>168</v>
      </c>
      <c r="R5544" t="s">
        <v>169</v>
      </c>
      <c r="V5544" s="31">
        <v>43101</v>
      </c>
      <c r="W5544" t="s">
        <v>157</v>
      </c>
      <c r="X5544">
        <v>2017</v>
      </c>
      <c r="Y5544" t="s">
        <v>169</v>
      </c>
      <c r="Z5544" s="12" t="s">
        <v>158</v>
      </c>
      <c r="AA5544" t="s">
        <v>170</v>
      </c>
      <c r="AB5544">
        <v>1</v>
      </c>
      <c r="AC5544" t="s">
        <v>60</v>
      </c>
      <c r="AD5544" t="s">
        <v>61</v>
      </c>
      <c r="AE5544" s="8">
        <v>1</v>
      </c>
      <c r="AF5544" s="33"/>
      <c r="AG5544" s="7">
        <f t="shared" si="1574"/>
        <v>0</v>
      </c>
      <c r="AH5544" s="7">
        <f t="shared" si="1579"/>
        <v>0</v>
      </c>
      <c r="AI5544" s="7">
        <f t="shared" si="1579"/>
        <v>0</v>
      </c>
      <c r="AJ5544" s="7">
        <f t="shared" si="1564"/>
        <v>0</v>
      </c>
      <c r="AK5544" s="7">
        <f t="shared" si="1580"/>
        <v>0</v>
      </c>
      <c r="AL5544" s="7">
        <f t="shared" si="1580"/>
        <v>0</v>
      </c>
      <c r="AM5544" s="7">
        <f t="shared" si="1575"/>
        <v>0</v>
      </c>
      <c r="AN5544" s="7">
        <f t="shared" si="1581"/>
        <v>0</v>
      </c>
      <c r="AO5544" s="7">
        <f t="shared" si="1581"/>
        <v>0</v>
      </c>
      <c r="AP5544" s="7">
        <f t="shared" si="1558"/>
        <v>0</v>
      </c>
    </row>
    <row r="5545" spans="1:42">
      <c r="A5545" t="s">
        <v>10566</v>
      </c>
      <c r="B5545" t="s">
        <v>10747</v>
      </c>
      <c r="C5545">
        <v>2</v>
      </c>
      <c r="E5545" t="s">
        <v>10751</v>
      </c>
      <c r="F5545" t="s">
        <v>10752</v>
      </c>
      <c r="G5545" t="s">
        <v>175</v>
      </c>
      <c r="H5545" s="31">
        <v>45170</v>
      </c>
      <c r="I5545" t="s">
        <v>176</v>
      </c>
      <c r="J5545" t="s">
        <v>177</v>
      </c>
      <c r="L5545">
        <v>65</v>
      </c>
      <c r="M5545" t="s">
        <v>151</v>
      </c>
      <c r="N5545" t="s">
        <v>178</v>
      </c>
      <c r="O5545" t="s">
        <v>177</v>
      </c>
      <c r="V5545" s="31">
        <v>42867</v>
      </c>
      <c r="X5545">
        <v>2017</v>
      </c>
      <c r="Z5545" s="12" t="s">
        <v>59</v>
      </c>
      <c r="AB5545">
        <v>1</v>
      </c>
      <c r="AC5545" t="s">
        <v>60</v>
      </c>
      <c r="AD5545" t="s">
        <v>61</v>
      </c>
      <c r="AE5545" s="8">
        <v>1</v>
      </c>
      <c r="AF5545" s="33"/>
      <c r="AG5545" s="7">
        <f t="shared" si="1574"/>
        <v>0</v>
      </c>
      <c r="AH5545" s="7">
        <f t="shared" si="1579"/>
        <v>0</v>
      </c>
      <c r="AI5545" s="7">
        <f t="shared" si="1579"/>
        <v>0</v>
      </c>
      <c r="AJ5545" s="7">
        <f t="shared" si="1564"/>
        <v>0</v>
      </c>
      <c r="AK5545" s="7">
        <f t="shared" si="1580"/>
        <v>0</v>
      </c>
      <c r="AL5545" s="7">
        <f t="shared" si="1580"/>
        <v>0</v>
      </c>
      <c r="AM5545" s="7">
        <f t="shared" si="1575"/>
        <v>0</v>
      </c>
      <c r="AN5545" s="7">
        <f t="shared" si="1581"/>
        <v>0</v>
      </c>
      <c r="AO5545" s="7">
        <f t="shared" si="1581"/>
        <v>0</v>
      </c>
      <c r="AP5545" s="7">
        <f t="shared" si="1558"/>
        <v>0</v>
      </c>
    </row>
    <row r="5546" spans="1:42">
      <c r="A5546" t="s">
        <v>10566</v>
      </c>
      <c r="B5546" t="s">
        <v>10753</v>
      </c>
      <c r="C5546">
        <v>2</v>
      </c>
      <c r="D5546" t="s">
        <v>2788</v>
      </c>
      <c r="E5546" t="s">
        <v>10754</v>
      </c>
      <c r="G5546" t="s">
        <v>148</v>
      </c>
      <c r="H5546" s="31">
        <v>44105</v>
      </c>
      <c r="I5546" t="s">
        <v>149</v>
      </c>
      <c r="J5546" t="s">
        <v>148</v>
      </c>
      <c r="K5546" t="s">
        <v>150</v>
      </c>
      <c r="L5546">
        <v>65</v>
      </c>
      <c r="M5546" t="s">
        <v>151</v>
      </c>
      <c r="N5546" t="s">
        <v>152</v>
      </c>
      <c r="O5546" t="s">
        <v>153</v>
      </c>
      <c r="Q5546" t="s">
        <v>154</v>
      </c>
      <c r="R5546" t="s">
        <v>155</v>
      </c>
      <c r="S5546" t="s">
        <v>156</v>
      </c>
      <c r="V5546" s="31">
        <v>43101</v>
      </c>
      <c r="W5546" t="s">
        <v>157</v>
      </c>
      <c r="X5546">
        <v>2017</v>
      </c>
      <c r="Y5546" t="s">
        <v>155</v>
      </c>
      <c r="Z5546" s="12" t="s">
        <v>158</v>
      </c>
      <c r="AA5546" t="s">
        <v>159</v>
      </c>
      <c r="AB5546">
        <v>1</v>
      </c>
      <c r="AC5546" t="s">
        <v>60</v>
      </c>
      <c r="AD5546" t="s">
        <v>61</v>
      </c>
      <c r="AE5546" s="8">
        <v>1</v>
      </c>
      <c r="AF5546" s="33"/>
      <c r="AG5546" s="7">
        <f t="shared" si="1574"/>
        <v>0</v>
      </c>
      <c r="AH5546" s="7">
        <f t="shared" si="1579"/>
        <v>0</v>
      </c>
      <c r="AI5546" s="7">
        <f t="shared" si="1579"/>
        <v>0</v>
      </c>
      <c r="AJ5546" s="7">
        <f t="shared" si="1564"/>
        <v>0</v>
      </c>
      <c r="AK5546" s="7">
        <f t="shared" si="1580"/>
        <v>0</v>
      </c>
      <c r="AL5546" s="7">
        <f t="shared" si="1580"/>
        <v>0</v>
      </c>
      <c r="AM5546" s="7">
        <f t="shared" si="1575"/>
        <v>0</v>
      </c>
      <c r="AN5546" s="7">
        <f t="shared" si="1581"/>
        <v>0</v>
      </c>
      <c r="AO5546" s="7">
        <f t="shared" si="1581"/>
        <v>0</v>
      </c>
      <c r="AP5546" s="7">
        <f t="shared" si="1558"/>
        <v>0</v>
      </c>
    </row>
    <row r="5547" spans="1:42">
      <c r="A5547" t="s">
        <v>10566</v>
      </c>
      <c r="B5547" t="s">
        <v>10753</v>
      </c>
      <c r="C5547">
        <v>2</v>
      </c>
      <c r="D5547" t="s">
        <v>10755</v>
      </c>
      <c r="E5547" t="s">
        <v>10756</v>
      </c>
      <c r="G5547" t="s">
        <v>164</v>
      </c>
      <c r="H5547" s="31">
        <v>44105</v>
      </c>
      <c r="I5547" t="s">
        <v>165</v>
      </c>
      <c r="J5547" t="s">
        <v>166</v>
      </c>
      <c r="L5547">
        <v>65</v>
      </c>
      <c r="M5547" t="s">
        <v>151</v>
      </c>
      <c r="N5547" t="s">
        <v>167</v>
      </c>
      <c r="O5547" t="s">
        <v>168</v>
      </c>
      <c r="R5547" t="s">
        <v>169</v>
      </c>
      <c r="V5547" s="31">
        <v>43101</v>
      </c>
      <c r="W5547" t="s">
        <v>157</v>
      </c>
      <c r="X5547">
        <v>2017</v>
      </c>
      <c r="Y5547" t="s">
        <v>169</v>
      </c>
      <c r="Z5547" s="12" t="s">
        <v>158</v>
      </c>
      <c r="AA5547" t="s">
        <v>170</v>
      </c>
      <c r="AB5547">
        <v>1</v>
      </c>
      <c r="AC5547" t="s">
        <v>60</v>
      </c>
      <c r="AD5547" t="s">
        <v>61</v>
      </c>
      <c r="AE5547" s="8">
        <v>1</v>
      </c>
      <c r="AF5547" s="33"/>
      <c r="AG5547" s="7">
        <f t="shared" si="1574"/>
        <v>0</v>
      </c>
      <c r="AH5547" s="7">
        <f t="shared" si="1579"/>
        <v>0</v>
      </c>
      <c r="AI5547" s="7">
        <f t="shared" si="1579"/>
        <v>0</v>
      </c>
      <c r="AJ5547" s="7">
        <f t="shared" si="1564"/>
        <v>0</v>
      </c>
      <c r="AK5547" s="7">
        <f t="shared" si="1580"/>
        <v>0</v>
      </c>
      <c r="AL5547" s="7">
        <f t="shared" si="1580"/>
        <v>0</v>
      </c>
      <c r="AM5547" s="7">
        <f t="shared" si="1575"/>
        <v>0</v>
      </c>
      <c r="AN5547" s="7">
        <f t="shared" si="1581"/>
        <v>0</v>
      </c>
      <c r="AO5547" s="7">
        <f t="shared" si="1581"/>
        <v>0</v>
      </c>
      <c r="AP5547" s="7">
        <f t="shared" si="1558"/>
        <v>0</v>
      </c>
    </row>
    <row r="5548" spans="1:42">
      <c r="A5548" t="s">
        <v>10566</v>
      </c>
      <c r="B5548" t="s">
        <v>10753</v>
      </c>
      <c r="C5548">
        <v>2</v>
      </c>
      <c r="D5548" t="s">
        <v>10755</v>
      </c>
      <c r="E5548" t="s">
        <v>10757</v>
      </c>
      <c r="G5548" t="s">
        <v>898</v>
      </c>
      <c r="H5548" s="31">
        <v>45047</v>
      </c>
      <c r="I5548" t="s">
        <v>899</v>
      </c>
      <c r="J5548" t="s">
        <v>898</v>
      </c>
      <c r="L5548">
        <v>65</v>
      </c>
      <c r="M5548" t="s">
        <v>151</v>
      </c>
      <c r="N5548" t="s">
        <v>900</v>
      </c>
      <c r="O5548" t="s">
        <v>898</v>
      </c>
      <c r="W5548" t="s">
        <v>157</v>
      </c>
      <c r="Z5548" s="12" t="s">
        <v>158</v>
      </c>
      <c r="AB5548">
        <v>1</v>
      </c>
      <c r="AC5548" t="s">
        <v>60</v>
      </c>
      <c r="AD5548" t="s">
        <v>61</v>
      </c>
      <c r="AE5548" s="8">
        <v>1</v>
      </c>
      <c r="AF5548" s="33"/>
      <c r="AG5548" s="7">
        <f t="shared" si="1574"/>
        <v>0</v>
      </c>
      <c r="AH5548" s="7">
        <f t="shared" si="1579"/>
        <v>0</v>
      </c>
      <c r="AI5548" s="7">
        <f t="shared" si="1579"/>
        <v>0</v>
      </c>
      <c r="AJ5548" s="7">
        <f t="shared" si="1564"/>
        <v>0</v>
      </c>
      <c r="AK5548" s="7">
        <f t="shared" si="1580"/>
        <v>0</v>
      </c>
      <c r="AL5548" s="7">
        <f t="shared" si="1580"/>
        <v>0</v>
      </c>
      <c r="AM5548" s="7">
        <f t="shared" si="1575"/>
        <v>0</v>
      </c>
      <c r="AN5548" s="7">
        <f t="shared" si="1581"/>
        <v>0</v>
      </c>
      <c r="AO5548" s="7">
        <f t="shared" si="1581"/>
        <v>0</v>
      </c>
      <c r="AP5548" s="7">
        <f t="shared" si="1558"/>
        <v>0</v>
      </c>
    </row>
    <row r="5549" spans="1:42">
      <c r="A5549" t="s">
        <v>10566</v>
      </c>
      <c r="B5549" t="s">
        <v>10758</v>
      </c>
      <c r="C5549">
        <v>2</v>
      </c>
      <c r="D5549" t="s">
        <v>8467</v>
      </c>
      <c r="E5549" t="s">
        <v>10759</v>
      </c>
      <c r="G5549" t="s">
        <v>164</v>
      </c>
      <c r="H5549" s="31">
        <v>44105</v>
      </c>
      <c r="I5549" t="s">
        <v>165</v>
      </c>
      <c r="J5549" t="s">
        <v>166</v>
      </c>
      <c r="L5549">
        <v>65</v>
      </c>
      <c r="M5549" t="s">
        <v>151</v>
      </c>
      <c r="N5549" t="s">
        <v>167</v>
      </c>
      <c r="O5549" t="s">
        <v>168</v>
      </c>
      <c r="R5549" t="s">
        <v>169</v>
      </c>
      <c r="V5549" s="31">
        <v>43101</v>
      </c>
      <c r="W5549" t="s">
        <v>157</v>
      </c>
      <c r="X5549">
        <v>2017</v>
      </c>
      <c r="Y5549" t="s">
        <v>169</v>
      </c>
      <c r="Z5549" s="12" t="s">
        <v>158</v>
      </c>
      <c r="AA5549" t="s">
        <v>170</v>
      </c>
      <c r="AB5549">
        <v>1</v>
      </c>
      <c r="AC5549" t="s">
        <v>60</v>
      </c>
      <c r="AD5549" t="s">
        <v>61</v>
      </c>
      <c r="AE5549" s="8">
        <v>1</v>
      </c>
      <c r="AF5549" s="33"/>
      <c r="AG5549" s="7">
        <f t="shared" si="1574"/>
        <v>0</v>
      </c>
      <c r="AH5549" s="7">
        <f t="shared" si="1579"/>
        <v>0</v>
      </c>
      <c r="AI5549" s="7">
        <f t="shared" si="1579"/>
        <v>0</v>
      </c>
      <c r="AJ5549" s="7">
        <f t="shared" si="1564"/>
        <v>0</v>
      </c>
      <c r="AK5549" s="7">
        <f t="shared" si="1580"/>
        <v>0</v>
      </c>
      <c r="AL5549" s="7">
        <f t="shared" si="1580"/>
        <v>0</v>
      </c>
      <c r="AM5549" s="7">
        <f t="shared" si="1575"/>
        <v>0</v>
      </c>
      <c r="AN5549" s="7">
        <f t="shared" si="1581"/>
        <v>0</v>
      </c>
      <c r="AO5549" s="7">
        <f t="shared" si="1581"/>
        <v>0</v>
      </c>
      <c r="AP5549" s="7">
        <f t="shared" si="1558"/>
        <v>0</v>
      </c>
    </row>
    <row r="5550" spans="1:42">
      <c r="A5550" t="s">
        <v>10566</v>
      </c>
      <c r="B5550" t="s">
        <v>10760</v>
      </c>
      <c r="C5550">
        <v>2</v>
      </c>
      <c r="E5550" t="s">
        <v>10761</v>
      </c>
      <c r="G5550" t="s">
        <v>130</v>
      </c>
      <c r="H5550" s="31">
        <v>44621</v>
      </c>
      <c r="I5550" t="s">
        <v>131</v>
      </c>
      <c r="J5550" t="s">
        <v>132</v>
      </c>
      <c r="L5550">
        <v>57</v>
      </c>
      <c r="M5550" t="s">
        <v>133</v>
      </c>
      <c r="N5550" t="s">
        <v>134</v>
      </c>
      <c r="O5550" t="s">
        <v>132</v>
      </c>
      <c r="R5550" t="s">
        <v>135</v>
      </c>
      <c r="S5550" t="s">
        <v>2662</v>
      </c>
      <c r="V5550" s="31">
        <v>43101</v>
      </c>
      <c r="X5550">
        <v>2017</v>
      </c>
      <c r="Y5550" t="s">
        <v>135</v>
      </c>
      <c r="Z5550" s="12" t="s">
        <v>59</v>
      </c>
      <c r="AB5550">
        <v>1</v>
      </c>
      <c r="AC5550" t="s">
        <v>60</v>
      </c>
      <c r="AD5550" t="s">
        <v>137</v>
      </c>
      <c r="AE5550" s="8">
        <v>1</v>
      </c>
      <c r="AF5550" s="33"/>
      <c r="AG5550" s="7">
        <f t="shared" si="1574"/>
        <v>0</v>
      </c>
      <c r="AH5550" s="7"/>
      <c r="AI5550" s="7"/>
      <c r="AJ5550" s="7">
        <f t="shared" si="1564"/>
        <v>0</v>
      </c>
      <c r="AK5550" s="7"/>
      <c r="AL5550" s="7"/>
      <c r="AM5550" s="7">
        <f t="shared" si="1575"/>
        <v>0</v>
      </c>
      <c r="AN5550" s="7"/>
      <c r="AO5550" s="7"/>
      <c r="AP5550" s="7">
        <f t="shared" si="1558"/>
        <v>0</v>
      </c>
    </row>
    <row r="5551" spans="1:42">
      <c r="A5551" t="s">
        <v>10566</v>
      </c>
      <c r="B5551" t="s">
        <v>10760</v>
      </c>
      <c r="C5551">
        <v>2</v>
      </c>
      <c r="E5551" t="s">
        <v>10762</v>
      </c>
      <c r="G5551" t="s">
        <v>130</v>
      </c>
      <c r="H5551" s="31">
        <v>44621</v>
      </c>
      <c r="I5551" t="s">
        <v>131</v>
      </c>
      <c r="J5551" t="s">
        <v>132</v>
      </c>
      <c r="L5551">
        <v>57</v>
      </c>
      <c r="M5551" t="s">
        <v>133</v>
      </c>
      <c r="N5551" t="s">
        <v>134</v>
      </c>
      <c r="O5551" t="s">
        <v>132</v>
      </c>
      <c r="R5551" t="s">
        <v>135</v>
      </c>
      <c r="S5551" t="s">
        <v>2705</v>
      </c>
      <c r="V5551" s="31">
        <v>43101</v>
      </c>
      <c r="X5551">
        <v>2017</v>
      </c>
      <c r="Y5551" t="s">
        <v>135</v>
      </c>
      <c r="Z5551" s="12" t="s">
        <v>59</v>
      </c>
      <c r="AB5551">
        <v>1</v>
      </c>
      <c r="AC5551" t="s">
        <v>60</v>
      </c>
      <c r="AD5551" t="s">
        <v>137</v>
      </c>
      <c r="AE5551" s="8">
        <v>1</v>
      </c>
      <c r="AF5551" s="33"/>
      <c r="AG5551" s="7">
        <f t="shared" si="1574"/>
        <v>0</v>
      </c>
      <c r="AH5551" s="7"/>
      <c r="AI5551" s="7"/>
      <c r="AJ5551" s="7">
        <f t="shared" si="1564"/>
        <v>0</v>
      </c>
      <c r="AK5551" s="7"/>
      <c r="AL5551" s="7"/>
      <c r="AM5551" s="7">
        <f t="shared" si="1575"/>
        <v>0</v>
      </c>
      <c r="AN5551" s="7"/>
      <c r="AO5551" s="7"/>
      <c r="AP5551" s="7">
        <f t="shared" si="1558"/>
        <v>0</v>
      </c>
    </row>
    <row r="5552" spans="1:42">
      <c r="A5552" t="s">
        <v>10566</v>
      </c>
      <c r="B5552" t="s">
        <v>10760</v>
      </c>
      <c r="C5552">
        <v>2</v>
      </c>
      <c r="E5552" t="s">
        <v>10763</v>
      </c>
      <c r="G5552" t="s">
        <v>130</v>
      </c>
      <c r="H5552" s="31">
        <v>44621</v>
      </c>
      <c r="I5552" t="s">
        <v>131</v>
      </c>
      <c r="J5552" t="s">
        <v>132</v>
      </c>
      <c r="L5552">
        <v>57</v>
      </c>
      <c r="M5552" t="s">
        <v>133</v>
      </c>
      <c r="N5552" t="s">
        <v>134</v>
      </c>
      <c r="O5552" t="s">
        <v>132</v>
      </c>
      <c r="R5552" t="s">
        <v>135</v>
      </c>
      <c r="S5552" t="s">
        <v>2705</v>
      </c>
      <c r="V5552" s="31">
        <v>43101</v>
      </c>
      <c r="X5552">
        <v>2017</v>
      </c>
      <c r="Y5552" t="s">
        <v>135</v>
      </c>
      <c r="Z5552" s="12" t="s">
        <v>59</v>
      </c>
      <c r="AB5552">
        <v>1</v>
      </c>
      <c r="AC5552" t="s">
        <v>60</v>
      </c>
      <c r="AD5552" t="s">
        <v>137</v>
      </c>
      <c r="AE5552" s="8">
        <v>1</v>
      </c>
      <c r="AF5552" s="33"/>
      <c r="AG5552" s="7">
        <f t="shared" si="1574"/>
        <v>0</v>
      </c>
      <c r="AH5552" s="7"/>
      <c r="AI5552" s="7"/>
      <c r="AJ5552" s="7">
        <f t="shared" si="1564"/>
        <v>0</v>
      </c>
      <c r="AK5552" s="7"/>
      <c r="AL5552" s="7"/>
      <c r="AM5552" s="7">
        <f t="shared" si="1575"/>
        <v>0</v>
      </c>
      <c r="AN5552" s="7"/>
      <c r="AO5552" s="7"/>
      <c r="AP5552" s="7">
        <f t="shared" si="1558"/>
        <v>0</v>
      </c>
    </row>
    <row r="5553" spans="1:42">
      <c r="A5553" t="s">
        <v>10566</v>
      </c>
      <c r="B5553" t="s">
        <v>10760</v>
      </c>
      <c r="C5553">
        <v>2</v>
      </c>
      <c r="E5553" t="s">
        <v>10764</v>
      </c>
      <c r="G5553" t="s">
        <v>130</v>
      </c>
      <c r="H5553" s="31">
        <v>44621</v>
      </c>
      <c r="I5553" t="s">
        <v>131</v>
      </c>
      <c r="J5553" t="s">
        <v>132</v>
      </c>
      <c r="L5553">
        <v>57</v>
      </c>
      <c r="M5553" t="s">
        <v>133</v>
      </c>
      <c r="N5553" t="s">
        <v>134</v>
      </c>
      <c r="O5553" t="s">
        <v>132</v>
      </c>
      <c r="R5553" t="s">
        <v>135</v>
      </c>
      <c r="S5553" t="s">
        <v>2705</v>
      </c>
      <c r="V5553" s="31">
        <v>43101</v>
      </c>
      <c r="X5553">
        <v>2017</v>
      </c>
      <c r="Y5553" t="s">
        <v>135</v>
      </c>
      <c r="Z5553" s="12" t="s">
        <v>59</v>
      </c>
      <c r="AB5553">
        <v>1</v>
      </c>
      <c r="AC5553" t="s">
        <v>60</v>
      </c>
      <c r="AD5553" t="s">
        <v>137</v>
      </c>
      <c r="AE5553" s="8">
        <v>1</v>
      </c>
      <c r="AF5553" s="33"/>
      <c r="AG5553" s="7">
        <f t="shared" si="1574"/>
        <v>0</v>
      </c>
      <c r="AH5553" s="7"/>
      <c r="AI5553" s="7"/>
      <c r="AJ5553" s="7">
        <f t="shared" si="1564"/>
        <v>0</v>
      </c>
      <c r="AK5553" s="7"/>
      <c r="AL5553" s="7"/>
      <c r="AM5553" s="7">
        <f t="shared" si="1575"/>
        <v>0</v>
      </c>
      <c r="AN5553" s="7"/>
      <c r="AO5553" s="7"/>
      <c r="AP5553" s="7">
        <f t="shared" si="1558"/>
        <v>0</v>
      </c>
    </row>
    <row r="5554" spans="1:42">
      <c r="A5554" t="s">
        <v>10566</v>
      </c>
      <c r="B5554" t="s">
        <v>10760</v>
      </c>
      <c r="C5554">
        <v>2</v>
      </c>
      <c r="E5554" t="s">
        <v>10765</v>
      </c>
      <c r="G5554" t="s">
        <v>130</v>
      </c>
      <c r="H5554" s="31">
        <v>44621</v>
      </c>
      <c r="I5554" t="s">
        <v>131</v>
      </c>
      <c r="J5554" t="s">
        <v>132</v>
      </c>
      <c r="L5554">
        <v>57</v>
      </c>
      <c r="M5554" t="s">
        <v>133</v>
      </c>
      <c r="N5554" t="s">
        <v>134</v>
      </c>
      <c r="O5554" t="s">
        <v>132</v>
      </c>
      <c r="R5554" t="s">
        <v>135</v>
      </c>
      <c r="S5554" t="s">
        <v>2705</v>
      </c>
      <c r="V5554" s="31">
        <v>43101</v>
      </c>
      <c r="X5554">
        <v>2017</v>
      </c>
      <c r="Y5554" t="s">
        <v>135</v>
      </c>
      <c r="Z5554" s="12" t="s">
        <v>59</v>
      </c>
      <c r="AB5554">
        <v>1</v>
      </c>
      <c r="AC5554" t="s">
        <v>60</v>
      </c>
      <c r="AD5554" t="s">
        <v>137</v>
      </c>
      <c r="AE5554" s="8">
        <v>1</v>
      </c>
      <c r="AF5554" s="33"/>
      <c r="AG5554" s="7">
        <f t="shared" si="1574"/>
        <v>0</v>
      </c>
      <c r="AH5554" s="7"/>
      <c r="AI5554" s="7"/>
      <c r="AJ5554" s="7">
        <f t="shared" si="1564"/>
        <v>0</v>
      </c>
      <c r="AK5554" s="7"/>
      <c r="AL5554" s="7"/>
      <c r="AM5554" s="7">
        <f t="shared" si="1575"/>
        <v>0</v>
      </c>
      <c r="AN5554" s="7"/>
      <c r="AO5554" s="7"/>
      <c r="AP5554" s="7">
        <f t="shared" si="1558"/>
        <v>0</v>
      </c>
    </row>
    <row r="5555" spans="1:42">
      <c r="A5555" t="s">
        <v>10566</v>
      </c>
      <c r="B5555" t="s">
        <v>10760</v>
      </c>
      <c r="C5555">
        <v>2</v>
      </c>
      <c r="E5555" t="s">
        <v>10766</v>
      </c>
      <c r="G5555" t="s">
        <v>130</v>
      </c>
      <c r="H5555" s="31">
        <v>44621</v>
      </c>
      <c r="I5555" t="s">
        <v>131</v>
      </c>
      <c r="J5555" t="s">
        <v>132</v>
      </c>
      <c r="L5555">
        <v>57</v>
      </c>
      <c r="M5555" t="s">
        <v>133</v>
      </c>
      <c r="N5555" t="s">
        <v>134</v>
      </c>
      <c r="O5555" t="s">
        <v>132</v>
      </c>
      <c r="R5555" t="s">
        <v>135</v>
      </c>
      <c r="S5555" t="s">
        <v>2705</v>
      </c>
      <c r="V5555" s="31">
        <v>43101</v>
      </c>
      <c r="X5555">
        <v>2017</v>
      </c>
      <c r="Y5555" t="s">
        <v>135</v>
      </c>
      <c r="Z5555" s="12" t="s">
        <v>59</v>
      </c>
      <c r="AB5555">
        <v>1</v>
      </c>
      <c r="AC5555" t="s">
        <v>60</v>
      </c>
      <c r="AD5555" t="s">
        <v>137</v>
      </c>
      <c r="AE5555" s="8">
        <v>1</v>
      </c>
      <c r="AF5555" s="33"/>
      <c r="AG5555" s="7">
        <f t="shared" si="1574"/>
        <v>0</v>
      </c>
      <c r="AH5555" s="7"/>
      <c r="AI5555" s="7"/>
      <c r="AJ5555" s="7">
        <f t="shared" si="1564"/>
        <v>0</v>
      </c>
      <c r="AK5555" s="7"/>
      <c r="AL5555" s="7"/>
      <c r="AM5555" s="7">
        <f t="shared" si="1575"/>
        <v>0</v>
      </c>
      <c r="AN5555" s="7"/>
      <c r="AO5555" s="7"/>
      <c r="AP5555" s="7">
        <f t="shared" si="1558"/>
        <v>0</v>
      </c>
    </row>
    <row r="5556" spans="1:42">
      <c r="A5556" t="s">
        <v>10566</v>
      </c>
      <c r="B5556" t="s">
        <v>10760</v>
      </c>
      <c r="C5556">
        <v>2</v>
      </c>
      <c r="E5556" t="s">
        <v>10767</v>
      </c>
      <c r="G5556" t="s">
        <v>130</v>
      </c>
      <c r="H5556" s="31">
        <v>44621</v>
      </c>
      <c r="I5556" t="s">
        <v>131</v>
      </c>
      <c r="J5556" t="s">
        <v>132</v>
      </c>
      <c r="L5556">
        <v>57</v>
      </c>
      <c r="M5556" t="s">
        <v>133</v>
      </c>
      <c r="N5556" t="s">
        <v>134</v>
      </c>
      <c r="O5556" t="s">
        <v>132</v>
      </c>
      <c r="R5556" t="s">
        <v>135</v>
      </c>
      <c r="S5556" t="s">
        <v>2705</v>
      </c>
      <c r="V5556" s="31">
        <v>43101</v>
      </c>
      <c r="X5556">
        <v>2017</v>
      </c>
      <c r="Y5556" t="s">
        <v>135</v>
      </c>
      <c r="Z5556" s="12" t="s">
        <v>59</v>
      </c>
      <c r="AB5556">
        <v>1</v>
      </c>
      <c r="AC5556" t="s">
        <v>60</v>
      </c>
      <c r="AD5556" t="s">
        <v>137</v>
      </c>
      <c r="AE5556" s="8">
        <v>1</v>
      </c>
      <c r="AF5556" s="33"/>
      <c r="AG5556" s="7">
        <f t="shared" si="1574"/>
        <v>0</v>
      </c>
      <c r="AH5556" s="7"/>
      <c r="AI5556" s="7"/>
      <c r="AJ5556" s="7">
        <f t="shared" si="1564"/>
        <v>0</v>
      </c>
      <c r="AK5556" s="7"/>
      <c r="AL5556" s="7"/>
      <c r="AM5556" s="7">
        <f t="shared" si="1575"/>
        <v>0</v>
      </c>
      <c r="AN5556" s="7"/>
      <c r="AO5556" s="7"/>
      <c r="AP5556" s="7">
        <f t="shared" si="1558"/>
        <v>0</v>
      </c>
    </row>
    <row r="5557" spans="1:42">
      <c r="A5557" t="s">
        <v>10566</v>
      </c>
      <c r="B5557" t="s">
        <v>10760</v>
      </c>
      <c r="C5557">
        <v>2</v>
      </c>
      <c r="E5557" t="s">
        <v>10768</v>
      </c>
      <c r="G5557" t="s">
        <v>130</v>
      </c>
      <c r="H5557" s="31">
        <v>44621</v>
      </c>
      <c r="I5557" t="s">
        <v>131</v>
      </c>
      <c r="J5557" t="s">
        <v>132</v>
      </c>
      <c r="L5557">
        <v>57</v>
      </c>
      <c r="M5557" t="s">
        <v>133</v>
      </c>
      <c r="N5557" t="s">
        <v>134</v>
      </c>
      <c r="O5557" t="s">
        <v>132</v>
      </c>
      <c r="R5557" t="s">
        <v>135</v>
      </c>
      <c r="S5557" t="s">
        <v>2705</v>
      </c>
      <c r="V5557" s="31">
        <v>43101</v>
      </c>
      <c r="X5557">
        <v>2017</v>
      </c>
      <c r="Y5557" t="s">
        <v>135</v>
      </c>
      <c r="Z5557" s="12" t="s">
        <v>59</v>
      </c>
      <c r="AB5557">
        <v>1</v>
      </c>
      <c r="AC5557" t="s">
        <v>60</v>
      </c>
      <c r="AD5557" t="s">
        <v>137</v>
      </c>
      <c r="AE5557" s="8">
        <v>1</v>
      </c>
      <c r="AF5557" s="33"/>
      <c r="AG5557" s="7">
        <f t="shared" si="1574"/>
        <v>0</v>
      </c>
      <c r="AH5557" s="7"/>
      <c r="AI5557" s="7"/>
      <c r="AJ5557" s="7">
        <f t="shared" si="1564"/>
        <v>0</v>
      </c>
      <c r="AK5557" s="7"/>
      <c r="AL5557" s="7"/>
      <c r="AM5557" s="7">
        <f t="shared" si="1575"/>
        <v>0</v>
      </c>
      <c r="AN5557" s="7"/>
      <c r="AO5557" s="7"/>
      <c r="AP5557" s="7">
        <f t="shared" si="1558"/>
        <v>0</v>
      </c>
    </row>
    <row r="5558" spans="1:42">
      <c r="A5558" t="s">
        <v>10566</v>
      </c>
      <c r="B5558" t="s">
        <v>10760</v>
      </c>
      <c r="C5558">
        <v>2</v>
      </c>
      <c r="E5558" t="s">
        <v>10769</v>
      </c>
      <c r="G5558" t="s">
        <v>130</v>
      </c>
      <c r="H5558" s="31">
        <v>44621</v>
      </c>
      <c r="I5558" t="s">
        <v>131</v>
      </c>
      <c r="J5558" t="s">
        <v>132</v>
      </c>
      <c r="L5558">
        <v>57</v>
      </c>
      <c r="M5558" t="s">
        <v>133</v>
      </c>
      <c r="N5558" t="s">
        <v>134</v>
      </c>
      <c r="O5558" t="s">
        <v>132</v>
      </c>
      <c r="R5558" t="s">
        <v>135</v>
      </c>
      <c r="S5558" t="s">
        <v>2705</v>
      </c>
      <c r="V5558" s="31">
        <v>43101</v>
      </c>
      <c r="X5558">
        <v>2017</v>
      </c>
      <c r="Y5558" t="s">
        <v>135</v>
      </c>
      <c r="Z5558" s="12" t="s">
        <v>59</v>
      </c>
      <c r="AB5558">
        <v>1</v>
      </c>
      <c r="AC5558" t="s">
        <v>60</v>
      </c>
      <c r="AD5558" t="s">
        <v>137</v>
      </c>
      <c r="AE5558" s="8">
        <v>1</v>
      </c>
      <c r="AF5558" s="33"/>
      <c r="AG5558" s="7">
        <f t="shared" si="1574"/>
        <v>0</v>
      </c>
      <c r="AH5558" s="7"/>
      <c r="AI5558" s="7"/>
      <c r="AJ5558" s="7">
        <f t="shared" si="1564"/>
        <v>0</v>
      </c>
      <c r="AK5558" s="7"/>
      <c r="AL5558" s="7"/>
      <c r="AM5558" s="7">
        <f t="shared" si="1575"/>
        <v>0</v>
      </c>
      <c r="AN5558" s="7"/>
      <c r="AO5558" s="7"/>
      <c r="AP5558" s="7">
        <f t="shared" si="1558"/>
        <v>0</v>
      </c>
    </row>
    <row r="5559" spans="1:42">
      <c r="A5559" t="s">
        <v>10566</v>
      </c>
      <c r="B5559" t="s">
        <v>10770</v>
      </c>
      <c r="C5559">
        <v>2</v>
      </c>
      <c r="E5559" t="s">
        <v>10771</v>
      </c>
      <c r="G5559" t="s">
        <v>130</v>
      </c>
      <c r="H5559" s="31">
        <v>44621</v>
      </c>
      <c r="I5559" t="s">
        <v>131</v>
      </c>
      <c r="J5559" t="s">
        <v>132</v>
      </c>
      <c r="L5559">
        <v>57</v>
      </c>
      <c r="M5559" t="s">
        <v>133</v>
      </c>
      <c r="N5559" t="s">
        <v>134</v>
      </c>
      <c r="O5559" t="s">
        <v>132</v>
      </c>
      <c r="R5559" t="s">
        <v>135</v>
      </c>
      <c r="S5559" t="s">
        <v>2705</v>
      </c>
      <c r="V5559" s="31">
        <v>43101</v>
      </c>
      <c r="X5559">
        <v>2017</v>
      </c>
      <c r="Y5559" t="s">
        <v>135</v>
      </c>
      <c r="Z5559" s="12" t="s">
        <v>59</v>
      </c>
      <c r="AB5559">
        <v>1</v>
      </c>
      <c r="AC5559" t="s">
        <v>60</v>
      </c>
      <c r="AD5559" t="s">
        <v>137</v>
      </c>
      <c r="AE5559" s="8">
        <v>1</v>
      </c>
      <c r="AF5559" s="33"/>
      <c r="AG5559" s="7">
        <f t="shared" si="1574"/>
        <v>0</v>
      </c>
      <c r="AH5559" s="7"/>
      <c r="AI5559" s="7"/>
      <c r="AJ5559" s="7">
        <f t="shared" si="1564"/>
        <v>0</v>
      </c>
      <c r="AK5559" s="7"/>
      <c r="AL5559" s="7"/>
      <c r="AM5559" s="7">
        <f t="shared" si="1575"/>
        <v>0</v>
      </c>
      <c r="AN5559" s="7"/>
      <c r="AO5559" s="7"/>
      <c r="AP5559" s="7">
        <f t="shared" si="1558"/>
        <v>0</v>
      </c>
    </row>
    <row r="5560" spans="1:42">
      <c r="A5560" t="s">
        <v>10566</v>
      </c>
      <c r="B5560" t="s">
        <v>10770</v>
      </c>
      <c r="C5560">
        <v>2</v>
      </c>
      <c r="E5560" t="s">
        <v>10772</v>
      </c>
      <c r="G5560" t="s">
        <v>130</v>
      </c>
      <c r="H5560" s="31">
        <v>44621</v>
      </c>
      <c r="I5560" t="s">
        <v>131</v>
      </c>
      <c r="J5560" t="s">
        <v>132</v>
      </c>
      <c r="L5560">
        <v>57</v>
      </c>
      <c r="M5560" t="s">
        <v>133</v>
      </c>
      <c r="N5560" t="s">
        <v>134</v>
      </c>
      <c r="O5560" t="s">
        <v>132</v>
      </c>
      <c r="R5560" t="s">
        <v>135</v>
      </c>
      <c r="S5560" t="s">
        <v>2705</v>
      </c>
      <c r="V5560" s="31">
        <v>43101</v>
      </c>
      <c r="X5560">
        <v>2017</v>
      </c>
      <c r="Y5560" t="s">
        <v>135</v>
      </c>
      <c r="Z5560" s="12" t="s">
        <v>59</v>
      </c>
      <c r="AB5560">
        <v>1</v>
      </c>
      <c r="AC5560" t="s">
        <v>60</v>
      </c>
      <c r="AD5560" t="s">
        <v>137</v>
      </c>
      <c r="AE5560" s="8">
        <v>1</v>
      </c>
      <c r="AF5560" s="33"/>
      <c r="AG5560" s="7">
        <f t="shared" si="1574"/>
        <v>0</v>
      </c>
      <c r="AH5560" s="7"/>
      <c r="AI5560" s="7"/>
      <c r="AJ5560" s="7">
        <f t="shared" si="1564"/>
        <v>0</v>
      </c>
      <c r="AK5560" s="7"/>
      <c r="AL5560" s="7"/>
      <c r="AM5560" s="7">
        <f t="shared" si="1575"/>
        <v>0</v>
      </c>
      <c r="AN5560" s="7"/>
      <c r="AO5560" s="7"/>
      <c r="AP5560" s="7">
        <f t="shared" si="1558"/>
        <v>0</v>
      </c>
    </row>
    <row r="5561" spans="1:42">
      <c r="A5561" t="s">
        <v>10566</v>
      </c>
      <c r="B5561" t="s">
        <v>10770</v>
      </c>
      <c r="C5561">
        <v>2</v>
      </c>
      <c r="E5561" t="s">
        <v>10773</v>
      </c>
      <c r="G5561" t="s">
        <v>130</v>
      </c>
      <c r="H5561" s="31">
        <v>44621</v>
      </c>
      <c r="I5561" t="s">
        <v>131</v>
      </c>
      <c r="J5561" t="s">
        <v>132</v>
      </c>
      <c r="L5561">
        <v>57</v>
      </c>
      <c r="M5561" t="s">
        <v>133</v>
      </c>
      <c r="N5561" t="s">
        <v>134</v>
      </c>
      <c r="O5561" t="s">
        <v>132</v>
      </c>
      <c r="R5561" t="s">
        <v>135</v>
      </c>
      <c r="S5561" t="s">
        <v>2705</v>
      </c>
      <c r="V5561" s="31">
        <v>43101</v>
      </c>
      <c r="X5561">
        <v>2017</v>
      </c>
      <c r="Y5561" t="s">
        <v>135</v>
      </c>
      <c r="Z5561" s="12" t="s">
        <v>59</v>
      </c>
      <c r="AB5561">
        <v>1</v>
      </c>
      <c r="AC5561" t="s">
        <v>60</v>
      </c>
      <c r="AD5561" t="s">
        <v>137</v>
      </c>
      <c r="AE5561" s="8">
        <v>1</v>
      </c>
      <c r="AF5561" s="33"/>
      <c r="AG5561" s="7">
        <f t="shared" si="1574"/>
        <v>0</v>
      </c>
      <c r="AH5561" s="7"/>
      <c r="AI5561" s="7"/>
      <c r="AJ5561" s="7">
        <f t="shared" si="1564"/>
        <v>0</v>
      </c>
      <c r="AK5561" s="7"/>
      <c r="AL5561" s="7"/>
      <c r="AM5561" s="7">
        <f t="shared" si="1575"/>
        <v>0</v>
      </c>
      <c r="AN5561" s="7"/>
      <c r="AO5561" s="7"/>
      <c r="AP5561" s="7">
        <f t="shared" si="1558"/>
        <v>0</v>
      </c>
    </row>
    <row r="5562" spans="1:42">
      <c r="A5562" t="s">
        <v>10566</v>
      </c>
      <c r="B5562" t="s">
        <v>10770</v>
      </c>
      <c r="C5562">
        <v>2</v>
      </c>
      <c r="E5562" t="s">
        <v>10774</v>
      </c>
      <c r="G5562" t="s">
        <v>130</v>
      </c>
      <c r="H5562" s="31">
        <v>44621</v>
      </c>
      <c r="I5562" t="s">
        <v>131</v>
      </c>
      <c r="J5562" t="s">
        <v>132</v>
      </c>
      <c r="L5562">
        <v>57</v>
      </c>
      <c r="M5562" t="s">
        <v>133</v>
      </c>
      <c r="N5562" t="s">
        <v>134</v>
      </c>
      <c r="O5562" t="s">
        <v>132</v>
      </c>
      <c r="R5562" t="s">
        <v>135</v>
      </c>
      <c r="S5562" t="s">
        <v>2705</v>
      </c>
      <c r="V5562" s="31">
        <v>43101</v>
      </c>
      <c r="X5562">
        <v>2017</v>
      </c>
      <c r="Y5562" t="s">
        <v>135</v>
      </c>
      <c r="Z5562" s="12" t="s">
        <v>59</v>
      </c>
      <c r="AB5562">
        <v>1</v>
      </c>
      <c r="AC5562" t="s">
        <v>60</v>
      </c>
      <c r="AD5562" t="s">
        <v>137</v>
      </c>
      <c r="AE5562" s="8">
        <v>1</v>
      </c>
      <c r="AF5562" s="33"/>
      <c r="AG5562" s="7">
        <f t="shared" si="1574"/>
        <v>0</v>
      </c>
      <c r="AH5562" s="7"/>
      <c r="AI5562" s="7"/>
      <c r="AJ5562" s="7">
        <f t="shared" si="1564"/>
        <v>0</v>
      </c>
      <c r="AK5562" s="7"/>
      <c r="AL5562" s="7"/>
      <c r="AM5562" s="7">
        <f t="shared" si="1575"/>
        <v>0</v>
      </c>
      <c r="AN5562" s="7"/>
      <c r="AO5562" s="7"/>
      <c r="AP5562" s="7">
        <f t="shared" ref="AP5562:AP5625" si="1582">$AF5562*$AB5562*$AE5562</f>
        <v>0</v>
      </c>
    </row>
    <row r="5563" spans="1:42">
      <c r="A5563" t="s">
        <v>10566</v>
      </c>
      <c r="B5563" t="s">
        <v>10770</v>
      </c>
      <c r="C5563">
        <v>2</v>
      </c>
      <c r="E5563" t="s">
        <v>10775</v>
      </c>
      <c r="G5563" t="s">
        <v>130</v>
      </c>
      <c r="H5563" s="31">
        <v>44621</v>
      </c>
      <c r="I5563" t="s">
        <v>131</v>
      </c>
      <c r="J5563" t="s">
        <v>132</v>
      </c>
      <c r="L5563">
        <v>57</v>
      </c>
      <c r="M5563" t="s">
        <v>133</v>
      </c>
      <c r="N5563" t="s">
        <v>134</v>
      </c>
      <c r="O5563" t="s">
        <v>132</v>
      </c>
      <c r="R5563" t="s">
        <v>135</v>
      </c>
      <c r="S5563" t="s">
        <v>2705</v>
      </c>
      <c r="V5563" s="31">
        <v>43101</v>
      </c>
      <c r="X5563">
        <v>2017</v>
      </c>
      <c r="Y5563" t="s">
        <v>135</v>
      </c>
      <c r="Z5563" s="12" t="s">
        <v>59</v>
      </c>
      <c r="AB5563">
        <v>1</v>
      </c>
      <c r="AC5563" t="s">
        <v>60</v>
      </c>
      <c r="AD5563" t="s">
        <v>137</v>
      </c>
      <c r="AE5563" s="8">
        <v>1</v>
      </c>
      <c r="AF5563" s="33"/>
      <c r="AG5563" s="7">
        <f t="shared" si="1574"/>
        <v>0</v>
      </c>
      <c r="AH5563" s="7"/>
      <c r="AI5563" s="7"/>
      <c r="AJ5563" s="7">
        <f t="shared" si="1564"/>
        <v>0</v>
      </c>
      <c r="AK5563" s="7"/>
      <c r="AL5563" s="7"/>
      <c r="AM5563" s="7">
        <f t="shared" si="1575"/>
        <v>0</v>
      </c>
      <c r="AN5563" s="7"/>
      <c r="AO5563" s="7"/>
      <c r="AP5563" s="7">
        <f t="shared" si="1582"/>
        <v>0</v>
      </c>
    </row>
    <row r="5564" spans="1:42">
      <c r="A5564" t="s">
        <v>10566</v>
      </c>
      <c r="B5564" t="s">
        <v>10770</v>
      </c>
      <c r="C5564">
        <v>2</v>
      </c>
      <c r="E5564" t="s">
        <v>10776</v>
      </c>
      <c r="G5564" t="s">
        <v>130</v>
      </c>
      <c r="H5564" s="31">
        <v>44621</v>
      </c>
      <c r="I5564" t="s">
        <v>131</v>
      </c>
      <c r="J5564" t="s">
        <v>132</v>
      </c>
      <c r="L5564">
        <v>57</v>
      </c>
      <c r="M5564" t="s">
        <v>133</v>
      </c>
      <c r="N5564" t="s">
        <v>134</v>
      </c>
      <c r="O5564" t="s">
        <v>132</v>
      </c>
      <c r="R5564" t="s">
        <v>135</v>
      </c>
      <c r="S5564" t="s">
        <v>2705</v>
      </c>
      <c r="V5564" s="31">
        <v>43101</v>
      </c>
      <c r="X5564">
        <v>2017</v>
      </c>
      <c r="Y5564" t="s">
        <v>135</v>
      </c>
      <c r="Z5564" s="12" t="s">
        <v>59</v>
      </c>
      <c r="AB5564">
        <v>1</v>
      </c>
      <c r="AC5564" t="s">
        <v>60</v>
      </c>
      <c r="AD5564" t="s">
        <v>137</v>
      </c>
      <c r="AE5564" s="8">
        <v>1</v>
      </c>
      <c r="AF5564" s="33"/>
      <c r="AG5564" s="7">
        <f t="shared" si="1574"/>
        <v>0</v>
      </c>
      <c r="AH5564" s="7"/>
      <c r="AI5564" s="7"/>
      <c r="AJ5564" s="7">
        <f t="shared" si="1564"/>
        <v>0</v>
      </c>
      <c r="AK5564" s="7"/>
      <c r="AL5564" s="7"/>
      <c r="AM5564" s="7">
        <f t="shared" si="1575"/>
        <v>0</v>
      </c>
      <c r="AN5564" s="7"/>
      <c r="AO5564" s="7"/>
      <c r="AP5564" s="7">
        <f t="shared" si="1582"/>
        <v>0</v>
      </c>
    </row>
    <row r="5565" spans="1:42">
      <c r="A5565" t="s">
        <v>10566</v>
      </c>
      <c r="B5565" t="s">
        <v>10770</v>
      </c>
      <c r="C5565">
        <v>2</v>
      </c>
      <c r="E5565" t="s">
        <v>10777</v>
      </c>
      <c r="G5565" t="s">
        <v>130</v>
      </c>
      <c r="H5565" s="31">
        <v>44621</v>
      </c>
      <c r="I5565" t="s">
        <v>131</v>
      </c>
      <c r="J5565" t="s">
        <v>132</v>
      </c>
      <c r="L5565">
        <v>57</v>
      </c>
      <c r="M5565" t="s">
        <v>133</v>
      </c>
      <c r="N5565" t="s">
        <v>134</v>
      </c>
      <c r="O5565" t="s">
        <v>132</v>
      </c>
      <c r="R5565" t="s">
        <v>135</v>
      </c>
      <c r="S5565" t="s">
        <v>2705</v>
      </c>
      <c r="V5565" s="31">
        <v>43101</v>
      </c>
      <c r="X5565">
        <v>2017</v>
      </c>
      <c r="Y5565" t="s">
        <v>135</v>
      </c>
      <c r="Z5565" s="12" t="s">
        <v>59</v>
      </c>
      <c r="AB5565">
        <v>1</v>
      </c>
      <c r="AC5565" t="s">
        <v>60</v>
      </c>
      <c r="AD5565" t="s">
        <v>137</v>
      </c>
      <c r="AE5565" s="8">
        <v>1</v>
      </c>
      <c r="AF5565" s="33"/>
      <c r="AG5565" s="7">
        <f t="shared" si="1574"/>
        <v>0</v>
      </c>
      <c r="AH5565" s="7"/>
      <c r="AI5565" s="7"/>
      <c r="AJ5565" s="7">
        <f t="shared" si="1564"/>
        <v>0</v>
      </c>
      <c r="AK5565" s="7"/>
      <c r="AL5565" s="7"/>
      <c r="AM5565" s="7">
        <f t="shared" si="1575"/>
        <v>0</v>
      </c>
      <c r="AN5565" s="7"/>
      <c r="AO5565" s="7"/>
      <c r="AP5565" s="7">
        <f t="shared" si="1582"/>
        <v>0</v>
      </c>
    </row>
    <row r="5566" spans="1:42">
      <c r="A5566" t="s">
        <v>10566</v>
      </c>
      <c r="B5566" t="s">
        <v>10770</v>
      </c>
      <c r="C5566">
        <v>2</v>
      </c>
      <c r="E5566" t="s">
        <v>10778</v>
      </c>
      <c r="G5566" t="s">
        <v>130</v>
      </c>
      <c r="H5566" s="31">
        <v>44621</v>
      </c>
      <c r="I5566" t="s">
        <v>131</v>
      </c>
      <c r="J5566" t="s">
        <v>132</v>
      </c>
      <c r="L5566">
        <v>57</v>
      </c>
      <c r="M5566" t="s">
        <v>133</v>
      </c>
      <c r="N5566" t="s">
        <v>134</v>
      </c>
      <c r="O5566" t="s">
        <v>132</v>
      </c>
      <c r="R5566" t="s">
        <v>135</v>
      </c>
      <c r="S5566" t="s">
        <v>2705</v>
      </c>
      <c r="V5566" s="31">
        <v>43101</v>
      </c>
      <c r="X5566">
        <v>2017</v>
      </c>
      <c r="Y5566" t="s">
        <v>135</v>
      </c>
      <c r="Z5566" s="12" t="s">
        <v>59</v>
      </c>
      <c r="AB5566">
        <v>1</v>
      </c>
      <c r="AC5566" t="s">
        <v>60</v>
      </c>
      <c r="AD5566" t="s">
        <v>137</v>
      </c>
      <c r="AE5566" s="8">
        <v>1</v>
      </c>
      <c r="AF5566" s="33"/>
      <c r="AG5566" s="7">
        <f t="shared" si="1574"/>
        <v>0</v>
      </c>
      <c r="AH5566" s="7"/>
      <c r="AI5566" s="7"/>
      <c r="AJ5566" s="7">
        <f t="shared" si="1564"/>
        <v>0</v>
      </c>
      <c r="AK5566" s="7"/>
      <c r="AL5566" s="7"/>
      <c r="AM5566" s="7">
        <f t="shared" si="1575"/>
        <v>0</v>
      </c>
      <c r="AN5566" s="7"/>
      <c r="AO5566" s="7"/>
      <c r="AP5566" s="7">
        <f t="shared" si="1582"/>
        <v>0</v>
      </c>
    </row>
    <row r="5567" spans="1:42">
      <c r="A5567" t="s">
        <v>10566</v>
      </c>
      <c r="B5567" t="s">
        <v>10770</v>
      </c>
      <c r="C5567">
        <v>2</v>
      </c>
      <c r="E5567" t="s">
        <v>10779</v>
      </c>
      <c r="G5567" t="s">
        <v>130</v>
      </c>
      <c r="H5567" s="31">
        <v>44621</v>
      </c>
      <c r="I5567" t="s">
        <v>131</v>
      </c>
      <c r="J5567" t="s">
        <v>132</v>
      </c>
      <c r="L5567">
        <v>57</v>
      </c>
      <c r="M5567" t="s">
        <v>133</v>
      </c>
      <c r="N5567" t="s">
        <v>134</v>
      </c>
      <c r="O5567" t="s">
        <v>132</v>
      </c>
      <c r="R5567" t="s">
        <v>135</v>
      </c>
      <c r="S5567" t="s">
        <v>2705</v>
      </c>
      <c r="V5567" s="31">
        <v>43101</v>
      </c>
      <c r="X5567">
        <v>2017</v>
      </c>
      <c r="Y5567" t="s">
        <v>135</v>
      </c>
      <c r="Z5567" s="12" t="s">
        <v>59</v>
      </c>
      <c r="AB5567">
        <v>1</v>
      </c>
      <c r="AC5567" t="s">
        <v>60</v>
      </c>
      <c r="AD5567" t="s">
        <v>137</v>
      </c>
      <c r="AE5567" s="8">
        <v>1</v>
      </c>
      <c r="AF5567" s="33"/>
      <c r="AG5567" s="7">
        <f t="shared" si="1574"/>
        <v>0</v>
      </c>
      <c r="AH5567" s="7"/>
      <c r="AI5567" s="7"/>
      <c r="AJ5567" s="7">
        <f t="shared" si="1564"/>
        <v>0</v>
      </c>
      <c r="AK5567" s="7"/>
      <c r="AL5567" s="7"/>
      <c r="AM5567" s="7">
        <f t="shared" si="1575"/>
        <v>0</v>
      </c>
      <c r="AN5567" s="7"/>
      <c r="AO5567" s="7"/>
      <c r="AP5567" s="7">
        <f t="shared" si="1582"/>
        <v>0</v>
      </c>
    </row>
    <row r="5568" spans="1:42">
      <c r="A5568" t="s">
        <v>10566</v>
      </c>
      <c r="B5568" t="s">
        <v>10770</v>
      </c>
      <c r="C5568">
        <v>2</v>
      </c>
      <c r="E5568" t="s">
        <v>10780</v>
      </c>
      <c r="G5568" t="s">
        <v>130</v>
      </c>
      <c r="H5568" s="31">
        <v>44621</v>
      </c>
      <c r="I5568" t="s">
        <v>131</v>
      </c>
      <c r="J5568" t="s">
        <v>132</v>
      </c>
      <c r="L5568">
        <v>57</v>
      </c>
      <c r="M5568" t="s">
        <v>133</v>
      </c>
      <c r="N5568" t="s">
        <v>134</v>
      </c>
      <c r="O5568" t="s">
        <v>132</v>
      </c>
      <c r="R5568" t="s">
        <v>135</v>
      </c>
      <c r="S5568" t="s">
        <v>2705</v>
      </c>
      <c r="V5568" s="31">
        <v>43101</v>
      </c>
      <c r="X5568">
        <v>2017</v>
      </c>
      <c r="Y5568" t="s">
        <v>135</v>
      </c>
      <c r="Z5568" s="12" t="s">
        <v>59</v>
      </c>
      <c r="AB5568">
        <v>1</v>
      </c>
      <c r="AC5568" t="s">
        <v>60</v>
      </c>
      <c r="AD5568" t="s">
        <v>137</v>
      </c>
      <c r="AE5568" s="8">
        <v>1</v>
      </c>
      <c r="AF5568" s="33"/>
      <c r="AG5568" s="7">
        <f t="shared" ref="AG5568:AG5599" si="1583">$AF5568*$AB5568*$AE5568</f>
        <v>0</v>
      </c>
      <c r="AH5568" s="7"/>
      <c r="AI5568" s="7"/>
      <c r="AJ5568" s="7">
        <f t="shared" si="1564"/>
        <v>0</v>
      </c>
      <c r="AK5568" s="7"/>
      <c r="AL5568" s="7"/>
      <c r="AM5568" s="7">
        <f t="shared" ref="AM5568:AM5599" si="1584">$AF5568*$AB5568*$AE5568</f>
        <v>0</v>
      </c>
      <c r="AN5568" s="7"/>
      <c r="AO5568" s="7"/>
      <c r="AP5568" s="7">
        <f t="shared" si="1582"/>
        <v>0</v>
      </c>
    </row>
    <row r="5569" spans="1:42">
      <c r="A5569" t="s">
        <v>10566</v>
      </c>
      <c r="B5569" s="47" t="s">
        <v>10781</v>
      </c>
      <c r="C5569">
        <v>3</v>
      </c>
      <c r="D5569" t="s">
        <v>2788</v>
      </c>
      <c r="E5569" t="s">
        <v>10782</v>
      </c>
      <c r="G5569" t="s">
        <v>148</v>
      </c>
      <c r="H5569" s="31">
        <v>44105</v>
      </c>
      <c r="I5569" t="s">
        <v>149</v>
      </c>
      <c r="J5569" t="s">
        <v>148</v>
      </c>
      <c r="K5569" t="s">
        <v>150</v>
      </c>
      <c r="L5569">
        <v>65</v>
      </c>
      <c r="M5569" t="s">
        <v>151</v>
      </c>
      <c r="N5569" t="s">
        <v>152</v>
      </c>
      <c r="O5569" t="s">
        <v>153</v>
      </c>
      <c r="Q5569" t="s">
        <v>154</v>
      </c>
      <c r="R5569" t="s">
        <v>155</v>
      </c>
      <c r="S5569" t="s">
        <v>156</v>
      </c>
      <c r="V5569" s="31">
        <v>43101</v>
      </c>
      <c r="W5569" t="s">
        <v>157</v>
      </c>
      <c r="X5569">
        <v>2017</v>
      </c>
      <c r="Y5569" t="s">
        <v>155</v>
      </c>
      <c r="Z5569" s="12" t="s">
        <v>158</v>
      </c>
      <c r="AA5569" t="s">
        <v>159</v>
      </c>
      <c r="AB5569">
        <v>1</v>
      </c>
      <c r="AC5569" t="s">
        <v>60</v>
      </c>
      <c r="AD5569" t="s">
        <v>61</v>
      </c>
      <c r="AE5569" s="8">
        <v>1</v>
      </c>
      <c r="AF5569" s="33"/>
      <c r="AG5569" s="7">
        <f t="shared" si="1583"/>
        <v>0</v>
      </c>
      <c r="AH5569" s="7">
        <f>$AF5569*$AB5569*$AE5569</f>
        <v>0</v>
      </c>
      <c r="AI5569" s="7">
        <f>$AF5569*$AB5569*$AE5569</f>
        <v>0</v>
      </c>
      <c r="AJ5569" s="7">
        <f t="shared" si="1564"/>
        <v>0</v>
      </c>
      <c r="AK5569" s="7">
        <f>$AF5569*$AB5569*$AE5569</f>
        <v>0</v>
      </c>
      <c r="AL5569" s="7">
        <f>$AF5569*$AB5569*$AE5569</f>
        <v>0</v>
      </c>
      <c r="AM5569" s="7">
        <f t="shared" si="1584"/>
        <v>0</v>
      </c>
      <c r="AN5569" s="7">
        <f>$AF5569*$AB5569*$AE5569</f>
        <v>0</v>
      </c>
      <c r="AO5569" s="7">
        <f>$AF5569*$AB5569*$AE5569</f>
        <v>0</v>
      </c>
      <c r="AP5569" s="7">
        <f t="shared" si="1582"/>
        <v>0</v>
      </c>
    </row>
    <row r="5570" spans="1:42">
      <c r="A5570" t="s">
        <v>10566</v>
      </c>
      <c r="B5570" t="s">
        <v>10781</v>
      </c>
      <c r="C5570">
        <v>3</v>
      </c>
      <c r="D5570" t="s">
        <v>10783</v>
      </c>
      <c r="E5570" t="s">
        <v>10784</v>
      </c>
      <c r="G5570" t="s">
        <v>164</v>
      </c>
      <c r="H5570" s="31">
        <v>45047</v>
      </c>
      <c r="I5570" t="s">
        <v>165</v>
      </c>
      <c r="J5570" t="s">
        <v>166</v>
      </c>
      <c r="L5570">
        <v>65</v>
      </c>
      <c r="M5570" t="s">
        <v>151</v>
      </c>
      <c r="N5570" t="s">
        <v>167</v>
      </c>
      <c r="O5570" t="s">
        <v>168</v>
      </c>
      <c r="Q5570" t="s">
        <v>995</v>
      </c>
      <c r="R5570" t="s">
        <v>996</v>
      </c>
      <c r="V5570" s="31">
        <v>44851</v>
      </c>
      <c r="W5570" t="s">
        <v>157</v>
      </c>
      <c r="X5570">
        <v>2022</v>
      </c>
      <c r="Y5570" t="s">
        <v>169</v>
      </c>
      <c r="Z5570" s="12" t="s">
        <v>158</v>
      </c>
      <c r="AB5570">
        <v>1</v>
      </c>
      <c r="AC5570" t="s">
        <v>60</v>
      </c>
      <c r="AD5570" t="s">
        <v>61</v>
      </c>
      <c r="AE5570" s="8">
        <v>1</v>
      </c>
      <c r="AF5570" s="33"/>
      <c r="AG5570" s="7">
        <f t="shared" si="1583"/>
        <v>0</v>
      </c>
      <c r="AH5570" s="7">
        <f>$AF5570*$AB5570*$AE5570</f>
        <v>0</v>
      </c>
      <c r="AI5570" s="7">
        <f>$AF5570*$AB5570*$AE5570</f>
        <v>0</v>
      </c>
      <c r="AJ5570" s="7">
        <f t="shared" si="1564"/>
        <v>0</v>
      </c>
      <c r="AK5570" s="7">
        <f>$AF5570*$AB5570*$AE5570</f>
        <v>0</v>
      </c>
      <c r="AL5570" s="7">
        <f>$AF5570*$AB5570*$AE5570</f>
        <v>0</v>
      </c>
      <c r="AM5570" s="7">
        <f t="shared" si="1584"/>
        <v>0</v>
      </c>
      <c r="AN5570" s="7">
        <f>$AF5570*$AB5570*$AE5570</f>
        <v>0</v>
      </c>
      <c r="AO5570" s="7">
        <f>$AF5570*$AB5570*$AE5570</f>
        <v>0</v>
      </c>
      <c r="AP5570" s="7">
        <f t="shared" si="1582"/>
        <v>0</v>
      </c>
    </row>
    <row r="5571" spans="1:42">
      <c r="A5571" t="s">
        <v>10566</v>
      </c>
      <c r="B5571" t="s">
        <v>10781</v>
      </c>
      <c r="C5571">
        <v>3</v>
      </c>
      <c r="E5571" t="s">
        <v>10785</v>
      </c>
      <c r="G5571" t="s">
        <v>130</v>
      </c>
      <c r="H5571" s="31">
        <v>44621</v>
      </c>
      <c r="I5571" t="s">
        <v>131</v>
      </c>
      <c r="J5571" t="s">
        <v>132</v>
      </c>
      <c r="L5571">
        <v>57</v>
      </c>
      <c r="M5571" t="s">
        <v>133</v>
      </c>
      <c r="N5571" t="s">
        <v>134</v>
      </c>
      <c r="O5571" t="s">
        <v>132</v>
      </c>
      <c r="R5571" t="s">
        <v>135</v>
      </c>
      <c r="S5571" t="s">
        <v>2705</v>
      </c>
      <c r="V5571" s="31">
        <v>43101</v>
      </c>
      <c r="X5571">
        <v>2017</v>
      </c>
      <c r="Y5571" t="s">
        <v>135</v>
      </c>
      <c r="Z5571" s="12" t="s">
        <v>59</v>
      </c>
      <c r="AB5571">
        <v>1</v>
      </c>
      <c r="AC5571" t="s">
        <v>60</v>
      </c>
      <c r="AD5571" t="s">
        <v>137</v>
      </c>
      <c r="AE5571" s="8">
        <v>1</v>
      </c>
      <c r="AF5571" s="33"/>
      <c r="AG5571" s="7">
        <f t="shared" si="1583"/>
        <v>0</v>
      </c>
      <c r="AH5571" s="7"/>
      <c r="AI5571" s="7"/>
      <c r="AJ5571" s="7">
        <f t="shared" si="1564"/>
        <v>0</v>
      </c>
      <c r="AK5571" s="7"/>
      <c r="AL5571" s="7"/>
      <c r="AM5571" s="7">
        <f t="shared" si="1584"/>
        <v>0</v>
      </c>
      <c r="AN5571" s="7"/>
      <c r="AO5571" s="7"/>
      <c r="AP5571" s="7">
        <f t="shared" si="1582"/>
        <v>0</v>
      </c>
    </row>
    <row r="5572" spans="1:42">
      <c r="A5572" t="s">
        <v>10566</v>
      </c>
      <c r="B5572" t="s">
        <v>10781</v>
      </c>
      <c r="C5572">
        <v>3</v>
      </c>
      <c r="E5572" t="s">
        <v>10786</v>
      </c>
      <c r="G5572" t="s">
        <v>130</v>
      </c>
      <c r="H5572" s="31">
        <v>44621</v>
      </c>
      <c r="I5572" t="s">
        <v>131</v>
      </c>
      <c r="J5572" t="s">
        <v>132</v>
      </c>
      <c r="L5572">
        <v>57</v>
      </c>
      <c r="M5572" t="s">
        <v>133</v>
      </c>
      <c r="N5572" t="s">
        <v>134</v>
      </c>
      <c r="O5572" t="s">
        <v>132</v>
      </c>
      <c r="R5572" t="s">
        <v>135</v>
      </c>
      <c r="S5572" t="s">
        <v>2707</v>
      </c>
      <c r="V5572" s="31">
        <v>43101</v>
      </c>
      <c r="X5572">
        <v>2017</v>
      </c>
      <c r="Y5572" t="s">
        <v>135</v>
      </c>
      <c r="Z5572" s="12" t="s">
        <v>59</v>
      </c>
      <c r="AB5572">
        <v>1</v>
      </c>
      <c r="AC5572" t="s">
        <v>60</v>
      </c>
      <c r="AD5572" t="s">
        <v>137</v>
      </c>
      <c r="AE5572" s="8">
        <v>1</v>
      </c>
      <c r="AF5572" s="33"/>
      <c r="AG5572" s="7">
        <f t="shared" si="1583"/>
        <v>0</v>
      </c>
      <c r="AH5572" s="7"/>
      <c r="AI5572" s="7"/>
      <c r="AJ5572" s="7">
        <f t="shared" ref="AJ5572:AJ5635" si="1585">$AF5572*$AB5572*$AE5572</f>
        <v>0</v>
      </c>
      <c r="AK5572" s="7"/>
      <c r="AL5572" s="7"/>
      <c r="AM5572" s="7">
        <f t="shared" si="1584"/>
        <v>0</v>
      </c>
      <c r="AN5572" s="7"/>
      <c r="AO5572" s="7"/>
      <c r="AP5572" s="7">
        <f t="shared" si="1582"/>
        <v>0</v>
      </c>
    </row>
    <row r="5573" spans="1:42">
      <c r="A5573" t="s">
        <v>10566</v>
      </c>
      <c r="B5573" t="s">
        <v>10781</v>
      </c>
      <c r="C5573">
        <v>3</v>
      </c>
      <c r="E5573" t="s">
        <v>10787</v>
      </c>
      <c r="G5573" t="s">
        <v>130</v>
      </c>
      <c r="H5573" s="31">
        <v>44621</v>
      </c>
      <c r="I5573" t="s">
        <v>131</v>
      </c>
      <c r="J5573" t="s">
        <v>132</v>
      </c>
      <c r="L5573">
        <v>57</v>
      </c>
      <c r="M5573" t="s">
        <v>133</v>
      </c>
      <c r="N5573" t="s">
        <v>134</v>
      </c>
      <c r="O5573" t="s">
        <v>132</v>
      </c>
      <c r="R5573" t="s">
        <v>135</v>
      </c>
      <c r="S5573" t="s">
        <v>2705</v>
      </c>
      <c r="V5573" s="31">
        <v>43101</v>
      </c>
      <c r="X5573">
        <v>2017</v>
      </c>
      <c r="Y5573" t="s">
        <v>135</v>
      </c>
      <c r="Z5573" s="12" t="s">
        <v>59</v>
      </c>
      <c r="AB5573">
        <v>1</v>
      </c>
      <c r="AC5573" t="s">
        <v>60</v>
      </c>
      <c r="AD5573" t="s">
        <v>137</v>
      </c>
      <c r="AE5573" s="8">
        <v>1</v>
      </c>
      <c r="AF5573" s="33"/>
      <c r="AG5573" s="7">
        <f t="shared" si="1583"/>
        <v>0</v>
      </c>
      <c r="AH5573" s="7"/>
      <c r="AI5573" s="7"/>
      <c r="AJ5573" s="7">
        <f t="shared" si="1585"/>
        <v>0</v>
      </c>
      <c r="AK5573" s="7"/>
      <c r="AL5573" s="7"/>
      <c r="AM5573" s="7">
        <f t="shared" si="1584"/>
        <v>0</v>
      </c>
      <c r="AN5573" s="7"/>
      <c r="AO5573" s="7"/>
      <c r="AP5573" s="7">
        <f t="shared" si="1582"/>
        <v>0</v>
      </c>
    </row>
    <row r="5574" spans="1:42">
      <c r="A5574" t="s">
        <v>10566</v>
      </c>
      <c r="B5574" t="s">
        <v>10788</v>
      </c>
      <c r="C5574">
        <v>3</v>
      </c>
      <c r="E5574" t="s">
        <v>10789</v>
      </c>
      <c r="G5574" t="s">
        <v>130</v>
      </c>
      <c r="H5574" s="31">
        <v>44621</v>
      </c>
      <c r="I5574" t="s">
        <v>131</v>
      </c>
      <c r="J5574" t="s">
        <v>132</v>
      </c>
      <c r="L5574">
        <v>57</v>
      </c>
      <c r="M5574" t="s">
        <v>133</v>
      </c>
      <c r="N5574" t="s">
        <v>134</v>
      </c>
      <c r="O5574" t="s">
        <v>132</v>
      </c>
      <c r="R5574" t="s">
        <v>135</v>
      </c>
      <c r="S5574" t="s">
        <v>2662</v>
      </c>
      <c r="V5574" s="31">
        <v>43101</v>
      </c>
      <c r="X5574">
        <v>2017</v>
      </c>
      <c r="Y5574" t="s">
        <v>135</v>
      </c>
      <c r="Z5574" s="12" t="s">
        <v>59</v>
      </c>
      <c r="AB5574">
        <v>1</v>
      </c>
      <c r="AC5574" t="s">
        <v>60</v>
      </c>
      <c r="AD5574" t="s">
        <v>137</v>
      </c>
      <c r="AE5574" s="8">
        <v>1</v>
      </c>
      <c r="AF5574" s="33"/>
      <c r="AG5574" s="7">
        <f t="shared" si="1583"/>
        <v>0</v>
      </c>
      <c r="AH5574" s="7"/>
      <c r="AI5574" s="7"/>
      <c r="AJ5574" s="7">
        <f t="shared" si="1585"/>
        <v>0</v>
      </c>
      <c r="AK5574" s="7"/>
      <c r="AL5574" s="7"/>
      <c r="AM5574" s="7">
        <f t="shared" si="1584"/>
        <v>0</v>
      </c>
      <c r="AN5574" s="7"/>
      <c r="AO5574" s="7"/>
      <c r="AP5574" s="7">
        <f t="shared" si="1582"/>
        <v>0</v>
      </c>
    </row>
    <row r="5575" spans="1:42">
      <c r="A5575" t="s">
        <v>10566</v>
      </c>
      <c r="B5575" t="s">
        <v>10790</v>
      </c>
      <c r="C5575">
        <v>3</v>
      </c>
      <c r="E5575" t="s">
        <v>10791</v>
      </c>
      <c r="F5575" t="s">
        <v>10792</v>
      </c>
      <c r="G5575" t="s">
        <v>175</v>
      </c>
      <c r="H5575" s="31">
        <v>45170</v>
      </c>
      <c r="I5575" t="s">
        <v>176</v>
      </c>
      <c r="J5575" t="s">
        <v>177</v>
      </c>
      <c r="L5575">
        <v>65</v>
      </c>
      <c r="M5575" t="s">
        <v>151</v>
      </c>
      <c r="N5575" t="s">
        <v>178</v>
      </c>
      <c r="O5575" t="s">
        <v>177</v>
      </c>
      <c r="V5575" s="31">
        <v>42867</v>
      </c>
      <c r="X5575">
        <v>2017</v>
      </c>
      <c r="Z5575" s="12" t="s">
        <v>59</v>
      </c>
      <c r="AB5575">
        <v>1</v>
      </c>
      <c r="AC5575" t="s">
        <v>60</v>
      </c>
      <c r="AD5575" t="s">
        <v>61</v>
      </c>
      <c r="AE5575" s="8">
        <v>1</v>
      </c>
      <c r="AF5575" s="33"/>
      <c r="AG5575" s="7">
        <f t="shared" si="1583"/>
        <v>0</v>
      </c>
      <c r="AH5575" s="7">
        <f t="shared" ref="AH5575:AI5578" si="1586">$AF5575*$AB5575*$AE5575</f>
        <v>0</v>
      </c>
      <c r="AI5575" s="7">
        <f t="shared" si="1586"/>
        <v>0</v>
      </c>
      <c r="AJ5575" s="7">
        <f t="shared" si="1585"/>
        <v>0</v>
      </c>
      <c r="AK5575" s="7">
        <f t="shared" ref="AK5575:AL5578" si="1587">$AF5575*$AB5575*$AE5575</f>
        <v>0</v>
      </c>
      <c r="AL5575" s="7">
        <f t="shared" si="1587"/>
        <v>0</v>
      </c>
      <c r="AM5575" s="7">
        <f t="shared" si="1584"/>
        <v>0</v>
      </c>
      <c r="AN5575" s="7">
        <f t="shared" ref="AN5575:AO5578" si="1588">$AF5575*$AB5575*$AE5575</f>
        <v>0</v>
      </c>
      <c r="AO5575" s="7">
        <f t="shared" si="1588"/>
        <v>0</v>
      </c>
      <c r="AP5575" s="7">
        <f t="shared" si="1582"/>
        <v>0</v>
      </c>
    </row>
    <row r="5576" spans="1:42">
      <c r="A5576" t="s">
        <v>10566</v>
      </c>
      <c r="B5576" t="s">
        <v>10793</v>
      </c>
      <c r="C5576">
        <v>3</v>
      </c>
      <c r="E5576" t="s">
        <v>10794</v>
      </c>
      <c r="F5576" t="s">
        <v>10795</v>
      </c>
      <c r="G5576" t="s">
        <v>175</v>
      </c>
      <c r="H5576" s="31">
        <v>45170</v>
      </c>
      <c r="I5576" t="s">
        <v>176</v>
      </c>
      <c r="J5576" t="s">
        <v>177</v>
      </c>
      <c r="L5576">
        <v>65</v>
      </c>
      <c r="M5576" t="s">
        <v>151</v>
      </c>
      <c r="N5576" t="s">
        <v>178</v>
      </c>
      <c r="O5576" t="s">
        <v>177</v>
      </c>
      <c r="V5576" s="31">
        <v>42867</v>
      </c>
      <c r="X5576">
        <v>2017</v>
      </c>
      <c r="Z5576" s="12" t="s">
        <v>59</v>
      </c>
      <c r="AB5576">
        <v>1</v>
      </c>
      <c r="AC5576" t="s">
        <v>60</v>
      </c>
      <c r="AD5576" t="s">
        <v>61</v>
      </c>
      <c r="AE5576" s="8">
        <v>1</v>
      </c>
      <c r="AF5576" s="33"/>
      <c r="AG5576" s="7">
        <f t="shared" si="1583"/>
        <v>0</v>
      </c>
      <c r="AH5576" s="7">
        <f t="shared" si="1586"/>
        <v>0</v>
      </c>
      <c r="AI5576" s="7">
        <f t="shared" si="1586"/>
        <v>0</v>
      </c>
      <c r="AJ5576" s="7">
        <f t="shared" si="1585"/>
        <v>0</v>
      </c>
      <c r="AK5576" s="7">
        <f t="shared" si="1587"/>
        <v>0</v>
      </c>
      <c r="AL5576" s="7">
        <f t="shared" si="1587"/>
        <v>0</v>
      </c>
      <c r="AM5576" s="7">
        <f t="shared" si="1584"/>
        <v>0</v>
      </c>
      <c r="AN5576" s="7">
        <f t="shared" si="1588"/>
        <v>0</v>
      </c>
      <c r="AO5576" s="7">
        <f t="shared" si="1588"/>
        <v>0</v>
      </c>
      <c r="AP5576" s="7">
        <f t="shared" si="1582"/>
        <v>0</v>
      </c>
    </row>
    <row r="5577" spans="1:42">
      <c r="A5577" t="s">
        <v>10566</v>
      </c>
      <c r="B5577" t="s">
        <v>10796</v>
      </c>
      <c r="C5577">
        <v>3</v>
      </c>
      <c r="E5577" t="s">
        <v>10797</v>
      </c>
      <c r="F5577" t="s">
        <v>10798</v>
      </c>
      <c r="G5577" t="s">
        <v>175</v>
      </c>
      <c r="H5577" s="31">
        <v>45170</v>
      </c>
      <c r="I5577" t="s">
        <v>176</v>
      </c>
      <c r="J5577" t="s">
        <v>177</v>
      </c>
      <c r="L5577">
        <v>65</v>
      </c>
      <c r="M5577" t="s">
        <v>151</v>
      </c>
      <c r="N5577" t="s">
        <v>178</v>
      </c>
      <c r="O5577" t="s">
        <v>177</v>
      </c>
      <c r="V5577" s="31">
        <v>42867</v>
      </c>
      <c r="X5577">
        <v>2017</v>
      </c>
      <c r="Z5577" s="12" t="s">
        <v>59</v>
      </c>
      <c r="AB5577">
        <v>1</v>
      </c>
      <c r="AC5577" t="s">
        <v>60</v>
      </c>
      <c r="AD5577" t="s">
        <v>61</v>
      </c>
      <c r="AE5577" s="8">
        <v>1</v>
      </c>
      <c r="AF5577" s="33"/>
      <c r="AG5577" s="7">
        <f t="shared" si="1583"/>
        <v>0</v>
      </c>
      <c r="AH5577" s="7">
        <f t="shared" si="1586"/>
        <v>0</v>
      </c>
      <c r="AI5577" s="7">
        <f t="shared" si="1586"/>
        <v>0</v>
      </c>
      <c r="AJ5577" s="7">
        <f t="shared" si="1585"/>
        <v>0</v>
      </c>
      <c r="AK5577" s="7">
        <f t="shared" si="1587"/>
        <v>0</v>
      </c>
      <c r="AL5577" s="7">
        <f t="shared" si="1587"/>
        <v>0</v>
      </c>
      <c r="AM5577" s="7">
        <f t="shared" si="1584"/>
        <v>0</v>
      </c>
      <c r="AN5577" s="7">
        <f t="shared" si="1588"/>
        <v>0</v>
      </c>
      <c r="AO5577" s="7">
        <f t="shared" si="1588"/>
        <v>0</v>
      </c>
      <c r="AP5577" s="7">
        <f t="shared" si="1582"/>
        <v>0</v>
      </c>
    </row>
    <row r="5578" spans="1:42">
      <c r="A5578" t="s">
        <v>10566</v>
      </c>
      <c r="B5578" t="s">
        <v>10799</v>
      </c>
      <c r="C5578">
        <v>3</v>
      </c>
      <c r="E5578" t="s">
        <v>10800</v>
      </c>
      <c r="F5578" t="s">
        <v>10801</v>
      </c>
      <c r="G5578" t="s">
        <v>175</v>
      </c>
      <c r="H5578" s="31">
        <v>45170</v>
      </c>
      <c r="I5578" t="s">
        <v>176</v>
      </c>
      <c r="J5578" t="s">
        <v>177</v>
      </c>
      <c r="L5578">
        <v>65</v>
      </c>
      <c r="M5578" t="s">
        <v>151</v>
      </c>
      <c r="N5578" t="s">
        <v>178</v>
      </c>
      <c r="O5578" t="s">
        <v>177</v>
      </c>
      <c r="V5578" s="31">
        <v>42867</v>
      </c>
      <c r="X5578">
        <v>2017</v>
      </c>
      <c r="Z5578" s="12" t="s">
        <v>59</v>
      </c>
      <c r="AB5578">
        <v>1</v>
      </c>
      <c r="AC5578" t="s">
        <v>60</v>
      </c>
      <c r="AD5578" t="s">
        <v>61</v>
      </c>
      <c r="AE5578" s="8">
        <v>1</v>
      </c>
      <c r="AF5578" s="33"/>
      <c r="AG5578" s="7">
        <f t="shared" si="1583"/>
        <v>0</v>
      </c>
      <c r="AH5578" s="7">
        <f t="shared" si="1586"/>
        <v>0</v>
      </c>
      <c r="AI5578" s="7">
        <f t="shared" si="1586"/>
        <v>0</v>
      </c>
      <c r="AJ5578" s="7">
        <f t="shared" si="1585"/>
        <v>0</v>
      </c>
      <c r="AK5578" s="7">
        <f t="shared" si="1587"/>
        <v>0</v>
      </c>
      <c r="AL5578" s="7">
        <f t="shared" si="1587"/>
        <v>0</v>
      </c>
      <c r="AM5578" s="7">
        <f t="shared" si="1584"/>
        <v>0</v>
      </c>
      <c r="AN5578" s="7">
        <f t="shared" si="1588"/>
        <v>0</v>
      </c>
      <c r="AO5578" s="7">
        <f t="shared" si="1588"/>
        <v>0</v>
      </c>
      <c r="AP5578" s="7">
        <f t="shared" si="1582"/>
        <v>0</v>
      </c>
    </row>
    <row r="5579" spans="1:42">
      <c r="A5579" t="s">
        <v>10566</v>
      </c>
      <c r="B5579" t="s">
        <v>10802</v>
      </c>
      <c r="C5579">
        <v>3</v>
      </c>
      <c r="E5579" t="s">
        <v>10803</v>
      </c>
      <c r="G5579" t="s">
        <v>130</v>
      </c>
      <c r="H5579" s="31">
        <v>44621</v>
      </c>
      <c r="I5579" t="s">
        <v>131</v>
      </c>
      <c r="J5579" t="s">
        <v>132</v>
      </c>
      <c r="L5579">
        <v>57</v>
      </c>
      <c r="M5579" t="s">
        <v>133</v>
      </c>
      <c r="N5579" t="s">
        <v>134</v>
      </c>
      <c r="O5579" t="s">
        <v>132</v>
      </c>
      <c r="R5579" t="s">
        <v>135</v>
      </c>
      <c r="S5579" t="s">
        <v>4026</v>
      </c>
      <c r="V5579" s="31">
        <v>43101</v>
      </c>
      <c r="X5579">
        <v>2017</v>
      </c>
      <c r="Y5579" t="s">
        <v>135</v>
      </c>
      <c r="Z5579" s="12" t="s">
        <v>59</v>
      </c>
      <c r="AB5579">
        <v>1</v>
      </c>
      <c r="AC5579" t="s">
        <v>60</v>
      </c>
      <c r="AD5579" t="s">
        <v>137</v>
      </c>
      <c r="AE5579" s="8">
        <v>1</v>
      </c>
      <c r="AF5579" s="33"/>
      <c r="AG5579" s="7">
        <f t="shared" si="1583"/>
        <v>0</v>
      </c>
      <c r="AH5579" s="7"/>
      <c r="AI5579" s="7"/>
      <c r="AJ5579" s="7">
        <f t="shared" si="1585"/>
        <v>0</v>
      </c>
      <c r="AK5579" s="7"/>
      <c r="AL5579" s="7"/>
      <c r="AM5579" s="7">
        <f t="shared" si="1584"/>
        <v>0</v>
      </c>
      <c r="AN5579" s="7"/>
      <c r="AO5579" s="7"/>
      <c r="AP5579" s="7">
        <f t="shared" si="1582"/>
        <v>0</v>
      </c>
    </row>
    <row r="5580" spans="1:42">
      <c r="A5580" t="s">
        <v>10566</v>
      </c>
      <c r="B5580" t="s">
        <v>10802</v>
      </c>
      <c r="C5580">
        <v>3</v>
      </c>
      <c r="E5580" t="s">
        <v>10804</v>
      </c>
      <c r="G5580" t="s">
        <v>130</v>
      </c>
      <c r="H5580" s="31">
        <v>44621</v>
      </c>
      <c r="I5580" t="s">
        <v>131</v>
      </c>
      <c r="J5580" t="s">
        <v>132</v>
      </c>
      <c r="L5580">
        <v>57</v>
      </c>
      <c r="M5580" t="s">
        <v>133</v>
      </c>
      <c r="N5580" t="s">
        <v>134</v>
      </c>
      <c r="O5580" t="s">
        <v>132</v>
      </c>
      <c r="R5580" t="s">
        <v>135</v>
      </c>
      <c r="S5580" t="s">
        <v>4026</v>
      </c>
      <c r="V5580" s="31">
        <v>43101</v>
      </c>
      <c r="X5580">
        <v>2017</v>
      </c>
      <c r="Y5580" t="s">
        <v>135</v>
      </c>
      <c r="Z5580" s="12" t="s">
        <v>59</v>
      </c>
      <c r="AB5580">
        <v>1</v>
      </c>
      <c r="AC5580" t="s">
        <v>60</v>
      </c>
      <c r="AD5580" t="s">
        <v>137</v>
      </c>
      <c r="AE5580" s="8">
        <v>1</v>
      </c>
      <c r="AF5580" s="33"/>
      <c r="AG5580" s="7">
        <f t="shared" si="1583"/>
        <v>0</v>
      </c>
      <c r="AH5580" s="7"/>
      <c r="AI5580" s="7"/>
      <c r="AJ5580" s="7">
        <f t="shared" si="1585"/>
        <v>0</v>
      </c>
      <c r="AK5580" s="7"/>
      <c r="AL5580" s="7"/>
      <c r="AM5580" s="7">
        <f t="shared" si="1584"/>
        <v>0</v>
      </c>
      <c r="AN5580" s="7"/>
      <c r="AO5580" s="7"/>
      <c r="AP5580" s="7">
        <f t="shared" si="1582"/>
        <v>0</v>
      </c>
    </row>
    <row r="5581" spans="1:42">
      <c r="A5581" t="s">
        <v>10566</v>
      </c>
      <c r="B5581" t="s">
        <v>10802</v>
      </c>
      <c r="C5581">
        <v>3</v>
      </c>
      <c r="E5581" t="s">
        <v>10805</v>
      </c>
      <c r="G5581" t="s">
        <v>130</v>
      </c>
      <c r="H5581" s="31">
        <v>44621</v>
      </c>
      <c r="I5581" t="s">
        <v>131</v>
      </c>
      <c r="J5581" t="s">
        <v>132</v>
      </c>
      <c r="L5581">
        <v>57</v>
      </c>
      <c r="M5581" t="s">
        <v>133</v>
      </c>
      <c r="N5581" t="s">
        <v>134</v>
      </c>
      <c r="O5581" t="s">
        <v>132</v>
      </c>
      <c r="R5581" t="s">
        <v>135</v>
      </c>
      <c r="S5581" t="s">
        <v>4230</v>
      </c>
      <c r="V5581" s="31">
        <v>43101</v>
      </c>
      <c r="X5581">
        <v>2017</v>
      </c>
      <c r="Y5581" t="s">
        <v>135</v>
      </c>
      <c r="Z5581" s="12" t="s">
        <v>59</v>
      </c>
      <c r="AB5581">
        <v>1</v>
      </c>
      <c r="AC5581" t="s">
        <v>60</v>
      </c>
      <c r="AD5581" t="s">
        <v>137</v>
      </c>
      <c r="AE5581" s="8">
        <v>1</v>
      </c>
      <c r="AF5581" s="33"/>
      <c r="AG5581" s="7">
        <f t="shared" si="1583"/>
        <v>0</v>
      </c>
      <c r="AH5581" s="7"/>
      <c r="AI5581" s="7"/>
      <c r="AJ5581" s="7">
        <f t="shared" si="1585"/>
        <v>0</v>
      </c>
      <c r="AK5581" s="7"/>
      <c r="AL5581" s="7"/>
      <c r="AM5581" s="7">
        <f t="shared" si="1584"/>
        <v>0</v>
      </c>
      <c r="AN5581" s="7"/>
      <c r="AO5581" s="7"/>
      <c r="AP5581" s="7">
        <f t="shared" si="1582"/>
        <v>0</v>
      </c>
    </row>
    <row r="5582" spans="1:42">
      <c r="A5582" t="s">
        <v>10566</v>
      </c>
      <c r="B5582" t="s">
        <v>10802</v>
      </c>
      <c r="C5582">
        <v>3</v>
      </c>
      <c r="E5582" t="s">
        <v>10806</v>
      </c>
      <c r="G5582" t="s">
        <v>130</v>
      </c>
      <c r="H5582" s="31">
        <v>44621</v>
      </c>
      <c r="I5582" t="s">
        <v>131</v>
      </c>
      <c r="J5582" t="s">
        <v>132</v>
      </c>
      <c r="L5582">
        <v>57</v>
      </c>
      <c r="M5582" t="s">
        <v>133</v>
      </c>
      <c r="N5582" t="s">
        <v>134</v>
      </c>
      <c r="O5582" t="s">
        <v>132</v>
      </c>
      <c r="R5582" t="s">
        <v>135</v>
      </c>
      <c r="S5582" t="s">
        <v>4230</v>
      </c>
      <c r="V5582" s="31">
        <v>43101</v>
      </c>
      <c r="X5582">
        <v>2017</v>
      </c>
      <c r="Y5582" t="s">
        <v>135</v>
      </c>
      <c r="Z5582" s="12" t="s">
        <v>59</v>
      </c>
      <c r="AB5582">
        <v>1</v>
      </c>
      <c r="AC5582" t="s">
        <v>60</v>
      </c>
      <c r="AD5582" t="s">
        <v>137</v>
      </c>
      <c r="AE5582" s="8">
        <v>1</v>
      </c>
      <c r="AF5582" s="33"/>
      <c r="AG5582" s="7">
        <f t="shared" si="1583"/>
        <v>0</v>
      </c>
      <c r="AH5582" s="7"/>
      <c r="AI5582" s="7"/>
      <c r="AJ5582" s="7">
        <f t="shared" si="1585"/>
        <v>0</v>
      </c>
      <c r="AK5582" s="7"/>
      <c r="AL5582" s="7"/>
      <c r="AM5582" s="7">
        <f t="shared" si="1584"/>
        <v>0</v>
      </c>
      <c r="AN5582" s="7"/>
      <c r="AO5582" s="7"/>
      <c r="AP5582" s="7">
        <f t="shared" si="1582"/>
        <v>0</v>
      </c>
    </row>
    <row r="5583" spans="1:42">
      <c r="A5583" t="s">
        <v>10566</v>
      </c>
      <c r="B5583" t="s">
        <v>10802</v>
      </c>
      <c r="C5583">
        <v>3</v>
      </c>
      <c r="E5583" t="s">
        <v>10807</v>
      </c>
      <c r="G5583" t="s">
        <v>130</v>
      </c>
      <c r="H5583" s="31">
        <v>44621</v>
      </c>
      <c r="I5583" t="s">
        <v>131</v>
      </c>
      <c r="J5583" t="s">
        <v>132</v>
      </c>
      <c r="L5583">
        <v>57</v>
      </c>
      <c r="M5583" t="s">
        <v>133</v>
      </c>
      <c r="N5583" t="s">
        <v>134</v>
      </c>
      <c r="O5583" t="s">
        <v>132</v>
      </c>
      <c r="R5583" t="s">
        <v>135</v>
      </c>
      <c r="S5583" t="s">
        <v>2662</v>
      </c>
      <c r="V5583" s="31">
        <v>43101</v>
      </c>
      <c r="X5583">
        <v>2017</v>
      </c>
      <c r="Y5583" t="s">
        <v>135</v>
      </c>
      <c r="Z5583" s="12" t="s">
        <v>59</v>
      </c>
      <c r="AB5583">
        <v>1</v>
      </c>
      <c r="AC5583" t="s">
        <v>60</v>
      </c>
      <c r="AD5583" t="s">
        <v>137</v>
      </c>
      <c r="AE5583" s="8">
        <v>1</v>
      </c>
      <c r="AF5583" s="33"/>
      <c r="AG5583" s="7">
        <f t="shared" si="1583"/>
        <v>0</v>
      </c>
      <c r="AH5583" s="7"/>
      <c r="AI5583" s="7"/>
      <c r="AJ5583" s="7">
        <f t="shared" si="1585"/>
        <v>0</v>
      </c>
      <c r="AK5583" s="7"/>
      <c r="AL5583" s="7"/>
      <c r="AM5583" s="7">
        <f t="shared" si="1584"/>
        <v>0</v>
      </c>
      <c r="AN5583" s="7"/>
      <c r="AO5583" s="7"/>
      <c r="AP5583" s="7">
        <f t="shared" si="1582"/>
        <v>0</v>
      </c>
    </row>
    <row r="5584" spans="1:42">
      <c r="A5584" t="s">
        <v>10566</v>
      </c>
      <c r="B5584" t="s">
        <v>10802</v>
      </c>
      <c r="C5584">
        <v>3</v>
      </c>
      <c r="E5584" t="s">
        <v>10808</v>
      </c>
      <c r="G5584" t="s">
        <v>130</v>
      </c>
      <c r="H5584" s="31">
        <v>44621</v>
      </c>
      <c r="I5584" t="s">
        <v>131</v>
      </c>
      <c r="J5584" t="s">
        <v>132</v>
      </c>
      <c r="L5584">
        <v>57</v>
      </c>
      <c r="M5584" t="s">
        <v>133</v>
      </c>
      <c r="N5584" t="s">
        <v>134</v>
      </c>
      <c r="O5584" t="s">
        <v>132</v>
      </c>
      <c r="R5584" t="s">
        <v>135</v>
      </c>
      <c r="S5584" t="s">
        <v>4026</v>
      </c>
      <c r="V5584" s="31">
        <v>43101</v>
      </c>
      <c r="X5584">
        <v>2017</v>
      </c>
      <c r="Y5584" t="s">
        <v>135</v>
      </c>
      <c r="Z5584" s="12" t="s">
        <v>59</v>
      </c>
      <c r="AB5584">
        <v>1</v>
      </c>
      <c r="AC5584" t="s">
        <v>60</v>
      </c>
      <c r="AD5584" t="s">
        <v>137</v>
      </c>
      <c r="AE5584" s="8">
        <v>1</v>
      </c>
      <c r="AF5584" s="33"/>
      <c r="AG5584" s="7">
        <f t="shared" si="1583"/>
        <v>0</v>
      </c>
      <c r="AH5584" s="7"/>
      <c r="AI5584" s="7"/>
      <c r="AJ5584" s="7">
        <f t="shared" si="1585"/>
        <v>0</v>
      </c>
      <c r="AK5584" s="7"/>
      <c r="AL5584" s="7"/>
      <c r="AM5584" s="7">
        <f t="shared" si="1584"/>
        <v>0</v>
      </c>
      <c r="AN5584" s="7"/>
      <c r="AO5584" s="7"/>
      <c r="AP5584" s="7">
        <f t="shared" si="1582"/>
        <v>0</v>
      </c>
    </row>
    <row r="5585" spans="1:42">
      <c r="A5585" t="s">
        <v>10566</v>
      </c>
      <c r="B5585" t="s">
        <v>10802</v>
      </c>
      <c r="C5585">
        <v>3</v>
      </c>
      <c r="E5585" t="s">
        <v>10809</v>
      </c>
      <c r="G5585" t="s">
        <v>130</v>
      </c>
      <c r="H5585" s="31">
        <v>44621</v>
      </c>
      <c r="I5585" t="s">
        <v>131</v>
      </c>
      <c r="J5585" t="s">
        <v>132</v>
      </c>
      <c r="L5585">
        <v>57</v>
      </c>
      <c r="M5585" t="s">
        <v>133</v>
      </c>
      <c r="N5585" t="s">
        <v>134</v>
      </c>
      <c r="O5585" t="s">
        <v>132</v>
      </c>
      <c r="R5585" t="s">
        <v>135</v>
      </c>
      <c r="S5585" t="s">
        <v>2662</v>
      </c>
      <c r="V5585" s="31">
        <v>43101</v>
      </c>
      <c r="X5585">
        <v>2017</v>
      </c>
      <c r="Y5585" t="s">
        <v>135</v>
      </c>
      <c r="Z5585" s="12" t="s">
        <v>59</v>
      </c>
      <c r="AB5585">
        <v>1</v>
      </c>
      <c r="AC5585" t="s">
        <v>60</v>
      </c>
      <c r="AD5585" t="s">
        <v>137</v>
      </c>
      <c r="AE5585" s="8">
        <v>1</v>
      </c>
      <c r="AF5585" s="33"/>
      <c r="AG5585" s="7">
        <f t="shared" si="1583"/>
        <v>0</v>
      </c>
      <c r="AH5585" s="7"/>
      <c r="AI5585" s="7"/>
      <c r="AJ5585" s="7">
        <f t="shared" si="1585"/>
        <v>0</v>
      </c>
      <c r="AK5585" s="7"/>
      <c r="AL5585" s="7"/>
      <c r="AM5585" s="7">
        <f t="shared" si="1584"/>
        <v>0</v>
      </c>
      <c r="AN5585" s="7"/>
      <c r="AO5585" s="7"/>
      <c r="AP5585" s="7">
        <f t="shared" si="1582"/>
        <v>0</v>
      </c>
    </row>
    <row r="5586" spans="1:42">
      <c r="A5586" t="s">
        <v>10566</v>
      </c>
      <c r="B5586" t="s">
        <v>10802</v>
      </c>
      <c r="C5586">
        <v>3</v>
      </c>
      <c r="E5586" t="s">
        <v>10810</v>
      </c>
      <c r="G5586" t="s">
        <v>130</v>
      </c>
      <c r="H5586" s="31">
        <v>44621</v>
      </c>
      <c r="I5586" t="s">
        <v>131</v>
      </c>
      <c r="J5586" t="s">
        <v>132</v>
      </c>
      <c r="L5586">
        <v>57</v>
      </c>
      <c r="M5586" t="s">
        <v>133</v>
      </c>
      <c r="N5586" t="s">
        <v>134</v>
      </c>
      <c r="O5586" t="s">
        <v>132</v>
      </c>
      <c r="R5586" t="s">
        <v>135</v>
      </c>
      <c r="S5586" t="s">
        <v>2662</v>
      </c>
      <c r="V5586" s="31">
        <v>43101</v>
      </c>
      <c r="X5586">
        <v>2017</v>
      </c>
      <c r="Y5586" t="s">
        <v>135</v>
      </c>
      <c r="Z5586" s="12" t="s">
        <v>59</v>
      </c>
      <c r="AB5586">
        <v>1</v>
      </c>
      <c r="AC5586" t="s">
        <v>60</v>
      </c>
      <c r="AD5586" t="s">
        <v>137</v>
      </c>
      <c r="AE5586" s="8">
        <v>1</v>
      </c>
      <c r="AF5586" s="33"/>
      <c r="AG5586" s="7">
        <f t="shared" si="1583"/>
        <v>0</v>
      </c>
      <c r="AH5586" s="7"/>
      <c r="AI5586" s="7"/>
      <c r="AJ5586" s="7">
        <f t="shared" si="1585"/>
        <v>0</v>
      </c>
      <c r="AK5586" s="7"/>
      <c r="AL5586" s="7"/>
      <c r="AM5586" s="7">
        <f t="shared" si="1584"/>
        <v>0</v>
      </c>
      <c r="AN5586" s="7"/>
      <c r="AO5586" s="7"/>
      <c r="AP5586" s="7">
        <f t="shared" si="1582"/>
        <v>0</v>
      </c>
    </row>
    <row r="5587" spans="1:42">
      <c r="A5587" t="s">
        <v>10566</v>
      </c>
      <c r="B5587" t="s">
        <v>10811</v>
      </c>
      <c r="C5587">
        <v>3</v>
      </c>
      <c r="E5587" t="s">
        <v>10812</v>
      </c>
      <c r="G5587" t="s">
        <v>130</v>
      </c>
      <c r="H5587" s="31">
        <v>44621</v>
      </c>
      <c r="I5587" t="s">
        <v>131</v>
      </c>
      <c r="J5587" t="s">
        <v>132</v>
      </c>
      <c r="L5587">
        <v>57</v>
      </c>
      <c r="M5587" t="s">
        <v>133</v>
      </c>
      <c r="N5587" t="s">
        <v>134</v>
      </c>
      <c r="O5587" t="s">
        <v>132</v>
      </c>
      <c r="R5587" t="s">
        <v>135</v>
      </c>
      <c r="S5587" t="s">
        <v>2662</v>
      </c>
      <c r="V5587" s="31">
        <v>43101</v>
      </c>
      <c r="X5587">
        <v>2017</v>
      </c>
      <c r="Y5587" t="s">
        <v>135</v>
      </c>
      <c r="Z5587" s="12" t="s">
        <v>59</v>
      </c>
      <c r="AB5587">
        <v>1</v>
      </c>
      <c r="AC5587" t="s">
        <v>60</v>
      </c>
      <c r="AD5587" t="s">
        <v>137</v>
      </c>
      <c r="AE5587" s="8">
        <v>1</v>
      </c>
      <c r="AF5587" s="33"/>
      <c r="AG5587" s="7">
        <f t="shared" si="1583"/>
        <v>0</v>
      </c>
      <c r="AH5587" s="7"/>
      <c r="AI5587" s="7"/>
      <c r="AJ5587" s="7">
        <f t="shared" si="1585"/>
        <v>0</v>
      </c>
      <c r="AK5587" s="7"/>
      <c r="AL5587" s="7"/>
      <c r="AM5587" s="7">
        <f t="shared" si="1584"/>
        <v>0</v>
      </c>
      <c r="AN5587" s="7"/>
      <c r="AO5587" s="7"/>
      <c r="AP5587" s="7">
        <f t="shared" si="1582"/>
        <v>0</v>
      </c>
    </row>
    <row r="5588" spans="1:42">
      <c r="A5588" t="s">
        <v>10566</v>
      </c>
      <c r="B5588" t="s">
        <v>10811</v>
      </c>
      <c r="C5588">
        <v>3</v>
      </c>
      <c r="E5588" t="s">
        <v>10813</v>
      </c>
      <c r="G5588" t="s">
        <v>130</v>
      </c>
      <c r="H5588" s="31">
        <v>44621</v>
      </c>
      <c r="I5588" t="s">
        <v>131</v>
      </c>
      <c r="J5588" t="s">
        <v>132</v>
      </c>
      <c r="L5588">
        <v>57</v>
      </c>
      <c r="M5588" t="s">
        <v>133</v>
      </c>
      <c r="N5588" t="s">
        <v>134</v>
      </c>
      <c r="O5588" t="s">
        <v>132</v>
      </c>
      <c r="R5588" t="s">
        <v>135</v>
      </c>
      <c r="S5588" t="s">
        <v>4026</v>
      </c>
      <c r="V5588" s="31">
        <v>43101</v>
      </c>
      <c r="X5588">
        <v>2017</v>
      </c>
      <c r="Y5588" t="s">
        <v>135</v>
      </c>
      <c r="Z5588" s="12" t="s">
        <v>59</v>
      </c>
      <c r="AB5588">
        <v>1</v>
      </c>
      <c r="AC5588" t="s">
        <v>60</v>
      </c>
      <c r="AD5588" t="s">
        <v>137</v>
      </c>
      <c r="AE5588" s="8">
        <v>1</v>
      </c>
      <c r="AF5588" s="33"/>
      <c r="AG5588" s="7">
        <f t="shared" si="1583"/>
        <v>0</v>
      </c>
      <c r="AH5588" s="7"/>
      <c r="AI5588" s="7"/>
      <c r="AJ5588" s="7">
        <f t="shared" si="1585"/>
        <v>0</v>
      </c>
      <c r="AK5588" s="7"/>
      <c r="AL5588" s="7"/>
      <c r="AM5588" s="7">
        <f t="shared" si="1584"/>
        <v>0</v>
      </c>
      <c r="AN5588" s="7"/>
      <c r="AO5588" s="7"/>
      <c r="AP5588" s="7">
        <f t="shared" si="1582"/>
        <v>0</v>
      </c>
    </row>
    <row r="5589" spans="1:42">
      <c r="A5589" t="s">
        <v>10566</v>
      </c>
      <c r="B5589" t="s">
        <v>10811</v>
      </c>
      <c r="C5589">
        <v>3</v>
      </c>
      <c r="E5589" t="s">
        <v>10814</v>
      </c>
      <c r="G5589" t="s">
        <v>130</v>
      </c>
      <c r="H5589" s="31">
        <v>44621</v>
      </c>
      <c r="I5589" t="s">
        <v>131</v>
      </c>
      <c r="J5589" t="s">
        <v>132</v>
      </c>
      <c r="L5589">
        <v>57</v>
      </c>
      <c r="M5589" t="s">
        <v>133</v>
      </c>
      <c r="N5589" t="s">
        <v>134</v>
      </c>
      <c r="O5589" t="s">
        <v>132</v>
      </c>
      <c r="R5589" t="s">
        <v>135</v>
      </c>
      <c r="S5589" t="s">
        <v>4230</v>
      </c>
      <c r="V5589" s="31">
        <v>43101</v>
      </c>
      <c r="X5589">
        <v>2017</v>
      </c>
      <c r="Y5589" t="s">
        <v>135</v>
      </c>
      <c r="Z5589" s="12" t="s">
        <v>59</v>
      </c>
      <c r="AB5589">
        <v>1</v>
      </c>
      <c r="AC5589" t="s">
        <v>60</v>
      </c>
      <c r="AD5589" t="s">
        <v>137</v>
      </c>
      <c r="AE5589" s="8">
        <v>1</v>
      </c>
      <c r="AF5589" s="33"/>
      <c r="AG5589" s="7">
        <f t="shared" si="1583"/>
        <v>0</v>
      </c>
      <c r="AH5589" s="7"/>
      <c r="AI5589" s="7"/>
      <c r="AJ5589" s="7">
        <f t="shared" si="1585"/>
        <v>0</v>
      </c>
      <c r="AK5589" s="7"/>
      <c r="AL5589" s="7"/>
      <c r="AM5589" s="7">
        <f t="shared" si="1584"/>
        <v>0</v>
      </c>
      <c r="AN5589" s="7"/>
      <c r="AO5589" s="7"/>
      <c r="AP5589" s="7">
        <f t="shared" si="1582"/>
        <v>0</v>
      </c>
    </row>
    <row r="5590" spans="1:42">
      <c r="A5590" t="s">
        <v>10566</v>
      </c>
      <c r="B5590" t="s">
        <v>10811</v>
      </c>
      <c r="C5590">
        <v>3</v>
      </c>
      <c r="E5590" t="s">
        <v>10815</v>
      </c>
      <c r="G5590" t="s">
        <v>130</v>
      </c>
      <c r="H5590" s="31">
        <v>44621</v>
      </c>
      <c r="I5590" t="s">
        <v>131</v>
      </c>
      <c r="J5590" t="s">
        <v>132</v>
      </c>
      <c r="L5590">
        <v>57</v>
      </c>
      <c r="M5590" t="s">
        <v>133</v>
      </c>
      <c r="N5590" t="s">
        <v>134</v>
      </c>
      <c r="O5590" t="s">
        <v>132</v>
      </c>
      <c r="R5590" t="s">
        <v>135</v>
      </c>
      <c r="S5590" t="s">
        <v>4230</v>
      </c>
      <c r="V5590" s="31">
        <v>43101</v>
      </c>
      <c r="X5590">
        <v>2017</v>
      </c>
      <c r="Y5590" t="s">
        <v>135</v>
      </c>
      <c r="Z5590" s="12" t="s">
        <v>59</v>
      </c>
      <c r="AB5590">
        <v>1</v>
      </c>
      <c r="AC5590" t="s">
        <v>60</v>
      </c>
      <c r="AD5590" t="s">
        <v>137</v>
      </c>
      <c r="AE5590" s="8">
        <v>1</v>
      </c>
      <c r="AF5590" s="33"/>
      <c r="AG5590" s="7">
        <f t="shared" si="1583"/>
        <v>0</v>
      </c>
      <c r="AH5590" s="7"/>
      <c r="AI5590" s="7"/>
      <c r="AJ5590" s="7">
        <f t="shared" si="1585"/>
        <v>0</v>
      </c>
      <c r="AK5590" s="7"/>
      <c r="AL5590" s="7"/>
      <c r="AM5590" s="7">
        <f t="shared" si="1584"/>
        <v>0</v>
      </c>
      <c r="AN5590" s="7"/>
      <c r="AO5590" s="7"/>
      <c r="AP5590" s="7">
        <f t="shared" si="1582"/>
        <v>0</v>
      </c>
    </row>
    <row r="5591" spans="1:42">
      <c r="A5591" t="s">
        <v>10566</v>
      </c>
      <c r="B5591" t="s">
        <v>10811</v>
      </c>
      <c r="C5591">
        <v>3</v>
      </c>
      <c r="E5591" t="s">
        <v>10816</v>
      </c>
      <c r="G5591" t="s">
        <v>130</v>
      </c>
      <c r="H5591" s="31">
        <v>44621</v>
      </c>
      <c r="I5591" t="s">
        <v>131</v>
      </c>
      <c r="J5591" t="s">
        <v>132</v>
      </c>
      <c r="L5591">
        <v>57</v>
      </c>
      <c r="M5591" t="s">
        <v>133</v>
      </c>
      <c r="N5591" t="s">
        <v>134</v>
      </c>
      <c r="O5591" t="s">
        <v>132</v>
      </c>
      <c r="R5591" t="s">
        <v>135</v>
      </c>
      <c r="S5591" t="s">
        <v>4230</v>
      </c>
      <c r="V5591" s="31">
        <v>43101</v>
      </c>
      <c r="X5591">
        <v>2017</v>
      </c>
      <c r="Y5591" t="s">
        <v>135</v>
      </c>
      <c r="Z5591" s="12" t="s">
        <v>59</v>
      </c>
      <c r="AB5591">
        <v>1</v>
      </c>
      <c r="AC5591" t="s">
        <v>60</v>
      </c>
      <c r="AD5591" t="s">
        <v>137</v>
      </c>
      <c r="AE5591" s="8">
        <v>1</v>
      </c>
      <c r="AF5591" s="33"/>
      <c r="AG5591" s="7">
        <f t="shared" si="1583"/>
        <v>0</v>
      </c>
      <c r="AH5591" s="7"/>
      <c r="AI5591" s="7"/>
      <c r="AJ5591" s="7">
        <f t="shared" si="1585"/>
        <v>0</v>
      </c>
      <c r="AK5591" s="7"/>
      <c r="AL5591" s="7"/>
      <c r="AM5591" s="7">
        <f t="shared" si="1584"/>
        <v>0</v>
      </c>
      <c r="AN5591" s="7"/>
      <c r="AO5591" s="7"/>
      <c r="AP5591" s="7">
        <f t="shared" si="1582"/>
        <v>0</v>
      </c>
    </row>
    <row r="5592" spans="1:42">
      <c r="A5592" t="s">
        <v>10566</v>
      </c>
      <c r="B5592" t="s">
        <v>10811</v>
      </c>
      <c r="C5592">
        <v>3</v>
      </c>
      <c r="E5592" t="s">
        <v>10817</v>
      </c>
      <c r="G5592" t="s">
        <v>130</v>
      </c>
      <c r="H5592" s="31">
        <v>44621</v>
      </c>
      <c r="I5592" t="s">
        <v>131</v>
      </c>
      <c r="J5592" t="s">
        <v>132</v>
      </c>
      <c r="L5592">
        <v>57</v>
      </c>
      <c r="M5592" t="s">
        <v>133</v>
      </c>
      <c r="N5592" t="s">
        <v>134</v>
      </c>
      <c r="O5592" t="s">
        <v>132</v>
      </c>
      <c r="R5592" t="s">
        <v>135</v>
      </c>
      <c r="S5592" t="s">
        <v>4230</v>
      </c>
      <c r="V5592" s="31">
        <v>43101</v>
      </c>
      <c r="X5592">
        <v>2017</v>
      </c>
      <c r="Y5592" t="s">
        <v>135</v>
      </c>
      <c r="Z5592" s="12" t="s">
        <v>59</v>
      </c>
      <c r="AB5592">
        <v>1</v>
      </c>
      <c r="AC5592" t="s">
        <v>60</v>
      </c>
      <c r="AD5592" t="s">
        <v>137</v>
      </c>
      <c r="AE5592" s="8">
        <v>1</v>
      </c>
      <c r="AF5592" s="33"/>
      <c r="AG5592" s="7">
        <f t="shared" si="1583"/>
        <v>0</v>
      </c>
      <c r="AH5592" s="7"/>
      <c r="AI5592" s="7"/>
      <c r="AJ5592" s="7">
        <f t="shared" si="1585"/>
        <v>0</v>
      </c>
      <c r="AK5592" s="7"/>
      <c r="AL5592" s="7"/>
      <c r="AM5592" s="7">
        <f t="shared" si="1584"/>
        <v>0</v>
      </c>
      <c r="AN5592" s="7"/>
      <c r="AO5592" s="7"/>
      <c r="AP5592" s="7">
        <f t="shared" si="1582"/>
        <v>0</v>
      </c>
    </row>
    <row r="5593" spans="1:42">
      <c r="A5593" t="s">
        <v>10566</v>
      </c>
      <c r="B5593" t="s">
        <v>10811</v>
      </c>
      <c r="C5593">
        <v>3</v>
      </c>
      <c r="E5593" t="s">
        <v>10818</v>
      </c>
      <c r="G5593" t="s">
        <v>130</v>
      </c>
      <c r="H5593" s="31">
        <v>44621</v>
      </c>
      <c r="I5593" t="s">
        <v>131</v>
      </c>
      <c r="J5593" t="s">
        <v>132</v>
      </c>
      <c r="L5593">
        <v>57</v>
      </c>
      <c r="M5593" t="s">
        <v>133</v>
      </c>
      <c r="N5593" t="s">
        <v>134</v>
      </c>
      <c r="O5593" t="s">
        <v>132</v>
      </c>
      <c r="R5593" t="s">
        <v>135</v>
      </c>
      <c r="S5593" t="s">
        <v>4230</v>
      </c>
      <c r="V5593" s="31">
        <v>43101</v>
      </c>
      <c r="X5593">
        <v>2017</v>
      </c>
      <c r="Y5593" t="s">
        <v>135</v>
      </c>
      <c r="Z5593" s="12" t="s">
        <v>59</v>
      </c>
      <c r="AB5593">
        <v>1</v>
      </c>
      <c r="AC5593" t="s">
        <v>60</v>
      </c>
      <c r="AD5593" t="s">
        <v>137</v>
      </c>
      <c r="AE5593" s="8">
        <v>1</v>
      </c>
      <c r="AF5593" s="33"/>
      <c r="AG5593" s="7">
        <f t="shared" si="1583"/>
        <v>0</v>
      </c>
      <c r="AH5593" s="7"/>
      <c r="AI5593" s="7"/>
      <c r="AJ5593" s="7">
        <f t="shared" si="1585"/>
        <v>0</v>
      </c>
      <c r="AK5593" s="7"/>
      <c r="AL5593" s="7"/>
      <c r="AM5593" s="7">
        <f t="shared" si="1584"/>
        <v>0</v>
      </c>
      <c r="AN5593" s="7"/>
      <c r="AO5593" s="7"/>
      <c r="AP5593" s="7">
        <f t="shared" si="1582"/>
        <v>0</v>
      </c>
    </row>
    <row r="5594" spans="1:42">
      <c r="A5594" t="s">
        <v>10566</v>
      </c>
      <c r="B5594" t="s">
        <v>10811</v>
      </c>
      <c r="C5594">
        <v>3</v>
      </c>
      <c r="E5594" t="s">
        <v>10819</v>
      </c>
      <c r="G5594" t="s">
        <v>130</v>
      </c>
      <c r="H5594" s="31">
        <v>44621</v>
      </c>
      <c r="I5594" t="s">
        <v>131</v>
      </c>
      <c r="J5594" t="s">
        <v>132</v>
      </c>
      <c r="L5594">
        <v>57</v>
      </c>
      <c r="M5594" t="s">
        <v>133</v>
      </c>
      <c r="N5594" t="s">
        <v>134</v>
      </c>
      <c r="O5594" t="s">
        <v>132</v>
      </c>
      <c r="R5594" t="s">
        <v>135</v>
      </c>
      <c r="S5594" t="s">
        <v>2705</v>
      </c>
      <c r="V5594" s="31">
        <v>43101</v>
      </c>
      <c r="X5594">
        <v>2017</v>
      </c>
      <c r="Y5594" t="s">
        <v>135</v>
      </c>
      <c r="Z5594" s="12" t="s">
        <v>59</v>
      </c>
      <c r="AB5594">
        <v>1</v>
      </c>
      <c r="AC5594" t="s">
        <v>60</v>
      </c>
      <c r="AD5594" t="s">
        <v>137</v>
      </c>
      <c r="AE5594" s="8">
        <v>1</v>
      </c>
      <c r="AF5594" s="33"/>
      <c r="AG5594" s="7">
        <f t="shared" si="1583"/>
        <v>0</v>
      </c>
      <c r="AH5594" s="7"/>
      <c r="AI5594" s="7"/>
      <c r="AJ5594" s="7">
        <f t="shared" si="1585"/>
        <v>0</v>
      </c>
      <c r="AK5594" s="7"/>
      <c r="AL5594" s="7"/>
      <c r="AM5594" s="7">
        <f t="shared" si="1584"/>
        <v>0</v>
      </c>
      <c r="AN5594" s="7"/>
      <c r="AO5594" s="7"/>
      <c r="AP5594" s="7">
        <f t="shared" si="1582"/>
        <v>0</v>
      </c>
    </row>
    <row r="5595" spans="1:42">
      <c r="A5595" t="s">
        <v>10566</v>
      </c>
      <c r="B5595" t="s">
        <v>10811</v>
      </c>
      <c r="C5595">
        <v>3</v>
      </c>
      <c r="E5595" t="s">
        <v>10820</v>
      </c>
      <c r="G5595" t="s">
        <v>130</v>
      </c>
      <c r="H5595" s="31">
        <v>44621</v>
      </c>
      <c r="I5595" t="s">
        <v>131</v>
      </c>
      <c r="J5595" t="s">
        <v>132</v>
      </c>
      <c r="L5595">
        <v>57</v>
      </c>
      <c r="M5595" t="s">
        <v>133</v>
      </c>
      <c r="N5595" t="s">
        <v>134</v>
      </c>
      <c r="O5595" t="s">
        <v>132</v>
      </c>
      <c r="R5595" t="s">
        <v>135</v>
      </c>
      <c r="S5595" t="s">
        <v>2662</v>
      </c>
      <c r="V5595" s="31">
        <v>43101</v>
      </c>
      <c r="X5595">
        <v>2017</v>
      </c>
      <c r="Y5595" t="s">
        <v>135</v>
      </c>
      <c r="Z5595" s="12" t="s">
        <v>59</v>
      </c>
      <c r="AB5595">
        <v>1</v>
      </c>
      <c r="AC5595" t="s">
        <v>60</v>
      </c>
      <c r="AD5595" t="s">
        <v>137</v>
      </c>
      <c r="AE5595" s="8">
        <v>1</v>
      </c>
      <c r="AF5595" s="33"/>
      <c r="AG5595" s="7">
        <f t="shared" si="1583"/>
        <v>0</v>
      </c>
      <c r="AH5595" s="7"/>
      <c r="AI5595" s="7"/>
      <c r="AJ5595" s="7">
        <f t="shared" si="1585"/>
        <v>0</v>
      </c>
      <c r="AK5595" s="7"/>
      <c r="AL5595" s="7"/>
      <c r="AM5595" s="7">
        <f t="shared" si="1584"/>
        <v>0</v>
      </c>
      <c r="AN5595" s="7"/>
      <c r="AO5595" s="7"/>
      <c r="AP5595" s="7">
        <f t="shared" si="1582"/>
        <v>0</v>
      </c>
    </row>
    <row r="5596" spans="1:42">
      <c r="A5596" t="s">
        <v>10566</v>
      </c>
      <c r="B5596" t="s">
        <v>10821</v>
      </c>
      <c r="C5596">
        <v>3</v>
      </c>
      <c r="E5596" t="s">
        <v>10822</v>
      </c>
      <c r="F5596" t="s">
        <v>10823</v>
      </c>
      <c r="G5596" t="s">
        <v>175</v>
      </c>
      <c r="H5596" s="31">
        <v>45170</v>
      </c>
      <c r="I5596" t="s">
        <v>176</v>
      </c>
      <c r="J5596" t="s">
        <v>177</v>
      </c>
      <c r="L5596">
        <v>65</v>
      </c>
      <c r="M5596" t="s">
        <v>151</v>
      </c>
      <c r="N5596" t="s">
        <v>178</v>
      </c>
      <c r="O5596" t="s">
        <v>177</v>
      </c>
      <c r="V5596" s="31">
        <v>42867</v>
      </c>
      <c r="X5596">
        <v>2017</v>
      </c>
      <c r="Z5596" s="12" t="s">
        <v>59</v>
      </c>
      <c r="AB5596">
        <v>1</v>
      </c>
      <c r="AC5596" t="s">
        <v>60</v>
      </c>
      <c r="AD5596" t="s">
        <v>61</v>
      </c>
      <c r="AE5596" s="8">
        <v>1</v>
      </c>
      <c r="AF5596" s="33"/>
      <c r="AG5596" s="7">
        <f t="shared" si="1583"/>
        <v>0</v>
      </c>
      <c r="AH5596" s="7">
        <f t="shared" ref="AH5596:AI5599" si="1589">$AF5596*$AB5596*$AE5596</f>
        <v>0</v>
      </c>
      <c r="AI5596" s="7">
        <f t="shared" si="1589"/>
        <v>0</v>
      </c>
      <c r="AJ5596" s="7">
        <f t="shared" si="1585"/>
        <v>0</v>
      </c>
      <c r="AK5596" s="7">
        <f t="shared" ref="AK5596:AL5599" si="1590">$AF5596*$AB5596*$AE5596</f>
        <v>0</v>
      </c>
      <c r="AL5596" s="7">
        <f t="shared" si="1590"/>
        <v>0</v>
      </c>
      <c r="AM5596" s="7">
        <f t="shared" si="1584"/>
        <v>0</v>
      </c>
      <c r="AN5596" s="7">
        <f t="shared" ref="AN5596:AO5599" si="1591">$AF5596*$AB5596*$AE5596</f>
        <v>0</v>
      </c>
      <c r="AO5596" s="7">
        <f t="shared" si="1591"/>
        <v>0</v>
      </c>
      <c r="AP5596" s="7">
        <f t="shared" si="1582"/>
        <v>0</v>
      </c>
    </row>
    <row r="5597" spans="1:42">
      <c r="A5597" t="s">
        <v>10566</v>
      </c>
      <c r="B5597" t="s">
        <v>10824</v>
      </c>
      <c r="C5597">
        <v>3</v>
      </c>
      <c r="E5597" t="s">
        <v>10825</v>
      </c>
      <c r="F5597" t="s">
        <v>10826</v>
      </c>
      <c r="G5597" t="s">
        <v>175</v>
      </c>
      <c r="H5597" s="31">
        <v>45170</v>
      </c>
      <c r="I5597" t="s">
        <v>176</v>
      </c>
      <c r="J5597" t="s">
        <v>177</v>
      </c>
      <c r="L5597">
        <v>65</v>
      </c>
      <c r="M5597" t="s">
        <v>151</v>
      </c>
      <c r="N5597" t="s">
        <v>178</v>
      </c>
      <c r="O5597" t="s">
        <v>177</v>
      </c>
      <c r="V5597" s="31">
        <v>42867</v>
      </c>
      <c r="X5597">
        <v>2017</v>
      </c>
      <c r="Z5597" s="12" t="s">
        <v>59</v>
      </c>
      <c r="AB5597">
        <v>1</v>
      </c>
      <c r="AC5597" t="s">
        <v>60</v>
      </c>
      <c r="AD5597" t="s">
        <v>61</v>
      </c>
      <c r="AE5597" s="8">
        <v>1</v>
      </c>
      <c r="AF5597" s="33"/>
      <c r="AG5597" s="7">
        <f t="shared" si="1583"/>
        <v>0</v>
      </c>
      <c r="AH5597" s="7">
        <f t="shared" si="1589"/>
        <v>0</v>
      </c>
      <c r="AI5597" s="7">
        <f t="shared" si="1589"/>
        <v>0</v>
      </c>
      <c r="AJ5597" s="7">
        <f t="shared" si="1585"/>
        <v>0</v>
      </c>
      <c r="AK5597" s="7">
        <f t="shared" si="1590"/>
        <v>0</v>
      </c>
      <c r="AL5597" s="7">
        <f t="shared" si="1590"/>
        <v>0</v>
      </c>
      <c r="AM5597" s="7">
        <f t="shared" si="1584"/>
        <v>0</v>
      </c>
      <c r="AN5597" s="7">
        <f t="shared" si="1591"/>
        <v>0</v>
      </c>
      <c r="AO5597" s="7">
        <f t="shared" si="1591"/>
        <v>0</v>
      </c>
      <c r="AP5597" s="7">
        <f t="shared" si="1582"/>
        <v>0</v>
      </c>
    </row>
    <row r="5598" spans="1:42">
      <c r="A5598" t="s">
        <v>10566</v>
      </c>
      <c r="B5598" s="47" t="s">
        <v>10827</v>
      </c>
      <c r="C5598">
        <v>3</v>
      </c>
      <c r="D5598" t="s">
        <v>2788</v>
      </c>
      <c r="E5598" t="s">
        <v>10828</v>
      </c>
      <c r="G5598" t="s">
        <v>148</v>
      </c>
      <c r="H5598" s="31">
        <v>44105</v>
      </c>
      <c r="I5598" t="s">
        <v>149</v>
      </c>
      <c r="J5598" t="s">
        <v>148</v>
      </c>
      <c r="K5598" t="s">
        <v>150</v>
      </c>
      <c r="L5598">
        <v>65</v>
      </c>
      <c r="M5598" t="s">
        <v>151</v>
      </c>
      <c r="N5598" t="s">
        <v>152</v>
      </c>
      <c r="O5598" t="s">
        <v>153</v>
      </c>
      <c r="Q5598" t="s">
        <v>154</v>
      </c>
      <c r="R5598" t="s">
        <v>155</v>
      </c>
      <c r="S5598" t="s">
        <v>156</v>
      </c>
      <c r="V5598" s="31">
        <v>43101</v>
      </c>
      <c r="W5598" t="s">
        <v>157</v>
      </c>
      <c r="X5598">
        <v>2017</v>
      </c>
      <c r="Y5598" t="s">
        <v>155</v>
      </c>
      <c r="Z5598" s="12" t="s">
        <v>158</v>
      </c>
      <c r="AA5598" t="s">
        <v>159</v>
      </c>
      <c r="AB5598">
        <v>1</v>
      </c>
      <c r="AC5598" t="s">
        <v>60</v>
      </c>
      <c r="AD5598" t="s">
        <v>61</v>
      </c>
      <c r="AE5598" s="8">
        <v>1</v>
      </c>
      <c r="AF5598" s="33"/>
      <c r="AG5598" s="7">
        <f t="shared" si="1583"/>
        <v>0</v>
      </c>
      <c r="AH5598" s="7">
        <f t="shared" si="1589"/>
        <v>0</v>
      </c>
      <c r="AI5598" s="7">
        <f t="shared" si="1589"/>
        <v>0</v>
      </c>
      <c r="AJ5598" s="7">
        <f t="shared" si="1585"/>
        <v>0</v>
      </c>
      <c r="AK5598" s="7">
        <f t="shared" si="1590"/>
        <v>0</v>
      </c>
      <c r="AL5598" s="7">
        <f t="shared" si="1590"/>
        <v>0</v>
      </c>
      <c r="AM5598" s="7">
        <f t="shared" si="1584"/>
        <v>0</v>
      </c>
      <c r="AN5598" s="7">
        <f t="shared" si="1591"/>
        <v>0</v>
      </c>
      <c r="AO5598" s="7">
        <f t="shared" si="1591"/>
        <v>0</v>
      </c>
      <c r="AP5598" s="7">
        <f t="shared" si="1582"/>
        <v>0</v>
      </c>
    </row>
    <row r="5599" spans="1:42">
      <c r="A5599" t="s">
        <v>10566</v>
      </c>
      <c r="B5599" t="s">
        <v>10827</v>
      </c>
      <c r="C5599">
        <v>3</v>
      </c>
      <c r="D5599" t="s">
        <v>10720</v>
      </c>
      <c r="E5599" t="s">
        <v>10829</v>
      </c>
      <c r="G5599" t="s">
        <v>164</v>
      </c>
      <c r="H5599" s="31">
        <v>44105</v>
      </c>
      <c r="I5599" t="s">
        <v>165</v>
      </c>
      <c r="J5599" t="s">
        <v>166</v>
      </c>
      <c r="L5599">
        <v>65</v>
      </c>
      <c r="M5599" t="s">
        <v>151</v>
      </c>
      <c r="N5599" t="s">
        <v>167</v>
      </c>
      <c r="O5599" t="s">
        <v>168</v>
      </c>
      <c r="R5599" t="s">
        <v>169</v>
      </c>
      <c r="V5599" s="31">
        <v>43101</v>
      </c>
      <c r="W5599" t="s">
        <v>157</v>
      </c>
      <c r="X5599">
        <v>2017</v>
      </c>
      <c r="Y5599" t="s">
        <v>169</v>
      </c>
      <c r="Z5599" s="12" t="s">
        <v>158</v>
      </c>
      <c r="AA5599" t="s">
        <v>170</v>
      </c>
      <c r="AB5599">
        <v>1</v>
      </c>
      <c r="AC5599" t="s">
        <v>60</v>
      </c>
      <c r="AD5599" t="s">
        <v>61</v>
      </c>
      <c r="AE5599" s="8">
        <v>1</v>
      </c>
      <c r="AF5599" s="33"/>
      <c r="AG5599" s="7">
        <f t="shared" si="1583"/>
        <v>0</v>
      </c>
      <c r="AH5599" s="7">
        <f t="shared" si="1589"/>
        <v>0</v>
      </c>
      <c r="AI5599" s="7">
        <f t="shared" si="1589"/>
        <v>0</v>
      </c>
      <c r="AJ5599" s="7">
        <f t="shared" si="1585"/>
        <v>0</v>
      </c>
      <c r="AK5599" s="7">
        <f t="shared" si="1590"/>
        <v>0</v>
      </c>
      <c r="AL5599" s="7">
        <f t="shared" si="1590"/>
        <v>0</v>
      </c>
      <c r="AM5599" s="7">
        <f t="shared" si="1584"/>
        <v>0</v>
      </c>
      <c r="AN5599" s="7">
        <f t="shared" si="1591"/>
        <v>0</v>
      </c>
      <c r="AO5599" s="7">
        <f t="shared" si="1591"/>
        <v>0</v>
      </c>
      <c r="AP5599" s="7">
        <f t="shared" si="1582"/>
        <v>0</v>
      </c>
    </row>
    <row r="5600" spans="1:42">
      <c r="A5600" t="s">
        <v>10566</v>
      </c>
      <c r="B5600" t="s">
        <v>10830</v>
      </c>
      <c r="C5600">
        <v>3</v>
      </c>
      <c r="E5600" t="s">
        <v>10831</v>
      </c>
      <c r="G5600" t="s">
        <v>130</v>
      </c>
      <c r="H5600" s="31">
        <v>44621</v>
      </c>
      <c r="I5600" t="s">
        <v>131</v>
      </c>
      <c r="J5600" t="s">
        <v>132</v>
      </c>
      <c r="L5600">
        <v>57</v>
      </c>
      <c r="M5600" t="s">
        <v>133</v>
      </c>
      <c r="N5600" t="s">
        <v>134</v>
      </c>
      <c r="O5600" t="s">
        <v>132</v>
      </c>
      <c r="R5600" t="s">
        <v>135</v>
      </c>
      <c r="S5600" t="s">
        <v>2705</v>
      </c>
      <c r="V5600" s="31">
        <v>43101</v>
      </c>
      <c r="X5600">
        <v>2017</v>
      </c>
      <c r="Y5600" t="s">
        <v>135</v>
      </c>
      <c r="Z5600" s="12" t="s">
        <v>59</v>
      </c>
      <c r="AB5600">
        <v>1</v>
      </c>
      <c r="AC5600" t="s">
        <v>60</v>
      </c>
      <c r="AD5600" t="s">
        <v>137</v>
      </c>
      <c r="AE5600" s="8">
        <v>1</v>
      </c>
      <c r="AF5600" s="33"/>
      <c r="AG5600" s="7">
        <f t="shared" ref="AG5600:AG5605" si="1592">$AF5600*$AB5600*$AE5600</f>
        <v>0</v>
      </c>
      <c r="AH5600" s="7"/>
      <c r="AI5600" s="7"/>
      <c r="AJ5600" s="7">
        <f t="shared" si="1585"/>
        <v>0</v>
      </c>
      <c r="AK5600" s="7"/>
      <c r="AL5600" s="7"/>
      <c r="AM5600" s="7">
        <f t="shared" ref="AM5600:AM5605" si="1593">$AF5600*$AB5600*$AE5600</f>
        <v>0</v>
      </c>
      <c r="AN5600" s="7"/>
      <c r="AO5600" s="7"/>
      <c r="AP5600" s="7">
        <f t="shared" si="1582"/>
        <v>0</v>
      </c>
    </row>
    <row r="5601" spans="1:42">
      <c r="A5601" t="s">
        <v>10566</v>
      </c>
      <c r="B5601" s="47" t="s">
        <v>10832</v>
      </c>
      <c r="C5601">
        <v>3</v>
      </c>
      <c r="E5601" t="s">
        <v>10833</v>
      </c>
      <c r="G5601" t="s">
        <v>695</v>
      </c>
      <c r="H5601" s="31">
        <v>44682</v>
      </c>
      <c r="I5601" t="s">
        <v>696</v>
      </c>
      <c r="J5601" t="s">
        <v>697</v>
      </c>
      <c r="K5601" t="s">
        <v>10834</v>
      </c>
      <c r="L5601">
        <v>53</v>
      </c>
      <c r="M5601" t="s">
        <v>75</v>
      </c>
      <c r="N5601" t="s">
        <v>688</v>
      </c>
      <c r="O5601" t="s">
        <v>689</v>
      </c>
      <c r="R5601" t="s">
        <v>691</v>
      </c>
      <c r="U5601" t="s">
        <v>699</v>
      </c>
      <c r="V5601" s="31">
        <v>42370</v>
      </c>
      <c r="X5601">
        <v>2013</v>
      </c>
      <c r="Y5601" t="s">
        <v>691</v>
      </c>
      <c r="Z5601" s="12" t="s">
        <v>59</v>
      </c>
      <c r="AB5601">
        <v>1</v>
      </c>
      <c r="AC5601" t="s">
        <v>60</v>
      </c>
      <c r="AD5601" t="s">
        <v>61</v>
      </c>
      <c r="AE5601" s="8">
        <v>1</v>
      </c>
      <c r="AF5601" s="33"/>
      <c r="AG5601" s="7">
        <f t="shared" si="1592"/>
        <v>0</v>
      </c>
      <c r="AH5601" s="7">
        <f t="shared" ref="AH5601:AI5605" si="1594">$AF5601*$AB5601*$AE5601</f>
        <v>0</v>
      </c>
      <c r="AI5601" s="7">
        <f t="shared" si="1594"/>
        <v>0</v>
      </c>
      <c r="AJ5601" s="7">
        <f t="shared" si="1585"/>
        <v>0</v>
      </c>
      <c r="AK5601" s="7">
        <f t="shared" ref="AK5601:AL5605" si="1595">$AF5601*$AB5601*$AE5601</f>
        <v>0</v>
      </c>
      <c r="AL5601" s="7">
        <f t="shared" si="1595"/>
        <v>0</v>
      </c>
      <c r="AM5601" s="7">
        <f t="shared" si="1593"/>
        <v>0</v>
      </c>
      <c r="AN5601" s="7">
        <f t="shared" ref="AN5601:AO5605" si="1596">$AF5601*$AB5601*$AE5601</f>
        <v>0</v>
      </c>
      <c r="AO5601" s="7">
        <f t="shared" si="1596"/>
        <v>0</v>
      </c>
      <c r="AP5601" s="7">
        <f t="shared" si="1582"/>
        <v>0</v>
      </c>
    </row>
    <row r="5602" spans="1:42">
      <c r="A5602" t="s">
        <v>10566</v>
      </c>
      <c r="B5602" s="47" t="s">
        <v>10832</v>
      </c>
      <c r="C5602">
        <v>3</v>
      </c>
      <c r="E5602" t="s">
        <v>10835</v>
      </c>
      <c r="G5602" t="s">
        <v>9673</v>
      </c>
      <c r="H5602" s="31">
        <v>44621</v>
      </c>
      <c r="I5602" t="s">
        <v>112</v>
      </c>
      <c r="J5602" t="s">
        <v>113</v>
      </c>
      <c r="K5602" t="s">
        <v>9674</v>
      </c>
      <c r="L5602">
        <v>53</v>
      </c>
      <c r="M5602" t="s">
        <v>75</v>
      </c>
      <c r="N5602" t="s">
        <v>96</v>
      </c>
      <c r="O5602" t="s">
        <v>97</v>
      </c>
      <c r="R5602" t="s">
        <v>98</v>
      </c>
      <c r="S5602" t="s">
        <v>9675</v>
      </c>
      <c r="V5602" s="31">
        <v>43101</v>
      </c>
      <c r="W5602" t="s">
        <v>100</v>
      </c>
      <c r="X5602">
        <v>2017</v>
      </c>
      <c r="Y5602" t="s">
        <v>9674</v>
      </c>
      <c r="Z5602" s="12" t="s">
        <v>59</v>
      </c>
      <c r="AA5602" t="s">
        <v>101</v>
      </c>
      <c r="AB5602">
        <v>1</v>
      </c>
      <c r="AC5602" t="s">
        <v>60</v>
      </c>
      <c r="AD5602" t="s">
        <v>61</v>
      </c>
      <c r="AE5602" s="8">
        <v>1</v>
      </c>
      <c r="AF5602" s="33"/>
      <c r="AG5602" s="7">
        <f t="shared" si="1592"/>
        <v>0</v>
      </c>
      <c r="AH5602" s="7">
        <f t="shared" si="1594"/>
        <v>0</v>
      </c>
      <c r="AI5602" s="7">
        <f t="shared" si="1594"/>
        <v>0</v>
      </c>
      <c r="AJ5602" s="7">
        <f t="shared" si="1585"/>
        <v>0</v>
      </c>
      <c r="AK5602" s="7">
        <f t="shared" si="1595"/>
        <v>0</v>
      </c>
      <c r="AL5602" s="7">
        <f t="shared" si="1595"/>
        <v>0</v>
      </c>
      <c r="AM5602" s="7">
        <f t="shared" si="1593"/>
        <v>0</v>
      </c>
      <c r="AN5602" s="7">
        <f t="shared" si="1596"/>
        <v>0</v>
      </c>
      <c r="AO5602" s="7">
        <f t="shared" si="1596"/>
        <v>0</v>
      </c>
      <c r="AP5602" s="7">
        <f t="shared" si="1582"/>
        <v>0</v>
      </c>
    </row>
    <row r="5603" spans="1:42">
      <c r="A5603" t="s">
        <v>10566</v>
      </c>
      <c r="B5603" s="47" t="s">
        <v>10832</v>
      </c>
      <c r="C5603">
        <v>3</v>
      </c>
      <c r="E5603" t="s">
        <v>10836</v>
      </c>
      <c r="G5603" t="s">
        <v>51</v>
      </c>
      <c r="H5603" s="31">
        <v>44593</v>
      </c>
      <c r="I5603" t="s">
        <v>52</v>
      </c>
      <c r="J5603" t="s">
        <v>51</v>
      </c>
      <c r="K5603" t="s">
        <v>10837</v>
      </c>
      <c r="L5603">
        <v>56</v>
      </c>
      <c r="M5603" t="s">
        <v>54</v>
      </c>
      <c r="N5603" t="s">
        <v>55</v>
      </c>
      <c r="O5603" t="s">
        <v>51</v>
      </c>
      <c r="R5603" t="s">
        <v>501</v>
      </c>
      <c r="S5603" t="s">
        <v>10838</v>
      </c>
      <c r="T5603" t="s">
        <v>9679</v>
      </c>
      <c r="U5603" t="s">
        <v>501</v>
      </c>
      <c r="X5603">
        <v>2017</v>
      </c>
      <c r="Y5603" t="s">
        <v>501</v>
      </c>
      <c r="Z5603" s="12" t="s">
        <v>59</v>
      </c>
      <c r="AB5603">
        <v>1</v>
      </c>
      <c r="AC5603" t="s">
        <v>60</v>
      </c>
      <c r="AD5603" t="s">
        <v>61</v>
      </c>
      <c r="AE5603" s="8">
        <v>1</v>
      </c>
      <c r="AF5603" s="33"/>
      <c r="AG5603" s="7">
        <f t="shared" si="1592"/>
        <v>0</v>
      </c>
      <c r="AH5603" s="7">
        <f t="shared" si="1594"/>
        <v>0</v>
      </c>
      <c r="AI5603" s="7">
        <f t="shared" si="1594"/>
        <v>0</v>
      </c>
      <c r="AJ5603" s="7">
        <f t="shared" si="1585"/>
        <v>0</v>
      </c>
      <c r="AK5603" s="7">
        <f t="shared" si="1595"/>
        <v>0</v>
      </c>
      <c r="AL5603" s="7">
        <f t="shared" si="1595"/>
        <v>0</v>
      </c>
      <c r="AM5603" s="7">
        <f t="shared" si="1593"/>
        <v>0</v>
      </c>
      <c r="AN5603" s="7">
        <f t="shared" si="1596"/>
        <v>0</v>
      </c>
      <c r="AO5603" s="7">
        <f t="shared" si="1596"/>
        <v>0</v>
      </c>
      <c r="AP5603" s="7">
        <f t="shared" si="1582"/>
        <v>0</v>
      </c>
    </row>
    <row r="5604" spans="1:42">
      <c r="A5604" t="s">
        <v>10566</v>
      </c>
      <c r="B5604" t="s">
        <v>10832</v>
      </c>
      <c r="C5604">
        <v>3</v>
      </c>
      <c r="E5604" t="s">
        <v>10839</v>
      </c>
      <c r="G5604" t="s">
        <v>701</v>
      </c>
      <c r="H5604" s="31">
        <v>44621</v>
      </c>
      <c r="I5604" t="s">
        <v>702</v>
      </c>
      <c r="J5604" t="s">
        <v>701</v>
      </c>
      <c r="L5604">
        <v>53</v>
      </c>
      <c r="M5604" t="s">
        <v>75</v>
      </c>
      <c r="N5604" t="s">
        <v>703</v>
      </c>
      <c r="O5604" t="s">
        <v>701</v>
      </c>
      <c r="R5604" t="s">
        <v>78</v>
      </c>
      <c r="S5604" t="s">
        <v>10840</v>
      </c>
      <c r="V5604" s="31">
        <v>43074</v>
      </c>
      <c r="X5604">
        <v>2017</v>
      </c>
      <c r="Z5604" s="12" t="s">
        <v>59</v>
      </c>
      <c r="AB5604">
        <v>1</v>
      </c>
      <c r="AC5604" t="s">
        <v>60</v>
      </c>
      <c r="AD5604" t="s">
        <v>61</v>
      </c>
      <c r="AE5604" s="8">
        <v>1</v>
      </c>
      <c r="AF5604" s="33"/>
      <c r="AG5604" s="7">
        <f t="shared" si="1592"/>
        <v>0</v>
      </c>
      <c r="AH5604" s="7">
        <f t="shared" si="1594"/>
        <v>0</v>
      </c>
      <c r="AI5604" s="7">
        <f t="shared" si="1594"/>
        <v>0</v>
      </c>
      <c r="AJ5604" s="7">
        <f t="shared" si="1585"/>
        <v>0</v>
      </c>
      <c r="AK5604" s="7">
        <f t="shared" si="1595"/>
        <v>0</v>
      </c>
      <c r="AL5604" s="7">
        <f t="shared" si="1595"/>
        <v>0</v>
      </c>
      <c r="AM5604" s="7">
        <f t="shared" si="1593"/>
        <v>0</v>
      </c>
      <c r="AN5604" s="7">
        <f t="shared" si="1596"/>
        <v>0</v>
      </c>
      <c r="AO5604" s="7">
        <f t="shared" si="1596"/>
        <v>0</v>
      </c>
      <c r="AP5604" s="7">
        <f t="shared" si="1582"/>
        <v>0</v>
      </c>
    </row>
    <row r="5605" spans="1:42">
      <c r="A5605" t="s">
        <v>10566</v>
      </c>
      <c r="B5605" t="s">
        <v>10832</v>
      </c>
      <c r="C5605">
        <v>3</v>
      </c>
      <c r="E5605" t="s">
        <v>10841</v>
      </c>
      <c r="G5605" t="s">
        <v>872</v>
      </c>
      <c r="H5605" s="31">
        <v>44682</v>
      </c>
      <c r="I5605" t="s">
        <v>873</v>
      </c>
      <c r="J5605" t="s">
        <v>872</v>
      </c>
      <c r="K5605" t="s">
        <v>10842</v>
      </c>
      <c r="L5605">
        <v>53</v>
      </c>
      <c r="M5605" t="s">
        <v>75</v>
      </c>
      <c r="N5605" t="s">
        <v>874</v>
      </c>
      <c r="O5605" t="s">
        <v>875</v>
      </c>
      <c r="R5605" t="s">
        <v>475</v>
      </c>
      <c r="U5605" t="s">
        <v>876</v>
      </c>
      <c r="V5605" s="31">
        <v>42370</v>
      </c>
      <c r="X5605">
        <v>2017</v>
      </c>
      <c r="Y5605" t="s">
        <v>475</v>
      </c>
      <c r="Z5605" s="12" t="s">
        <v>59</v>
      </c>
      <c r="AB5605">
        <v>1</v>
      </c>
      <c r="AC5605" t="s">
        <v>60</v>
      </c>
      <c r="AD5605" t="s">
        <v>61</v>
      </c>
      <c r="AE5605" s="8">
        <v>1</v>
      </c>
      <c r="AF5605" s="33"/>
      <c r="AG5605" s="7">
        <f t="shared" si="1592"/>
        <v>0</v>
      </c>
      <c r="AH5605" s="7">
        <f t="shared" si="1594"/>
        <v>0</v>
      </c>
      <c r="AI5605" s="7">
        <f t="shared" si="1594"/>
        <v>0</v>
      </c>
      <c r="AJ5605" s="7">
        <f t="shared" si="1585"/>
        <v>0</v>
      </c>
      <c r="AK5605" s="7">
        <f t="shared" si="1595"/>
        <v>0</v>
      </c>
      <c r="AL5605" s="7">
        <f t="shared" si="1595"/>
        <v>0</v>
      </c>
      <c r="AM5605" s="7">
        <f t="shared" si="1593"/>
        <v>0</v>
      </c>
      <c r="AN5605" s="7">
        <f t="shared" si="1596"/>
        <v>0</v>
      </c>
      <c r="AO5605" s="7">
        <f t="shared" si="1596"/>
        <v>0</v>
      </c>
      <c r="AP5605" s="7">
        <f t="shared" si="1582"/>
        <v>0</v>
      </c>
    </row>
    <row r="5606" spans="1:42">
      <c r="A5606" t="s">
        <v>10566</v>
      </c>
      <c r="B5606" t="s">
        <v>10832</v>
      </c>
      <c r="C5606">
        <v>3</v>
      </c>
      <c r="E5606" t="s">
        <v>10843</v>
      </c>
      <c r="G5606" t="s">
        <v>1806</v>
      </c>
      <c r="H5606" s="31">
        <v>43586</v>
      </c>
      <c r="I5606" t="s">
        <v>1807</v>
      </c>
      <c r="J5606" t="s">
        <v>1806</v>
      </c>
      <c r="L5606">
        <v>56</v>
      </c>
      <c r="M5606" t="s">
        <v>54</v>
      </c>
      <c r="N5606" t="s">
        <v>1809</v>
      </c>
      <c r="O5606" t="s">
        <v>1806</v>
      </c>
      <c r="R5606" t="s">
        <v>78</v>
      </c>
      <c r="U5606" t="s">
        <v>78</v>
      </c>
      <c r="X5606">
        <v>2017</v>
      </c>
      <c r="Y5606" t="s">
        <v>78</v>
      </c>
      <c r="Z5606" s="12" t="s">
        <v>59</v>
      </c>
      <c r="AB5606">
        <v>1</v>
      </c>
      <c r="AC5606" t="s">
        <v>60</v>
      </c>
      <c r="AD5606" t="s">
        <v>1811</v>
      </c>
      <c r="AE5606" s="8">
        <v>1</v>
      </c>
      <c r="AF5606" s="33"/>
      <c r="AG5606" s="7"/>
      <c r="AH5606" s="7">
        <f t="shared" ref="AH5606:AH5611" si="1597">$AF5606*$AB5606*$AE5606</f>
        <v>0</v>
      </c>
      <c r="AI5606" s="7"/>
      <c r="AJ5606" s="7">
        <f t="shared" si="1585"/>
        <v>0</v>
      </c>
      <c r="AK5606" s="7"/>
      <c r="AL5606" s="7">
        <f t="shared" ref="AL5606:AL5611" si="1598">$AF5606*$AB5606*$AE5606</f>
        <v>0</v>
      </c>
      <c r="AM5606" s="7"/>
      <c r="AN5606" s="7">
        <f t="shared" ref="AN5606:AN5611" si="1599">$AF5606*$AB5606*$AE5606</f>
        <v>0</v>
      </c>
      <c r="AO5606" s="7"/>
      <c r="AP5606" s="7">
        <f t="shared" si="1582"/>
        <v>0</v>
      </c>
    </row>
    <row r="5607" spans="1:42">
      <c r="A5607" t="s">
        <v>10566</v>
      </c>
      <c r="B5607" t="s">
        <v>10832</v>
      </c>
      <c r="C5607">
        <v>3</v>
      </c>
      <c r="E5607" t="s">
        <v>10844</v>
      </c>
      <c r="G5607" t="s">
        <v>1806</v>
      </c>
      <c r="H5607" s="31">
        <v>43586</v>
      </c>
      <c r="I5607" t="s">
        <v>1807</v>
      </c>
      <c r="J5607" t="s">
        <v>1806</v>
      </c>
      <c r="L5607">
        <v>56</v>
      </c>
      <c r="M5607" t="s">
        <v>54</v>
      </c>
      <c r="N5607" t="s">
        <v>1809</v>
      </c>
      <c r="O5607" t="s">
        <v>1806</v>
      </c>
      <c r="R5607" t="s">
        <v>78</v>
      </c>
      <c r="U5607" t="s">
        <v>78</v>
      </c>
      <c r="X5607">
        <v>2017</v>
      </c>
      <c r="Y5607" t="s">
        <v>78</v>
      </c>
      <c r="Z5607" s="12" t="s">
        <v>59</v>
      </c>
      <c r="AB5607">
        <v>1</v>
      </c>
      <c r="AC5607" t="s">
        <v>60</v>
      </c>
      <c r="AD5607" t="s">
        <v>1811</v>
      </c>
      <c r="AE5607" s="8">
        <v>1</v>
      </c>
      <c r="AF5607" s="33"/>
      <c r="AG5607" s="7"/>
      <c r="AH5607" s="7">
        <f t="shared" si="1597"/>
        <v>0</v>
      </c>
      <c r="AI5607" s="7"/>
      <c r="AJ5607" s="7">
        <f t="shared" si="1585"/>
        <v>0</v>
      </c>
      <c r="AK5607" s="7"/>
      <c r="AL5607" s="7">
        <f t="shared" si="1598"/>
        <v>0</v>
      </c>
      <c r="AM5607" s="7"/>
      <c r="AN5607" s="7">
        <f t="shared" si="1599"/>
        <v>0</v>
      </c>
      <c r="AO5607" s="7"/>
      <c r="AP5607" s="7">
        <f t="shared" si="1582"/>
        <v>0</v>
      </c>
    </row>
    <row r="5608" spans="1:42">
      <c r="A5608" t="s">
        <v>10566</v>
      </c>
      <c r="B5608" t="s">
        <v>10845</v>
      </c>
      <c r="C5608">
        <v>3</v>
      </c>
      <c r="E5608" t="s">
        <v>10846</v>
      </c>
      <c r="F5608" t="s">
        <v>10847</v>
      </c>
      <c r="G5608" t="s">
        <v>175</v>
      </c>
      <c r="H5608" s="31">
        <v>45170</v>
      </c>
      <c r="I5608" t="s">
        <v>176</v>
      </c>
      <c r="J5608" t="s">
        <v>177</v>
      </c>
      <c r="L5608">
        <v>65</v>
      </c>
      <c r="M5608" t="s">
        <v>151</v>
      </c>
      <c r="N5608" t="s">
        <v>178</v>
      </c>
      <c r="O5608" t="s">
        <v>177</v>
      </c>
      <c r="V5608" s="31">
        <v>42867</v>
      </c>
      <c r="X5608">
        <v>2017</v>
      </c>
      <c r="Z5608" s="12" t="s">
        <v>59</v>
      </c>
      <c r="AB5608">
        <v>1</v>
      </c>
      <c r="AC5608" t="s">
        <v>60</v>
      </c>
      <c r="AD5608" t="s">
        <v>61</v>
      </c>
      <c r="AE5608" s="8">
        <v>1</v>
      </c>
      <c r="AF5608" s="33"/>
      <c r="AG5608" s="7">
        <f t="shared" ref="AG5608:AG5639" si="1600">$AF5608*$AB5608*$AE5608</f>
        <v>0</v>
      </c>
      <c r="AH5608" s="7">
        <f t="shared" si="1597"/>
        <v>0</v>
      </c>
      <c r="AI5608" s="7">
        <f>$AF5608*$AB5608*$AE5608</f>
        <v>0</v>
      </c>
      <c r="AJ5608" s="7">
        <f t="shared" si="1585"/>
        <v>0</v>
      </c>
      <c r="AK5608" s="7">
        <f>$AF5608*$AB5608*$AE5608</f>
        <v>0</v>
      </c>
      <c r="AL5608" s="7">
        <f t="shared" si="1598"/>
        <v>0</v>
      </c>
      <c r="AM5608" s="7">
        <f t="shared" ref="AM5608:AM5639" si="1601">$AF5608*$AB5608*$AE5608</f>
        <v>0</v>
      </c>
      <c r="AN5608" s="7">
        <f t="shared" si="1599"/>
        <v>0</v>
      </c>
      <c r="AO5608" s="7">
        <f>$AF5608*$AB5608*$AE5608</f>
        <v>0</v>
      </c>
      <c r="AP5608" s="7">
        <f t="shared" si="1582"/>
        <v>0</v>
      </c>
    </row>
    <row r="5609" spans="1:42">
      <c r="A5609" t="s">
        <v>10566</v>
      </c>
      <c r="B5609" s="47" t="s">
        <v>10848</v>
      </c>
      <c r="C5609">
        <v>3</v>
      </c>
      <c r="D5609" t="s">
        <v>2788</v>
      </c>
      <c r="E5609" t="s">
        <v>10849</v>
      </c>
      <c r="G5609" t="s">
        <v>148</v>
      </c>
      <c r="H5609" s="31">
        <v>44105</v>
      </c>
      <c r="I5609" t="s">
        <v>149</v>
      </c>
      <c r="J5609" t="s">
        <v>148</v>
      </c>
      <c r="K5609" t="s">
        <v>150</v>
      </c>
      <c r="L5609">
        <v>65</v>
      </c>
      <c r="M5609" t="s">
        <v>151</v>
      </c>
      <c r="N5609" t="s">
        <v>152</v>
      </c>
      <c r="O5609" t="s">
        <v>153</v>
      </c>
      <c r="Q5609" t="s">
        <v>154</v>
      </c>
      <c r="R5609" t="s">
        <v>155</v>
      </c>
      <c r="S5609" t="s">
        <v>156</v>
      </c>
      <c r="V5609" s="31">
        <v>43101</v>
      </c>
      <c r="W5609" t="s">
        <v>157</v>
      </c>
      <c r="X5609">
        <v>2017</v>
      </c>
      <c r="Y5609" t="s">
        <v>155</v>
      </c>
      <c r="Z5609" s="12" t="s">
        <v>158</v>
      </c>
      <c r="AA5609" t="s">
        <v>159</v>
      </c>
      <c r="AB5609">
        <v>1</v>
      </c>
      <c r="AC5609" t="s">
        <v>60</v>
      </c>
      <c r="AD5609" t="s">
        <v>61</v>
      </c>
      <c r="AE5609" s="8">
        <v>1</v>
      </c>
      <c r="AF5609" s="33"/>
      <c r="AG5609" s="7">
        <f t="shared" si="1600"/>
        <v>0</v>
      </c>
      <c r="AH5609" s="7">
        <f t="shared" si="1597"/>
        <v>0</v>
      </c>
      <c r="AI5609" s="7">
        <f>$AF5609*$AB5609*$AE5609</f>
        <v>0</v>
      </c>
      <c r="AJ5609" s="7">
        <f t="shared" si="1585"/>
        <v>0</v>
      </c>
      <c r="AK5609" s="7">
        <f>$AF5609*$AB5609*$AE5609</f>
        <v>0</v>
      </c>
      <c r="AL5609" s="7">
        <f t="shared" si="1598"/>
        <v>0</v>
      </c>
      <c r="AM5609" s="7">
        <f t="shared" si="1601"/>
        <v>0</v>
      </c>
      <c r="AN5609" s="7">
        <f t="shared" si="1599"/>
        <v>0</v>
      </c>
      <c r="AO5609" s="7">
        <f>$AF5609*$AB5609*$AE5609</f>
        <v>0</v>
      </c>
      <c r="AP5609" s="7">
        <f t="shared" si="1582"/>
        <v>0</v>
      </c>
    </row>
    <row r="5610" spans="1:42">
      <c r="A5610" t="s">
        <v>10566</v>
      </c>
      <c r="B5610" t="s">
        <v>10848</v>
      </c>
      <c r="C5610">
        <v>3</v>
      </c>
      <c r="D5610" t="s">
        <v>10850</v>
      </c>
      <c r="E5610" t="s">
        <v>10851</v>
      </c>
      <c r="G5610" t="s">
        <v>164</v>
      </c>
      <c r="H5610" s="31">
        <v>44105</v>
      </c>
      <c r="I5610" t="s">
        <v>165</v>
      </c>
      <c r="J5610" t="s">
        <v>166</v>
      </c>
      <c r="L5610">
        <v>65</v>
      </c>
      <c r="M5610" t="s">
        <v>151</v>
      </c>
      <c r="N5610" t="s">
        <v>167</v>
      </c>
      <c r="O5610" t="s">
        <v>168</v>
      </c>
      <c r="R5610" t="s">
        <v>169</v>
      </c>
      <c r="V5610" s="31">
        <v>43101</v>
      </c>
      <c r="W5610" t="s">
        <v>157</v>
      </c>
      <c r="X5610">
        <v>2017</v>
      </c>
      <c r="Y5610" t="s">
        <v>169</v>
      </c>
      <c r="Z5610" s="12" t="s">
        <v>158</v>
      </c>
      <c r="AA5610" t="s">
        <v>170</v>
      </c>
      <c r="AB5610">
        <v>1</v>
      </c>
      <c r="AC5610" t="s">
        <v>60</v>
      </c>
      <c r="AD5610" t="s">
        <v>61</v>
      </c>
      <c r="AE5610" s="8">
        <v>1</v>
      </c>
      <c r="AF5610" s="33"/>
      <c r="AG5610" s="7">
        <f t="shared" si="1600"/>
        <v>0</v>
      </c>
      <c r="AH5610" s="7">
        <f t="shared" si="1597"/>
        <v>0</v>
      </c>
      <c r="AI5610" s="7">
        <f>$AF5610*$AB5610*$AE5610</f>
        <v>0</v>
      </c>
      <c r="AJ5610" s="7">
        <f t="shared" si="1585"/>
        <v>0</v>
      </c>
      <c r="AK5610" s="7">
        <f>$AF5610*$AB5610*$AE5610</f>
        <v>0</v>
      </c>
      <c r="AL5610" s="7">
        <f t="shared" si="1598"/>
        <v>0</v>
      </c>
      <c r="AM5610" s="7">
        <f t="shared" si="1601"/>
        <v>0</v>
      </c>
      <c r="AN5610" s="7">
        <f t="shared" si="1599"/>
        <v>0</v>
      </c>
      <c r="AO5610" s="7">
        <f>$AF5610*$AB5610*$AE5610</f>
        <v>0</v>
      </c>
      <c r="AP5610" s="7">
        <f t="shared" si="1582"/>
        <v>0</v>
      </c>
    </row>
    <row r="5611" spans="1:42">
      <c r="A5611" t="s">
        <v>10566</v>
      </c>
      <c r="B5611" t="s">
        <v>10848</v>
      </c>
      <c r="C5611">
        <v>3</v>
      </c>
      <c r="D5611" t="s">
        <v>10850</v>
      </c>
      <c r="E5611" t="s">
        <v>10852</v>
      </c>
      <c r="G5611" t="s">
        <v>898</v>
      </c>
      <c r="H5611" s="31">
        <v>45047</v>
      </c>
      <c r="I5611" t="s">
        <v>899</v>
      </c>
      <c r="J5611" t="s">
        <v>898</v>
      </c>
      <c r="L5611">
        <v>65</v>
      </c>
      <c r="M5611" t="s">
        <v>151</v>
      </c>
      <c r="N5611" t="s">
        <v>900</v>
      </c>
      <c r="O5611" t="s">
        <v>898</v>
      </c>
      <c r="W5611" t="s">
        <v>157</v>
      </c>
      <c r="Z5611" s="12" t="s">
        <v>158</v>
      </c>
      <c r="AB5611">
        <v>1</v>
      </c>
      <c r="AC5611" t="s">
        <v>60</v>
      </c>
      <c r="AD5611" t="s">
        <v>61</v>
      </c>
      <c r="AE5611" s="8">
        <v>1</v>
      </c>
      <c r="AF5611" s="33"/>
      <c r="AG5611" s="7">
        <f t="shared" si="1600"/>
        <v>0</v>
      </c>
      <c r="AH5611" s="7">
        <f t="shared" si="1597"/>
        <v>0</v>
      </c>
      <c r="AI5611" s="7">
        <f>$AF5611*$AB5611*$AE5611</f>
        <v>0</v>
      </c>
      <c r="AJ5611" s="7">
        <f t="shared" si="1585"/>
        <v>0</v>
      </c>
      <c r="AK5611" s="7">
        <f>$AF5611*$AB5611*$AE5611</f>
        <v>0</v>
      </c>
      <c r="AL5611" s="7">
        <f t="shared" si="1598"/>
        <v>0</v>
      </c>
      <c r="AM5611" s="7">
        <f t="shared" si="1601"/>
        <v>0</v>
      </c>
      <c r="AN5611" s="7">
        <f t="shared" si="1599"/>
        <v>0</v>
      </c>
      <c r="AO5611" s="7">
        <f>$AF5611*$AB5611*$AE5611</f>
        <v>0</v>
      </c>
      <c r="AP5611" s="7">
        <f t="shared" si="1582"/>
        <v>0</v>
      </c>
    </row>
    <row r="5612" spans="1:42">
      <c r="A5612" t="s">
        <v>10566</v>
      </c>
      <c r="B5612" t="s">
        <v>10848</v>
      </c>
      <c r="C5612">
        <v>3</v>
      </c>
      <c r="E5612" t="s">
        <v>10853</v>
      </c>
      <c r="G5612" t="s">
        <v>130</v>
      </c>
      <c r="H5612" s="31">
        <v>44621</v>
      </c>
      <c r="I5612" t="s">
        <v>131</v>
      </c>
      <c r="J5612" t="s">
        <v>132</v>
      </c>
      <c r="L5612">
        <v>57</v>
      </c>
      <c r="M5612" t="s">
        <v>133</v>
      </c>
      <c r="N5612" t="s">
        <v>134</v>
      </c>
      <c r="O5612" t="s">
        <v>132</v>
      </c>
      <c r="R5612" t="s">
        <v>135</v>
      </c>
      <c r="S5612" t="s">
        <v>4026</v>
      </c>
      <c r="V5612" s="31">
        <v>43101</v>
      </c>
      <c r="X5612">
        <v>2017</v>
      </c>
      <c r="Y5612" t="s">
        <v>135</v>
      </c>
      <c r="Z5612" s="12" t="s">
        <v>59</v>
      </c>
      <c r="AB5612">
        <v>1</v>
      </c>
      <c r="AC5612" t="s">
        <v>60</v>
      </c>
      <c r="AD5612" t="s">
        <v>137</v>
      </c>
      <c r="AE5612" s="8">
        <v>1</v>
      </c>
      <c r="AF5612" s="33"/>
      <c r="AG5612" s="7">
        <f t="shared" si="1600"/>
        <v>0</v>
      </c>
      <c r="AH5612" s="7"/>
      <c r="AI5612" s="7"/>
      <c r="AJ5612" s="7">
        <f t="shared" si="1585"/>
        <v>0</v>
      </c>
      <c r="AK5612" s="7"/>
      <c r="AL5612" s="7"/>
      <c r="AM5612" s="7">
        <f t="shared" si="1601"/>
        <v>0</v>
      </c>
      <c r="AN5612" s="7"/>
      <c r="AO5612" s="7"/>
      <c r="AP5612" s="7">
        <f t="shared" si="1582"/>
        <v>0</v>
      </c>
    </row>
    <row r="5613" spans="1:42">
      <c r="A5613" t="s">
        <v>10566</v>
      </c>
      <c r="B5613" t="s">
        <v>10848</v>
      </c>
      <c r="C5613">
        <v>3</v>
      </c>
      <c r="E5613" t="s">
        <v>10854</v>
      </c>
      <c r="G5613" t="s">
        <v>130</v>
      </c>
      <c r="H5613" s="31">
        <v>44621</v>
      </c>
      <c r="I5613" t="s">
        <v>131</v>
      </c>
      <c r="J5613" t="s">
        <v>132</v>
      </c>
      <c r="L5613">
        <v>57</v>
      </c>
      <c r="M5613" t="s">
        <v>133</v>
      </c>
      <c r="N5613" t="s">
        <v>134</v>
      </c>
      <c r="O5613" t="s">
        <v>132</v>
      </c>
      <c r="R5613" t="s">
        <v>135</v>
      </c>
      <c r="S5613" t="s">
        <v>2705</v>
      </c>
      <c r="V5613" s="31">
        <v>43101</v>
      </c>
      <c r="X5613">
        <v>2017</v>
      </c>
      <c r="Y5613" t="s">
        <v>135</v>
      </c>
      <c r="Z5613" s="12" t="s">
        <v>59</v>
      </c>
      <c r="AB5613">
        <v>1</v>
      </c>
      <c r="AC5613" t="s">
        <v>60</v>
      </c>
      <c r="AD5613" t="s">
        <v>137</v>
      </c>
      <c r="AE5613" s="8">
        <v>1</v>
      </c>
      <c r="AF5613" s="33"/>
      <c r="AG5613" s="7">
        <f t="shared" si="1600"/>
        <v>0</v>
      </c>
      <c r="AH5613" s="7"/>
      <c r="AI5613" s="7"/>
      <c r="AJ5613" s="7">
        <f t="shared" si="1585"/>
        <v>0</v>
      </c>
      <c r="AK5613" s="7"/>
      <c r="AL5613" s="7"/>
      <c r="AM5613" s="7">
        <f t="shared" si="1601"/>
        <v>0</v>
      </c>
      <c r="AN5613" s="7"/>
      <c r="AO5613" s="7"/>
      <c r="AP5613" s="7">
        <f t="shared" si="1582"/>
        <v>0</v>
      </c>
    </row>
    <row r="5614" spans="1:42">
      <c r="A5614" t="s">
        <v>10566</v>
      </c>
      <c r="B5614" t="s">
        <v>10855</v>
      </c>
      <c r="C5614">
        <v>3</v>
      </c>
      <c r="E5614" t="s">
        <v>10856</v>
      </c>
      <c r="G5614" t="s">
        <v>217</v>
      </c>
      <c r="H5614" s="31">
        <v>44562</v>
      </c>
      <c r="I5614" t="s">
        <v>218</v>
      </c>
      <c r="J5614" t="s">
        <v>219</v>
      </c>
      <c r="L5614">
        <v>32</v>
      </c>
      <c r="M5614" t="s">
        <v>195</v>
      </c>
      <c r="N5614" t="s">
        <v>220</v>
      </c>
      <c r="O5614" t="s">
        <v>217</v>
      </c>
      <c r="V5614" s="31">
        <v>43074</v>
      </c>
      <c r="W5614" t="s">
        <v>222</v>
      </c>
      <c r="X5614">
        <v>2017</v>
      </c>
      <c r="Z5614" s="12" t="s">
        <v>81</v>
      </c>
      <c r="AB5614">
        <v>1</v>
      </c>
      <c r="AC5614" t="s">
        <v>60</v>
      </c>
      <c r="AD5614" t="s">
        <v>61</v>
      </c>
      <c r="AE5614" s="8">
        <v>1</v>
      </c>
      <c r="AF5614" s="33"/>
      <c r="AG5614" s="7">
        <f t="shared" si="1600"/>
        <v>0</v>
      </c>
      <c r="AH5614" s="7">
        <f t="shared" ref="AH5614:AI5619" si="1602">$AF5614*$AB5614*$AE5614</f>
        <v>0</v>
      </c>
      <c r="AI5614" s="7">
        <f t="shared" si="1602"/>
        <v>0</v>
      </c>
      <c r="AJ5614" s="7">
        <f t="shared" si="1585"/>
        <v>0</v>
      </c>
      <c r="AK5614" s="7">
        <f t="shared" ref="AK5614:AL5619" si="1603">$AF5614*$AB5614*$AE5614</f>
        <v>0</v>
      </c>
      <c r="AL5614" s="7">
        <f t="shared" si="1603"/>
        <v>0</v>
      </c>
      <c r="AM5614" s="7">
        <f t="shared" si="1601"/>
        <v>0</v>
      </c>
      <c r="AN5614" s="7">
        <f t="shared" ref="AN5614:AO5619" si="1604">$AF5614*$AB5614*$AE5614</f>
        <v>0</v>
      </c>
      <c r="AO5614" s="7">
        <f t="shared" si="1604"/>
        <v>0</v>
      </c>
      <c r="AP5614" s="7">
        <f t="shared" si="1582"/>
        <v>0</v>
      </c>
    </row>
    <row r="5615" spans="1:42">
      <c r="A5615" t="s">
        <v>10566</v>
      </c>
      <c r="B5615" t="s">
        <v>10855</v>
      </c>
      <c r="C5615">
        <v>3</v>
      </c>
      <c r="E5615" t="s">
        <v>10857</v>
      </c>
      <c r="F5615" t="s">
        <v>10858</v>
      </c>
      <c r="G5615" t="s">
        <v>175</v>
      </c>
      <c r="H5615" s="31">
        <v>45170</v>
      </c>
      <c r="I5615" t="s">
        <v>176</v>
      </c>
      <c r="J5615" t="s">
        <v>177</v>
      </c>
      <c r="L5615">
        <v>65</v>
      </c>
      <c r="M5615" t="s">
        <v>151</v>
      </c>
      <c r="N5615" t="s">
        <v>178</v>
      </c>
      <c r="O5615" t="s">
        <v>177</v>
      </c>
      <c r="V5615" s="31">
        <v>42867</v>
      </c>
      <c r="X5615">
        <v>2017</v>
      </c>
      <c r="Z5615" s="12" t="s">
        <v>59</v>
      </c>
      <c r="AB5615">
        <v>1</v>
      </c>
      <c r="AC5615" t="s">
        <v>60</v>
      </c>
      <c r="AD5615" t="s">
        <v>61</v>
      </c>
      <c r="AE5615" s="8">
        <v>1</v>
      </c>
      <c r="AF5615" s="33"/>
      <c r="AG5615" s="7">
        <f t="shared" si="1600"/>
        <v>0</v>
      </c>
      <c r="AH5615" s="7">
        <f t="shared" si="1602"/>
        <v>0</v>
      </c>
      <c r="AI5615" s="7">
        <f t="shared" si="1602"/>
        <v>0</v>
      </c>
      <c r="AJ5615" s="7">
        <f t="shared" si="1585"/>
        <v>0</v>
      </c>
      <c r="AK5615" s="7">
        <f t="shared" si="1603"/>
        <v>0</v>
      </c>
      <c r="AL5615" s="7">
        <f t="shared" si="1603"/>
        <v>0</v>
      </c>
      <c r="AM5615" s="7">
        <f t="shared" si="1601"/>
        <v>0</v>
      </c>
      <c r="AN5615" s="7">
        <f t="shared" si="1604"/>
        <v>0</v>
      </c>
      <c r="AO5615" s="7">
        <f t="shared" si="1604"/>
        <v>0</v>
      </c>
      <c r="AP5615" s="7">
        <f t="shared" si="1582"/>
        <v>0</v>
      </c>
    </row>
    <row r="5616" spans="1:42">
      <c r="A5616" t="s">
        <v>10566</v>
      </c>
      <c r="B5616" s="47" t="s">
        <v>10859</v>
      </c>
      <c r="C5616">
        <v>3</v>
      </c>
      <c r="D5616" t="s">
        <v>2788</v>
      </c>
      <c r="E5616" t="s">
        <v>10860</v>
      </c>
      <c r="G5616" t="s">
        <v>148</v>
      </c>
      <c r="H5616" s="31">
        <v>44105</v>
      </c>
      <c r="I5616" t="s">
        <v>149</v>
      </c>
      <c r="J5616" t="s">
        <v>148</v>
      </c>
      <c r="K5616" t="s">
        <v>150</v>
      </c>
      <c r="L5616">
        <v>65</v>
      </c>
      <c r="M5616" t="s">
        <v>151</v>
      </c>
      <c r="N5616" t="s">
        <v>152</v>
      </c>
      <c r="O5616" t="s">
        <v>153</v>
      </c>
      <c r="Q5616" t="s">
        <v>154</v>
      </c>
      <c r="R5616" t="s">
        <v>155</v>
      </c>
      <c r="S5616" t="s">
        <v>156</v>
      </c>
      <c r="V5616" s="31">
        <v>43101</v>
      </c>
      <c r="W5616" t="s">
        <v>157</v>
      </c>
      <c r="X5616">
        <v>2017</v>
      </c>
      <c r="Y5616" t="s">
        <v>155</v>
      </c>
      <c r="Z5616" s="12" t="s">
        <v>158</v>
      </c>
      <c r="AA5616" t="s">
        <v>159</v>
      </c>
      <c r="AB5616">
        <v>1</v>
      </c>
      <c r="AC5616" t="s">
        <v>60</v>
      </c>
      <c r="AD5616" t="s">
        <v>61</v>
      </c>
      <c r="AE5616" s="8">
        <v>1</v>
      </c>
      <c r="AF5616" s="33"/>
      <c r="AG5616" s="7">
        <f t="shared" si="1600"/>
        <v>0</v>
      </c>
      <c r="AH5616" s="7">
        <f t="shared" si="1602"/>
        <v>0</v>
      </c>
      <c r="AI5616" s="7">
        <f t="shared" si="1602"/>
        <v>0</v>
      </c>
      <c r="AJ5616" s="7">
        <f t="shared" si="1585"/>
        <v>0</v>
      </c>
      <c r="AK5616" s="7">
        <f t="shared" si="1603"/>
        <v>0</v>
      </c>
      <c r="AL5616" s="7">
        <f t="shared" si="1603"/>
        <v>0</v>
      </c>
      <c r="AM5616" s="7">
        <f t="shared" si="1601"/>
        <v>0</v>
      </c>
      <c r="AN5616" s="7">
        <f t="shared" si="1604"/>
        <v>0</v>
      </c>
      <c r="AO5616" s="7">
        <f t="shared" si="1604"/>
        <v>0</v>
      </c>
      <c r="AP5616" s="7">
        <f t="shared" si="1582"/>
        <v>0</v>
      </c>
    </row>
    <row r="5617" spans="1:42">
      <c r="A5617" t="s">
        <v>10566</v>
      </c>
      <c r="B5617" t="s">
        <v>10859</v>
      </c>
      <c r="C5617">
        <v>3</v>
      </c>
      <c r="D5617" t="s">
        <v>10861</v>
      </c>
      <c r="E5617" t="s">
        <v>10862</v>
      </c>
      <c r="G5617" t="s">
        <v>164</v>
      </c>
      <c r="H5617" s="31">
        <v>44105</v>
      </c>
      <c r="I5617" t="s">
        <v>165</v>
      </c>
      <c r="J5617" t="s">
        <v>166</v>
      </c>
      <c r="L5617">
        <v>65</v>
      </c>
      <c r="M5617" t="s">
        <v>151</v>
      </c>
      <c r="N5617" t="s">
        <v>167</v>
      </c>
      <c r="O5617" t="s">
        <v>168</v>
      </c>
      <c r="R5617" t="s">
        <v>169</v>
      </c>
      <c r="V5617" s="31">
        <v>43101</v>
      </c>
      <c r="W5617" t="s">
        <v>157</v>
      </c>
      <c r="X5617">
        <v>2017</v>
      </c>
      <c r="Y5617" t="s">
        <v>169</v>
      </c>
      <c r="Z5617" s="12" t="s">
        <v>158</v>
      </c>
      <c r="AA5617" t="s">
        <v>170</v>
      </c>
      <c r="AB5617">
        <v>1</v>
      </c>
      <c r="AC5617" t="s">
        <v>60</v>
      </c>
      <c r="AD5617" t="s">
        <v>61</v>
      </c>
      <c r="AE5617" s="8">
        <v>1</v>
      </c>
      <c r="AF5617" s="33"/>
      <c r="AG5617" s="7">
        <f t="shared" si="1600"/>
        <v>0</v>
      </c>
      <c r="AH5617" s="7">
        <f t="shared" si="1602"/>
        <v>0</v>
      </c>
      <c r="AI5617" s="7">
        <f t="shared" si="1602"/>
        <v>0</v>
      </c>
      <c r="AJ5617" s="7">
        <f t="shared" si="1585"/>
        <v>0</v>
      </c>
      <c r="AK5617" s="7">
        <f t="shared" si="1603"/>
        <v>0</v>
      </c>
      <c r="AL5617" s="7">
        <f t="shared" si="1603"/>
        <v>0</v>
      </c>
      <c r="AM5617" s="7">
        <f t="shared" si="1601"/>
        <v>0</v>
      </c>
      <c r="AN5617" s="7">
        <f t="shared" si="1604"/>
        <v>0</v>
      </c>
      <c r="AO5617" s="7">
        <f t="shared" si="1604"/>
        <v>0</v>
      </c>
      <c r="AP5617" s="7">
        <f t="shared" si="1582"/>
        <v>0</v>
      </c>
    </row>
    <row r="5618" spans="1:42">
      <c r="A5618" t="s">
        <v>10566</v>
      </c>
      <c r="B5618" t="s">
        <v>10859</v>
      </c>
      <c r="C5618">
        <v>3</v>
      </c>
      <c r="E5618" t="s">
        <v>10863</v>
      </c>
      <c r="F5618" t="s">
        <v>10864</v>
      </c>
      <c r="G5618" t="s">
        <v>175</v>
      </c>
      <c r="H5618" s="31">
        <v>45170</v>
      </c>
      <c r="I5618" t="s">
        <v>176</v>
      </c>
      <c r="J5618" t="s">
        <v>177</v>
      </c>
      <c r="L5618">
        <v>65</v>
      </c>
      <c r="M5618" t="s">
        <v>151</v>
      </c>
      <c r="N5618" t="s">
        <v>178</v>
      </c>
      <c r="O5618" t="s">
        <v>177</v>
      </c>
      <c r="V5618" s="31">
        <v>42867</v>
      </c>
      <c r="X5618">
        <v>2017</v>
      </c>
      <c r="Z5618" s="12" t="s">
        <v>59</v>
      </c>
      <c r="AB5618">
        <v>1</v>
      </c>
      <c r="AC5618" t="s">
        <v>60</v>
      </c>
      <c r="AD5618" t="s">
        <v>61</v>
      </c>
      <c r="AE5618" s="8">
        <v>1</v>
      </c>
      <c r="AF5618" s="33"/>
      <c r="AG5618" s="7">
        <f t="shared" si="1600"/>
        <v>0</v>
      </c>
      <c r="AH5618" s="7">
        <f t="shared" si="1602"/>
        <v>0</v>
      </c>
      <c r="AI5618" s="7">
        <f t="shared" si="1602"/>
        <v>0</v>
      </c>
      <c r="AJ5618" s="7">
        <f t="shared" si="1585"/>
        <v>0</v>
      </c>
      <c r="AK5618" s="7">
        <f t="shared" si="1603"/>
        <v>0</v>
      </c>
      <c r="AL5618" s="7">
        <f t="shared" si="1603"/>
        <v>0</v>
      </c>
      <c r="AM5618" s="7">
        <f t="shared" si="1601"/>
        <v>0</v>
      </c>
      <c r="AN5618" s="7">
        <f t="shared" si="1604"/>
        <v>0</v>
      </c>
      <c r="AO5618" s="7">
        <f t="shared" si="1604"/>
        <v>0</v>
      </c>
      <c r="AP5618" s="7">
        <f t="shared" si="1582"/>
        <v>0</v>
      </c>
    </row>
    <row r="5619" spans="1:42">
      <c r="A5619" t="s">
        <v>10566</v>
      </c>
      <c r="B5619" t="s">
        <v>10859</v>
      </c>
      <c r="C5619">
        <v>3</v>
      </c>
      <c r="E5619" t="s">
        <v>10865</v>
      </c>
      <c r="F5619" t="s">
        <v>10866</v>
      </c>
      <c r="G5619" t="s">
        <v>175</v>
      </c>
      <c r="H5619" s="31">
        <v>45170</v>
      </c>
      <c r="I5619" t="s">
        <v>176</v>
      </c>
      <c r="J5619" t="s">
        <v>177</v>
      </c>
      <c r="L5619">
        <v>65</v>
      </c>
      <c r="M5619" t="s">
        <v>151</v>
      </c>
      <c r="N5619" t="s">
        <v>178</v>
      </c>
      <c r="O5619" t="s">
        <v>177</v>
      </c>
      <c r="V5619" s="31">
        <v>42867</v>
      </c>
      <c r="X5619">
        <v>2017</v>
      </c>
      <c r="Z5619" s="12" t="s">
        <v>59</v>
      </c>
      <c r="AB5619">
        <v>1</v>
      </c>
      <c r="AC5619" t="s">
        <v>60</v>
      </c>
      <c r="AD5619" t="s">
        <v>61</v>
      </c>
      <c r="AE5619" s="8">
        <v>1</v>
      </c>
      <c r="AF5619" s="33"/>
      <c r="AG5619" s="7">
        <f t="shared" si="1600"/>
        <v>0</v>
      </c>
      <c r="AH5619" s="7">
        <f t="shared" si="1602"/>
        <v>0</v>
      </c>
      <c r="AI5619" s="7">
        <f t="shared" si="1602"/>
        <v>0</v>
      </c>
      <c r="AJ5619" s="7">
        <f t="shared" si="1585"/>
        <v>0</v>
      </c>
      <c r="AK5619" s="7">
        <f t="shared" si="1603"/>
        <v>0</v>
      </c>
      <c r="AL5619" s="7">
        <f t="shared" si="1603"/>
        <v>0</v>
      </c>
      <c r="AM5619" s="7">
        <f t="shared" si="1601"/>
        <v>0</v>
      </c>
      <c r="AN5619" s="7">
        <f t="shared" si="1604"/>
        <v>0</v>
      </c>
      <c r="AO5619" s="7">
        <f t="shared" si="1604"/>
        <v>0</v>
      </c>
      <c r="AP5619" s="7">
        <f t="shared" si="1582"/>
        <v>0</v>
      </c>
    </row>
    <row r="5620" spans="1:42">
      <c r="A5620" t="s">
        <v>10566</v>
      </c>
      <c r="B5620" t="s">
        <v>10859</v>
      </c>
      <c r="C5620">
        <v>3</v>
      </c>
      <c r="E5620" t="s">
        <v>10867</v>
      </c>
      <c r="G5620" t="s">
        <v>130</v>
      </c>
      <c r="H5620" s="31">
        <v>44621</v>
      </c>
      <c r="I5620" t="s">
        <v>131</v>
      </c>
      <c r="J5620" t="s">
        <v>132</v>
      </c>
      <c r="L5620">
        <v>57</v>
      </c>
      <c r="M5620" t="s">
        <v>133</v>
      </c>
      <c r="N5620" t="s">
        <v>134</v>
      </c>
      <c r="O5620" t="s">
        <v>132</v>
      </c>
      <c r="R5620" t="s">
        <v>135</v>
      </c>
      <c r="S5620" t="s">
        <v>4230</v>
      </c>
      <c r="V5620" s="31">
        <v>43101</v>
      </c>
      <c r="X5620">
        <v>2017</v>
      </c>
      <c r="Y5620" t="s">
        <v>135</v>
      </c>
      <c r="Z5620" s="12" t="s">
        <v>59</v>
      </c>
      <c r="AB5620">
        <v>1</v>
      </c>
      <c r="AC5620" t="s">
        <v>60</v>
      </c>
      <c r="AD5620" t="s">
        <v>137</v>
      </c>
      <c r="AE5620" s="8">
        <v>1</v>
      </c>
      <c r="AF5620" s="33"/>
      <c r="AG5620" s="7">
        <f t="shared" si="1600"/>
        <v>0</v>
      </c>
      <c r="AH5620" s="7"/>
      <c r="AI5620" s="7"/>
      <c r="AJ5620" s="7">
        <f t="shared" si="1585"/>
        <v>0</v>
      </c>
      <c r="AK5620" s="7"/>
      <c r="AL5620" s="7"/>
      <c r="AM5620" s="7">
        <f t="shared" si="1601"/>
        <v>0</v>
      </c>
      <c r="AN5620" s="7"/>
      <c r="AO5620" s="7"/>
      <c r="AP5620" s="7">
        <f t="shared" si="1582"/>
        <v>0</v>
      </c>
    </row>
    <row r="5621" spans="1:42">
      <c r="A5621" t="s">
        <v>10566</v>
      </c>
      <c r="B5621" t="s">
        <v>10868</v>
      </c>
      <c r="C5621">
        <v>3</v>
      </c>
      <c r="E5621" t="s">
        <v>10869</v>
      </c>
      <c r="F5621" t="s">
        <v>10591</v>
      </c>
      <c r="G5621" t="s">
        <v>1478</v>
      </c>
      <c r="H5621" s="31">
        <v>44927</v>
      </c>
      <c r="I5621" t="s">
        <v>10870</v>
      </c>
      <c r="J5621" t="s">
        <v>298</v>
      </c>
      <c r="L5621">
        <v>65</v>
      </c>
      <c r="M5621" t="s">
        <v>151</v>
      </c>
      <c r="N5621" t="s">
        <v>299</v>
      </c>
      <c r="O5621" t="s">
        <v>300</v>
      </c>
      <c r="V5621" s="31">
        <v>43221</v>
      </c>
      <c r="W5621" t="s">
        <v>170</v>
      </c>
      <c r="X5621">
        <v>2018</v>
      </c>
      <c r="Z5621" s="12" t="s">
        <v>59</v>
      </c>
      <c r="AB5621">
        <v>1</v>
      </c>
      <c r="AC5621" t="s">
        <v>60</v>
      </c>
      <c r="AD5621" t="s">
        <v>61</v>
      </c>
      <c r="AE5621" s="8">
        <v>1</v>
      </c>
      <c r="AF5621" s="33"/>
      <c r="AG5621" s="7">
        <f t="shared" si="1600"/>
        <v>0</v>
      </c>
      <c r="AH5621" s="7">
        <f>$AF5621*$AB5621*$AE5621</f>
        <v>0</v>
      </c>
      <c r="AI5621" s="7">
        <f>$AF5621*$AB5621*$AE5621</f>
        <v>0</v>
      </c>
      <c r="AJ5621" s="7">
        <f t="shared" si="1585"/>
        <v>0</v>
      </c>
      <c r="AK5621" s="7">
        <f>$AF5621*$AB5621*$AE5621</f>
        <v>0</v>
      </c>
      <c r="AL5621" s="7">
        <f>$AF5621*$AB5621*$AE5621</f>
        <v>0</v>
      </c>
      <c r="AM5621" s="7">
        <f t="shared" si="1601"/>
        <v>0</v>
      </c>
      <c r="AN5621" s="7">
        <f>$AF5621*$AB5621*$AE5621</f>
        <v>0</v>
      </c>
      <c r="AO5621" s="7">
        <f>$AF5621*$AB5621*$AE5621</f>
        <v>0</v>
      </c>
      <c r="AP5621" s="7">
        <f t="shared" si="1582"/>
        <v>0</v>
      </c>
    </row>
    <row r="5622" spans="1:42">
      <c r="A5622" t="s">
        <v>10566</v>
      </c>
      <c r="B5622" t="s">
        <v>10871</v>
      </c>
      <c r="C5622">
        <v>3</v>
      </c>
      <c r="E5622" t="s">
        <v>10872</v>
      </c>
      <c r="F5622" t="s">
        <v>10873</v>
      </c>
      <c r="G5622" t="s">
        <v>175</v>
      </c>
      <c r="H5622" s="31">
        <v>45170</v>
      </c>
      <c r="I5622" t="s">
        <v>176</v>
      </c>
      <c r="J5622" t="s">
        <v>177</v>
      </c>
      <c r="L5622">
        <v>65</v>
      </c>
      <c r="M5622" t="s">
        <v>151</v>
      </c>
      <c r="N5622" t="s">
        <v>178</v>
      </c>
      <c r="O5622" t="s">
        <v>177</v>
      </c>
      <c r="V5622" s="31">
        <v>42867</v>
      </c>
      <c r="X5622">
        <v>2017</v>
      </c>
      <c r="Z5622" s="12" t="s">
        <v>59</v>
      </c>
      <c r="AB5622">
        <v>1</v>
      </c>
      <c r="AC5622" t="s">
        <v>60</v>
      </c>
      <c r="AD5622" t="s">
        <v>61</v>
      </c>
      <c r="AE5622" s="8">
        <v>1</v>
      </c>
      <c r="AF5622" s="33"/>
      <c r="AG5622" s="7">
        <f t="shared" si="1600"/>
        <v>0</v>
      </c>
      <c r="AH5622" s="7">
        <f>$AF5622*$AB5622*$AE5622</f>
        <v>0</v>
      </c>
      <c r="AI5622" s="7">
        <f>$AF5622*$AB5622*$AE5622</f>
        <v>0</v>
      </c>
      <c r="AJ5622" s="7">
        <f t="shared" si="1585"/>
        <v>0</v>
      </c>
      <c r="AK5622" s="7">
        <f>$AF5622*$AB5622*$AE5622</f>
        <v>0</v>
      </c>
      <c r="AL5622" s="7">
        <f>$AF5622*$AB5622*$AE5622</f>
        <v>0</v>
      </c>
      <c r="AM5622" s="7">
        <f t="shared" si="1601"/>
        <v>0</v>
      </c>
      <c r="AN5622" s="7">
        <f>$AF5622*$AB5622*$AE5622</f>
        <v>0</v>
      </c>
      <c r="AO5622" s="7">
        <f>$AF5622*$AB5622*$AE5622</f>
        <v>0</v>
      </c>
      <c r="AP5622" s="7">
        <f t="shared" si="1582"/>
        <v>0</v>
      </c>
    </row>
    <row r="5623" spans="1:42">
      <c r="A5623" t="s">
        <v>10566</v>
      </c>
      <c r="B5623" t="s">
        <v>10874</v>
      </c>
      <c r="C5623">
        <v>3</v>
      </c>
      <c r="E5623" t="s">
        <v>10875</v>
      </c>
      <c r="G5623" t="s">
        <v>130</v>
      </c>
      <c r="H5623" s="31">
        <v>44621</v>
      </c>
      <c r="I5623" t="s">
        <v>131</v>
      </c>
      <c r="J5623" t="s">
        <v>132</v>
      </c>
      <c r="L5623">
        <v>57</v>
      </c>
      <c r="M5623" t="s">
        <v>133</v>
      </c>
      <c r="N5623" t="s">
        <v>134</v>
      </c>
      <c r="O5623" t="s">
        <v>132</v>
      </c>
      <c r="R5623" t="s">
        <v>135</v>
      </c>
      <c r="S5623" t="s">
        <v>2705</v>
      </c>
      <c r="V5623" s="31">
        <v>43101</v>
      </c>
      <c r="X5623">
        <v>2017</v>
      </c>
      <c r="Y5623" t="s">
        <v>135</v>
      </c>
      <c r="Z5623" s="12" t="s">
        <v>59</v>
      </c>
      <c r="AB5623">
        <v>1</v>
      </c>
      <c r="AC5623" t="s">
        <v>60</v>
      </c>
      <c r="AD5623" t="s">
        <v>137</v>
      </c>
      <c r="AE5623" s="8">
        <v>1</v>
      </c>
      <c r="AF5623" s="33"/>
      <c r="AG5623" s="7">
        <f t="shared" si="1600"/>
        <v>0</v>
      </c>
      <c r="AH5623" s="7"/>
      <c r="AI5623" s="7"/>
      <c r="AJ5623" s="7">
        <f t="shared" si="1585"/>
        <v>0</v>
      </c>
      <c r="AK5623" s="7"/>
      <c r="AL5623" s="7"/>
      <c r="AM5623" s="7">
        <f t="shared" si="1601"/>
        <v>0</v>
      </c>
      <c r="AN5623" s="7"/>
      <c r="AO5623" s="7"/>
      <c r="AP5623" s="7">
        <f t="shared" si="1582"/>
        <v>0</v>
      </c>
    </row>
    <row r="5624" spans="1:42">
      <c r="A5624" t="s">
        <v>10566</v>
      </c>
      <c r="B5624" t="s">
        <v>10874</v>
      </c>
      <c r="C5624">
        <v>3</v>
      </c>
      <c r="E5624" t="s">
        <v>10876</v>
      </c>
      <c r="G5624" t="s">
        <v>130</v>
      </c>
      <c r="H5624" s="31">
        <v>44621</v>
      </c>
      <c r="I5624" t="s">
        <v>131</v>
      </c>
      <c r="J5624" t="s">
        <v>132</v>
      </c>
      <c r="L5624">
        <v>57</v>
      </c>
      <c r="M5624" t="s">
        <v>133</v>
      </c>
      <c r="N5624" t="s">
        <v>134</v>
      </c>
      <c r="O5624" t="s">
        <v>132</v>
      </c>
      <c r="R5624" t="s">
        <v>135</v>
      </c>
      <c r="S5624" t="s">
        <v>2707</v>
      </c>
      <c r="V5624" s="31">
        <v>43101</v>
      </c>
      <c r="X5624">
        <v>2017</v>
      </c>
      <c r="Y5624" t="s">
        <v>135</v>
      </c>
      <c r="Z5624" s="12" t="s">
        <v>59</v>
      </c>
      <c r="AB5624">
        <v>1</v>
      </c>
      <c r="AC5624" t="s">
        <v>60</v>
      </c>
      <c r="AD5624" t="s">
        <v>137</v>
      </c>
      <c r="AE5624" s="8">
        <v>1</v>
      </c>
      <c r="AF5624" s="33"/>
      <c r="AG5624" s="7">
        <f t="shared" si="1600"/>
        <v>0</v>
      </c>
      <c r="AH5624" s="7"/>
      <c r="AI5624" s="7"/>
      <c r="AJ5624" s="7">
        <f t="shared" si="1585"/>
        <v>0</v>
      </c>
      <c r="AK5624" s="7"/>
      <c r="AL5624" s="7"/>
      <c r="AM5624" s="7">
        <f t="shared" si="1601"/>
        <v>0</v>
      </c>
      <c r="AN5624" s="7"/>
      <c r="AO5624" s="7"/>
      <c r="AP5624" s="7">
        <f t="shared" si="1582"/>
        <v>0</v>
      </c>
    </row>
    <row r="5625" spans="1:42">
      <c r="A5625" t="s">
        <v>10566</v>
      </c>
      <c r="B5625" t="s">
        <v>10877</v>
      </c>
      <c r="C5625">
        <v>3</v>
      </c>
      <c r="D5625" t="s">
        <v>2788</v>
      </c>
      <c r="E5625" t="s">
        <v>10878</v>
      </c>
      <c r="G5625" t="s">
        <v>148</v>
      </c>
      <c r="H5625" s="31">
        <v>44105</v>
      </c>
      <c r="I5625" t="s">
        <v>149</v>
      </c>
      <c r="J5625" t="s">
        <v>148</v>
      </c>
      <c r="K5625" t="s">
        <v>150</v>
      </c>
      <c r="L5625">
        <v>65</v>
      </c>
      <c r="M5625" t="s">
        <v>151</v>
      </c>
      <c r="N5625" t="s">
        <v>152</v>
      </c>
      <c r="O5625" t="s">
        <v>153</v>
      </c>
      <c r="Q5625" t="s">
        <v>154</v>
      </c>
      <c r="R5625" t="s">
        <v>155</v>
      </c>
      <c r="S5625" t="s">
        <v>156</v>
      </c>
      <c r="V5625" s="31">
        <v>43101</v>
      </c>
      <c r="W5625" t="s">
        <v>157</v>
      </c>
      <c r="X5625">
        <v>2017</v>
      </c>
      <c r="Y5625" t="s">
        <v>155</v>
      </c>
      <c r="Z5625" s="12" t="s">
        <v>158</v>
      </c>
      <c r="AA5625" t="s">
        <v>159</v>
      </c>
      <c r="AB5625">
        <v>1</v>
      </c>
      <c r="AC5625" t="s">
        <v>60</v>
      </c>
      <c r="AD5625" t="s">
        <v>61</v>
      </c>
      <c r="AE5625" s="8">
        <v>1</v>
      </c>
      <c r="AF5625" s="33"/>
      <c r="AG5625" s="7">
        <f t="shared" si="1600"/>
        <v>0</v>
      </c>
      <c r="AH5625" s="7">
        <f t="shared" ref="AH5625:AI5627" si="1605">$AF5625*$AB5625*$AE5625</f>
        <v>0</v>
      </c>
      <c r="AI5625" s="7">
        <f t="shared" si="1605"/>
        <v>0</v>
      </c>
      <c r="AJ5625" s="7">
        <f t="shared" si="1585"/>
        <v>0</v>
      </c>
      <c r="AK5625" s="7">
        <f t="shared" ref="AK5625:AL5627" si="1606">$AF5625*$AB5625*$AE5625</f>
        <v>0</v>
      </c>
      <c r="AL5625" s="7">
        <f t="shared" si="1606"/>
        <v>0</v>
      </c>
      <c r="AM5625" s="7">
        <f t="shared" si="1601"/>
        <v>0</v>
      </c>
      <c r="AN5625" s="7">
        <f t="shared" ref="AN5625:AO5627" si="1607">$AF5625*$AB5625*$AE5625</f>
        <v>0</v>
      </c>
      <c r="AO5625" s="7">
        <f t="shared" si="1607"/>
        <v>0</v>
      </c>
      <c r="AP5625" s="7">
        <f t="shared" si="1582"/>
        <v>0</v>
      </c>
    </row>
    <row r="5626" spans="1:42">
      <c r="A5626" t="s">
        <v>10566</v>
      </c>
      <c r="B5626" t="s">
        <v>10879</v>
      </c>
      <c r="C5626">
        <v>3</v>
      </c>
      <c r="E5626" t="s">
        <v>10880</v>
      </c>
      <c r="F5626" t="s">
        <v>10881</v>
      </c>
      <c r="G5626" t="s">
        <v>175</v>
      </c>
      <c r="H5626" s="31">
        <v>45170</v>
      </c>
      <c r="I5626" t="s">
        <v>176</v>
      </c>
      <c r="J5626" t="s">
        <v>177</v>
      </c>
      <c r="L5626">
        <v>65</v>
      </c>
      <c r="M5626" t="s">
        <v>151</v>
      </c>
      <c r="N5626" t="s">
        <v>178</v>
      </c>
      <c r="O5626" t="s">
        <v>177</v>
      </c>
      <c r="V5626" s="31">
        <v>42867</v>
      </c>
      <c r="X5626">
        <v>2017</v>
      </c>
      <c r="Z5626" s="12" t="s">
        <v>59</v>
      </c>
      <c r="AB5626">
        <v>1</v>
      </c>
      <c r="AC5626" t="s">
        <v>60</v>
      </c>
      <c r="AD5626" t="s">
        <v>61</v>
      </c>
      <c r="AE5626" s="8">
        <v>1</v>
      </c>
      <c r="AF5626" s="33"/>
      <c r="AG5626" s="7">
        <f t="shared" si="1600"/>
        <v>0</v>
      </c>
      <c r="AH5626" s="7">
        <f t="shared" si="1605"/>
        <v>0</v>
      </c>
      <c r="AI5626" s="7">
        <f t="shared" si="1605"/>
        <v>0</v>
      </c>
      <c r="AJ5626" s="7">
        <f t="shared" si="1585"/>
        <v>0</v>
      </c>
      <c r="AK5626" s="7">
        <f t="shared" si="1606"/>
        <v>0</v>
      </c>
      <c r="AL5626" s="7">
        <f t="shared" si="1606"/>
        <v>0</v>
      </c>
      <c r="AM5626" s="7">
        <f t="shared" si="1601"/>
        <v>0</v>
      </c>
      <c r="AN5626" s="7">
        <f t="shared" si="1607"/>
        <v>0</v>
      </c>
      <c r="AO5626" s="7">
        <f t="shared" si="1607"/>
        <v>0</v>
      </c>
      <c r="AP5626" s="7">
        <f t="shared" ref="AP5626:AP5689" si="1608">$AF5626*$AB5626*$AE5626</f>
        <v>0</v>
      </c>
    </row>
    <row r="5627" spans="1:42">
      <c r="A5627" t="s">
        <v>10566</v>
      </c>
      <c r="B5627" t="s">
        <v>10882</v>
      </c>
      <c r="C5627">
        <v>3</v>
      </c>
      <c r="D5627" t="s">
        <v>8467</v>
      </c>
      <c r="E5627" t="s">
        <v>10883</v>
      </c>
      <c r="G5627" t="s">
        <v>164</v>
      </c>
      <c r="H5627" s="31">
        <v>44105</v>
      </c>
      <c r="I5627" t="s">
        <v>165</v>
      </c>
      <c r="J5627" t="s">
        <v>166</v>
      </c>
      <c r="L5627">
        <v>65</v>
      </c>
      <c r="M5627" t="s">
        <v>151</v>
      </c>
      <c r="N5627" t="s">
        <v>167</v>
      </c>
      <c r="O5627" t="s">
        <v>168</v>
      </c>
      <c r="Q5627" t="s">
        <v>995</v>
      </c>
      <c r="R5627" t="s">
        <v>996</v>
      </c>
      <c r="V5627" s="31">
        <v>44848</v>
      </c>
      <c r="W5627" t="s">
        <v>157</v>
      </c>
      <c r="X5627">
        <v>2022</v>
      </c>
      <c r="Y5627" t="s">
        <v>169</v>
      </c>
      <c r="Z5627" s="12" t="s">
        <v>158</v>
      </c>
      <c r="AA5627" t="s">
        <v>170</v>
      </c>
      <c r="AB5627">
        <v>1</v>
      </c>
      <c r="AC5627" t="s">
        <v>60</v>
      </c>
      <c r="AD5627" t="s">
        <v>61</v>
      </c>
      <c r="AE5627" s="8">
        <v>1</v>
      </c>
      <c r="AF5627" s="33"/>
      <c r="AG5627" s="7">
        <f t="shared" si="1600"/>
        <v>0</v>
      </c>
      <c r="AH5627" s="7">
        <f t="shared" si="1605"/>
        <v>0</v>
      </c>
      <c r="AI5627" s="7">
        <f t="shared" si="1605"/>
        <v>0</v>
      </c>
      <c r="AJ5627" s="7">
        <f t="shared" si="1585"/>
        <v>0</v>
      </c>
      <c r="AK5627" s="7">
        <f t="shared" si="1606"/>
        <v>0</v>
      </c>
      <c r="AL5627" s="7">
        <f t="shared" si="1606"/>
        <v>0</v>
      </c>
      <c r="AM5627" s="7">
        <f t="shared" si="1601"/>
        <v>0</v>
      </c>
      <c r="AN5627" s="7">
        <f t="shared" si="1607"/>
        <v>0</v>
      </c>
      <c r="AO5627" s="7">
        <f t="shared" si="1607"/>
        <v>0</v>
      </c>
      <c r="AP5627" s="7">
        <f t="shared" si="1608"/>
        <v>0</v>
      </c>
    </row>
    <row r="5628" spans="1:42">
      <c r="A5628" t="s">
        <v>10566</v>
      </c>
      <c r="B5628" t="s">
        <v>10884</v>
      </c>
      <c r="C5628">
        <v>3</v>
      </c>
      <c r="E5628" t="s">
        <v>10885</v>
      </c>
      <c r="G5628" t="s">
        <v>130</v>
      </c>
      <c r="H5628" s="31">
        <v>44621</v>
      </c>
      <c r="I5628" t="s">
        <v>131</v>
      </c>
      <c r="J5628" t="s">
        <v>132</v>
      </c>
      <c r="L5628">
        <v>57</v>
      </c>
      <c r="M5628" t="s">
        <v>133</v>
      </c>
      <c r="N5628" t="s">
        <v>134</v>
      </c>
      <c r="O5628" t="s">
        <v>132</v>
      </c>
      <c r="R5628" t="s">
        <v>135</v>
      </c>
      <c r="S5628" t="s">
        <v>4230</v>
      </c>
      <c r="V5628" s="31">
        <v>43101</v>
      </c>
      <c r="X5628">
        <v>2017</v>
      </c>
      <c r="Y5628" t="s">
        <v>135</v>
      </c>
      <c r="Z5628" s="12" t="s">
        <v>59</v>
      </c>
      <c r="AB5628">
        <v>1</v>
      </c>
      <c r="AC5628" t="s">
        <v>60</v>
      </c>
      <c r="AD5628" t="s">
        <v>137</v>
      </c>
      <c r="AE5628" s="8">
        <v>1</v>
      </c>
      <c r="AF5628" s="33"/>
      <c r="AG5628" s="7">
        <f t="shared" si="1600"/>
        <v>0</v>
      </c>
      <c r="AH5628" s="7"/>
      <c r="AI5628" s="7"/>
      <c r="AJ5628" s="7">
        <f t="shared" si="1585"/>
        <v>0</v>
      </c>
      <c r="AK5628" s="7"/>
      <c r="AL5628" s="7"/>
      <c r="AM5628" s="7">
        <f t="shared" si="1601"/>
        <v>0</v>
      </c>
      <c r="AN5628" s="7"/>
      <c r="AO5628" s="7"/>
      <c r="AP5628" s="7">
        <f t="shared" si="1608"/>
        <v>0</v>
      </c>
    </row>
    <row r="5629" spans="1:42">
      <c r="A5629" t="s">
        <v>10566</v>
      </c>
      <c r="B5629" t="s">
        <v>10884</v>
      </c>
      <c r="C5629">
        <v>3</v>
      </c>
      <c r="E5629" t="s">
        <v>10886</v>
      </c>
      <c r="G5629" t="s">
        <v>130</v>
      </c>
      <c r="H5629" s="31">
        <v>44621</v>
      </c>
      <c r="I5629" t="s">
        <v>131</v>
      </c>
      <c r="J5629" t="s">
        <v>132</v>
      </c>
      <c r="L5629">
        <v>57</v>
      </c>
      <c r="M5629" t="s">
        <v>133</v>
      </c>
      <c r="N5629" t="s">
        <v>134</v>
      </c>
      <c r="O5629" t="s">
        <v>132</v>
      </c>
      <c r="R5629" t="s">
        <v>135</v>
      </c>
      <c r="S5629" t="s">
        <v>2705</v>
      </c>
      <c r="V5629" s="31">
        <v>43101</v>
      </c>
      <c r="X5629">
        <v>2017</v>
      </c>
      <c r="Y5629" t="s">
        <v>135</v>
      </c>
      <c r="Z5629" s="12" t="s">
        <v>59</v>
      </c>
      <c r="AB5629">
        <v>1</v>
      </c>
      <c r="AC5629" t="s">
        <v>60</v>
      </c>
      <c r="AD5629" t="s">
        <v>137</v>
      </c>
      <c r="AE5629" s="8">
        <v>1</v>
      </c>
      <c r="AF5629" s="33"/>
      <c r="AG5629" s="7">
        <f t="shared" si="1600"/>
        <v>0</v>
      </c>
      <c r="AH5629" s="7"/>
      <c r="AI5629" s="7"/>
      <c r="AJ5629" s="7">
        <f t="shared" si="1585"/>
        <v>0</v>
      </c>
      <c r="AK5629" s="7"/>
      <c r="AL5629" s="7"/>
      <c r="AM5629" s="7">
        <f t="shared" si="1601"/>
        <v>0</v>
      </c>
      <c r="AN5629" s="7"/>
      <c r="AO5629" s="7"/>
      <c r="AP5629" s="7">
        <f t="shared" si="1608"/>
        <v>0</v>
      </c>
    </row>
    <row r="5630" spans="1:42">
      <c r="A5630" t="s">
        <v>10566</v>
      </c>
      <c r="B5630" t="s">
        <v>10884</v>
      </c>
      <c r="C5630">
        <v>3</v>
      </c>
      <c r="E5630" t="s">
        <v>10887</v>
      </c>
      <c r="G5630" t="s">
        <v>130</v>
      </c>
      <c r="H5630" s="31">
        <v>44621</v>
      </c>
      <c r="I5630" t="s">
        <v>131</v>
      </c>
      <c r="J5630" t="s">
        <v>132</v>
      </c>
      <c r="L5630">
        <v>57</v>
      </c>
      <c r="M5630" t="s">
        <v>133</v>
      </c>
      <c r="N5630" t="s">
        <v>134</v>
      </c>
      <c r="O5630" t="s">
        <v>132</v>
      </c>
      <c r="R5630" t="s">
        <v>135</v>
      </c>
      <c r="S5630" t="s">
        <v>2705</v>
      </c>
      <c r="V5630" s="31">
        <v>43101</v>
      </c>
      <c r="X5630">
        <v>2017</v>
      </c>
      <c r="Y5630" t="s">
        <v>135</v>
      </c>
      <c r="Z5630" s="12" t="s">
        <v>59</v>
      </c>
      <c r="AB5630">
        <v>1</v>
      </c>
      <c r="AC5630" t="s">
        <v>60</v>
      </c>
      <c r="AD5630" t="s">
        <v>137</v>
      </c>
      <c r="AE5630" s="8">
        <v>1</v>
      </c>
      <c r="AF5630" s="33"/>
      <c r="AG5630" s="7">
        <f t="shared" si="1600"/>
        <v>0</v>
      </c>
      <c r="AH5630" s="7"/>
      <c r="AI5630" s="7"/>
      <c r="AJ5630" s="7">
        <f t="shared" si="1585"/>
        <v>0</v>
      </c>
      <c r="AK5630" s="7"/>
      <c r="AL5630" s="7"/>
      <c r="AM5630" s="7">
        <f t="shared" si="1601"/>
        <v>0</v>
      </c>
      <c r="AN5630" s="7"/>
      <c r="AO5630" s="7"/>
      <c r="AP5630" s="7">
        <f t="shared" si="1608"/>
        <v>0</v>
      </c>
    </row>
    <row r="5631" spans="1:42">
      <c r="A5631" t="s">
        <v>10566</v>
      </c>
      <c r="B5631" t="s">
        <v>10884</v>
      </c>
      <c r="C5631">
        <v>3</v>
      </c>
      <c r="E5631" t="s">
        <v>10888</v>
      </c>
      <c r="G5631" t="s">
        <v>130</v>
      </c>
      <c r="H5631" s="31">
        <v>44621</v>
      </c>
      <c r="I5631" t="s">
        <v>131</v>
      </c>
      <c r="J5631" t="s">
        <v>132</v>
      </c>
      <c r="L5631">
        <v>57</v>
      </c>
      <c r="M5631" t="s">
        <v>133</v>
      </c>
      <c r="N5631" t="s">
        <v>134</v>
      </c>
      <c r="O5631" t="s">
        <v>132</v>
      </c>
      <c r="R5631" t="s">
        <v>135</v>
      </c>
      <c r="S5631" t="s">
        <v>4026</v>
      </c>
      <c r="V5631" s="31">
        <v>43101</v>
      </c>
      <c r="X5631">
        <v>2017</v>
      </c>
      <c r="Y5631" t="s">
        <v>135</v>
      </c>
      <c r="Z5631" s="12" t="s">
        <v>59</v>
      </c>
      <c r="AB5631">
        <v>1</v>
      </c>
      <c r="AC5631" t="s">
        <v>60</v>
      </c>
      <c r="AD5631" t="s">
        <v>137</v>
      </c>
      <c r="AE5631" s="8">
        <v>1</v>
      </c>
      <c r="AF5631" s="33"/>
      <c r="AG5631" s="7">
        <f t="shared" si="1600"/>
        <v>0</v>
      </c>
      <c r="AH5631" s="7"/>
      <c r="AI5631" s="7"/>
      <c r="AJ5631" s="7">
        <f t="shared" si="1585"/>
        <v>0</v>
      </c>
      <c r="AK5631" s="7"/>
      <c r="AL5631" s="7"/>
      <c r="AM5631" s="7">
        <f t="shared" si="1601"/>
        <v>0</v>
      </c>
      <c r="AN5631" s="7"/>
      <c r="AO5631" s="7"/>
      <c r="AP5631" s="7">
        <f t="shared" si="1608"/>
        <v>0</v>
      </c>
    </row>
    <row r="5632" spans="1:42">
      <c r="A5632" t="s">
        <v>10566</v>
      </c>
      <c r="B5632" t="s">
        <v>10884</v>
      </c>
      <c r="C5632">
        <v>3</v>
      </c>
      <c r="E5632" t="s">
        <v>10889</v>
      </c>
      <c r="G5632" t="s">
        <v>130</v>
      </c>
      <c r="H5632" s="31">
        <v>44621</v>
      </c>
      <c r="I5632" t="s">
        <v>131</v>
      </c>
      <c r="J5632" t="s">
        <v>132</v>
      </c>
      <c r="L5632">
        <v>57</v>
      </c>
      <c r="M5632" t="s">
        <v>133</v>
      </c>
      <c r="N5632" t="s">
        <v>134</v>
      </c>
      <c r="O5632" t="s">
        <v>132</v>
      </c>
      <c r="R5632" t="s">
        <v>135</v>
      </c>
      <c r="S5632" t="s">
        <v>2707</v>
      </c>
      <c r="V5632" s="31">
        <v>43101</v>
      </c>
      <c r="X5632">
        <v>2017</v>
      </c>
      <c r="Y5632" t="s">
        <v>135</v>
      </c>
      <c r="Z5632" s="12" t="s">
        <v>59</v>
      </c>
      <c r="AB5632">
        <v>1</v>
      </c>
      <c r="AC5632" t="s">
        <v>60</v>
      </c>
      <c r="AD5632" t="s">
        <v>137</v>
      </c>
      <c r="AE5632" s="8">
        <v>1</v>
      </c>
      <c r="AF5632" s="33"/>
      <c r="AG5632" s="7">
        <f t="shared" si="1600"/>
        <v>0</v>
      </c>
      <c r="AH5632" s="7"/>
      <c r="AI5632" s="7"/>
      <c r="AJ5632" s="7">
        <f t="shared" si="1585"/>
        <v>0</v>
      </c>
      <c r="AK5632" s="7"/>
      <c r="AL5632" s="7"/>
      <c r="AM5632" s="7">
        <f t="shared" si="1601"/>
        <v>0</v>
      </c>
      <c r="AN5632" s="7"/>
      <c r="AO5632" s="7"/>
      <c r="AP5632" s="7">
        <f t="shared" si="1608"/>
        <v>0</v>
      </c>
    </row>
    <row r="5633" spans="1:42">
      <c r="A5633" t="s">
        <v>10566</v>
      </c>
      <c r="B5633" t="s">
        <v>10884</v>
      </c>
      <c r="C5633">
        <v>3</v>
      </c>
      <c r="E5633" t="s">
        <v>10890</v>
      </c>
      <c r="G5633" t="s">
        <v>130</v>
      </c>
      <c r="H5633" s="31">
        <v>44621</v>
      </c>
      <c r="I5633" t="s">
        <v>131</v>
      </c>
      <c r="J5633" t="s">
        <v>132</v>
      </c>
      <c r="L5633">
        <v>57</v>
      </c>
      <c r="M5633" t="s">
        <v>133</v>
      </c>
      <c r="N5633" t="s">
        <v>134</v>
      </c>
      <c r="O5633" t="s">
        <v>132</v>
      </c>
      <c r="R5633" t="s">
        <v>135</v>
      </c>
      <c r="S5633" t="s">
        <v>2705</v>
      </c>
      <c r="V5633" s="31">
        <v>43101</v>
      </c>
      <c r="X5633">
        <v>2017</v>
      </c>
      <c r="Y5633" t="s">
        <v>135</v>
      </c>
      <c r="Z5633" s="12" t="s">
        <v>59</v>
      </c>
      <c r="AB5633">
        <v>1</v>
      </c>
      <c r="AC5633" t="s">
        <v>60</v>
      </c>
      <c r="AD5633" t="s">
        <v>137</v>
      </c>
      <c r="AE5633" s="8">
        <v>1</v>
      </c>
      <c r="AF5633" s="33"/>
      <c r="AG5633" s="7">
        <f t="shared" si="1600"/>
        <v>0</v>
      </c>
      <c r="AH5633" s="7"/>
      <c r="AI5633" s="7"/>
      <c r="AJ5633" s="7">
        <f t="shared" si="1585"/>
        <v>0</v>
      </c>
      <c r="AK5633" s="7"/>
      <c r="AL5633" s="7"/>
      <c r="AM5633" s="7">
        <f t="shared" si="1601"/>
        <v>0</v>
      </c>
      <c r="AN5633" s="7"/>
      <c r="AO5633" s="7"/>
      <c r="AP5633" s="7">
        <f t="shared" si="1608"/>
        <v>0</v>
      </c>
    </row>
    <row r="5634" spans="1:42">
      <c r="A5634" t="s">
        <v>10566</v>
      </c>
      <c r="B5634" t="s">
        <v>10884</v>
      </c>
      <c r="C5634">
        <v>3</v>
      </c>
      <c r="E5634" t="s">
        <v>10891</v>
      </c>
      <c r="G5634" t="s">
        <v>130</v>
      </c>
      <c r="H5634" s="31">
        <v>44621</v>
      </c>
      <c r="I5634" t="s">
        <v>131</v>
      </c>
      <c r="J5634" t="s">
        <v>132</v>
      </c>
      <c r="L5634">
        <v>57</v>
      </c>
      <c r="M5634" t="s">
        <v>133</v>
      </c>
      <c r="N5634" t="s">
        <v>134</v>
      </c>
      <c r="O5634" t="s">
        <v>132</v>
      </c>
      <c r="R5634" t="s">
        <v>135</v>
      </c>
      <c r="S5634" t="s">
        <v>2705</v>
      </c>
      <c r="V5634" s="31">
        <v>43101</v>
      </c>
      <c r="X5634">
        <v>2017</v>
      </c>
      <c r="Y5634" t="s">
        <v>135</v>
      </c>
      <c r="Z5634" s="12" t="s">
        <v>59</v>
      </c>
      <c r="AB5634">
        <v>1</v>
      </c>
      <c r="AC5634" t="s">
        <v>60</v>
      </c>
      <c r="AD5634" t="s">
        <v>137</v>
      </c>
      <c r="AE5634" s="8">
        <v>1</v>
      </c>
      <c r="AF5634" s="33"/>
      <c r="AG5634" s="7">
        <f t="shared" si="1600"/>
        <v>0</v>
      </c>
      <c r="AH5634" s="7"/>
      <c r="AI5634" s="7"/>
      <c r="AJ5634" s="7">
        <f t="shared" si="1585"/>
        <v>0</v>
      </c>
      <c r="AK5634" s="7"/>
      <c r="AL5634" s="7"/>
      <c r="AM5634" s="7">
        <f t="shared" si="1601"/>
        <v>0</v>
      </c>
      <c r="AN5634" s="7"/>
      <c r="AO5634" s="7"/>
      <c r="AP5634" s="7">
        <f t="shared" si="1608"/>
        <v>0</v>
      </c>
    </row>
    <row r="5635" spans="1:42">
      <c r="A5635" t="s">
        <v>10566</v>
      </c>
      <c r="B5635" t="s">
        <v>10892</v>
      </c>
      <c r="C5635">
        <v>3</v>
      </c>
      <c r="E5635" t="s">
        <v>10893</v>
      </c>
      <c r="G5635" t="s">
        <v>130</v>
      </c>
      <c r="H5635" s="31">
        <v>44621</v>
      </c>
      <c r="I5635" t="s">
        <v>131</v>
      </c>
      <c r="J5635" t="s">
        <v>132</v>
      </c>
      <c r="L5635">
        <v>57</v>
      </c>
      <c r="M5635" t="s">
        <v>133</v>
      </c>
      <c r="N5635" t="s">
        <v>134</v>
      </c>
      <c r="O5635" t="s">
        <v>132</v>
      </c>
      <c r="R5635" t="s">
        <v>135</v>
      </c>
      <c r="S5635" t="s">
        <v>2705</v>
      </c>
      <c r="V5635" s="31">
        <v>43101</v>
      </c>
      <c r="X5635">
        <v>2017</v>
      </c>
      <c r="Y5635" t="s">
        <v>135</v>
      </c>
      <c r="Z5635" s="12" t="s">
        <v>59</v>
      </c>
      <c r="AB5635">
        <v>1</v>
      </c>
      <c r="AC5635" t="s">
        <v>60</v>
      </c>
      <c r="AD5635" t="s">
        <v>137</v>
      </c>
      <c r="AE5635" s="8">
        <v>1</v>
      </c>
      <c r="AF5635" s="33"/>
      <c r="AG5635" s="7">
        <f t="shared" si="1600"/>
        <v>0</v>
      </c>
      <c r="AH5635" s="7"/>
      <c r="AI5635" s="7"/>
      <c r="AJ5635" s="7">
        <f t="shared" si="1585"/>
        <v>0</v>
      </c>
      <c r="AK5635" s="7"/>
      <c r="AL5635" s="7"/>
      <c r="AM5635" s="7">
        <f t="shared" si="1601"/>
        <v>0</v>
      </c>
      <c r="AN5635" s="7"/>
      <c r="AO5635" s="7"/>
      <c r="AP5635" s="7">
        <f t="shared" si="1608"/>
        <v>0</v>
      </c>
    </row>
    <row r="5636" spans="1:42">
      <c r="A5636" t="s">
        <v>10566</v>
      </c>
      <c r="B5636" t="s">
        <v>10892</v>
      </c>
      <c r="C5636">
        <v>3</v>
      </c>
      <c r="E5636" t="s">
        <v>10894</v>
      </c>
      <c r="G5636" t="s">
        <v>130</v>
      </c>
      <c r="H5636" s="31">
        <v>44621</v>
      </c>
      <c r="I5636" t="s">
        <v>131</v>
      </c>
      <c r="J5636" t="s">
        <v>132</v>
      </c>
      <c r="L5636">
        <v>57</v>
      </c>
      <c r="M5636" t="s">
        <v>133</v>
      </c>
      <c r="N5636" t="s">
        <v>134</v>
      </c>
      <c r="O5636" t="s">
        <v>132</v>
      </c>
      <c r="R5636" t="s">
        <v>135</v>
      </c>
      <c r="S5636" t="s">
        <v>2705</v>
      </c>
      <c r="V5636" s="31">
        <v>43101</v>
      </c>
      <c r="X5636">
        <v>2017</v>
      </c>
      <c r="Y5636" t="s">
        <v>135</v>
      </c>
      <c r="Z5636" s="12" t="s">
        <v>59</v>
      </c>
      <c r="AB5636">
        <v>1</v>
      </c>
      <c r="AC5636" t="s">
        <v>60</v>
      </c>
      <c r="AD5636" t="s">
        <v>137</v>
      </c>
      <c r="AE5636" s="8">
        <v>1</v>
      </c>
      <c r="AF5636" s="33"/>
      <c r="AG5636" s="7">
        <f t="shared" si="1600"/>
        <v>0</v>
      </c>
      <c r="AH5636" s="7"/>
      <c r="AI5636" s="7"/>
      <c r="AJ5636" s="7">
        <f t="shared" ref="AJ5636:AJ5699" si="1609">$AF5636*$AB5636*$AE5636</f>
        <v>0</v>
      </c>
      <c r="AK5636" s="7"/>
      <c r="AL5636" s="7"/>
      <c r="AM5636" s="7">
        <f t="shared" si="1601"/>
        <v>0</v>
      </c>
      <c r="AN5636" s="7"/>
      <c r="AO5636" s="7"/>
      <c r="AP5636" s="7">
        <f t="shared" si="1608"/>
        <v>0</v>
      </c>
    </row>
    <row r="5637" spans="1:42">
      <c r="A5637" t="s">
        <v>10566</v>
      </c>
      <c r="B5637" t="s">
        <v>10892</v>
      </c>
      <c r="C5637">
        <v>3</v>
      </c>
      <c r="E5637" t="s">
        <v>10895</v>
      </c>
      <c r="G5637" t="s">
        <v>130</v>
      </c>
      <c r="H5637" s="31">
        <v>44621</v>
      </c>
      <c r="I5637" t="s">
        <v>131</v>
      </c>
      <c r="J5637" t="s">
        <v>132</v>
      </c>
      <c r="L5637">
        <v>57</v>
      </c>
      <c r="M5637" t="s">
        <v>133</v>
      </c>
      <c r="N5637" t="s">
        <v>134</v>
      </c>
      <c r="O5637" t="s">
        <v>132</v>
      </c>
      <c r="R5637" t="s">
        <v>135</v>
      </c>
      <c r="S5637" t="s">
        <v>2705</v>
      </c>
      <c r="V5637" s="31">
        <v>43101</v>
      </c>
      <c r="X5637">
        <v>2017</v>
      </c>
      <c r="Y5637" t="s">
        <v>135</v>
      </c>
      <c r="Z5637" s="12" t="s">
        <v>59</v>
      </c>
      <c r="AB5637">
        <v>1</v>
      </c>
      <c r="AC5637" t="s">
        <v>60</v>
      </c>
      <c r="AD5637" t="s">
        <v>137</v>
      </c>
      <c r="AE5637" s="8">
        <v>1</v>
      </c>
      <c r="AF5637" s="33"/>
      <c r="AG5637" s="7">
        <f t="shared" si="1600"/>
        <v>0</v>
      </c>
      <c r="AH5637" s="7"/>
      <c r="AI5637" s="7"/>
      <c r="AJ5637" s="7">
        <f t="shared" si="1609"/>
        <v>0</v>
      </c>
      <c r="AK5637" s="7"/>
      <c r="AL5637" s="7"/>
      <c r="AM5637" s="7">
        <f t="shared" si="1601"/>
        <v>0</v>
      </c>
      <c r="AN5637" s="7"/>
      <c r="AO5637" s="7"/>
      <c r="AP5637" s="7">
        <f t="shared" si="1608"/>
        <v>0</v>
      </c>
    </row>
    <row r="5638" spans="1:42">
      <c r="A5638" t="s">
        <v>10566</v>
      </c>
      <c r="B5638" t="s">
        <v>10892</v>
      </c>
      <c r="C5638">
        <v>3</v>
      </c>
      <c r="E5638" t="s">
        <v>10896</v>
      </c>
      <c r="G5638" t="s">
        <v>130</v>
      </c>
      <c r="H5638" s="31">
        <v>44621</v>
      </c>
      <c r="I5638" t="s">
        <v>131</v>
      </c>
      <c r="J5638" t="s">
        <v>132</v>
      </c>
      <c r="L5638">
        <v>57</v>
      </c>
      <c r="M5638" t="s">
        <v>133</v>
      </c>
      <c r="N5638" t="s">
        <v>134</v>
      </c>
      <c r="O5638" t="s">
        <v>132</v>
      </c>
      <c r="R5638" t="s">
        <v>135</v>
      </c>
      <c r="S5638" t="s">
        <v>2705</v>
      </c>
      <c r="V5638" s="31">
        <v>43101</v>
      </c>
      <c r="X5638">
        <v>2017</v>
      </c>
      <c r="Y5638" t="s">
        <v>135</v>
      </c>
      <c r="Z5638" s="12" t="s">
        <v>59</v>
      </c>
      <c r="AB5638">
        <v>1</v>
      </c>
      <c r="AC5638" t="s">
        <v>60</v>
      </c>
      <c r="AD5638" t="s">
        <v>137</v>
      </c>
      <c r="AE5638" s="8">
        <v>1</v>
      </c>
      <c r="AF5638" s="33"/>
      <c r="AG5638" s="7">
        <f t="shared" si="1600"/>
        <v>0</v>
      </c>
      <c r="AH5638" s="7"/>
      <c r="AI5638" s="7"/>
      <c r="AJ5638" s="7">
        <f t="shared" si="1609"/>
        <v>0</v>
      </c>
      <c r="AK5638" s="7"/>
      <c r="AL5638" s="7"/>
      <c r="AM5638" s="7">
        <f t="shared" si="1601"/>
        <v>0</v>
      </c>
      <c r="AN5638" s="7"/>
      <c r="AO5638" s="7"/>
      <c r="AP5638" s="7">
        <f t="shared" si="1608"/>
        <v>0</v>
      </c>
    </row>
    <row r="5639" spans="1:42">
      <c r="A5639" t="s">
        <v>10566</v>
      </c>
      <c r="B5639" t="s">
        <v>10892</v>
      </c>
      <c r="C5639">
        <v>3</v>
      </c>
      <c r="E5639" t="s">
        <v>10897</v>
      </c>
      <c r="G5639" t="s">
        <v>130</v>
      </c>
      <c r="H5639" s="31">
        <v>44621</v>
      </c>
      <c r="I5639" t="s">
        <v>131</v>
      </c>
      <c r="J5639" t="s">
        <v>132</v>
      </c>
      <c r="L5639">
        <v>57</v>
      </c>
      <c r="M5639" t="s">
        <v>133</v>
      </c>
      <c r="N5639" t="s">
        <v>134</v>
      </c>
      <c r="O5639" t="s">
        <v>132</v>
      </c>
      <c r="R5639" t="s">
        <v>135</v>
      </c>
      <c r="S5639" t="s">
        <v>2705</v>
      </c>
      <c r="V5639" s="31">
        <v>43101</v>
      </c>
      <c r="X5639">
        <v>2017</v>
      </c>
      <c r="Y5639" t="s">
        <v>135</v>
      </c>
      <c r="Z5639" s="12" t="s">
        <v>59</v>
      </c>
      <c r="AB5639">
        <v>1</v>
      </c>
      <c r="AC5639" t="s">
        <v>60</v>
      </c>
      <c r="AD5639" t="s">
        <v>137</v>
      </c>
      <c r="AE5639" s="8">
        <v>1</v>
      </c>
      <c r="AF5639" s="33"/>
      <c r="AG5639" s="7">
        <f t="shared" si="1600"/>
        <v>0</v>
      </c>
      <c r="AH5639" s="7"/>
      <c r="AI5639" s="7"/>
      <c r="AJ5639" s="7">
        <f t="shared" si="1609"/>
        <v>0</v>
      </c>
      <c r="AK5639" s="7"/>
      <c r="AL5639" s="7"/>
      <c r="AM5639" s="7">
        <f t="shared" si="1601"/>
        <v>0</v>
      </c>
      <c r="AN5639" s="7"/>
      <c r="AO5639" s="7"/>
      <c r="AP5639" s="7">
        <f t="shared" si="1608"/>
        <v>0</v>
      </c>
    </row>
    <row r="5640" spans="1:42">
      <c r="A5640" t="s">
        <v>10566</v>
      </c>
      <c r="B5640" t="s">
        <v>10892</v>
      </c>
      <c r="C5640">
        <v>3</v>
      </c>
      <c r="E5640" t="s">
        <v>10898</v>
      </c>
      <c r="G5640" t="s">
        <v>130</v>
      </c>
      <c r="H5640" s="31">
        <v>44621</v>
      </c>
      <c r="I5640" t="s">
        <v>131</v>
      </c>
      <c r="J5640" t="s">
        <v>132</v>
      </c>
      <c r="L5640">
        <v>57</v>
      </c>
      <c r="M5640" t="s">
        <v>133</v>
      </c>
      <c r="N5640" t="s">
        <v>134</v>
      </c>
      <c r="O5640" t="s">
        <v>132</v>
      </c>
      <c r="R5640" t="s">
        <v>135</v>
      </c>
      <c r="S5640" t="s">
        <v>2705</v>
      </c>
      <c r="V5640" s="31">
        <v>43101</v>
      </c>
      <c r="X5640">
        <v>2017</v>
      </c>
      <c r="Y5640" t="s">
        <v>135</v>
      </c>
      <c r="Z5640" s="12" t="s">
        <v>59</v>
      </c>
      <c r="AB5640">
        <v>1</v>
      </c>
      <c r="AC5640" t="s">
        <v>60</v>
      </c>
      <c r="AD5640" t="s">
        <v>137</v>
      </c>
      <c r="AE5640" s="8">
        <v>1</v>
      </c>
      <c r="AF5640" s="33"/>
      <c r="AG5640" s="7">
        <f t="shared" ref="AG5640:AG5671" si="1610">$AF5640*$AB5640*$AE5640</f>
        <v>0</v>
      </c>
      <c r="AH5640" s="7"/>
      <c r="AI5640" s="7"/>
      <c r="AJ5640" s="7">
        <f t="shared" si="1609"/>
        <v>0</v>
      </c>
      <c r="AK5640" s="7"/>
      <c r="AL5640" s="7"/>
      <c r="AM5640" s="7">
        <f t="shared" ref="AM5640:AM5671" si="1611">$AF5640*$AB5640*$AE5640</f>
        <v>0</v>
      </c>
      <c r="AN5640" s="7"/>
      <c r="AO5640" s="7"/>
      <c r="AP5640" s="7">
        <f t="shared" si="1608"/>
        <v>0</v>
      </c>
    </row>
    <row r="5641" spans="1:42">
      <c r="A5641" t="s">
        <v>10566</v>
      </c>
      <c r="B5641" t="s">
        <v>10892</v>
      </c>
      <c r="C5641">
        <v>3</v>
      </c>
      <c r="E5641" t="s">
        <v>10899</v>
      </c>
      <c r="G5641" t="s">
        <v>130</v>
      </c>
      <c r="H5641" s="31">
        <v>44621</v>
      </c>
      <c r="I5641" t="s">
        <v>131</v>
      </c>
      <c r="J5641" t="s">
        <v>132</v>
      </c>
      <c r="L5641">
        <v>57</v>
      </c>
      <c r="M5641" t="s">
        <v>133</v>
      </c>
      <c r="N5641" t="s">
        <v>134</v>
      </c>
      <c r="O5641" t="s">
        <v>132</v>
      </c>
      <c r="R5641" t="s">
        <v>135</v>
      </c>
      <c r="S5641" t="s">
        <v>2705</v>
      </c>
      <c r="V5641" s="31">
        <v>43101</v>
      </c>
      <c r="X5641">
        <v>2017</v>
      </c>
      <c r="Y5641" t="s">
        <v>135</v>
      </c>
      <c r="Z5641" s="12" t="s">
        <v>59</v>
      </c>
      <c r="AB5641">
        <v>1</v>
      </c>
      <c r="AC5641" t="s">
        <v>60</v>
      </c>
      <c r="AD5641" t="s">
        <v>137</v>
      </c>
      <c r="AE5641" s="8">
        <v>1</v>
      </c>
      <c r="AF5641" s="33"/>
      <c r="AG5641" s="7">
        <f t="shared" si="1610"/>
        <v>0</v>
      </c>
      <c r="AH5641" s="7"/>
      <c r="AI5641" s="7"/>
      <c r="AJ5641" s="7">
        <f t="shared" si="1609"/>
        <v>0</v>
      </c>
      <c r="AK5641" s="7"/>
      <c r="AL5641" s="7"/>
      <c r="AM5641" s="7">
        <f t="shared" si="1611"/>
        <v>0</v>
      </c>
      <c r="AN5641" s="7"/>
      <c r="AO5641" s="7"/>
      <c r="AP5641" s="7">
        <f t="shared" si="1608"/>
        <v>0</v>
      </c>
    </row>
    <row r="5642" spans="1:42">
      <c r="A5642" t="s">
        <v>10566</v>
      </c>
      <c r="B5642" t="s">
        <v>10892</v>
      </c>
      <c r="C5642">
        <v>3</v>
      </c>
      <c r="E5642" t="s">
        <v>10900</v>
      </c>
      <c r="G5642" t="s">
        <v>130</v>
      </c>
      <c r="H5642" s="31">
        <v>44621</v>
      </c>
      <c r="I5642" t="s">
        <v>131</v>
      </c>
      <c r="J5642" t="s">
        <v>132</v>
      </c>
      <c r="L5642">
        <v>57</v>
      </c>
      <c r="M5642" t="s">
        <v>133</v>
      </c>
      <c r="N5642" t="s">
        <v>134</v>
      </c>
      <c r="O5642" t="s">
        <v>132</v>
      </c>
      <c r="R5642" t="s">
        <v>135</v>
      </c>
      <c r="S5642" t="s">
        <v>2705</v>
      </c>
      <c r="V5642" s="31">
        <v>43101</v>
      </c>
      <c r="X5642">
        <v>2017</v>
      </c>
      <c r="Y5642" t="s">
        <v>135</v>
      </c>
      <c r="Z5642" s="12" t="s">
        <v>59</v>
      </c>
      <c r="AB5642">
        <v>1</v>
      </c>
      <c r="AC5642" t="s">
        <v>60</v>
      </c>
      <c r="AD5642" t="s">
        <v>137</v>
      </c>
      <c r="AE5642" s="8">
        <v>1</v>
      </c>
      <c r="AF5642" s="33"/>
      <c r="AG5642" s="7">
        <f t="shared" si="1610"/>
        <v>0</v>
      </c>
      <c r="AH5642" s="7"/>
      <c r="AI5642" s="7"/>
      <c r="AJ5642" s="7">
        <f t="shared" si="1609"/>
        <v>0</v>
      </c>
      <c r="AK5642" s="7"/>
      <c r="AL5642" s="7"/>
      <c r="AM5642" s="7">
        <f t="shared" si="1611"/>
        <v>0</v>
      </c>
      <c r="AN5642" s="7"/>
      <c r="AO5642" s="7"/>
      <c r="AP5642" s="7">
        <f t="shared" si="1608"/>
        <v>0</v>
      </c>
    </row>
    <row r="5643" spans="1:42">
      <c r="A5643" t="s">
        <v>10566</v>
      </c>
      <c r="B5643" t="s">
        <v>10892</v>
      </c>
      <c r="C5643">
        <v>3</v>
      </c>
      <c r="E5643" t="s">
        <v>10901</v>
      </c>
      <c r="G5643" t="s">
        <v>130</v>
      </c>
      <c r="H5643" s="31">
        <v>45352</v>
      </c>
      <c r="I5643" t="s">
        <v>131</v>
      </c>
      <c r="J5643" t="s">
        <v>132</v>
      </c>
      <c r="L5643">
        <v>57</v>
      </c>
      <c r="M5643" t="s">
        <v>133</v>
      </c>
      <c r="N5643" t="s">
        <v>134</v>
      </c>
      <c r="O5643" t="s">
        <v>132</v>
      </c>
      <c r="V5643" s="31">
        <v>43101</v>
      </c>
      <c r="X5643">
        <v>2017</v>
      </c>
      <c r="Y5643" t="s">
        <v>135</v>
      </c>
      <c r="Z5643" s="12" t="s">
        <v>59</v>
      </c>
      <c r="AB5643">
        <v>1</v>
      </c>
      <c r="AC5643" t="s">
        <v>60</v>
      </c>
      <c r="AD5643" t="s">
        <v>137</v>
      </c>
      <c r="AE5643" s="8">
        <v>1</v>
      </c>
      <c r="AF5643" s="33"/>
      <c r="AG5643" s="7">
        <f t="shared" si="1610"/>
        <v>0</v>
      </c>
      <c r="AH5643" s="7"/>
      <c r="AI5643" s="7"/>
      <c r="AJ5643" s="7">
        <f t="shared" si="1609"/>
        <v>0</v>
      </c>
      <c r="AK5643" s="7"/>
      <c r="AL5643" s="7"/>
      <c r="AM5643" s="7">
        <f t="shared" si="1611"/>
        <v>0</v>
      </c>
      <c r="AN5643" s="7"/>
      <c r="AO5643" s="7"/>
      <c r="AP5643" s="7">
        <f t="shared" si="1608"/>
        <v>0</v>
      </c>
    </row>
    <row r="5644" spans="1:42">
      <c r="A5644" t="s">
        <v>10566</v>
      </c>
      <c r="B5644" t="s">
        <v>10902</v>
      </c>
      <c r="C5644">
        <v>3</v>
      </c>
      <c r="E5644" t="s">
        <v>10903</v>
      </c>
      <c r="G5644" t="s">
        <v>130</v>
      </c>
      <c r="H5644" s="31">
        <v>44621</v>
      </c>
      <c r="I5644" t="s">
        <v>131</v>
      </c>
      <c r="J5644" t="s">
        <v>132</v>
      </c>
      <c r="L5644">
        <v>57</v>
      </c>
      <c r="M5644" t="s">
        <v>133</v>
      </c>
      <c r="N5644" t="s">
        <v>134</v>
      </c>
      <c r="O5644" t="s">
        <v>132</v>
      </c>
      <c r="R5644" t="s">
        <v>135</v>
      </c>
      <c r="S5644" t="s">
        <v>2705</v>
      </c>
      <c r="V5644" s="31">
        <v>43101</v>
      </c>
      <c r="X5644">
        <v>2017</v>
      </c>
      <c r="Y5644" t="s">
        <v>135</v>
      </c>
      <c r="Z5644" s="12" t="s">
        <v>59</v>
      </c>
      <c r="AB5644">
        <v>1</v>
      </c>
      <c r="AC5644" t="s">
        <v>60</v>
      </c>
      <c r="AD5644" t="s">
        <v>137</v>
      </c>
      <c r="AE5644" s="8">
        <v>1</v>
      </c>
      <c r="AF5644" s="33"/>
      <c r="AG5644" s="7">
        <f t="shared" si="1610"/>
        <v>0</v>
      </c>
      <c r="AH5644" s="7"/>
      <c r="AI5644" s="7"/>
      <c r="AJ5644" s="7">
        <f t="shared" si="1609"/>
        <v>0</v>
      </c>
      <c r="AK5644" s="7"/>
      <c r="AL5644" s="7"/>
      <c r="AM5644" s="7">
        <f t="shared" si="1611"/>
        <v>0</v>
      </c>
      <c r="AN5644" s="7"/>
      <c r="AO5644" s="7"/>
      <c r="AP5644" s="7">
        <f t="shared" si="1608"/>
        <v>0</v>
      </c>
    </row>
    <row r="5645" spans="1:42">
      <c r="A5645" t="s">
        <v>10566</v>
      </c>
      <c r="B5645" t="s">
        <v>10904</v>
      </c>
      <c r="C5645">
        <v>3</v>
      </c>
      <c r="E5645" t="s">
        <v>10905</v>
      </c>
      <c r="G5645" t="s">
        <v>130</v>
      </c>
      <c r="H5645" s="31">
        <v>44621</v>
      </c>
      <c r="I5645" t="s">
        <v>131</v>
      </c>
      <c r="J5645" t="s">
        <v>132</v>
      </c>
      <c r="L5645">
        <v>57</v>
      </c>
      <c r="M5645" t="s">
        <v>133</v>
      </c>
      <c r="N5645" t="s">
        <v>134</v>
      </c>
      <c r="O5645" t="s">
        <v>132</v>
      </c>
      <c r="R5645" t="s">
        <v>135</v>
      </c>
      <c r="S5645" t="s">
        <v>2705</v>
      </c>
      <c r="V5645" s="31">
        <v>43101</v>
      </c>
      <c r="X5645">
        <v>2017</v>
      </c>
      <c r="Y5645" t="s">
        <v>135</v>
      </c>
      <c r="Z5645" s="12" t="s">
        <v>59</v>
      </c>
      <c r="AB5645">
        <v>1</v>
      </c>
      <c r="AC5645" t="s">
        <v>60</v>
      </c>
      <c r="AD5645" t="s">
        <v>137</v>
      </c>
      <c r="AE5645" s="8">
        <v>1</v>
      </c>
      <c r="AF5645" s="33"/>
      <c r="AG5645" s="7">
        <f t="shared" si="1610"/>
        <v>0</v>
      </c>
      <c r="AH5645" s="7"/>
      <c r="AI5645" s="7"/>
      <c r="AJ5645" s="7">
        <f t="shared" si="1609"/>
        <v>0</v>
      </c>
      <c r="AK5645" s="7"/>
      <c r="AL5645" s="7"/>
      <c r="AM5645" s="7">
        <f t="shared" si="1611"/>
        <v>0</v>
      </c>
      <c r="AN5645" s="7"/>
      <c r="AO5645" s="7"/>
      <c r="AP5645" s="7">
        <f t="shared" si="1608"/>
        <v>0</v>
      </c>
    </row>
    <row r="5646" spans="1:42">
      <c r="A5646" t="s">
        <v>10566</v>
      </c>
      <c r="B5646" t="s">
        <v>10906</v>
      </c>
      <c r="C5646">
        <v>4</v>
      </c>
      <c r="E5646" t="s">
        <v>10907</v>
      </c>
      <c r="F5646" t="s">
        <v>10908</v>
      </c>
      <c r="G5646" t="s">
        <v>175</v>
      </c>
      <c r="H5646" s="31">
        <v>45170</v>
      </c>
      <c r="I5646" t="s">
        <v>176</v>
      </c>
      <c r="J5646" t="s">
        <v>177</v>
      </c>
      <c r="L5646">
        <v>65</v>
      </c>
      <c r="M5646" t="s">
        <v>151</v>
      </c>
      <c r="N5646" t="s">
        <v>178</v>
      </c>
      <c r="O5646" t="s">
        <v>177</v>
      </c>
      <c r="V5646" s="31">
        <v>42867</v>
      </c>
      <c r="X5646">
        <v>2017</v>
      </c>
      <c r="Z5646" s="12" t="s">
        <v>59</v>
      </c>
      <c r="AB5646">
        <v>1</v>
      </c>
      <c r="AC5646" t="s">
        <v>60</v>
      </c>
      <c r="AD5646" t="s">
        <v>61</v>
      </c>
      <c r="AE5646" s="8">
        <v>1</v>
      </c>
      <c r="AF5646" s="33"/>
      <c r="AG5646" s="7">
        <f t="shared" si="1610"/>
        <v>0</v>
      </c>
      <c r="AH5646" s="7">
        <f>$AF5646*$AB5646*$AE5646</f>
        <v>0</v>
      </c>
      <c r="AI5646" s="7">
        <f>$AF5646*$AB5646*$AE5646</f>
        <v>0</v>
      </c>
      <c r="AJ5646" s="7">
        <f t="shared" si="1609"/>
        <v>0</v>
      </c>
      <c r="AK5646" s="7">
        <f>$AF5646*$AB5646*$AE5646</f>
        <v>0</v>
      </c>
      <c r="AL5646" s="7">
        <f>$AF5646*$AB5646*$AE5646</f>
        <v>0</v>
      </c>
      <c r="AM5646" s="7">
        <f t="shared" si="1611"/>
        <v>0</v>
      </c>
      <c r="AN5646" s="7">
        <f>$AF5646*$AB5646*$AE5646</f>
        <v>0</v>
      </c>
      <c r="AO5646" s="7">
        <f>$AF5646*$AB5646*$AE5646</f>
        <v>0</v>
      </c>
      <c r="AP5646" s="7">
        <f t="shared" si="1608"/>
        <v>0</v>
      </c>
    </row>
    <row r="5647" spans="1:42">
      <c r="A5647" t="s">
        <v>10566</v>
      </c>
      <c r="B5647" t="s">
        <v>10909</v>
      </c>
      <c r="C5647">
        <v>4</v>
      </c>
      <c r="D5647" t="s">
        <v>10910</v>
      </c>
      <c r="E5647" t="s">
        <v>10911</v>
      </c>
      <c r="G5647" t="s">
        <v>898</v>
      </c>
      <c r="H5647" s="31">
        <v>45047</v>
      </c>
      <c r="I5647" t="s">
        <v>899</v>
      </c>
      <c r="J5647" t="s">
        <v>898</v>
      </c>
      <c r="L5647">
        <v>65</v>
      </c>
      <c r="M5647" t="s">
        <v>151</v>
      </c>
      <c r="N5647" t="s">
        <v>900</v>
      </c>
      <c r="O5647" t="s">
        <v>898</v>
      </c>
      <c r="W5647" t="s">
        <v>157</v>
      </c>
      <c r="Z5647" s="12" t="s">
        <v>158</v>
      </c>
      <c r="AB5647">
        <v>1</v>
      </c>
      <c r="AC5647" t="s">
        <v>60</v>
      </c>
      <c r="AD5647" t="s">
        <v>61</v>
      </c>
      <c r="AE5647" s="8">
        <v>1</v>
      </c>
      <c r="AF5647" s="33"/>
      <c r="AG5647" s="7">
        <f t="shared" si="1610"/>
        <v>0</v>
      </c>
      <c r="AH5647" s="7">
        <f>$AF5647*$AB5647*$AE5647</f>
        <v>0</v>
      </c>
      <c r="AI5647" s="7">
        <f>$AF5647*$AB5647*$AE5647</f>
        <v>0</v>
      </c>
      <c r="AJ5647" s="7">
        <f t="shared" si="1609"/>
        <v>0</v>
      </c>
      <c r="AK5647" s="7">
        <f>$AF5647*$AB5647*$AE5647</f>
        <v>0</v>
      </c>
      <c r="AL5647" s="7">
        <f>$AF5647*$AB5647*$AE5647</f>
        <v>0</v>
      </c>
      <c r="AM5647" s="7">
        <f t="shared" si="1611"/>
        <v>0</v>
      </c>
      <c r="AN5647" s="7">
        <f>$AF5647*$AB5647*$AE5647</f>
        <v>0</v>
      </c>
      <c r="AO5647" s="7">
        <f>$AF5647*$AB5647*$AE5647</f>
        <v>0</v>
      </c>
      <c r="AP5647" s="7">
        <f t="shared" si="1608"/>
        <v>0</v>
      </c>
    </row>
    <row r="5648" spans="1:42">
      <c r="A5648" t="s">
        <v>10566</v>
      </c>
      <c r="B5648" t="s">
        <v>10909</v>
      </c>
      <c r="C5648">
        <v>4</v>
      </c>
      <c r="E5648" t="s">
        <v>10912</v>
      </c>
      <c r="G5648" t="s">
        <v>130</v>
      </c>
      <c r="H5648" s="31">
        <v>44621</v>
      </c>
      <c r="I5648" t="s">
        <v>131</v>
      </c>
      <c r="J5648" t="s">
        <v>132</v>
      </c>
      <c r="L5648">
        <v>57</v>
      </c>
      <c r="M5648" t="s">
        <v>133</v>
      </c>
      <c r="N5648" t="s">
        <v>134</v>
      </c>
      <c r="O5648" t="s">
        <v>132</v>
      </c>
      <c r="R5648" t="s">
        <v>135</v>
      </c>
      <c r="S5648" t="s">
        <v>2662</v>
      </c>
      <c r="V5648" s="31">
        <v>43101</v>
      </c>
      <c r="X5648">
        <v>2017</v>
      </c>
      <c r="Y5648" t="s">
        <v>135</v>
      </c>
      <c r="Z5648" s="12" t="s">
        <v>59</v>
      </c>
      <c r="AB5648">
        <v>1</v>
      </c>
      <c r="AC5648" t="s">
        <v>60</v>
      </c>
      <c r="AD5648" t="s">
        <v>137</v>
      </c>
      <c r="AE5648" s="8">
        <v>1</v>
      </c>
      <c r="AF5648" s="33"/>
      <c r="AG5648" s="7">
        <f t="shared" si="1610"/>
        <v>0</v>
      </c>
      <c r="AH5648" s="7"/>
      <c r="AI5648" s="7"/>
      <c r="AJ5648" s="7">
        <f t="shared" si="1609"/>
        <v>0</v>
      </c>
      <c r="AK5648" s="7"/>
      <c r="AL5648" s="7"/>
      <c r="AM5648" s="7">
        <f t="shared" si="1611"/>
        <v>0</v>
      </c>
      <c r="AN5648" s="7"/>
      <c r="AO5648" s="7"/>
      <c r="AP5648" s="7">
        <f t="shared" si="1608"/>
        <v>0</v>
      </c>
    </row>
    <row r="5649" spans="1:42">
      <c r="A5649" t="s">
        <v>10566</v>
      </c>
      <c r="B5649" t="s">
        <v>10913</v>
      </c>
      <c r="C5649">
        <v>4</v>
      </c>
      <c r="E5649" t="s">
        <v>10914</v>
      </c>
      <c r="F5649" t="s">
        <v>10915</v>
      </c>
      <c r="G5649" t="s">
        <v>175</v>
      </c>
      <c r="H5649" s="31">
        <v>45170</v>
      </c>
      <c r="I5649" t="s">
        <v>176</v>
      </c>
      <c r="J5649" t="s">
        <v>177</v>
      </c>
      <c r="L5649">
        <v>65</v>
      </c>
      <c r="M5649" t="s">
        <v>151</v>
      </c>
      <c r="N5649" t="s">
        <v>178</v>
      </c>
      <c r="O5649" t="s">
        <v>177</v>
      </c>
      <c r="V5649" s="31">
        <v>42867</v>
      </c>
      <c r="X5649">
        <v>2017</v>
      </c>
      <c r="Z5649" s="12" t="s">
        <v>59</v>
      </c>
      <c r="AB5649">
        <v>1</v>
      </c>
      <c r="AC5649" t="s">
        <v>60</v>
      </c>
      <c r="AD5649" t="s">
        <v>61</v>
      </c>
      <c r="AE5649" s="8">
        <v>1</v>
      </c>
      <c r="AF5649" s="33"/>
      <c r="AG5649" s="7">
        <f t="shared" si="1610"/>
        <v>0</v>
      </c>
      <c r="AH5649" s="7">
        <f>$AF5649*$AB5649*$AE5649</f>
        <v>0</v>
      </c>
      <c r="AI5649" s="7">
        <f>$AF5649*$AB5649*$AE5649</f>
        <v>0</v>
      </c>
      <c r="AJ5649" s="7">
        <f t="shared" si="1609"/>
        <v>0</v>
      </c>
      <c r="AK5649" s="7">
        <f>$AF5649*$AB5649*$AE5649</f>
        <v>0</v>
      </c>
      <c r="AL5649" s="7">
        <f>$AF5649*$AB5649*$AE5649</f>
        <v>0</v>
      </c>
      <c r="AM5649" s="7">
        <f t="shared" si="1611"/>
        <v>0</v>
      </c>
      <c r="AN5649" s="7">
        <f>$AF5649*$AB5649*$AE5649</f>
        <v>0</v>
      </c>
      <c r="AO5649" s="7">
        <f>$AF5649*$AB5649*$AE5649</f>
        <v>0</v>
      </c>
      <c r="AP5649" s="7">
        <f t="shared" si="1608"/>
        <v>0</v>
      </c>
    </row>
    <row r="5650" spans="1:42">
      <c r="A5650" t="s">
        <v>10566</v>
      </c>
      <c r="B5650" t="s">
        <v>10916</v>
      </c>
      <c r="C5650">
        <v>4</v>
      </c>
      <c r="E5650" t="s">
        <v>10917</v>
      </c>
      <c r="G5650" t="s">
        <v>130</v>
      </c>
      <c r="H5650" s="31">
        <v>44621</v>
      </c>
      <c r="I5650" t="s">
        <v>131</v>
      </c>
      <c r="J5650" t="s">
        <v>132</v>
      </c>
      <c r="L5650">
        <v>57</v>
      </c>
      <c r="M5650" t="s">
        <v>133</v>
      </c>
      <c r="N5650" t="s">
        <v>134</v>
      </c>
      <c r="O5650" t="s">
        <v>132</v>
      </c>
      <c r="R5650" t="s">
        <v>135</v>
      </c>
      <c r="S5650" t="s">
        <v>4026</v>
      </c>
      <c r="V5650" s="31">
        <v>43101</v>
      </c>
      <c r="X5650">
        <v>2017</v>
      </c>
      <c r="Y5650" t="s">
        <v>135</v>
      </c>
      <c r="Z5650" s="12" t="s">
        <v>59</v>
      </c>
      <c r="AB5650">
        <v>1</v>
      </c>
      <c r="AC5650" t="s">
        <v>60</v>
      </c>
      <c r="AD5650" t="s">
        <v>137</v>
      </c>
      <c r="AE5650" s="8">
        <v>1</v>
      </c>
      <c r="AF5650" s="33"/>
      <c r="AG5650" s="7">
        <f t="shared" si="1610"/>
        <v>0</v>
      </c>
      <c r="AH5650" s="7"/>
      <c r="AI5650" s="7"/>
      <c r="AJ5650" s="7">
        <f t="shared" si="1609"/>
        <v>0</v>
      </c>
      <c r="AK5650" s="7"/>
      <c r="AL5650" s="7"/>
      <c r="AM5650" s="7">
        <f t="shared" si="1611"/>
        <v>0</v>
      </c>
      <c r="AN5650" s="7"/>
      <c r="AO5650" s="7"/>
      <c r="AP5650" s="7">
        <f t="shared" si="1608"/>
        <v>0</v>
      </c>
    </row>
    <row r="5651" spans="1:42">
      <c r="A5651" t="s">
        <v>10566</v>
      </c>
      <c r="B5651" t="s">
        <v>10918</v>
      </c>
      <c r="C5651">
        <v>4</v>
      </c>
      <c r="E5651" t="s">
        <v>10919</v>
      </c>
      <c r="G5651" t="s">
        <v>130</v>
      </c>
      <c r="H5651" s="31">
        <v>44621</v>
      </c>
      <c r="I5651" t="s">
        <v>131</v>
      </c>
      <c r="J5651" t="s">
        <v>132</v>
      </c>
      <c r="L5651">
        <v>57</v>
      </c>
      <c r="M5651" t="s">
        <v>133</v>
      </c>
      <c r="N5651" t="s">
        <v>134</v>
      </c>
      <c r="O5651" t="s">
        <v>132</v>
      </c>
      <c r="R5651" t="s">
        <v>135</v>
      </c>
      <c r="S5651" t="s">
        <v>2662</v>
      </c>
      <c r="V5651" s="31">
        <v>43101</v>
      </c>
      <c r="X5651">
        <v>2017</v>
      </c>
      <c r="Y5651" t="s">
        <v>135</v>
      </c>
      <c r="Z5651" s="12" t="s">
        <v>59</v>
      </c>
      <c r="AB5651">
        <v>1</v>
      </c>
      <c r="AC5651" t="s">
        <v>60</v>
      </c>
      <c r="AD5651" t="s">
        <v>137</v>
      </c>
      <c r="AE5651" s="8">
        <v>1</v>
      </c>
      <c r="AF5651" s="33"/>
      <c r="AG5651" s="7">
        <f t="shared" si="1610"/>
        <v>0</v>
      </c>
      <c r="AH5651" s="7"/>
      <c r="AI5651" s="7"/>
      <c r="AJ5651" s="7">
        <f t="shared" si="1609"/>
        <v>0</v>
      </c>
      <c r="AK5651" s="7"/>
      <c r="AL5651" s="7"/>
      <c r="AM5651" s="7">
        <f t="shared" si="1611"/>
        <v>0</v>
      </c>
      <c r="AN5651" s="7"/>
      <c r="AO5651" s="7"/>
      <c r="AP5651" s="7">
        <f t="shared" si="1608"/>
        <v>0</v>
      </c>
    </row>
    <row r="5652" spans="1:42">
      <c r="A5652" t="s">
        <v>10566</v>
      </c>
      <c r="B5652" t="s">
        <v>10920</v>
      </c>
      <c r="C5652">
        <v>4</v>
      </c>
      <c r="E5652" t="s">
        <v>10921</v>
      </c>
      <c r="F5652" t="s">
        <v>10922</v>
      </c>
      <c r="G5652" t="s">
        <v>175</v>
      </c>
      <c r="H5652" s="31">
        <v>45170</v>
      </c>
      <c r="I5652" t="s">
        <v>176</v>
      </c>
      <c r="J5652" t="s">
        <v>177</v>
      </c>
      <c r="L5652">
        <v>65</v>
      </c>
      <c r="M5652" t="s">
        <v>151</v>
      </c>
      <c r="N5652" t="s">
        <v>178</v>
      </c>
      <c r="O5652" t="s">
        <v>177</v>
      </c>
      <c r="V5652" s="31">
        <v>42867</v>
      </c>
      <c r="X5652">
        <v>2017</v>
      </c>
      <c r="Z5652" s="12" t="s">
        <v>59</v>
      </c>
      <c r="AB5652">
        <v>1</v>
      </c>
      <c r="AC5652" t="s">
        <v>60</v>
      </c>
      <c r="AD5652" t="s">
        <v>61</v>
      </c>
      <c r="AE5652" s="8">
        <v>1</v>
      </c>
      <c r="AF5652" s="33"/>
      <c r="AG5652" s="7">
        <f t="shared" si="1610"/>
        <v>0</v>
      </c>
      <c r="AH5652" s="7">
        <f t="shared" ref="AH5652:AI5661" si="1612">$AF5652*$AB5652*$AE5652</f>
        <v>0</v>
      </c>
      <c r="AI5652" s="7">
        <f t="shared" si="1612"/>
        <v>0</v>
      </c>
      <c r="AJ5652" s="7">
        <f t="shared" si="1609"/>
        <v>0</v>
      </c>
      <c r="AK5652" s="7">
        <f t="shared" ref="AK5652:AL5661" si="1613">$AF5652*$AB5652*$AE5652</f>
        <v>0</v>
      </c>
      <c r="AL5652" s="7">
        <f t="shared" si="1613"/>
        <v>0</v>
      </c>
      <c r="AM5652" s="7">
        <f t="shared" si="1611"/>
        <v>0</v>
      </c>
      <c r="AN5652" s="7">
        <f t="shared" ref="AN5652:AO5661" si="1614">$AF5652*$AB5652*$AE5652</f>
        <v>0</v>
      </c>
      <c r="AO5652" s="7">
        <f t="shared" si="1614"/>
        <v>0</v>
      </c>
      <c r="AP5652" s="7">
        <f t="shared" si="1608"/>
        <v>0</v>
      </c>
    </row>
    <row r="5653" spans="1:42">
      <c r="A5653" t="s">
        <v>10566</v>
      </c>
      <c r="B5653" t="s">
        <v>10920</v>
      </c>
      <c r="C5653">
        <v>4</v>
      </c>
      <c r="E5653" t="s">
        <v>10923</v>
      </c>
      <c r="F5653" t="s">
        <v>10924</v>
      </c>
      <c r="G5653" t="s">
        <v>175</v>
      </c>
      <c r="H5653" s="31">
        <v>45170</v>
      </c>
      <c r="I5653" t="s">
        <v>176</v>
      </c>
      <c r="J5653" t="s">
        <v>177</v>
      </c>
      <c r="L5653">
        <v>65</v>
      </c>
      <c r="M5653" t="s">
        <v>151</v>
      </c>
      <c r="N5653" t="s">
        <v>178</v>
      </c>
      <c r="O5653" t="s">
        <v>177</v>
      </c>
      <c r="V5653" s="31">
        <v>42867</v>
      </c>
      <c r="X5653">
        <v>2017</v>
      </c>
      <c r="Z5653" s="12" t="s">
        <v>59</v>
      </c>
      <c r="AB5653">
        <v>1</v>
      </c>
      <c r="AC5653" t="s">
        <v>60</v>
      </c>
      <c r="AD5653" t="s">
        <v>61</v>
      </c>
      <c r="AE5653" s="8">
        <v>1</v>
      </c>
      <c r="AF5653" s="33"/>
      <c r="AG5653" s="7">
        <f t="shared" si="1610"/>
        <v>0</v>
      </c>
      <c r="AH5653" s="7">
        <f t="shared" si="1612"/>
        <v>0</v>
      </c>
      <c r="AI5653" s="7">
        <f t="shared" si="1612"/>
        <v>0</v>
      </c>
      <c r="AJ5653" s="7">
        <f t="shared" si="1609"/>
        <v>0</v>
      </c>
      <c r="AK5653" s="7">
        <f t="shared" si="1613"/>
        <v>0</v>
      </c>
      <c r="AL5653" s="7">
        <f t="shared" si="1613"/>
        <v>0</v>
      </c>
      <c r="AM5653" s="7">
        <f t="shared" si="1611"/>
        <v>0</v>
      </c>
      <c r="AN5653" s="7">
        <f t="shared" si="1614"/>
        <v>0</v>
      </c>
      <c r="AO5653" s="7">
        <f t="shared" si="1614"/>
        <v>0</v>
      </c>
      <c r="AP5653" s="7">
        <f t="shared" si="1608"/>
        <v>0</v>
      </c>
    </row>
    <row r="5654" spans="1:42">
      <c r="A5654" t="s">
        <v>10566</v>
      </c>
      <c r="B5654" t="s">
        <v>10925</v>
      </c>
      <c r="C5654">
        <v>4</v>
      </c>
      <c r="E5654" t="s">
        <v>10926</v>
      </c>
      <c r="F5654" t="s">
        <v>10591</v>
      </c>
      <c r="G5654" t="s">
        <v>1502</v>
      </c>
      <c r="H5654" s="31">
        <v>44927</v>
      </c>
      <c r="I5654" t="s">
        <v>10927</v>
      </c>
      <c r="J5654" t="s">
        <v>298</v>
      </c>
      <c r="L5654">
        <v>65</v>
      </c>
      <c r="M5654" t="s">
        <v>151</v>
      </c>
      <c r="N5654" t="s">
        <v>299</v>
      </c>
      <c r="O5654" t="s">
        <v>300</v>
      </c>
      <c r="V5654" s="31">
        <v>43221</v>
      </c>
      <c r="W5654" t="s">
        <v>170</v>
      </c>
      <c r="X5654">
        <v>2018</v>
      </c>
      <c r="Z5654" s="12" t="s">
        <v>59</v>
      </c>
      <c r="AB5654">
        <v>1</v>
      </c>
      <c r="AC5654" t="s">
        <v>60</v>
      </c>
      <c r="AD5654" t="s">
        <v>61</v>
      </c>
      <c r="AE5654" s="8">
        <v>1</v>
      </c>
      <c r="AF5654" s="33"/>
      <c r="AG5654" s="7">
        <f t="shared" si="1610"/>
        <v>0</v>
      </c>
      <c r="AH5654" s="7">
        <f t="shared" si="1612"/>
        <v>0</v>
      </c>
      <c r="AI5654" s="7">
        <f t="shared" si="1612"/>
        <v>0</v>
      </c>
      <c r="AJ5654" s="7">
        <f t="shared" si="1609"/>
        <v>0</v>
      </c>
      <c r="AK5654" s="7">
        <f t="shared" si="1613"/>
        <v>0</v>
      </c>
      <c r="AL5654" s="7">
        <f t="shared" si="1613"/>
        <v>0</v>
      </c>
      <c r="AM5654" s="7">
        <f t="shared" si="1611"/>
        <v>0</v>
      </c>
      <c r="AN5654" s="7">
        <f t="shared" si="1614"/>
        <v>0</v>
      </c>
      <c r="AO5654" s="7">
        <f t="shared" si="1614"/>
        <v>0</v>
      </c>
      <c r="AP5654" s="7">
        <f t="shared" si="1608"/>
        <v>0</v>
      </c>
    </row>
    <row r="5655" spans="1:42">
      <c r="A5655" t="s">
        <v>10566</v>
      </c>
      <c r="B5655" t="s">
        <v>10928</v>
      </c>
      <c r="C5655">
        <v>4</v>
      </c>
      <c r="D5655" t="s">
        <v>10929</v>
      </c>
      <c r="E5655" t="s">
        <v>10930</v>
      </c>
      <c r="G5655" t="s">
        <v>743</v>
      </c>
      <c r="H5655" s="31">
        <v>44835</v>
      </c>
      <c r="I5655" t="s">
        <v>257</v>
      </c>
      <c r="J5655" t="s">
        <v>258</v>
      </c>
      <c r="K5655" t="s">
        <v>150</v>
      </c>
      <c r="L5655">
        <v>53</v>
      </c>
      <c r="M5655" t="s">
        <v>75</v>
      </c>
      <c r="N5655" t="s">
        <v>259</v>
      </c>
      <c r="O5655" t="s">
        <v>260</v>
      </c>
      <c r="R5655" t="s">
        <v>261</v>
      </c>
      <c r="S5655" t="s">
        <v>156</v>
      </c>
      <c r="V5655" s="31">
        <v>43074</v>
      </c>
      <c r="W5655" t="s">
        <v>157</v>
      </c>
      <c r="Y5655" t="s">
        <v>261</v>
      </c>
      <c r="Z5655" s="12" t="s">
        <v>59</v>
      </c>
      <c r="AB5655">
        <v>1</v>
      </c>
      <c r="AC5655" t="s">
        <v>60</v>
      </c>
      <c r="AD5655" t="s">
        <v>61</v>
      </c>
      <c r="AE5655" s="8">
        <v>1</v>
      </c>
      <c r="AF5655" s="33"/>
      <c r="AG5655" s="7">
        <f t="shared" si="1610"/>
        <v>0</v>
      </c>
      <c r="AH5655" s="7">
        <f t="shared" si="1612"/>
        <v>0</v>
      </c>
      <c r="AI5655" s="7">
        <f t="shared" si="1612"/>
        <v>0</v>
      </c>
      <c r="AJ5655" s="7">
        <f t="shared" si="1609"/>
        <v>0</v>
      </c>
      <c r="AK5655" s="7">
        <f t="shared" si="1613"/>
        <v>0</v>
      </c>
      <c r="AL5655" s="7">
        <f t="shared" si="1613"/>
        <v>0</v>
      </c>
      <c r="AM5655" s="7">
        <f t="shared" si="1611"/>
        <v>0</v>
      </c>
      <c r="AN5655" s="7">
        <f t="shared" si="1614"/>
        <v>0</v>
      </c>
      <c r="AO5655" s="7">
        <f t="shared" si="1614"/>
        <v>0</v>
      </c>
      <c r="AP5655" s="7">
        <f t="shared" si="1608"/>
        <v>0</v>
      </c>
    </row>
    <row r="5656" spans="1:42">
      <c r="A5656" t="s">
        <v>10566</v>
      </c>
      <c r="B5656" t="s">
        <v>10928</v>
      </c>
      <c r="C5656">
        <v>4</v>
      </c>
      <c r="E5656" t="s">
        <v>10931</v>
      </c>
      <c r="F5656" t="s">
        <v>10932</v>
      </c>
      <c r="G5656" t="s">
        <v>175</v>
      </c>
      <c r="H5656" s="31">
        <v>45170</v>
      </c>
      <c r="I5656" t="s">
        <v>176</v>
      </c>
      <c r="J5656" t="s">
        <v>177</v>
      </c>
      <c r="L5656">
        <v>65</v>
      </c>
      <c r="M5656" t="s">
        <v>151</v>
      </c>
      <c r="N5656" t="s">
        <v>178</v>
      </c>
      <c r="O5656" t="s">
        <v>177</v>
      </c>
      <c r="V5656" s="31">
        <v>42867</v>
      </c>
      <c r="X5656">
        <v>2017</v>
      </c>
      <c r="Z5656" s="12" t="s">
        <v>59</v>
      </c>
      <c r="AB5656">
        <v>1</v>
      </c>
      <c r="AC5656" t="s">
        <v>60</v>
      </c>
      <c r="AD5656" t="s">
        <v>61</v>
      </c>
      <c r="AE5656" s="8">
        <v>1</v>
      </c>
      <c r="AF5656" s="33"/>
      <c r="AG5656" s="7">
        <f t="shared" si="1610"/>
        <v>0</v>
      </c>
      <c r="AH5656" s="7">
        <f t="shared" si="1612"/>
        <v>0</v>
      </c>
      <c r="AI5656" s="7">
        <f t="shared" si="1612"/>
        <v>0</v>
      </c>
      <c r="AJ5656" s="7">
        <f t="shared" si="1609"/>
        <v>0</v>
      </c>
      <c r="AK5656" s="7">
        <f t="shared" si="1613"/>
        <v>0</v>
      </c>
      <c r="AL5656" s="7">
        <f t="shared" si="1613"/>
        <v>0</v>
      </c>
      <c r="AM5656" s="7">
        <f t="shared" si="1611"/>
        <v>0</v>
      </c>
      <c r="AN5656" s="7">
        <f t="shared" si="1614"/>
        <v>0</v>
      </c>
      <c r="AO5656" s="7">
        <f t="shared" si="1614"/>
        <v>0</v>
      </c>
      <c r="AP5656" s="7">
        <f t="shared" si="1608"/>
        <v>0</v>
      </c>
    </row>
    <row r="5657" spans="1:42">
      <c r="A5657" t="s">
        <v>10566</v>
      </c>
      <c r="B5657" t="s">
        <v>10928</v>
      </c>
      <c r="C5657">
        <v>4</v>
      </c>
      <c r="D5657" t="s">
        <v>10929</v>
      </c>
      <c r="E5657" t="s">
        <v>10933</v>
      </c>
      <c r="G5657" t="s">
        <v>256</v>
      </c>
      <c r="H5657" s="31">
        <v>44835</v>
      </c>
      <c r="I5657" t="s">
        <v>257</v>
      </c>
      <c r="J5657" t="s">
        <v>258</v>
      </c>
      <c r="K5657" t="s">
        <v>150</v>
      </c>
      <c r="L5657">
        <v>53</v>
      </c>
      <c r="M5657" t="s">
        <v>75</v>
      </c>
      <c r="N5657" t="s">
        <v>259</v>
      </c>
      <c r="O5657" t="s">
        <v>260</v>
      </c>
      <c r="R5657" t="s">
        <v>261</v>
      </c>
      <c r="S5657" t="s">
        <v>156</v>
      </c>
      <c r="V5657" s="31">
        <v>43074</v>
      </c>
      <c r="W5657" t="s">
        <v>157</v>
      </c>
      <c r="Y5657" t="s">
        <v>261</v>
      </c>
      <c r="Z5657" s="12" t="s">
        <v>59</v>
      </c>
      <c r="AB5657">
        <v>1</v>
      </c>
      <c r="AC5657" t="s">
        <v>60</v>
      </c>
      <c r="AD5657" t="s">
        <v>61</v>
      </c>
      <c r="AE5657" s="8">
        <v>1</v>
      </c>
      <c r="AF5657" s="33"/>
      <c r="AG5657" s="7">
        <f t="shared" si="1610"/>
        <v>0</v>
      </c>
      <c r="AH5657" s="7">
        <f t="shared" si="1612"/>
        <v>0</v>
      </c>
      <c r="AI5657" s="7">
        <f t="shared" si="1612"/>
        <v>0</v>
      </c>
      <c r="AJ5657" s="7">
        <f t="shared" si="1609"/>
        <v>0</v>
      </c>
      <c r="AK5657" s="7">
        <f t="shared" si="1613"/>
        <v>0</v>
      </c>
      <c r="AL5657" s="7">
        <f t="shared" si="1613"/>
        <v>0</v>
      </c>
      <c r="AM5657" s="7">
        <f t="shared" si="1611"/>
        <v>0</v>
      </c>
      <c r="AN5657" s="7">
        <f t="shared" si="1614"/>
        <v>0</v>
      </c>
      <c r="AO5657" s="7">
        <f t="shared" si="1614"/>
        <v>0</v>
      </c>
      <c r="AP5657" s="7">
        <f t="shared" si="1608"/>
        <v>0</v>
      </c>
    </row>
    <row r="5658" spans="1:42">
      <c r="A5658" t="s">
        <v>10566</v>
      </c>
      <c r="B5658" s="47" t="s">
        <v>10934</v>
      </c>
      <c r="C5658">
        <v>4</v>
      </c>
      <c r="D5658" t="s">
        <v>2788</v>
      </c>
      <c r="E5658" t="s">
        <v>10935</v>
      </c>
      <c r="G5658" t="s">
        <v>148</v>
      </c>
      <c r="H5658" s="31">
        <v>44105</v>
      </c>
      <c r="I5658" t="s">
        <v>149</v>
      </c>
      <c r="J5658" t="s">
        <v>148</v>
      </c>
      <c r="K5658" t="s">
        <v>150</v>
      </c>
      <c r="L5658">
        <v>65</v>
      </c>
      <c r="M5658" t="s">
        <v>151</v>
      </c>
      <c r="N5658" t="s">
        <v>152</v>
      </c>
      <c r="O5658" t="s">
        <v>153</v>
      </c>
      <c r="Q5658" t="s">
        <v>154</v>
      </c>
      <c r="R5658" t="s">
        <v>155</v>
      </c>
      <c r="S5658" t="s">
        <v>156</v>
      </c>
      <c r="V5658" s="31">
        <v>43101</v>
      </c>
      <c r="W5658" t="s">
        <v>157</v>
      </c>
      <c r="X5658">
        <v>2017</v>
      </c>
      <c r="Y5658" t="s">
        <v>155</v>
      </c>
      <c r="Z5658" s="12" t="s">
        <v>158</v>
      </c>
      <c r="AA5658" t="s">
        <v>159</v>
      </c>
      <c r="AB5658">
        <v>1</v>
      </c>
      <c r="AC5658" t="s">
        <v>60</v>
      </c>
      <c r="AD5658" t="s">
        <v>61</v>
      </c>
      <c r="AE5658" s="8">
        <v>1</v>
      </c>
      <c r="AF5658" s="33"/>
      <c r="AG5658" s="7">
        <f t="shared" si="1610"/>
        <v>0</v>
      </c>
      <c r="AH5658" s="7">
        <f t="shared" si="1612"/>
        <v>0</v>
      </c>
      <c r="AI5658" s="7">
        <f t="shared" si="1612"/>
        <v>0</v>
      </c>
      <c r="AJ5658" s="7">
        <f t="shared" si="1609"/>
        <v>0</v>
      </c>
      <c r="AK5658" s="7">
        <f t="shared" si="1613"/>
        <v>0</v>
      </c>
      <c r="AL5658" s="7">
        <f t="shared" si="1613"/>
        <v>0</v>
      </c>
      <c r="AM5658" s="7">
        <f t="shared" si="1611"/>
        <v>0</v>
      </c>
      <c r="AN5658" s="7">
        <f t="shared" si="1614"/>
        <v>0</v>
      </c>
      <c r="AO5658" s="7">
        <f t="shared" si="1614"/>
        <v>0</v>
      </c>
      <c r="AP5658" s="7">
        <f t="shared" si="1608"/>
        <v>0</v>
      </c>
    </row>
    <row r="5659" spans="1:42">
      <c r="A5659" t="s">
        <v>10566</v>
      </c>
      <c r="B5659" t="s">
        <v>10934</v>
      </c>
      <c r="C5659">
        <v>4</v>
      </c>
      <c r="D5659" t="s">
        <v>10720</v>
      </c>
      <c r="E5659" t="s">
        <v>10936</v>
      </c>
      <c r="G5659" t="s">
        <v>164</v>
      </c>
      <c r="H5659" s="31">
        <v>44105</v>
      </c>
      <c r="I5659" t="s">
        <v>165</v>
      </c>
      <c r="J5659" t="s">
        <v>166</v>
      </c>
      <c r="L5659">
        <v>65</v>
      </c>
      <c r="M5659" t="s">
        <v>151</v>
      </c>
      <c r="N5659" t="s">
        <v>167</v>
      </c>
      <c r="O5659" t="s">
        <v>168</v>
      </c>
      <c r="R5659" t="s">
        <v>169</v>
      </c>
      <c r="V5659" s="31">
        <v>43101</v>
      </c>
      <c r="W5659" t="s">
        <v>157</v>
      </c>
      <c r="X5659">
        <v>2017</v>
      </c>
      <c r="Y5659" t="s">
        <v>169</v>
      </c>
      <c r="Z5659" s="12" t="s">
        <v>158</v>
      </c>
      <c r="AA5659" t="s">
        <v>170</v>
      </c>
      <c r="AB5659">
        <v>1</v>
      </c>
      <c r="AC5659" t="s">
        <v>60</v>
      </c>
      <c r="AD5659" t="s">
        <v>61</v>
      </c>
      <c r="AE5659" s="8">
        <v>1</v>
      </c>
      <c r="AF5659" s="33"/>
      <c r="AG5659" s="7">
        <f t="shared" si="1610"/>
        <v>0</v>
      </c>
      <c r="AH5659" s="7">
        <f t="shared" si="1612"/>
        <v>0</v>
      </c>
      <c r="AI5659" s="7">
        <f t="shared" si="1612"/>
        <v>0</v>
      </c>
      <c r="AJ5659" s="7">
        <f t="shared" si="1609"/>
        <v>0</v>
      </c>
      <c r="AK5659" s="7">
        <f t="shared" si="1613"/>
        <v>0</v>
      </c>
      <c r="AL5659" s="7">
        <f t="shared" si="1613"/>
        <v>0</v>
      </c>
      <c r="AM5659" s="7">
        <f t="shared" si="1611"/>
        <v>0</v>
      </c>
      <c r="AN5659" s="7">
        <f t="shared" si="1614"/>
        <v>0</v>
      </c>
      <c r="AO5659" s="7">
        <f t="shared" si="1614"/>
        <v>0</v>
      </c>
      <c r="AP5659" s="7">
        <f t="shared" si="1608"/>
        <v>0</v>
      </c>
    </row>
    <row r="5660" spans="1:42">
      <c r="A5660" t="s">
        <v>10566</v>
      </c>
      <c r="B5660" s="47" t="s">
        <v>10937</v>
      </c>
      <c r="C5660">
        <v>4</v>
      </c>
      <c r="D5660" t="s">
        <v>2788</v>
      </c>
      <c r="E5660" t="s">
        <v>10938</v>
      </c>
      <c r="G5660" t="s">
        <v>148</v>
      </c>
      <c r="H5660" s="31">
        <v>44105</v>
      </c>
      <c r="I5660" t="s">
        <v>149</v>
      </c>
      <c r="J5660" t="s">
        <v>148</v>
      </c>
      <c r="K5660" t="s">
        <v>150</v>
      </c>
      <c r="L5660">
        <v>65</v>
      </c>
      <c r="M5660" t="s">
        <v>151</v>
      </c>
      <c r="N5660" t="s">
        <v>152</v>
      </c>
      <c r="O5660" t="s">
        <v>153</v>
      </c>
      <c r="Q5660" t="s">
        <v>154</v>
      </c>
      <c r="R5660" t="s">
        <v>155</v>
      </c>
      <c r="S5660" t="s">
        <v>156</v>
      </c>
      <c r="V5660" s="31">
        <v>43101</v>
      </c>
      <c r="W5660" t="s">
        <v>157</v>
      </c>
      <c r="X5660">
        <v>2017</v>
      </c>
      <c r="Y5660" t="s">
        <v>155</v>
      </c>
      <c r="Z5660" s="12" t="s">
        <v>158</v>
      </c>
      <c r="AA5660" t="s">
        <v>159</v>
      </c>
      <c r="AB5660">
        <v>1</v>
      </c>
      <c r="AC5660" t="s">
        <v>60</v>
      </c>
      <c r="AD5660" t="s">
        <v>61</v>
      </c>
      <c r="AE5660" s="8">
        <v>1</v>
      </c>
      <c r="AF5660" s="33"/>
      <c r="AG5660" s="7">
        <f t="shared" si="1610"/>
        <v>0</v>
      </c>
      <c r="AH5660" s="7">
        <f t="shared" si="1612"/>
        <v>0</v>
      </c>
      <c r="AI5660" s="7">
        <f t="shared" si="1612"/>
        <v>0</v>
      </c>
      <c r="AJ5660" s="7">
        <f t="shared" si="1609"/>
        <v>0</v>
      </c>
      <c r="AK5660" s="7">
        <f t="shared" si="1613"/>
        <v>0</v>
      </c>
      <c r="AL5660" s="7">
        <f t="shared" si="1613"/>
        <v>0</v>
      </c>
      <c r="AM5660" s="7">
        <f t="shared" si="1611"/>
        <v>0</v>
      </c>
      <c r="AN5660" s="7">
        <f t="shared" si="1614"/>
        <v>0</v>
      </c>
      <c r="AO5660" s="7">
        <f t="shared" si="1614"/>
        <v>0</v>
      </c>
      <c r="AP5660" s="7">
        <f t="shared" si="1608"/>
        <v>0</v>
      </c>
    </row>
    <row r="5661" spans="1:42">
      <c r="A5661" t="s">
        <v>10566</v>
      </c>
      <c r="B5661" t="s">
        <v>10937</v>
      </c>
      <c r="C5661">
        <v>4</v>
      </c>
      <c r="D5661" t="s">
        <v>10939</v>
      </c>
      <c r="E5661" t="s">
        <v>10940</v>
      </c>
      <c r="G5661" t="s">
        <v>164</v>
      </c>
      <c r="H5661" s="31">
        <v>44105</v>
      </c>
      <c r="I5661" t="s">
        <v>165</v>
      </c>
      <c r="J5661" t="s">
        <v>166</v>
      </c>
      <c r="L5661">
        <v>65</v>
      </c>
      <c r="M5661" t="s">
        <v>151</v>
      </c>
      <c r="N5661" t="s">
        <v>167</v>
      </c>
      <c r="O5661" t="s">
        <v>168</v>
      </c>
      <c r="R5661" t="s">
        <v>169</v>
      </c>
      <c r="V5661" s="31">
        <v>43101</v>
      </c>
      <c r="W5661" t="s">
        <v>157</v>
      </c>
      <c r="X5661">
        <v>2017</v>
      </c>
      <c r="Y5661" t="s">
        <v>169</v>
      </c>
      <c r="Z5661" s="12" t="s">
        <v>158</v>
      </c>
      <c r="AA5661" t="s">
        <v>170</v>
      </c>
      <c r="AB5661">
        <v>1</v>
      </c>
      <c r="AC5661" t="s">
        <v>60</v>
      </c>
      <c r="AD5661" t="s">
        <v>61</v>
      </c>
      <c r="AE5661" s="8">
        <v>1</v>
      </c>
      <c r="AF5661" s="33"/>
      <c r="AG5661" s="7">
        <f t="shared" si="1610"/>
        <v>0</v>
      </c>
      <c r="AH5661" s="7">
        <f t="shared" si="1612"/>
        <v>0</v>
      </c>
      <c r="AI5661" s="7">
        <f t="shared" si="1612"/>
        <v>0</v>
      </c>
      <c r="AJ5661" s="7">
        <f t="shared" si="1609"/>
        <v>0</v>
      </c>
      <c r="AK5661" s="7">
        <f t="shared" si="1613"/>
        <v>0</v>
      </c>
      <c r="AL5661" s="7">
        <f t="shared" si="1613"/>
        <v>0</v>
      </c>
      <c r="AM5661" s="7">
        <f t="shared" si="1611"/>
        <v>0</v>
      </c>
      <c r="AN5661" s="7">
        <f t="shared" si="1614"/>
        <v>0</v>
      </c>
      <c r="AO5661" s="7">
        <f t="shared" si="1614"/>
        <v>0</v>
      </c>
      <c r="AP5661" s="7">
        <f t="shared" si="1608"/>
        <v>0</v>
      </c>
    </row>
    <row r="5662" spans="1:42">
      <c r="A5662" t="s">
        <v>10566</v>
      </c>
      <c r="B5662" t="s">
        <v>10941</v>
      </c>
      <c r="C5662">
        <v>4</v>
      </c>
      <c r="E5662" t="s">
        <v>10942</v>
      </c>
      <c r="G5662" t="s">
        <v>130</v>
      </c>
      <c r="H5662" s="31">
        <v>44621</v>
      </c>
      <c r="I5662" t="s">
        <v>131</v>
      </c>
      <c r="J5662" t="s">
        <v>132</v>
      </c>
      <c r="L5662">
        <v>57</v>
      </c>
      <c r="M5662" t="s">
        <v>133</v>
      </c>
      <c r="N5662" t="s">
        <v>134</v>
      </c>
      <c r="O5662" t="s">
        <v>132</v>
      </c>
      <c r="R5662" t="s">
        <v>135</v>
      </c>
      <c r="S5662" t="s">
        <v>2705</v>
      </c>
      <c r="V5662" s="31">
        <v>43101</v>
      </c>
      <c r="X5662">
        <v>2017</v>
      </c>
      <c r="Y5662" t="s">
        <v>135</v>
      </c>
      <c r="Z5662" s="12" t="s">
        <v>59</v>
      </c>
      <c r="AB5662">
        <v>1</v>
      </c>
      <c r="AC5662" t="s">
        <v>60</v>
      </c>
      <c r="AD5662" t="s">
        <v>137</v>
      </c>
      <c r="AE5662" s="8">
        <v>1</v>
      </c>
      <c r="AF5662" s="33"/>
      <c r="AG5662" s="7">
        <f t="shared" si="1610"/>
        <v>0</v>
      </c>
      <c r="AH5662" s="7"/>
      <c r="AI5662" s="7"/>
      <c r="AJ5662" s="7">
        <f t="shared" si="1609"/>
        <v>0</v>
      </c>
      <c r="AK5662" s="7"/>
      <c r="AL5662" s="7"/>
      <c r="AM5662" s="7">
        <f t="shared" si="1611"/>
        <v>0</v>
      </c>
      <c r="AN5662" s="7"/>
      <c r="AO5662" s="7"/>
      <c r="AP5662" s="7">
        <f t="shared" si="1608"/>
        <v>0</v>
      </c>
    </row>
    <row r="5663" spans="1:42">
      <c r="A5663" t="s">
        <v>10566</v>
      </c>
      <c r="B5663" s="47" t="s">
        <v>10943</v>
      </c>
      <c r="C5663">
        <v>4</v>
      </c>
      <c r="E5663" t="s">
        <v>10944</v>
      </c>
      <c r="G5663" t="s">
        <v>673</v>
      </c>
      <c r="H5663" s="31">
        <v>44652</v>
      </c>
      <c r="I5663" t="s">
        <v>218</v>
      </c>
      <c r="J5663" t="s">
        <v>219</v>
      </c>
      <c r="K5663" t="e">
        <f ca="1">+ Zelfsluitend /#REF!</f>
        <v>#NAME?</v>
      </c>
      <c r="L5663">
        <v>32</v>
      </c>
      <c r="M5663" t="s">
        <v>195</v>
      </c>
      <c r="N5663" t="s">
        <v>674</v>
      </c>
      <c r="O5663" t="s">
        <v>673</v>
      </c>
      <c r="V5663" s="31">
        <v>43074</v>
      </c>
      <c r="W5663" t="s">
        <v>222</v>
      </c>
      <c r="X5663">
        <v>2017</v>
      </c>
      <c r="Y5663" t="s">
        <v>675</v>
      </c>
      <c r="Z5663" s="12" t="s">
        <v>81</v>
      </c>
      <c r="AA5663" t="s">
        <v>224</v>
      </c>
      <c r="AB5663">
        <v>1</v>
      </c>
      <c r="AC5663" t="s">
        <v>60</v>
      </c>
      <c r="AD5663" t="s">
        <v>61</v>
      </c>
      <c r="AE5663" s="8">
        <v>1</v>
      </c>
      <c r="AF5663" s="33"/>
      <c r="AG5663" s="7">
        <f t="shared" si="1610"/>
        <v>0</v>
      </c>
      <c r="AH5663" s="7">
        <f>$AF5663*$AB5663*$AE5663</f>
        <v>0</v>
      </c>
      <c r="AI5663" s="7">
        <f>$AF5663*$AB5663*$AE5663</f>
        <v>0</v>
      </c>
      <c r="AJ5663" s="7">
        <f t="shared" si="1609"/>
        <v>0</v>
      </c>
      <c r="AK5663" s="7">
        <f>$AF5663*$AB5663*$AE5663</f>
        <v>0</v>
      </c>
      <c r="AL5663" s="7">
        <f>$AF5663*$AB5663*$AE5663</f>
        <v>0</v>
      </c>
      <c r="AM5663" s="7">
        <f t="shared" si="1611"/>
        <v>0</v>
      </c>
      <c r="AN5663" s="7">
        <f>$AF5663*$AB5663*$AE5663</f>
        <v>0</v>
      </c>
      <c r="AO5663" s="7">
        <f>$AF5663*$AB5663*$AE5663</f>
        <v>0</v>
      </c>
      <c r="AP5663" s="7">
        <f t="shared" si="1608"/>
        <v>0</v>
      </c>
    </row>
    <row r="5664" spans="1:42">
      <c r="A5664" t="s">
        <v>10566</v>
      </c>
      <c r="B5664" t="s">
        <v>10943</v>
      </c>
      <c r="C5664">
        <v>4</v>
      </c>
      <c r="E5664" t="s">
        <v>10945</v>
      </c>
      <c r="G5664" t="s">
        <v>130</v>
      </c>
      <c r="H5664" s="31">
        <v>44621</v>
      </c>
      <c r="I5664" t="s">
        <v>131</v>
      </c>
      <c r="J5664" t="s">
        <v>132</v>
      </c>
      <c r="L5664">
        <v>57</v>
      </c>
      <c r="M5664" t="s">
        <v>133</v>
      </c>
      <c r="N5664" t="s">
        <v>134</v>
      </c>
      <c r="O5664" t="s">
        <v>132</v>
      </c>
      <c r="R5664" t="s">
        <v>135</v>
      </c>
      <c r="S5664" t="s">
        <v>4230</v>
      </c>
      <c r="V5664" s="31">
        <v>43101</v>
      </c>
      <c r="X5664">
        <v>2017</v>
      </c>
      <c r="Y5664" t="s">
        <v>135</v>
      </c>
      <c r="Z5664" s="12" t="s">
        <v>59</v>
      </c>
      <c r="AB5664">
        <v>1</v>
      </c>
      <c r="AC5664" t="s">
        <v>60</v>
      </c>
      <c r="AD5664" t="s">
        <v>137</v>
      </c>
      <c r="AE5664" s="8">
        <v>1</v>
      </c>
      <c r="AF5664" s="33"/>
      <c r="AG5664" s="7">
        <f t="shared" si="1610"/>
        <v>0</v>
      </c>
      <c r="AH5664" s="7"/>
      <c r="AI5664" s="7"/>
      <c r="AJ5664" s="7">
        <f t="shared" si="1609"/>
        <v>0</v>
      </c>
      <c r="AK5664" s="7"/>
      <c r="AL5664" s="7"/>
      <c r="AM5664" s="7">
        <f t="shared" si="1611"/>
        <v>0</v>
      </c>
      <c r="AN5664" s="7"/>
      <c r="AO5664" s="7"/>
      <c r="AP5664" s="7">
        <f t="shared" si="1608"/>
        <v>0</v>
      </c>
    </row>
    <row r="5665" spans="1:42">
      <c r="A5665" t="s">
        <v>10566</v>
      </c>
      <c r="B5665" t="s">
        <v>10946</v>
      </c>
      <c r="C5665">
        <v>4</v>
      </c>
      <c r="E5665" t="s">
        <v>10947</v>
      </c>
      <c r="G5665" t="s">
        <v>673</v>
      </c>
      <c r="H5665" s="31">
        <v>44562</v>
      </c>
      <c r="I5665" t="s">
        <v>218</v>
      </c>
      <c r="J5665" t="s">
        <v>219</v>
      </c>
      <c r="L5665">
        <v>32</v>
      </c>
      <c r="M5665" t="s">
        <v>195</v>
      </c>
      <c r="N5665" t="s">
        <v>674</v>
      </c>
      <c r="O5665" t="s">
        <v>673</v>
      </c>
      <c r="V5665" s="31">
        <v>43074</v>
      </c>
      <c r="W5665" t="s">
        <v>222</v>
      </c>
      <c r="X5665">
        <v>2017</v>
      </c>
      <c r="Z5665" s="12" t="s">
        <v>81</v>
      </c>
      <c r="AB5665">
        <v>1</v>
      </c>
      <c r="AC5665" t="s">
        <v>60</v>
      </c>
      <c r="AD5665" t="s">
        <v>61</v>
      </c>
      <c r="AE5665" s="8">
        <v>1</v>
      </c>
      <c r="AF5665" s="33"/>
      <c r="AG5665" s="7">
        <f t="shared" si="1610"/>
        <v>0</v>
      </c>
      <c r="AH5665" s="7">
        <f t="shared" ref="AH5665:AI5671" si="1615">$AF5665*$AB5665*$AE5665</f>
        <v>0</v>
      </c>
      <c r="AI5665" s="7">
        <f t="shared" si="1615"/>
        <v>0</v>
      </c>
      <c r="AJ5665" s="7">
        <f t="shared" si="1609"/>
        <v>0</v>
      </c>
      <c r="AK5665" s="7">
        <f t="shared" ref="AK5665:AL5671" si="1616">$AF5665*$AB5665*$AE5665</f>
        <v>0</v>
      </c>
      <c r="AL5665" s="7">
        <f t="shared" si="1616"/>
        <v>0</v>
      </c>
      <c r="AM5665" s="7">
        <f t="shared" si="1611"/>
        <v>0</v>
      </c>
      <c r="AN5665" s="7">
        <f t="shared" ref="AN5665:AO5671" si="1617">$AF5665*$AB5665*$AE5665</f>
        <v>0</v>
      </c>
      <c r="AO5665" s="7">
        <f t="shared" si="1617"/>
        <v>0</v>
      </c>
      <c r="AP5665" s="7">
        <f t="shared" si="1608"/>
        <v>0</v>
      </c>
    </row>
    <row r="5666" spans="1:42">
      <c r="A5666" t="s">
        <v>10566</v>
      </c>
      <c r="B5666" t="s">
        <v>10948</v>
      </c>
      <c r="C5666">
        <v>4</v>
      </c>
      <c r="E5666" t="s">
        <v>10949</v>
      </c>
      <c r="G5666" t="s">
        <v>673</v>
      </c>
      <c r="H5666" s="31">
        <v>44562</v>
      </c>
      <c r="I5666" t="s">
        <v>218</v>
      </c>
      <c r="J5666" t="s">
        <v>219</v>
      </c>
      <c r="L5666">
        <v>32</v>
      </c>
      <c r="M5666" t="s">
        <v>195</v>
      </c>
      <c r="N5666" t="s">
        <v>674</v>
      </c>
      <c r="O5666" t="s">
        <v>673</v>
      </c>
      <c r="V5666" s="31">
        <v>43074</v>
      </c>
      <c r="W5666" t="s">
        <v>222</v>
      </c>
      <c r="X5666">
        <v>2017</v>
      </c>
      <c r="Z5666" s="12" t="s">
        <v>81</v>
      </c>
      <c r="AB5666">
        <v>1</v>
      </c>
      <c r="AC5666" t="s">
        <v>60</v>
      </c>
      <c r="AD5666" t="s">
        <v>61</v>
      </c>
      <c r="AE5666" s="8">
        <v>1</v>
      </c>
      <c r="AF5666" s="33"/>
      <c r="AG5666" s="7">
        <f t="shared" si="1610"/>
        <v>0</v>
      </c>
      <c r="AH5666" s="7">
        <f t="shared" si="1615"/>
        <v>0</v>
      </c>
      <c r="AI5666" s="7">
        <f t="shared" si="1615"/>
        <v>0</v>
      </c>
      <c r="AJ5666" s="7">
        <f t="shared" si="1609"/>
        <v>0</v>
      </c>
      <c r="AK5666" s="7">
        <f t="shared" si="1616"/>
        <v>0</v>
      </c>
      <c r="AL5666" s="7">
        <f t="shared" si="1616"/>
        <v>0</v>
      </c>
      <c r="AM5666" s="7">
        <f t="shared" si="1611"/>
        <v>0</v>
      </c>
      <c r="AN5666" s="7">
        <f t="shared" si="1617"/>
        <v>0</v>
      </c>
      <c r="AO5666" s="7">
        <f t="shared" si="1617"/>
        <v>0</v>
      </c>
      <c r="AP5666" s="7">
        <f t="shared" si="1608"/>
        <v>0</v>
      </c>
    </row>
    <row r="5667" spans="1:42">
      <c r="A5667" t="s">
        <v>10566</v>
      </c>
      <c r="B5667" t="s">
        <v>10950</v>
      </c>
      <c r="C5667">
        <v>4</v>
      </c>
      <c r="D5667" t="s">
        <v>2788</v>
      </c>
      <c r="E5667" t="s">
        <v>10951</v>
      </c>
      <c r="G5667" t="s">
        <v>148</v>
      </c>
      <c r="H5667" s="31">
        <v>44105</v>
      </c>
      <c r="I5667" t="s">
        <v>149</v>
      </c>
      <c r="J5667" t="s">
        <v>148</v>
      </c>
      <c r="K5667" t="s">
        <v>150</v>
      </c>
      <c r="L5667">
        <v>65</v>
      </c>
      <c r="M5667" t="s">
        <v>151</v>
      </c>
      <c r="N5667" t="s">
        <v>152</v>
      </c>
      <c r="O5667" t="s">
        <v>153</v>
      </c>
      <c r="Q5667" t="s">
        <v>154</v>
      </c>
      <c r="R5667" t="s">
        <v>155</v>
      </c>
      <c r="S5667" t="s">
        <v>156</v>
      </c>
      <c r="V5667" s="31">
        <v>43101</v>
      </c>
      <c r="W5667" t="s">
        <v>157</v>
      </c>
      <c r="X5667">
        <v>2017</v>
      </c>
      <c r="Y5667" t="s">
        <v>155</v>
      </c>
      <c r="Z5667" s="12" t="s">
        <v>158</v>
      </c>
      <c r="AA5667" t="s">
        <v>159</v>
      </c>
      <c r="AB5667">
        <v>1</v>
      </c>
      <c r="AC5667" t="s">
        <v>60</v>
      </c>
      <c r="AD5667" t="s">
        <v>61</v>
      </c>
      <c r="AE5667" s="8">
        <v>1</v>
      </c>
      <c r="AF5667" s="33"/>
      <c r="AG5667" s="7">
        <f t="shared" si="1610"/>
        <v>0</v>
      </c>
      <c r="AH5667" s="7">
        <f t="shared" si="1615"/>
        <v>0</v>
      </c>
      <c r="AI5667" s="7">
        <f t="shared" si="1615"/>
        <v>0</v>
      </c>
      <c r="AJ5667" s="7">
        <f t="shared" si="1609"/>
        <v>0</v>
      </c>
      <c r="AK5667" s="7">
        <f t="shared" si="1616"/>
        <v>0</v>
      </c>
      <c r="AL5667" s="7">
        <f t="shared" si="1616"/>
        <v>0</v>
      </c>
      <c r="AM5667" s="7">
        <f t="shared" si="1611"/>
        <v>0</v>
      </c>
      <c r="AN5667" s="7">
        <f t="shared" si="1617"/>
        <v>0</v>
      </c>
      <c r="AO5667" s="7">
        <f t="shared" si="1617"/>
        <v>0</v>
      </c>
      <c r="AP5667" s="7">
        <f t="shared" si="1608"/>
        <v>0</v>
      </c>
    </row>
    <row r="5668" spans="1:42">
      <c r="A5668" t="s">
        <v>10566</v>
      </c>
      <c r="B5668" s="47" t="s">
        <v>10950</v>
      </c>
      <c r="C5668">
        <v>4</v>
      </c>
      <c r="D5668" t="s">
        <v>2788</v>
      </c>
      <c r="E5668" t="s">
        <v>10952</v>
      </c>
      <c r="G5668" t="s">
        <v>148</v>
      </c>
      <c r="H5668" s="31">
        <v>44105</v>
      </c>
      <c r="I5668" t="s">
        <v>149</v>
      </c>
      <c r="J5668" t="s">
        <v>148</v>
      </c>
      <c r="K5668" t="s">
        <v>150</v>
      </c>
      <c r="L5668">
        <v>65</v>
      </c>
      <c r="M5668" t="s">
        <v>151</v>
      </c>
      <c r="N5668" t="s">
        <v>152</v>
      </c>
      <c r="O5668" t="s">
        <v>153</v>
      </c>
      <c r="Q5668" t="s">
        <v>154</v>
      </c>
      <c r="R5668" t="s">
        <v>155</v>
      </c>
      <c r="S5668" t="s">
        <v>156</v>
      </c>
      <c r="V5668" s="31">
        <v>43101</v>
      </c>
      <c r="W5668" t="s">
        <v>157</v>
      </c>
      <c r="X5668">
        <v>2017</v>
      </c>
      <c r="Y5668" t="s">
        <v>155</v>
      </c>
      <c r="Z5668" s="12" t="s">
        <v>158</v>
      </c>
      <c r="AA5668" t="s">
        <v>159</v>
      </c>
      <c r="AB5668">
        <v>1</v>
      </c>
      <c r="AC5668" t="s">
        <v>60</v>
      </c>
      <c r="AD5668" t="s">
        <v>61</v>
      </c>
      <c r="AE5668" s="8">
        <v>1</v>
      </c>
      <c r="AF5668" s="33"/>
      <c r="AG5668" s="7">
        <f t="shared" si="1610"/>
        <v>0</v>
      </c>
      <c r="AH5668" s="7">
        <f t="shared" si="1615"/>
        <v>0</v>
      </c>
      <c r="AI5668" s="7">
        <f t="shared" si="1615"/>
        <v>0</v>
      </c>
      <c r="AJ5668" s="7">
        <f t="shared" si="1609"/>
        <v>0</v>
      </c>
      <c r="AK5668" s="7">
        <f t="shared" si="1616"/>
        <v>0</v>
      </c>
      <c r="AL5668" s="7">
        <f t="shared" si="1616"/>
        <v>0</v>
      </c>
      <c r="AM5668" s="7">
        <f t="shared" si="1611"/>
        <v>0</v>
      </c>
      <c r="AN5668" s="7">
        <f t="shared" si="1617"/>
        <v>0</v>
      </c>
      <c r="AO5668" s="7">
        <f t="shared" si="1617"/>
        <v>0</v>
      </c>
      <c r="AP5668" s="7">
        <f t="shared" si="1608"/>
        <v>0</v>
      </c>
    </row>
    <row r="5669" spans="1:42">
      <c r="A5669" t="s">
        <v>10566</v>
      </c>
      <c r="B5669" t="s">
        <v>10950</v>
      </c>
      <c r="C5669">
        <v>4</v>
      </c>
      <c r="D5669" t="s">
        <v>10953</v>
      </c>
      <c r="E5669" t="s">
        <v>10954</v>
      </c>
      <c r="G5669" t="s">
        <v>164</v>
      </c>
      <c r="H5669" s="31">
        <v>44105</v>
      </c>
      <c r="I5669" t="s">
        <v>165</v>
      </c>
      <c r="J5669" t="s">
        <v>166</v>
      </c>
      <c r="L5669">
        <v>65</v>
      </c>
      <c r="M5669" t="s">
        <v>151</v>
      </c>
      <c r="N5669" t="s">
        <v>167</v>
      </c>
      <c r="O5669" t="s">
        <v>168</v>
      </c>
      <c r="R5669" t="s">
        <v>169</v>
      </c>
      <c r="V5669" s="31">
        <v>43101</v>
      </c>
      <c r="W5669" t="s">
        <v>157</v>
      </c>
      <c r="X5669">
        <v>2017</v>
      </c>
      <c r="Y5669" t="s">
        <v>169</v>
      </c>
      <c r="Z5669" s="12" t="s">
        <v>158</v>
      </c>
      <c r="AA5669" t="s">
        <v>170</v>
      </c>
      <c r="AB5669">
        <v>1</v>
      </c>
      <c r="AC5669" t="s">
        <v>60</v>
      </c>
      <c r="AD5669" t="s">
        <v>61</v>
      </c>
      <c r="AE5669" s="8">
        <v>1</v>
      </c>
      <c r="AF5669" s="33"/>
      <c r="AG5669" s="7">
        <f t="shared" si="1610"/>
        <v>0</v>
      </c>
      <c r="AH5669" s="7">
        <f t="shared" si="1615"/>
        <v>0</v>
      </c>
      <c r="AI5669" s="7">
        <f t="shared" si="1615"/>
        <v>0</v>
      </c>
      <c r="AJ5669" s="7">
        <f t="shared" si="1609"/>
        <v>0</v>
      </c>
      <c r="AK5669" s="7">
        <f t="shared" si="1616"/>
        <v>0</v>
      </c>
      <c r="AL5669" s="7">
        <f t="shared" si="1616"/>
        <v>0</v>
      </c>
      <c r="AM5669" s="7">
        <f t="shared" si="1611"/>
        <v>0</v>
      </c>
      <c r="AN5669" s="7">
        <f t="shared" si="1617"/>
        <v>0</v>
      </c>
      <c r="AO5669" s="7">
        <f t="shared" si="1617"/>
        <v>0</v>
      </c>
      <c r="AP5669" s="7">
        <f t="shared" si="1608"/>
        <v>0</v>
      </c>
    </row>
    <row r="5670" spans="1:42">
      <c r="A5670" t="s">
        <v>10566</v>
      </c>
      <c r="B5670" t="s">
        <v>10955</v>
      </c>
      <c r="C5670">
        <v>4</v>
      </c>
      <c r="D5670" t="s">
        <v>2788</v>
      </c>
      <c r="E5670" t="s">
        <v>10956</v>
      </c>
      <c r="G5670" t="s">
        <v>148</v>
      </c>
      <c r="H5670" s="31">
        <v>44105</v>
      </c>
      <c r="I5670" t="s">
        <v>149</v>
      </c>
      <c r="J5670" t="s">
        <v>148</v>
      </c>
      <c r="K5670" t="s">
        <v>150</v>
      </c>
      <c r="L5670">
        <v>65</v>
      </c>
      <c r="M5670" t="s">
        <v>151</v>
      </c>
      <c r="N5670" t="s">
        <v>152</v>
      </c>
      <c r="O5670" t="s">
        <v>153</v>
      </c>
      <c r="Q5670" t="s">
        <v>154</v>
      </c>
      <c r="R5670" t="s">
        <v>155</v>
      </c>
      <c r="S5670" t="s">
        <v>156</v>
      </c>
      <c r="V5670" s="31">
        <v>43101</v>
      </c>
      <c r="W5670" t="s">
        <v>157</v>
      </c>
      <c r="X5670">
        <v>2017</v>
      </c>
      <c r="Y5670" t="s">
        <v>155</v>
      </c>
      <c r="Z5670" s="12" t="s">
        <v>158</v>
      </c>
      <c r="AA5670" t="s">
        <v>159</v>
      </c>
      <c r="AB5670">
        <v>1</v>
      </c>
      <c r="AC5670" t="s">
        <v>60</v>
      </c>
      <c r="AD5670" t="s">
        <v>61</v>
      </c>
      <c r="AE5670" s="8">
        <v>1</v>
      </c>
      <c r="AF5670" s="33"/>
      <c r="AG5670" s="7">
        <f t="shared" si="1610"/>
        <v>0</v>
      </c>
      <c r="AH5670" s="7">
        <f t="shared" si="1615"/>
        <v>0</v>
      </c>
      <c r="AI5670" s="7">
        <f t="shared" si="1615"/>
        <v>0</v>
      </c>
      <c r="AJ5670" s="7">
        <f t="shared" si="1609"/>
        <v>0</v>
      </c>
      <c r="AK5670" s="7">
        <f t="shared" si="1616"/>
        <v>0</v>
      </c>
      <c r="AL5670" s="7">
        <f t="shared" si="1616"/>
        <v>0</v>
      </c>
      <c r="AM5670" s="7">
        <f t="shared" si="1611"/>
        <v>0</v>
      </c>
      <c r="AN5670" s="7">
        <f t="shared" si="1617"/>
        <v>0</v>
      </c>
      <c r="AO5670" s="7">
        <f t="shared" si="1617"/>
        <v>0</v>
      </c>
      <c r="AP5670" s="7">
        <f t="shared" si="1608"/>
        <v>0</v>
      </c>
    </row>
    <row r="5671" spans="1:42">
      <c r="A5671" t="s">
        <v>10566</v>
      </c>
      <c r="B5671" t="s">
        <v>10957</v>
      </c>
      <c r="C5671">
        <v>4</v>
      </c>
      <c r="D5671" t="s">
        <v>8467</v>
      </c>
      <c r="E5671" t="s">
        <v>10958</v>
      </c>
      <c r="G5671" t="s">
        <v>164</v>
      </c>
      <c r="H5671" s="31">
        <v>44105</v>
      </c>
      <c r="I5671" t="s">
        <v>165</v>
      </c>
      <c r="J5671" t="s">
        <v>166</v>
      </c>
      <c r="L5671">
        <v>65</v>
      </c>
      <c r="M5671" t="s">
        <v>151</v>
      </c>
      <c r="N5671" t="s">
        <v>167</v>
      </c>
      <c r="O5671" t="s">
        <v>168</v>
      </c>
      <c r="R5671" t="s">
        <v>169</v>
      </c>
      <c r="V5671" s="31">
        <v>43101</v>
      </c>
      <c r="W5671" t="s">
        <v>157</v>
      </c>
      <c r="X5671">
        <v>2017</v>
      </c>
      <c r="Y5671" t="s">
        <v>169</v>
      </c>
      <c r="Z5671" s="12" t="s">
        <v>158</v>
      </c>
      <c r="AA5671" t="s">
        <v>170</v>
      </c>
      <c r="AB5671">
        <v>1</v>
      </c>
      <c r="AC5671" t="s">
        <v>60</v>
      </c>
      <c r="AD5671" t="s">
        <v>61</v>
      </c>
      <c r="AE5671" s="8">
        <v>1</v>
      </c>
      <c r="AF5671" s="33"/>
      <c r="AG5671" s="7">
        <f t="shared" si="1610"/>
        <v>0</v>
      </c>
      <c r="AH5671" s="7">
        <f t="shared" si="1615"/>
        <v>0</v>
      </c>
      <c r="AI5671" s="7">
        <f t="shared" si="1615"/>
        <v>0</v>
      </c>
      <c r="AJ5671" s="7">
        <f t="shared" si="1609"/>
        <v>0</v>
      </c>
      <c r="AK5671" s="7">
        <f t="shared" si="1616"/>
        <v>0</v>
      </c>
      <c r="AL5671" s="7">
        <f t="shared" si="1616"/>
        <v>0</v>
      </c>
      <c r="AM5671" s="7">
        <f t="shared" si="1611"/>
        <v>0</v>
      </c>
      <c r="AN5671" s="7">
        <f t="shared" si="1617"/>
        <v>0</v>
      </c>
      <c r="AO5671" s="7">
        <f t="shared" si="1617"/>
        <v>0</v>
      </c>
      <c r="AP5671" s="7">
        <f t="shared" si="1608"/>
        <v>0</v>
      </c>
    </row>
    <row r="5672" spans="1:42">
      <c r="A5672" t="s">
        <v>10566</v>
      </c>
      <c r="B5672" t="s">
        <v>10959</v>
      </c>
      <c r="C5672">
        <v>4</v>
      </c>
      <c r="E5672" t="s">
        <v>10960</v>
      </c>
      <c r="G5672" t="s">
        <v>130</v>
      </c>
      <c r="H5672" s="31">
        <v>44621</v>
      </c>
      <c r="I5672" t="s">
        <v>131</v>
      </c>
      <c r="J5672" t="s">
        <v>132</v>
      </c>
      <c r="L5672">
        <v>57</v>
      </c>
      <c r="M5672" t="s">
        <v>133</v>
      </c>
      <c r="N5672" t="s">
        <v>134</v>
      </c>
      <c r="O5672" t="s">
        <v>132</v>
      </c>
      <c r="R5672" t="s">
        <v>135</v>
      </c>
      <c r="S5672" t="s">
        <v>2705</v>
      </c>
      <c r="V5672" s="31">
        <v>43101</v>
      </c>
      <c r="X5672">
        <v>2017</v>
      </c>
      <c r="Y5672" t="s">
        <v>135</v>
      </c>
      <c r="Z5672" s="12" t="s">
        <v>59</v>
      </c>
      <c r="AB5672">
        <v>1</v>
      </c>
      <c r="AC5672" t="s">
        <v>60</v>
      </c>
      <c r="AD5672" t="s">
        <v>137</v>
      </c>
      <c r="AE5672" s="8">
        <v>1</v>
      </c>
      <c r="AF5672" s="33"/>
      <c r="AG5672" s="7">
        <f t="shared" ref="AG5672:AG5693" si="1618">$AF5672*$AB5672*$AE5672</f>
        <v>0</v>
      </c>
      <c r="AH5672" s="7"/>
      <c r="AI5672" s="7"/>
      <c r="AJ5672" s="7">
        <f t="shared" si="1609"/>
        <v>0</v>
      </c>
      <c r="AK5672" s="7"/>
      <c r="AL5672" s="7"/>
      <c r="AM5672" s="7">
        <f t="shared" ref="AM5672:AM5693" si="1619">$AF5672*$AB5672*$AE5672</f>
        <v>0</v>
      </c>
      <c r="AN5672" s="7"/>
      <c r="AO5672" s="7"/>
      <c r="AP5672" s="7">
        <f t="shared" si="1608"/>
        <v>0</v>
      </c>
    </row>
    <row r="5673" spans="1:42">
      <c r="A5673" t="s">
        <v>10566</v>
      </c>
      <c r="B5673" t="s">
        <v>10959</v>
      </c>
      <c r="C5673">
        <v>4</v>
      </c>
      <c r="E5673" t="s">
        <v>10961</v>
      </c>
      <c r="G5673" t="s">
        <v>130</v>
      </c>
      <c r="H5673" s="31">
        <v>44621</v>
      </c>
      <c r="I5673" t="s">
        <v>131</v>
      </c>
      <c r="J5673" t="s">
        <v>132</v>
      </c>
      <c r="L5673">
        <v>57</v>
      </c>
      <c r="M5673" t="s">
        <v>133</v>
      </c>
      <c r="N5673" t="s">
        <v>134</v>
      </c>
      <c r="O5673" t="s">
        <v>132</v>
      </c>
      <c r="R5673" t="s">
        <v>135</v>
      </c>
      <c r="S5673" t="s">
        <v>2705</v>
      </c>
      <c r="V5673" s="31">
        <v>43101</v>
      </c>
      <c r="X5673">
        <v>2017</v>
      </c>
      <c r="Y5673" t="s">
        <v>135</v>
      </c>
      <c r="Z5673" s="12" t="s">
        <v>59</v>
      </c>
      <c r="AB5673">
        <v>1</v>
      </c>
      <c r="AC5673" t="s">
        <v>60</v>
      </c>
      <c r="AD5673" t="s">
        <v>137</v>
      </c>
      <c r="AE5673" s="8">
        <v>1</v>
      </c>
      <c r="AF5673" s="33"/>
      <c r="AG5673" s="7">
        <f t="shared" si="1618"/>
        <v>0</v>
      </c>
      <c r="AH5673" s="7"/>
      <c r="AI5673" s="7"/>
      <c r="AJ5673" s="7">
        <f t="shared" si="1609"/>
        <v>0</v>
      </c>
      <c r="AK5673" s="7"/>
      <c r="AL5673" s="7"/>
      <c r="AM5673" s="7">
        <f t="shared" si="1619"/>
        <v>0</v>
      </c>
      <c r="AN5673" s="7"/>
      <c r="AO5673" s="7"/>
      <c r="AP5673" s="7">
        <f t="shared" si="1608"/>
        <v>0</v>
      </c>
    </row>
    <row r="5674" spans="1:42">
      <c r="A5674" t="s">
        <v>10566</v>
      </c>
      <c r="B5674" t="s">
        <v>10959</v>
      </c>
      <c r="C5674">
        <v>4</v>
      </c>
      <c r="E5674" t="s">
        <v>10962</v>
      </c>
      <c r="G5674" t="s">
        <v>130</v>
      </c>
      <c r="H5674" s="31">
        <v>44621</v>
      </c>
      <c r="I5674" t="s">
        <v>131</v>
      </c>
      <c r="J5674" t="s">
        <v>132</v>
      </c>
      <c r="L5674">
        <v>57</v>
      </c>
      <c r="M5674" t="s">
        <v>133</v>
      </c>
      <c r="N5674" t="s">
        <v>134</v>
      </c>
      <c r="O5674" t="s">
        <v>132</v>
      </c>
      <c r="R5674" t="s">
        <v>135</v>
      </c>
      <c r="S5674" t="s">
        <v>2705</v>
      </c>
      <c r="V5674" s="31">
        <v>43101</v>
      </c>
      <c r="X5674">
        <v>2017</v>
      </c>
      <c r="Y5674" t="s">
        <v>135</v>
      </c>
      <c r="Z5674" s="12" t="s">
        <v>59</v>
      </c>
      <c r="AB5674">
        <v>1</v>
      </c>
      <c r="AC5674" t="s">
        <v>60</v>
      </c>
      <c r="AD5674" t="s">
        <v>137</v>
      </c>
      <c r="AE5674" s="8">
        <v>1</v>
      </c>
      <c r="AF5674" s="33"/>
      <c r="AG5674" s="7">
        <f t="shared" si="1618"/>
        <v>0</v>
      </c>
      <c r="AH5674" s="7"/>
      <c r="AI5674" s="7"/>
      <c r="AJ5674" s="7">
        <f t="shared" si="1609"/>
        <v>0</v>
      </c>
      <c r="AK5674" s="7"/>
      <c r="AL5674" s="7"/>
      <c r="AM5674" s="7">
        <f t="shared" si="1619"/>
        <v>0</v>
      </c>
      <c r="AN5674" s="7"/>
      <c r="AO5674" s="7"/>
      <c r="AP5674" s="7">
        <f t="shared" si="1608"/>
        <v>0</v>
      </c>
    </row>
    <row r="5675" spans="1:42">
      <c r="A5675" t="s">
        <v>10566</v>
      </c>
      <c r="B5675" t="s">
        <v>10959</v>
      </c>
      <c r="C5675">
        <v>4</v>
      </c>
      <c r="E5675" t="s">
        <v>10963</v>
      </c>
      <c r="G5675" t="s">
        <v>130</v>
      </c>
      <c r="H5675" s="31">
        <v>44621</v>
      </c>
      <c r="I5675" t="s">
        <v>131</v>
      </c>
      <c r="J5675" t="s">
        <v>132</v>
      </c>
      <c r="L5675">
        <v>57</v>
      </c>
      <c r="M5675" t="s">
        <v>133</v>
      </c>
      <c r="N5675" t="s">
        <v>134</v>
      </c>
      <c r="O5675" t="s">
        <v>132</v>
      </c>
      <c r="R5675" t="s">
        <v>135</v>
      </c>
      <c r="S5675" t="s">
        <v>2662</v>
      </c>
      <c r="V5675" s="31">
        <v>43101</v>
      </c>
      <c r="X5675">
        <v>2017</v>
      </c>
      <c r="Y5675" t="s">
        <v>135</v>
      </c>
      <c r="Z5675" s="12" t="s">
        <v>59</v>
      </c>
      <c r="AB5675">
        <v>1</v>
      </c>
      <c r="AC5675" t="s">
        <v>60</v>
      </c>
      <c r="AD5675" t="s">
        <v>137</v>
      </c>
      <c r="AE5675" s="8">
        <v>1</v>
      </c>
      <c r="AF5675" s="33"/>
      <c r="AG5675" s="7">
        <f t="shared" si="1618"/>
        <v>0</v>
      </c>
      <c r="AH5675" s="7"/>
      <c r="AI5675" s="7"/>
      <c r="AJ5675" s="7">
        <f t="shared" si="1609"/>
        <v>0</v>
      </c>
      <c r="AK5675" s="7"/>
      <c r="AL5675" s="7"/>
      <c r="AM5675" s="7">
        <f t="shared" si="1619"/>
        <v>0</v>
      </c>
      <c r="AN5675" s="7"/>
      <c r="AO5675" s="7"/>
      <c r="AP5675" s="7">
        <f t="shared" si="1608"/>
        <v>0</v>
      </c>
    </row>
    <row r="5676" spans="1:42">
      <c r="A5676" t="s">
        <v>10566</v>
      </c>
      <c r="B5676" t="s">
        <v>10959</v>
      </c>
      <c r="C5676">
        <v>4</v>
      </c>
      <c r="E5676" t="s">
        <v>10964</v>
      </c>
      <c r="G5676" t="s">
        <v>130</v>
      </c>
      <c r="H5676" s="31">
        <v>44621</v>
      </c>
      <c r="I5676" t="s">
        <v>131</v>
      </c>
      <c r="J5676" t="s">
        <v>132</v>
      </c>
      <c r="L5676">
        <v>57</v>
      </c>
      <c r="M5676" t="s">
        <v>133</v>
      </c>
      <c r="N5676" t="s">
        <v>134</v>
      </c>
      <c r="O5676" t="s">
        <v>132</v>
      </c>
      <c r="R5676" t="s">
        <v>135</v>
      </c>
      <c r="S5676" t="s">
        <v>2662</v>
      </c>
      <c r="V5676" s="31">
        <v>43101</v>
      </c>
      <c r="X5676">
        <v>2017</v>
      </c>
      <c r="Y5676" t="s">
        <v>135</v>
      </c>
      <c r="Z5676" s="12" t="s">
        <v>59</v>
      </c>
      <c r="AB5676">
        <v>1</v>
      </c>
      <c r="AC5676" t="s">
        <v>60</v>
      </c>
      <c r="AD5676" t="s">
        <v>137</v>
      </c>
      <c r="AE5676" s="8">
        <v>1</v>
      </c>
      <c r="AF5676" s="33"/>
      <c r="AG5676" s="7">
        <f t="shared" si="1618"/>
        <v>0</v>
      </c>
      <c r="AH5676" s="7"/>
      <c r="AI5676" s="7"/>
      <c r="AJ5676" s="7">
        <f t="shared" si="1609"/>
        <v>0</v>
      </c>
      <c r="AK5676" s="7"/>
      <c r="AL5676" s="7"/>
      <c r="AM5676" s="7">
        <f t="shared" si="1619"/>
        <v>0</v>
      </c>
      <c r="AN5676" s="7"/>
      <c r="AO5676" s="7"/>
      <c r="AP5676" s="7">
        <f t="shared" si="1608"/>
        <v>0</v>
      </c>
    </row>
    <row r="5677" spans="1:42">
      <c r="A5677" t="s">
        <v>10566</v>
      </c>
      <c r="B5677" t="s">
        <v>10959</v>
      </c>
      <c r="C5677">
        <v>4</v>
      </c>
      <c r="E5677" t="s">
        <v>10965</v>
      </c>
      <c r="G5677" t="s">
        <v>130</v>
      </c>
      <c r="H5677" s="31">
        <v>44621</v>
      </c>
      <c r="I5677" t="s">
        <v>131</v>
      </c>
      <c r="J5677" t="s">
        <v>132</v>
      </c>
      <c r="L5677">
        <v>57</v>
      </c>
      <c r="M5677" t="s">
        <v>133</v>
      </c>
      <c r="N5677" t="s">
        <v>134</v>
      </c>
      <c r="O5677" t="s">
        <v>132</v>
      </c>
      <c r="R5677" t="s">
        <v>135</v>
      </c>
      <c r="S5677" t="s">
        <v>2662</v>
      </c>
      <c r="V5677" s="31">
        <v>43101</v>
      </c>
      <c r="X5677">
        <v>2017</v>
      </c>
      <c r="Y5677" t="s">
        <v>135</v>
      </c>
      <c r="Z5677" s="12" t="s">
        <v>59</v>
      </c>
      <c r="AB5677">
        <v>1</v>
      </c>
      <c r="AC5677" t="s">
        <v>60</v>
      </c>
      <c r="AD5677" t="s">
        <v>137</v>
      </c>
      <c r="AE5677" s="8">
        <v>1</v>
      </c>
      <c r="AF5677" s="33"/>
      <c r="AG5677" s="7">
        <f t="shared" si="1618"/>
        <v>0</v>
      </c>
      <c r="AH5677" s="7"/>
      <c r="AI5677" s="7"/>
      <c r="AJ5677" s="7">
        <f t="shared" si="1609"/>
        <v>0</v>
      </c>
      <c r="AK5677" s="7"/>
      <c r="AL5677" s="7"/>
      <c r="AM5677" s="7">
        <f t="shared" si="1619"/>
        <v>0</v>
      </c>
      <c r="AN5677" s="7"/>
      <c r="AO5677" s="7"/>
      <c r="AP5677" s="7">
        <f t="shared" si="1608"/>
        <v>0</v>
      </c>
    </row>
    <row r="5678" spans="1:42">
      <c r="A5678" t="s">
        <v>10566</v>
      </c>
      <c r="B5678" t="s">
        <v>10966</v>
      </c>
      <c r="C5678">
        <v>4</v>
      </c>
      <c r="E5678" t="s">
        <v>10967</v>
      </c>
      <c r="G5678" t="s">
        <v>130</v>
      </c>
      <c r="H5678" s="31">
        <v>44621</v>
      </c>
      <c r="I5678" t="s">
        <v>131</v>
      </c>
      <c r="J5678" t="s">
        <v>132</v>
      </c>
      <c r="L5678">
        <v>57</v>
      </c>
      <c r="M5678" t="s">
        <v>133</v>
      </c>
      <c r="N5678" t="s">
        <v>134</v>
      </c>
      <c r="O5678" t="s">
        <v>132</v>
      </c>
      <c r="R5678" t="s">
        <v>135</v>
      </c>
      <c r="S5678" t="s">
        <v>2705</v>
      </c>
      <c r="V5678" s="31">
        <v>43101</v>
      </c>
      <c r="X5678">
        <v>2017</v>
      </c>
      <c r="Y5678" t="s">
        <v>135</v>
      </c>
      <c r="Z5678" s="12" t="s">
        <v>59</v>
      </c>
      <c r="AB5678">
        <v>1</v>
      </c>
      <c r="AC5678" t="s">
        <v>60</v>
      </c>
      <c r="AD5678" t="s">
        <v>137</v>
      </c>
      <c r="AE5678" s="8">
        <v>1</v>
      </c>
      <c r="AF5678" s="33"/>
      <c r="AG5678" s="7">
        <f t="shared" si="1618"/>
        <v>0</v>
      </c>
      <c r="AH5678" s="7"/>
      <c r="AI5678" s="7"/>
      <c r="AJ5678" s="7">
        <f t="shared" si="1609"/>
        <v>0</v>
      </c>
      <c r="AK5678" s="7"/>
      <c r="AL5678" s="7"/>
      <c r="AM5678" s="7">
        <f t="shared" si="1619"/>
        <v>0</v>
      </c>
      <c r="AN5678" s="7"/>
      <c r="AO5678" s="7"/>
      <c r="AP5678" s="7">
        <f t="shared" si="1608"/>
        <v>0</v>
      </c>
    </row>
    <row r="5679" spans="1:42">
      <c r="A5679" t="s">
        <v>10566</v>
      </c>
      <c r="B5679" t="s">
        <v>10966</v>
      </c>
      <c r="C5679">
        <v>4</v>
      </c>
      <c r="E5679" t="s">
        <v>10968</v>
      </c>
      <c r="G5679" t="s">
        <v>130</v>
      </c>
      <c r="H5679" s="31">
        <v>44621</v>
      </c>
      <c r="I5679" t="s">
        <v>131</v>
      </c>
      <c r="J5679" t="s">
        <v>132</v>
      </c>
      <c r="L5679">
        <v>57</v>
      </c>
      <c r="M5679" t="s">
        <v>133</v>
      </c>
      <c r="N5679" t="s">
        <v>134</v>
      </c>
      <c r="O5679" t="s">
        <v>132</v>
      </c>
      <c r="R5679" t="s">
        <v>135</v>
      </c>
      <c r="S5679" t="s">
        <v>2705</v>
      </c>
      <c r="V5679" s="31">
        <v>43101</v>
      </c>
      <c r="X5679">
        <v>2017</v>
      </c>
      <c r="Y5679" t="s">
        <v>135</v>
      </c>
      <c r="Z5679" s="12" t="s">
        <v>59</v>
      </c>
      <c r="AB5679">
        <v>1</v>
      </c>
      <c r="AC5679" t="s">
        <v>60</v>
      </c>
      <c r="AD5679" t="s">
        <v>137</v>
      </c>
      <c r="AE5679" s="8">
        <v>1</v>
      </c>
      <c r="AF5679" s="33"/>
      <c r="AG5679" s="7">
        <f t="shared" si="1618"/>
        <v>0</v>
      </c>
      <c r="AH5679" s="7"/>
      <c r="AI5679" s="7"/>
      <c r="AJ5679" s="7">
        <f t="shared" si="1609"/>
        <v>0</v>
      </c>
      <c r="AK5679" s="7"/>
      <c r="AL5679" s="7"/>
      <c r="AM5679" s="7">
        <f t="shared" si="1619"/>
        <v>0</v>
      </c>
      <c r="AN5679" s="7"/>
      <c r="AO5679" s="7"/>
      <c r="AP5679" s="7">
        <f t="shared" si="1608"/>
        <v>0</v>
      </c>
    </row>
    <row r="5680" spans="1:42">
      <c r="A5680" t="s">
        <v>10566</v>
      </c>
      <c r="B5680" t="s">
        <v>10966</v>
      </c>
      <c r="C5680">
        <v>4</v>
      </c>
      <c r="E5680" t="s">
        <v>10969</v>
      </c>
      <c r="G5680" t="s">
        <v>130</v>
      </c>
      <c r="H5680" s="31">
        <v>44621</v>
      </c>
      <c r="I5680" t="s">
        <v>131</v>
      </c>
      <c r="J5680" t="s">
        <v>132</v>
      </c>
      <c r="L5680">
        <v>57</v>
      </c>
      <c r="M5680" t="s">
        <v>133</v>
      </c>
      <c r="N5680" t="s">
        <v>134</v>
      </c>
      <c r="O5680" t="s">
        <v>132</v>
      </c>
      <c r="R5680" t="s">
        <v>135</v>
      </c>
      <c r="S5680" t="s">
        <v>2705</v>
      </c>
      <c r="V5680" s="31">
        <v>43101</v>
      </c>
      <c r="X5680">
        <v>2017</v>
      </c>
      <c r="Y5680" t="s">
        <v>135</v>
      </c>
      <c r="Z5680" s="12" t="s">
        <v>59</v>
      </c>
      <c r="AB5680">
        <v>1</v>
      </c>
      <c r="AC5680" t="s">
        <v>60</v>
      </c>
      <c r="AD5680" t="s">
        <v>137</v>
      </c>
      <c r="AE5680" s="8">
        <v>1</v>
      </c>
      <c r="AF5680" s="33"/>
      <c r="AG5680" s="7">
        <f t="shared" si="1618"/>
        <v>0</v>
      </c>
      <c r="AH5680" s="7"/>
      <c r="AI5680" s="7"/>
      <c r="AJ5680" s="7">
        <f t="shared" si="1609"/>
        <v>0</v>
      </c>
      <c r="AK5680" s="7"/>
      <c r="AL5680" s="7"/>
      <c r="AM5680" s="7">
        <f t="shared" si="1619"/>
        <v>0</v>
      </c>
      <c r="AN5680" s="7"/>
      <c r="AO5680" s="7"/>
      <c r="AP5680" s="7">
        <f t="shared" si="1608"/>
        <v>0</v>
      </c>
    </row>
    <row r="5681" spans="1:42">
      <c r="A5681" t="s">
        <v>10566</v>
      </c>
      <c r="B5681" t="s">
        <v>10966</v>
      </c>
      <c r="C5681">
        <v>4</v>
      </c>
      <c r="E5681" t="s">
        <v>10970</v>
      </c>
      <c r="G5681" t="s">
        <v>130</v>
      </c>
      <c r="H5681" s="31">
        <v>44621</v>
      </c>
      <c r="I5681" t="s">
        <v>131</v>
      </c>
      <c r="J5681" t="s">
        <v>132</v>
      </c>
      <c r="L5681">
        <v>57</v>
      </c>
      <c r="M5681" t="s">
        <v>133</v>
      </c>
      <c r="N5681" t="s">
        <v>134</v>
      </c>
      <c r="O5681" t="s">
        <v>132</v>
      </c>
      <c r="R5681" t="s">
        <v>135</v>
      </c>
      <c r="S5681" t="s">
        <v>2705</v>
      </c>
      <c r="V5681" s="31">
        <v>43101</v>
      </c>
      <c r="X5681">
        <v>2017</v>
      </c>
      <c r="Y5681" t="s">
        <v>135</v>
      </c>
      <c r="Z5681" s="12" t="s">
        <v>59</v>
      </c>
      <c r="AB5681">
        <v>1</v>
      </c>
      <c r="AC5681" t="s">
        <v>60</v>
      </c>
      <c r="AD5681" t="s">
        <v>137</v>
      </c>
      <c r="AE5681" s="8">
        <v>1</v>
      </c>
      <c r="AF5681" s="33"/>
      <c r="AG5681" s="7">
        <f t="shared" si="1618"/>
        <v>0</v>
      </c>
      <c r="AH5681" s="7"/>
      <c r="AI5681" s="7"/>
      <c r="AJ5681" s="7">
        <f t="shared" si="1609"/>
        <v>0</v>
      </c>
      <c r="AK5681" s="7"/>
      <c r="AL5681" s="7"/>
      <c r="AM5681" s="7">
        <f t="shared" si="1619"/>
        <v>0</v>
      </c>
      <c r="AN5681" s="7"/>
      <c r="AO5681" s="7"/>
      <c r="AP5681" s="7">
        <f t="shared" si="1608"/>
        <v>0</v>
      </c>
    </row>
    <row r="5682" spans="1:42">
      <c r="A5682" t="s">
        <v>10566</v>
      </c>
      <c r="B5682" t="s">
        <v>10966</v>
      </c>
      <c r="C5682">
        <v>4</v>
      </c>
      <c r="E5682" t="s">
        <v>10971</v>
      </c>
      <c r="G5682" t="s">
        <v>130</v>
      </c>
      <c r="H5682" s="31">
        <v>44621</v>
      </c>
      <c r="I5682" t="s">
        <v>131</v>
      </c>
      <c r="J5682" t="s">
        <v>132</v>
      </c>
      <c r="L5682">
        <v>57</v>
      </c>
      <c r="M5682" t="s">
        <v>133</v>
      </c>
      <c r="N5682" t="s">
        <v>134</v>
      </c>
      <c r="O5682" t="s">
        <v>132</v>
      </c>
      <c r="R5682" t="s">
        <v>135</v>
      </c>
      <c r="S5682" t="s">
        <v>2705</v>
      </c>
      <c r="V5682" s="31">
        <v>43101</v>
      </c>
      <c r="X5682">
        <v>2017</v>
      </c>
      <c r="Y5682" t="s">
        <v>135</v>
      </c>
      <c r="Z5682" s="12" t="s">
        <v>59</v>
      </c>
      <c r="AB5682">
        <v>1</v>
      </c>
      <c r="AC5682" t="s">
        <v>60</v>
      </c>
      <c r="AD5682" t="s">
        <v>137</v>
      </c>
      <c r="AE5682" s="8">
        <v>1</v>
      </c>
      <c r="AF5682" s="33"/>
      <c r="AG5682" s="7">
        <f t="shared" si="1618"/>
        <v>0</v>
      </c>
      <c r="AH5682" s="7"/>
      <c r="AI5682" s="7"/>
      <c r="AJ5682" s="7">
        <f t="shared" si="1609"/>
        <v>0</v>
      </c>
      <c r="AK5682" s="7"/>
      <c r="AL5682" s="7"/>
      <c r="AM5682" s="7">
        <f t="shared" si="1619"/>
        <v>0</v>
      </c>
      <c r="AN5682" s="7"/>
      <c r="AO5682" s="7"/>
      <c r="AP5682" s="7">
        <f t="shared" si="1608"/>
        <v>0</v>
      </c>
    </row>
    <row r="5683" spans="1:42">
      <c r="A5683" t="s">
        <v>10566</v>
      </c>
      <c r="B5683" t="s">
        <v>10966</v>
      </c>
      <c r="C5683">
        <v>4</v>
      </c>
      <c r="E5683" t="s">
        <v>10972</v>
      </c>
      <c r="G5683" t="s">
        <v>130</v>
      </c>
      <c r="H5683" s="31">
        <v>44621</v>
      </c>
      <c r="I5683" t="s">
        <v>131</v>
      </c>
      <c r="J5683" t="s">
        <v>132</v>
      </c>
      <c r="L5683">
        <v>57</v>
      </c>
      <c r="M5683" t="s">
        <v>133</v>
      </c>
      <c r="N5683" t="s">
        <v>134</v>
      </c>
      <c r="O5683" t="s">
        <v>132</v>
      </c>
      <c r="R5683" t="s">
        <v>135</v>
      </c>
      <c r="S5683" t="s">
        <v>2705</v>
      </c>
      <c r="V5683" s="31">
        <v>43101</v>
      </c>
      <c r="X5683">
        <v>2017</v>
      </c>
      <c r="Y5683" t="s">
        <v>135</v>
      </c>
      <c r="Z5683" s="12" t="s">
        <v>59</v>
      </c>
      <c r="AB5683">
        <v>1</v>
      </c>
      <c r="AC5683" t="s">
        <v>60</v>
      </c>
      <c r="AD5683" t="s">
        <v>137</v>
      </c>
      <c r="AE5683" s="8">
        <v>1</v>
      </c>
      <c r="AF5683" s="33"/>
      <c r="AG5683" s="7">
        <f t="shared" si="1618"/>
        <v>0</v>
      </c>
      <c r="AH5683" s="7"/>
      <c r="AI5683" s="7"/>
      <c r="AJ5683" s="7">
        <f t="shared" si="1609"/>
        <v>0</v>
      </c>
      <c r="AK5683" s="7"/>
      <c r="AL5683" s="7"/>
      <c r="AM5683" s="7">
        <f t="shared" si="1619"/>
        <v>0</v>
      </c>
      <c r="AN5683" s="7"/>
      <c r="AO5683" s="7"/>
      <c r="AP5683" s="7">
        <f t="shared" si="1608"/>
        <v>0</v>
      </c>
    </row>
    <row r="5684" spans="1:42">
      <c r="A5684" t="s">
        <v>10566</v>
      </c>
      <c r="B5684" t="s">
        <v>10966</v>
      </c>
      <c r="C5684">
        <v>4</v>
      </c>
      <c r="E5684" t="s">
        <v>10973</v>
      </c>
      <c r="G5684" t="s">
        <v>130</v>
      </c>
      <c r="H5684" s="31">
        <v>44621</v>
      </c>
      <c r="I5684" t="s">
        <v>131</v>
      </c>
      <c r="J5684" t="s">
        <v>132</v>
      </c>
      <c r="L5684">
        <v>57</v>
      </c>
      <c r="M5684" t="s">
        <v>133</v>
      </c>
      <c r="N5684" t="s">
        <v>134</v>
      </c>
      <c r="O5684" t="s">
        <v>132</v>
      </c>
      <c r="R5684" t="s">
        <v>135</v>
      </c>
      <c r="S5684" t="s">
        <v>2705</v>
      </c>
      <c r="V5684" s="31">
        <v>43101</v>
      </c>
      <c r="X5684">
        <v>2017</v>
      </c>
      <c r="Y5684" t="s">
        <v>135</v>
      </c>
      <c r="Z5684" s="12" t="s">
        <v>59</v>
      </c>
      <c r="AB5684">
        <v>1</v>
      </c>
      <c r="AC5684" t="s">
        <v>60</v>
      </c>
      <c r="AD5684" t="s">
        <v>137</v>
      </c>
      <c r="AE5684" s="8">
        <v>1</v>
      </c>
      <c r="AF5684" s="33"/>
      <c r="AG5684" s="7">
        <f t="shared" si="1618"/>
        <v>0</v>
      </c>
      <c r="AH5684" s="7"/>
      <c r="AI5684" s="7"/>
      <c r="AJ5684" s="7">
        <f t="shared" si="1609"/>
        <v>0</v>
      </c>
      <c r="AK5684" s="7"/>
      <c r="AL5684" s="7"/>
      <c r="AM5684" s="7">
        <f t="shared" si="1619"/>
        <v>0</v>
      </c>
      <c r="AN5684" s="7"/>
      <c r="AO5684" s="7"/>
      <c r="AP5684" s="7">
        <f t="shared" si="1608"/>
        <v>0</v>
      </c>
    </row>
    <row r="5685" spans="1:42">
      <c r="A5685" t="s">
        <v>10566</v>
      </c>
      <c r="B5685" t="s">
        <v>10966</v>
      </c>
      <c r="C5685">
        <v>4</v>
      </c>
      <c r="E5685" t="s">
        <v>10974</v>
      </c>
      <c r="G5685" t="s">
        <v>130</v>
      </c>
      <c r="H5685" s="31">
        <v>44621</v>
      </c>
      <c r="I5685" t="s">
        <v>131</v>
      </c>
      <c r="J5685" t="s">
        <v>132</v>
      </c>
      <c r="L5685">
        <v>57</v>
      </c>
      <c r="M5685" t="s">
        <v>133</v>
      </c>
      <c r="N5685" t="s">
        <v>134</v>
      </c>
      <c r="O5685" t="s">
        <v>132</v>
      </c>
      <c r="R5685" t="s">
        <v>135</v>
      </c>
      <c r="S5685" t="s">
        <v>2705</v>
      </c>
      <c r="V5685" s="31">
        <v>43101</v>
      </c>
      <c r="X5685">
        <v>2017</v>
      </c>
      <c r="Y5685" t="s">
        <v>135</v>
      </c>
      <c r="Z5685" s="12" t="s">
        <v>59</v>
      </c>
      <c r="AB5685">
        <v>1</v>
      </c>
      <c r="AC5685" t="s">
        <v>60</v>
      </c>
      <c r="AD5685" t="s">
        <v>137</v>
      </c>
      <c r="AE5685" s="8">
        <v>1</v>
      </c>
      <c r="AF5685" s="33"/>
      <c r="AG5685" s="7">
        <f t="shared" si="1618"/>
        <v>0</v>
      </c>
      <c r="AH5685" s="7"/>
      <c r="AI5685" s="7"/>
      <c r="AJ5685" s="7">
        <f t="shared" si="1609"/>
        <v>0</v>
      </c>
      <c r="AK5685" s="7"/>
      <c r="AL5685" s="7"/>
      <c r="AM5685" s="7">
        <f t="shared" si="1619"/>
        <v>0</v>
      </c>
      <c r="AN5685" s="7"/>
      <c r="AO5685" s="7"/>
      <c r="AP5685" s="7">
        <f t="shared" si="1608"/>
        <v>0</v>
      </c>
    </row>
    <row r="5686" spans="1:42">
      <c r="A5686" t="s">
        <v>10566</v>
      </c>
      <c r="B5686" t="s">
        <v>10966</v>
      </c>
      <c r="C5686">
        <v>4</v>
      </c>
      <c r="E5686" t="s">
        <v>10975</v>
      </c>
      <c r="G5686" t="s">
        <v>130</v>
      </c>
      <c r="H5686" s="31">
        <v>44621</v>
      </c>
      <c r="I5686" t="s">
        <v>131</v>
      </c>
      <c r="J5686" t="s">
        <v>132</v>
      </c>
      <c r="L5686">
        <v>57</v>
      </c>
      <c r="M5686" t="s">
        <v>133</v>
      </c>
      <c r="N5686" t="s">
        <v>134</v>
      </c>
      <c r="O5686" t="s">
        <v>132</v>
      </c>
      <c r="R5686" t="s">
        <v>135</v>
      </c>
      <c r="S5686" t="s">
        <v>2705</v>
      </c>
      <c r="V5686" s="31">
        <v>43101</v>
      </c>
      <c r="X5686">
        <v>2017</v>
      </c>
      <c r="Y5686" t="s">
        <v>135</v>
      </c>
      <c r="Z5686" s="12" t="s">
        <v>59</v>
      </c>
      <c r="AB5686">
        <v>1</v>
      </c>
      <c r="AC5686" t="s">
        <v>60</v>
      </c>
      <c r="AD5686" t="s">
        <v>137</v>
      </c>
      <c r="AE5686" s="8">
        <v>1</v>
      </c>
      <c r="AF5686" s="33"/>
      <c r="AG5686" s="7">
        <f t="shared" si="1618"/>
        <v>0</v>
      </c>
      <c r="AH5686" s="7"/>
      <c r="AI5686" s="7"/>
      <c r="AJ5686" s="7">
        <f t="shared" si="1609"/>
        <v>0</v>
      </c>
      <c r="AK5686" s="7"/>
      <c r="AL5686" s="7"/>
      <c r="AM5686" s="7">
        <f t="shared" si="1619"/>
        <v>0</v>
      </c>
      <c r="AN5686" s="7"/>
      <c r="AO5686" s="7"/>
      <c r="AP5686" s="7">
        <f t="shared" si="1608"/>
        <v>0</v>
      </c>
    </row>
    <row r="5687" spans="1:42">
      <c r="A5687" t="s">
        <v>10566</v>
      </c>
      <c r="B5687" t="s">
        <v>10966</v>
      </c>
      <c r="C5687">
        <v>4</v>
      </c>
      <c r="E5687" t="s">
        <v>10976</v>
      </c>
      <c r="G5687" t="s">
        <v>130</v>
      </c>
      <c r="H5687" s="31">
        <v>44621</v>
      </c>
      <c r="I5687" t="s">
        <v>131</v>
      </c>
      <c r="J5687" t="s">
        <v>132</v>
      </c>
      <c r="L5687">
        <v>57</v>
      </c>
      <c r="M5687" t="s">
        <v>133</v>
      </c>
      <c r="N5687" t="s">
        <v>134</v>
      </c>
      <c r="O5687" t="s">
        <v>132</v>
      </c>
      <c r="R5687" t="s">
        <v>135</v>
      </c>
      <c r="S5687" t="s">
        <v>2705</v>
      </c>
      <c r="V5687" s="31">
        <v>43101</v>
      </c>
      <c r="X5687">
        <v>2017</v>
      </c>
      <c r="Y5687" t="s">
        <v>135</v>
      </c>
      <c r="Z5687" s="12" t="s">
        <v>59</v>
      </c>
      <c r="AB5687">
        <v>1</v>
      </c>
      <c r="AC5687" t="s">
        <v>60</v>
      </c>
      <c r="AD5687" t="s">
        <v>137</v>
      </c>
      <c r="AE5687" s="8">
        <v>1</v>
      </c>
      <c r="AF5687" s="33"/>
      <c r="AG5687" s="7">
        <f t="shared" si="1618"/>
        <v>0</v>
      </c>
      <c r="AH5687" s="7"/>
      <c r="AI5687" s="7"/>
      <c r="AJ5687" s="7">
        <f t="shared" si="1609"/>
        <v>0</v>
      </c>
      <c r="AK5687" s="7"/>
      <c r="AL5687" s="7"/>
      <c r="AM5687" s="7">
        <f t="shared" si="1619"/>
        <v>0</v>
      </c>
      <c r="AN5687" s="7"/>
      <c r="AO5687" s="7"/>
      <c r="AP5687" s="7">
        <f t="shared" si="1608"/>
        <v>0</v>
      </c>
    </row>
    <row r="5688" spans="1:42">
      <c r="A5688" t="s">
        <v>10566</v>
      </c>
      <c r="B5688" t="s">
        <v>10977</v>
      </c>
      <c r="C5688">
        <v>4</v>
      </c>
      <c r="E5688" t="s">
        <v>10978</v>
      </c>
      <c r="G5688" t="s">
        <v>130</v>
      </c>
      <c r="H5688" s="31">
        <v>44621</v>
      </c>
      <c r="I5688" t="s">
        <v>131</v>
      </c>
      <c r="J5688" t="s">
        <v>132</v>
      </c>
      <c r="L5688">
        <v>57</v>
      </c>
      <c r="M5688" t="s">
        <v>133</v>
      </c>
      <c r="N5688" t="s">
        <v>134</v>
      </c>
      <c r="O5688" t="s">
        <v>132</v>
      </c>
      <c r="R5688" t="s">
        <v>135</v>
      </c>
      <c r="S5688" t="s">
        <v>2705</v>
      </c>
      <c r="V5688" s="31">
        <v>43101</v>
      </c>
      <c r="X5688">
        <v>2017</v>
      </c>
      <c r="Y5688" t="s">
        <v>135</v>
      </c>
      <c r="Z5688" s="12" t="s">
        <v>59</v>
      </c>
      <c r="AB5688">
        <v>1</v>
      </c>
      <c r="AC5688" t="s">
        <v>60</v>
      </c>
      <c r="AD5688" t="s">
        <v>137</v>
      </c>
      <c r="AE5688" s="8">
        <v>1</v>
      </c>
      <c r="AF5688" s="33"/>
      <c r="AG5688" s="7">
        <f t="shared" si="1618"/>
        <v>0</v>
      </c>
      <c r="AH5688" s="7"/>
      <c r="AI5688" s="7"/>
      <c r="AJ5688" s="7">
        <f t="shared" si="1609"/>
        <v>0</v>
      </c>
      <c r="AK5688" s="7"/>
      <c r="AL5688" s="7"/>
      <c r="AM5688" s="7">
        <f t="shared" si="1619"/>
        <v>0</v>
      </c>
      <c r="AN5688" s="7"/>
      <c r="AO5688" s="7"/>
      <c r="AP5688" s="7">
        <f t="shared" si="1608"/>
        <v>0</v>
      </c>
    </row>
    <row r="5689" spans="1:42">
      <c r="A5689" t="s">
        <v>10566</v>
      </c>
      <c r="B5689" t="s">
        <v>10977</v>
      </c>
      <c r="C5689">
        <v>4</v>
      </c>
      <c r="E5689" t="s">
        <v>10979</v>
      </c>
      <c r="G5689" t="s">
        <v>130</v>
      </c>
      <c r="H5689" s="31">
        <v>44621</v>
      </c>
      <c r="I5689" t="s">
        <v>131</v>
      </c>
      <c r="J5689" t="s">
        <v>132</v>
      </c>
      <c r="L5689">
        <v>57</v>
      </c>
      <c r="M5689" t="s">
        <v>133</v>
      </c>
      <c r="N5689" t="s">
        <v>134</v>
      </c>
      <c r="O5689" t="s">
        <v>132</v>
      </c>
      <c r="R5689" t="s">
        <v>135</v>
      </c>
      <c r="S5689" t="s">
        <v>2705</v>
      </c>
      <c r="V5689" s="31">
        <v>43101</v>
      </c>
      <c r="X5689">
        <v>2017</v>
      </c>
      <c r="Y5689" t="s">
        <v>135</v>
      </c>
      <c r="Z5689" s="12" t="s">
        <v>59</v>
      </c>
      <c r="AB5689">
        <v>1</v>
      </c>
      <c r="AC5689" t="s">
        <v>60</v>
      </c>
      <c r="AD5689" t="s">
        <v>137</v>
      </c>
      <c r="AE5689" s="8">
        <v>1</v>
      </c>
      <c r="AF5689" s="33"/>
      <c r="AG5689" s="7">
        <f t="shared" si="1618"/>
        <v>0</v>
      </c>
      <c r="AH5689" s="7"/>
      <c r="AI5689" s="7"/>
      <c r="AJ5689" s="7">
        <f t="shared" si="1609"/>
        <v>0</v>
      </c>
      <c r="AK5689" s="7"/>
      <c r="AL5689" s="7"/>
      <c r="AM5689" s="7">
        <f t="shared" si="1619"/>
        <v>0</v>
      </c>
      <c r="AN5689" s="7"/>
      <c r="AO5689" s="7"/>
      <c r="AP5689" s="7">
        <f t="shared" si="1608"/>
        <v>0</v>
      </c>
    </row>
    <row r="5690" spans="1:42">
      <c r="A5690" t="s">
        <v>10566</v>
      </c>
      <c r="B5690" t="s">
        <v>10980</v>
      </c>
      <c r="C5690">
        <v>4</v>
      </c>
      <c r="E5690" t="s">
        <v>10981</v>
      </c>
      <c r="F5690" t="s">
        <v>10982</v>
      </c>
      <c r="G5690" t="s">
        <v>175</v>
      </c>
      <c r="H5690" s="31">
        <v>45170</v>
      </c>
      <c r="I5690" t="s">
        <v>176</v>
      </c>
      <c r="J5690" t="s">
        <v>177</v>
      </c>
      <c r="L5690">
        <v>65</v>
      </c>
      <c r="M5690" t="s">
        <v>151</v>
      </c>
      <c r="N5690" t="s">
        <v>178</v>
      </c>
      <c r="O5690" t="s">
        <v>177</v>
      </c>
      <c r="V5690" s="31">
        <v>42867</v>
      </c>
      <c r="X5690">
        <v>2017</v>
      </c>
      <c r="Z5690" s="12" t="s">
        <v>59</v>
      </c>
      <c r="AB5690">
        <v>1</v>
      </c>
      <c r="AC5690" t="s">
        <v>60</v>
      </c>
      <c r="AD5690" t="s">
        <v>61</v>
      </c>
      <c r="AE5690" s="8">
        <v>1</v>
      </c>
      <c r="AF5690" s="33"/>
      <c r="AG5690" s="7">
        <f t="shared" si="1618"/>
        <v>0</v>
      </c>
      <c r="AH5690" s="7">
        <f t="shared" ref="AH5690:AI5693" si="1620">$AF5690*$AB5690*$AE5690</f>
        <v>0</v>
      </c>
      <c r="AI5690" s="7">
        <f t="shared" si="1620"/>
        <v>0</v>
      </c>
      <c r="AJ5690" s="7">
        <f t="shared" si="1609"/>
        <v>0</v>
      </c>
      <c r="AK5690" s="7">
        <f t="shared" ref="AK5690:AL5693" si="1621">$AF5690*$AB5690*$AE5690</f>
        <v>0</v>
      </c>
      <c r="AL5690" s="7">
        <f t="shared" si="1621"/>
        <v>0</v>
      </c>
      <c r="AM5690" s="7">
        <f t="shared" si="1619"/>
        <v>0</v>
      </c>
      <c r="AN5690" s="7">
        <f t="shared" ref="AN5690:AO5693" si="1622">$AF5690*$AB5690*$AE5690</f>
        <v>0</v>
      </c>
      <c r="AO5690" s="7">
        <f t="shared" si="1622"/>
        <v>0</v>
      </c>
      <c r="AP5690" s="7">
        <f t="shared" ref="AP5690:AP5753" si="1623">$AF5690*$AB5690*$AE5690</f>
        <v>0</v>
      </c>
    </row>
    <row r="5691" spans="1:42">
      <c r="A5691" t="s">
        <v>10566</v>
      </c>
      <c r="B5691" s="47" t="s">
        <v>10983</v>
      </c>
      <c r="C5691">
        <v>5</v>
      </c>
      <c r="E5691" t="s">
        <v>10984</v>
      </c>
      <c r="G5691" t="s">
        <v>695</v>
      </c>
      <c r="H5691" s="31">
        <v>44682</v>
      </c>
      <c r="I5691" t="s">
        <v>696</v>
      </c>
      <c r="J5691" t="s">
        <v>697</v>
      </c>
      <c r="K5691" t="s">
        <v>10614</v>
      </c>
      <c r="L5691">
        <v>53</v>
      </c>
      <c r="M5691" t="s">
        <v>75</v>
      </c>
      <c r="N5691" t="s">
        <v>688</v>
      </c>
      <c r="O5691" t="s">
        <v>689</v>
      </c>
      <c r="R5691" t="s">
        <v>691</v>
      </c>
      <c r="U5691" t="s">
        <v>699</v>
      </c>
      <c r="V5691" s="31">
        <v>42370</v>
      </c>
      <c r="X5691">
        <v>2013</v>
      </c>
      <c r="Y5691" t="s">
        <v>691</v>
      </c>
      <c r="Z5691" s="12" t="s">
        <v>59</v>
      </c>
      <c r="AB5691">
        <v>1</v>
      </c>
      <c r="AC5691" t="s">
        <v>60</v>
      </c>
      <c r="AD5691" t="s">
        <v>61</v>
      </c>
      <c r="AE5691" s="8">
        <v>1</v>
      </c>
      <c r="AF5691" s="33"/>
      <c r="AG5691" s="7">
        <f t="shared" si="1618"/>
        <v>0</v>
      </c>
      <c r="AH5691" s="7">
        <f t="shared" si="1620"/>
        <v>0</v>
      </c>
      <c r="AI5691" s="7">
        <f t="shared" si="1620"/>
        <v>0</v>
      </c>
      <c r="AJ5691" s="7">
        <f t="shared" si="1609"/>
        <v>0</v>
      </c>
      <c r="AK5691" s="7">
        <f t="shared" si="1621"/>
        <v>0</v>
      </c>
      <c r="AL5691" s="7">
        <f t="shared" si="1621"/>
        <v>0</v>
      </c>
      <c r="AM5691" s="7">
        <f t="shared" si="1619"/>
        <v>0</v>
      </c>
      <c r="AN5691" s="7">
        <f t="shared" si="1622"/>
        <v>0</v>
      </c>
      <c r="AO5691" s="7">
        <f t="shared" si="1622"/>
        <v>0</v>
      </c>
      <c r="AP5691" s="7">
        <f t="shared" si="1623"/>
        <v>0</v>
      </c>
    </row>
    <row r="5692" spans="1:42">
      <c r="A5692" t="s">
        <v>10566</v>
      </c>
      <c r="B5692" t="s">
        <v>10983</v>
      </c>
      <c r="C5692">
        <v>5</v>
      </c>
      <c r="E5692" t="s">
        <v>10985</v>
      </c>
      <c r="G5692" t="s">
        <v>701</v>
      </c>
      <c r="H5692" s="31">
        <v>44621</v>
      </c>
      <c r="I5692" t="s">
        <v>702</v>
      </c>
      <c r="J5692" t="s">
        <v>701</v>
      </c>
      <c r="L5692">
        <v>53</v>
      </c>
      <c r="M5692" t="s">
        <v>75</v>
      </c>
      <c r="N5692" t="s">
        <v>703</v>
      </c>
      <c r="O5692" t="s">
        <v>701</v>
      </c>
      <c r="R5692" t="s">
        <v>78</v>
      </c>
      <c r="S5692" t="s">
        <v>6732</v>
      </c>
      <c r="V5692" s="31">
        <v>43074</v>
      </c>
      <c r="X5692">
        <v>2017</v>
      </c>
      <c r="Z5692" s="12" t="s">
        <v>59</v>
      </c>
      <c r="AB5692">
        <v>1</v>
      </c>
      <c r="AC5692" t="s">
        <v>60</v>
      </c>
      <c r="AD5692" t="s">
        <v>61</v>
      </c>
      <c r="AE5692" s="8">
        <v>1</v>
      </c>
      <c r="AF5692" s="33"/>
      <c r="AG5692" s="7">
        <f t="shared" si="1618"/>
        <v>0</v>
      </c>
      <c r="AH5692" s="7">
        <f t="shared" si="1620"/>
        <v>0</v>
      </c>
      <c r="AI5692" s="7">
        <f t="shared" si="1620"/>
        <v>0</v>
      </c>
      <c r="AJ5692" s="7">
        <f t="shared" si="1609"/>
        <v>0</v>
      </c>
      <c r="AK5692" s="7">
        <f t="shared" si="1621"/>
        <v>0</v>
      </c>
      <c r="AL5692" s="7">
        <f t="shared" si="1621"/>
        <v>0</v>
      </c>
      <c r="AM5692" s="7">
        <f t="shared" si="1619"/>
        <v>0</v>
      </c>
      <c r="AN5692" s="7">
        <f t="shared" si="1622"/>
        <v>0</v>
      </c>
      <c r="AO5692" s="7">
        <f t="shared" si="1622"/>
        <v>0</v>
      </c>
      <c r="AP5692" s="7">
        <f t="shared" si="1623"/>
        <v>0</v>
      </c>
    </row>
    <row r="5693" spans="1:42">
      <c r="A5693" t="s">
        <v>10566</v>
      </c>
      <c r="B5693" t="s">
        <v>10983</v>
      </c>
      <c r="C5693">
        <v>5</v>
      </c>
      <c r="E5693" t="s">
        <v>10986</v>
      </c>
      <c r="G5693" t="s">
        <v>872</v>
      </c>
      <c r="H5693" s="31">
        <v>44682</v>
      </c>
      <c r="I5693" t="s">
        <v>873</v>
      </c>
      <c r="J5693" t="s">
        <v>872</v>
      </c>
      <c r="K5693" t="s">
        <v>5377</v>
      </c>
      <c r="L5693">
        <v>53</v>
      </c>
      <c r="M5693" t="s">
        <v>75</v>
      </c>
      <c r="N5693" t="s">
        <v>874</v>
      </c>
      <c r="O5693" t="s">
        <v>875</v>
      </c>
      <c r="R5693" t="s">
        <v>475</v>
      </c>
      <c r="U5693" t="s">
        <v>876</v>
      </c>
      <c r="V5693" s="31">
        <v>42370</v>
      </c>
      <c r="X5693">
        <v>2017</v>
      </c>
      <c r="Y5693" t="s">
        <v>475</v>
      </c>
      <c r="Z5693" s="12" t="s">
        <v>59</v>
      </c>
      <c r="AB5693">
        <v>1</v>
      </c>
      <c r="AC5693" t="s">
        <v>60</v>
      </c>
      <c r="AD5693" t="s">
        <v>61</v>
      </c>
      <c r="AE5693" s="8">
        <v>1</v>
      </c>
      <c r="AF5693" s="33"/>
      <c r="AG5693" s="7">
        <f t="shared" si="1618"/>
        <v>0</v>
      </c>
      <c r="AH5693" s="7">
        <f t="shared" si="1620"/>
        <v>0</v>
      </c>
      <c r="AI5693" s="7">
        <f t="shared" si="1620"/>
        <v>0</v>
      </c>
      <c r="AJ5693" s="7">
        <f t="shared" si="1609"/>
        <v>0</v>
      </c>
      <c r="AK5693" s="7">
        <f t="shared" si="1621"/>
        <v>0</v>
      </c>
      <c r="AL5693" s="7">
        <f t="shared" si="1621"/>
        <v>0</v>
      </c>
      <c r="AM5693" s="7">
        <f t="shared" si="1619"/>
        <v>0</v>
      </c>
      <c r="AN5693" s="7">
        <f t="shared" si="1622"/>
        <v>0</v>
      </c>
      <c r="AO5693" s="7">
        <f t="shared" si="1622"/>
        <v>0</v>
      </c>
      <c r="AP5693" s="7">
        <f t="shared" si="1623"/>
        <v>0</v>
      </c>
    </row>
    <row r="5694" spans="1:42">
      <c r="A5694" t="s">
        <v>10566</v>
      </c>
      <c r="B5694" t="s">
        <v>10983</v>
      </c>
      <c r="C5694">
        <v>5</v>
      </c>
      <c r="E5694" t="s">
        <v>10987</v>
      </c>
      <c r="G5694" t="s">
        <v>1806</v>
      </c>
      <c r="H5694" s="31">
        <v>43586</v>
      </c>
      <c r="I5694" t="s">
        <v>1807</v>
      </c>
      <c r="J5694" t="s">
        <v>1806</v>
      </c>
      <c r="K5694" t="s">
        <v>10618</v>
      </c>
      <c r="L5694">
        <v>56</v>
      </c>
      <c r="M5694" t="s">
        <v>54</v>
      </c>
      <c r="N5694" t="s">
        <v>1809</v>
      </c>
      <c r="O5694" t="s">
        <v>1806</v>
      </c>
      <c r="R5694" t="s">
        <v>78</v>
      </c>
      <c r="S5694" t="s">
        <v>10618</v>
      </c>
      <c r="U5694" t="s">
        <v>78</v>
      </c>
      <c r="X5694">
        <v>2017</v>
      </c>
      <c r="Y5694" t="s">
        <v>78</v>
      </c>
      <c r="Z5694" s="12" t="s">
        <v>59</v>
      </c>
      <c r="AB5694">
        <v>1</v>
      </c>
      <c r="AC5694" t="s">
        <v>60</v>
      </c>
      <c r="AD5694" t="s">
        <v>1811</v>
      </c>
      <c r="AE5694" s="8">
        <v>1</v>
      </c>
      <c r="AF5694" s="33"/>
      <c r="AG5694" s="7"/>
      <c r="AH5694" s="7">
        <f t="shared" ref="AH5694:AH5699" si="1624">$AF5694*$AB5694*$AE5694</f>
        <v>0</v>
      </c>
      <c r="AI5694" s="7"/>
      <c r="AJ5694" s="7">
        <f t="shared" si="1609"/>
        <v>0</v>
      </c>
      <c r="AK5694" s="7"/>
      <c r="AL5694" s="7">
        <f t="shared" ref="AL5694:AL5699" si="1625">$AF5694*$AB5694*$AE5694</f>
        <v>0</v>
      </c>
      <c r="AM5694" s="7"/>
      <c r="AN5694" s="7">
        <f t="shared" ref="AN5694:AN5699" si="1626">$AF5694*$AB5694*$AE5694</f>
        <v>0</v>
      </c>
      <c r="AO5694" s="7"/>
      <c r="AP5694" s="7">
        <f t="shared" si="1623"/>
        <v>0</v>
      </c>
    </row>
    <row r="5695" spans="1:42">
      <c r="A5695" t="s">
        <v>10566</v>
      </c>
      <c r="B5695" t="s">
        <v>10988</v>
      </c>
      <c r="C5695">
        <v>5</v>
      </c>
      <c r="E5695" t="s">
        <v>10989</v>
      </c>
      <c r="F5695" t="s">
        <v>10990</v>
      </c>
      <c r="G5695" t="s">
        <v>175</v>
      </c>
      <c r="H5695" s="31">
        <v>45170</v>
      </c>
      <c r="I5695" t="s">
        <v>176</v>
      </c>
      <c r="J5695" t="s">
        <v>177</v>
      </c>
      <c r="L5695">
        <v>65</v>
      </c>
      <c r="M5695" t="s">
        <v>151</v>
      </c>
      <c r="N5695" t="s">
        <v>178</v>
      </c>
      <c r="O5695" t="s">
        <v>177</v>
      </c>
      <c r="V5695" s="31">
        <v>42867</v>
      </c>
      <c r="X5695">
        <v>2017</v>
      </c>
      <c r="Z5695" s="12" t="s">
        <v>59</v>
      </c>
      <c r="AB5695">
        <v>1</v>
      </c>
      <c r="AC5695" t="s">
        <v>60</v>
      </c>
      <c r="AD5695" t="s">
        <v>61</v>
      </c>
      <c r="AE5695" s="8">
        <v>1</v>
      </c>
      <c r="AF5695" s="33"/>
      <c r="AG5695" s="7">
        <f t="shared" ref="AG5695:AG5721" si="1627">$AF5695*$AB5695*$AE5695</f>
        <v>0</v>
      </c>
      <c r="AH5695" s="7">
        <f t="shared" si="1624"/>
        <v>0</v>
      </c>
      <c r="AI5695" s="7">
        <f>$AF5695*$AB5695*$AE5695</f>
        <v>0</v>
      </c>
      <c r="AJ5695" s="7">
        <f t="shared" si="1609"/>
        <v>0</v>
      </c>
      <c r="AK5695" s="7">
        <f>$AF5695*$AB5695*$AE5695</f>
        <v>0</v>
      </c>
      <c r="AL5695" s="7">
        <f t="shared" si="1625"/>
        <v>0</v>
      </c>
      <c r="AM5695" s="7">
        <f t="shared" ref="AM5695:AM5721" si="1628">$AF5695*$AB5695*$AE5695</f>
        <v>0</v>
      </c>
      <c r="AN5695" s="7">
        <f t="shared" si="1626"/>
        <v>0</v>
      </c>
      <c r="AO5695" s="7">
        <f>$AF5695*$AB5695*$AE5695</f>
        <v>0</v>
      </c>
      <c r="AP5695" s="7">
        <f t="shared" si="1623"/>
        <v>0</v>
      </c>
    </row>
    <row r="5696" spans="1:42">
      <c r="A5696" t="s">
        <v>10566</v>
      </c>
      <c r="B5696" t="s">
        <v>10988</v>
      </c>
      <c r="C5696">
        <v>5</v>
      </c>
      <c r="E5696" t="s">
        <v>10991</v>
      </c>
      <c r="F5696" t="s">
        <v>10992</v>
      </c>
      <c r="G5696" t="s">
        <v>175</v>
      </c>
      <c r="H5696" s="31">
        <v>45170</v>
      </c>
      <c r="I5696" t="s">
        <v>176</v>
      </c>
      <c r="J5696" t="s">
        <v>177</v>
      </c>
      <c r="L5696">
        <v>65</v>
      </c>
      <c r="M5696" t="s">
        <v>151</v>
      </c>
      <c r="N5696" t="s">
        <v>178</v>
      </c>
      <c r="O5696" t="s">
        <v>177</v>
      </c>
      <c r="V5696" s="31">
        <v>42867</v>
      </c>
      <c r="X5696">
        <v>2017</v>
      </c>
      <c r="Z5696" s="12" t="s">
        <v>59</v>
      </c>
      <c r="AB5696">
        <v>1</v>
      </c>
      <c r="AC5696" t="s">
        <v>60</v>
      </c>
      <c r="AD5696" t="s">
        <v>61</v>
      </c>
      <c r="AE5696" s="8">
        <v>1</v>
      </c>
      <c r="AF5696" s="33"/>
      <c r="AG5696" s="7">
        <f t="shared" si="1627"/>
        <v>0</v>
      </c>
      <c r="AH5696" s="7">
        <f t="shared" si="1624"/>
        <v>0</v>
      </c>
      <c r="AI5696" s="7">
        <f>$AF5696*$AB5696*$AE5696</f>
        <v>0</v>
      </c>
      <c r="AJ5696" s="7">
        <f t="shared" si="1609"/>
        <v>0</v>
      </c>
      <c r="AK5696" s="7">
        <f>$AF5696*$AB5696*$AE5696</f>
        <v>0</v>
      </c>
      <c r="AL5696" s="7">
        <f t="shared" si="1625"/>
        <v>0</v>
      </c>
      <c r="AM5696" s="7">
        <f t="shared" si="1628"/>
        <v>0</v>
      </c>
      <c r="AN5696" s="7">
        <f t="shared" si="1626"/>
        <v>0</v>
      </c>
      <c r="AO5696" s="7">
        <f>$AF5696*$AB5696*$AE5696</f>
        <v>0</v>
      </c>
      <c r="AP5696" s="7">
        <f t="shared" si="1623"/>
        <v>0</v>
      </c>
    </row>
    <row r="5697" spans="1:42">
      <c r="A5697" t="s">
        <v>10566</v>
      </c>
      <c r="B5697" t="s">
        <v>10993</v>
      </c>
      <c r="C5697">
        <v>5</v>
      </c>
      <c r="E5697" t="s">
        <v>10994</v>
      </c>
      <c r="F5697" t="s">
        <v>10591</v>
      </c>
      <c r="G5697" t="s">
        <v>1537</v>
      </c>
      <c r="H5697" s="31">
        <v>44927</v>
      </c>
      <c r="I5697" t="s">
        <v>10995</v>
      </c>
      <c r="J5697" t="s">
        <v>298</v>
      </c>
      <c r="L5697">
        <v>65</v>
      </c>
      <c r="M5697" t="s">
        <v>151</v>
      </c>
      <c r="N5697" t="s">
        <v>299</v>
      </c>
      <c r="O5697" t="s">
        <v>300</v>
      </c>
      <c r="V5697" s="31">
        <v>43221</v>
      </c>
      <c r="W5697" t="s">
        <v>170</v>
      </c>
      <c r="X5697">
        <v>2018</v>
      </c>
      <c r="Z5697" s="12" t="s">
        <v>59</v>
      </c>
      <c r="AB5697">
        <v>1</v>
      </c>
      <c r="AC5697" t="s">
        <v>60</v>
      </c>
      <c r="AD5697" t="s">
        <v>61</v>
      </c>
      <c r="AE5697" s="8">
        <v>1</v>
      </c>
      <c r="AF5697" s="33"/>
      <c r="AG5697" s="7">
        <f t="shared" si="1627"/>
        <v>0</v>
      </c>
      <c r="AH5697" s="7">
        <f t="shared" si="1624"/>
        <v>0</v>
      </c>
      <c r="AI5697" s="7">
        <f>$AF5697*$AB5697*$AE5697</f>
        <v>0</v>
      </c>
      <c r="AJ5697" s="7">
        <f t="shared" si="1609"/>
        <v>0</v>
      </c>
      <c r="AK5697" s="7">
        <f>$AF5697*$AB5697*$AE5697</f>
        <v>0</v>
      </c>
      <c r="AL5697" s="7">
        <f t="shared" si="1625"/>
        <v>0</v>
      </c>
      <c r="AM5697" s="7">
        <f t="shared" si="1628"/>
        <v>0</v>
      </c>
      <c r="AN5697" s="7">
        <f t="shared" si="1626"/>
        <v>0</v>
      </c>
      <c r="AO5697" s="7">
        <f>$AF5697*$AB5697*$AE5697</f>
        <v>0</v>
      </c>
      <c r="AP5697" s="7">
        <f t="shared" si="1623"/>
        <v>0</v>
      </c>
    </row>
    <row r="5698" spans="1:42">
      <c r="A5698" t="s">
        <v>10566</v>
      </c>
      <c r="B5698" s="47" t="s">
        <v>10996</v>
      </c>
      <c r="C5698">
        <v>5</v>
      </c>
      <c r="D5698" t="s">
        <v>2788</v>
      </c>
      <c r="E5698" t="s">
        <v>10997</v>
      </c>
      <c r="G5698" t="s">
        <v>148</v>
      </c>
      <c r="H5698" s="31">
        <v>44105</v>
      </c>
      <c r="I5698" t="s">
        <v>149</v>
      </c>
      <c r="J5698" t="s">
        <v>148</v>
      </c>
      <c r="K5698" t="s">
        <v>150</v>
      </c>
      <c r="L5698">
        <v>65</v>
      </c>
      <c r="M5698" t="s">
        <v>151</v>
      </c>
      <c r="N5698" t="s">
        <v>152</v>
      </c>
      <c r="O5698" t="s">
        <v>153</v>
      </c>
      <c r="Q5698" t="s">
        <v>154</v>
      </c>
      <c r="R5698" t="s">
        <v>155</v>
      </c>
      <c r="S5698" t="s">
        <v>156</v>
      </c>
      <c r="V5698" s="31">
        <v>43101</v>
      </c>
      <c r="W5698" t="s">
        <v>157</v>
      </c>
      <c r="X5698">
        <v>2017</v>
      </c>
      <c r="Y5698" t="s">
        <v>155</v>
      </c>
      <c r="Z5698" s="12" t="s">
        <v>158</v>
      </c>
      <c r="AA5698" t="s">
        <v>159</v>
      </c>
      <c r="AB5698">
        <v>1</v>
      </c>
      <c r="AC5698" t="s">
        <v>60</v>
      </c>
      <c r="AD5698" t="s">
        <v>61</v>
      </c>
      <c r="AE5698" s="8">
        <v>1</v>
      </c>
      <c r="AF5698" s="33"/>
      <c r="AG5698" s="7">
        <f t="shared" si="1627"/>
        <v>0</v>
      </c>
      <c r="AH5698" s="7">
        <f t="shared" si="1624"/>
        <v>0</v>
      </c>
      <c r="AI5698" s="7">
        <f>$AF5698*$AB5698*$AE5698</f>
        <v>0</v>
      </c>
      <c r="AJ5698" s="7">
        <f t="shared" si="1609"/>
        <v>0</v>
      </c>
      <c r="AK5698" s="7">
        <f>$AF5698*$AB5698*$AE5698</f>
        <v>0</v>
      </c>
      <c r="AL5698" s="7">
        <f t="shared" si="1625"/>
        <v>0</v>
      </c>
      <c r="AM5698" s="7">
        <f t="shared" si="1628"/>
        <v>0</v>
      </c>
      <c r="AN5698" s="7">
        <f t="shared" si="1626"/>
        <v>0</v>
      </c>
      <c r="AO5698" s="7">
        <f>$AF5698*$AB5698*$AE5698</f>
        <v>0</v>
      </c>
      <c r="AP5698" s="7">
        <f t="shared" si="1623"/>
        <v>0</v>
      </c>
    </row>
    <row r="5699" spans="1:42">
      <c r="A5699" t="s">
        <v>10566</v>
      </c>
      <c r="B5699" t="s">
        <v>10996</v>
      </c>
      <c r="C5699">
        <v>5</v>
      </c>
      <c r="D5699" t="s">
        <v>10998</v>
      </c>
      <c r="E5699" t="s">
        <v>10999</v>
      </c>
      <c r="G5699" t="s">
        <v>164</v>
      </c>
      <c r="H5699" s="31">
        <v>44105</v>
      </c>
      <c r="I5699" t="s">
        <v>165</v>
      </c>
      <c r="J5699" t="s">
        <v>166</v>
      </c>
      <c r="L5699">
        <v>65</v>
      </c>
      <c r="M5699" t="s">
        <v>151</v>
      </c>
      <c r="N5699" t="s">
        <v>167</v>
      </c>
      <c r="O5699" t="s">
        <v>168</v>
      </c>
      <c r="Q5699" t="s">
        <v>995</v>
      </c>
      <c r="R5699" t="s">
        <v>996</v>
      </c>
      <c r="V5699" s="31">
        <v>44851</v>
      </c>
      <c r="W5699" t="s">
        <v>157</v>
      </c>
      <c r="X5699">
        <v>2022</v>
      </c>
      <c r="Y5699" t="s">
        <v>169</v>
      </c>
      <c r="Z5699" s="12" t="s">
        <v>158</v>
      </c>
      <c r="AA5699" t="s">
        <v>170</v>
      </c>
      <c r="AB5699">
        <v>1</v>
      </c>
      <c r="AC5699" t="s">
        <v>60</v>
      </c>
      <c r="AD5699" t="s">
        <v>61</v>
      </c>
      <c r="AE5699" s="8">
        <v>1</v>
      </c>
      <c r="AF5699" s="33"/>
      <c r="AG5699" s="7">
        <f t="shared" si="1627"/>
        <v>0</v>
      </c>
      <c r="AH5699" s="7">
        <f t="shared" si="1624"/>
        <v>0</v>
      </c>
      <c r="AI5699" s="7">
        <f>$AF5699*$AB5699*$AE5699</f>
        <v>0</v>
      </c>
      <c r="AJ5699" s="7">
        <f t="shared" si="1609"/>
        <v>0</v>
      </c>
      <c r="AK5699" s="7">
        <f>$AF5699*$AB5699*$AE5699</f>
        <v>0</v>
      </c>
      <c r="AL5699" s="7">
        <f t="shared" si="1625"/>
        <v>0</v>
      </c>
      <c r="AM5699" s="7">
        <f t="shared" si="1628"/>
        <v>0</v>
      </c>
      <c r="AN5699" s="7">
        <f t="shared" si="1626"/>
        <v>0</v>
      </c>
      <c r="AO5699" s="7">
        <f>$AF5699*$AB5699*$AE5699</f>
        <v>0</v>
      </c>
      <c r="AP5699" s="7">
        <f t="shared" si="1623"/>
        <v>0</v>
      </c>
    </row>
    <row r="5700" spans="1:42">
      <c r="A5700" t="s">
        <v>10566</v>
      </c>
      <c r="B5700" t="s">
        <v>11000</v>
      </c>
      <c r="C5700">
        <v>5</v>
      </c>
      <c r="E5700" t="s">
        <v>11001</v>
      </c>
      <c r="G5700" t="s">
        <v>130</v>
      </c>
      <c r="H5700" s="31">
        <v>44621</v>
      </c>
      <c r="I5700" t="s">
        <v>131</v>
      </c>
      <c r="J5700" t="s">
        <v>132</v>
      </c>
      <c r="L5700">
        <v>57</v>
      </c>
      <c r="M5700" t="s">
        <v>133</v>
      </c>
      <c r="N5700" t="s">
        <v>134</v>
      </c>
      <c r="O5700" t="s">
        <v>132</v>
      </c>
      <c r="R5700" t="s">
        <v>135</v>
      </c>
      <c r="S5700" t="s">
        <v>2707</v>
      </c>
      <c r="V5700" s="31">
        <v>43101</v>
      </c>
      <c r="X5700">
        <v>2017</v>
      </c>
      <c r="Y5700" t="s">
        <v>135</v>
      </c>
      <c r="Z5700" s="12" t="s">
        <v>59</v>
      </c>
      <c r="AB5700">
        <v>1</v>
      </c>
      <c r="AC5700" t="s">
        <v>60</v>
      </c>
      <c r="AD5700" t="s">
        <v>137</v>
      </c>
      <c r="AE5700" s="8">
        <v>1</v>
      </c>
      <c r="AF5700" s="33"/>
      <c r="AG5700" s="7">
        <f t="shared" si="1627"/>
        <v>0</v>
      </c>
      <c r="AH5700" s="7"/>
      <c r="AI5700" s="7"/>
      <c r="AJ5700" s="7">
        <f t="shared" ref="AJ5700:AJ5763" si="1629">$AF5700*$AB5700*$AE5700</f>
        <v>0</v>
      </c>
      <c r="AK5700" s="7"/>
      <c r="AL5700" s="7"/>
      <c r="AM5700" s="7">
        <f t="shared" si="1628"/>
        <v>0</v>
      </c>
      <c r="AN5700" s="7"/>
      <c r="AO5700" s="7"/>
      <c r="AP5700" s="7">
        <f t="shared" si="1623"/>
        <v>0</v>
      </c>
    </row>
    <row r="5701" spans="1:42">
      <c r="A5701" t="s">
        <v>10566</v>
      </c>
      <c r="B5701" t="s">
        <v>11002</v>
      </c>
      <c r="C5701">
        <v>5</v>
      </c>
      <c r="E5701" t="s">
        <v>11003</v>
      </c>
      <c r="G5701" t="s">
        <v>164</v>
      </c>
      <c r="H5701" s="31">
        <v>44105</v>
      </c>
      <c r="I5701" t="s">
        <v>165</v>
      </c>
      <c r="J5701" t="s">
        <v>166</v>
      </c>
      <c r="L5701">
        <v>65</v>
      </c>
      <c r="M5701" t="s">
        <v>151</v>
      </c>
      <c r="N5701" t="s">
        <v>167</v>
      </c>
      <c r="O5701" t="s">
        <v>168</v>
      </c>
      <c r="Q5701" t="s">
        <v>995</v>
      </c>
      <c r="R5701" t="s">
        <v>996</v>
      </c>
      <c r="V5701" s="31">
        <v>44851</v>
      </c>
      <c r="W5701" t="s">
        <v>157</v>
      </c>
      <c r="X5701">
        <v>2022</v>
      </c>
      <c r="Y5701" t="s">
        <v>169</v>
      </c>
      <c r="Z5701" s="12" t="s">
        <v>158</v>
      </c>
      <c r="AA5701" t="s">
        <v>170</v>
      </c>
      <c r="AB5701">
        <v>1</v>
      </c>
      <c r="AC5701" t="s">
        <v>60</v>
      </c>
      <c r="AD5701" t="s">
        <v>61</v>
      </c>
      <c r="AE5701" s="8">
        <v>1</v>
      </c>
      <c r="AF5701" s="33"/>
      <c r="AG5701" s="7">
        <f t="shared" si="1627"/>
        <v>0</v>
      </c>
      <c r="AH5701" s="7">
        <f>$AF5701*$AB5701*$AE5701</f>
        <v>0</v>
      </c>
      <c r="AI5701" s="7">
        <f>$AF5701*$AB5701*$AE5701</f>
        <v>0</v>
      </c>
      <c r="AJ5701" s="7">
        <f t="shared" si="1629"/>
        <v>0</v>
      </c>
      <c r="AK5701" s="7">
        <f>$AF5701*$AB5701*$AE5701</f>
        <v>0</v>
      </c>
      <c r="AL5701" s="7">
        <f>$AF5701*$AB5701*$AE5701</f>
        <v>0</v>
      </c>
      <c r="AM5701" s="7">
        <f t="shared" si="1628"/>
        <v>0</v>
      </c>
      <c r="AN5701" s="7">
        <f>$AF5701*$AB5701*$AE5701</f>
        <v>0</v>
      </c>
      <c r="AO5701" s="7">
        <f>$AF5701*$AB5701*$AE5701</f>
        <v>0</v>
      </c>
      <c r="AP5701" s="7">
        <f t="shared" si="1623"/>
        <v>0</v>
      </c>
    </row>
    <row r="5702" spans="1:42">
      <c r="A5702" t="s">
        <v>10566</v>
      </c>
      <c r="B5702" s="47" t="s">
        <v>11004</v>
      </c>
      <c r="C5702">
        <v>5</v>
      </c>
      <c r="D5702" t="s">
        <v>2788</v>
      </c>
      <c r="E5702" t="s">
        <v>11005</v>
      </c>
      <c r="G5702" t="s">
        <v>148</v>
      </c>
      <c r="H5702" s="31">
        <v>44105</v>
      </c>
      <c r="I5702" t="s">
        <v>149</v>
      </c>
      <c r="J5702" t="s">
        <v>148</v>
      </c>
      <c r="K5702" t="s">
        <v>150</v>
      </c>
      <c r="L5702">
        <v>65</v>
      </c>
      <c r="M5702" t="s">
        <v>151</v>
      </c>
      <c r="N5702" t="s">
        <v>152</v>
      </c>
      <c r="O5702" t="s">
        <v>153</v>
      </c>
      <c r="Q5702" t="s">
        <v>154</v>
      </c>
      <c r="R5702" t="s">
        <v>155</v>
      </c>
      <c r="S5702" t="s">
        <v>156</v>
      </c>
      <c r="V5702" s="31">
        <v>43101</v>
      </c>
      <c r="W5702" t="s">
        <v>157</v>
      </c>
      <c r="X5702">
        <v>2017</v>
      </c>
      <c r="Y5702" t="s">
        <v>155</v>
      </c>
      <c r="Z5702" s="12" t="s">
        <v>158</v>
      </c>
      <c r="AA5702" t="s">
        <v>159</v>
      </c>
      <c r="AB5702">
        <v>1</v>
      </c>
      <c r="AC5702" t="s">
        <v>60</v>
      </c>
      <c r="AD5702" t="s">
        <v>61</v>
      </c>
      <c r="AE5702" s="8">
        <v>1</v>
      </c>
      <c r="AF5702" s="33"/>
      <c r="AG5702" s="7">
        <f t="shared" si="1627"/>
        <v>0</v>
      </c>
      <c r="AH5702" s="7">
        <f>$AF5702*$AB5702*$AE5702</f>
        <v>0</v>
      </c>
      <c r="AI5702" s="7">
        <f>$AF5702*$AB5702*$AE5702</f>
        <v>0</v>
      </c>
      <c r="AJ5702" s="7">
        <f t="shared" si="1629"/>
        <v>0</v>
      </c>
      <c r="AK5702" s="7">
        <f>$AF5702*$AB5702*$AE5702</f>
        <v>0</v>
      </c>
      <c r="AL5702" s="7">
        <f>$AF5702*$AB5702*$AE5702</f>
        <v>0</v>
      </c>
      <c r="AM5702" s="7">
        <f t="shared" si="1628"/>
        <v>0</v>
      </c>
      <c r="AN5702" s="7">
        <f>$AF5702*$AB5702*$AE5702</f>
        <v>0</v>
      </c>
      <c r="AO5702" s="7">
        <f>$AF5702*$AB5702*$AE5702</f>
        <v>0</v>
      </c>
      <c r="AP5702" s="7">
        <f t="shared" si="1623"/>
        <v>0</v>
      </c>
    </row>
    <row r="5703" spans="1:42">
      <c r="A5703" t="s">
        <v>10566</v>
      </c>
      <c r="B5703" t="s">
        <v>11006</v>
      </c>
      <c r="C5703">
        <v>5</v>
      </c>
      <c r="E5703" t="s">
        <v>11007</v>
      </c>
      <c r="G5703" t="s">
        <v>130</v>
      </c>
      <c r="H5703" s="31">
        <v>44621</v>
      </c>
      <c r="I5703" t="s">
        <v>131</v>
      </c>
      <c r="J5703" t="s">
        <v>132</v>
      </c>
      <c r="L5703">
        <v>57</v>
      </c>
      <c r="M5703" t="s">
        <v>133</v>
      </c>
      <c r="N5703" t="s">
        <v>134</v>
      </c>
      <c r="O5703" t="s">
        <v>132</v>
      </c>
      <c r="R5703" t="s">
        <v>135</v>
      </c>
      <c r="S5703" t="s">
        <v>2705</v>
      </c>
      <c r="V5703" s="31">
        <v>43101</v>
      </c>
      <c r="X5703">
        <v>2017</v>
      </c>
      <c r="Y5703" t="s">
        <v>135</v>
      </c>
      <c r="Z5703" s="12" t="s">
        <v>59</v>
      </c>
      <c r="AB5703">
        <v>1</v>
      </c>
      <c r="AC5703" t="s">
        <v>60</v>
      </c>
      <c r="AD5703" t="s">
        <v>137</v>
      </c>
      <c r="AE5703" s="8">
        <v>1</v>
      </c>
      <c r="AF5703" s="33"/>
      <c r="AG5703" s="7">
        <f t="shared" si="1627"/>
        <v>0</v>
      </c>
      <c r="AH5703" s="7"/>
      <c r="AI5703" s="7"/>
      <c r="AJ5703" s="7">
        <f t="shared" si="1629"/>
        <v>0</v>
      </c>
      <c r="AK5703" s="7"/>
      <c r="AL5703" s="7"/>
      <c r="AM5703" s="7">
        <f t="shared" si="1628"/>
        <v>0</v>
      </c>
      <c r="AN5703" s="7"/>
      <c r="AO5703" s="7"/>
      <c r="AP5703" s="7">
        <f t="shared" si="1623"/>
        <v>0</v>
      </c>
    </row>
    <row r="5704" spans="1:42">
      <c r="A5704" t="s">
        <v>10566</v>
      </c>
      <c r="B5704" t="s">
        <v>11006</v>
      </c>
      <c r="C5704">
        <v>5</v>
      </c>
      <c r="E5704" t="s">
        <v>11008</v>
      </c>
      <c r="G5704" t="s">
        <v>130</v>
      </c>
      <c r="H5704" s="31">
        <v>44621</v>
      </c>
      <c r="I5704" t="s">
        <v>131</v>
      </c>
      <c r="J5704" t="s">
        <v>132</v>
      </c>
      <c r="L5704">
        <v>57</v>
      </c>
      <c r="M5704" t="s">
        <v>133</v>
      </c>
      <c r="N5704" t="s">
        <v>134</v>
      </c>
      <c r="O5704" t="s">
        <v>132</v>
      </c>
      <c r="R5704" t="s">
        <v>135</v>
      </c>
      <c r="S5704" t="s">
        <v>11009</v>
      </c>
      <c r="V5704" s="31">
        <v>43101</v>
      </c>
      <c r="X5704">
        <v>2017</v>
      </c>
      <c r="Y5704" t="s">
        <v>135</v>
      </c>
      <c r="Z5704" s="12" t="s">
        <v>59</v>
      </c>
      <c r="AB5704">
        <v>1</v>
      </c>
      <c r="AC5704" t="s">
        <v>60</v>
      </c>
      <c r="AD5704" t="s">
        <v>137</v>
      </c>
      <c r="AE5704" s="8">
        <v>1</v>
      </c>
      <c r="AF5704" s="33"/>
      <c r="AG5704" s="7">
        <f t="shared" si="1627"/>
        <v>0</v>
      </c>
      <c r="AH5704" s="7"/>
      <c r="AI5704" s="7"/>
      <c r="AJ5704" s="7">
        <f t="shared" si="1629"/>
        <v>0</v>
      </c>
      <c r="AK5704" s="7"/>
      <c r="AL5704" s="7"/>
      <c r="AM5704" s="7">
        <f t="shared" si="1628"/>
        <v>0</v>
      </c>
      <c r="AN5704" s="7"/>
      <c r="AO5704" s="7"/>
      <c r="AP5704" s="7">
        <f t="shared" si="1623"/>
        <v>0</v>
      </c>
    </row>
    <row r="5705" spans="1:42">
      <c r="A5705" t="s">
        <v>10566</v>
      </c>
      <c r="B5705" t="s">
        <v>11006</v>
      </c>
      <c r="C5705">
        <v>5</v>
      </c>
      <c r="E5705" t="s">
        <v>11010</v>
      </c>
      <c r="G5705" t="s">
        <v>130</v>
      </c>
      <c r="H5705" s="31">
        <v>44621</v>
      </c>
      <c r="I5705" t="s">
        <v>131</v>
      </c>
      <c r="J5705" t="s">
        <v>132</v>
      </c>
      <c r="L5705">
        <v>57</v>
      </c>
      <c r="M5705" t="s">
        <v>133</v>
      </c>
      <c r="N5705" t="s">
        <v>134</v>
      </c>
      <c r="O5705" t="s">
        <v>132</v>
      </c>
      <c r="R5705" t="s">
        <v>135</v>
      </c>
      <c r="S5705" t="s">
        <v>136</v>
      </c>
      <c r="V5705" s="31">
        <v>43101</v>
      </c>
      <c r="X5705">
        <v>2017</v>
      </c>
      <c r="Y5705" t="s">
        <v>135</v>
      </c>
      <c r="Z5705" s="12" t="s">
        <v>59</v>
      </c>
      <c r="AB5705">
        <v>1</v>
      </c>
      <c r="AC5705" t="s">
        <v>60</v>
      </c>
      <c r="AD5705" t="s">
        <v>137</v>
      </c>
      <c r="AE5705" s="8">
        <v>1</v>
      </c>
      <c r="AF5705" s="33"/>
      <c r="AG5705" s="7">
        <f t="shared" si="1627"/>
        <v>0</v>
      </c>
      <c r="AH5705" s="7"/>
      <c r="AI5705" s="7"/>
      <c r="AJ5705" s="7">
        <f t="shared" si="1629"/>
        <v>0</v>
      </c>
      <c r="AK5705" s="7"/>
      <c r="AL5705" s="7"/>
      <c r="AM5705" s="7">
        <f t="shared" si="1628"/>
        <v>0</v>
      </c>
      <c r="AN5705" s="7"/>
      <c r="AO5705" s="7"/>
      <c r="AP5705" s="7">
        <f t="shared" si="1623"/>
        <v>0</v>
      </c>
    </row>
    <row r="5706" spans="1:42">
      <c r="A5706" t="s">
        <v>10566</v>
      </c>
      <c r="B5706" t="s">
        <v>11011</v>
      </c>
      <c r="C5706">
        <v>5</v>
      </c>
      <c r="E5706" t="s">
        <v>11012</v>
      </c>
      <c r="F5706" t="s">
        <v>11013</v>
      </c>
      <c r="G5706" t="s">
        <v>175</v>
      </c>
      <c r="H5706" s="31">
        <v>45170</v>
      </c>
      <c r="I5706" t="s">
        <v>176</v>
      </c>
      <c r="J5706" t="s">
        <v>177</v>
      </c>
      <c r="L5706">
        <v>65</v>
      </c>
      <c r="M5706" t="s">
        <v>151</v>
      </c>
      <c r="N5706" t="s">
        <v>178</v>
      </c>
      <c r="O5706" t="s">
        <v>177</v>
      </c>
      <c r="V5706" s="31">
        <v>42867</v>
      </c>
      <c r="X5706">
        <v>2017</v>
      </c>
      <c r="Z5706" s="12" t="s">
        <v>59</v>
      </c>
      <c r="AB5706">
        <v>1</v>
      </c>
      <c r="AC5706" t="s">
        <v>60</v>
      </c>
      <c r="AD5706" t="s">
        <v>61</v>
      </c>
      <c r="AE5706" s="8">
        <v>1</v>
      </c>
      <c r="AF5706" s="33"/>
      <c r="AG5706" s="7">
        <f t="shared" si="1627"/>
        <v>0</v>
      </c>
      <c r="AH5706" s="7">
        <f>$AF5706*$AB5706*$AE5706</f>
        <v>0</v>
      </c>
      <c r="AI5706" s="7">
        <f>$AF5706*$AB5706*$AE5706</f>
        <v>0</v>
      </c>
      <c r="AJ5706" s="7">
        <f t="shared" si="1629"/>
        <v>0</v>
      </c>
      <c r="AK5706" s="7">
        <f>$AF5706*$AB5706*$AE5706</f>
        <v>0</v>
      </c>
      <c r="AL5706" s="7">
        <f>$AF5706*$AB5706*$AE5706</f>
        <v>0</v>
      </c>
      <c r="AM5706" s="7">
        <f t="shared" si="1628"/>
        <v>0</v>
      </c>
      <c r="AN5706" s="7">
        <f>$AF5706*$AB5706*$AE5706</f>
        <v>0</v>
      </c>
      <c r="AO5706" s="7">
        <f>$AF5706*$AB5706*$AE5706</f>
        <v>0</v>
      </c>
      <c r="AP5706" s="7">
        <f t="shared" si="1623"/>
        <v>0</v>
      </c>
    </row>
    <row r="5707" spans="1:42">
      <c r="A5707" t="s">
        <v>10566</v>
      </c>
      <c r="B5707" t="s">
        <v>11014</v>
      </c>
      <c r="C5707">
        <v>5</v>
      </c>
      <c r="E5707" t="s">
        <v>11015</v>
      </c>
      <c r="F5707" t="s">
        <v>11016</v>
      </c>
      <c r="G5707" t="s">
        <v>175</v>
      </c>
      <c r="H5707" s="31">
        <v>45170</v>
      </c>
      <c r="I5707" t="s">
        <v>176</v>
      </c>
      <c r="J5707" t="s">
        <v>177</v>
      </c>
      <c r="L5707">
        <v>65</v>
      </c>
      <c r="M5707" t="s">
        <v>151</v>
      </c>
      <c r="N5707" t="s">
        <v>178</v>
      </c>
      <c r="O5707" t="s">
        <v>177</v>
      </c>
      <c r="V5707" s="31">
        <v>42867</v>
      </c>
      <c r="X5707">
        <v>2017</v>
      </c>
      <c r="Z5707" s="12" t="s">
        <v>59</v>
      </c>
      <c r="AB5707">
        <v>1</v>
      </c>
      <c r="AC5707" t="s">
        <v>60</v>
      </c>
      <c r="AD5707" t="s">
        <v>61</v>
      </c>
      <c r="AE5707" s="8">
        <v>1</v>
      </c>
      <c r="AF5707" s="33"/>
      <c r="AG5707" s="7">
        <f t="shared" si="1627"/>
        <v>0</v>
      </c>
      <c r="AH5707" s="7">
        <f>$AF5707*$AB5707*$AE5707</f>
        <v>0</v>
      </c>
      <c r="AI5707" s="7">
        <f>$AF5707*$AB5707*$AE5707</f>
        <v>0</v>
      </c>
      <c r="AJ5707" s="7">
        <f t="shared" si="1629"/>
        <v>0</v>
      </c>
      <c r="AK5707" s="7">
        <f>$AF5707*$AB5707*$AE5707</f>
        <v>0</v>
      </c>
      <c r="AL5707" s="7">
        <f>$AF5707*$AB5707*$AE5707</f>
        <v>0</v>
      </c>
      <c r="AM5707" s="7">
        <f t="shared" si="1628"/>
        <v>0</v>
      </c>
      <c r="AN5707" s="7">
        <f>$AF5707*$AB5707*$AE5707</f>
        <v>0</v>
      </c>
      <c r="AO5707" s="7">
        <f>$AF5707*$AB5707*$AE5707</f>
        <v>0</v>
      </c>
      <c r="AP5707" s="7">
        <f t="shared" si="1623"/>
        <v>0</v>
      </c>
    </row>
    <row r="5708" spans="1:42">
      <c r="A5708" t="s">
        <v>10566</v>
      </c>
      <c r="B5708" t="s">
        <v>11017</v>
      </c>
      <c r="C5708">
        <v>5</v>
      </c>
      <c r="E5708" t="s">
        <v>11018</v>
      </c>
      <c r="G5708" t="s">
        <v>130</v>
      </c>
      <c r="H5708" s="31">
        <v>44621</v>
      </c>
      <c r="I5708" t="s">
        <v>131</v>
      </c>
      <c r="J5708" t="s">
        <v>132</v>
      </c>
      <c r="L5708">
        <v>57</v>
      </c>
      <c r="M5708" t="s">
        <v>133</v>
      </c>
      <c r="N5708" t="s">
        <v>134</v>
      </c>
      <c r="O5708" t="s">
        <v>132</v>
      </c>
      <c r="R5708" t="s">
        <v>135</v>
      </c>
      <c r="S5708" t="s">
        <v>4230</v>
      </c>
      <c r="V5708" s="31">
        <v>43101</v>
      </c>
      <c r="X5708">
        <v>2017</v>
      </c>
      <c r="Y5708" t="s">
        <v>135</v>
      </c>
      <c r="Z5708" s="12" t="s">
        <v>59</v>
      </c>
      <c r="AB5708">
        <v>1</v>
      </c>
      <c r="AC5708" t="s">
        <v>60</v>
      </c>
      <c r="AD5708" t="s">
        <v>137</v>
      </c>
      <c r="AE5708" s="8">
        <v>1</v>
      </c>
      <c r="AF5708" s="33"/>
      <c r="AG5708" s="7">
        <f t="shared" si="1627"/>
        <v>0</v>
      </c>
      <c r="AH5708" s="7"/>
      <c r="AI5708" s="7"/>
      <c r="AJ5708" s="7">
        <f t="shared" si="1629"/>
        <v>0</v>
      </c>
      <c r="AK5708" s="7"/>
      <c r="AL5708" s="7"/>
      <c r="AM5708" s="7">
        <f t="shared" si="1628"/>
        <v>0</v>
      </c>
      <c r="AN5708" s="7"/>
      <c r="AO5708" s="7"/>
      <c r="AP5708" s="7">
        <f t="shared" si="1623"/>
        <v>0</v>
      </c>
    </row>
    <row r="5709" spans="1:42">
      <c r="A5709" t="s">
        <v>10566</v>
      </c>
      <c r="B5709" t="s">
        <v>11017</v>
      </c>
      <c r="C5709">
        <v>5</v>
      </c>
      <c r="E5709" t="s">
        <v>11019</v>
      </c>
      <c r="G5709" t="s">
        <v>130</v>
      </c>
      <c r="H5709" s="31">
        <v>44621</v>
      </c>
      <c r="I5709" t="s">
        <v>131</v>
      </c>
      <c r="J5709" t="s">
        <v>132</v>
      </c>
      <c r="L5709">
        <v>57</v>
      </c>
      <c r="M5709" t="s">
        <v>133</v>
      </c>
      <c r="N5709" t="s">
        <v>134</v>
      </c>
      <c r="O5709" t="s">
        <v>132</v>
      </c>
      <c r="R5709" t="s">
        <v>135</v>
      </c>
      <c r="S5709" t="s">
        <v>4230</v>
      </c>
      <c r="V5709" s="31">
        <v>43101</v>
      </c>
      <c r="X5709">
        <v>2017</v>
      </c>
      <c r="Y5709" t="s">
        <v>135</v>
      </c>
      <c r="Z5709" s="12" t="s">
        <v>59</v>
      </c>
      <c r="AB5709">
        <v>1</v>
      </c>
      <c r="AC5709" t="s">
        <v>60</v>
      </c>
      <c r="AD5709" t="s">
        <v>137</v>
      </c>
      <c r="AE5709" s="8">
        <v>1</v>
      </c>
      <c r="AF5709" s="33"/>
      <c r="AG5709" s="7">
        <f t="shared" si="1627"/>
        <v>0</v>
      </c>
      <c r="AH5709" s="7"/>
      <c r="AI5709" s="7"/>
      <c r="AJ5709" s="7">
        <f t="shared" si="1629"/>
        <v>0</v>
      </c>
      <c r="AK5709" s="7"/>
      <c r="AL5709" s="7"/>
      <c r="AM5709" s="7">
        <f t="shared" si="1628"/>
        <v>0</v>
      </c>
      <c r="AN5709" s="7"/>
      <c r="AO5709" s="7"/>
      <c r="AP5709" s="7">
        <f t="shared" si="1623"/>
        <v>0</v>
      </c>
    </row>
    <row r="5710" spans="1:42">
      <c r="A5710" t="s">
        <v>10566</v>
      </c>
      <c r="B5710" t="s">
        <v>11017</v>
      </c>
      <c r="C5710">
        <v>5</v>
      </c>
      <c r="E5710" t="s">
        <v>11020</v>
      </c>
      <c r="G5710" t="s">
        <v>130</v>
      </c>
      <c r="H5710" s="31">
        <v>44621</v>
      </c>
      <c r="I5710" t="s">
        <v>131</v>
      </c>
      <c r="J5710" t="s">
        <v>132</v>
      </c>
      <c r="L5710">
        <v>57</v>
      </c>
      <c r="M5710" t="s">
        <v>133</v>
      </c>
      <c r="N5710" t="s">
        <v>134</v>
      </c>
      <c r="O5710" t="s">
        <v>132</v>
      </c>
      <c r="R5710" t="s">
        <v>135</v>
      </c>
      <c r="S5710" t="s">
        <v>4230</v>
      </c>
      <c r="V5710" s="31">
        <v>43101</v>
      </c>
      <c r="X5710">
        <v>2017</v>
      </c>
      <c r="Y5710" t="s">
        <v>135</v>
      </c>
      <c r="Z5710" s="12" t="s">
        <v>59</v>
      </c>
      <c r="AB5710">
        <v>1</v>
      </c>
      <c r="AC5710" t="s">
        <v>60</v>
      </c>
      <c r="AD5710" t="s">
        <v>137</v>
      </c>
      <c r="AE5710" s="8">
        <v>1</v>
      </c>
      <c r="AF5710" s="33"/>
      <c r="AG5710" s="7">
        <f t="shared" si="1627"/>
        <v>0</v>
      </c>
      <c r="AH5710" s="7"/>
      <c r="AI5710" s="7"/>
      <c r="AJ5710" s="7">
        <f t="shared" si="1629"/>
        <v>0</v>
      </c>
      <c r="AK5710" s="7"/>
      <c r="AL5710" s="7"/>
      <c r="AM5710" s="7">
        <f t="shared" si="1628"/>
        <v>0</v>
      </c>
      <c r="AN5710" s="7"/>
      <c r="AO5710" s="7"/>
      <c r="AP5710" s="7">
        <f t="shared" si="1623"/>
        <v>0</v>
      </c>
    </row>
    <row r="5711" spans="1:42">
      <c r="A5711" t="s">
        <v>10566</v>
      </c>
      <c r="B5711" t="s">
        <v>11017</v>
      </c>
      <c r="C5711">
        <v>5</v>
      </c>
      <c r="E5711" t="s">
        <v>11021</v>
      </c>
      <c r="G5711" t="s">
        <v>130</v>
      </c>
      <c r="H5711" s="31">
        <v>44621</v>
      </c>
      <c r="I5711" t="s">
        <v>131</v>
      </c>
      <c r="J5711" t="s">
        <v>132</v>
      </c>
      <c r="L5711">
        <v>57</v>
      </c>
      <c r="M5711" t="s">
        <v>133</v>
      </c>
      <c r="N5711" t="s">
        <v>134</v>
      </c>
      <c r="O5711" t="s">
        <v>132</v>
      </c>
      <c r="R5711" t="s">
        <v>135</v>
      </c>
      <c r="S5711" t="s">
        <v>4259</v>
      </c>
      <c r="V5711" s="31">
        <v>43101</v>
      </c>
      <c r="X5711">
        <v>2017</v>
      </c>
      <c r="Y5711" t="s">
        <v>135</v>
      </c>
      <c r="Z5711" s="12" t="s">
        <v>59</v>
      </c>
      <c r="AB5711">
        <v>1</v>
      </c>
      <c r="AC5711" t="s">
        <v>60</v>
      </c>
      <c r="AD5711" t="s">
        <v>137</v>
      </c>
      <c r="AE5711" s="8">
        <v>1</v>
      </c>
      <c r="AF5711" s="33"/>
      <c r="AG5711" s="7">
        <f t="shared" si="1627"/>
        <v>0</v>
      </c>
      <c r="AH5711" s="7"/>
      <c r="AI5711" s="7"/>
      <c r="AJ5711" s="7">
        <f t="shared" si="1629"/>
        <v>0</v>
      </c>
      <c r="AK5711" s="7"/>
      <c r="AL5711" s="7"/>
      <c r="AM5711" s="7">
        <f t="shared" si="1628"/>
        <v>0</v>
      </c>
      <c r="AN5711" s="7"/>
      <c r="AO5711" s="7"/>
      <c r="AP5711" s="7">
        <f t="shared" si="1623"/>
        <v>0</v>
      </c>
    </row>
    <row r="5712" spans="1:42">
      <c r="A5712" t="s">
        <v>10566</v>
      </c>
      <c r="B5712" t="s">
        <v>11017</v>
      </c>
      <c r="C5712">
        <v>5</v>
      </c>
      <c r="E5712" t="s">
        <v>11022</v>
      </c>
      <c r="G5712" t="s">
        <v>130</v>
      </c>
      <c r="H5712" s="31">
        <v>44621</v>
      </c>
      <c r="I5712" t="s">
        <v>131</v>
      </c>
      <c r="J5712" t="s">
        <v>132</v>
      </c>
      <c r="L5712">
        <v>57</v>
      </c>
      <c r="M5712" t="s">
        <v>133</v>
      </c>
      <c r="N5712" t="s">
        <v>134</v>
      </c>
      <c r="O5712" t="s">
        <v>132</v>
      </c>
      <c r="R5712" t="s">
        <v>135</v>
      </c>
      <c r="S5712" t="s">
        <v>4230</v>
      </c>
      <c r="V5712" s="31">
        <v>43101</v>
      </c>
      <c r="X5712">
        <v>2017</v>
      </c>
      <c r="Y5712" t="s">
        <v>135</v>
      </c>
      <c r="Z5712" s="12" t="s">
        <v>59</v>
      </c>
      <c r="AB5712">
        <v>1</v>
      </c>
      <c r="AC5712" t="s">
        <v>60</v>
      </c>
      <c r="AD5712" t="s">
        <v>137</v>
      </c>
      <c r="AE5712" s="8">
        <v>1</v>
      </c>
      <c r="AF5712" s="33"/>
      <c r="AG5712" s="7">
        <f t="shared" si="1627"/>
        <v>0</v>
      </c>
      <c r="AH5712" s="7"/>
      <c r="AI5712" s="7"/>
      <c r="AJ5712" s="7">
        <f t="shared" si="1629"/>
        <v>0</v>
      </c>
      <c r="AK5712" s="7"/>
      <c r="AL5712" s="7"/>
      <c r="AM5712" s="7">
        <f t="shared" si="1628"/>
        <v>0</v>
      </c>
      <c r="AN5712" s="7"/>
      <c r="AO5712" s="7"/>
      <c r="AP5712" s="7">
        <f t="shared" si="1623"/>
        <v>0</v>
      </c>
    </row>
    <row r="5713" spans="1:42">
      <c r="A5713" t="s">
        <v>10566</v>
      </c>
      <c r="B5713" t="s">
        <v>11017</v>
      </c>
      <c r="C5713">
        <v>5</v>
      </c>
      <c r="E5713" t="s">
        <v>11023</v>
      </c>
      <c r="G5713" t="s">
        <v>130</v>
      </c>
      <c r="H5713" s="31">
        <v>44621</v>
      </c>
      <c r="I5713" t="s">
        <v>131</v>
      </c>
      <c r="J5713" t="s">
        <v>132</v>
      </c>
      <c r="L5713">
        <v>57</v>
      </c>
      <c r="M5713" t="s">
        <v>133</v>
      </c>
      <c r="N5713" t="s">
        <v>134</v>
      </c>
      <c r="O5713" t="s">
        <v>132</v>
      </c>
      <c r="R5713" t="s">
        <v>135</v>
      </c>
      <c r="S5713" t="s">
        <v>4230</v>
      </c>
      <c r="V5713" s="31">
        <v>43101</v>
      </c>
      <c r="X5713">
        <v>2017</v>
      </c>
      <c r="Y5713" t="s">
        <v>135</v>
      </c>
      <c r="Z5713" s="12" t="s">
        <v>59</v>
      </c>
      <c r="AB5713">
        <v>1</v>
      </c>
      <c r="AC5713" t="s">
        <v>60</v>
      </c>
      <c r="AD5713" t="s">
        <v>137</v>
      </c>
      <c r="AE5713" s="8">
        <v>1</v>
      </c>
      <c r="AF5713" s="33"/>
      <c r="AG5713" s="7">
        <f t="shared" si="1627"/>
        <v>0</v>
      </c>
      <c r="AH5713" s="7"/>
      <c r="AI5713" s="7"/>
      <c r="AJ5713" s="7">
        <f t="shared" si="1629"/>
        <v>0</v>
      </c>
      <c r="AK5713" s="7"/>
      <c r="AL5713" s="7"/>
      <c r="AM5713" s="7">
        <f t="shared" si="1628"/>
        <v>0</v>
      </c>
      <c r="AN5713" s="7"/>
      <c r="AO5713" s="7"/>
      <c r="AP5713" s="7">
        <f t="shared" si="1623"/>
        <v>0</v>
      </c>
    </row>
    <row r="5714" spans="1:42">
      <c r="A5714" t="s">
        <v>10566</v>
      </c>
      <c r="B5714" t="s">
        <v>11024</v>
      </c>
      <c r="C5714">
        <v>6</v>
      </c>
      <c r="E5714" t="s">
        <v>11025</v>
      </c>
      <c r="F5714" t="s">
        <v>10591</v>
      </c>
      <c r="G5714" t="s">
        <v>1567</v>
      </c>
      <c r="H5714" s="31">
        <v>44927</v>
      </c>
      <c r="I5714" t="s">
        <v>11026</v>
      </c>
      <c r="J5714" t="s">
        <v>298</v>
      </c>
      <c r="L5714">
        <v>65</v>
      </c>
      <c r="M5714" t="s">
        <v>151</v>
      </c>
      <c r="N5714" t="s">
        <v>299</v>
      </c>
      <c r="O5714" t="s">
        <v>300</v>
      </c>
      <c r="V5714" s="31">
        <v>43221</v>
      </c>
      <c r="W5714" t="s">
        <v>170</v>
      </c>
      <c r="X5714">
        <v>2018</v>
      </c>
      <c r="Z5714" s="12" t="s">
        <v>59</v>
      </c>
      <c r="AB5714">
        <v>1</v>
      </c>
      <c r="AC5714" t="s">
        <v>60</v>
      </c>
      <c r="AD5714" t="s">
        <v>61</v>
      </c>
      <c r="AE5714" s="8">
        <v>1</v>
      </c>
      <c r="AF5714" s="33"/>
      <c r="AG5714" s="7">
        <f t="shared" si="1627"/>
        <v>0</v>
      </c>
      <c r="AH5714" s="7">
        <f t="shared" ref="AH5714:AI5718" si="1630">$AF5714*$AB5714*$AE5714</f>
        <v>0</v>
      </c>
      <c r="AI5714" s="7">
        <f t="shared" si="1630"/>
        <v>0</v>
      </c>
      <c r="AJ5714" s="7">
        <f t="shared" si="1629"/>
        <v>0</v>
      </c>
      <c r="AK5714" s="7">
        <f t="shared" ref="AK5714:AL5718" si="1631">$AF5714*$AB5714*$AE5714</f>
        <v>0</v>
      </c>
      <c r="AL5714" s="7">
        <f t="shared" si="1631"/>
        <v>0</v>
      </c>
      <c r="AM5714" s="7">
        <f t="shared" si="1628"/>
        <v>0</v>
      </c>
      <c r="AN5714" s="7">
        <f t="shared" ref="AN5714:AO5718" si="1632">$AF5714*$AB5714*$AE5714</f>
        <v>0</v>
      </c>
      <c r="AO5714" s="7">
        <f t="shared" si="1632"/>
        <v>0</v>
      </c>
      <c r="AP5714" s="7">
        <f t="shared" si="1623"/>
        <v>0</v>
      </c>
    </row>
    <row r="5715" spans="1:42">
      <c r="A5715" t="s">
        <v>10566</v>
      </c>
      <c r="B5715" t="s">
        <v>11027</v>
      </c>
      <c r="C5715">
        <v>6</v>
      </c>
      <c r="E5715" t="s">
        <v>11028</v>
      </c>
      <c r="F5715" t="s">
        <v>11029</v>
      </c>
      <c r="G5715" t="s">
        <v>175</v>
      </c>
      <c r="H5715" s="31">
        <v>45170</v>
      </c>
      <c r="I5715" t="s">
        <v>176</v>
      </c>
      <c r="J5715" t="s">
        <v>177</v>
      </c>
      <c r="L5715">
        <v>65</v>
      </c>
      <c r="M5715" t="s">
        <v>151</v>
      </c>
      <c r="N5715" t="s">
        <v>178</v>
      </c>
      <c r="O5715" t="s">
        <v>177</v>
      </c>
      <c r="V5715" s="31">
        <v>42867</v>
      </c>
      <c r="X5715">
        <v>2017</v>
      </c>
      <c r="Z5715" s="12" t="s">
        <v>59</v>
      </c>
      <c r="AB5715">
        <v>1</v>
      </c>
      <c r="AC5715" t="s">
        <v>60</v>
      </c>
      <c r="AD5715" t="s">
        <v>61</v>
      </c>
      <c r="AE5715" s="8">
        <v>1</v>
      </c>
      <c r="AF5715" s="33"/>
      <c r="AG5715" s="7">
        <f t="shared" si="1627"/>
        <v>0</v>
      </c>
      <c r="AH5715" s="7">
        <f t="shared" si="1630"/>
        <v>0</v>
      </c>
      <c r="AI5715" s="7">
        <f t="shared" si="1630"/>
        <v>0</v>
      </c>
      <c r="AJ5715" s="7">
        <f t="shared" si="1629"/>
        <v>0</v>
      </c>
      <c r="AK5715" s="7">
        <f t="shared" si="1631"/>
        <v>0</v>
      </c>
      <c r="AL5715" s="7">
        <f t="shared" si="1631"/>
        <v>0</v>
      </c>
      <c r="AM5715" s="7">
        <f t="shared" si="1628"/>
        <v>0</v>
      </c>
      <c r="AN5715" s="7">
        <f t="shared" si="1632"/>
        <v>0</v>
      </c>
      <c r="AO5715" s="7">
        <f t="shared" si="1632"/>
        <v>0</v>
      </c>
      <c r="AP5715" s="7">
        <f t="shared" si="1623"/>
        <v>0</v>
      </c>
    </row>
    <row r="5716" spans="1:42">
      <c r="A5716" t="s">
        <v>10566</v>
      </c>
      <c r="B5716" t="s">
        <v>11030</v>
      </c>
      <c r="C5716">
        <v>6</v>
      </c>
      <c r="E5716" t="s">
        <v>11031</v>
      </c>
      <c r="G5716" t="s">
        <v>317</v>
      </c>
      <c r="H5716" s="31">
        <v>44652</v>
      </c>
      <c r="I5716" t="s">
        <v>230</v>
      </c>
      <c r="J5716" t="s">
        <v>231</v>
      </c>
      <c r="K5716" t="s">
        <v>4051</v>
      </c>
      <c r="L5716">
        <v>32</v>
      </c>
      <c r="M5716" t="s">
        <v>195</v>
      </c>
      <c r="N5716" t="s">
        <v>318</v>
      </c>
      <c r="O5716" t="s">
        <v>317</v>
      </c>
      <c r="V5716" s="31">
        <v>43074</v>
      </c>
      <c r="W5716" t="s">
        <v>438</v>
      </c>
      <c r="X5716">
        <v>2017</v>
      </c>
      <c r="Y5716" t="s">
        <v>438</v>
      </c>
      <c r="Z5716" s="12" t="s">
        <v>81</v>
      </c>
      <c r="AA5716" t="s">
        <v>438</v>
      </c>
      <c r="AB5716">
        <v>1</v>
      </c>
      <c r="AC5716" t="s">
        <v>60</v>
      </c>
      <c r="AD5716" t="s">
        <v>61</v>
      </c>
      <c r="AE5716" s="8">
        <v>1</v>
      </c>
      <c r="AF5716" s="33"/>
      <c r="AG5716" s="7">
        <f t="shared" si="1627"/>
        <v>0</v>
      </c>
      <c r="AH5716" s="7">
        <f t="shared" si="1630"/>
        <v>0</v>
      </c>
      <c r="AI5716" s="7">
        <f t="shared" si="1630"/>
        <v>0</v>
      </c>
      <c r="AJ5716" s="7">
        <f t="shared" si="1629"/>
        <v>0</v>
      </c>
      <c r="AK5716" s="7">
        <f t="shared" si="1631"/>
        <v>0</v>
      </c>
      <c r="AL5716" s="7">
        <f t="shared" si="1631"/>
        <v>0</v>
      </c>
      <c r="AM5716" s="7">
        <f t="shared" si="1628"/>
        <v>0</v>
      </c>
      <c r="AN5716" s="7">
        <f t="shared" si="1632"/>
        <v>0</v>
      </c>
      <c r="AO5716" s="7">
        <f t="shared" si="1632"/>
        <v>0</v>
      </c>
      <c r="AP5716" s="7">
        <f t="shared" si="1623"/>
        <v>0</v>
      </c>
    </row>
    <row r="5717" spans="1:42">
      <c r="A5717" t="s">
        <v>10566</v>
      </c>
      <c r="B5717" t="s">
        <v>11030</v>
      </c>
      <c r="C5717">
        <v>6</v>
      </c>
      <c r="E5717" t="s">
        <v>11032</v>
      </c>
      <c r="G5717" t="s">
        <v>217</v>
      </c>
      <c r="H5717" s="31">
        <v>44562</v>
      </c>
      <c r="I5717" t="s">
        <v>218</v>
      </c>
      <c r="J5717" t="s">
        <v>219</v>
      </c>
      <c r="L5717">
        <v>32</v>
      </c>
      <c r="M5717" t="s">
        <v>195</v>
      </c>
      <c r="N5717" t="s">
        <v>220</v>
      </c>
      <c r="O5717" t="s">
        <v>217</v>
      </c>
      <c r="V5717" s="31">
        <v>43074</v>
      </c>
      <c r="W5717" t="s">
        <v>222</v>
      </c>
      <c r="X5717">
        <v>2017</v>
      </c>
      <c r="Z5717" s="12" t="s">
        <v>81</v>
      </c>
      <c r="AB5717">
        <v>1</v>
      </c>
      <c r="AC5717" t="s">
        <v>60</v>
      </c>
      <c r="AD5717" t="s">
        <v>61</v>
      </c>
      <c r="AE5717" s="8">
        <v>1</v>
      </c>
      <c r="AF5717" s="33"/>
      <c r="AG5717" s="7">
        <f t="shared" si="1627"/>
        <v>0</v>
      </c>
      <c r="AH5717" s="7">
        <f t="shared" si="1630"/>
        <v>0</v>
      </c>
      <c r="AI5717" s="7">
        <f t="shared" si="1630"/>
        <v>0</v>
      </c>
      <c r="AJ5717" s="7">
        <f t="shared" si="1629"/>
        <v>0</v>
      </c>
      <c r="AK5717" s="7">
        <f t="shared" si="1631"/>
        <v>0</v>
      </c>
      <c r="AL5717" s="7">
        <f t="shared" si="1631"/>
        <v>0</v>
      </c>
      <c r="AM5717" s="7">
        <f t="shared" si="1628"/>
        <v>0</v>
      </c>
      <c r="AN5717" s="7">
        <f t="shared" si="1632"/>
        <v>0</v>
      </c>
      <c r="AO5717" s="7">
        <f t="shared" si="1632"/>
        <v>0</v>
      </c>
      <c r="AP5717" s="7">
        <f t="shared" si="1623"/>
        <v>0</v>
      </c>
    </row>
    <row r="5718" spans="1:42">
      <c r="A5718" t="s">
        <v>10566</v>
      </c>
      <c r="B5718" t="s">
        <v>11030</v>
      </c>
      <c r="C5718">
        <v>6</v>
      </c>
      <c r="E5718" t="s">
        <v>11033</v>
      </c>
      <c r="G5718" t="s">
        <v>164</v>
      </c>
      <c r="H5718" s="31">
        <v>45017</v>
      </c>
      <c r="I5718" t="s">
        <v>165</v>
      </c>
      <c r="J5718" t="s">
        <v>166</v>
      </c>
      <c r="L5718">
        <v>65</v>
      </c>
      <c r="M5718" t="s">
        <v>151</v>
      </c>
      <c r="N5718" t="s">
        <v>167</v>
      </c>
      <c r="O5718" t="s">
        <v>168</v>
      </c>
      <c r="Q5718" t="s">
        <v>7483</v>
      </c>
      <c r="W5718" t="s">
        <v>157</v>
      </c>
      <c r="X5718">
        <v>2021</v>
      </c>
      <c r="Z5718" s="12" t="s">
        <v>158</v>
      </c>
      <c r="AB5718">
        <v>1</v>
      </c>
      <c r="AC5718" t="s">
        <v>60</v>
      </c>
      <c r="AD5718" t="s">
        <v>61</v>
      </c>
      <c r="AE5718" s="8">
        <v>1</v>
      </c>
      <c r="AF5718" s="33"/>
      <c r="AG5718" s="7">
        <f t="shared" si="1627"/>
        <v>0</v>
      </c>
      <c r="AH5718" s="7">
        <f t="shared" si="1630"/>
        <v>0</v>
      </c>
      <c r="AI5718" s="7">
        <f t="shared" si="1630"/>
        <v>0</v>
      </c>
      <c r="AJ5718" s="7">
        <f t="shared" si="1629"/>
        <v>0</v>
      </c>
      <c r="AK5718" s="7">
        <f t="shared" si="1631"/>
        <v>0</v>
      </c>
      <c r="AL5718" s="7">
        <f t="shared" si="1631"/>
        <v>0</v>
      </c>
      <c r="AM5718" s="7">
        <f t="shared" si="1628"/>
        <v>0</v>
      </c>
      <c r="AN5718" s="7">
        <f t="shared" si="1632"/>
        <v>0</v>
      </c>
      <c r="AO5718" s="7">
        <f t="shared" si="1632"/>
        <v>0</v>
      </c>
      <c r="AP5718" s="7">
        <f t="shared" si="1623"/>
        <v>0</v>
      </c>
    </row>
    <row r="5719" spans="1:42">
      <c r="A5719" t="s">
        <v>10566</v>
      </c>
      <c r="B5719" t="s">
        <v>11030</v>
      </c>
      <c r="C5719">
        <v>6</v>
      </c>
      <c r="E5719" t="s">
        <v>11034</v>
      </c>
      <c r="G5719" t="s">
        <v>130</v>
      </c>
      <c r="H5719" s="31">
        <v>44621</v>
      </c>
      <c r="I5719" t="s">
        <v>131</v>
      </c>
      <c r="J5719" t="s">
        <v>132</v>
      </c>
      <c r="L5719">
        <v>57</v>
      </c>
      <c r="M5719" t="s">
        <v>133</v>
      </c>
      <c r="N5719" t="s">
        <v>134</v>
      </c>
      <c r="O5719" t="s">
        <v>132</v>
      </c>
      <c r="R5719" t="s">
        <v>135</v>
      </c>
      <c r="S5719" t="s">
        <v>2707</v>
      </c>
      <c r="V5719" s="31">
        <v>43101</v>
      </c>
      <c r="X5719">
        <v>2017</v>
      </c>
      <c r="Y5719" t="s">
        <v>135</v>
      </c>
      <c r="Z5719" s="12" t="s">
        <v>59</v>
      </c>
      <c r="AB5719">
        <v>1</v>
      </c>
      <c r="AC5719" t="s">
        <v>60</v>
      </c>
      <c r="AD5719" t="s">
        <v>137</v>
      </c>
      <c r="AE5719" s="8">
        <v>1</v>
      </c>
      <c r="AF5719" s="33"/>
      <c r="AG5719" s="7">
        <f t="shared" si="1627"/>
        <v>0</v>
      </c>
      <c r="AH5719" s="7"/>
      <c r="AI5719" s="7"/>
      <c r="AJ5719" s="7">
        <f t="shared" si="1629"/>
        <v>0</v>
      </c>
      <c r="AK5719" s="7"/>
      <c r="AL5719" s="7"/>
      <c r="AM5719" s="7">
        <f t="shared" si="1628"/>
        <v>0</v>
      </c>
      <c r="AN5719" s="7"/>
      <c r="AO5719" s="7"/>
      <c r="AP5719" s="7">
        <f t="shared" si="1623"/>
        <v>0</v>
      </c>
    </row>
    <row r="5720" spans="1:42">
      <c r="A5720" t="s">
        <v>10566</v>
      </c>
      <c r="B5720" t="s">
        <v>11035</v>
      </c>
      <c r="C5720">
        <v>6</v>
      </c>
      <c r="D5720" t="s">
        <v>2788</v>
      </c>
      <c r="E5720" t="s">
        <v>11036</v>
      </c>
      <c r="G5720" t="s">
        <v>148</v>
      </c>
      <c r="H5720" s="31">
        <v>44105</v>
      </c>
      <c r="I5720" t="s">
        <v>149</v>
      </c>
      <c r="J5720" t="s">
        <v>148</v>
      </c>
      <c r="K5720" t="s">
        <v>150</v>
      </c>
      <c r="L5720">
        <v>65</v>
      </c>
      <c r="M5720" t="s">
        <v>151</v>
      </c>
      <c r="N5720" t="s">
        <v>152</v>
      </c>
      <c r="O5720" t="s">
        <v>153</v>
      </c>
      <c r="Q5720" t="s">
        <v>154</v>
      </c>
      <c r="R5720" t="s">
        <v>155</v>
      </c>
      <c r="S5720" t="s">
        <v>156</v>
      </c>
      <c r="V5720" s="31">
        <v>43101</v>
      </c>
      <c r="W5720" t="s">
        <v>157</v>
      </c>
      <c r="X5720">
        <v>2017</v>
      </c>
      <c r="Y5720" t="s">
        <v>155</v>
      </c>
      <c r="Z5720" s="12" t="s">
        <v>158</v>
      </c>
      <c r="AA5720" t="s">
        <v>159</v>
      </c>
      <c r="AB5720">
        <v>1</v>
      </c>
      <c r="AC5720" t="s">
        <v>60</v>
      </c>
      <c r="AD5720" t="s">
        <v>61</v>
      </c>
      <c r="AE5720" s="8">
        <v>1</v>
      </c>
      <c r="AF5720" s="33"/>
      <c r="AG5720" s="7">
        <f t="shared" si="1627"/>
        <v>0</v>
      </c>
      <c r="AH5720" s="7">
        <f>$AF5720*$AB5720*$AE5720</f>
        <v>0</v>
      </c>
      <c r="AI5720" s="7">
        <f>$AF5720*$AB5720*$AE5720</f>
        <v>0</v>
      </c>
      <c r="AJ5720" s="7">
        <f t="shared" si="1629"/>
        <v>0</v>
      </c>
      <c r="AK5720" s="7">
        <f>$AF5720*$AB5720*$AE5720</f>
        <v>0</v>
      </c>
      <c r="AL5720" s="7">
        <f>$AF5720*$AB5720*$AE5720</f>
        <v>0</v>
      </c>
      <c r="AM5720" s="7">
        <f t="shared" si="1628"/>
        <v>0</v>
      </c>
      <c r="AN5720" s="7">
        <f>$AF5720*$AB5720*$AE5720</f>
        <v>0</v>
      </c>
      <c r="AO5720" s="7">
        <f>$AF5720*$AB5720*$AE5720</f>
        <v>0</v>
      </c>
      <c r="AP5720" s="7">
        <f t="shared" si="1623"/>
        <v>0</v>
      </c>
    </row>
    <row r="5721" spans="1:42">
      <c r="A5721" t="s">
        <v>10566</v>
      </c>
      <c r="B5721" t="s">
        <v>11035</v>
      </c>
      <c r="C5721">
        <v>6</v>
      </c>
      <c r="D5721" t="s">
        <v>11037</v>
      </c>
      <c r="E5721" t="s">
        <v>11038</v>
      </c>
      <c r="G5721" t="s">
        <v>164</v>
      </c>
      <c r="H5721" s="31">
        <v>44105</v>
      </c>
      <c r="I5721" t="s">
        <v>165</v>
      </c>
      <c r="J5721" t="s">
        <v>166</v>
      </c>
      <c r="L5721">
        <v>65</v>
      </c>
      <c r="M5721" t="s">
        <v>151</v>
      </c>
      <c r="N5721" t="s">
        <v>167</v>
      </c>
      <c r="O5721" t="s">
        <v>168</v>
      </c>
      <c r="Q5721" t="s">
        <v>995</v>
      </c>
      <c r="R5721" t="s">
        <v>996</v>
      </c>
      <c r="V5721" s="31">
        <v>44817</v>
      </c>
      <c r="W5721" t="s">
        <v>157</v>
      </c>
      <c r="X5721">
        <v>2017</v>
      </c>
      <c r="Y5721" t="s">
        <v>169</v>
      </c>
      <c r="Z5721" s="12" t="s">
        <v>158</v>
      </c>
      <c r="AA5721" t="s">
        <v>170</v>
      </c>
      <c r="AB5721">
        <v>1</v>
      </c>
      <c r="AC5721" t="s">
        <v>60</v>
      </c>
      <c r="AD5721" t="s">
        <v>61</v>
      </c>
      <c r="AE5721" s="8">
        <v>1</v>
      </c>
      <c r="AF5721" s="33"/>
      <c r="AG5721" s="7">
        <f t="shared" si="1627"/>
        <v>0</v>
      </c>
      <c r="AH5721" s="7">
        <f>$AF5721*$AB5721*$AE5721</f>
        <v>0</v>
      </c>
      <c r="AI5721" s="7">
        <f>$AF5721*$AB5721*$AE5721</f>
        <v>0</v>
      </c>
      <c r="AJ5721" s="7">
        <f t="shared" si="1629"/>
        <v>0</v>
      </c>
      <c r="AK5721" s="7">
        <f>$AF5721*$AB5721*$AE5721</f>
        <v>0</v>
      </c>
      <c r="AL5721" s="7">
        <f>$AF5721*$AB5721*$AE5721</f>
        <v>0</v>
      </c>
      <c r="AM5721" s="7">
        <f t="shared" si="1628"/>
        <v>0</v>
      </c>
      <c r="AN5721" s="7">
        <f>$AF5721*$AB5721*$AE5721</f>
        <v>0</v>
      </c>
      <c r="AO5721" s="7">
        <f>$AF5721*$AB5721*$AE5721</f>
        <v>0</v>
      </c>
      <c r="AP5721" s="7">
        <f t="shared" si="1623"/>
        <v>0</v>
      </c>
    </row>
    <row r="5722" spans="1:42">
      <c r="A5722" t="s">
        <v>10566</v>
      </c>
      <c r="B5722" t="s">
        <v>11035</v>
      </c>
      <c r="C5722">
        <v>6</v>
      </c>
      <c r="E5722" t="s">
        <v>11039</v>
      </c>
      <c r="G5722" t="s">
        <v>1806</v>
      </c>
      <c r="H5722" s="31">
        <v>43586</v>
      </c>
      <c r="I5722" t="s">
        <v>1807</v>
      </c>
      <c r="J5722" t="s">
        <v>1806</v>
      </c>
      <c r="K5722" t="s">
        <v>9984</v>
      </c>
      <c r="L5722">
        <v>56</v>
      </c>
      <c r="M5722" t="s">
        <v>54</v>
      </c>
      <c r="N5722" t="s">
        <v>1809</v>
      </c>
      <c r="O5722" t="s">
        <v>1806</v>
      </c>
      <c r="R5722" t="s">
        <v>78</v>
      </c>
      <c r="S5722" t="s">
        <v>9985</v>
      </c>
      <c r="U5722" t="s">
        <v>78</v>
      </c>
      <c r="X5722">
        <v>2017</v>
      </c>
      <c r="Y5722" t="s">
        <v>78</v>
      </c>
      <c r="Z5722" s="12" t="s">
        <v>59</v>
      </c>
      <c r="AB5722">
        <v>1</v>
      </c>
      <c r="AC5722" t="s">
        <v>60</v>
      </c>
      <c r="AD5722" t="s">
        <v>1811</v>
      </c>
      <c r="AE5722" s="8">
        <v>1</v>
      </c>
      <c r="AF5722" s="33"/>
      <c r="AG5722" s="7"/>
      <c r="AH5722" s="7">
        <f>$AF5722*$AB5722*$AE5722</f>
        <v>0</v>
      </c>
      <c r="AI5722" s="7"/>
      <c r="AJ5722" s="7">
        <f t="shared" si="1629"/>
        <v>0</v>
      </c>
      <c r="AK5722" s="7"/>
      <c r="AL5722" s="7">
        <f>$AF5722*$AB5722*$AE5722</f>
        <v>0</v>
      </c>
      <c r="AM5722" s="7"/>
      <c r="AN5722" s="7">
        <f>$AF5722*$AB5722*$AE5722</f>
        <v>0</v>
      </c>
      <c r="AO5722" s="7"/>
      <c r="AP5722" s="7">
        <f t="shared" si="1623"/>
        <v>0</v>
      </c>
    </row>
    <row r="5723" spans="1:42">
      <c r="A5723" t="s">
        <v>10566</v>
      </c>
      <c r="B5723" t="s">
        <v>11035</v>
      </c>
      <c r="C5723">
        <v>6</v>
      </c>
      <c r="E5723" t="s">
        <v>11040</v>
      </c>
      <c r="G5723" t="s">
        <v>130</v>
      </c>
      <c r="H5723" s="31">
        <v>44621</v>
      </c>
      <c r="I5723" t="s">
        <v>131</v>
      </c>
      <c r="J5723" t="s">
        <v>132</v>
      </c>
      <c r="L5723">
        <v>57</v>
      </c>
      <c r="M5723" t="s">
        <v>133</v>
      </c>
      <c r="N5723" t="s">
        <v>134</v>
      </c>
      <c r="O5723" t="s">
        <v>132</v>
      </c>
      <c r="R5723" t="s">
        <v>135</v>
      </c>
      <c r="S5723" t="s">
        <v>4026</v>
      </c>
      <c r="V5723" s="31">
        <v>43101</v>
      </c>
      <c r="X5723">
        <v>2017</v>
      </c>
      <c r="Y5723" t="s">
        <v>135</v>
      </c>
      <c r="Z5723" s="12" t="s">
        <v>59</v>
      </c>
      <c r="AB5723">
        <v>1</v>
      </c>
      <c r="AC5723" t="s">
        <v>60</v>
      </c>
      <c r="AD5723" t="s">
        <v>137</v>
      </c>
      <c r="AE5723" s="8">
        <v>1</v>
      </c>
      <c r="AF5723" s="33"/>
      <c r="AG5723" s="7">
        <f t="shared" ref="AG5723:AG5754" si="1633">$AF5723*$AB5723*$AE5723</f>
        <v>0</v>
      </c>
      <c r="AH5723" s="7"/>
      <c r="AI5723" s="7"/>
      <c r="AJ5723" s="7">
        <f t="shared" si="1629"/>
        <v>0</v>
      </c>
      <c r="AK5723" s="7"/>
      <c r="AL5723" s="7"/>
      <c r="AM5723" s="7">
        <f t="shared" ref="AM5723:AM5754" si="1634">$AF5723*$AB5723*$AE5723</f>
        <v>0</v>
      </c>
      <c r="AN5723" s="7"/>
      <c r="AO5723" s="7"/>
      <c r="AP5723" s="7">
        <f t="shared" si="1623"/>
        <v>0</v>
      </c>
    </row>
    <row r="5724" spans="1:42">
      <c r="A5724" t="s">
        <v>10566</v>
      </c>
      <c r="B5724" t="s">
        <v>11035</v>
      </c>
      <c r="C5724">
        <v>6</v>
      </c>
      <c r="E5724" t="s">
        <v>11041</v>
      </c>
      <c r="G5724" t="s">
        <v>130</v>
      </c>
      <c r="H5724" s="31">
        <v>44621</v>
      </c>
      <c r="I5724" t="s">
        <v>131</v>
      </c>
      <c r="J5724" t="s">
        <v>132</v>
      </c>
      <c r="L5724">
        <v>57</v>
      </c>
      <c r="M5724" t="s">
        <v>133</v>
      </c>
      <c r="N5724" t="s">
        <v>134</v>
      </c>
      <c r="O5724" t="s">
        <v>132</v>
      </c>
      <c r="R5724" t="s">
        <v>135</v>
      </c>
      <c r="S5724" t="s">
        <v>2662</v>
      </c>
      <c r="V5724" s="31">
        <v>43101</v>
      </c>
      <c r="X5724">
        <v>2017</v>
      </c>
      <c r="Y5724" t="s">
        <v>135</v>
      </c>
      <c r="Z5724" s="12" t="s">
        <v>59</v>
      </c>
      <c r="AB5724">
        <v>1</v>
      </c>
      <c r="AC5724" t="s">
        <v>60</v>
      </c>
      <c r="AD5724" t="s">
        <v>137</v>
      </c>
      <c r="AE5724" s="8">
        <v>1</v>
      </c>
      <c r="AF5724" s="33"/>
      <c r="AG5724" s="7">
        <f t="shared" si="1633"/>
        <v>0</v>
      </c>
      <c r="AH5724" s="7"/>
      <c r="AI5724" s="7"/>
      <c r="AJ5724" s="7">
        <f t="shared" si="1629"/>
        <v>0</v>
      </c>
      <c r="AK5724" s="7"/>
      <c r="AL5724" s="7"/>
      <c r="AM5724" s="7">
        <f t="shared" si="1634"/>
        <v>0</v>
      </c>
      <c r="AN5724" s="7"/>
      <c r="AO5724" s="7"/>
      <c r="AP5724" s="7">
        <f t="shared" si="1623"/>
        <v>0</v>
      </c>
    </row>
    <row r="5725" spans="1:42">
      <c r="A5725" t="s">
        <v>10566</v>
      </c>
      <c r="B5725" t="s">
        <v>11042</v>
      </c>
      <c r="C5725">
        <v>6</v>
      </c>
      <c r="E5725" t="s">
        <v>11043</v>
      </c>
      <c r="G5725" t="s">
        <v>217</v>
      </c>
      <c r="H5725" s="31">
        <v>44562</v>
      </c>
      <c r="I5725" t="s">
        <v>218</v>
      </c>
      <c r="J5725" t="s">
        <v>219</v>
      </c>
      <c r="L5725">
        <v>32</v>
      </c>
      <c r="M5725" t="s">
        <v>195</v>
      </c>
      <c r="N5725" t="s">
        <v>220</v>
      </c>
      <c r="O5725" t="s">
        <v>217</v>
      </c>
      <c r="V5725" s="31">
        <v>43074</v>
      </c>
      <c r="W5725" t="s">
        <v>222</v>
      </c>
      <c r="X5725">
        <v>2017</v>
      </c>
      <c r="Z5725" s="12" t="s">
        <v>81</v>
      </c>
      <c r="AB5725">
        <v>1</v>
      </c>
      <c r="AC5725" t="s">
        <v>60</v>
      </c>
      <c r="AD5725" t="s">
        <v>61</v>
      </c>
      <c r="AE5725" s="8">
        <v>1</v>
      </c>
      <c r="AF5725" s="33"/>
      <c r="AG5725" s="7">
        <f t="shared" si="1633"/>
        <v>0</v>
      </c>
      <c r="AH5725" s="7">
        <f>$AF5725*$AB5725*$AE5725</f>
        <v>0</v>
      </c>
      <c r="AI5725" s="7">
        <f>$AF5725*$AB5725*$AE5725</f>
        <v>0</v>
      </c>
      <c r="AJ5725" s="7">
        <f t="shared" si="1629"/>
        <v>0</v>
      </c>
      <c r="AK5725" s="7">
        <f>$AF5725*$AB5725*$AE5725</f>
        <v>0</v>
      </c>
      <c r="AL5725" s="7">
        <f>$AF5725*$AB5725*$AE5725</f>
        <v>0</v>
      </c>
      <c r="AM5725" s="7">
        <f t="shared" si="1634"/>
        <v>0</v>
      </c>
      <c r="AN5725" s="7">
        <f>$AF5725*$AB5725*$AE5725</f>
        <v>0</v>
      </c>
      <c r="AO5725" s="7">
        <f>$AF5725*$AB5725*$AE5725</f>
        <v>0</v>
      </c>
      <c r="AP5725" s="7">
        <f t="shared" si="1623"/>
        <v>0</v>
      </c>
    </row>
    <row r="5726" spans="1:42">
      <c r="A5726" t="s">
        <v>10566</v>
      </c>
      <c r="B5726" t="s">
        <v>11042</v>
      </c>
      <c r="C5726">
        <v>6</v>
      </c>
      <c r="E5726" t="s">
        <v>11044</v>
      </c>
      <c r="G5726" t="s">
        <v>130</v>
      </c>
      <c r="H5726" s="31">
        <v>44621</v>
      </c>
      <c r="I5726" t="s">
        <v>131</v>
      </c>
      <c r="J5726" t="s">
        <v>132</v>
      </c>
      <c r="L5726">
        <v>57</v>
      </c>
      <c r="M5726" t="s">
        <v>133</v>
      </c>
      <c r="N5726" t="s">
        <v>134</v>
      </c>
      <c r="O5726" t="s">
        <v>132</v>
      </c>
      <c r="R5726" t="s">
        <v>135</v>
      </c>
      <c r="S5726" t="s">
        <v>2707</v>
      </c>
      <c r="V5726" s="31">
        <v>43101</v>
      </c>
      <c r="X5726">
        <v>2017</v>
      </c>
      <c r="Y5726" t="s">
        <v>135</v>
      </c>
      <c r="Z5726" s="12" t="s">
        <v>59</v>
      </c>
      <c r="AB5726">
        <v>1</v>
      </c>
      <c r="AC5726" t="s">
        <v>60</v>
      </c>
      <c r="AD5726" t="s">
        <v>137</v>
      </c>
      <c r="AE5726" s="8">
        <v>1</v>
      </c>
      <c r="AF5726" s="33"/>
      <c r="AG5726" s="7">
        <f t="shared" si="1633"/>
        <v>0</v>
      </c>
      <c r="AH5726" s="7"/>
      <c r="AI5726" s="7"/>
      <c r="AJ5726" s="7">
        <f t="shared" si="1629"/>
        <v>0</v>
      </c>
      <c r="AK5726" s="7"/>
      <c r="AL5726" s="7"/>
      <c r="AM5726" s="7">
        <f t="shared" si="1634"/>
        <v>0</v>
      </c>
      <c r="AN5726" s="7"/>
      <c r="AO5726" s="7"/>
      <c r="AP5726" s="7">
        <f t="shared" si="1623"/>
        <v>0</v>
      </c>
    </row>
    <row r="5727" spans="1:42">
      <c r="A5727" t="s">
        <v>10566</v>
      </c>
      <c r="B5727" t="s">
        <v>11042</v>
      </c>
      <c r="C5727">
        <v>6</v>
      </c>
      <c r="E5727" t="s">
        <v>11045</v>
      </c>
      <c r="G5727" t="s">
        <v>449</v>
      </c>
      <c r="H5727" s="31">
        <v>44621</v>
      </c>
      <c r="I5727" t="s">
        <v>131</v>
      </c>
      <c r="J5727" t="s">
        <v>132</v>
      </c>
      <c r="L5727">
        <v>57</v>
      </c>
      <c r="M5727" t="s">
        <v>133</v>
      </c>
      <c r="N5727" t="s">
        <v>134</v>
      </c>
      <c r="O5727" t="s">
        <v>132</v>
      </c>
      <c r="R5727" t="s">
        <v>135</v>
      </c>
      <c r="S5727" t="s">
        <v>4461</v>
      </c>
      <c r="V5727" s="31">
        <v>43101</v>
      </c>
      <c r="X5727">
        <v>2017</v>
      </c>
      <c r="Y5727" t="s">
        <v>135</v>
      </c>
      <c r="Z5727" s="12" t="s">
        <v>59</v>
      </c>
      <c r="AB5727">
        <v>1</v>
      </c>
      <c r="AC5727" t="s">
        <v>60</v>
      </c>
      <c r="AD5727" t="s">
        <v>137</v>
      </c>
      <c r="AE5727" s="8">
        <v>1</v>
      </c>
      <c r="AF5727" s="33"/>
      <c r="AG5727" s="7">
        <f t="shared" si="1633"/>
        <v>0</v>
      </c>
      <c r="AH5727" s="7"/>
      <c r="AI5727" s="7"/>
      <c r="AJ5727" s="7">
        <f t="shared" si="1629"/>
        <v>0</v>
      </c>
      <c r="AK5727" s="7"/>
      <c r="AL5727" s="7"/>
      <c r="AM5727" s="7">
        <f t="shared" si="1634"/>
        <v>0</v>
      </c>
      <c r="AN5727" s="7"/>
      <c r="AO5727" s="7"/>
      <c r="AP5727" s="7">
        <f t="shared" si="1623"/>
        <v>0</v>
      </c>
    </row>
    <row r="5728" spans="1:42">
      <c r="A5728" t="s">
        <v>10566</v>
      </c>
      <c r="B5728" t="s">
        <v>11046</v>
      </c>
      <c r="C5728">
        <v>6</v>
      </c>
      <c r="E5728" t="s">
        <v>11047</v>
      </c>
      <c r="G5728" t="s">
        <v>317</v>
      </c>
      <c r="H5728" s="31">
        <v>44652</v>
      </c>
      <c r="I5728" t="s">
        <v>230</v>
      </c>
      <c r="J5728" t="s">
        <v>231</v>
      </c>
      <c r="K5728" t="s">
        <v>9967</v>
      </c>
      <c r="L5728">
        <v>32</v>
      </c>
      <c r="M5728" t="s">
        <v>195</v>
      </c>
      <c r="N5728" t="s">
        <v>318</v>
      </c>
      <c r="O5728" t="s">
        <v>317</v>
      </c>
      <c r="V5728" s="31">
        <v>43074</v>
      </c>
      <c r="W5728" t="s">
        <v>438</v>
      </c>
      <c r="X5728">
        <v>2017</v>
      </c>
      <c r="Y5728" t="s">
        <v>438</v>
      </c>
      <c r="Z5728" s="12" t="s">
        <v>81</v>
      </c>
      <c r="AA5728" t="s">
        <v>438</v>
      </c>
      <c r="AB5728">
        <v>1</v>
      </c>
      <c r="AC5728" t="s">
        <v>60</v>
      </c>
      <c r="AD5728" t="s">
        <v>61</v>
      </c>
      <c r="AE5728" s="8">
        <v>1</v>
      </c>
      <c r="AF5728" s="33"/>
      <c r="AG5728" s="7">
        <f t="shared" si="1633"/>
        <v>0</v>
      </c>
      <c r="AH5728" s="7">
        <f t="shared" ref="AH5728:AI5736" si="1635">$AF5728*$AB5728*$AE5728</f>
        <v>0</v>
      </c>
      <c r="AI5728" s="7">
        <f t="shared" si="1635"/>
        <v>0</v>
      </c>
      <c r="AJ5728" s="7">
        <f t="shared" si="1629"/>
        <v>0</v>
      </c>
      <c r="AK5728" s="7">
        <f t="shared" ref="AK5728:AL5736" si="1636">$AF5728*$AB5728*$AE5728</f>
        <v>0</v>
      </c>
      <c r="AL5728" s="7">
        <f t="shared" si="1636"/>
        <v>0</v>
      </c>
      <c r="AM5728" s="7">
        <f t="shared" si="1634"/>
        <v>0</v>
      </c>
      <c r="AN5728" s="7">
        <f t="shared" ref="AN5728:AO5736" si="1637">$AF5728*$AB5728*$AE5728</f>
        <v>0</v>
      </c>
      <c r="AO5728" s="7">
        <f t="shared" si="1637"/>
        <v>0</v>
      </c>
      <c r="AP5728" s="7">
        <f t="shared" si="1623"/>
        <v>0</v>
      </c>
    </row>
    <row r="5729" spans="1:42">
      <c r="A5729" t="s">
        <v>10566</v>
      </c>
      <c r="B5729" t="s">
        <v>11048</v>
      </c>
      <c r="C5729">
        <v>6</v>
      </c>
      <c r="E5729" t="s">
        <v>11049</v>
      </c>
      <c r="F5729" t="s">
        <v>11050</v>
      </c>
      <c r="G5729" t="s">
        <v>175</v>
      </c>
      <c r="H5729" s="31">
        <v>45170</v>
      </c>
      <c r="I5729" t="s">
        <v>176</v>
      </c>
      <c r="J5729" t="s">
        <v>177</v>
      </c>
      <c r="L5729">
        <v>65</v>
      </c>
      <c r="M5729" t="s">
        <v>151</v>
      </c>
      <c r="N5729" t="s">
        <v>178</v>
      </c>
      <c r="O5729" t="s">
        <v>177</v>
      </c>
      <c r="V5729" s="31">
        <v>42867</v>
      </c>
      <c r="X5729">
        <v>2017</v>
      </c>
      <c r="Z5729" s="12" t="s">
        <v>59</v>
      </c>
      <c r="AB5729">
        <v>1</v>
      </c>
      <c r="AC5729" t="s">
        <v>60</v>
      </c>
      <c r="AD5729" t="s">
        <v>61</v>
      </c>
      <c r="AE5729" s="8">
        <v>1</v>
      </c>
      <c r="AF5729" s="33"/>
      <c r="AG5729" s="7">
        <f t="shared" si="1633"/>
        <v>0</v>
      </c>
      <c r="AH5729" s="7">
        <f t="shared" si="1635"/>
        <v>0</v>
      </c>
      <c r="AI5729" s="7">
        <f t="shared" si="1635"/>
        <v>0</v>
      </c>
      <c r="AJ5729" s="7">
        <f t="shared" si="1629"/>
        <v>0</v>
      </c>
      <c r="AK5729" s="7">
        <f t="shared" si="1636"/>
        <v>0</v>
      </c>
      <c r="AL5729" s="7">
        <f t="shared" si="1636"/>
        <v>0</v>
      </c>
      <c r="AM5729" s="7">
        <f t="shared" si="1634"/>
        <v>0</v>
      </c>
      <c r="AN5729" s="7">
        <f t="shared" si="1637"/>
        <v>0</v>
      </c>
      <c r="AO5729" s="7">
        <f t="shared" si="1637"/>
        <v>0</v>
      </c>
      <c r="AP5729" s="7">
        <f t="shared" si="1623"/>
        <v>0</v>
      </c>
    </row>
    <row r="5730" spans="1:42">
      <c r="A5730" t="s">
        <v>10566</v>
      </c>
      <c r="B5730" t="s">
        <v>11051</v>
      </c>
      <c r="C5730">
        <v>6</v>
      </c>
      <c r="E5730" t="s">
        <v>11052</v>
      </c>
      <c r="G5730" t="s">
        <v>898</v>
      </c>
      <c r="H5730" s="31">
        <v>44105</v>
      </c>
      <c r="I5730" t="s">
        <v>899</v>
      </c>
      <c r="J5730" t="s">
        <v>898</v>
      </c>
      <c r="L5730">
        <v>65</v>
      </c>
      <c r="M5730" t="s">
        <v>151</v>
      </c>
      <c r="N5730" t="s">
        <v>900</v>
      </c>
      <c r="O5730" t="s">
        <v>898</v>
      </c>
      <c r="Q5730" t="s">
        <v>3736</v>
      </c>
      <c r="S5730" t="s">
        <v>3737</v>
      </c>
      <c r="T5730">
        <v>3844553</v>
      </c>
      <c r="W5730" t="s">
        <v>157</v>
      </c>
      <c r="Z5730" s="12" t="s">
        <v>158</v>
      </c>
      <c r="AB5730">
        <v>1</v>
      </c>
      <c r="AC5730" t="s">
        <v>60</v>
      </c>
      <c r="AD5730" t="s">
        <v>61</v>
      </c>
      <c r="AE5730" s="8">
        <v>1</v>
      </c>
      <c r="AF5730" s="33"/>
      <c r="AG5730" s="7">
        <f t="shared" si="1633"/>
        <v>0</v>
      </c>
      <c r="AH5730" s="7">
        <f t="shared" si="1635"/>
        <v>0</v>
      </c>
      <c r="AI5730" s="7">
        <f t="shared" si="1635"/>
        <v>0</v>
      </c>
      <c r="AJ5730" s="7">
        <f t="shared" si="1629"/>
        <v>0</v>
      </c>
      <c r="AK5730" s="7">
        <f t="shared" si="1636"/>
        <v>0</v>
      </c>
      <c r="AL5730" s="7">
        <f t="shared" si="1636"/>
        <v>0</v>
      </c>
      <c r="AM5730" s="7">
        <f t="shared" si="1634"/>
        <v>0</v>
      </c>
      <c r="AN5730" s="7">
        <f t="shared" si="1637"/>
        <v>0</v>
      </c>
      <c r="AO5730" s="7">
        <f t="shared" si="1637"/>
        <v>0</v>
      </c>
      <c r="AP5730" s="7">
        <f t="shared" si="1623"/>
        <v>0</v>
      </c>
    </row>
    <row r="5731" spans="1:42">
      <c r="A5731" t="s">
        <v>10566</v>
      </c>
      <c r="B5731" t="s">
        <v>11051</v>
      </c>
      <c r="C5731">
        <v>6</v>
      </c>
      <c r="E5731" t="s">
        <v>11053</v>
      </c>
      <c r="F5731" t="s">
        <v>11054</v>
      </c>
      <c r="G5731" t="s">
        <v>175</v>
      </c>
      <c r="H5731" s="31">
        <v>45170</v>
      </c>
      <c r="I5731" t="s">
        <v>176</v>
      </c>
      <c r="J5731" t="s">
        <v>177</v>
      </c>
      <c r="L5731">
        <v>65</v>
      </c>
      <c r="M5731" t="s">
        <v>151</v>
      </c>
      <c r="N5731" t="s">
        <v>178</v>
      </c>
      <c r="O5731" t="s">
        <v>177</v>
      </c>
      <c r="V5731" s="31">
        <v>42867</v>
      </c>
      <c r="X5731">
        <v>2017</v>
      </c>
      <c r="Z5731" s="12" t="s">
        <v>59</v>
      </c>
      <c r="AB5731">
        <v>1</v>
      </c>
      <c r="AC5731" t="s">
        <v>60</v>
      </c>
      <c r="AD5731" t="s">
        <v>61</v>
      </c>
      <c r="AE5731" s="8">
        <v>1</v>
      </c>
      <c r="AF5731" s="33"/>
      <c r="AG5731" s="7">
        <f t="shared" si="1633"/>
        <v>0</v>
      </c>
      <c r="AH5731" s="7">
        <f t="shared" si="1635"/>
        <v>0</v>
      </c>
      <c r="AI5731" s="7">
        <f t="shared" si="1635"/>
        <v>0</v>
      </c>
      <c r="AJ5731" s="7">
        <f t="shared" si="1629"/>
        <v>0</v>
      </c>
      <c r="AK5731" s="7">
        <f t="shared" si="1636"/>
        <v>0</v>
      </c>
      <c r="AL5731" s="7">
        <f t="shared" si="1636"/>
        <v>0</v>
      </c>
      <c r="AM5731" s="7">
        <f t="shared" si="1634"/>
        <v>0</v>
      </c>
      <c r="AN5731" s="7">
        <f t="shared" si="1637"/>
        <v>0</v>
      </c>
      <c r="AO5731" s="7">
        <f t="shared" si="1637"/>
        <v>0</v>
      </c>
      <c r="AP5731" s="7">
        <f t="shared" si="1623"/>
        <v>0</v>
      </c>
    </row>
    <row r="5732" spans="1:42">
      <c r="A5732" t="s">
        <v>10566</v>
      </c>
      <c r="B5732" t="s">
        <v>11055</v>
      </c>
      <c r="C5732">
        <v>6</v>
      </c>
      <c r="E5732" t="s">
        <v>11056</v>
      </c>
      <c r="F5732" t="s">
        <v>11057</v>
      </c>
      <c r="G5732" t="s">
        <v>175</v>
      </c>
      <c r="H5732" s="31">
        <v>45170</v>
      </c>
      <c r="I5732" t="s">
        <v>176</v>
      </c>
      <c r="J5732" t="s">
        <v>177</v>
      </c>
      <c r="L5732">
        <v>65</v>
      </c>
      <c r="M5732" t="s">
        <v>151</v>
      </c>
      <c r="N5732" t="s">
        <v>178</v>
      </c>
      <c r="O5732" t="s">
        <v>177</v>
      </c>
      <c r="V5732" s="31">
        <v>42867</v>
      </c>
      <c r="X5732">
        <v>2017</v>
      </c>
      <c r="Z5732" s="12" t="s">
        <v>59</v>
      </c>
      <c r="AB5732">
        <v>1</v>
      </c>
      <c r="AC5732" t="s">
        <v>60</v>
      </c>
      <c r="AD5732" t="s">
        <v>61</v>
      </c>
      <c r="AE5732" s="8">
        <v>1</v>
      </c>
      <c r="AF5732" s="33"/>
      <c r="AG5732" s="7">
        <f t="shared" si="1633"/>
        <v>0</v>
      </c>
      <c r="AH5732" s="7">
        <f t="shared" si="1635"/>
        <v>0</v>
      </c>
      <c r="AI5732" s="7">
        <f t="shared" si="1635"/>
        <v>0</v>
      </c>
      <c r="AJ5732" s="7">
        <f t="shared" si="1629"/>
        <v>0</v>
      </c>
      <c r="AK5732" s="7">
        <f t="shared" si="1636"/>
        <v>0</v>
      </c>
      <c r="AL5732" s="7">
        <f t="shared" si="1636"/>
        <v>0</v>
      </c>
      <c r="AM5732" s="7">
        <f t="shared" si="1634"/>
        <v>0</v>
      </c>
      <c r="AN5732" s="7">
        <f t="shared" si="1637"/>
        <v>0</v>
      </c>
      <c r="AO5732" s="7">
        <f t="shared" si="1637"/>
        <v>0</v>
      </c>
      <c r="AP5732" s="7">
        <f t="shared" si="1623"/>
        <v>0</v>
      </c>
    </row>
    <row r="5733" spans="1:42">
      <c r="A5733" t="s">
        <v>10566</v>
      </c>
      <c r="B5733" t="s">
        <v>11058</v>
      </c>
      <c r="C5733">
        <v>6</v>
      </c>
      <c r="E5733" t="s">
        <v>11059</v>
      </c>
      <c r="G5733" t="s">
        <v>164</v>
      </c>
      <c r="H5733" s="31">
        <v>45017</v>
      </c>
      <c r="I5733" t="s">
        <v>165</v>
      </c>
      <c r="J5733" t="s">
        <v>166</v>
      </c>
      <c r="L5733">
        <v>65</v>
      </c>
      <c r="M5733" t="s">
        <v>151</v>
      </c>
      <c r="N5733" t="s">
        <v>167</v>
      </c>
      <c r="O5733" t="s">
        <v>168</v>
      </c>
      <c r="Q5733" t="s">
        <v>7483</v>
      </c>
      <c r="W5733" t="s">
        <v>157</v>
      </c>
      <c r="X5733">
        <v>2021</v>
      </c>
      <c r="Z5733" s="12" t="s">
        <v>158</v>
      </c>
      <c r="AB5733">
        <v>1</v>
      </c>
      <c r="AC5733" t="s">
        <v>60</v>
      </c>
      <c r="AD5733" t="s">
        <v>61</v>
      </c>
      <c r="AE5733" s="8">
        <v>1</v>
      </c>
      <c r="AF5733" s="33"/>
      <c r="AG5733" s="7">
        <f t="shared" si="1633"/>
        <v>0</v>
      </c>
      <c r="AH5733" s="7">
        <f t="shared" si="1635"/>
        <v>0</v>
      </c>
      <c r="AI5733" s="7">
        <f t="shared" si="1635"/>
        <v>0</v>
      </c>
      <c r="AJ5733" s="7">
        <f t="shared" si="1629"/>
        <v>0</v>
      </c>
      <c r="AK5733" s="7">
        <f t="shared" si="1636"/>
        <v>0</v>
      </c>
      <c r="AL5733" s="7">
        <f t="shared" si="1636"/>
        <v>0</v>
      </c>
      <c r="AM5733" s="7">
        <f t="shared" si="1634"/>
        <v>0</v>
      </c>
      <c r="AN5733" s="7">
        <f t="shared" si="1637"/>
        <v>0</v>
      </c>
      <c r="AO5733" s="7">
        <f t="shared" si="1637"/>
        <v>0</v>
      </c>
      <c r="AP5733" s="7">
        <f t="shared" si="1623"/>
        <v>0</v>
      </c>
    </row>
    <row r="5734" spans="1:42">
      <c r="A5734" t="s">
        <v>10566</v>
      </c>
      <c r="B5734" t="s">
        <v>11058</v>
      </c>
      <c r="C5734">
        <v>6</v>
      </c>
      <c r="E5734" t="s">
        <v>11060</v>
      </c>
      <c r="G5734" t="s">
        <v>898</v>
      </c>
      <c r="H5734" s="31">
        <v>45017</v>
      </c>
      <c r="I5734" t="s">
        <v>899</v>
      </c>
      <c r="J5734" t="s">
        <v>898</v>
      </c>
      <c r="L5734">
        <v>65</v>
      </c>
      <c r="M5734" t="s">
        <v>151</v>
      </c>
      <c r="N5734" t="s">
        <v>900</v>
      </c>
      <c r="O5734" t="s">
        <v>898</v>
      </c>
      <c r="W5734" t="s">
        <v>157</v>
      </c>
      <c r="Z5734" s="12" t="s">
        <v>158</v>
      </c>
      <c r="AB5734">
        <v>1</v>
      </c>
      <c r="AC5734" t="s">
        <v>60</v>
      </c>
      <c r="AD5734" t="s">
        <v>61</v>
      </c>
      <c r="AE5734" s="8">
        <v>1</v>
      </c>
      <c r="AF5734" s="33"/>
      <c r="AG5734" s="7">
        <f t="shared" si="1633"/>
        <v>0</v>
      </c>
      <c r="AH5734" s="7">
        <f t="shared" si="1635"/>
        <v>0</v>
      </c>
      <c r="AI5734" s="7">
        <f t="shared" si="1635"/>
        <v>0</v>
      </c>
      <c r="AJ5734" s="7">
        <f t="shared" si="1629"/>
        <v>0</v>
      </c>
      <c r="AK5734" s="7">
        <f t="shared" si="1636"/>
        <v>0</v>
      </c>
      <c r="AL5734" s="7">
        <f t="shared" si="1636"/>
        <v>0</v>
      </c>
      <c r="AM5734" s="7">
        <f t="shared" si="1634"/>
        <v>0</v>
      </c>
      <c r="AN5734" s="7">
        <f t="shared" si="1637"/>
        <v>0</v>
      </c>
      <c r="AO5734" s="7">
        <f t="shared" si="1637"/>
        <v>0</v>
      </c>
      <c r="AP5734" s="7">
        <f t="shared" si="1623"/>
        <v>0</v>
      </c>
    </row>
    <row r="5735" spans="1:42">
      <c r="A5735" t="s">
        <v>10566</v>
      </c>
      <c r="B5735" t="s">
        <v>11061</v>
      </c>
      <c r="C5735">
        <v>6</v>
      </c>
      <c r="E5735" t="s">
        <v>11062</v>
      </c>
      <c r="F5735" t="s">
        <v>11063</v>
      </c>
      <c r="G5735" t="s">
        <v>175</v>
      </c>
      <c r="H5735" s="31">
        <v>45170</v>
      </c>
      <c r="I5735" t="s">
        <v>176</v>
      </c>
      <c r="J5735" t="s">
        <v>177</v>
      </c>
      <c r="L5735">
        <v>65</v>
      </c>
      <c r="M5735" t="s">
        <v>151</v>
      </c>
      <c r="N5735" t="s">
        <v>178</v>
      </c>
      <c r="O5735" t="s">
        <v>177</v>
      </c>
      <c r="V5735" s="31">
        <v>42867</v>
      </c>
      <c r="X5735">
        <v>2017</v>
      </c>
      <c r="Z5735" s="12" t="s">
        <v>59</v>
      </c>
      <c r="AB5735">
        <v>1</v>
      </c>
      <c r="AC5735" t="s">
        <v>60</v>
      </c>
      <c r="AD5735" t="s">
        <v>61</v>
      </c>
      <c r="AE5735" s="8">
        <v>1</v>
      </c>
      <c r="AF5735" s="33"/>
      <c r="AG5735" s="7">
        <f t="shared" si="1633"/>
        <v>0</v>
      </c>
      <c r="AH5735" s="7">
        <f t="shared" si="1635"/>
        <v>0</v>
      </c>
      <c r="AI5735" s="7">
        <f t="shared" si="1635"/>
        <v>0</v>
      </c>
      <c r="AJ5735" s="7">
        <f t="shared" si="1629"/>
        <v>0</v>
      </c>
      <c r="AK5735" s="7">
        <f t="shared" si="1636"/>
        <v>0</v>
      </c>
      <c r="AL5735" s="7">
        <f t="shared" si="1636"/>
        <v>0</v>
      </c>
      <c r="AM5735" s="7">
        <f t="shared" si="1634"/>
        <v>0</v>
      </c>
      <c r="AN5735" s="7">
        <f t="shared" si="1637"/>
        <v>0</v>
      </c>
      <c r="AO5735" s="7">
        <f t="shared" si="1637"/>
        <v>0</v>
      </c>
      <c r="AP5735" s="7">
        <f t="shared" si="1623"/>
        <v>0</v>
      </c>
    </row>
    <row r="5736" spans="1:42">
      <c r="A5736" t="s">
        <v>10566</v>
      </c>
      <c r="B5736" t="s">
        <v>11064</v>
      </c>
      <c r="C5736">
        <v>6</v>
      </c>
      <c r="E5736" t="s">
        <v>11065</v>
      </c>
      <c r="G5736" t="s">
        <v>164</v>
      </c>
      <c r="H5736" s="31">
        <v>44105</v>
      </c>
      <c r="I5736" t="s">
        <v>165</v>
      </c>
      <c r="J5736" t="s">
        <v>166</v>
      </c>
      <c r="L5736">
        <v>65</v>
      </c>
      <c r="M5736" t="s">
        <v>151</v>
      </c>
      <c r="N5736" t="s">
        <v>167</v>
      </c>
      <c r="O5736" t="s">
        <v>168</v>
      </c>
      <c r="Q5736" t="s">
        <v>285</v>
      </c>
      <c r="S5736" t="s">
        <v>286</v>
      </c>
      <c r="T5736">
        <v>3829774</v>
      </c>
      <c r="V5736" s="31">
        <v>43101</v>
      </c>
      <c r="W5736" t="s">
        <v>157</v>
      </c>
      <c r="X5736">
        <v>2018</v>
      </c>
      <c r="Y5736" t="s">
        <v>169</v>
      </c>
      <c r="Z5736" s="12" t="s">
        <v>158</v>
      </c>
      <c r="AB5736">
        <v>1</v>
      </c>
      <c r="AC5736" t="s">
        <v>60</v>
      </c>
      <c r="AD5736" t="s">
        <v>61</v>
      </c>
      <c r="AE5736" s="8">
        <v>1</v>
      </c>
      <c r="AF5736" s="33"/>
      <c r="AG5736" s="7">
        <f t="shared" si="1633"/>
        <v>0</v>
      </c>
      <c r="AH5736" s="7">
        <f t="shared" si="1635"/>
        <v>0</v>
      </c>
      <c r="AI5736" s="7">
        <f t="shared" si="1635"/>
        <v>0</v>
      </c>
      <c r="AJ5736" s="7">
        <f t="shared" si="1629"/>
        <v>0</v>
      </c>
      <c r="AK5736" s="7">
        <f t="shared" si="1636"/>
        <v>0</v>
      </c>
      <c r="AL5736" s="7">
        <f t="shared" si="1636"/>
        <v>0</v>
      </c>
      <c r="AM5736" s="7">
        <f t="shared" si="1634"/>
        <v>0</v>
      </c>
      <c r="AN5736" s="7">
        <f t="shared" si="1637"/>
        <v>0</v>
      </c>
      <c r="AO5736" s="7">
        <f t="shared" si="1637"/>
        <v>0</v>
      </c>
      <c r="AP5736" s="7">
        <f t="shared" si="1623"/>
        <v>0</v>
      </c>
    </row>
    <row r="5737" spans="1:42">
      <c r="A5737" t="s">
        <v>10566</v>
      </c>
      <c r="B5737" t="s">
        <v>11064</v>
      </c>
      <c r="C5737">
        <v>6</v>
      </c>
      <c r="E5737" t="s">
        <v>11066</v>
      </c>
      <c r="G5737" t="s">
        <v>130</v>
      </c>
      <c r="H5737" s="31">
        <v>44621</v>
      </c>
      <c r="I5737" t="s">
        <v>131</v>
      </c>
      <c r="J5737" t="s">
        <v>132</v>
      </c>
      <c r="L5737">
        <v>57</v>
      </c>
      <c r="M5737" t="s">
        <v>133</v>
      </c>
      <c r="N5737" t="s">
        <v>134</v>
      </c>
      <c r="O5737" t="s">
        <v>132</v>
      </c>
      <c r="R5737" t="s">
        <v>135</v>
      </c>
      <c r="S5737" t="s">
        <v>7074</v>
      </c>
      <c r="V5737" s="31">
        <v>43101</v>
      </c>
      <c r="X5737">
        <v>2017</v>
      </c>
      <c r="Y5737" t="s">
        <v>135</v>
      </c>
      <c r="Z5737" s="12" t="s">
        <v>59</v>
      </c>
      <c r="AB5737">
        <v>1</v>
      </c>
      <c r="AC5737" t="s">
        <v>60</v>
      </c>
      <c r="AD5737" t="s">
        <v>137</v>
      </c>
      <c r="AE5737" s="8">
        <v>1</v>
      </c>
      <c r="AF5737" s="33"/>
      <c r="AG5737" s="7">
        <f t="shared" si="1633"/>
        <v>0</v>
      </c>
      <c r="AH5737" s="7"/>
      <c r="AI5737" s="7"/>
      <c r="AJ5737" s="7">
        <f t="shared" si="1629"/>
        <v>0</v>
      </c>
      <c r="AK5737" s="7"/>
      <c r="AL5737" s="7"/>
      <c r="AM5737" s="7">
        <f t="shared" si="1634"/>
        <v>0</v>
      </c>
      <c r="AN5737" s="7"/>
      <c r="AO5737" s="7"/>
      <c r="AP5737" s="7">
        <f t="shared" si="1623"/>
        <v>0</v>
      </c>
    </row>
    <row r="5738" spans="1:42">
      <c r="A5738" t="s">
        <v>10566</v>
      </c>
      <c r="B5738" t="s">
        <v>11064</v>
      </c>
      <c r="C5738">
        <v>6</v>
      </c>
      <c r="E5738" t="s">
        <v>11067</v>
      </c>
      <c r="G5738" t="s">
        <v>130</v>
      </c>
      <c r="H5738" s="31">
        <v>44621</v>
      </c>
      <c r="I5738" t="s">
        <v>131</v>
      </c>
      <c r="J5738" t="s">
        <v>132</v>
      </c>
      <c r="L5738">
        <v>57</v>
      </c>
      <c r="M5738" t="s">
        <v>133</v>
      </c>
      <c r="N5738" t="s">
        <v>134</v>
      </c>
      <c r="O5738" t="s">
        <v>132</v>
      </c>
      <c r="R5738" t="s">
        <v>135</v>
      </c>
      <c r="S5738" t="s">
        <v>7074</v>
      </c>
      <c r="V5738" s="31">
        <v>43101</v>
      </c>
      <c r="X5738">
        <v>2017</v>
      </c>
      <c r="Y5738" t="s">
        <v>135</v>
      </c>
      <c r="Z5738" s="12" t="s">
        <v>59</v>
      </c>
      <c r="AB5738">
        <v>1</v>
      </c>
      <c r="AC5738" t="s">
        <v>60</v>
      </c>
      <c r="AD5738" t="s">
        <v>137</v>
      </c>
      <c r="AE5738" s="8">
        <v>1</v>
      </c>
      <c r="AF5738" s="33"/>
      <c r="AG5738" s="7">
        <f t="shared" si="1633"/>
        <v>0</v>
      </c>
      <c r="AH5738" s="7"/>
      <c r="AI5738" s="7"/>
      <c r="AJ5738" s="7">
        <f t="shared" si="1629"/>
        <v>0</v>
      </c>
      <c r="AK5738" s="7"/>
      <c r="AL5738" s="7"/>
      <c r="AM5738" s="7">
        <f t="shared" si="1634"/>
        <v>0</v>
      </c>
      <c r="AN5738" s="7"/>
      <c r="AO5738" s="7"/>
      <c r="AP5738" s="7">
        <f t="shared" si="1623"/>
        <v>0</v>
      </c>
    </row>
    <row r="5739" spans="1:42">
      <c r="A5739" t="s">
        <v>10566</v>
      </c>
      <c r="B5739" t="s">
        <v>11068</v>
      </c>
      <c r="C5739">
        <v>6</v>
      </c>
      <c r="E5739" t="s">
        <v>11069</v>
      </c>
      <c r="G5739" t="s">
        <v>217</v>
      </c>
      <c r="H5739" s="31">
        <v>44562</v>
      </c>
      <c r="I5739" t="s">
        <v>218</v>
      </c>
      <c r="J5739" t="s">
        <v>219</v>
      </c>
      <c r="L5739">
        <v>32</v>
      </c>
      <c r="M5739" t="s">
        <v>195</v>
      </c>
      <c r="N5739" t="s">
        <v>220</v>
      </c>
      <c r="O5739" t="s">
        <v>217</v>
      </c>
      <c r="V5739" s="31">
        <v>43074</v>
      </c>
      <c r="W5739" t="s">
        <v>222</v>
      </c>
      <c r="X5739">
        <v>2017</v>
      </c>
      <c r="Z5739" s="12" t="s">
        <v>81</v>
      </c>
      <c r="AB5739">
        <v>1</v>
      </c>
      <c r="AC5739" t="s">
        <v>60</v>
      </c>
      <c r="AD5739" t="s">
        <v>61</v>
      </c>
      <c r="AE5739" s="8">
        <v>1</v>
      </c>
      <c r="AF5739" s="33"/>
      <c r="AG5739" s="7">
        <f t="shared" si="1633"/>
        <v>0</v>
      </c>
      <c r="AH5739" s="7">
        <f t="shared" ref="AH5739:AI5743" si="1638">$AF5739*$AB5739*$AE5739</f>
        <v>0</v>
      </c>
      <c r="AI5739" s="7">
        <f t="shared" si="1638"/>
        <v>0</v>
      </c>
      <c r="AJ5739" s="7">
        <f t="shared" si="1629"/>
        <v>0</v>
      </c>
      <c r="AK5739" s="7">
        <f t="shared" ref="AK5739:AL5743" si="1639">$AF5739*$AB5739*$AE5739</f>
        <v>0</v>
      </c>
      <c r="AL5739" s="7">
        <f t="shared" si="1639"/>
        <v>0</v>
      </c>
      <c r="AM5739" s="7">
        <f t="shared" si="1634"/>
        <v>0</v>
      </c>
      <c r="AN5739" s="7">
        <f t="shared" ref="AN5739:AO5743" si="1640">$AF5739*$AB5739*$AE5739</f>
        <v>0</v>
      </c>
      <c r="AO5739" s="7">
        <f t="shared" si="1640"/>
        <v>0</v>
      </c>
      <c r="AP5739" s="7">
        <f t="shared" si="1623"/>
        <v>0</v>
      </c>
    </row>
    <row r="5740" spans="1:42">
      <c r="A5740" t="s">
        <v>10566</v>
      </c>
      <c r="B5740" t="s">
        <v>11068</v>
      </c>
      <c r="C5740">
        <v>6</v>
      </c>
      <c r="E5740" t="s">
        <v>11070</v>
      </c>
      <c r="G5740" t="s">
        <v>217</v>
      </c>
      <c r="H5740" s="31">
        <v>44562</v>
      </c>
      <c r="I5740" t="s">
        <v>218</v>
      </c>
      <c r="J5740" t="s">
        <v>219</v>
      </c>
      <c r="L5740">
        <v>32</v>
      </c>
      <c r="M5740" t="s">
        <v>195</v>
      </c>
      <c r="N5740" t="s">
        <v>220</v>
      </c>
      <c r="O5740" t="s">
        <v>217</v>
      </c>
      <c r="V5740" s="31">
        <v>43074</v>
      </c>
      <c r="W5740" t="s">
        <v>222</v>
      </c>
      <c r="X5740">
        <v>2017</v>
      </c>
      <c r="Z5740" s="12" t="s">
        <v>81</v>
      </c>
      <c r="AB5740">
        <v>1</v>
      </c>
      <c r="AC5740" t="s">
        <v>60</v>
      </c>
      <c r="AD5740" t="s">
        <v>61</v>
      </c>
      <c r="AE5740" s="8">
        <v>1</v>
      </c>
      <c r="AF5740" s="33"/>
      <c r="AG5740" s="7">
        <f t="shared" si="1633"/>
        <v>0</v>
      </c>
      <c r="AH5740" s="7">
        <f t="shared" si="1638"/>
        <v>0</v>
      </c>
      <c r="AI5740" s="7">
        <f t="shared" si="1638"/>
        <v>0</v>
      </c>
      <c r="AJ5740" s="7">
        <f t="shared" si="1629"/>
        <v>0</v>
      </c>
      <c r="AK5740" s="7">
        <f t="shared" si="1639"/>
        <v>0</v>
      </c>
      <c r="AL5740" s="7">
        <f t="shared" si="1639"/>
        <v>0</v>
      </c>
      <c r="AM5740" s="7">
        <f t="shared" si="1634"/>
        <v>0</v>
      </c>
      <c r="AN5740" s="7">
        <f t="shared" si="1640"/>
        <v>0</v>
      </c>
      <c r="AO5740" s="7">
        <f t="shared" si="1640"/>
        <v>0</v>
      </c>
      <c r="AP5740" s="7">
        <f t="shared" si="1623"/>
        <v>0</v>
      </c>
    </row>
    <row r="5741" spans="1:42">
      <c r="A5741" t="s">
        <v>10566</v>
      </c>
      <c r="B5741" t="s">
        <v>11071</v>
      </c>
      <c r="C5741">
        <v>6</v>
      </c>
      <c r="E5741" t="s">
        <v>11072</v>
      </c>
      <c r="G5741" t="s">
        <v>317</v>
      </c>
      <c r="H5741" s="31">
        <v>44652</v>
      </c>
      <c r="I5741" t="s">
        <v>230</v>
      </c>
      <c r="J5741" t="s">
        <v>231</v>
      </c>
      <c r="K5741" t="s">
        <v>4051</v>
      </c>
      <c r="L5741">
        <v>32</v>
      </c>
      <c r="M5741" t="s">
        <v>195</v>
      </c>
      <c r="N5741" t="s">
        <v>318</v>
      </c>
      <c r="O5741" t="s">
        <v>317</v>
      </c>
      <c r="V5741" s="31">
        <v>43074</v>
      </c>
      <c r="W5741" t="s">
        <v>438</v>
      </c>
      <c r="X5741">
        <v>2017</v>
      </c>
      <c r="Y5741" t="s">
        <v>438</v>
      </c>
      <c r="Z5741" s="12" t="s">
        <v>81</v>
      </c>
      <c r="AA5741" t="s">
        <v>438</v>
      </c>
      <c r="AB5741">
        <v>1</v>
      </c>
      <c r="AC5741" t="s">
        <v>60</v>
      </c>
      <c r="AD5741" t="s">
        <v>61</v>
      </c>
      <c r="AE5741" s="8">
        <v>1</v>
      </c>
      <c r="AF5741" s="33"/>
      <c r="AG5741" s="7">
        <f t="shared" si="1633"/>
        <v>0</v>
      </c>
      <c r="AH5741" s="7">
        <f t="shared" si="1638"/>
        <v>0</v>
      </c>
      <c r="AI5741" s="7">
        <f t="shared" si="1638"/>
        <v>0</v>
      </c>
      <c r="AJ5741" s="7">
        <f t="shared" si="1629"/>
        <v>0</v>
      </c>
      <c r="AK5741" s="7">
        <f t="shared" si="1639"/>
        <v>0</v>
      </c>
      <c r="AL5741" s="7">
        <f t="shared" si="1639"/>
        <v>0</v>
      </c>
      <c r="AM5741" s="7">
        <f t="shared" si="1634"/>
        <v>0</v>
      </c>
      <c r="AN5741" s="7">
        <f t="shared" si="1640"/>
        <v>0</v>
      </c>
      <c r="AO5741" s="7">
        <f t="shared" si="1640"/>
        <v>0</v>
      </c>
      <c r="AP5741" s="7">
        <f t="shared" si="1623"/>
        <v>0</v>
      </c>
    </row>
    <row r="5742" spans="1:42">
      <c r="A5742" t="s">
        <v>10566</v>
      </c>
      <c r="B5742" t="s">
        <v>11071</v>
      </c>
      <c r="C5742">
        <v>6</v>
      </c>
      <c r="E5742" t="s">
        <v>11073</v>
      </c>
      <c r="G5742" t="s">
        <v>317</v>
      </c>
      <c r="H5742" s="31">
        <v>44652</v>
      </c>
      <c r="I5742" t="s">
        <v>230</v>
      </c>
      <c r="J5742" t="s">
        <v>231</v>
      </c>
      <c r="K5742" t="s">
        <v>4051</v>
      </c>
      <c r="L5742">
        <v>32</v>
      </c>
      <c r="M5742" t="s">
        <v>195</v>
      </c>
      <c r="N5742" t="s">
        <v>318</v>
      </c>
      <c r="O5742" t="s">
        <v>317</v>
      </c>
      <c r="V5742" s="31">
        <v>43074</v>
      </c>
      <c r="W5742" t="s">
        <v>438</v>
      </c>
      <c r="X5742">
        <v>2017</v>
      </c>
      <c r="Y5742" t="s">
        <v>438</v>
      </c>
      <c r="Z5742" s="12" t="s">
        <v>81</v>
      </c>
      <c r="AA5742" t="s">
        <v>438</v>
      </c>
      <c r="AB5742">
        <v>1</v>
      </c>
      <c r="AC5742" t="s">
        <v>60</v>
      </c>
      <c r="AD5742" t="s">
        <v>61</v>
      </c>
      <c r="AE5742" s="8">
        <v>1</v>
      </c>
      <c r="AF5742" s="33"/>
      <c r="AG5742" s="7">
        <f t="shared" si="1633"/>
        <v>0</v>
      </c>
      <c r="AH5742" s="7">
        <f t="shared" si="1638"/>
        <v>0</v>
      </c>
      <c r="AI5742" s="7">
        <f t="shared" si="1638"/>
        <v>0</v>
      </c>
      <c r="AJ5742" s="7">
        <f t="shared" si="1629"/>
        <v>0</v>
      </c>
      <c r="AK5742" s="7">
        <f t="shared" si="1639"/>
        <v>0</v>
      </c>
      <c r="AL5742" s="7">
        <f t="shared" si="1639"/>
        <v>0</v>
      </c>
      <c r="AM5742" s="7">
        <f t="shared" si="1634"/>
        <v>0</v>
      </c>
      <c r="AN5742" s="7">
        <f t="shared" si="1640"/>
        <v>0</v>
      </c>
      <c r="AO5742" s="7">
        <f t="shared" si="1640"/>
        <v>0</v>
      </c>
      <c r="AP5742" s="7">
        <f t="shared" si="1623"/>
        <v>0</v>
      </c>
    </row>
    <row r="5743" spans="1:42">
      <c r="A5743" t="s">
        <v>10566</v>
      </c>
      <c r="B5743" t="s">
        <v>11071</v>
      </c>
      <c r="C5743">
        <v>6</v>
      </c>
      <c r="E5743" t="s">
        <v>11074</v>
      </c>
      <c r="G5743" t="s">
        <v>317</v>
      </c>
      <c r="H5743" s="31">
        <v>44652</v>
      </c>
      <c r="I5743" t="s">
        <v>230</v>
      </c>
      <c r="J5743" t="s">
        <v>231</v>
      </c>
      <c r="K5743" t="s">
        <v>4051</v>
      </c>
      <c r="L5743">
        <v>32</v>
      </c>
      <c r="M5743" t="s">
        <v>195</v>
      </c>
      <c r="N5743" t="s">
        <v>318</v>
      </c>
      <c r="O5743" t="s">
        <v>317</v>
      </c>
      <c r="V5743" s="31">
        <v>43074</v>
      </c>
      <c r="W5743" t="s">
        <v>438</v>
      </c>
      <c r="X5743">
        <v>2017</v>
      </c>
      <c r="Y5743" t="s">
        <v>438</v>
      </c>
      <c r="Z5743" s="12" t="s">
        <v>81</v>
      </c>
      <c r="AA5743" t="s">
        <v>438</v>
      </c>
      <c r="AB5743">
        <v>1</v>
      </c>
      <c r="AC5743" t="s">
        <v>60</v>
      </c>
      <c r="AD5743" t="s">
        <v>61</v>
      </c>
      <c r="AE5743" s="8">
        <v>1</v>
      </c>
      <c r="AF5743" s="33"/>
      <c r="AG5743" s="7">
        <f t="shared" si="1633"/>
        <v>0</v>
      </c>
      <c r="AH5743" s="7">
        <f t="shared" si="1638"/>
        <v>0</v>
      </c>
      <c r="AI5743" s="7">
        <f t="shared" si="1638"/>
        <v>0</v>
      </c>
      <c r="AJ5743" s="7">
        <f t="shared" si="1629"/>
        <v>0</v>
      </c>
      <c r="AK5743" s="7">
        <f t="shared" si="1639"/>
        <v>0</v>
      </c>
      <c r="AL5743" s="7">
        <f t="shared" si="1639"/>
        <v>0</v>
      </c>
      <c r="AM5743" s="7">
        <f t="shared" si="1634"/>
        <v>0</v>
      </c>
      <c r="AN5743" s="7">
        <f t="shared" si="1640"/>
        <v>0</v>
      </c>
      <c r="AO5743" s="7">
        <f t="shared" si="1640"/>
        <v>0</v>
      </c>
      <c r="AP5743" s="7">
        <f t="shared" si="1623"/>
        <v>0</v>
      </c>
    </row>
    <row r="5744" spans="1:42">
      <c r="A5744" t="s">
        <v>10566</v>
      </c>
      <c r="B5744" t="s">
        <v>11071</v>
      </c>
      <c r="C5744">
        <v>6</v>
      </c>
      <c r="E5744" t="s">
        <v>11075</v>
      </c>
      <c r="G5744" t="s">
        <v>130</v>
      </c>
      <c r="H5744" s="31">
        <v>44621</v>
      </c>
      <c r="I5744" t="s">
        <v>131</v>
      </c>
      <c r="J5744" t="s">
        <v>132</v>
      </c>
      <c r="L5744">
        <v>57</v>
      </c>
      <c r="M5744" t="s">
        <v>133</v>
      </c>
      <c r="N5744" t="s">
        <v>134</v>
      </c>
      <c r="O5744" t="s">
        <v>132</v>
      </c>
      <c r="R5744" t="s">
        <v>135</v>
      </c>
      <c r="S5744" t="s">
        <v>7074</v>
      </c>
      <c r="V5744" s="31">
        <v>43101</v>
      </c>
      <c r="X5744">
        <v>2017</v>
      </c>
      <c r="Y5744" t="s">
        <v>135</v>
      </c>
      <c r="Z5744" s="12" t="s">
        <v>59</v>
      </c>
      <c r="AB5744">
        <v>1</v>
      </c>
      <c r="AC5744" t="s">
        <v>60</v>
      </c>
      <c r="AD5744" t="s">
        <v>137</v>
      </c>
      <c r="AE5744" s="8">
        <v>1</v>
      </c>
      <c r="AF5744" s="33"/>
      <c r="AG5744" s="7">
        <f t="shared" si="1633"/>
        <v>0</v>
      </c>
      <c r="AH5744" s="7"/>
      <c r="AI5744" s="7"/>
      <c r="AJ5744" s="7">
        <f t="shared" si="1629"/>
        <v>0</v>
      </c>
      <c r="AK5744" s="7"/>
      <c r="AL5744" s="7"/>
      <c r="AM5744" s="7">
        <f t="shared" si="1634"/>
        <v>0</v>
      </c>
      <c r="AN5744" s="7"/>
      <c r="AO5744" s="7"/>
      <c r="AP5744" s="7">
        <f t="shared" si="1623"/>
        <v>0</v>
      </c>
    </row>
    <row r="5745" spans="1:42">
      <c r="A5745" t="s">
        <v>10566</v>
      </c>
      <c r="B5745" t="s">
        <v>11071</v>
      </c>
      <c r="C5745">
        <v>6</v>
      </c>
      <c r="E5745" t="s">
        <v>11076</v>
      </c>
      <c r="G5745" t="s">
        <v>130</v>
      </c>
      <c r="H5745" s="31">
        <v>44621</v>
      </c>
      <c r="I5745" t="s">
        <v>131</v>
      </c>
      <c r="J5745" t="s">
        <v>132</v>
      </c>
      <c r="L5745">
        <v>57</v>
      </c>
      <c r="M5745" t="s">
        <v>133</v>
      </c>
      <c r="N5745" t="s">
        <v>134</v>
      </c>
      <c r="O5745" t="s">
        <v>132</v>
      </c>
      <c r="R5745" t="s">
        <v>135</v>
      </c>
      <c r="S5745" t="s">
        <v>4259</v>
      </c>
      <c r="V5745" s="31">
        <v>43101</v>
      </c>
      <c r="X5745">
        <v>2017</v>
      </c>
      <c r="Y5745" t="s">
        <v>135</v>
      </c>
      <c r="Z5745" s="12" t="s">
        <v>59</v>
      </c>
      <c r="AB5745">
        <v>1</v>
      </c>
      <c r="AC5745" t="s">
        <v>60</v>
      </c>
      <c r="AD5745" t="s">
        <v>137</v>
      </c>
      <c r="AE5745" s="8">
        <v>1</v>
      </c>
      <c r="AF5745" s="33"/>
      <c r="AG5745" s="7">
        <f t="shared" si="1633"/>
        <v>0</v>
      </c>
      <c r="AH5745" s="7"/>
      <c r="AI5745" s="7"/>
      <c r="AJ5745" s="7">
        <f t="shared" si="1629"/>
        <v>0</v>
      </c>
      <c r="AK5745" s="7"/>
      <c r="AL5745" s="7"/>
      <c r="AM5745" s="7">
        <f t="shared" si="1634"/>
        <v>0</v>
      </c>
      <c r="AN5745" s="7"/>
      <c r="AO5745" s="7"/>
      <c r="AP5745" s="7">
        <f t="shared" si="1623"/>
        <v>0</v>
      </c>
    </row>
    <row r="5746" spans="1:42">
      <c r="A5746" t="s">
        <v>10566</v>
      </c>
      <c r="B5746" t="s">
        <v>11077</v>
      </c>
      <c r="C5746">
        <v>6</v>
      </c>
      <c r="D5746" t="s">
        <v>2788</v>
      </c>
      <c r="E5746" t="s">
        <v>11078</v>
      </c>
      <c r="G5746" t="s">
        <v>148</v>
      </c>
      <c r="H5746" s="31">
        <v>44105</v>
      </c>
      <c r="I5746" t="s">
        <v>149</v>
      </c>
      <c r="J5746" t="s">
        <v>148</v>
      </c>
      <c r="K5746" t="s">
        <v>150</v>
      </c>
      <c r="L5746">
        <v>65</v>
      </c>
      <c r="M5746" t="s">
        <v>151</v>
      </c>
      <c r="N5746" t="s">
        <v>152</v>
      </c>
      <c r="O5746" t="s">
        <v>153</v>
      </c>
      <c r="Q5746" t="s">
        <v>154</v>
      </c>
      <c r="R5746" t="s">
        <v>155</v>
      </c>
      <c r="S5746" t="s">
        <v>156</v>
      </c>
      <c r="V5746" s="31">
        <v>43101</v>
      </c>
      <c r="W5746" t="s">
        <v>157</v>
      </c>
      <c r="X5746">
        <v>2017</v>
      </c>
      <c r="Y5746" t="s">
        <v>155</v>
      </c>
      <c r="Z5746" s="12" t="s">
        <v>158</v>
      </c>
      <c r="AA5746" t="s">
        <v>159</v>
      </c>
      <c r="AB5746">
        <v>1</v>
      </c>
      <c r="AC5746" t="s">
        <v>60</v>
      </c>
      <c r="AD5746" t="s">
        <v>61</v>
      </c>
      <c r="AE5746" s="8">
        <v>1</v>
      </c>
      <c r="AF5746" s="33"/>
      <c r="AG5746" s="7">
        <f t="shared" si="1633"/>
        <v>0</v>
      </c>
      <c r="AH5746" s="7">
        <f>$AF5746*$AB5746*$AE5746</f>
        <v>0</v>
      </c>
      <c r="AI5746" s="7">
        <f>$AF5746*$AB5746*$AE5746</f>
        <v>0</v>
      </c>
      <c r="AJ5746" s="7">
        <f t="shared" si="1629"/>
        <v>0</v>
      </c>
      <c r="AK5746" s="7">
        <f>$AF5746*$AB5746*$AE5746</f>
        <v>0</v>
      </c>
      <c r="AL5746" s="7">
        <f>$AF5746*$AB5746*$AE5746</f>
        <v>0</v>
      </c>
      <c r="AM5746" s="7">
        <f t="shared" si="1634"/>
        <v>0</v>
      </c>
      <c r="AN5746" s="7">
        <f>$AF5746*$AB5746*$AE5746</f>
        <v>0</v>
      </c>
      <c r="AO5746" s="7">
        <f>$AF5746*$AB5746*$AE5746</f>
        <v>0</v>
      </c>
      <c r="AP5746" s="7">
        <f t="shared" si="1623"/>
        <v>0</v>
      </c>
    </row>
    <row r="5747" spans="1:42">
      <c r="A5747" t="s">
        <v>10566</v>
      </c>
      <c r="B5747" t="s">
        <v>11077</v>
      </c>
      <c r="C5747">
        <v>6</v>
      </c>
      <c r="E5747" t="s">
        <v>11079</v>
      </c>
      <c r="G5747" t="s">
        <v>164</v>
      </c>
      <c r="H5747" s="31">
        <v>44105</v>
      </c>
      <c r="I5747" t="s">
        <v>165</v>
      </c>
      <c r="J5747" t="s">
        <v>166</v>
      </c>
      <c r="L5747">
        <v>65</v>
      </c>
      <c r="M5747" t="s">
        <v>151</v>
      </c>
      <c r="N5747" t="s">
        <v>167</v>
      </c>
      <c r="O5747" t="s">
        <v>168</v>
      </c>
      <c r="Q5747" t="s">
        <v>995</v>
      </c>
      <c r="R5747" t="s">
        <v>996</v>
      </c>
      <c r="V5747" s="31">
        <v>44797</v>
      </c>
      <c r="W5747" t="s">
        <v>157</v>
      </c>
      <c r="X5747">
        <v>2018</v>
      </c>
      <c r="Y5747" t="s">
        <v>169</v>
      </c>
      <c r="Z5747" s="12" t="s">
        <v>158</v>
      </c>
      <c r="AA5747" t="s">
        <v>170</v>
      </c>
      <c r="AB5747">
        <v>1</v>
      </c>
      <c r="AC5747" t="s">
        <v>60</v>
      </c>
      <c r="AD5747" t="s">
        <v>61</v>
      </c>
      <c r="AE5747" s="8">
        <v>1</v>
      </c>
      <c r="AF5747" s="33"/>
      <c r="AG5747" s="7">
        <f t="shared" si="1633"/>
        <v>0</v>
      </c>
      <c r="AH5747" s="7">
        <f>$AF5747*$AB5747*$AE5747</f>
        <v>0</v>
      </c>
      <c r="AI5747" s="7">
        <f>$AF5747*$AB5747*$AE5747</f>
        <v>0</v>
      </c>
      <c r="AJ5747" s="7">
        <f t="shared" si="1629"/>
        <v>0</v>
      </c>
      <c r="AK5747" s="7">
        <f>$AF5747*$AB5747*$AE5747</f>
        <v>0</v>
      </c>
      <c r="AL5747" s="7">
        <f>$AF5747*$AB5747*$AE5747</f>
        <v>0</v>
      </c>
      <c r="AM5747" s="7">
        <f t="shared" si="1634"/>
        <v>0</v>
      </c>
      <c r="AN5747" s="7">
        <f>$AF5747*$AB5747*$AE5747</f>
        <v>0</v>
      </c>
      <c r="AO5747" s="7">
        <f>$AF5747*$AB5747*$AE5747</f>
        <v>0</v>
      </c>
      <c r="AP5747" s="7">
        <f t="shared" si="1623"/>
        <v>0</v>
      </c>
    </row>
    <row r="5748" spans="1:42">
      <c r="A5748" t="s">
        <v>10566</v>
      </c>
      <c r="B5748" t="s">
        <v>11077</v>
      </c>
      <c r="C5748">
        <v>6</v>
      </c>
      <c r="E5748" t="s">
        <v>11080</v>
      </c>
      <c r="G5748" t="s">
        <v>130</v>
      </c>
      <c r="H5748" s="31">
        <v>44621</v>
      </c>
      <c r="I5748" t="s">
        <v>131</v>
      </c>
      <c r="J5748" t="s">
        <v>132</v>
      </c>
      <c r="L5748">
        <v>57</v>
      </c>
      <c r="M5748" t="s">
        <v>133</v>
      </c>
      <c r="N5748" t="s">
        <v>134</v>
      </c>
      <c r="O5748" t="s">
        <v>132</v>
      </c>
      <c r="R5748" t="s">
        <v>135</v>
      </c>
      <c r="S5748" t="s">
        <v>2705</v>
      </c>
      <c r="V5748" s="31">
        <v>43101</v>
      </c>
      <c r="X5748">
        <v>2017</v>
      </c>
      <c r="Y5748" t="s">
        <v>135</v>
      </c>
      <c r="Z5748" s="12" t="s">
        <v>59</v>
      </c>
      <c r="AB5748">
        <v>1</v>
      </c>
      <c r="AC5748" t="s">
        <v>60</v>
      </c>
      <c r="AD5748" t="s">
        <v>137</v>
      </c>
      <c r="AE5748" s="8">
        <v>1</v>
      </c>
      <c r="AF5748" s="33"/>
      <c r="AG5748" s="7">
        <f t="shared" si="1633"/>
        <v>0</v>
      </c>
      <c r="AH5748" s="7"/>
      <c r="AI5748" s="7"/>
      <c r="AJ5748" s="7">
        <f t="shared" si="1629"/>
        <v>0</v>
      </c>
      <c r="AK5748" s="7"/>
      <c r="AL5748" s="7"/>
      <c r="AM5748" s="7">
        <f t="shared" si="1634"/>
        <v>0</v>
      </c>
      <c r="AN5748" s="7"/>
      <c r="AO5748" s="7"/>
      <c r="AP5748" s="7">
        <f t="shared" si="1623"/>
        <v>0</v>
      </c>
    </row>
    <row r="5749" spans="1:42">
      <c r="A5749" t="s">
        <v>10566</v>
      </c>
      <c r="B5749" t="s">
        <v>11077</v>
      </c>
      <c r="C5749">
        <v>6</v>
      </c>
      <c r="E5749" t="s">
        <v>11081</v>
      </c>
      <c r="G5749" t="s">
        <v>130</v>
      </c>
      <c r="H5749" s="31">
        <v>44621</v>
      </c>
      <c r="I5749" t="s">
        <v>131</v>
      </c>
      <c r="J5749" t="s">
        <v>132</v>
      </c>
      <c r="L5749">
        <v>57</v>
      </c>
      <c r="M5749" t="s">
        <v>133</v>
      </c>
      <c r="N5749" t="s">
        <v>134</v>
      </c>
      <c r="O5749" t="s">
        <v>132</v>
      </c>
      <c r="R5749" t="s">
        <v>135</v>
      </c>
      <c r="S5749" t="s">
        <v>4026</v>
      </c>
      <c r="V5749" s="31">
        <v>43101</v>
      </c>
      <c r="X5749">
        <v>2017</v>
      </c>
      <c r="Y5749" t="s">
        <v>135</v>
      </c>
      <c r="Z5749" s="12" t="s">
        <v>59</v>
      </c>
      <c r="AB5749">
        <v>1</v>
      </c>
      <c r="AC5749" t="s">
        <v>60</v>
      </c>
      <c r="AD5749" t="s">
        <v>137</v>
      </c>
      <c r="AE5749" s="8">
        <v>1</v>
      </c>
      <c r="AF5749" s="33"/>
      <c r="AG5749" s="7">
        <f t="shared" si="1633"/>
        <v>0</v>
      </c>
      <c r="AH5749" s="7"/>
      <c r="AI5749" s="7"/>
      <c r="AJ5749" s="7">
        <f t="shared" si="1629"/>
        <v>0</v>
      </c>
      <c r="AK5749" s="7"/>
      <c r="AL5749" s="7"/>
      <c r="AM5749" s="7">
        <f t="shared" si="1634"/>
        <v>0</v>
      </c>
      <c r="AN5749" s="7"/>
      <c r="AO5749" s="7"/>
      <c r="AP5749" s="7">
        <f t="shared" si="1623"/>
        <v>0</v>
      </c>
    </row>
    <row r="5750" spans="1:42">
      <c r="A5750" t="s">
        <v>10566</v>
      </c>
      <c r="B5750" t="s">
        <v>11077</v>
      </c>
      <c r="C5750">
        <v>6</v>
      </c>
      <c r="E5750" t="s">
        <v>11082</v>
      </c>
      <c r="G5750" t="s">
        <v>130</v>
      </c>
      <c r="H5750" s="31">
        <v>44621</v>
      </c>
      <c r="I5750" t="s">
        <v>131</v>
      </c>
      <c r="J5750" t="s">
        <v>132</v>
      </c>
      <c r="L5750">
        <v>57</v>
      </c>
      <c r="M5750" t="s">
        <v>133</v>
      </c>
      <c r="N5750" t="s">
        <v>134</v>
      </c>
      <c r="O5750" t="s">
        <v>132</v>
      </c>
      <c r="R5750" t="s">
        <v>135</v>
      </c>
      <c r="S5750" t="s">
        <v>136</v>
      </c>
      <c r="V5750" s="31">
        <v>43101</v>
      </c>
      <c r="X5750">
        <v>2017</v>
      </c>
      <c r="Y5750" t="s">
        <v>135</v>
      </c>
      <c r="Z5750" s="12" t="s">
        <v>59</v>
      </c>
      <c r="AB5750">
        <v>1</v>
      </c>
      <c r="AC5750" t="s">
        <v>60</v>
      </c>
      <c r="AD5750" t="s">
        <v>137</v>
      </c>
      <c r="AE5750" s="8">
        <v>1</v>
      </c>
      <c r="AF5750" s="33"/>
      <c r="AG5750" s="7">
        <f t="shared" si="1633"/>
        <v>0</v>
      </c>
      <c r="AH5750" s="7"/>
      <c r="AI5750" s="7"/>
      <c r="AJ5750" s="7">
        <f t="shared" si="1629"/>
        <v>0</v>
      </c>
      <c r="AK5750" s="7"/>
      <c r="AL5750" s="7"/>
      <c r="AM5750" s="7">
        <f t="shared" si="1634"/>
        <v>0</v>
      </c>
      <c r="AN5750" s="7"/>
      <c r="AO5750" s="7"/>
      <c r="AP5750" s="7">
        <f t="shared" si="1623"/>
        <v>0</v>
      </c>
    </row>
    <row r="5751" spans="1:42">
      <c r="A5751" t="s">
        <v>10566</v>
      </c>
      <c r="B5751" s="47" t="s">
        <v>11083</v>
      </c>
      <c r="C5751">
        <v>6</v>
      </c>
      <c r="D5751" t="s">
        <v>11084</v>
      </c>
      <c r="E5751" t="s">
        <v>11085</v>
      </c>
      <c r="G5751" t="s">
        <v>317</v>
      </c>
      <c r="H5751" s="31">
        <v>44652</v>
      </c>
      <c r="I5751" t="s">
        <v>230</v>
      </c>
      <c r="J5751" t="s">
        <v>231</v>
      </c>
      <c r="K5751" t="s">
        <v>9967</v>
      </c>
      <c r="L5751">
        <v>32</v>
      </c>
      <c r="M5751" t="s">
        <v>195</v>
      </c>
      <c r="N5751" t="s">
        <v>318</v>
      </c>
      <c r="O5751" t="s">
        <v>317</v>
      </c>
      <c r="V5751" s="31">
        <v>43074</v>
      </c>
      <c r="W5751" t="s">
        <v>438</v>
      </c>
      <c r="X5751">
        <v>2017</v>
      </c>
      <c r="Y5751" t="s">
        <v>438</v>
      </c>
      <c r="Z5751" s="12" t="s">
        <v>81</v>
      </c>
      <c r="AA5751" t="s">
        <v>438</v>
      </c>
      <c r="AB5751">
        <v>1</v>
      </c>
      <c r="AC5751" t="s">
        <v>60</v>
      </c>
      <c r="AD5751" t="s">
        <v>61</v>
      </c>
      <c r="AE5751" s="8">
        <v>1</v>
      </c>
      <c r="AF5751" s="33"/>
      <c r="AG5751" s="7">
        <f t="shared" si="1633"/>
        <v>0</v>
      </c>
      <c r="AH5751" s="7">
        <f t="shared" ref="AH5751:AI5759" si="1641">$AF5751*$AB5751*$AE5751</f>
        <v>0</v>
      </c>
      <c r="AI5751" s="7">
        <f t="shared" si="1641"/>
        <v>0</v>
      </c>
      <c r="AJ5751" s="7">
        <f t="shared" si="1629"/>
        <v>0</v>
      </c>
      <c r="AK5751" s="7">
        <f t="shared" ref="AK5751:AL5759" si="1642">$AF5751*$AB5751*$AE5751</f>
        <v>0</v>
      </c>
      <c r="AL5751" s="7">
        <f t="shared" si="1642"/>
        <v>0</v>
      </c>
      <c r="AM5751" s="7">
        <f t="shared" si="1634"/>
        <v>0</v>
      </c>
      <c r="AN5751" s="7">
        <f t="shared" ref="AN5751:AO5759" si="1643">$AF5751*$AB5751*$AE5751</f>
        <v>0</v>
      </c>
      <c r="AO5751" s="7">
        <f t="shared" si="1643"/>
        <v>0</v>
      </c>
      <c r="AP5751" s="7">
        <f t="shared" si="1623"/>
        <v>0</v>
      </c>
    </row>
    <row r="5752" spans="1:42">
      <c r="A5752" t="s">
        <v>10566</v>
      </c>
      <c r="B5752" s="47" t="s">
        <v>11086</v>
      </c>
      <c r="C5752">
        <v>6</v>
      </c>
      <c r="D5752" t="s">
        <v>11084</v>
      </c>
      <c r="E5752" t="s">
        <v>11087</v>
      </c>
      <c r="G5752" t="s">
        <v>164</v>
      </c>
      <c r="H5752" s="31">
        <v>44105</v>
      </c>
      <c r="I5752" t="s">
        <v>165</v>
      </c>
      <c r="J5752" t="s">
        <v>166</v>
      </c>
      <c r="K5752" t="s">
        <v>11088</v>
      </c>
      <c r="L5752">
        <v>65</v>
      </c>
      <c r="M5752" t="s">
        <v>151</v>
      </c>
      <c r="N5752" t="s">
        <v>167</v>
      </c>
      <c r="O5752" t="s">
        <v>168</v>
      </c>
      <c r="Q5752" t="s">
        <v>285</v>
      </c>
      <c r="S5752" t="s">
        <v>286</v>
      </c>
      <c r="T5752">
        <v>3844555</v>
      </c>
      <c r="V5752" s="31">
        <v>41640</v>
      </c>
      <c r="W5752" t="s">
        <v>157</v>
      </c>
      <c r="Y5752" t="s">
        <v>169</v>
      </c>
      <c r="Z5752" s="12" t="s">
        <v>158</v>
      </c>
      <c r="AB5752">
        <v>1</v>
      </c>
      <c r="AC5752" t="s">
        <v>60</v>
      </c>
      <c r="AD5752" t="s">
        <v>61</v>
      </c>
      <c r="AE5752" s="8">
        <v>1</v>
      </c>
      <c r="AF5752" s="33"/>
      <c r="AG5752" s="7">
        <f t="shared" si="1633"/>
        <v>0</v>
      </c>
      <c r="AH5752" s="7">
        <f t="shared" si="1641"/>
        <v>0</v>
      </c>
      <c r="AI5752" s="7">
        <f t="shared" si="1641"/>
        <v>0</v>
      </c>
      <c r="AJ5752" s="7">
        <f t="shared" si="1629"/>
        <v>0</v>
      </c>
      <c r="AK5752" s="7">
        <f t="shared" si="1642"/>
        <v>0</v>
      </c>
      <c r="AL5752" s="7">
        <f t="shared" si="1642"/>
        <v>0</v>
      </c>
      <c r="AM5752" s="7">
        <f t="shared" si="1634"/>
        <v>0</v>
      </c>
      <c r="AN5752" s="7">
        <f t="shared" si="1643"/>
        <v>0</v>
      </c>
      <c r="AO5752" s="7">
        <f t="shared" si="1643"/>
        <v>0</v>
      </c>
      <c r="AP5752" s="7">
        <f t="shared" si="1623"/>
        <v>0</v>
      </c>
    </row>
    <row r="5753" spans="1:42">
      <c r="A5753" t="s">
        <v>10566</v>
      </c>
      <c r="B5753" s="47" t="s">
        <v>11089</v>
      </c>
      <c r="C5753">
        <v>6</v>
      </c>
      <c r="D5753" t="s">
        <v>11090</v>
      </c>
      <c r="E5753" t="s">
        <v>11091</v>
      </c>
      <c r="G5753" t="s">
        <v>317</v>
      </c>
      <c r="H5753" s="31">
        <v>44652</v>
      </c>
      <c r="I5753" t="s">
        <v>230</v>
      </c>
      <c r="J5753" t="s">
        <v>231</v>
      </c>
      <c r="K5753" t="s">
        <v>9967</v>
      </c>
      <c r="L5753">
        <v>32</v>
      </c>
      <c r="M5753" t="s">
        <v>195</v>
      </c>
      <c r="N5753" t="s">
        <v>318</v>
      </c>
      <c r="O5753" t="s">
        <v>317</v>
      </c>
      <c r="V5753" s="31">
        <v>43074</v>
      </c>
      <c r="W5753" t="s">
        <v>438</v>
      </c>
      <c r="X5753">
        <v>2017</v>
      </c>
      <c r="Y5753" t="s">
        <v>438</v>
      </c>
      <c r="Z5753" s="12" t="s">
        <v>81</v>
      </c>
      <c r="AA5753" t="s">
        <v>438</v>
      </c>
      <c r="AB5753">
        <v>1</v>
      </c>
      <c r="AC5753" t="s">
        <v>60</v>
      </c>
      <c r="AD5753" t="s">
        <v>61</v>
      </c>
      <c r="AE5753" s="8">
        <v>1</v>
      </c>
      <c r="AF5753" s="33"/>
      <c r="AG5753" s="7">
        <f t="shared" si="1633"/>
        <v>0</v>
      </c>
      <c r="AH5753" s="7">
        <f t="shared" si="1641"/>
        <v>0</v>
      </c>
      <c r="AI5753" s="7">
        <f t="shared" si="1641"/>
        <v>0</v>
      </c>
      <c r="AJ5753" s="7">
        <f t="shared" si="1629"/>
        <v>0</v>
      </c>
      <c r="AK5753" s="7">
        <f t="shared" si="1642"/>
        <v>0</v>
      </c>
      <c r="AL5753" s="7">
        <f t="shared" si="1642"/>
        <v>0</v>
      </c>
      <c r="AM5753" s="7">
        <f t="shared" si="1634"/>
        <v>0</v>
      </c>
      <c r="AN5753" s="7">
        <f t="shared" si="1643"/>
        <v>0</v>
      </c>
      <c r="AO5753" s="7">
        <f t="shared" si="1643"/>
        <v>0</v>
      </c>
      <c r="AP5753" s="7">
        <f t="shared" si="1623"/>
        <v>0</v>
      </c>
    </row>
    <row r="5754" spans="1:42">
      <c r="A5754" t="s">
        <v>10566</v>
      </c>
      <c r="B5754" t="s">
        <v>11092</v>
      </c>
      <c r="C5754">
        <v>6</v>
      </c>
      <c r="E5754" t="s">
        <v>11093</v>
      </c>
      <c r="G5754" t="s">
        <v>898</v>
      </c>
      <c r="H5754" s="31">
        <v>45017</v>
      </c>
      <c r="I5754" t="s">
        <v>899</v>
      </c>
      <c r="J5754" t="s">
        <v>898</v>
      </c>
      <c r="L5754">
        <v>65</v>
      </c>
      <c r="M5754" t="s">
        <v>151</v>
      </c>
      <c r="N5754" t="s">
        <v>900</v>
      </c>
      <c r="O5754" t="s">
        <v>898</v>
      </c>
      <c r="W5754" t="s">
        <v>157</v>
      </c>
      <c r="Z5754" s="12" t="s">
        <v>158</v>
      </c>
      <c r="AB5754">
        <v>1</v>
      </c>
      <c r="AC5754" t="s">
        <v>60</v>
      </c>
      <c r="AD5754" t="s">
        <v>61</v>
      </c>
      <c r="AE5754" s="8">
        <v>1</v>
      </c>
      <c r="AF5754" s="33"/>
      <c r="AG5754" s="7">
        <f t="shared" si="1633"/>
        <v>0</v>
      </c>
      <c r="AH5754" s="7">
        <f t="shared" si="1641"/>
        <v>0</v>
      </c>
      <c r="AI5754" s="7">
        <f t="shared" si="1641"/>
        <v>0</v>
      </c>
      <c r="AJ5754" s="7">
        <f t="shared" si="1629"/>
        <v>0</v>
      </c>
      <c r="AK5754" s="7">
        <f t="shared" si="1642"/>
        <v>0</v>
      </c>
      <c r="AL5754" s="7">
        <f t="shared" si="1642"/>
        <v>0</v>
      </c>
      <c r="AM5754" s="7">
        <f t="shared" si="1634"/>
        <v>0</v>
      </c>
      <c r="AN5754" s="7">
        <f t="shared" si="1643"/>
        <v>0</v>
      </c>
      <c r="AO5754" s="7">
        <f t="shared" si="1643"/>
        <v>0</v>
      </c>
      <c r="AP5754" s="7">
        <f t="shared" ref="AP5754:AP5817" si="1644">$AF5754*$AB5754*$AE5754</f>
        <v>0</v>
      </c>
    </row>
    <row r="5755" spans="1:42">
      <c r="A5755" t="s">
        <v>10566</v>
      </c>
      <c r="B5755" t="s">
        <v>11094</v>
      </c>
      <c r="C5755">
        <v>6</v>
      </c>
      <c r="E5755" t="s">
        <v>11095</v>
      </c>
      <c r="G5755" t="s">
        <v>317</v>
      </c>
      <c r="H5755" s="31">
        <v>44652</v>
      </c>
      <c r="I5755" t="s">
        <v>230</v>
      </c>
      <c r="J5755" t="s">
        <v>231</v>
      </c>
      <c r="K5755" t="s">
        <v>4051</v>
      </c>
      <c r="L5755">
        <v>32</v>
      </c>
      <c r="M5755" t="s">
        <v>195</v>
      </c>
      <c r="N5755" t="s">
        <v>318</v>
      </c>
      <c r="O5755" t="s">
        <v>317</v>
      </c>
      <c r="V5755" s="31">
        <v>43074</v>
      </c>
      <c r="W5755" t="s">
        <v>438</v>
      </c>
      <c r="X5755">
        <v>2017</v>
      </c>
      <c r="Y5755" t="s">
        <v>438</v>
      </c>
      <c r="Z5755" s="12" t="s">
        <v>81</v>
      </c>
      <c r="AA5755" t="s">
        <v>438</v>
      </c>
      <c r="AB5755">
        <v>1</v>
      </c>
      <c r="AC5755" t="s">
        <v>60</v>
      </c>
      <c r="AD5755" t="s">
        <v>61</v>
      </c>
      <c r="AE5755" s="8">
        <v>1</v>
      </c>
      <c r="AF5755" s="33"/>
      <c r="AG5755" s="7">
        <f t="shared" ref="AG5755:AG5786" si="1645">$AF5755*$AB5755*$AE5755</f>
        <v>0</v>
      </c>
      <c r="AH5755" s="7">
        <f t="shared" si="1641"/>
        <v>0</v>
      </c>
      <c r="AI5755" s="7">
        <f t="shared" si="1641"/>
        <v>0</v>
      </c>
      <c r="AJ5755" s="7">
        <f t="shared" si="1629"/>
        <v>0</v>
      </c>
      <c r="AK5755" s="7">
        <f t="shared" si="1642"/>
        <v>0</v>
      </c>
      <c r="AL5755" s="7">
        <f t="shared" si="1642"/>
        <v>0</v>
      </c>
      <c r="AM5755" s="7">
        <f t="shared" ref="AM5755:AM5786" si="1646">$AF5755*$AB5755*$AE5755</f>
        <v>0</v>
      </c>
      <c r="AN5755" s="7">
        <f t="shared" si="1643"/>
        <v>0</v>
      </c>
      <c r="AO5755" s="7">
        <f t="shared" si="1643"/>
        <v>0</v>
      </c>
      <c r="AP5755" s="7">
        <f t="shared" si="1644"/>
        <v>0</v>
      </c>
    </row>
    <row r="5756" spans="1:42">
      <c r="A5756" t="s">
        <v>10566</v>
      </c>
      <c r="B5756" t="s">
        <v>11094</v>
      </c>
      <c r="C5756">
        <v>6</v>
      </c>
      <c r="E5756" t="s">
        <v>11096</v>
      </c>
      <c r="G5756" t="s">
        <v>164</v>
      </c>
      <c r="H5756" s="31">
        <v>45017</v>
      </c>
      <c r="I5756" t="s">
        <v>165</v>
      </c>
      <c r="J5756" t="s">
        <v>166</v>
      </c>
      <c r="L5756">
        <v>65</v>
      </c>
      <c r="M5756" t="s">
        <v>151</v>
      </c>
      <c r="N5756" t="s">
        <v>167</v>
      </c>
      <c r="O5756" t="s">
        <v>168</v>
      </c>
      <c r="Q5756" t="s">
        <v>7483</v>
      </c>
      <c r="W5756" t="s">
        <v>157</v>
      </c>
      <c r="X5756">
        <v>2021</v>
      </c>
      <c r="Z5756" s="12" t="s">
        <v>158</v>
      </c>
      <c r="AB5756">
        <v>1</v>
      </c>
      <c r="AC5756" t="s">
        <v>60</v>
      </c>
      <c r="AD5756" t="s">
        <v>61</v>
      </c>
      <c r="AE5756" s="8">
        <v>1</v>
      </c>
      <c r="AF5756" s="33"/>
      <c r="AG5756" s="7">
        <f t="shared" si="1645"/>
        <v>0</v>
      </c>
      <c r="AH5756" s="7">
        <f t="shared" si="1641"/>
        <v>0</v>
      </c>
      <c r="AI5756" s="7">
        <f t="shared" si="1641"/>
        <v>0</v>
      </c>
      <c r="AJ5756" s="7">
        <f t="shared" si="1629"/>
        <v>0</v>
      </c>
      <c r="AK5756" s="7">
        <f t="shared" si="1642"/>
        <v>0</v>
      </c>
      <c r="AL5756" s="7">
        <f t="shared" si="1642"/>
        <v>0</v>
      </c>
      <c r="AM5756" s="7">
        <f t="shared" si="1646"/>
        <v>0</v>
      </c>
      <c r="AN5756" s="7">
        <f t="shared" si="1643"/>
        <v>0</v>
      </c>
      <c r="AO5756" s="7">
        <f t="shared" si="1643"/>
        <v>0</v>
      </c>
      <c r="AP5756" s="7">
        <f t="shared" si="1644"/>
        <v>0</v>
      </c>
    </row>
    <row r="5757" spans="1:42">
      <c r="A5757" t="s">
        <v>10566</v>
      </c>
      <c r="B5757" t="s">
        <v>11094</v>
      </c>
      <c r="C5757">
        <v>6</v>
      </c>
      <c r="E5757" t="s">
        <v>11097</v>
      </c>
      <c r="G5757" t="s">
        <v>898</v>
      </c>
      <c r="H5757" s="31">
        <v>45017</v>
      </c>
      <c r="I5757" t="s">
        <v>899</v>
      </c>
      <c r="J5757" t="s">
        <v>898</v>
      </c>
      <c r="L5757">
        <v>65</v>
      </c>
      <c r="M5757" t="s">
        <v>151</v>
      </c>
      <c r="N5757" t="s">
        <v>900</v>
      </c>
      <c r="O5757" t="s">
        <v>898</v>
      </c>
      <c r="W5757" t="s">
        <v>157</v>
      </c>
      <c r="Z5757" s="12" t="s">
        <v>158</v>
      </c>
      <c r="AB5757">
        <v>1</v>
      </c>
      <c r="AC5757" t="s">
        <v>60</v>
      </c>
      <c r="AD5757" t="s">
        <v>61</v>
      </c>
      <c r="AE5757" s="8">
        <v>1</v>
      </c>
      <c r="AF5757" s="33"/>
      <c r="AG5757" s="7">
        <f t="shared" si="1645"/>
        <v>0</v>
      </c>
      <c r="AH5757" s="7">
        <f t="shared" si="1641"/>
        <v>0</v>
      </c>
      <c r="AI5757" s="7">
        <f t="shared" si="1641"/>
        <v>0</v>
      </c>
      <c r="AJ5757" s="7">
        <f t="shared" si="1629"/>
        <v>0</v>
      </c>
      <c r="AK5757" s="7">
        <f t="shared" si="1642"/>
        <v>0</v>
      </c>
      <c r="AL5757" s="7">
        <f t="shared" si="1642"/>
        <v>0</v>
      </c>
      <c r="AM5757" s="7">
        <f t="shared" si="1646"/>
        <v>0</v>
      </c>
      <c r="AN5757" s="7">
        <f t="shared" si="1643"/>
        <v>0</v>
      </c>
      <c r="AO5757" s="7">
        <f t="shared" si="1643"/>
        <v>0</v>
      </c>
      <c r="AP5757" s="7">
        <f t="shared" si="1644"/>
        <v>0</v>
      </c>
    </row>
    <row r="5758" spans="1:42">
      <c r="A5758" t="s">
        <v>10566</v>
      </c>
      <c r="B5758" t="s">
        <v>11098</v>
      </c>
      <c r="C5758">
        <v>6</v>
      </c>
      <c r="E5758" t="s">
        <v>11099</v>
      </c>
      <c r="G5758" t="s">
        <v>217</v>
      </c>
      <c r="H5758" s="31">
        <v>44562</v>
      </c>
      <c r="I5758" t="s">
        <v>218</v>
      </c>
      <c r="J5758" t="s">
        <v>219</v>
      </c>
      <c r="L5758">
        <v>32</v>
      </c>
      <c r="M5758" t="s">
        <v>195</v>
      </c>
      <c r="N5758" t="s">
        <v>220</v>
      </c>
      <c r="O5758" t="s">
        <v>217</v>
      </c>
      <c r="V5758" s="31">
        <v>43074</v>
      </c>
      <c r="W5758" t="s">
        <v>222</v>
      </c>
      <c r="X5758">
        <v>2017</v>
      </c>
      <c r="Z5758" s="12" t="s">
        <v>81</v>
      </c>
      <c r="AB5758">
        <v>1</v>
      </c>
      <c r="AC5758" t="s">
        <v>60</v>
      </c>
      <c r="AD5758" t="s">
        <v>61</v>
      </c>
      <c r="AE5758" s="8">
        <v>1</v>
      </c>
      <c r="AF5758" s="33"/>
      <c r="AG5758" s="7">
        <f t="shared" si="1645"/>
        <v>0</v>
      </c>
      <c r="AH5758" s="7">
        <f t="shared" si="1641"/>
        <v>0</v>
      </c>
      <c r="AI5758" s="7">
        <f t="shared" si="1641"/>
        <v>0</v>
      </c>
      <c r="AJ5758" s="7">
        <f t="shared" si="1629"/>
        <v>0</v>
      </c>
      <c r="AK5758" s="7">
        <f t="shared" si="1642"/>
        <v>0</v>
      </c>
      <c r="AL5758" s="7">
        <f t="shared" si="1642"/>
        <v>0</v>
      </c>
      <c r="AM5758" s="7">
        <f t="shared" si="1646"/>
        <v>0</v>
      </c>
      <c r="AN5758" s="7">
        <f t="shared" si="1643"/>
        <v>0</v>
      </c>
      <c r="AO5758" s="7">
        <f t="shared" si="1643"/>
        <v>0</v>
      </c>
      <c r="AP5758" s="7">
        <f t="shared" si="1644"/>
        <v>0</v>
      </c>
    </row>
    <row r="5759" spans="1:42">
      <c r="A5759" t="s">
        <v>10566</v>
      </c>
      <c r="B5759" t="s">
        <v>11100</v>
      </c>
      <c r="C5759">
        <v>6</v>
      </c>
      <c r="E5759" t="s">
        <v>11101</v>
      </c>
      <c r="G5759" t="s">
        <v>164</v>
      </c>
      <c r="H5759" s="31">
        <v>44105</v>
      </c>
      <c r="I5759" t="s">
        <v>165</v>
      </c>
      <c r="J5759" t="s">
        <v>166</v>
      </c>
      <c r="L5759">
        <v>65</v>
      </c>
      <c r="M5759" t="s">
        <v>151</v>
      </c>
      <c r="N5759" t="s">
        <v>167</v>
      </c>
      <c r="O5759" t="s">
        <v>168</v>
      </c>
      <c r="Q5759" t="s">
        <v>285</v>
      </c>
      <c r="S5759" t="s">
        <v>286</v>
      </c>
      <c r="T5759">
        <v>3829772</v>
      </c>
      <c r="V5759" s="31">
        <v>43101</v>
      </c>
      <c r="W5759" t="s">
        <v>157</v>
      </c>
      <c r="X5759">
        <v>2017</v>
      </c>
      <c r="Y5759" t="s">
        <v>169</v>
      </c>
      <c r="Z5759" s="12" t="s">
        <v>158</v>
      </c>
      <c r="AB5759">
        <v>1</v>
      </c>
      <c r="AC5759" t="s">
        <v>60</v>
      </c>
      <c r="AD5759" t="s">
        <v>61</v>
      </c>
      <c r="AE5759" s="8">
        <v>1</v>
      </c>
      <c r="AF5759" s="33"/>
      <c r="AG5759" s="7">
        <f t="shared" si="1645"/>
        <v>0</v>
      </c>
      <c r="AH5759" s="7">
        <f t="shared" si="1641"/>
        <v>0</v>
      </c>
      <c r="AI5759" s="7">
        <f t="shared" si="1641"/>
        <v>0</v>
      </c>
      <c r="AJ5759" s="7">
        <f t="shared" si="1629"/>
        <v>0</v>
      </c>
      <c r="AK5759" s="7">
        <f t="shared" si="1642"/>
        <v>0</v>
      </c>
      <c r="AL5759" s="7">
        <f t="shared" si="1642"/>
        <v>0</v>
      </c>
      <c r="AM5759" s="7">
        <f t="shared" si="1646"/>
        <v>0</v>
      </c>
      <c r="AN5759" s="7">
        <f t="shared" si="1643"/>
        <v>0</v>
      </c>
      <c r="AO5759" s="7">
        <f t="shared" si="1643"/>
        <v>0</v>
      </c>
      <c r="AP5759" s="7">
        <f t="shared" si="1644"/>
        <v>0</v>
      </c>
    </row>
    <row r="5760" spans="1:42">
      <c r="A5760" t="s">
        <v>10566</v>
      </c>
      <c r="B5760" t="s">
        <v>11100</v>
      </c>
      <c r="C5760">
        <v>6</v>
      </c>
      <c r="E5760" t="s">
        <v>11102</v>
      </c>
      <c r="G5760" t="s">
        <v>130</v>
      </c>
      <c r="H5760" s="31">
        <v>44621</v>
      </c>
      <c r="I5760" t="s">
        <v>131</v>
      </c>
      <c r="J5760" t="s">
        <v>132</v>
      </c>
      <c r="L5760">
        <v>57</v>
      </c>
      <c r="M5760" t="s">
        <v>133</v>
      </c>
      <c r="N5760" t="s">
        <v>134</v>
      </c>
      <c r="O5760" t="s">
        <v>132</v>
      </c>
      <c r="R5760" t="s">
        <v>135</v>
      </c>
      <c r="S5760" t="s">
        <v>4259</v>
      </c>
      <c r="V5760" s="31">
        <v>43101</v>
      </c>
      <c r="X5760">
        <v>2017</v>
      </c>
      <c r="Y5760" t="s">
        <v>135</v>
      </c>
      <c r="Z5760" s="12" t="s">
        <v>59</v>
      </c>
      <c r="AB5760">
        <v>1</v>
      </c>
      <c r="AC5760" t="s">
        <v>60</v>
      </c>
      <c r="AD5760" t="s">
        <v>137</v>
      </c>
      <c r="AE5760" s="8">
        <v>1</v>
      </c>
      <c r="AF5760" s="33"/>
      <c r="AG5760" s="7">
        <f t="shared" si="1645"/>
        <v>0</v>
      </c>
      <c r="AH5760" s="7"/>
      <c r="AI5760" s="7"/>
      <c r="AJ5760" s="7">
        <f t="shared" si="1629"/>
        <v>0</v>
      </c>
      <c r="AK5760" s="7"/>
      <c r="AL5760" s="7"/>
      <c r="AM5760" s="7">
        <f t="shared" si="1646"/>
        <v>0</v>
      </c>
      <c r="AN5760" s="7"/>
      <c r="AO5760" s="7"/>
      <c r="AP5760" s="7">
        <f t="shared" si="1644"/>
        <v>0</v>
      </c>
    </row>
    <row r="5761" spans="1:42">
      <c r="A5761" t="s">
        <v>10566</v>
      </c>
      <c r="B5761" s="47" t="s">
        <v>11103</v>
      </c>
      <c r="C5761">
        <v>6</v>
      </c>
      <c r="D5761" t="s">
        <v>11104</v>
      </c>
      <c r="E5761" t="s">
        <v>11105</v>
      </c>
      <c r="G5761" t="s">
        <v>317</v>
      </c>
      <c r="H5761" s="31">
        <v>44652</v>
      </c>
      <c r="I5761" t="s">
        <v>230</v>
      </c>
      <c r="J5761" t="s">
        <v>231</v>
      </c>
      <c r="K5761" t="s">
        <v>9967</v>
      </c>
      <c r="L5761">
        <v>32</v>
      </c>
      <c r="M5761" t="s">
        <v>195</v>
      </c>
      <c r="N5761" t="s">
        <v>318</v>
      </c>
      <c r="O5761" t="s">
        <v>317</v>
      </c>
      <c r="V5761" s="31">
        <v>43074</v>
      </c>
      <c r="W5761" t="s">
        <v>438</v>
      </c>
      <c r="X5761">
        <v>2017</v>
      </c>
      <c r="Y5761" t="s">
        <v>438</v>
      </c>
      <c r="Z5761" s="12" t="s">
        <v>81</v>
      </c>
      <c r="AA5761" t="s">
        <v>438</v>
      </c>
      <c r="AB5761">
        <v>1</v>
      </c>
      <c r="AC5761" t="s">
        <v>60</v>
      </c>
      <c r="AD5761" t="s">
        <v>61</v>
      </c>
      <c r="AE5761" s="8">
        <v>1</v>
      </c>
      <c r="AF5761" s="33"/>
      <c r="AG5761" s="7">
        <f t="shared" si="1645"/>
        <v>0</v>
      </c>
      <c r="AH5761" s="7">
        <f t="shared" ref="AH5761:AI5774" si="1647">$AF5761*$AB5761*$AE5761</f>
        <v>0</v>
      </c>
      <c r="AI5761" s="7">
        <f t="shared" si="1647"/>
        <v>0</v>
      </c>
      <c r="AJ5761" s="7">
        <f t="shared" si="1629"/>
        <v>0</v>
      </c>
      <c r="AK5761" s="7">
        <f t="shared" ref="AK5761:AL5774" si="1648">$AF5761*$AB5761*$AE5761</f>
        <v>0</v>
      </c>
      <c r="AL5761" s="7">
        <f t="shared" si="1648"/>
        <v>0</v>
      </c>
      <c r="AM5761" s="7">
        <f t="shared" si="1646"/>
        <v>0</v>
      </c>
      <c r="AN5761" s="7">
        <f t="shared" ref="AN5761:AO5774" si="1649">$AF5761*$AB5761*$AE5761</f>
        <v>0</v>
      </c>
      <c r="AO5761" s="7">
        <f t="shared" si="1649"/>
        <v>0</v>
      </c>
      <c r="AP5761" s="7">
        <f t="shared" si="1644"/>
        <v>0</v>
      </c>
    </row>
    <row r="5762" spans="1:42">
      <c r="A5762" t="s">
        <v>10566</v>
      </c>
      <c r="B5762" s="47" t="s">
        <v>11103</v>
      </c>
      <c r="C5762">
        <v>6</v>
      </c>
      <c r="D5762" t="s">
        <v>11104</v>
      </c>
      <c r="E5762" t="s">
        <v>11106</v>
      </c>
      <c r="G5762" t="s">
        <v>317</v>
      </c>
      <c r="H5762" s="31">
        <v>44652</v>
      </c>
      <c r="I5762" t="s">
        <v>230</v>
      </c>
      <c r="J5762" t="s">
        <v>231</v>
      </c>
      <c r="K5762" t="s">
        <v>11107</v>
      </c>
      <c r="L5762">
        <v>32</v>
      </c>
      <c r="M5762" t="s">
        <v>195</v>
      </c>
      <c r="N5762" t="s">
        <v>318</v>
      </c>
      <c r="O5762" t="s">
        <v>317</v>
      </c>
      <c r="V5762" s="31">
        <v>43074</v>
      </c>
      <c r="W5762" t="s">
        <v>438</v>
      </c>
      <c r="X5762">
        <v>2017</v>
      </c>
      <c r="Y5762" t="s">
        <v>438</v>
      </c>
      <c r="Z5762" s="12" t="s">
        <v>81</v>
      </c>
      <c r="AA5762" t="s">
        <v>438</v>
      </c>
      <c r="AB5762">
        <v>1</v>
      </c>
      <c r="AC5762" t="s">
        <v>60</v>
      </c>
      <c r="AD5762" t="s">
        <v>61</v>
      </c>
      <c r="AE5762" s="8">
        <v>1</v>
      </c>
      <c r="AF5762" s="33"/>
      <c r="AG5762" s="7">
        <f t="shared" si="1645"/>
        <v>0</v>
      </c>
      <c r="AH5762" s="7">
        <f t="shared" si="1647"/>
        <v>0</v>
      </c>
      <c r="AI5762" s="7">
        <f t="shared" si="1647"/>
        <v>0</v>
      </c>
      <c r="AJ5762" s="7">
        <f t="shared" si="1629"/>
        <v>0</v>
      </c>
      <c r="AK5762" s="7">
        <f t="shared" si="1648"/>
        <v>0</v>
      </c>
      <c r="AL5762" s="7">
        <f t="shared" si="1648"/>
        <v>0</v>
      </c>
      <c r="AM5762" s="7">
        <f t="shared" si="1646"/>
        <v>0</v>
      </c>
      <c r="AN5762" s="7">
        <f t="shared" si="1649"/>
        <v>0</v>
      </c>
      <c r="AO5762" s="7">
        <f t="shared" si="1649"/>
        <v>0</v>
      </c>
      <c r="AP5762" s="7">
        <f t="shared" si="1644"/>
        <v>0</v>
      </c>
    </row>
    <row r="5763" spans="1:42">
      <c r="A5763" t="s">
        <v>10566</v>
      </c>
      <c r="B5763" s="47" t="s">
        <v>11103</v>
      </c>
      <c r="C5763">
        <v>6</v>
      </c>
      <c r="D5763" t="s">
        <v>11108</v>
      </c>
      <c r="E5763" t="s">
        <v>11109</v>
      </c>
      <c r="G5763" t="s">
        <v>317</v>
      </c>
      <c r="H5763" s="31">
        <v>44562</v>
      </c>
      <c r="I5763" t="s">
        <v>230</v>
      </c>
      <c r="J5763" t="s">
        <v>231</v>
      </c>
      <c r="L5763">
        <v>32</v>
      </c>
      <c r="M5763" t="s">
        <v>195</v>
      </c>
      <c r="N5763" t="s">
        <v>318</v>
      </c>
      <c r="O5763" t="s">
        <v>317</v>
      </c>
      <c r="V5763" s="31">
        <v>43074</v>
      </c>
      <c r="W5763" t="s">
        <v>222</v>
      </c>
      <c r="X5763">
        <v>2017</v>
      </c>
      <c r="Z5763" s="12" t="s">
        <v>81</v>
      </c>
      <c r="AB5763">
        <v>1</v>
      </c>
      <c r="AC5763" t="s">
        <v>60</v>
      </c>
      <c r="AD5763" t="s">
        <v>61</v>
      </c>
      <c r="AE5763" s="8">
        <v>1</v>
      </c>
      <c r="AF5763" s="33"/>
      <c r="AG5763" s="7">
        <f t="shared" si="1645"/>
        <v>0</v>
      </c>
      <c r="AH5763" s="7">
        <f t="shared" si="1647"/>
        <v>0</v>
      </c>
      <c r="AI5763" s="7">
        <f t="shared" si="1647"/>
        <v>0</v>
      </c>
      <c r="AJ5763" s="7">
        <f t="shared" si="1629"/>
        <v>0</v>
      </c>
      <c r="AK5763" s="7">
        <f t="shared" si="1648"/>
        <v>0</v>
      </c>
      <c r="AL5763" s="7">
        <f t="shared" si="1648"/>
        <v>0</v>
      </c>
      <c r="AM5763" s="7">
        <f t="shared" si="1646"/>
        <v>0</v>
      </c>
      <c r="AN5763" s="7">
        <f t="shared" si="1649"/>
        <v>0</v>
      </c>
      <c r="AO5763" s="7">
        <f t="shared" si="1649"/>
        <v>0</v>
      </c>
      <c r="AP5763" s="7">
        <f t="shared" si="1644"/>
        <v>0</v>
      </c>
    </row>
    <row r="5764" spans="1:42">
      <c r="A5764" t="s">
        <v>10566</v>
      </c>
      <c r="B5764" s="47" t="s">
        <v>11103</v>
      </c>
      <c r="C5764">
        <v>6</v>
      </c>
      <c r="D5764" t="s">
        <v>11108</v>
      </c>
      <c r="E5764" t="s">
        <v>11110</v>
      </c>
      <c r="G5764" t="s">
        <v>164</v>
      </c>
      <c r="H5764" s="31">
        <v>44105</v>
      </c>
      <c r="I5764" t="s">
        <v>165</v>
      </c>
      <c r="J5764" t="s">
        <v>166</v>
      </c>
      <c r="L5764">
        <v>65</v>
      </c>
      <c r="M5764" t="s">
        <v>151</v>
      </c>
      <c r="N5764" t="s">
        <v>167</v>
      </c>
      <c r="O5764" t="s">
        <v>168</v>
      </c>
      <c r="Q5764" t="s">
        <v>995</v>
      </c>
      <c r="R5764" t="s">
        <v>996</v>
      </c>
      <c r="S5764" t="s">
        <v>3730</v>
      </c>
      <c r="V5764" s="31">
        <v>44817</v>
      </c>
      <c r="W5764" t="s">
        <v>157</v>
      </c>
      <c r="X5764">
        <v>2022</v>
      </c>
      <c r="Y5764" t="s">
        <v>169</v>
      </c>
      <c r="Z5764" s="12" t="s">
        <v>158</v>
      </c>
      <c r="AB5764">
        <v>1</v>
      </c>
      <c r="AC5764" t="s">
        <v>60</v>
      </c>
      <c r="AD5764" t="s">
        <v>61</v>
      </c>
      <c r="AE5764" s="8">
        <v>1</v>
      </c>
      <c r="AF5764" s="33"/>
      <c r="AG5764" s="7">
        <f t="shared" si="1645"/>
        <v>0</v>
      </c>
      <c r="AH5764" s="7">
        <f t="shared" si="1647"/>
        <v>0</v>
      </c>
      <c r="AI5764" s="7">
        <f t="shared" si="1647"/>
        <v>0</v>
      </c>
      <c r="AJ5764" s="7">
        <f t="shared" ref="AJ5764:AJ5827" si="1650">$AF5764*$AB5764*$AE5764</f>
        <v>0</v>
      </c>
      <c r="AK5764" s="7">
        <f t="shared" si="1648"/>
        <v>0</v>
      </c>
      <c r="AL5764" s="7">
        <f t="shared" si="1648"/>
        <v>0</v>
      </c>
      <c r="AM5764" s="7">
        <f t="shared" si="1646"/>
        <v>0</v>
      </c>
      <c r="AN5764" s="7">
        <f t="shared" si="1649"/>
        <v>0</v>
      </c>
      <c r="AO5764" s="7">
        <f t="shared" si="1649"/>
        <v>0</v>
      </c>
      <c r="AP5764" s="7">
        <f t="shared" si="1644"/>
        <v>0</v>
      </c>
    </row>
    <row r="5765" spans="1:42">
      <c r="A5765" t="s">
        <v>10566</v>
      </c>
      <c r="B5765" s="47" t="s">
        <v>11103</v>
      </c>
      <c r="C5765">
        <v>6</v>
      </c>
      <c r="D5765" t="s">
        <v>11108</v>
      </c>
      <c r="E5765" t="s">
        <v>11111</v>
      </c>
      <c r="G5765" t="s">
        <v>898</v>
      </c>
      <c r="H5765" s="31">
        <v>45017</v>
      </c>
      <c r="I5765" t="s">
        <v>899</v>
      </c>
      <c r="J5765" t="s">
        <v>898</v>
      </c>
      <c r="L5765">
        <v>65</v>
      </c>
      <c r="M5765" t="s">
        <v>151</v>
      </c>
      <c r="N5765" t="s">
        <v>900</v>
      </c>
      <c r="O5765" t="s">
        <v>898</v>
      </c>
      <c r="W5765" t="s">
        <v>157</v>
      </c>
      <c r="Z5765" s="12" t="s">
        <v>158</v>
      </c>
      <c r="AB5765">
        <v>1</v>
      </c>
      <c r="AC5765" t="s">
        <v>60</v>
      </c>
      <c r="AD5765" t="s">
        <v>61</v>
      </c>
      <c r="AE5765" s="8">
        <v>1</v>
      </c>
      <c r="AF5765" s="33"/>
      <c r="AG5765" s="7">
        <f t="shared" si="1645"/>
        <v>0</v>
      </c>
      <c r="AH5765" s="7">
        <f t="shared" si="1647"/>
        <v>0</v>
      </c>
      <c r="AI5765" s="7">
        <f t="shared" si="1647"/>
        <v>0</v>
      </c>
      <c r="AJ5765" s="7">
        <f t="shared" si="1650"/>
        <v>0</v>
      </c>
      <c r="AK5765" s="7">
        <f t="shared" si="1648"/>
        <v>0</v>
      </c>
      <c r="AL5765" s="7">
        <f t="shared" si="1648"/>
        <v>0</v>
      </c>
      <c r="AM5765" s="7">
        <f t="shared" si="1646"/>
        <v>0</v>
      </c>
      <c r="AN5765" s="7">
        <f t="shared" si="1649"/>
        <v>0</v>
      </c>
      <c r="AO5765" s="7">
        <f t="shared" si="1649"/>
        <v>0</v>
      </c>
      <c r="AP5765" s="7">
        <f t="shared" si="1644"/>
        <v>0</v>
      </c>
    </row>
    <row r="5766" spans="1:42">
      <c r="A5766" t="s">
        <v>10566</v>
      </c>
      <c r="B5766" s="47" t="s">
        <v>11103</v>
      </c>
      <c r="C5766">
        <v>6</v>
      </c>
      <c r="D5766" t="s">
        <v>11108</v>
      </c>
      <c r="E5766" t="s">
        <v>11112</v>
      </c>
      <c r="G5766" t="s">
        <v>317</v>
      </c>
      <c r="H5766" s="31">
        <v>44652</v>
      </c>
      <c r="I5766" t="s">
        <v>230</v>
      </c>
      <c r="J5766" t="s">
        <v>231</v>
      </c>
      <c r="K5766" t="s">
        <v>9967</v>
      </c>
      <c r="L5766">
        <v>32</v>
      </c>
      <c r="M5766" t="s">
        <v>195</v>
      </c>
      <c r="N5766" t="s">
        <v>318</v>
      </c>
      <c r="O5766" t="s">
        <v>317</v>
      </c>
      <c r="V5766" s="31">
        <v>43074</v>
      </c>
      <c r="W5766" t="s">
        <v>438</v>
      </c>
      <c r="X5766">
        <v>2017</v>
      </c>
      <c r="Y5766" t="s">
        <v>438</v>
      </c>
      <c r="Z5766" s="12" t="s">
        <v>81</v>
      </c>
      <c r="AA5766" t="s">
        <v>438</v>
      </c>
      <c r="AB5766">
        <v>1</v>
      </c>
      <c r="AC5766" t="s">
        <v>60</v>
      </c>
      <c r="AD5766" t="s">
        <v>61</v>
      </c>
      <c r="AE5766" s="8">
        <v>1</v>
      </c>
      <c r="AF5766" s="33"/>
      <c r="AG5766" s="7">
        <f t="shared" si="1645"/>
        <v>0</v>
      </c>
      <c r="AH5766" s="7">
        <f t="shared" si="1647"/>
        <v>0</v>
      </c>
      <c r="AI5766" s="7">
        <f t="shared" si="1647"/>
        <v>0</v>
      </c>
      <c r="AJ5766" s="7">
        <f t="shared" si="1650"/>
        <v>0</v>
      </c>
      <c r="AK5766" s="7">
        <f t="shared" si="1648"/>
        <v>0</v>
      </c>
      <c r="AL5766" s="7">
        <f t="shared" si="1648"/>
        <v>0</v>
      </c>
      <c r="AM5766" s="7">
        <f t="shared" si="1646"/>
        <v>0</v>
      </c>
      <c r="AN5766" s="7">
        <f t="shared" si="1649"/>
        <v>0</v>
      </c>
      <c r="AO5766" s="7">
        <f t="shared" si="1649"/>
        <v>0</v>
      </c>
      <c r="AP5766" s="7">
        <f t="shared" si="1644"/>
        <v>0</v>
      </c>
    </row>
    <row r="5767" spans="1:42">
      <c r="A5767" t="s">
        <v>10566</v>
      </c>
      <c r="B5767" t="s">
        <v>11113</v>
      </c>
      <c r="C5767">
        <v>6</v>
      </c>
      <c r="E5767" t="s">
        <v>11114</v>
      </c>
      <c r="G5767" t="s">
        <v>317</v>
      </c>
      <c r="H5767" s="31">
        <v>44652</v>
      </c>
      <c r="I5767" t="s">
        <v>230</v>
      </c>
      <c r="J5767" t="s">
        <v>231</v>
      </c>
      <c r="K5767" t="s">
        <v>4051</v>
      </c>
      <c r="L5767">
        <v>32</v>
      </c>
      <c r="M5767" t="s">
        <v>195</v>
      </c>
      <c r="N5767" t="s">
        <v>318</v>
      </c>
      <c r="O5767" t="s">
        <v>317</v>
      </c>
      <c r="V5767" s="31">
        <v>43074</v>
      </c>
      <c r="W5767" t="s">
        <v>438</v>
      </c>
      <c r="X5767">
        <v>2017</v>
      </c>
      <c r="Y5767" t="s">
        <v>438</v>
      </c>
      <c r="Z5767" s="12" t="s">
        <v>81</v>
      </c>
      <c r="AA5767" t="s">
        <v>438</v>
      </c>
      <c r="AB5767">
        <v>1</v>
      </c>
      <c r="AC5767" t="s">
        <v>60</v>
      </c>
      <c r="AD5767" t="s">
        <v>61</v>
      </c>
      <c r="AE5767" s="8">
        <v>1</v>
      </c>
      <c r="AF5767" s="33"/>
      <c r="AG5767" s="7">
        <f t="shared" si="1645"/>
        <v>0</v>
      </c>
      <c r="AH5767" s="7">
        <f t="shared" si="1647"/>
        <v>0</v>
      </c>
      <c r="AI5767" s="7">
        <f t="shared" si="1647"/>
        <v>0</v>
      </c>
      <c r="AJ5767" s="7">
        <f t="shared" si="1650"/>
        <v>0</v>
      </c>
      <c r="AK5767" s="7">
        <f t="shared" si="1648"/>
        <v>0</v>
      </c>
      <c r="AL5767" s="7">
        <f t="shared" si="1648"/>
        <v>0</v>
      </c>
      <c r="AM5767" s="7">
        <f t="shared" si="1646"/>
        <v>0</v>
      </c>
      <c r="AN5767" s="7">
        <f t="shared" si="1649"/>
        <v>0</v>
      </c>
      <c r="AO5767" s="7">
        <f t="shared" si="1649"/>
        <v>0</v>
      </c>
      <c r="AP5767" s="7">
        <f t="shared" si="1644"/>
        <v>0</v>
      </c>
    </row>
    <row r="5768" spans="1:42">
      <c r="A5768" t="s">
        <v>10566</v>
      </c>
      <c r="B5768" t="s">
        <v>11113</v>
      </c>
      <c r="C5768">
        <v>6</v>
      </c>
      <c r="E5768" t="s">
        <v>11115</v>
      </c>
      <c r="G5768" t="s">
        <v>164</v>
      </c>
      <c r="H5768" s="31">
        <v>44105</v>
      </c>
      <c r="I5768" t="s">
        <v>165</v>
      </c>
      <c r="J5768" t="s">
        <v>166</v>
      </c>
      <c r="L5768">
        <v>65</v>
      </c>
      <c r="M5768" t="s">
        <v>151</v>
      </c>
      <c r="N5768" t="s">
        <v>167</v>
      </c>
      <c r="O5768" t="s">
        <v>168</v>
      </c>
      <c r="Q5768" t="s">
        <v>7483</v>
      </c>
      <c r="W5768" t="s">
        <v>157</v>
      </c>
      <c r="X5768">
        <v>2017</v>
      </c>
      <c r="Z5768" s="12" t="s">
        <v>158</v>
      </c>
      <c r="AB5768">
        <v>1</v>
      </c>
      <c r="AC5768" t="s">
        <v>60</v>
      </c>
      <c r="AD5768" t="s">
        <v>61</v>
      </c>
      <c r="AE5768" s="8">
        <v>1</v>
      </c>
      <c r="AF5768" s="33"/>
      <c r="AG5768" s="7">
        <f t="shared" si="1645"/>
        <v>0</v>
      </c>
      <c r="AH5768" s="7">
        <f t="shared" si="1647"/>
        <v>0</v>
      </c>
      <c r="AI5768" s="7">
        <f t="shared" si="1647"/>
        <v>0</v>
      </c>
      <c r="AJ5768" s="7">
        <f t="shared" si="1650"/>
        <v>0</v>
      </c>
      <c r="AK5768" s="7">
        <f t="shared" si="1648"/>
        <v>0</v>
      </c>
      <c r="AL5768" s="7">
        <f t="shared" si="1648"/>
        <v>0</v>
      </c>
      <c r="AM5768" s="7">
        <f t="shared" si="1646"/>
        <v>0</v>
      </c>
      <c r="AN5768" s="7">
        <f t="shared" si="1649"/>
        <v>0</v>
      </c>
      <c r="AO5768" s="7">
        <f t="shared" si="1649"/>
        <v>0</v>
      </c>
      <c r="AP5768" s="7">
        <f t="shared" si="1644"/>
        <v>0</v>
      </c>
    </row>
    <row r="5769" spans="1:42">
      <c r="A5769" t="s">
        <v>10566</v>
      </c>
      <c r="B5769" t="s">
        <v>11113</v>
      </c>
      <c r="C5769">
        <v>6</v>
      </c>
      <c r="E5769" t="s">
        <v>11116</v>
      </c>
      <c r="G5769" t="s">
        <v>898</v>
      </c>
      <c r="H5769" s="31">
        <v>45017</v>
      </c>
      <c r="I5769" t="s">
        <v>899</v>
      </c>
      <c r="J5769" t="s">
        <v>898</v>
      </c>
      <c r="L5769">
        <v>65</v>
      </c>
      <c r="M5769" t="s">
        <v>151</v>
      </c>
      <c r="N5769" t="s">
        <v>900</v>
      </c>
      <c r="O5769" t="s">
        <v>898</v>
      </c>
      <c r="W5769" t="s">
        <v>157</v>
      </c>
      <c r="Z5769" s="12" t="s">
        <v>158</v>
      </c>
      <c r="AB5769">
        <v>1</v>
      </c>
      <c r="AC5769" t="s">
        <v>60</v>
      </c>
      <c r="AD5769" t="s">
        <v>61</v>
      </c>
      <c r="AE5769" s="8">
        <v>1</v>
      </c>
      <c r="AF5769" s="33"/>
      <c r="AG5769" s="7">
        <f t="shared" si="1645"/>
        <v>0</v>
      </c>
      <c r="AH5769" s="7">
        <f t="shared" si="1647"/>
        <v>0</v>
      </c>
      <c r="AI5769" s="7">
        <f t="shared" si="1647"/>
        <v>0</v>
      </c>
      <c r="AJ5769" s="7">
        <f t="shared" si="1650"/>
        <v>0</v>
      </c>
      <c r="AK5769" s="7">
        <f t="shared" si="1648"/>
        <v>0</v>
      </c>
      <c r="AL5769" s="7">
        <f t="shared" si="1648"/>
        <v>0</v>
      </c>
      <c r="AM5769" s="7">
        <f t="shared" si="1646"/>
        <v>0</v>
      </c>
      <c r="AN5769" s="7">
        <f t="shared" si="1649"/>
        <v>0</v>
      </c>
      <c r="AO5769" s="7">
        <f t="shared" si="1649"/>
        <v>0</v>
      </c>
      <c r="AP5769" s="7">
        <f t="shared" si="1644"/>
        <v>0</v>
      </c>
    </row>
    <row r="5770" spans="1:42">
      <c r="A5770" t="s">
        <v>10566</v>
      </c>
      <c r="B5770" t="s">
        <v>11117</v>
      </c>
      <c r="C5770">
        <v>6</v>
      </c>
      <c r="E5770" t="s">
        <v>11118</v>
      </c>
      <c r="G5770" t="s">
        <v>317</v>
      </c>
      <c r="H5770" s="31">
        <v>44652</v>
      </c>
      <c r="I5770" t="s">
        <v>230</v>
      </c>
      <c r="J5770" t="s">
        <v>231</v>
      </c>
      <c r="K5770" t="s">
        <v>4051</v>
      </c>
      <c r="L5770">
        <v>32</v>
      </c>
      <c r="M5770" t="s">
        <v>195</v>
      </c>
      <c r="N5770" t="s">
        <v>318</v>
      </c>
      <c r="O5770" t="s">
        <v>317</v>
      </c>
      <c r="V5770" s="31">
        <v>43074</v>
      </c>
      <c r="W5770" t="s">
        <v>438</v>
      </c>
      <c r="X5770">
        <v>2017</v>
      </c>
      <c r="Y5770" t="s">
        <v>438</v>
      </c>
      <c r="Z5770" s="12" t="s">
        <v>81</v>
      </c>
      <c r="AA5770" t="s">
        <v>438</v>
      </c>
      <c r="AB5770">
        <v>1</v>
      </c>
      <c r="AC5770" t="s">
        <v>60</v>
      </c>
      <c r="AD5770" t="s">
        <v>61</v>
      </c>
      <c r="AE5770" s="8">
        <v>1</v>
      </c>
      <c r="AF5770" s="33"/>
      <c r="AG5770" s="7">
        <f t="shared" si="1645"/>
        <v>0</v>
      </c>
      <c r="AH5770" s="7">
        <f t="shared" si="1647"/>
        <v>0</v>
      </c>
      <c r="AI5770" s="7">
        <f t="shared" si="1647"/>
        <v>0</v>
      </c>
      <c r="AJ5770" s="7">
        <f t="shared" si="1650"/>
        <v>0</v>
      </c>
      <c r="AK5770" s="7">
        <f t="shared" si="1648"/>
        <v>0</v>
      </c>
      <c r="AL5770" s="7">
        <f t="shared" si="1648"/>
        <v>0</v>
      </c>
      <c r="AM5770" s="7">
        <f t="shared" si="1646"/>
        <v>0</v>
      </c>
      <c r="AN5770" s="7">
        <f t="shared" si="1649"/>
        <v>0</v>
      </c>
      <c r="AO5770" s="7">
        <f t="shared" si="1649"/>
        <v>0</v>
      </c>
      <c r="AP5770" s="7">
        <f t="shared" si="1644"/>
        <v>0</v>
      </c>
    </row>
    <row r="5771" spans="1:42">
      <c r="A5771" t="s">
        <v>10566</v>
      </c>
      <c r="B5771" t="s">
        <v>11119</v>
      </c>
      <c r="C5771">
        <v>6</v>
      </c>
      <c r="E5771" t="s">
        <v>11120</v>
      </c>
      <c r="G5771" t="s">
        <v>217</v>
      </c>
      <c r="H5771" s="31">
        <v>44562</v>
      </c>
      <c r="I5771" t="s">
        <v>218</v>
      </c>
      <c r="J5771" t="s">
        <v>219</v>
      </c>
      <c r="L5771">
        <v>32</v>
      </c>
      <c r="M5771" t="s">
        <v>195</v>
      </c>
      <c r="N5771" t="s">
        <v>220</v>
      </c>
      <c r="O5771" t="s">
        <v>217</v>
      </c>
      <c r="V5771" s="31">
        <v>43074</v>
      </c>
      <c r="W5771" t="s">
        <v>222</v>
      </c>
      <c r="X5771">
        <v>2017</v>
      </c>
      <c r="Z5771" s="12" t="s">
        <v>81</v>
      </c>
      <c r="AB5771">
        <v>1</v>
      </c>
      <c r="AC5771" t="s">
        <v>60</v>
      </c>
      <c r="AD5771" t="s">
        <v>61</v>
      </c>
      <c r="AE5771" s="8">
        <v>1</v>
      </c>
      <c r="AF5771" s="33"/>
      <c r="AG5771" s="7">
        <f t="shared" si="1645"/>
        <v>0</v>
      </c>
      <c r="AH5771" s="7">
        <f t="shared" si="1647"/>
        <v>0</v>
      </c>
      <c r="AI5771" s="7">
        <f t="shared" si="1647"/>
        <v>0</v>
      </c>
      <c r="AJ5771" s="7">
        <f t="shared" si="1650"/>
        <v>0</v>
      </c>
      <c r="AK5771" s="7">
        <f t="shared" si="1648"/>
        <v>0</v>
      </c>
      <c r="AL5771" s="7">
        <f t="shared" si="1648"/>
        <v>0</v>
      </c>
      <c r="AM5771" s="7">
        <f t="shared" si="1646"/>
        <v>0</v>
      </c>
      <c r="AN5771" s="7">
        <f t="shared" si="1649"/>
        <v>0</v>
      </c>
      <c r="AO5771" s="7">
        <f t="shared" si="1649"/>
        <v>0</v>
      </c>
      <c r="AP5771" s="7">
        <f t="shared" si="1644"/>
        <v>0</v>
      </c>
    </row>
    <row r="5772" spans="1:42">
      <c r="A5772" t="s">
        <v>10566</v>
      </c>
      <c r="B5772" t="s">
        <v>11119</v>
      </c>
      <c r="C5772">
        <v>6</v>
      </c>
      <c r="E5772" t="s">
        <v>11121</v>
      </c>
      <c r="G5772" t="s">
        <v>217</v>
      </c>
      <c r="H5772" s="31">
        <v>44562</v>
      </c>
      <c r="I5772" t="s">
        <v>218</v>
      </c>
      <c r="J5772" t="s">
        <v>219</v>
      </c>
      <c r="L5772">
        <v>32</v>
      </c>
      <c r="M5772" t="s">
        <v>195</v>
      </c>
      <c r="N5772" t="s">
        <v>220</v>
      </c>
      <c r="O5772" t="s">
        <v>217</v>
      </c>
      <c r="V5772" s="31">
        <v>43074</v>
      </c>
      <c r="W5772" t="s">
        <v>222</v>
      </c>
      <c r="X5772">
        <v>2017</v>
      </c>
      <c r="Z5772" s="12" t="s">
        <v>81</v>
      </c>
      <c r="AB5772">
        <v>1</v>
      </c>
      <c r="AC5772" t="s">
        <v>60</v>
      </c>
      <c r="AD5772" t="s">
        <v>61</v>
      </c>
      <c r="AE5772" s="8">
        <v>1</v>
      </c>
      <c r="AF5772" s="33"/>
      <c r="AG5772" s="7">
        <f t="shared" si="1645"/>
        <v>0</v>
      </c>
      <c r="AH5772" s="7">
        <f t="shared" si="1647"/>
        <v>0</v>
      </c>
      <c r="AI5772" s="7">
        <f t="shared" si="1647"/>
        <v>0</v>
      </c>
      <c r="AJ5772" s="7">
        <f t="shared" si="1650"/>
        <v>0</v>
      </c>
      <c r="AK5772" s="7">
        <f t="shared" si="1648"/>
        <v>0</v>
      </c>
      <c r="AL5772" s="7">
        <f t="shared" si="1648"/>
        <v>0</v>
      </c>
      <c r="AM5772" s="7">
        <f t="shared" si="1646"/>
        <v>0</v>
      </c>
      <c r="AN5772" s="7">
        <f t="shared" si="1649"/>
        <v>0</v>
      </c>
      <c r="AO5772" s="7">
        <f t="shared" si="1649"/>
        <v>0</v>
      </c>
      <c r="AP5772" s="7">
        <f t="shared" si="1644"/>
        <v>0</v>
      </c>
    </row>
    <row r="5773" spans="1:42">
      <c r="A5773" t="s">
        <v>10566</v>
      </c>
      <c r="B5773" t="s">
        <v>11122</v>
      </c>
      <c r="C5773">
        <v>6</v>
      </c>
      <c r="E5773" t="s">
        <v>11123</v>
      </c>
      <c r="F5773" t="s">
        <v>11124</v>
      </c>
      <c r="G5773" t="s">
        <v>175</v>
      </c>
      <c r="H5773" s="31">
        <v>45170</v>
      </c>
      <c r="I5773" t="s">
        <v>176</v>
      </c>
      <c r="J5773" t="s">
        <v>177</v>
      </c>
      <c r="L5773">
        <v>65</v>
      </c>
      <c r="M5773" t="s">
        <v>151</v>
      </c>
      <c r="N5773" t="s">
        <v>178</v>
      </c>
      <c r="O5773" t="s">
        <v>177</v>
      </c>
      <c r="V5773" s="31">
        <v>42867</v>
      </c>
      <c r="X5773">
        <v>2017</v>
      </c>
      <c r="Z5773" s="12" t="s">
        <v>59</v>
      </c>
      <c r="AB5773">
        <v>1</v>
      </c>
      <c r="AC5773" t="s">
        <v>60</v>
      </c>
      <c r="AD5773" t="s">
        <v>61</v>
      </c>
      <c r="AE5773" s="8">
        <v>1</v>
      </c>
      <c r="AF5773" s="33"/>
      <c r="AG5773" s="7">
        <f t="shared" si="1645"/>
        <v>0</v>
      </c>
      <c r="AH5773" s="7">
        <f t="shared" si="1647"/>
        <v>0</v>
      </c>
      <c r="AI5773" s="7">
        <f t="shared" si="1647"/>
        <v>0</v>
      </c>
      <c r="AJ5773" s="7">
        <f t="shared" si="1650"/>
        <v>0</v>
      </c>
      <c r="AK5773" s="7">
        <f t="shared" si="1648"/>
        <v>0</v>
      </c>
      <c r="AL5773" s="7">
        <f t="shared" si="1648"/>
        <v>0</v>
      </c>
      <c r="AM5773" s="7">
        <f t="shared" si="1646"/>
        <v>0</v>
      </c>
      <c r="AN5773" s="7">
        <f t="shared" si="1649"/>
        <v>0</v>
      </c>
      <c r="AO5773" s="7">
        <f t="shared" si="1649"/>
        <v>0</v>
      </c>
      <c r="AP5773" s="7">
        <f t="shared" si="1644"/>
        <v>0</v>
      </c>
    </row>
    <row r="5774" spans="1:42">
      <c r="A5774" t="s">
        <v>10566</v>
      </c>
      <c r="B5774" t="s">
        <v>11125</v>
      </c>
      <c r="C5774">
        <v>6</v>
      </c>
      <c r="E5774" t="s">
        <v>11126</v>
      </c>
      <c r="G5774" t="s">
        <v>217</v>
      </c>
      <c r="H5774" s="31">
        <v>44562</v>
      </c>
      <c r="I5774" t="s">
        <v>218</v>
      </c>
      <c r="J5774" t="s">
        <v>219</v>
      </c>
      <c r="L5774">
        <v>32</v>
      </c>
      <c r="M5774" t="s">
        <v>195</v>
      </c>
      <c r="N5774" t="s">
        <v>220</v>
      </c>
      <c r="O5774" t="s">
        <v>217</v>
      </c>
      <c r="V5774" s="31">
        <v>43074</v>
      </c>
      <c r="W5774" t="s">
        <v>222</v>
      </c>
      <c r="X5774">
        <v>2017</v>
      </c>
      <c r="Z5774" s="12" t="s">
        <v>81</v>
      </c>
      <c r="AB5774">
        <v>1</v>
      </c>
      <c r="AC5774" t="s">
        <v>60</v>
      </c>
      <c r="AD5774" t="s">
        <v>61</v>
      </c>
      <c r="AE5774" s="8">
        <v>1</v>
      </c>
      <c r="AF5774" s="33"/>
      <c r="AG5774" s="7">
        <f t="shared" si="1645"/>
        <v>0</v>
      </c>
      <c r="AH5774" s="7">
        <f t="shared" si="1647"/>
        <v>0</v>
      </c>
      <c r="AI5774" s="7">
        <f t="shared" si="1647"/>
        <v>0</v>
      </c>
      <c r="AJ5774" s="7">
        <f t="shared" si="1650"/>
        <v>0</v>
      </c>
      <c r="AK5774" s="7">
        <f t="shared" si="1648"/>
        <v>0</v>
      </c>
      <c r="AL5774" s="7">
        <f t="shared" si="1648"/>
        <v>0</v>
      </c>
      <c r="AM5774" s="7">
        <f t="shared" si="1646"/>
        <v>0</v>
      </c>
      <c r="AN5774" s="7">
        <f t="shared" si="1649"/>
        <v>0</v>
      </c>
      <c r="AO5774" s="7">
        <f t="shared" si="1649"/>
        <v>0</v>
      </c>
      <c r="AP5774" s="7">
        <f t="shared" si="1644"/>
        <v>0</v>
      </c>
    </row>
    <row r="5775" spans="1:42">
      <c r="A5775" t="s">
        <v>10566</v>
      </c>
      <c r="B5775" t="s">
        <v>11125</v>
      </c>
      <c r="C5775">
        <v>6</v>
      </c>
      <c r="E5775" t="s">
        <v>11127</v>
      </c>
      <c r="G5775" t="s">
        <v>130</v>
      </c>
      <c r="H5775" s="31">
        <v>44621</v>
      </c>
      <c r="I5775" t="s">
        <v>131</v>
      </c>
      <c r="J5775" t="s">
        <v>132</v>
      </c>
      <c r="L5775">
        <v>57</v>
      </c>
      <c r="M5775" t="s">
        <v>133</v>
      </c>
      <c r="N5775" t="s">
        <v>134</v>
      </c>
      <c r="O5775" t="s">
        <v>132</v>
      </c>
      <c r="R5775" t="s">
        <v>135</v>
      </c>
      <c r="S5775" t="s">
        <v>7074</v>
      </c>
      <c r="V5775" s="31">
        <v>43101</v>
      </c>
      <c r="X5775">
        <v>2017</v>
      </c>
      <c r="Y5775" t="s">
        <v>135</v>
      </c>
      <c r="Z5775" s="12" t="s">
        <v>59</v>
      </c>
      <c r="AB5775">
        <v>1</v>
      </c>
      <c r="AC5775" t="s">
        <v>60</v>
      </c>
      <c r="AD5775" t="s">
        <v>137</v>
      </c>
      <c r="AE5775" s="8">
        <v>1</v>
      </c>
      <c r="AF5775" s="33"/>
      <c r="AG5775" s="7">
        <f t="shared" si="1645"/>
        <v>0</v>
      </c>
      <c r="AH5775" s="7"/>
      <c r="AI5775" s="7"/>
      <c r="AJ5775" s="7">
        <f t="shared" si="1650"/>
        <v>0</v>
      </c>
      <c r="AK5775" s="7"/>
      <c r="AL5775" s="7"/>
      <c r="AM5775" s="7">
        <f t="shared" si="1646"/>
        <v>0</v>
      </c>
      <c r="AN5775" s="7"/>
      <c r="AO5775" s="7"/>
      <c r="AP5775" s="7">
        <f t="shared" si="1644"/>
        <v>0</v>
      </c>
    </row>
    <row r="5776" spans="1:42">
      <c r="A5776" t="s">
        <v>10566</v>
      </c>
      <c r="B5776" t="s">
        <v>11125</v>
      </c>
      <c r="C5776">
        <v>6</v>
      </c>
      <c r="E5776" t="s">
        <v>11128</v>
      </c>
      <c r="G5776" t="s">
        <v>130</v>
      </c>
      <c r="H5776" s="31">
        <v>44621</v>
      </c>
      <c r="I5776" t="s">
        <v>131</v>
      </c>
      <c r="J5776" t="s">
        <v>132</v>
      </c>
      <c r="L5776">
        <v>57</v>
      </c>
      <c r="M5776" t="s">
        <v>133</v>
      </c>
      <c r="N5776" t="s">
        <v>134</v>
      </c>
      <c r="O5776" t="s">
        <v>132</v>
      </c>
      <c r="R5776" t="s">
        <v>135</v>
      </c>
      <c r="S5776" t="s">
        <v>7074</v>
      </c>
      <c r="V5776" s="31">
        <v>43101</v>
      </c>
      <c r="X5776">
        <v>2017</v>
      </c>
      <c r="Y5776" t="s">
        <v>135</v>
      </c>
      <c r="Z5776" s="12" t="s">
        <v>59</v>
      </c>
      <c r="AB5776">
        <v>1</v>
      </c>
      <c r="AC5776" t="s">
        <v>60</v>
      </c>
      <c r="AD5776" t="s">
        <v>137</v>
      </c>
      <c r="AE5776" s="8">
        <v>1</v>
      </c>
      <c r="AF5776" s="33"/>
      <c r="AG5776" s="7">
        <f t="shared" si="1645"/>
        <v>0</v>
      </c>
      <c r="AH5776" s="7"/>
      <c r="AI5776" s="7"/>
      <c r="AJ5776" s="7">
        <f t="shared" si="1650"/>
        <v>0</v>
      </c>
      <c r="AK5776" s="7"/>
      <c r="AL5776" s="7"/>
      <c r="AM5776" s="7">
        <f t="shared" si="1646"/>
        <v>0</v>
      </c>
      <c r="AN5776" s="7"/>
      <c r="AO5776" s="7"/>
      <c r="AP5776" s="7">
        <f t="shared" si="1644"/>
        <v>0</v>
      </c>
    </row>
    <row r="5777" spans="1:42">
      <c r="A5777" t="s">
        <v>10566</v>
      </c>
      <c r="B5777" t="s">
        <v>11125</v>
      </c>
      <c r="C5777">
        <v>6</v>
      </c>
      <c r="E5777" t="s">
        <v>11129</v>
      </c>
      <c r="G5777" t="s">
        <v>130</v>
      </c>
      <c r="H5777" s="31">
        <v>44621</v>
      </c>
      <c r="I5777" t="s">
        <v>131</v>
      </c>
      <c r="J5777" t="s">
        <v>132</v>
      </c>
      <c r="L5777">
        <v>57</v>
      </c>
      <c r="M5777" t="s">
        <v>133</v>
      </c>
      <c r="N5777" t="s">
        <v>134</v>
      </c>
      <c r="O5777" t="s">
        <v>132</v>
      </c>
      <c r="R5777" t="s">
        <v>135</v>
      </c>
      <c r="S5777" t="s">
        <v>7074</v>
      </c>
      <c r="V5777" s="31">
        <v>43101</v>
      </c>
      <c r="X5777">
        <v>2017</v>
      </c>
      <c r="Y5777" t="s">
        <v>135</v>
      </c>
      <c r="Z5777" s="12" t="s">
        <v>59</v>
      </c>
      <c r="AB5777">
        <v>1</v>
      </c>
      <c r="AC5777" t="s">
        <v>60</v>
      </c>
      <c r="AD5777" t="s">
        <v>137</v>
      </c>
      <c r="AE5777" s="8">
        <v>1</v>
      </c>
      <c r="AF5777" s="33"/>
      <c r="AG5777" s="7">
        <f t="shared" si="1645"/>
        <v>0</v>
      </c>
      <c r="AH5777" s="7"/>
      <c r="AI5777" s="7"/>
      <c r="AJ5777" s="7">
        <f t="shared" si="1650"/>
        <v>0</v>
      </c>
      <c r="AK5777" s="7"/>
      <c r="AL5777" s="7"/>
      <c r="AM5777" s="7">
        <f t="shared" si="1646"/>
        <v>0</v>
      </c>
      <c r="AN5777" s="7"/>
      <c r="AO5777" s="7"/>
      <c r="AP5777" s="7">
        <f t="shared" si="1644"/>
        <v>0</v>
      </c>
    </row>
    <row r="5778" spans="1:42">
      <c r="A5778" t="s">
        <v>10566</v>
      </c>
      <c r="B5778" t="s">
        <v>11130</v>
      </c>
      <c r="C5778">
        <v>6</v>
      </c>
      <c r="E5778" t="s">
        <v>11131</v>
      </c>
      <c r="F5778" t="s">
        <v>11132</v>
      </c>
      <c r="G5778" t="s">
        <v>175</v>
      </c>
      <c r="H5778" s="31">
        <v>45170</v>
      </c>
      <c r="I5778" t="s">
        <v>176</v>
      </c>
      <c r="J5778" t="s">
        <v>177</v>
      </c>
      <c r="L5778">
        <v>65</v>
      </c>
      <c r="M5778" t="s">
        <v>151</v>
      </c>
      <c r="N5778" t="s">
        <v>178</v>
      </c>
      <c r="O5778" t="s">
        <v>177</v>
      </c>
      <c r="V5778" s="31">
        <v>42867</v>
      </c>
      <c r="X5778">
        <v>2017</v>
      </c>
      <c r="Z5778" s="12" t="s">
        <v>59</v>
      </c>
      <c r="AB5778">
        <v>1</v>
      </c>
      <c r="AC5778" t="s">
        <v>60</v>
      </c>
      <c r="AD5778" t="s">
        <v>61</v>
      </c>
      <c r="AE5778" s="8">
        <v>1</v>
      </c>
      <c r="AF5778" s="33"/>
      <c r="AG5778" s="7">
        <f t="shared" si="1645"/>
        <v>0</v>
      </c>
      <c r="AH5778" s="7">
        <f t="shared" ref="AH5778:AI5795" si="1651">$AF5778*$AB5778*$AE5778</f>
        <v>0</v>
      </c>
      <c r="AI5778" s="7">
        <f t="shared" si="1651"/>
        <v>0</v>
      </c>
      <c r="AJ5778" s="7">
        <f t="shared" si="1650"/>
        <v>0</v>
      </c>
      <c r="AK5778" s="7">
        <f t="shared" ref="AK5778:AL5795" si="1652">$AF5778*$AB5778*$AE5778</f>
        <v>0</v>
      </c>
      <c r="AL5778" s="7">
        <f t="shared" si="1652"/>
        <v>0</v>
      </c>
      <c r="AM5778" s="7">
        <f t="shared" si="1646"/>
        <v>0</v>
      </c>
      <c r="AN5778" s="7">
        <f t="shared" ref="AN5778:AO5795" si="1653">$AF5778*$AB5778*$AE5778</f>
        <v>0</v>
      </c>
      <c r="AO5778" s="7">
        <f t="shared" si="1653"/>
        <v>0</v>
      </c>
      <c r="AP5778" s="7">
        <f t="shared" si="1644"/>
        <v>0</v>
      </c>
    </row>
    <row r="5779" spans="1:42">
      <c r="A5779" t="s">
        <v>10566</v>
      </c>
      <c r="B5779" t="s">
        <v>11133</v>
      </c>
      <c r="C5779">
        <v>6</v>
      </c>
      <c r="D5779" t="s">
        <v>2788</v>
      </c>
      <c r="E5779" t="s">
        <v>11134</v>
      </c>
      <c r="G5779" t="s">
        <v>148</v>
      </c>
      <c r="H5779" s="31">
        <v>44105</v>
      </c>
      <c r="I5779" t="s">
        <v>149</v>
      </c>
      <c r="J5779" t="s">
        <v>148</v>
      </c>
      <c r="K5779" t="s">
        <v>150</v>
      </c>
      <c r="L5779">
        <v>65</v>
      </c>
      <c r="M5779" t="s">
        <v>151</v>
      </c>
      <c r="N5779" t="s">
        <v>152</v>
      </c>
      <c r="O5779" t="s">
        <v>153</v>
      </c>
      <c r="Q5779" t="s">
        <v>154</v>
      </c>
      <c r="R5779" t="s">
        <v>155</v>
      </c>
      <c r="S5779" t="s">
        <v>156</v>
      </c>
      <c r="V5779" s="31">
        <v>43101</v>
      </c>
      <c r="W5779" t="s">
        <v>157</v>
      </c>
      <c r="X5779">
        <v>2017</v>
      </c>
      <c r="Y5779" t="s">
        <v>155</v>
      </c>
      <c r="Z5779" s="12" t="s">
        <v>158</v>
      </c>
      <c r="AA5779" t="s">
        <v>159</v>
      </c>
      <c r="AB5779">
        <v>1</v>
      </c>
      <c r="AC5779" t="s">
        <v>60</v>
      </c>
      <c r="AD5779" t="s">
        <v>61</v>
      </c>
      <c r="AE5779" s="8">
        <v>1</v>
      </c>
      <c r="AF5779" s="33"/>
      <c r="AG5779" s="7">
        <f t="shared" si="1645"/>
        <v>0</v>
      </c>
      <c r="AH5779" s="7">
        <f t="shared" si="1651"/>
        <v>0</v>
      </c>
      <c r="AI5779" s="7">
        <f t="shared" si="1651"/>
        <v>0</v>
      </c>
      <c r="AJ5779" s="7">
        <f t="shared" si="1650"/>
        <v>0</v>
      </c>
      <c r="AK5779" s="7">
        <f t="shared" si="1652"/>
        <v>0</v>
      </c>
      <c r="AL5779" s="7">
        <f t="shared" si="1652"/>
        <v>0</v>
      </c>
      <c r="AM5779" s="7">
        <f t="shared" si="1646"/>
        <v>0</v>
      </c>
      <c r="AN5779" s="7">
        <f t="shared" si="1653"/>
        <v>0</v>
      </c>
      <c r="AO5779" s="7">
        <f t="shared" si="1653"/>
        <v>0</v>
      </c>
      <c r="AP5779" s="7">
        <f t="shared" si="1644"/>
        <v>0</v>
      </c>
    </row>
    <row r="5780" spans="1:42">
      <c r="A5780" t="s">
        <v>10566</v>
      </c>
      <c r="B5780" t="s">
        <v>11133</v>
      </c>
      <c r="C5780">
        <v>6</v>
      </c>
      <c r="D5780" t="s">
        <v>11135</v>
      </c>
      <c r="E5780" t="s">
        <v>11136</v>
      </c>
      <c r="G5780" t="s">
        <v>164</v>
      </c>
      <c r="H5780" s="31">
        <v>44105</v>
      </c>
      <c r="I5780" t="s">
        <v>165</v>
      </c>
      <c r="J5780" t="s">
        <v>166</v>
      </c>
      <c r="L5780">
        <v>65</v>
      </c>
      <c r="M5780" t="s">
        <v>151</v>
      </c>
      <c r="N5780" t="s">
        <v>167</v>
      </c>
      <c r="O5780" t="s">
        <v>168</v>
      </c>
      <c r="Q5780" t="s">
        <v>995</v>
      </c>
      <c r="R5780" t="s">
        <v>996</v>
      </c>
      <c r="V5780" s="31">
        <v>44817</v>
      </c>
      <c r="W5780" t="s">
        <v>157</v>
      </c>
      <c r="X5780">
        <v>2022</v>
      </c>
      <c r="Y5780" t="s">
        <v>169</v>
      </c>
      <c r="Z5780" s="12" t="s">
        <v>158</v>
      </c>
      <c r="AA5780" t="s">
        <v>170</v>
      </c>
      <c r="AB5780">
        <v>1</v>
      </c>
      <c r="AC5780" t="s">
        <v>60</v>
      </c>
      <c r="AD5780" t="s">
        <v>61</v>
      </c>
      <c r="AE5780" s="8">
        <v>1</v>
      </c>
      <c r="AF5780" s="33"/>
      <c r="AG5780" s="7">
        <f t="shared" si="1645"/>
        <v>0</v>
      </c>
      <c r="AH5780" s="7">
        <f t="shared" si="1651"/>
        <v>0</v>
      </c>
      <c r="AI5780" s="7">
        <f t="shared" si="1651"/>
        <v>0</v>
      </c>
      <c r="AJ5780" s="7">
        <f t="shared" si="1650"/>
        <v>0</v>
      </c>
      <c r="AK5780" s="7">
        <f t="shared" si="1652"/>
        <v>0</v>
      </c>
      <c r="AL5780" s="7">
        <f t="shared" si="1652"/>
        <v>0</v>
      </c>
      <c r="AM5780" s="7">
        <f t="shared" si="1646"/>
        <v>0</v>
      </c>
      <c r="AN5780" s="7">
        <f t="shared" si="1653"/>
        <v>0</v>
      </c>
      <c r="AO5780" s="7">
        <f t="shared" si="1653"/>
        <v>0</v>
      </c>
      <c r="AP5780" s="7">
        <f t="shared" si="1644"/>
        <v>0</v>
      </c>
    </row>
    <row r="5781" spans="1:42">
      <c r="A5781" t="s">
        <v>10566</v>
      </c>
      <c r="B5781" t="s">
        <v>11137</v>
      </c>
      <c r="C5781">
        <v>6</v>
      </c>
      <c r="E5781" t="s">
        <v>11138</v>
      </c>
      <c r="G5781" t="s">
        <v>317</v>
      </c>
      <c r="H5781" s="31">
        <v>44652</v>
      </c>
      <c r="I5781" t="s">
        <v>230</v>
      </c>
      <c r="J5781" t="s">
        <v>231</v>
      </c>
      <c r="K5781" t="s">
        <v>9967</v>
      </c>
      <c r="L5781">
        <v>32</v>
      </c>
      <c r="M5781" t="s">
        <v>195</v>
      </c>
      <c r="N5781" t="s">
        <v>318</v>
      </c>
      <c r="O5781" t="s">
        <v>317</v>
      </c>
      <c r="V5781" s="31">
        <v>43074</v>
      </c>
      <c r="W5781" t="s">
        <v>438</v>
      </c>
      <c r="X5781">
        <v>2017</v>
      </c>
      <c r="Y5781" t="s">
        <v>438</v>
      </c>
      <c r="Z5781" s="12" t="s">
        <v>81</v>
      </c>
      <c r="AA5781" t="s">
        <v>438</v>
      </c>
      <c r="AB5781">
        <v>1</v>
      </c>
      <c r="AC5781" t="s">
        <v>60</v>
      </c>
      <c r="AD5781" t="s">
        <v>61</v>
      </c>
      <c r="AE5781" s="8">
        <v>1</v>
      </c>
      <c r="AF5781" s="33"/>
      <c r="AG5781" s="7">
        <f t="shared" si="1645"/>
        <v>0</v>
      </c>
      <c r="AH5781" s="7">
        <f t="shared" si="1651"/>
        <v>0</v>
      </c>
      <c r="AI5781" s="7">
        <f t="shared" si="1651"/>
        <v>0</v>
      </c>
      <c r="AJ5781" s="7">
        <f t="shared" si="1650"/>
        <v>0</v>
      </c>
      <c r="AK5781" s="7">
        <f t="shared" si="1652"/>
        <v>0</v>
      </c>
      <c r="AL5781" s="7">
        <f t="shared" si="1652"/>
        <v>0</v>
      </c>
      <c r="AM5781" s="7">
        <f t="shared" si="1646"/>
        <v>0</v>
      </c>
      <c r="AN5781" s="7">
        <f t="shared" si="1653"/>
        <v>0</v>
      </c>
      <c r="AO5781" s="7">
        <f t="shared" si="1653"/>
        <v>0</v>
      </c>
      <c r="AP5781" s="7">
        <f t="shared" si="1644"/>
        <v>0</v>
      </c>
    </row>
    <row r="5782" spans="1:42">
      <c r="A5782" t="s">
        <v>10566</v>
      </c>
      <c r="B5782" t="s">
        <v>11137</v>
      </c>
      <c r="C5782">
        <v>6</v>
      </c>
      <c r="E5782" t="s">
        <v>11139</v>
      </c>
      <c r="G5782" t="s">
        <v>317</v>
      </c>
      <c r="H5782" s="31">
        <v>44652</v>
      </c>
      <c r="I5782" t="s">
        <v>230</v>
      </c>
      <c r="J5782" t="s">
        <v>231</v>
      </c>
      <c r="K5782" t="s">
        <v>9967</v>
      </c>
      <c r="L5782">
        <v>32</v>
      </c>
      <c r="M5782" t="s">
        <v>195</v>
      </c>
      <c r="N5782" t="s">
        <v>318</v>
      </c>
      <c r="O5782" t="s">
        <v>317</v>
      </c>
      <c r="V5782" s="31">
        <v>43074</v>
      </c>
      <c r="W5782" t="s">
        <v>438</v>
      </c>
      <c r="X5782">
        <v>2017</v>
      </c>
      <c r="Y5782" t="s">
        <v>438</v>
      </c>
      <c r="Z5782" s="12" t="s">
        <v>81</v>
      </c>
      <c r="AA5782" t="s">
        <v>438</v>
      </c>
      <c r="AB5782">
        <v>1</v>
      </c>
      <c r="AC5782" t="s">
        <v>60</v>
      </c>
      <c r="AD5782" t="s">
        <v>61</v>
      </c>
      <c r="AE5782" s="8">
        <v>1</v>
      </c>
      <c r="AF5782" s="33"/>
      <c r="AG5782" s="7">
        <f t="shared" si="1645"/>
        <v>0</v>
      </c>
      <c r="AH5782" s="7">
        <f t="shared" si="1651"/>
        <v>0</v>
      </c>
      <c r="AI5782" s="7">
        <f t="shared" si="1651"/>
        <v>0</v>
      </c>
      <c r="AJ5782" s="7">
        <f t="shared" si="1650"/>
        <v>0</v>
      </c>
      <c r="AK5782" s="7">
        <f t="shared" si="1652"/>
        <v>0</v>
      </c>
      <c r="AL5782" s="7">
        <f t="shared" si="1652"/>
        <v>0</v>
      </c>
      <c r="AM5782" s="7">
        <f t="shared" si="1646"/>
        <v>0</v>
      </c>
      <c r="AN5782" s="7">
        <f t="shared" si="1653"/>
        <v>0</v>
      </c>
      <c r="AO5782" s="7">
        <f t="shared" si="1653"/>
        <v>0</v>
      </c>
      <c r="AP5782" s="7">
        <f t="shared" si="1644"/>
        <v>0</v>
      </c>
    </row>
    <row r="5783" spans="1:42">
      <c r="A5783" t="s">
        <v>10566</v>
      </c>
      <c r="B5783" t="s">
        <v>11140</v>
      </c>
      <c r="C5783">
        <v>6</v>
      </c>
      <c r="E5783" t="s">
        <v>11141</v>
      </c>
      <c r="G5783" t="s">
        <v>317</v>
      </c>
      <c r="H5783" s="31">
        <v>44652</v>
      </c>
      <c r="I5783" t="s">
        <v>230</v>
      </c>
      <c r="J5783" t="s">
        <v>231</v>
      </c>
      <c r="K5783" t="s">
        <v>9967</v>
      </c>
      <c r="L5783">
        <v>32</v>
      </c>
      <c r="M5783" t="s">
        <v>195</v>
      </c>
      <c r="N5783" t="s">
        <v>318</v>
      </c>
      <c r="O5783" t="s">
        <v>317</v>
      </c>
      <c r="V5783" s="31">
        <v>43074</v>
      </c>
      <c r="W5783" t="s">
        <v>438</v>
      </c>
      <c r="X5783">
        <v>2017</v>
      </c>
      <c r="Y5783" t="s">
        <v>438</v>
      </c>
      <c r="Z5783" s="12" t="s">
        <v>81</v>
      </c>
      <c r="AA5783" t="s">
        <v>438</v>
      </c>
      <c r="AB5783">
        <v>1</v>
      </c>
      <c r="AC5783" t="s">
        <v>60</v>
      </c>
      <c r="AD5783" t="s">
        <v>61</v>
      </c>
      <c r="AE5783" s="8">
        <v>1</v>
      </c>
      <c r="AF5783" s="33"/>
      <c r="AG5783" s="7">
        <f t="shared" si="1645"/>
        <v>0</v>
      </c>
      <c r="AH5783" s="7">
        <f t="shared" si="1651"/>
        <v>0</v>
      </c>
      <c r="AI5783" s="7">
        <f t="shared" si="1651"/>
        <v>0</v>
      </c>
      <c r="AJ5783" s="7">
        <f t="shared" si="1650"/>
        <v>0</v>
      </c>
      <c r="AK5783" s="7">
        <f t="shared" si="1652"/>
        <v>0</v>
      </c>
      <c r="AL5783" s="7">
        <f t="shared" si="1652"/>
        <v>0</v>
      </c>
      <c r="AM5783" s="7">
        <f t="shared" si="1646"/>
        <v>0</v>
      </c>
      <c r="AN5783" s="7">
        <f t="shared" si="1653"/>
        <v>0</v>
      </c>
      <c r="AO5783" s="7">
        <f t="shared" si="1653"/>
        <v>0</v>
      </c>
      <c r="AP5783" s="7">
        <f t="shared" si="1644"/>
        <v>0</v>
      </c>
    </row>
    <row r="5784" spans="1:42">
      <c r="A5784" t="s">
        <v>10566</v>
      </c>
      <c r="B5784" t="s">
        <v>11140</v>
      </c>
      <c r="C5784">
        <v>6</v>
      </c>
      <c r="E5784" t="s">
        <v>11142</v>
      </c>
      <c r="G5784" t="s">
        <v>317</v>
      </c>
      <c r="H5784" s="31">
        <v>44652</v>
      </c>
      <c r="I5784" t="s">
        <v>230</v>
      </c>
      <c r="J5784" t="s">
        <v>231</v>
      </c>
      <c r="K5784" t="s">
        <v>9967</v>
      </c>
      <c r="L5784">
        <v>32</v>
      </c>
      <c r="M5784" t="s">
        <v>195</v>
      </c>
      <c r="N5784" t="s">
        <v>318</v>
      </c>
      <c r="O5784" t="s">
        <v>317</v>
      </c>
      <c r="V5784" s="31">
        <v>43074</v>
      </c>
      <c r="W5784" t="s">
        <v>438</v>
      </c>
      <c r="X5784">
        <v>2017</v>
      </c>
      <c r="Y5784" t="s">
        <v>438</v>
      </c>
      <c r="Z5784" s="12" t="s">
        <v>81</v>
      </c>
      <c r="AA5784" t="s">
        <v>438</v>
      </c>
      <c r="AB5784">
        <v>1</v>
      </c>
      <c r="AC5784" t="s">
        <v>60</v>
      </c>
      <c r="AD5784" t="s">
        <v>61</v>
      </c>
      <c r="AE5784" s="8">
        <v>1</v>
      </c>
      <c r="AF5784" s="33"/>
      <c r="AG5784" s="7">
        <f t="shared" si="1645"/>
        <v>0</v>
      </c>
      <c r="AH5784" s="7">
        <f t="shared" si="1651"/>
        <v>0</v>
      </c>
      <c r="AI5784" s="7">
        <f t="shared" si="1651"/>
        <v>0</v>
      </c>
      <c r="AJ5784" s="7">
        <f t="shared" si="1650"/>
        <v>0</v>
      </c>
      <c r="AK5784" s="7">
        <f t="shared" si="1652"/>
        <v>0</v>
      </c>
      <c r="AL5784" s="7">
        <f t="shared" si="1652"/>
        <v>0</v>
      </c>
      <c r="AM5784" s="7">
        <f t="shared" si="1646"/>
        <v>0</v>
      </c>
      <c r="AN5784" s="7">
        <f t="shared" si="1653"/>
        <v>0</v>
      </c>
      <c r="AO5784" s="7">
        <f t="shared" si="1653"/>
        <v>0</v>
      </c>
      <c r="AP5784" s="7">
        <f t="shared" si="1644"/>
        <v>0</v>
      </c>
    </row>
    <row r="5785" spans="1:42">
      <c r="A5785" t="s">
        <v>10566</v>
      </c>
      <c r="B5785" t="s">
        <v>11143</v>
      </c>
      <c r="C5785">
        <v>6</v>
      </c>
      <c r="E5785" t="s">
        <v>11144</v>
      </c>
      <c r="G5785" t="s">
        <v>317</v>
      </c>
      <c r="H5785" s="31">
        <v>44652</v>
      </c>
      <c r="I5785" t="s">
        <v>230</v>
      </c>
      <c r="J5785" t="s">
        <v>231</v>
      </c>
      <c r="K5785" t="s">
        <v>9967</v>
      </c>
      <c r="L5785">
        <v>32</v>
      </c>
      <c r="M5785" t="s">
        <v>195</v>
      </c>
      <c r="N5785" t="s">
        <v>318</v>
      </c>
      <c r="O5785" t="s">
        <v>317</v>
      </c>
      <c r="V5785" s="31">
        <v>43074</v>
      </c>
      <c r="W5785" t="s">
        <v>438</v>
      </c>
      <c r="X5785">
        <v>2017</v>
      </c>
      <c r="Y5785" t="s">
        <v>438</v>
      </c>
      <c r="Z5785" s="12" t="s">
        <v>81</v>
      </c>
      <c r="AA5785" t="s">
        <v>438</v>
      </c>
      <c r="AB5785">
        <v>1</v>
      </c>
      <c r="AC5785" t="s">
        <v>60</v>
      </c>
      <c r="AD5785" t="s">
        <v>61</v>
      </c>
      <c r="AE5785" s="8">
        <v>1</v>
      </c>
      <c r="AF5785" s="33"/>
      <c r="AG5785" s="7">
        <f t="shared" si="1645"/>
        <v>0</v>
      </c>
      <c r="AH5785" s="7">
        <f t="shared" si="1651"/>
        <v>0</v>
      </c>
      <c r="AI5785" s="7">
        <f t="shared" si="1651"/>
        <v>0</v>
      </c>
      <c r="AJ5785" s="7">
        <f t="shared" si="1650"/>
        <v>0</v>
      </c>
      <c r="AK5785" s="7">
        <f t="shared" si="1652"/>
        <v>0</v>
      </c>
      <c r="AL5785" s="7">
        <f t="shared" si="1652"/>
        <v>0</v>
      </c>
      <c r="AM5785" s="7">
        <f t="shared" si="1646"/>
        <v>0</v>
      </c>
      <c r="AN5785" s="7">
        <f t="shared" si="1653"/>
        <v>0</v>
      </c>
      <c r="AO5785" s="7">
        <f t="shared" si="1653"/>
        <v>0</v>
      </c>
      <c r="AP5785" s="7">
        <f t="shared" si="1644"/>
        <v>0</v>
      </c>
    </row>
    <row r="5786" spans="1:42">
      <c r="A5786" t="s">
        <v>10566</v>
      </c>
      <c r="B5786" t="s">
        <v>11143</v>
      </c>
      <c r="C5786">
        <v>6</v>
      </c>
      <c r="E5786" t="s">
        <v>11145</v>
      </c>
      <c r="G5786" t="s">
        <v>317</v>
      </c>
      <c r="H5786" s="31">
        <v>44652</v>
      </c>
      <c r="I5786" t="s">
        <v>230</v>
      </c>
      <c r="J5786" t="s">
        <v>231</v>
      </c>
      <c r="K5786" t="s">
        <v>9967</v>
      </c>
      <c r="L5786">
        <v>32</v>
      </c>
      <c r="M5786" t="s">
        <v>195</v>
      </c>
      <c r="N5786" t="s">
        <v>318</v>
      </c>
      <c r="O5786" t="s">
        <v>317</v>
      </c>
      <c r="V5786" s="31">
        <v>43074</v>
      </c>
      <c r="W5786" t="s">
        <v>438</v>
      </c>
      <c r="X5786">
        <v>2017</v>
      </c>
      <c r="Y5786" t="s">
        <v>438</v>
      </c>
      <c r="Z5786" s="12" t="s">
        <v>81</v>
      </c>
      <c r="AA5786" t="s">
        <v>438</v>
      </c>
      <c r="AB5786">
        <v>1</v>
      </c>
      <c r="AC5786" t="s">
        <v>60</v>
      </c>
      <c r="AD5786" t="s">
        <v>61</v>
      </c>
      <c r="AE5786" s="8">
        <v>1</v>
      </c>
      <c r="AF5786" s="33"/>
      <c r="AG5786" s="7">
        <f t="shared" si="1645"/>
        <v>0</v>
      </c>
      <c r="AH5786" s="7">
        <f t="shared" si="1651"/>
        <v>0</v>
      </c>
      <c r="AI5786" s="7">
        <f t="shared" si="1651"/>
        <v>0</v>
      </c>
      <c r="AJ5786" s="7">
        <f t="shared" si="1650"/>
        <v>0</v>
      </c>
      <c r="AK5786" s="7">
        <f t="shared" si="1652"/>
        <v>0</v>
      </c>
      <c r="AL5786" s="7">
        <f t="shared" si="1652"/>
        <v>0</v>
      </c>
      <c r="AM5786" s="7">
        <f t="shared" si="1646"/>
        <v>0</v>
      </c>
      <c r="AN5786" s="7">
        <f t="shared" si="1653"/>
        <v>0</v>
      </c>
      <c r="AO5786" s="7">
        <f t="shared" si="1653"/>
        <v>0</v>
      </c>
      <c r="AP5786" s="7">
        <f t="shared" si="1644"/>
        <v>0</v>
      </c>
    </row>
    <row r="5787" spans="1:42">
      <c r="A5787" t="s">
        <v>10566</v>
      </c>
      <c r="B5787" t="s">
        <v>11146</v>
      </c>
      <c r="C5787">
        <v>6</v>
      </c>
      <c r="E5787" t="s">
        <v>11147</v>
      </c>
      <c r="G5787" t="s">
        <v>898</v>
      </c>
      <c r="H5787" s="31">
        <v>45017</v>
      </c>
      <c r="I5787" t="s">
        <v>899</v>
      </c>
      <c r="J5787" t="s">
        <v>898</v>
      </c>
      <c r="L5787">
        <v>65</v>
      </c>
      <c r="M5787" t="s">
        <v>151</v>
      </c>
      <c r="N5787" t="s">
        <v>900</v>
      </c>
      <c r="O5787" t="s">
        <v>898</v>
      </c>
      <c r="W5787" t="s">
        <v>157</v>
      </c>
      <c r="Z5787" s="12" t="s">
        <v>158</v>
      </c>
      <c r="AB5787">
        <v>1</v>
      </c>
      <c r="AC5787" t="s">
        <v>60</v>
      </c>
      <c r="AD5787" t="s">
        <v>61</v>
      </c>
      <c r="AE5787" s="8">
        <v>1</v>
      </c>
      <c r="AF5787" s="33"/>
      <c r="AG5787" s="7">
        <f t="shared" ref="AG5787:AG5795" si="1654">$AF5787*$AB5787*$AE5787</f>
        <v>0</v>
      </c>
      <c r="AH5787" s="7">
        <f t="shared" si="1651"/>
        <v>0</v>
      </c>
      <c r="AI5787" s="7">
        <f t="shared" si="1651"/>
        <v>0</v>
      </c>
      <c r="AJ5787" s="7">
        <f t="shared" si="1650"/>
        <v>0</v>
      </c>
      <c r="AK5787" s="7">
        <f t="shared" si="1652"/>
        <v>0</v>
      </c>
      <c r="AL5787" s="7">
        <f t="shared" si="1652"/>
        <v>0</v>
      </c>
      <c r="AM5787" s="7">
        <f t="shared" ref="AM5787:AM5795" si="1655">$AF5787*$AB5787*$AE5787</f>
        <v>0</v>
      </c>
      <c r="AN5787" s="7">
        <f t="shared" si="1653"/>
        <v>0</v>
      </c>
      <c r="AO5787" s="7">
        <f t="shared" si="1653"/>
        <v>0</v>
      </c>
      <c r="AP5787" s="7">
        <f t="shared" si="1644"/>
        <v>0</v>
      </c>
    </row>
    <row r="5788" spans="1:42">
      <c r="A5788" t="s">
        <v>10566</v>
      </c>
      <c r="B5788" t="s">
        <v>11148</v>
      </c>
      <c r="C5788">
        <v>6</v>
      </c>
      <c r="E5788" t="s">
        <v>11149</v>
      </c>
      <c r="G5788" t="s">
        <v>317</v>
      </c>
      <c r="H5788" s="31">
        <v>44652</v>
      </c>
      <c r="I5788" t="s">
        <v>230</v>
      </c>
      <c r="J5788" t="s">
        <v>231</v>
      </c>
      <c r="K5788" t="s">
        <v>4051</v>
      </c>
      <c r="L5788">
        <v>32</v>
      </c>
      <c r="M5788" t="s">
        <v>195</v>
      </c>
      <c r="N5788" t="s">
        <v>318</v>
      </c>
      <c r="O5788" t="s">
        <v>317</v>
      </c>
      <c r="V5788" s="31">
        <v>43074</v>
      </c>
      <c r="W5788" t="s">
        <v>438</v>
      </c>
      <c r="X5788">
        <v>2017</v>
      </c>
      <c r="Y5788" t="s">
        <v>438</v>
      </c>
      <c r="Z5788" s="12" t="s">
        <v>81</v>
      </c>
      <c r="AA5788" t="s">
        <v>438</v>
      </c>
      <c r="AB5788">
        <v>1</v>
      </c>
      <c r="AC5788" t="s">
        <v>60</v>
      </c>
      <c r="AD5788" t="s">
        <v>61</v>
      </c>
      <c r="AE5788" s="8">
        <v>1</v>
      </c>
      <c r="AF5788" s="33"/>
      <c r="AG5788" s="7">
        <f t="shared" si="1654"/>
        <v>0</v>
      </c>
      <c r="AH5788" s="7">
        <f t="shared" si="1651"/>
        <v>0</v>
      </c>
      <c r="AI5788" s="7">
        <f t="shared" si="1651"/>
        <v>0</v>
      </c>
      <c r="AJ5788" s="7">
        <f t="shared" si="1650"/>
        <v>0</v>
      </c>
      <c r="AK5788" s="7">
        <f t="shared" si="1652"/>
        <v>0</v>
      </c>
      <c r="AL5788" s="7">
        <f t="shared" si="1652"/>
        <v>0</v>
      </c>
      <c r="AM5788" s="7">
        <f t="shared" si="1655"/>
        <v>0</v>
      </c>
      <c r="AN5788" s="7">
        <f t="shared" si="1653"/>
        <v>0</v>
      </c>
      <c r="AO5788" s="7">
        <f t="shared" si="1653"/>
        <v>0</v>
      </c>
      <c r="AP5788" s="7">
        <f t="shared" si="1644"/>
        <v>0</v>
      </c>
    </row>
    <row r="5789" spans="1:42">
      <c r="A5789" t="s">
        <v>10566</v>
      </c>
      <c r="B5789" t="s">
        <v>11150</v>
      </c>
      <c r="C5789">
        <v>7</v>
      </c>
      <c r="E5789" t="s">
        <v>11151</v>
      </c>
      <c r="F5789" t="s">
        <v>11152</v>
      </c>
      <c r="G5789" t="s">
        <v>175</v>
      </c>
      <c r="H5789" s="31">
        <v>45170</v>
      </c>
      <c r="I5789" t="s">
        <v>176</v>
      </c>
      <c r="J5789" t="s">
        <v>177</v>
      </c>
      <c r="L5789">
        <v>65</v>
      </c>
      <c r="M5789" t="s">
        <v>151</v>
      </c>
      <c r="N5789" t="s">
        <v>178</v>
      </c>
      <c r="O5789" t="s">
        <v>177</v>
      </c>
      <c r="V5789" s="31">
        <v>42867</v>
      </c>
      <c r="X5789">
        <v>2017</v>
      </c>
      <c r="Z5789" s="12" t="s">
        <v>59</v>
      </c>
      <c r="AB5789">
        <v>1</v>
      </c>
      <c r="AC5789" t="s">
        <v>60</v>
      </c>
      <c r="AD5789" t="s">
        <v>61</v>
      </c>
      <c r="AE5789" s="8">
        <v>1</v>
      </c>
      <c r="AF5789" s="33"/>
      <c r="AG5789" s="7">
        <f t="shared" si="1654"/>
        <v>0</v>
      </c>
      <c r="AH5789" s="7">
        <f t="shared" si="1651"/>
        <v>0</v>
      </c>
      <c r="AI5789" s="7">
        <f t="shared" si="1651"/>
        <v>0</v>
      </c>
      <c r="AJ5789" s="7">
        <f t="shared" si="1650"/>
        <v>0</v>
      </c>
      <c r="AK5789" s="7">
        <f t="shared" si="1652"/>
        <v>0</v>
      </c>
      <c r="AL5789" s="7">
        <f t="shared" si="1652"/>
        <v>0</v>
      </c>
      <c r="AM5789" s="7">
        <f t="shared" si="1655"/>
        <v>0</v>
      </c>
      <c r="AN5789" s="7">
        <f t="shared" si="1653"/>
        <v>0</v>
      </c>
      <c r="AO5789" s="7">
        <f t="shared" si="1653"/>
        <v>0</v>
      </c>
      <c r="AP5789" s="7">
        <f t="shared" si="1644"/>
        <v>0</v>
      </c>
    </row>
    <row r="5790" spans="1:42">
      <c r="A5790" t="s">
        <v>10566</v>
      </c>
      <c r="B5790" t="s">
        <v>11150</v>
      </c>
      <c r="C5790">
        <v>7</v>
      </c>
      <c r="E5790" t="s">
        <v>11153</v>
      </c>
      <c r="F5790" t="s">
        <v>11154</v>
      </c>
      <c r="G5790" t="s">
        <v>175</v>
      </c>
      <c r="H5790" s="31">
        <v>45170</v>
      </c>
      <c r="I5790" t="s">
        <v>176</v>
      </c>
      <c r="J5790" t="s">
        <v>177</v>
      </c>
      <c r="L5790">
        <v>65</v>
      </c>
      <c r="M5790" t="s">
        <v>151</v>
      </c>
      <c r="N5790" t="s">
        <v>178</v>
      </c>
      <c r="O5790" t="s">
        <v>177</v>
      </c>
      <c r="V5790" s="31">
        <v>42867</v>
      </c>
      <c r="X5790">
        <v>2017</v>
      </c>
      <c r="Z5790" s="12" t="s">
        <v>59</v>
      </c>
      <c r="AB5790">
        <v>1</v>
      </c>
      <c r="AC5790" t="s">
        <v>60</v>
      </c>
      <c r="AD5790" t="s">
        <v>61</v>
      </c>
      <c r="AE5790" s="8">
        <v>1</v>
      </c>
      <c r="AF5790" s="33"/>
      <c r="AG5790" s="7">
        <f t="shared" si="1654"/>
        <v>0</v>
      </c>
      <c r="AH5790" s="7">
        <f t="shared" si="1651"/>
        <v>0</v>
      </c>
      <c r="AI5790" s="7">
        <f t="shared" si="1651"/>
        <v>0</v>
      </c>
      <c r="AJ5790" s="7">
        <f t="shared" si="1650"/>
        <v>0</v>
      </c>
      <c r="AK5790" s="7">
        <f t="shared" si="1652"/>
        <v>0</v>
      </c>
      <c r="AL5790" s="7">
        <f t="shared" si="1652"/>
        <v>0</v>
      </c>
      <c r="AM5790" s="7">
        <f t="shared" si="1655"/>
        <v>0</v>
      </c>
      <c r="AN5790" s="7">
        <f t="shared" si="1653"/>
        <v>0</v>
      </c>
      <c r="AO5790" s="7">
        <f t="shared" si="1653"/>
        <v>0</v>
      </c>
      <c r="AP5790" s="7">
        <f t="shared" si="1644"/>
        <v>0</v>
      </c>
    </row>
    <row r="5791" spans="1:42">
      <c r="A5791" t="s">
        <v>10566</v>
      </c>
      <c r="B5791" t="s">
        <v>11155</v>
      </c>
      <c r="C5791">
        <v>7</v>
      </c>
      <c r="E5791" t="s">
        <v>11156</v>
      </c>
      <c r="F5791" t="s">
        <v>10591</v>
      </c>
      <c r="G5791" t="s">
        <v>1678</v>
      </c>
      <c r="H5791" s="31">
        <v>44927</v>
      </c>
      <c r="I5791" t="s">
        <v>11157</v>
      </c>
      <c r="J5791" t="s">
        <v>298</v>
      </c>
      <c r="L5791">
        <v>65</v>
      </c>
      <c r="M5791" t="s">
        <v>151</v>
      </c>
      <c r="N5791" t="s">
        <v>299</v>
      </c>
      <c r="O5791" t="s">
        <v>300</v>
      </c>
      <c r="V5791" s="31">
        <v>43221</v>
      </c>
      <c r="W5791" t="s">
        <v>170</v>
      </c>
      <c r="X5791">
        <v>2018</v>
      </c>
      <c r="Z5791" s="12" t="s">
        <v>59</v>
      </c>
      <c r="AB5791">
        <v>1</v>
      </c>
      <c r="AC5791" t="s">
        <v>60</v>
      </c>
      <c r="AD5791" t="s">
        <v>61</v>
      </c>
      <c r="AE5791" s="8">
        <v>1</v>
      </c>
      <c r="AF5791" s="33"/>
      <c r="AG5791" s="7">
        <f t="shared" si="1654"/>
        <v>0</v>
      </c>
      <c r="AH5791" s="7">
        <f t="shared" si="1651"/>
        <v>0</v>
      </c>
      <c r="AI5791" s="7">
        <f t="shared" si="1651"/>
        <v>0</v>
      </c>
      <c r="AJ5791" s="7">
        <f t="shared" si="1650"/>
        <v>0</v>
      </c>
      <c r="AK5791" s="7">
        <f t="shared" si="1652"/>
        <v>0</v>
      </c>
      <c r="AL5791" s="7">
        <f t="shared" si="1652"/>
        <v>0</v>
      </c>
      <c r="AM5791" s="7">
        <f t="shared" si="1655"/>
        <v>0</v>
      </c>
      <c r="AN5791" s="7">
        <f t="shared" si="1653"/>
        <v>0</v>
      </c>
      <c r="AO5791" s="7">
        <f t="shared" si="1653"/>
        <v>0</v>
      </c>
      <c r="AP5791" s="7">
        <f t="shared" si="1644"/>
        <v>0</v>
      </c>
    </row>
    <row r="5792" spans="1:42">
      <c r="A5792" t="s">
        <v>10566</v>
      </c>
      <c r="B5792" t="s">
        <v>11158</v>
      </c>
      <c r="C5792">
        <v>7</v>
      </c>
      <c r="D5792" t="s">
        <v>4601</v>
      </c>
      <c r="E5792" t="s">
        <v>11159</v>
      </c>
      <c r="G5792" t="s">
        <v>148</v>
      </c>
      <c r="H5792" s="31">
        <v>44105</v>
      </c>
      <c r="I5792" t="s">
        <v>149</v>
      </c>
      <c r="J5792" t="s">
        <v>148</v>
      </c>
      <c r="K5792" t="s">
        <v>150</v>
      </c>
      <c r="L5792">
        <v>65</v>
      </c>
      <c r="M5792" t="s">
        <v>151</v>
      </c>
      <c r="N5792" t="s">
        <v>152</v>
      </c>
      <c r="O5792" t="s">
        <v>153</v>
      </c>
      <c r="Q5792" t="s">
        <v>154</v>
      </c>
      <c r="R5792" t="s">
        <v>155</v>
      </c>
      <c r="S5792" t="s">
        <v>156</v>
      </c>
      <c r="V5792" s="31">
        <v>43101</v>
      </c>
      <c r="W5792" t="s">
        <v>157</v>
      </c>
      <c r="X5792">
        <v>2017</v>
      </c>
      <c r="Y5792" t="s">
        <v>155</v>
      </c>
      <c r="Z5792" s="12" t="s">
        <v>158</v>
      </c>
      <c r="AA5792" t="s">
        <v>159</v>
      </c>
      <c r="AB5792">
        <v>1</v>
      </c>
      <c r="AC5792" t="s">
        <v>60</v>
      </c>
      <c r="AD5792" t="s">
        <v>61</v>
      </c>
      <c r="AE5792" s="8">
        <v>1</v>
      </c>
      <c r="AF5792" s="33"/>
      <c r="AG5792" s="7">
        <f t="shared" si="1654"/>
        <v>0</v>
      </c>
      <c r="AH5792" s="7">
        <f t="shared" si="1651"/>
        <v>0</v>
      </c>
      <c r="AI5792" s="7">
        <f t="shared" si="1651"/>
        <v>0</v>
      </c>
      <c r="AJ5792" s="7">
        <f t="shared" si="1650"/>
        <v>0</v>
      </c>
      <c r="AK5792" s="7">
        <f t="shared" si="1652"/>
        <v>0</v>
      </c>
      <c r="AL5792" s="7">
        <f t="shared" si="1652"/>
        <v>0</v>
      </c>
      <c r="AM5792" s="7">
        <f t="shared" si="1655"/>
        <v>0</v>
      </c>
      <c r="AN5792" s="7">
        <f t="shared" si="1653"/>
        <v>0</v>
      </c>
      <c r="AO5792" s="7">
        <f t="shared" si="1653"/>
        <v>0</v>
      </c>
      <c r="AP5792" s="7">
        <f t="shared" si="1644"/>
        <v>0</v>
      </c>
    </row>
    <row r="5793" spans="1:42">
      <c r="A5793" t="s">
        <v>10566</v>
      </c>
      <c r="B5793" t="s">
        <v>11158</v>
      </c>
      <c r="C5793">
        <v>7</v>
      </c>
      <c r="D5793" t="s">
        <v>4601</v>
      </c>
      <c r="E5793" t="s">
        <v>11160</v>
      </c>
      <c r="G5793" t="s">
        <v>148</v>
      </c>
      <c r="H5793" s="31">
        <v>44105</v>
      </c>
      <c r="I5793" t="s">
        <v>149</v>
      </c>
      <c r="J5793" t="s">
        <v>148</v>
      </c>
      <c r="K5793" t="s">
        <v>150</v>
      </c>
      <c r="L5793">
        <v>65</v>
      </c>
      <c r="M5793" t="s">
        <v>151</v>
      </c>
      <c r="N5793" t="s">
        <v>152</v>
      </c>
      <c r="O5793" t="s">
        <v>153</v>
      </c>
      <c r="Q5793" t="s">
        <v>154</v>
      </c>
      <c r="R5793" t="s">
        <v>155</v>
      </c>
      <c r="S5793" t="s">
        <v>156</v>
      </c>
      <c r="V5793" s="31">
        <v>43101</v>
      </c>
      <c r="W5793" t="s">
        <v>157</v>
      </c>
      <c r="X5793">
        <v>2017</v>
      </c>
      <c r="Y5793" t="s">
        <v>155</v>
      </c>
      <c r="Z5793" s="12" t="s">
        <v>158</v>
      </c>
      <c r="AA5793" t="s">
        <v>159</v>
      </c>
      <c r="AB5793">
        <v>1</v>
      </c>
      <c r="AC5793" t="s">
        <v>60</v>
      </c>
      <c r="AD5793" t="s">
        <v>61</v>
      </c>
      <c r="AE5793" s="8">
        <v>1</v>
      </c>
      <c r="AF5793" s="33"/>
      <c r="AG5793" s="7">
        <f t="shared" si="1654"/>
        <v>0</v>
      </c>
      <c r="AH5793" s="7">
        <f t="shared" si="1651"/>
        <v>0</v>
      </c>
      <c r="AI5793" s="7">
        <f t="shared" si="1651"/>
        <v>0</v>
      </c>
      <c r="AJ5793" s="7">
        <f t="shared" si="1650"/>
        <v>0</v>
      </c>
      <c r="AK5793" s="7">
        <f t="shared" si="1652"/>
        <v>0</v>
      </c>
      <c r="AL5793" s="7">
        <f t="shared" si="1652"/>
        <v>0</v>
      </c>
      <c r="AM5793" s="7">
        <f t="shared" si="1655"/>
        <v>0</v>
      </c>
      <c r="AN5793" s="7">
        <f t="shared" si="1653"/>
        <v>0</v>
      </c>
      <c r="AO5793" s="7">
        <f t="shared" si="1653"/>
        <v>0</v>
      </c>
      <c r="AP5793" s="7">
        <f t="shared" si="1644"/>
        <v>0</v>
      </c>
    </row>
    <row r="5794" spans="1:42">
      <c r="A5794" t="s">
        <v>10566</v>
      </c>
      <c r="B5794" t="s">
        <v>11158</v>
      </c>
      <c r="C5794">
        <v>7</v>
      </c>
      <c r="E5794" t="s">
        <v>11161</v>
      </c>
      <c r="G5794" t="s">
        <v>164</v>
      </c>
      <c r="H5794" s="31">
        <v>44105</v>
      </c>
      <c r="I5794" t="s">
        <v>165</v>
      </c>
      <c r="J5794" t="s">
        <v>166</v>
      </c>
      <c r="L5794">
        <v>65</v>
      </c>
      <c r="M5794" t="s">
        <v>151</v>
      </c>
      <c r="N5794" t="s">
        <v>167</v>
      </c>
      <c r="O5794" t="s">
        <v>168</v>
      </c>
      <c r="Q5794" t="s">
        <v>995</v>
      </c>
      <c r="R5794" t="s">
        <v>996</v>
      </c>
      <c r="V5794" s="31">
        <v>44851</v>
      </c>
      <c r="W5794" t="s">
        <v>157</v>
      </c>
      <c r="X5794">
        <v>2022</v>
      </c>
      <c r="Y5794" t="s">
        <v>169</v>
      </c>
      <c r="Z5794" s="12" t="s">
        <v>158</v>
      </c>
      <c r="AA5794" t="s">
        <v>170</v>
      </c>
      <c r="AB5794">
        <v>1</v>
      </c>
      <c r="AC5794" t="s">
        <v>60</v>
      </c>
      <c r="AD5794" t="s">
        <v>61</v>
      </c>
      <c r="AE5794" s="8">
        <v>1</v>
      </c>
      <c r="AF5794" s="33"/>
      <c r="AG5794" s="7">
        <f t="shared" si="1654"/>
        <v>0</v>
      </c>
      <c r="AH5794" s="7">
        <f t="shared" si="1651"/>
        <v>0</v>
      </c>
      <c r="AI5794" s="7">
        <f t="shared" si="1651"/>
        <v>0</v>
      </c>
      <c r="AJ5794" s="7">
        <f t="shared" si="1650"/>
        <v>0</v>
      </c>
      <c r="AK5794" s="7">
        <f t="shared" si="1652"/>
        <v>0</v>
      </c>
      <c r="AL5794" s="7">
        <f t="shared" si="1652"/>
        <v>0</v>
      </c>
      <c r="AM5794" s="7">
        <f t="shared" si="1655"/>
        <v>0</v>
      </c>
      <c r="AN5794" s="7">
        <f t="shared" si="1653"/>
        <v>0</v>
      </c>
      <c r="AO5794" s="7">
        <f t="shared" si="1653"/>
        <v>0</v>
      </c>
      <c r="AP5794" s="7">
        <f t="shared" si="1644"/>
        <v>0</v>
      </c>
    </row>
    <row r="5795" spans="1:42">
      <c r="A5795" t="s">
        <v>10566</v>
      </c>
      <c r="B5795" t="s">
        <v>11158</v>
      </c>
      <c r="C5795">
        <v>7</v>
      </c>
      <c r="E5795" t="s">
        <v>11162</v>
      </c>
      <c r="G5795" t="s">
        <v>164</v>
      </c>
      <c r="H5795" s="31">
        <v>44105</v>
      </c>
      <c r="I5795" t="s">
        <v>165</v>
      </c>
      <c r="J5795" t="s">
        <v>166</v>
      </c>
      <c r="L5795">
        <v>65</v>
      </c>
      <c r="M5795" t="s">
        <v>151</v>
      </c>
      <c r="N5795" t="s">
        <v>167</v>
      </c>
      <c r="O5795" t="s">
        <v>168</v>
      </c>
      <c r="Q5795" t="s">
        <v>995</v>
      </c>
      <c r="R5795" t="s">
        <v>996</v>
      </c>
      <c r="V5795" s="31">
        <v>44851</v>
      </c>
      <c r="W5795" t="s">
        <v>157</v>
      </c>
      <c r="X5795">
        <v>2022</v>
      </c>
      <c r="Y5795" t="s">
        <v>169</v>
      </c>
      <c r="Z5795" s="12" t="s">
        <v>158</v>
      </c>
      <c r="AA5795" t="s">
        <v>170</v>
      </c>
      <c r="AB5795">
        <v>1</v>
      </c>
      <c r="AC5795" t="s">
        <v>60</v>
      </c>
      <c r="AD5795" t="s">
        <v>61</v>
      </c>
      <c r="AE5795" s="8">
        <v>1</v>
      </c>
      <c r="AF5795" s="33"/>
      <c r="AG5795" s="7">
        <f t="shared" si="1654"/>
        <v>0</v>
      </c>
      <c r="AH5795" s="7">
        <f t="shared" si="1651"/>
        <v>0</v>
      </c>
      <c r="AI5795" s="7">
        <f t="shared" si="1651"/>
        <v>0</v>
      </c>
      <c r="AJ5795" s="7">
        <f t="shared" si="1650"/>
        <v>0</v>
      </c>
      <c r="AK5795" s="7">
        <f t="shared" si="1652"/>
        <v>0</v>
      </c>
      <c r="AL5795" s="7">
        <f t="shared" si="1652"/>
        <v>0</v>
      </c>
      <c r="AM5795" s="7">
        <f t="shared" si="1655"/>
        <v>0</v>
      </c>
      <c r="AN5795" s="7">
        <f t="shared" si="1653"/>
        <v>0</v>
      </c>
      <c r="AO5795" s="7">
        <f t="shared" si="1653"/>
        <v>0</v>
      </c>
      <c r="AP5795" s="7">
        <f t="shared" si="1644"/>
        <v>0</v>
      </c>
    </row>
    <row r="5796" spans="1:42">
      <c r="A5796" t="s">
        <v>10566</v>
      </c>
      <c r="B5796" t="s">
        <v>11158</v>
      </c>
      <c r="C5796">
        <v>7</v>
      </c>
      <c r="E5796" t="s">
        <v>11163</v>
      </c>
      <c r="G5796" t="s">
        <v>1806</v>
      </c>
      <c r="H5796" s="31">
        <v>43586</v>
      </c>
      <c r="I5796" t="s">
        <v>1807</v>
      </c>
      <c r="J5796" t="s">
        <v>1806</v>
      </c>
      <c r="K5796" t="s">
        <v>11164</v>
      </c>
      <c r="L5796">
        <v>56</v>
      </c>
      <c r="M5796" t="s">
        <v>54</v>
      </c>
      <c r="N5796" t="s">
        <v>1809</v>
      </c>
      <c r="O5796" t="s">
        <v>1806</v>
      </c>
      <c r="R5796" t="s">
        <v>78</v>
      </c>
      <c r="S5796" t="s">
        <v>11165</v>
      </c>
      <c r="U5796" t="s">
        <v>78</v>
      </c>
      <c r="X5796">
        <v>2017</v>
      </c>
      <c r="Y5796" t="s">
        <v>78</v>
      </c>
      <c r="Z5796" s="12" t="s">
        <v>59</v>
      </c>
      <c r="AB5796">
        <v>1</v>
      </c>
      <c r="AC5796" t="s">
        <v>60</v>
      </c>
      <c r="AD5796" t="s">
        <v>1811</v>
      </c>
      <c r="AE5796" s="8">
        <v>1</v>
      </c>
      <c r="AF5796" s="33"/>
      <c r="AG5796" s="7"/>
      <c r="AH5796" s="7">
        <f t="shared" ref="AH5796:AH5802" si="1656">$AF5796*$AB5796*$AE5796</f>
        <v>0</v>
      </c>
      <c r="AI5796" s="7"/>
      <c r="AJ5796" s="7">
        <f t="shared" si="1650"/>
        <v>0</v>
      </c>
      <c r="AK5796" s="7"/>
      <c r="AL5796" s="7">
        <f t="shared" ref="AL5796:AL5802" si="1657">$AF5796*$AB5796*$AE5796</f>
        <v>0</v>
      </c>
      <c r="AM5796" s="7"/>
      <c r="AN5796" s="7">
        <f t="shared" ref="AN5796:AN5802" si="1658">$AF5796*$AB5796*$AE5796</f>
        <v>0</v>
      </c>
      <c r="AO5796" s="7"/>
      <c r="AP5796" s="7">
        <f t="shared" si="1644"/>
        <v>0</v>
      </c>
    </row>
    <row r="5797" spans="1:42">
      <c r="A5797" t="s">
        <v>10566</v>
      </c>
      <c r="B5797" t="s">
        <v>11158</v>
      </c>
      <c r="C5797">
        <v>7</v>
      </c>
      <c r="E5797" t="s">
        <v>11166</v>
      </c>
      <c r="G5797" t="s">
        <v>1806</v>
      </c>
      <c r="H5797" s="31">
        <v>43586</v>
      </c>
      <c r="I5797" t="s">
        <v>1807</v>
      </c>
      <c r="J5797" t="s">
        <v>1806</v>
      </c>
      <c r="K5797" t="s">
        <v>11167</v>
      </c>
      <c r="L5797">
        <v>56</v>
      </c>
      <c r="M5797" t="s">
        <v>54</v>
      </c>
      <c r="N5797" t="s">
        <v>1809</v>
      </c>
      <c r="O5797" t="s">
        <v>1806</v>
      </c>
      <c r="R5797" t="s">
        <v>78</v>
      </c>
      <c r="S5797" t="s">
        <v>11168</v>
      </c>
      <c r="U5797" t="s">
        <v>78</v>
      </c>
      <c r="X5797">
        <v>2017</v>
      </c>
      <c r="Y5797" t="s">
        <v>78</v>
      </c>
      <c r="Z5797" s="12" t="s">
        <v>59</v>
      </c>
      <c r="AB5797">
        <v>1</v>
      </c>
      <c r="AC5797" t="s">
        <v>60</v>
      </c>
      <c r="AD5797" t="s">
        <v>1811</v>
      </c>
      <c r="AE5797" s="8">
        <v>1</v>
      </c>
      <c r="AF5797" s="33"/>
      <c r="AG5797" s="7"/>
      <c r="AH5797" s="7">
        <f t="shared" si="1656"/>
        <v>0</v>
      </c>
      <c r="AI5797" s="7"/>
      <c r="AJ5797" s="7">
        <f t="shared" si="1650"/>
        <v>0</v>
      </c>
      <c r="AK5797" s="7"/>
      <c r="AL5797" s="7">
        <f t="shared" si="1657"/>
        <v>0</v>
      </c>
      <c r="AM5797" s="7"/>
      <c r="AN5797" s="7">
        <f t="shared" si="1658"/>
        <v>0</v>
      </c>
      <c r="AO5797" s="7"/>
      <c r="AP5797" s="7">
        <f t="shared" si="1644"/>
        <v>0</v>
      </c>
    </row>
    <row r="5798" spans="1:42">
      <c r="A5798" t="s">
        <v>10566</v>
      </c>
      <c r="B5798" t="s">
        <v>11158</v>
      </c>
      <c r="C5798">
        <v>7</v>
      </c>
      <c r="E5798" t="s">
        <v>11169</v>
      </c>
      <c r="G5798" t="s">
        <v>1806</v>
      </c>
      <c r="H5798" s="31">
        <v>43586</v>
      </c>
      <c r="I5798" t="s">
        <v>1807</v>
      </c>
      <c r="J5798" t="s">
        <v>1806</v>
      </c>
      <c r="K5798" t="s">
        <v>11170</v>
      </c>
      <c r="L5798">
        <v>56</v>
      </c>
      <c r="M5798" t="s">
        <v>54</v>
      </c>
      <c r="N5798" t="s">
        <v>1809</v>
      </c>
      <c r="O5798" t="s">
        <v>1806</v>
      </c>
      <c r="R5798" t="s">
        <v>78</v>
      </c>
      <c r="S5798" t="s">
        <v>11171</v>
      </c>
      <c r="U5798" t="s">
        <v>78</v>
      </c>
      <c r="X5798">
        <v>2017</v>
      </c>
      <c r="Y5798" t="s">
        <v>78</v>
      </c>
      <c r="Z5798" s="12" t="s">
        <v>59</v>
      </c>
      <c r="AB5798">
        <v>1</v>
      </c>
      <c r="AC5798" t="s">
        <v>60</v>
      </c>
      <c r="AD5798" t="s">
        <v>1811</v>
      </c>
      <c r="AE5798" s="8">
        <v>1</v>
      </c>
      <c r="AF5798" s="33"/>
      <c r="AG5798" s="7"/>
      <c r="AH5798" s="7">
        <f t="shared" si="1656"/>
        <v>0</v>
      </c>
      <c r="AI5798" s="7"/>
      <c r="AJ5798" s="7">
        <f t="shared" si="1650"/>
        <v>0</v>
      </c>
      <c r="AK5798" s="7"/>
      <c r="AL5798" s="7">
        <f t="shared" si="1657"/>
        <v>0</v>
      </c>
      <c r="AM5798" s="7"/>
      <c r="AN5798" s="7">
        <f t="shared" si="1658"/>
        <v>0</v>
      </c>
      <c r="AO5798" s="7"/>
      <c r="AP5798" s="7">
        <f t="shared" si="1644"/>
        <v>0</v>
      </c>
    </row>
    <row r="5799" spans="1:42">
      <c r="A5799" t="s">
        <v>10566</v>
      </c>
      <c r="B5799" t="s">
        <v>11158</v>
      </c>
      <c r="C5799">
        <v>7</v>
      </c>
      <c r="E5799" t="s">
        <v>11172</v>
      </c>
      <c r="G5799" t="s">
        <v>1806</v>
      </c>
      <c r="H5799" s="31">
        <v>43586</v>
      </c>
      <c r="I5799" t="s">
        <v>1807</v>
      </c>
      <c r="J5799" t="s">
        <v>1806</v>
      </c>
      <c r="K5799" t="s">
        <v>11173</v>
      </c>
      <c r="L5799">
        <v>56</v>
      </c>
      <c r="M5799" t="s">
        <v>54</v>
      </c>
      <c r="N5799" t="s">
        <v>1809</v>
      </c>
      <c r="O5799" t="s">
        <v>1806</v>
      </c>
      <c r="R5799" t="s">
        <v>78</v>
      </c>
      <c r="S5799" t="s">
        <v>11173</v>
      </c>
      <c r="U5799" t="s">
        <v>78</v>
      </c>
      <c r="X5799">
        <v>2017</v>
      </c>
      <c r="Y5799" t="s">
        <v>78</v>
      </c>
      <c r="Z5799" s="12" t="s">
        <v>59</v>
      </c>
      <c r="AB5799">
        <v>1</v>
      </c>
      <c r="AC5799" t="s">
        <v>60</v>
      </c>
      <c r="AD5799" t="s">
        <v>1811</v>
      </c>
      <c r="AE5799" s="8">
        <v>1</v>
      </c>
      <c r="AF5799" s="33"/>
      <c r="AG5799" s="7"/>
      <c r="AH5799" s="7">
        <f t="shared" si="1656"/>
        <v>0</v>
      </c>
      <c r="AI5799" s="7"/>
      <c r="AJ5799" s="7">
        <f t="shared" si="1650"/>
        <v>0</v>
      </c>
      <c r="AK5799" s="7"/>
      <c r="AL5799" s="7">
        <f t="shared" si="1657"/>
        <v>0</v>
      </c>
      <c r="AM5799" s="7"/>
      <c r="AN5799" s="7">
        <f t="shared" si="1658"/>
        <v>0</v>
      </c>
      <c r="AO5799" s="7"/>
      <c r="AP5799" s="7">
        <f t="shared" si="1644"/>
        <v>0</v>
      </c>
    </row>
    <row r="5800" spans="1:42">
      <c r="A5800" t="s">
        <v>10566</v>
      </c>
      <c r="B5800" t="s">
        <v>11158</v>
      </c>
      <c r="C5800">
        <v>7</v>
      </c>
      <c r="E5800" t="s">
        <v>11174</v>
      </c>
      <c r="G5800" t="s">
        <v>1806</v>
      </c>
      <c r="H5800" s="31">
        <v>43586</v>
      </c>
      <c r="I5800" t="s">
        <v>1807</v>
      </c>
      <c r="J5800" t="s">
        <v>1806</v>
      </c>
      <c r="K5800" t="s">
        <v>11175</v>
      </c>
      <c r="L5800">
        <v>56</v>
      </c>
      <c r="M5800" t="s">
        <v>54</v>
      </c>
      <c r="N5800" t="s">
        <v>1809</v>
      </c>
      <c r="O5800" t="s">
        <v>1806</v>
      </c>
      <c r="R5800" t="s">
        <v>78</v>
      </c>
      <c r="S5800" t="s">
        <v>11176</v>
      </c>
      <c r="U5800" t="s">
        <v>78</v>
      </c>
      <c r="X5800">
        <v>2017</v>
      </c>
      <c r="Y5800" t="s">
        <v>78</v>
      </c>
      <c r="Z5800" s="12" t="s">
        <v>59</v>
      </c>
      <c r="AB5800">
        <v>1</v>
      </c>
      <c r="AC5800" t="s">
        <v>60</v>
      </c>
      <c r="AD5800" t="s">
        <v>1811</v>
      </c>
      <c r="AE5800" s="8">
        <v>1</v>
      </c>
      <c r="AF5800" s="33"/>
      <c r="AG5800" s="7"/>
      <c r="AH5800" s="7">
        <f t="shared" si="1656"/>
        <v>0</v>
      </c>
      <c r="AI5800" s="7"/>
      <c r="AJ5800" s="7">
        <f t="shared" si="1650"/>
        <v>0</v>
      </c>
      <c r="AK5800" s="7"/>
      <c r="AL5800" s="7">
        <f t="shared" si="1657"/>
        <v>0</v>
      </c>
      <c r="AM5800" s="7"/>
      <c r="AN5800" s="7">
        <f t="shared" si="1658"/>
        <v>0</v>
      </c>
      <c r="AO5800" s="7"/>
      <c r="AP5800" s="7">
        <f t="shared" si="1644"/>
        <v>0</v>
      </c>
    </row>
    <row r="5801" spans="1:42">
      <c r="A5801" t="s">
        <v>10566</v>
      </c>
      <c r="B5801" t="s">
        <v>11158</v>
      </c>
      <c r="C5801">
        <v>7</v>
      </c>
      <c r="E5801" t="s">
        <v>11177</v>
      </c>
      <c r="G5801" t="s">
        <v>1806</v>
      </c>
      <c r="H5801" s="31">
        <v>43586</v>
      </c>
      <c r="I5801" t="s">
        <v>1807</v>
      </c>
      <c r="J5801" t="s">
        <v>1806</v>
      </c>
      <c r="K5801" t="s">
        <v>11178</v>
      </c>
      <c r="L5801">
        <v>56</v>
      </c>
      <c r="M5801" t="s">
        <v>54</v>
      </c>
      <c r="N5801" t="s">
        <v>1809</v>
      </c>
      <c r="O5801" t="s">
        <v>1806</v>
      </c>
      <c r="R5801" t="s">
        <v>78</v>
      </c>
      <c r="S5801" t="s">
        <v>11179</v>
      </c>
      <c r="U5801" t="s">
        <v>78</v>
      </c>
      <c r="X5801">
        <v>2017</v>
      </c>
      <c r="Y5801" t="s">
        <v>78</v>
      </c>
      <c r="Z5801" s="12" t="s">
        <v>59</v>
      </c>
      <c r="AB5801">
        <v>1</v>
      </c>
      <c r="AC5801" t="s">
        <v>60</v>
      </c>
      <c r="AD5801" t="s">
        <v>1811</v>
      </c>
      <c r="AE5801" s="8">
        <v>1</v>
      </c>
      <c r="AF5801" s="33"/>
      <c r="AG5801" s="7"/>
      <c r="AH5801" s="7">
        <f t="shared" si="1656"/>
        <v>0</v>
      </c>
      <c r="AI5801" s="7"/>
      <c r="AJ5801" s="7">
        <f t="shared" si="1650"/>
        <v>0</v>
      </c>
      <c r="AK5801" s="7"/>
      <c r="AL5801" s="7">
        <f t="shared" si="1657"/>
        <v>0</v>
      </c>
      <c r="AM5801" s="7"/>
      <c r="AN5801" s="7">
        <f t="shared" si="1658"/>
        <v>0</v>
      </c>
      <c r="AO5801" s="7"/>
      <c r="AP5801" s="7">
        <f t="shared" si="1644"/>
        <v>0</v>
      </c>
    </row>
    <row r="5802" spans="1:42">
      <c r="A5802" t="s">
        <v>10566</v>
      </c>
      <c r="B5802" t="s">
        <v>11158</v>
      </c>
      <c r="C5802">
        <v>7</v>
      </c>
      <c r="E5802" t="s">
        <v>11180</v>
      </c>
      <c r="G5802" t="s">
        <v>1806</v>
      </c>
      <c r="H5802" s="31">
        <v>43586</v>
      </c>
      <c r="I5802" t="s">
        <v>1807</v>
      </c>
      <c r="J5802" t="s">
        <v>1806</v>
      </c>
      <c r="K5802" t="s">
        <v>11181</v>
      </c>
      <c r="L5802">
        <v>56</v>
      </c>
      <c r="M5802" t="s">
        <v>54</v>
      </c>
      <c r="N5802" t="s">
        <v>1809</v>
      </c>
      <c r="O5802" t="s">
        <v>1806</v>
      </c>
      <c r="R5802" t="s">
        <v>78</v>
      </c>
      <c r="S5802" t="s">
        <v>11181</v>
      </c>
      <c r="U5802" t="s">
        <v>78</v>
      </c>
      <c r="X5802">
        <v>2017</v>
      </c>
      <c r="Y5802" t="s">
        <v>78</v>
      </c>
      <c r="Z5802" s="12" t="s">
        <v>59</v>
      </c>
      <c r="AB5802">
        <v>1</v>
      </c>
      <c r="AC5802" t="s">
        <v>60</v>
      </c>
      <c r="AD5802" t="s">
        <v>1811</v>
      </c>
      <c r="AE5802" s="8">
        <v>1</v>
      </c>
      <c r="AF5802" s="33"/>
      <c r="AG5802" s="7"/>
      <c r="AH5802" s="7">
        <f t="shared" si="1656"/>
        <v>0</v>
      </c>
      <c r="AI5802" s="7"/>
      <c r="AJ5802" s="7">
        <f t="shared" si="1650"/>
        <v>0</v>
      </c>
      <c r="AK5802" s="7"/>
      <c r="AL5802" s="7">
        <f t="shared" si="1657"/>
        <v>0</v>
      </c>
      <c r="AM5802" s="7"/>
      <c r="AN5802" s="7">
        <f t="shared" si="1658"/>
        <v>0</v>
      </c>
      <c r="AO5802" s="7"/>
      <c r="AP5802" s="7">
        <f t="shared" si="1644"/>
        <v>0</v>
      </c>
    </row>
    <row r="5803" spans="1:42">
      <c r="A5803" t="s">
        <v>10566</v>
      </c>
      <c r="B5803" t="s">
        <v>11158</v>
      </c>
      <c r="C5803">
        <v>7</v>
      </c>
      <c r="E5803" t="s">
        <v>11182</v>
      </c>
      <c r="G5803" t="s">
        <v>130</v>
      </c>
      <c r="H5803" s="31">
        <v>44621</v>
      </c>
      <c r="I5803" t="s">
        <v>131</v>
      </c>
      <c r="J5803" t="s">
        <v>132</v>
      </c>
      <c r="L5803">
        <v>57</v>
      </c>
      <c r="M5803" t="s">
        <v>133</v>
      </c>
      <c r="N5803" t="s">
        <v>134</v>
      </c>
      <c r="O5803" t="s">
        <v>132</v>
      </c>
      <c r="R5803" t="s">
        <v>135</v>
      </c>
      <c r="S5803" t="s">
        <v>136</v>
      </c>
      <c r="V5803" s="31">
        <v>43101</v>
      </c>
      <c r="X5803">
        <v>2017</v>
      </c>
      <c r="Y5803" t="s">
        <v>135</v>
      </c>
      <c r="Z5803" s="12" t="s">
        <v>59</v>
      </c>
      <c r="AB5803">
        <v>1</v>
      </c>
      <c r="AC5803" t="s">
        <v>60</v>
      </c>
      <c r="AD5803" t="s">
        <v>137</v>
      </c>
      <c r="AE5803" s="8">
        <v>1</v>
      </c>
      <c r="AF5803" s="33"/>
      <c r="AG5803" s="7">
        <f t="shared" ref="AG5803:AG5845" si="1659">$AF5803*$AB5803*$AE5803</f>
        <v>0</v>
      </c>
      <c r="AH5803" s="7"/>
      <c r="AI5803" s="7"/>
      <c r="AJ5803" s="7">
        <f t="shared" si="1650"/>
        <v>0</v>
      </c>
      <c r="AK5803" s="7"/>
      <c r="AL5803" s="7"/>
      <c r="AM5803" s="7">
        <f t="shared" ref="AM5803:AM5845" si="1660">$AF5803*$AB5803*$AE5803</f>
        <v>0</v>
      </c>
      <c r="AN5803" s="7"/>
      <c r="AO5803" s="7"/>
      <c r="AP5803" s="7">
        <f t="shared" si="1644"/>
        <v>0</v>
      </c>
    </row>
    <row r="5804" spans="1:42">
      <c r="A5804" t="s">
        <v>10566</v>
      </c>
      <c r="B5804" s="47" t="s">
        <v>11183</v>
      </c>
      <c r="C5804">
        <v>7</v>
      </c>
      <c r="E5804" t="s">
        <v>11184</v>
      </c>
      <c r="G5804" t="s">
        <v>557</v>
      </c>
      <c r="H5804" s="31">
        <v>44593</v>
      </c>
      <c r="I5804" t="s">
        <v>558</v>
      </c>
      <c r="J5804" t="s">
        <v>559</v>
      </c>
      <c r="L5804">
        <v>65</v>
      </c>
      <c r="M5804" t="s">
        <v>151</v>
      </c>
      <c r="N5804" t="s">
        <v>560</v>
      </c>
      <c r="O5804" t="s">
        <v>557</v>
      </c>
      <c r="R5804" t="s">
        <v>597</v>
      </c>
      <c r="U5804" t="s">
        <v>598</v>
      </c>
      <c r="V5804" s="31">
        <v>43101</v>
      </c>
      <c r="Y5804" t="s">
        <v>597</v>
      </c>
      <c r="Z5804" s="12" t="s">
        <v>59</v>
      </c>
      <c r="AB5804">
        <v>1</v>
      </c>
      <c r="AC5804" t="s">
        <v>60</v>
      </c>
      <c r="AD5804" t="s">
        <v>61</v>
      </c>
      <c r="AE5804" s="8">
        <v>1</v>
      </c>
      <c r="AF5804" s="33"/>
      <c r="AG5804" s="7">
        <f t="shared" si="1659"/>
        <v>0</v>
      </c>
      <c r="AH5804" s="7">
        <f t="shared" ref="AH5804:AI5823" si="1661">$AF5804*$AB5804*$AE5804</f>
        <v>0</v>
      </c>
      <c r="AI5804" s="7">
        <f t="shared" si="1661"/>
        <v>0</v>
      </c>
      <c r="AJ5804" s="7">
        <f t="shared" si="1650"/>
        <v>0</v>
      </c>
      <c r="AK5804" s="7">
        <f t="shared" ref="AK5804:AL5823" si="1662">$AF5804*$AB5804*$AE5804</f>
        <v>0</v>
      </c>
      <c r="AL5804" s="7">
        <f t="shared" si="1662"/>
        <v>0</v>
      </c>
      <c r="AM5804" s="7">
        <f t="shared" si="1660"/>
        <v>0</v>
      </c>
      <c r="AN5804" s="7">
        <f t="shared" ref="AN5804:AO5823" si="1663">$AF5804*$AB5804*$AE5804</f>
        <v>0</v>
      </c>
      <c r="AO5804" s="7">
        <f t="shared" si="1663"/>
        <v>0</v>
      </c>
      <c r="AP5804" s="7">
        <f t="shared" si="1644"/>
        <v>0</v>
      </c>
    </row>
    <row r="5805" spans="1:42">
      <c r="A5805" t="s">
        <v>10566</v>
      </c>
      <c r="B5805" s="47" t="s">
        <v>11183</v>
      </c>
      <c r="C5805">
        <v>7</v>
      </c>
      <c r="E5805" t="s">
        <v>11185</v>
      </c>
      <c r="G5805" t="s">
        <v>557</v>
      </c>
      <c r="H5805" s="31">
        <v>44593</v>
      </c>
      <c r="I5805" t="s">
        <v>558</v>
      </c>
      <c r="J5805" t="s">
        <v>559</v>
      </c>
      <c r="L5805">
        <v>65</v>
      </c>
      <c r="M5805" t="s">
        <v>151</v>
      </c>
      <c r="N5805" t="s">
        <v>560</v>
      </c>
      <c r="O5805" t="s">
        <v>557</v>
      </c>
      <c r="R5805" t="s">
        <v>597</v>
      </c>
      <c r="U5805" t="s">
        <v>598</v>
      </c>
      <c r="V5805" s="31">
        <v>43101</v>
      </c>
      <c r="Y5805" t="s">
        <v>597</v>
      </c>
      <c r="Z5805" s="12" t="s">
        <v>59</v>
      </c>
      <c r="AB5805">
        <v>1</v>
      </c>
      <c r="AC5805" t="s">
        <v>60</v>
      </c>
      <c r="AD5805" t="s">
        <v>61</v>
      </c>
      <c r="AE5805" s="8">
        <v>1</v>
      </c>
      <c r="AF5805" s="33"/>
      <c r="AG5805" s="7">
        <f t="shared" si="1659"/>
        <v>0</v>
      </c>
      <c r="AH5805" s="7">
        <f t="shared" si="1661"/>
        <v>0</v>
      </c>
      <c r="AI5805" s="7">
        <f t="shared" si="1661"/>
        <v>0</v>
      </c>
      <c r="AJ5805" s="7">
        <f t="shared" si="1650"/>
        <v>0</v>
      </c>
      <c r="AK5805" s="7">
        <f t="shared" si="1662"/>
        <v>0</v>
      </c>
      <c r="AL5805" s="7">
        <f t="shared" si="1662"/>
        <v>0</v>
      </c>
      <c r="AM5805" s="7">
        <f t="shared" si="1660"/>
        <v>0</v>
      </c>
      <c r="AN5805" s="7">
        <f t="shared" si="1663"/>
        <v>0</v>
      </c>
      <c r="AO5805" s="7">
        <f t="shared" si="1663"/>
        <v>0</v>
      </c>
      <c r="AP5805" s="7">
        <f t="shared" si="1644"/>
        <v>0</v>
      </c>
    </row>
    <row r="5806" spans="1:42">
      <c r="A5806" t="s">
        <v>10566</v>
      </c>
      <c r="B5806" t="s">
        <v>11183</v>
      </c>
      <c r="C5806">
        <v>7</v>
      </c>
      <c r="E5806" t="s">
        <v>11186</v>
      </c>
      <c r="F5806" t="s">
        <v>11187</v>
      </c>
      <c r="G5806" t="s">
        <v>175</v>
      </c>
      <c r="H5806" s="31">
        <v>45170</v>
      </c>
      <c r="I5806" t="s">
        <v>176</v>
      </c>
      <c r="J5806" t="s">
        <v>177</v>
      </c>
      <c r="L5806">
        <v>65</v>
      </c>
      <c r="M5806" t="s">
        <v>151</v>
      </c>
      <c r="N5806" t="s">
        <v>178</v>
      </c>
      <c r="O5806" t="s">
        <v>177</v>
      </c>
      <c r="V5806" s="31">
        <v>42867</v>
      </c>
      <c r="X5806">
        <v>2017</v>
      </c>
      <c r="Z5806" s="12" t="s">
        <v>59</v>
      </c>
      <c r="AB5806">
        <v>1</v>
      </c>
      <c r="AC5806" t="s">
        <v>60</v>
      </c>
      <c r="AD5806" t="s">
        <v>61</v>
      </c>
      <c r="AE5806" s="8">
        <v>1</v>
      </c>
      <c r="AF5806" s="33"/>
      <c r="AG5806" s="7">
        <f t="shared" si="1659"/>
        <v>0</v>
      </c>
      <c r="AH5806" s="7">
        <f t="shared" si="1661"/>
        <v>0</v>
      </c>
      <c r="AI5806" s="7">
        <f t="shared" si="1661"/>
        <v>0</v>
      </c>
      <c r="AJ5806" s="7">
        <f t="shared" si="1650"/>
        <v>0</v>
      </c>
      <c r="AK5806" s="7">
        <f t="shared" si="1662"/>
        <v>0</v>
      </c>
      <c r="AL5806" s="7">
        <f t="shared" si="1662"/>
        <v>0</v>
      </c>
      <c r="AM5806" s="7">
        <f t="shared" si="1660"/>
        <v>0</v>
      </c>
      <c r="AN5806" s="7">
        <f t="shared" si="1663"/>
        <v>0</v>
      </c>
      <c r="AO5806" s="7">
        <f t="shared" si="1663"/>
        <v>0</v>
      </c>
      <c r="AP5806" s="7">
        <f t="shared" si="1644"/>
        <v>0</v>
      </c>
    </row>
    <row r="5807" spans="1:42">
      <c r="A5807" t="s">
        <v>10566</v>
      </c>
      <c r="B5807" t="s">
        <v>11188</v>
      </c>
      <c r="C5807">
        <v>7</v>
      </c>
      <c r="E5807" t="s">
        <v>11189</v>
      </c>
      <c r="F5807" t="s">
        <v>11190</v>
      </c>
      <c r="G5807" t="s">
        <v>175</v>
      </c>
      <c r="H5807" s="31">
        <v>45170</v>
      </c>
      <c r="I5807" t="s">
        <v>176</v>
      </c>
      <c r="J5807" t="s">
        <v>177</v>
      </c>
      <c r="L5807">
        <v>65</v>
      </c>
      <c r="M5807" t="s">
        <v>151</v>
      </c>
      <c r="N5807" t="s">
        <v>178</v>
      </c>
      <c r="O5807" t="s">
        <v>177</v>
      </c>
      <c r="V5807" s="31">
        <v>42867</v>
      </c>
      <c r="X5807">
        <v>2017</v>
      </c>
      <c r="Z5807" s="12" t="s">
        <v>59</v>
      </c>
      <c r="AB5807">
        <v>1</v>
      </c>
      <c r="AC5807" t="s">
        <v>60</v>
      </c>
      <c r="AD5807" t="s">
        <v>61</v>
      </c>
      <c r="AE5807" s="8">
        <v>1</v>
      </c>
      <c r="AF5807" s="33"/>
      <c r="AG5807" s="7">
        <f t="shared" si="1659"/>
        <v>0</v>
      </c>
      <c r="AH5807" s="7">
        <f t="shared" si="1661"/>
        <v>0</v>
      </c>
      <c r="AI5807" s="7">
        <f t="shared" si="1661"/>
        <v>0</v>
      </c>
      <c r="AJ5807" s="7">
        <f t="shared" si="1650"/>
        <v>0</v>
      </c>
      <c r="AK5807" s="7">
        <f t="shared" si="1662"/>
        <v>0</v>
      </c>
      <c r="AL5807" s="7">
        <f t="shared" si="1662"/>
        <v>0</v>
      </c>
      <c r="AM5807" s="7">
        <f t="shared" si="1660"/>
        <v>0</v>
      </c>
      <c r="AN5807" s="7">
        <f t="shared" si="1663"/>
        <v>0</v>
      </c>
      <c r="AO5807" s="7">
        <f t="shared" si="1663"/>
        <v>0</v>
      </c>
      <c r="AP5807" s="7">
        <f t="shared" si="1644"/>
        <v>0</v>
      </c>
    </row>
    <row r="5808" spans="1:42">
      <c r="A5808" t="s">
        <v>10566</v>
      </c>
      <c r="B5808" t="s">
        <v>11191</v>
      </c>
      <c r="C5808">
        <v>7</v>
      </c>
      <c r="E5808" t="s">
        <v>11192</v>
      </c>
      <c r="F5808" t="s">
        <v>11193</v>
      </c>
      <c r="G5808" t="s">
        <v>175</v>
      </c>
      <c r="H5808" s="31">
        <v>45170</v>
      </c>
      <c r="I5808" t="s">
        <v>176</v>
      </c>
      <c r="J5808" t="s">
        <v>177</v>
      </c>
      <c r="L5808">
        <v>65</v>
      </c>
      <c r="M5808" t="s">
        <v>151</v>
      </c>
      <c r="N5808" t="s">
        <v>178</v>
      </c>
      <c r="O5808" t="s">
        <v>177</v>
      </c>
      <c r="V5808" s="31">
        <v>42867</v>
      </c>
      <c r="X5808">
        <v>2017</v>
      </c>
      <c r="Z5808" s="12" t="s">
        <v>59</v>
      </c>
      <c r="AB5808">
        <v>1</v>
      </c>
      <c r="AC5808" t="s">
        <v>60</v>
      </c>
      <c r="AD5808" t="s">
        <v>61</v>
      </c>
      <c r="AE5808" s="8">
        <v>1</v>
      </c>
      <c r="AF5808" s="33"/>
      <c r="AG5808" s="7">
        <f t="shared" si="1659"/>
        <v>0</v>
      </c>
      <c r="AH5808" s="7">
        <f t="shared" si="1661"/>
        <v>0</v>
      </c>
      <c r="AI5808" s="7">
        <f t="shared" si="1661"/>
        <v>0</v>
      </c>
      <c r="AJ5808" s="7">
        <f t="shared" si="1650"/>
        <v>0</v>
      </c>
      <c r="AK5808" s="7">
        <f t="shared" si="1662"/>
        <v>0</v>
      </c>
      <c r="AL5808" s="7">
        <f t="shared" si="1662"/>
        <v>0</v>
      </c>
      <c r="AM5808" s="7">
        <f t="shared" si="1660"/>
        <v>0</v>
      </c>
      <c r="AN5808" s="7">
        <f t="shared" si="1663"/>
        <v>0</v>
      </c>
      <c r="AO5808" s="7">
        <f t="shared" si="1663"/>
        <v>0</v>
      </c>
      <c r="AP5808" s="7">
        <f t="shared" si="1644"/>
        <v>0</v>
      </c>
    </row>
    <row r="5809" spans="1:42">
      <c r="A5809" t="s">
        <v>10566</v>
      </c>
      <c r="B5809" t="s">
        <v>11194</v>
      </c>
      <c r="C5809">
        <v>7</v>
      </c>
      <c r="E5809" t="s">
        <v>11195</v>
      </c>
      <c r="G5809" t="s">
        <v>673</v>
      </c>
      <c r="H5809" s="31">
        <v>44562</v>
      </c>
      <c r="I5809" t="s">
        <v>218</v>
      </c>
      <c r="J5809" t="s">
        <v>219</v>
      </c>
      <c r="L5809">
        <v>32</v>
      </c>
      <c r="M5809" t="s">
        <v>195</v>
      </c>
      <c r="N5809" t="s">
        <v>674</v>
      </c>
      <c r="O5809" t="s">
        <v>673</v>
      </c>
      <c r="V5809" s="31">
        <v>43074</v>
      </c>
      <c r="W5809" t="s">
        <v>222</v>
      </c>
      <c r="X5809">
        <v>2017</v>
      </c>
      <c r="Z5809" s="12" t="s">
        <v>81</v>
      </c>
      <c r="AB5809">
        <v>1</v>
      </c>
      <c r="AC5809" t="s">
        <v>60</v>
      </c>
      <c r="AD5809" t="s">
        <v>61</v>
      </c>
      <c r="AE5809" s="8">
        <v>1</v>
      </c>
      <c r="AF5809" s="33"/>
      <c r="AG5809" s="7">
        <f t="shared" si="1659"/>
        <v>0</v>
      </c>
      <c r="AH5809" s="7">
        <f t="shared" si="1661"/>
        <v>0</v>
      </c>
      <c r="AI5809" s="7">
        <f t="shared" si="1661"/>
        <v>0</v>
      </c>
      <c r="AJ5809" s="7">
        <f t="shared" si="1650"/>
        <v>0</v>
      </c>
      <c r="AK5809" s="7">
        <f t="shared" si="1662"/>
        <v>0</v>
      </c>
      <c r="AL5809" s="7">
        <f t="shared" si="1662"/>
        <v>0</v>
      </c>
      <c r="AM5809" s="7">
        <f t="shared" si="1660"/>
        <v>0</v>
      </c>
      <c r="AN5809" s="7">
        <f t="shared" si="1663"/>
        <v>0</v>
      </c>
      <c r="AO5809" s="7">
        <f t="shared" si="1663"/>
        <v>0</v>
      </c>
      <c r="AP5809" s="7">
        <f t="shared" si="1644"/>
        <v>0</v>
      </c>
    </row>
    <row r="5810" spans="1:42">
      <c r="A5810" t="s">
        <v>10566</v>
      </c>
      <c r="B5810" t="s">
        <v>11194</v>
      </c>
      <c r="C5810">
        <v>7</v>
      </c>
      <c r="D5810" t="s">
        <v>4601</v>
      </c>
      <c r="E5810" t="s">
        <v>11196</v>
      </c>
      <c r="G5810" t="s">
        <v>148</v>
      </c>
      <c r="H5810" s="31">
        <v>44105</v>
      </c>
      <c r="I5810" t="s">
        <v>149</v>
      </c>
      <c r="J5810" t="s">
        <v>148</v>
      </c>
      <c r="K5810" t="s">
        <v>150</v>
      </c>
      <c r="L5810">
        <v>65</v>
      </c>
      <c r="M5810" t="s">
        <v>151</v>
      </c>
      <c r="N5810" t="s">
        <v>152</v>
      </c>
      <c r="O5810" t="s">
        <v>153</v>
      </c>
      <c r="Q5810" t="s">
        <v>154</v>
      </c>
      <c r="R5810" t="s">
        <v>155</v>
      </c>
      <c r="S5810" t="s">
        <v>156</v>
      </c>
      <c r="V5810" s="31">
        <v>43101</v>
      </c>
      <c r="W5810" t="s">
        <v>157</v>
      </c>
      <c r="X5810">
        <v>2017</v>
      </c>
      <c r="Y5810" t="s">
        <v>155</v>
      </c>
      <c r="Z5810" s="12" t="s">
        <v>158</v>
      </c>
      <c r="AA5810" t="s">
        <v>159</v>
      </c>
      <c r="AB5810">
        <v>1</v>
      </c>
      <c r="AC5810" t="s">
        <v>60</v>
      </c>
      <c r="AD5810" t="s">
        <v>61</v>
      </c>
      <c r="AE5810" s="8">
        <v>1</v>
      </c>
      <c r="AF5810" s="33"/>
      <c r="AG5810" s="7">
        <f t="shared" si="1659"/>
        <v>0</v>
      </c>
      <c r="AH5810" s="7">
        <f t="shared" si="1661"/>
        <v>0</v>
      </c>
      <c r="AI5810" s="7">
        <f t="shared" si="1661"/>
        <v>0</v>
      </c>
      <c r="AJ5810" s="7">
        <f t="shared" si="1650"/>
        <v>0</v>
      </c>
      <c r="AK5810" s="7">
        <f t="shared" si="1662"/>
        <v>0</v>
      </c>
      <c r="AL5810" s="7">
        <f t="shared" si="1662"/>
        <v>0</v>
      </c>
      <c r="AM5810" s="7">
        <f t="shared" si="1660"/>
        <v>0</v>
      </c>
      <c r="AN5810" s="7">
        <f t="shared" si="1663"/>
        <v>0</v>
      </c>
      <c r="AO5810" s="7">
        <f t="shared" si="1663"/>
        <v>0</v>
      </c>
      <c r="AP5810" s="7">
        <f t="shared" si="1644"/>
        <v>0</v>
      </c>
    </row>
    <row r="5811" spans="1:42">
      <c r="A5811" t="s">
        <v>10566</v>
      </c>
      <c r="B5811" s="47" t="s">
        <v>11194</v>
      </c>
      <c r="C5811">
        <v>7</v>
      </c>
      <c r="E5811" t="s">
        <v>11197</v>
      </c>
      <c r="G5811" t="s">
        <v>2932</v>
      </c>
      <c r="H5811" s="31">
        <v>44621</v>
      </c>
      <c r="I5811" t="s">
        <v>2931</v>
      </c>
      <c r="J5811" t="s">
        <v>2932</v>
      </c>
      <c r="K5811" t="s">
        <v>11198</v>
      </c>
      <c r="L5811">
        <v>53</v>
      </c>
      <c r="M5811" t="s">
        <v>75</v>
      </c>
      <c r="N5811" t="s">
        <v>96</v>
      </c>
      <c r="O5811" t="s">
        <v>97</v>
      </c>
      <c r="R5811" t="s">
        <v>98</v>
      </c>
      <c r="S5811" t="s">
        <v>11199</v>
      </c>
      <c r="V5811" s="31">
        <v>43101</v>
      </c>
      <c r="W5811" t="s">
        <v>100</v>
      </c>
      <c r="X5811">
        <v>2017</v>
      </c>
      <c r="Y5811" t="s">
        <v>98</v>
      </c>
      <c r="Z5811" s="12" t="s">
        <v>81</v>
      </c>
      <c r="AA5811" t="s">
        <v>101</v>
      </c>
      <c r="AB5811">
        <v>1</v>
      </c>
      <c r="AC5811" t="s">
        <v>60</v>
      </c>
      <c r="AD5811" t="s">
        <v>61</v>
      </c>
      <c r="AE5811" s="8">
        <v>1</v>
      </c>
      <c r="AF5811" s="33"/>
      <c r="AG5811" s="7">
        <f t="shared" si="1659"/>
        <v>0</v>
      </c>
      <c r="AH5811" s="7">
        <f t="shared" si="1661"/>
        <v>0</v>
      </c>
      <c r="AI5811" s="7">
        <f t="shared" si="1661"/>
        <v>0</v>
      </c>
      <c r="AJ5811" s="7">
        <f t="shared" si="1650"/>
        <v>0</v>
      </c>
      <c r="AK5811" s="7">
        <f t="shared" si="1662"/>
        <v>0</v>
      </c>
      <c r="AL5811" s="7">
        <f t="shared" si="1662"/>
        <v>0</v>
      </c>
      <c r="AM5811" s="7">
        <f t="shared" si="1660"/>
        <v>0</v>
      </c>
      <c r="AN5811" s="7">
        <f t="shared" si="1663"/>
        <v>0</v>
      </c>
      <c r="AO5811" s="7">
        <f t="shared" si="1663"/>
        <v>0</v>
      </c>
      <c r="AP5811" s="7">
        <f t="shared" si="1644"/>
        <v>0</v>
      </c>
    </row>
    <row r="5812" spans="1:42">
      <c r="A5812" t="s">
        <v>10566</v>
      </c>
      <c r="B5812" s="47" t="s">
        <v>11194</v>
      </c>
      <c r="C5812">
        <v>7</v>
      </c>
      <c r="E5812" t="s">
        <v>11200</v>
      </c>
      <c r="G5812" t="s">
        <v>10131</v>
      </c>
      <c r="H5812" s="31">
        <v>44927</v>
      </c>
      <c r="I5812" t="s">
        <v>10132</v>
      </c>
      <c r="J5812" t="s">
        <v>10133</v>
      </c>
      <c r="K5812" t="s">
        <v>11201</v>
      </c>
      <c r="L5812">
        <v>54</v>
      </c>
      <c r="M5812" t="s">
        <v>2536</v>
      </c>
      <c r="N5812" t="s">
        <v>10135</v>
      </c>
      <c r="O5812" t="s">
        <v>10136</v>
      </c>
      <c r="S5812">
        <v>190002</v>
      </c>
      <c r="W5812" t="s">
        <v>10137</v>
      </c>
      <c r="X5812">
        <v>2017</v>
      </c>
      <c r="Y5812" t="s">
        <v>10138</v>
      </c>
      <c r="Z5812" s="12" t="s">
        <v>81</v>
      </c>
      <c r="AB5812">
        <v>1</v>
      </c>
      <c r="AC5812" t="s">
        <v>60</v>
      </c>
      <c r="AD5812" t="s">
        <v>61</v>
      </c>
      <c r="AE5812" s="8">
        <v>1</v>
      </c>
      <c r="AF5812" s="33"/>
      <c r="AG5812" s="7">
        <f t="shared" si="1659"/>
        <v>0</v>
      </c>
      <c r="AH5812" s="7">
        <f t="shared" si="1661"/>
        <v>0</v>
      </c>
      <c r="AI5812" s="7">
        <f t="shared" si="1661"/>
        <v>0</v>
      </c>
      <c r="AJ5812" s="7">
        <f t="shared" si="1650"/>
        <v>0</v>
      </c>
      <c r="AK5812" s="7">
        <f t="shared" si="1662"/>
        <v>0</v>
      </c>
      <c r="AL5812" s="7">
        <f t="shared" si="1662"/>
        <v>0</v>
      </c>
      <c r="AM5812" s="7">
        <f t="shared" si="1660"/>
        <v>0</v>
      </c>
      <c r="AN5812" s="7">
        <f t="shared" si="1663"/>
        <v>0</v>
      </c>
      <c r="AO5812" s="7">
        <f t="shared" si="1663"/>
        <v>0</v>
      </c>
      <c r="AP5812" s="7">
        <f t="shared" si="1644"/>
        <v>0</v>
      </c>
    </row>
    <row r="5813" spans="1:42">
      <c r="A5813" t="s">
        <v>10566</v>
      </c>
      <c r="B5813" s="47" t="s">
        <v>11194</v>
      </c>
      <c r="C5813">
        <v>7</v>
      </c>
      <c r="E5813" t="s">
        <v>11202</v>
      </c>
      <c r="G5813" t="s">
        <v>814</v>
      </c>
      <c r="H5813" s="31">
        <v>44075</v>
      </c>
      <c r="I5813" t="s">
        <v>815</v>
      </c>
      <c r="J5813" t="s">
        <v>814</v>
      </c>
      <c r="K5813" t="s">
        <v>11203</v>
      </c>
      <c r="L5813">
        <v>55</v>
      </c>
      <c r="M5813" t="s">
        <v>806</v>
      </c>
      <c r="N5813" t="s">
        <v>817</v>
      </c>
      <c r="O5813" t="s">
        <v>818</v>
      </c>
      <c r="R5813" t="s">
        <v>482</v>
      </c>
      <c r="S5813" t="s">
        <v>1594</v>
      </c>
      <c r="T5813" t="s">
        <v>11204</v>
      </c>
      <c r="U5813" t="s">
        <v>1594</v>
      </c>
      <c r="V5813" s="31">
        <v>42736</v>
      </c>
      <c r="X5813">
        <v>2017</v>
      </c>
      <c r="Y5813" t="s">
        <v>482</v>
      </c>
      <c r="Z5813" s="12" t="s">
        <v>59</v>
      </c>
      <c r="AA5813" t="s">
        <v>484</v>
      </c>
      <c r="AB5813">
        <v>1</v>
      </c>
      <c r="AC5813" t="s">
        <v>60</v>
      </c>
      <c r="AD5813" t="s">
        <v>61</v>
      </c>
      <c r="AE5813" s="8">
        <v>1</v>
      </c>
      <c r="AF5813" s="33"/>
      <c r="AG5813" s="7">
        <f t="shared" si="1659"/>
        <v>0</v>
      </c>
      <c r="AH5813" s="7">
        <f t="shared" si="1661"/>
        <v>0</v>
      </c>
      <c r="AI5813" s="7">
        <f t="shared" si="1661"/>
        <v>0</v>
      </c>
      <c r="AJ5813" s="7">
        <f t="shared" si="1650"/>
        <v>0</v>
      </c>
      <c r="AK5813" s="7">
        <f t="shared" si="1662"/>
        <v>0</v>
      </c>
      <c r="AL5813" s="7">
        <f t="shared" si="1662"/>
        <v>0</v>
      </c>
      <c r="AM5813" s="7">
        <f t="shared" si="1660"/>
        <v>0</v>
      </c>
      <c r="AN5813" s="7">
        <f t="shared" si="1663"/>
        <v>0</v>
      </c>
      <c r="AO5813" s="7">
        <f t="shared" si="1663"/>
        <v>0</v>
      </c>
      <c r="AP5813" s="7">
        <f t="shared" si="1644"/>
        <v>0</v>
      </c>
    </row>
    <row r="5814" spans="1:42">
      <c r="A5814" t="s">
        <v>10566</v>
      </c>
      <c r="B5814" s="47" t="s">
        <v>11194</v>
      </c>
      <c r="C5814">
        <v>7</v>
      </c>
      <c r="E5814" t="s">
        <v>11205</v>
      </c>
      <c r="G5814" t="s">
        <v>51</v>
      </c>
      <c r="H5814" s="31">
        <v>44593</v>
      </c>
      <c r="I5814" t="s">
        <v>52</v>
      </c>
      <c r="J5814" t="s">
        <v>51</v>
      </c>
      <c r="K5814" t="s">
        <v>11206</v>
      </c>
      <c r="L5814">
        <v>55</v>
      </c>
      <c r="M5814" t="s">
        <v>806</v>
      </c>
      <c r="N5814" t="s">
        <v>55</v>
      </c>
      <c r="O5814" t="s">
        <v>51</v>
      </c>
      <c r="R5814" t="s">
        <v>501</v>
      </c>
      <c r="S5814" t="s">
        <v>11207</v>
      </c>
      <c r="T5814" t="s">
        <v>11208</v>
      </c>
      <c r="U5814" t="s">
        <v>501</v>
      </c>
      <c r="X5814">
        <v>2017</v>
      </c>
      <c r="Y5814" t="s">
        <v>501</v>
      </c>
      <c r="Z5814" s="12" t="s">
        <v>59</v>
      </c>
      <c r="AB5814">
        <v>1</v>
      </c>
      <c r="AC5814" t="s">
        <v>60</v>
      </c>
      <c r="AD5814" t="s">
        <v>61</v>
      </c>
      <c r="AE5814" s="8">
        <v>1</v>
      </c>
      <c r="AF5814" s="33"/>
      <c r="AG5814" s="7">
        <f t="shared" si="1659"/>
        <v>0</v>
      </c>
      <c r="AH5814" s="7">
        <f t="shared" si="1661"/>
        <v>0</v>
      </c>
      <c r="AI5814" s="7">
        <f t="shared" si="1661"/>
        <v>0</v>
      </c>
      <c r="AJ5814" s="7">
        <f t="shared" si="1650"/>
        <v>0</v>
      </c>
      <c r="AK5814" s="7">
        <f t="shared" si="1662"/>
        <v>0</v>
      </c>
      <c r="AL5814" s="7">
        <f t="shared" si="1662"/>
        <v>0</v>
      </c>
      <c r="AM5814" s="7">
        <f t="shared" si="1660"/>
        <v>0</v>
      </c>
      <c r="AN5814" s="7">
        <f t="shared" si="1663"/>
        <v>0</v>
      </c>
      <c r="AO5814" s="7">
        <f t="shared" si="1663"/>
        <v>0</v>
      </c>
      <c r="AP5814" s="7">
        <f t="shared" si="1644"/>
        <v>0</v>
      </c>
    </row>
    <row r="5815" spans="1:42">
      <c r="A5815" t="s">
        <v>10566</v>
      </c>
      <c r="B5815" s="47" t="s">
        <v>11194</v>
      </c>
      <c r="C5815">
        <v>7</v>
      </c>
      <c r="E5815" t="s">
        <v>11209</v>
      </c>
      <c r="G5815" t="s">
        <v>51</v>
      </c>
      <c r="H5815" s="31">
        <v>44593</v>
      </c>
      <c r="I5815" t="s">
        <v>52</v>
      </c>
      <c r="J5815" t="s">
        <v>51</v>
      </c>
      <c r="K5815" t="s">
        <v>11210</v>
      </c>
      <c r="L5815">
        <v>55</v>
      </c>
      <c r="M5815" t="s">
        <v>806</v>
      </c>
      <c r="N5815" t="s">
        <v>55</v>
      </c>
      <c r="O5815" t="s">
        <v>51</v>
      </c>
      <c r="R5815" t="s">
        <v>501</v>
      </c>
      <c r="S5815" t="s">
        <v>11211</v>
      </c>
      <c r="U5815" t="s">
        <v>501</v>
      </c>
      <c r="X5815">
        <v>2017</v>
      </c>
      <c r="Y5815" t="s">
        <v>501</v>
      </c>
      <c r="Z5815" s="12" t="s">
        <v>59</v>
      </c>
      <c r="AB5815">
        <v>1</v>
      </c>
      <c r="AC5815" t="s">
        <v>60</v>
      </c>
      <c r="AD5815" t="s">
        <v>61</v>
      </c>
      <c r="AE5815" s="8">
        <v>1</v>
      </c>
      <c r="AF5815" s="33"/>
      <c r="AG5815" s="7">
        <f t="shared" si="1659"/>
        <v>0</v>
      </c>
      <c r="AH5815" s="7">
        <f t="shared" si="1661"/>
        <v>0</v>
      </c>
      <c r="AI5815" s="7">
        <f t="shared" si="1661"/>
        <v>0</v>
      </c>
      <c r="AJ5815" s="7">
        <f t="shared" si="1650"/>
        <v>0</v>
      </c>
      <c r="AK5815" s="7">
        <f t="shared" si="1662"/>
        <v>0</v>
      </c>
      <c r="AL5815" s="7">
        <f t="shared" si="1662"/>
        <v>0</v>
      </c>
      <c r="AM5815" s="7">
        <f t="shared" si="1660"/>
        <v>0</v>
      </c>
      <c r="AN5815" s="7">
        <f t="shared" si="1663"/>
        <v>0</v>
      </c>
      <c r="AO5815" s="7">
        <f t="shared" si="1663"/>
        <v>0</v>
      </c>
      <c r="AP5815" s="7">
        <f t="shared" si="1644"/>
        <v>0</v>
      </c>
    </row>
    <row r="5816" spans="1:42">
      <c r="A5816" t="s">
        <v>10566</v>
      </c>
      <c r="B5816" s="47" t="s">
        <v>11194</v>
      </c>
      <c r="C5816">
        <v>7</v>
      </c>
      <c r="E5816" t="s">
        <v>11212</v>
      </c>
      <c r="G5816" t="s">
        <v>51</v>
      </c>
      <c r="H5816" s="31">
        <v>44593</v>
      </c>
      <c r="I5816" t="s">
        <v>52</v>
      </c>
      <c r="J5816" t="s">
        <v>51</v>
      </c>
      <c r="K5816" t="s">
        <v>11213</v>
      </c>
      <c r="L5816">
        <v>55</v>
      </c>
      <c r="M5816" t="s">
        <v>806</v>
      </c>
      <c r="N5816" t="s">
        <v>55</v>
      </c>
      <c r="O5816" t="s">
        <v>51</v>
      </c>
      <c r="R5816" t="s">
        <v>501</v>
      </c>
      <c r="S5816" t="s">
        <v>11214</v>
      </c>
      <c r="U5816" t="s">
        <v>501</v>
      </c>
      <c r="X5816">
        <v>2017</v>
      </c>
      <c r="Y5816" t="s">
        <v>501</v>
      </c>
      <c r="Z5816" s="12" t="s">
        <v>59</v>
      </c>
      <c r="AB5816">
        <v>1</v>
      </c>
      <c r="AC5816" t="s">
        <v>60</v>
      </c>
      <c r="AD5816" t="s">
        <v>61</v>
      </c>
      <c r="AE5816" s="8">
        <v>1</v>
      </c>
      <c r="AF5816" s="33"/>
      <c r="AG5816" s="7">
        <f t="shared" si="1659"/>
        <v>0</v>
      </c>
      <c r="AH5816" s="7">
        <f t="shared" si="1661"/>
        <v>0</v>
      </c>
      <c r="AI5816" s="7">
        <f t="shared" si="1661"/>
        <v>0</v>
      </c>
      <c r="AJ5816" s="7">
        <f t="shared" si="1650"/>
        <v>0</v>
      </c>
      <c r="AK5816" s="7">
        <f t="shared" si="1662"/>
        <v>0</v>
      </c>
      <c r="AL5816" s="7">
        <f t="shared" si="1662"/>
        <v>0</v>
      </c>
      <c r="AM5816" s="7">
        <f t="shared" si="1660"/>
        <v>0</v>
      </c>
      <c r="AN5816" s="7">
        <f t="shared" si="1663"/>
        <v>0</v>
      </c>
      <c r="AO5816" s="7">
        <f t="shared" si="1663"/>
        <v>0</v>
      </c>
      <c r="AP5816" s="7">
        <f t="shared" si="1644"/>
        <v>0</v>
      </c>
    </row>
    <row r="5817" spans="1:42">
      <c r="A5817" t="s">
        <v>10566</v>
      </c>
      <c r="B5817" s="47" t="s">
        <v>11194</v>
      </c>
      <c r="C5817">
        <v>7</v>
      </c>
      <c r="E5817" t="s">
        <v>11215</v>
      </c>
      <c r="G5817" t="s">
        <v>492</v>
      </c>
      <c r="H5817" s="31">
        <v>44593</v>
      </c>
      <c r="I5817" t="s">
        <v>493</v>
      </c>
      <c r="J5817" t="s">
        <v>494</v>
      </c>
      <c r="K5817" t="s">
        <v>11216</v>
      </c>
      <c r="L5817">
        <v>55</v>
      </c>
      <c r="M5817" t="s">
        <v>806</v>
      </c>
      <c r="N5817" t="s">
        <v>496</v>
      </c>
      <c r="O5817" t="s">
        <v>492</v>
      </c>
      <c r="V5817" s="31">
        <v>43101</v>
      </c>
      <c r="X5817">
        <v>2017</v>
      </c>
      <c r="Y5817" t="s">
        <v>497</v>
      </c>
      <c r="Z5817" s="12" t="s">
        <v>59</v>
      </c>
      <c r="AB5817">
        <v>1</v>
      </c>
      <c r="AC5817" t="s">
        <v>60</v>
      </c>
      <c r="AD5817" t="s">
        <v>61</v>
      </c>
      <c r="AE5817" s="8">
        <v>1</v>
      </c>
      <c r="AF5817" s="33"/>
      <c r="AG5817" s="7">
        <f t="shared" si="1659"/>
        <v>0</v>
      </c>
      <c r="AH5817" s="7">
        <f t="shared" si="1661"/>
        <v>0</v>
      </c>
      <c r="AI5817" s="7">
        <f t="shared" si="1661"/>
        <v>0</v>
      </c>
      <c r="AJ5817" s="7">
        <f t="shared" si="1650"/>
        <v>0</v>
      </c>
      <c r="AK5817" s="7">
        <f t="shared" si="1662"/>
        <v>0</v>
      </c>
      <c r="AL5817" s="7">
        <f t="shared" si="1662"/>
        <v>0</v>
      </c>
      <c r="AM5817" s="7">
        <f t="shared" si="1660"/>
        <v>0</v>
      </c>
      <c r="AN5817" s="7">
        <f t="shared" si="1663"/>
        <v>0</v>
      </c>
      <c r="AO5817" s="7">
        <f t="shared" si="1663"/>
        <v>0</v>
      </c>
      <c r="AP5817" s="7">
        <f t="shared" si="1644"/>
        <v>0</v>
      </c>
    </row>
    <row r="5818" spans="1:42">
      <c r="A5818" t="s">
        <v>10566</v>
      </c>
      <c r="B5818" s="47" t="s">
        <v>11194</v>
      </c>
      <c r="C5818">
        <v>7</v>
      </c>
      <c r="E5818" t="s">
        <v>11217</v>
      </c>
      <c r="G5818" t="s">
        <v>492</v>
      </c>
      <c r="H5818" s="31">
        <v>44593</v>
      </c>
      <c r="I5818" t="s">
        <v>493</v>
      </c>
      <c r="J5818" t="s">
        <v>494</v>
      </c>
      <c r="K5818" t="s">
        <v>11218</v>
      </c>
      <c r="L5818">
        <v>55</v>
      </c>
      <c r="M5818" t="s">
        <v>806</v>
      </c>
      <c r="N5818" t="s">
        <v>496</v>
      </c>
      <c r="O5818" t="s">
        <v>492</v>
      </c>
      <c r="V5818" s="31">
        <v>43101</v>
      </c>
      <c r="X5818">
        <v>2017</v>
      </c>
      <c r="Y5818" t="s">
        <v>497</v>
      </c>
      <c r="Z5818" s="12" t="s">
        <v>59</v>
      </c>
      <c r="AB5818">
        <v>1</v>
      </c>
      <c r="AC5818" t="s">
        <v>60</v>
      </c>
      <c r="AD5818" t="s">
        <v>61</v>
      </c>
      <c r="AE5818" s="8">
        <v>1</v>
      </c>
      <c r="AF5818" s="33"/>
      <c r="AG5818" s="7">
        <f t="shared" si="1659"/>
        <v>0</v>
      </c>
      <c r="AH5818" s="7">
        <f t="shared" si="1661"/>
        <v>0</v>
      </c>
      <c r="AI5818" s="7">
        <f t="shared" si="1661"/>
        <v>0</v>
      </c>
      <c r="AJ5818" s="7">
        <f t="shared" si="1650"/>
        <v>0</v>
      </c>
      <c r="AK5818" s="7">
        <f t="shared" si="1662"/>
        <v>0</v>
      </c>
      <c r="AL5818" s="7">
        <f t="shared" si="1662"/>
        <v>0</v>
      </c>
      <c r="AM5818" s="7">
        <f t="shared" si="1660"/>
        <v>0</v>
      </c>
      <c r="AN5818" s="7">
        <f t="shared" si="1663"/>
        <v>0</v>
      </c>
      <c r="AO5818" s="7">
        <f t="shared" si="1663"/>
        <v>0</v>
      </c>
      <c r="AP5818" s="7">
        <f t="shared" ref="AP5818:AP5881" si="1664">$AF5818*$AB5818*$AE5818</f>
        <v>0</v>
      </c>
    </row>
    <row r="5819" spans="1:42">
      <c r="A5819" t="s">
        <v>10566</v>
      </c>
      <c r="B5819" s="47" t="s">
        <v>11194</v>
      </c>
      <c r="C5819">
        <v>7</v>
      </c>
      <c r="E5819" t="s">
        <v>11219</v>
      </c>
      <c r="G5819" t="s">
        <v>492</v>
      </c>
      <c r="H5819" s="31">
        <v>44593</v>
      </c>
      <c r="I5819" t="s">
        <v>493</v>
      </c>
      <c r="J5819" t="s">
        <v>494</v>
      </c>
      <c r="K5819" t="s">
        <v>11220</v>
      </c>
      <c r="L5819">
        <v>55</v>
      </c>
      <c r="M5819" t="s">
        <v>806</v>
      </c>
      <c r="N5819" t="s">
        <v>496</v>
      </c>
      <c r="O5819" t="s">
        <v>492</v>
      </c>
      <c r="V5819" s="31">
        <v>43101</v>
      </c>
      <c r="X5819">
        <v>2017</v>
      </c>
      <c r="Y5819" t="s">
        <v>497</v>
      </c>
      <c r="Z5819" s="12" t="s">
        <v>59</v>
      </c>
      <c r="AB5819">
        <v>1</v>
      </c>
      <c r="AC5819" t="s">
        <v>60</v>
      </c>
      <c r="AD5819" t="s">
        <v>61</v>
      </c>
      <c r="AE5819" s="8">
        <v>1</v>
      </c>
      <c r="AF5819" s="33"/>
      <c r="AG5819" s="7">
        <f t="shared" si="1659"/>
        <v>0</v>
      </c>
      <c r="AH5819" s="7">
        <f t="shared" si="1661"/>
        <v>0</v>
      </c>
      <c r="AI5819" s="7">
        <f t="shared" si="1661"/>
        <v>0</v>
      </c>
      <c r="AJ5819" s="7">
        <f t="shared" si="1650"/>
        <v>0</v>
      </c>
      <c r="AK5819" s="7">
        <f t="shared" si="1662"/>
        <v>0</v>
      </c>
      <c r="AL5819" s="7">
        <f t="shared" si="1662"/>
        <v>0</v>
      </c>
      <c r="AM5819" s="7">
        <f t="shared" si="1660"/>
        <v>0</v>
      </c>
      <c r="AN5819" s="7">
        <f t="shared" si="1663"/>
        <v>0</v>
      </c>
      <c r="AO5819" s="7">
        <f t="shared" si="1663"/>
        <v>0</v>
      </c>
      <c r="AP5819" s="7">
        <f t="shared" si="1664"/>
        <v>0</v>
      </c>
    </row>
    <row r="5820" spans="1:42">
      <c r="A5820" t="s">
        <v>10566</v>
      </c>
      <c r="B5820" s="47" t="s">
        <v>11194</v>
      </c>
      <c r="C5820">
        <v>7</v>
      </c>
      <c r="E5820" t="s">
        <v>11221</v>
      </c>
      <c r="G5820" t="s">
        <v>492</v>
      </c>
      <c r="H5820" s="31">
        <v>44593</v>
      </c>
      <c r="I5820" t="s">
        <v>493</v>
      </c>
      <c r="J5820" t="s">
        <v>494</v>
      </c>
      <c r="K5820" t="s">
        <v>11222</v>
      </c>
      <c r="L5820">
        <v>55</v>
      </c>
      <c r="M5820" t="s">
        <v>806</v>
      </c>
      <c r="N5820" t="s">
        <v>496</v>
      </c>
      <c r="O5820" t="s">
        <v>492</v>
      </c>
      <c r="V5820" s="31">
        <v>43101</v>
      </c>
      <c r="X5820">
        <v>2017</v>
      </c>
      <c r="Y5820" t="s">
        <v>497</v>
      </c>
      <c r="Z5820" s="12" t="s">
        <v>59</v>
      </c>
      <c r="AB5820">
        <v>1</v>
      </c>
      <c r="AC5820" t="s">
        <v>60</v>
      </c>
      <c r="AD5820" t="s">
        <v>61</v>
      </c>
      <c r="AE5820" s="8">
        <v>1</v>
      </c>
      <c r="AF5820" s="33"/>
      <c r="AG5820" s="7">
        <f t="shared" si="1659"/>
        <v>0</v>
      </c>
      <c r="AH5820" s="7">
        <f t="shared" si="1661"/>
        <v>0</v>
      </c>
      <c r="AI5820" s="7">
        <f t="shared" si="1661"/>
        <v>0</v>
      </c>
      <c r="AJ5820" s="7">
        <f t="shared" si="1650"/>
        <v>0</v>
      </c>
      <c r="AK5820" s="7">
        <f t="shared" si="1662"/>
        <v>0</v>
      </c>
      <c r="AL5820" s="7">
        <f t="shared" si="1662"/>
        <v>0</v>
      </c>
      <c r="AM5820" s="7">
        <f t="shared" si="1660"/>
        <v>0</v>
      </c>
      <c r="AN5820" s="7">
        <f t="shared" si="1663"/>
        <v>0</v>
      </c>
      <c r="AO5820" s="7">
        <f t="shared" si="1663"/>
        <v>0</v>
      </c>
      <c r="AP5820" s="7">
        <f t="shared" si="1664"/>
        <v>0</v>
      </c>
    </row>
    <row r="5821" spans="1:42">
      <c r="A5821" t="s">
        <v>10566</v>
      </c>
      <c r="B5821" s="47" t="s">
        <v>11194</v>
      </c>
      <c r="C5821">
        <v>7</v>
      </c>
      <c r="E5821" t="s">
        <v>11223</v>
      </c>
      <c r="G5821" t="s">
        <v>492</v>
      </c>
      <c r="H5821" s="31">
        <v>44593</v>
      </c>
      <c r="I5821" t="s">
        <v>493</v>
      </c>
      <c r="J5821" t="s">
        <v>494</v>
      </c>
      <c r="K5821" t="s">
        <v>11224</v>
      </c>
      <c r="L5821">
        <v>55</v>
      </c>
      <c r="M5821" t="s">
        <v>806</v>
      </c>
      <c r="N5821" t="s">
        <v>496</v>
      </c>
      <c r="O5821" t="s">
        <v>492</v>
      </c>
      <c r="V5821" s="31">
        <v>43101</v>
      </c>
      <c r="X5821">
        <v>2017</v>
      </c>
      <c r="Y5821" t="s">
        <v>497</v>
      </c>
      <c r="Z5821" s="12" t="s">
        <v>59</v>
      </c>
      <c r="AB5821">
        <v>1</v>
      </c>
      <c r="AC5821" t="s">
        <v>60</v>
      </c>
      <c r="AD5821" t="s">
        <v>61</v>
      </c>
      <c r="AE5821" s="8">
        <v>1</v>
      </c>
      <c r="AF5821" s="33"/>
      <c r="AG5821" s="7">
        <f t="shared" si="1659"/>
        <v>0</v>
      </c>
      <c r="AH5821" s="7">
        <f t="shared" si="1661"/>
        <v>0</v>
      </c>
      <c r="AI5821" s="7">
        <f t="shared" si="1661"/>
        <v>0</v>
      </c>
      <c r="AJ5821" s="7">
        <f t="shared" si="1650"/>
        <v>0</v>
      </c>
      <c r="AK5821" s="7">
        <f t="shared" si="1662"/>
        <v>0</v>
      </c>
      <c r="AL5821" s="7">
        <f t="shared" si="1662"/>
        <v>0</v>
      </c>
      <c r="AM5821" s="7">
        <f t="shared" si="1660"/>
        <v>0</v>
      </c>
      <c r="AN5821" s="7">
        <f t="shared" si="1663"/>
        <v>0</v>
      </c>
      <c r="AO5821" s="7">
        <f t="shared" si="1663"/>
        <v>0</v>
      </c>
      <c r="AP5821" s="7">
        <f t="shared" si="1664"/>
        <v>0</v>
      </c>
    </row>
    <row r="5822" spans="1:42">
      <c r="A5822" t="s">
        <v>10566</v>
      </c>
      <c r="B5822" s="47" t="s">
        <v>11194</v>
      </c>
      <c r="C5822">
        <v>7</v>
      </c>
      <c r="E5822" t="s">
        <v>11225</v>
      </c>
      <c r="G5822" t="s">
        <v>492</v>
      </c>
      <c r="H5822" s="31">
        <v>44593</v>
      </c>
      <c r="I5822" t="s">
        <v>493</v>
      </c>
      <c r="J5822" t="s">
        <v>494</v>
      </c>
      <c r="K5822" t="s">
        <v>11226</v>
      </c>
      <c r="L5822">
        <v>55</v>
      </c>
      <c r="M5822" t="s">
        <v>806</v>
      </c>
      <c r="N5822" t="s">
        <v>496</v>
      </c>
      <c r="O5822" t="s">
        <v>492</v>
      </c>
      <c r="V5822" s="31">
        <v>43101</v>
      </c>
      <c r="X5822">
        <v>2017</v>
      </c>
      <c r="Y5822" t="s">
        <v>497</v>
      </c>
      <c r="Z5822" s="12" t="s">
        <v>59</v>
      </c>
      <c r="AB5822">
        <v>1</v>
      </c>
      <c r="AC5822" t="s">
        <v>60</v>
      </c>
      <c r="AD5822" t="s">
        <v>61</v>
      </c>
      <c r="AE5822" s="8">
        <v>1</v>
      </c>
      <c r="AF5822" s="33"/>
      <c r="AG5822" s="7">
        <f t="shared" si="1659"/>
        <v>0</v>
      </c>
      <c r="AH5822" s="7">
        <f t="shared" si="1661"/>
        <v>0</v>
      </c>
      <c r="AI5822" s="7">
        <f t="shared" si="1661"/>
        <v>0</v>
      </c>
      <c r="AJ5822" s="7">
        <f t="shared" si="1650"/>
        <v>0</v>
      </c>
      <c r="AK5822" s="7">
        <f t="shared" si="1662"/>
        <v>0</v>
      </c>
      <c r="AL5822" s="7">
        <f t="shared" si="1662"/>
        <v>0</v>
      </c>
      <c r="AM5822" s="7">
        <f t="shared" si="1660"/>
        <v>0</v>
      </c>
      <c r="AN5822" s="7">
        <f t="shared" si="1663"/>
        <v>0</v>
      </c>
      <c r="AO5822" s="7">
        <f t="shared" si="1663"/>
        <v>0</v>
      </c>
      <c r="AP5822" s="7">
        <f t="shared" si="1664"/>
        <v>0</v>
      </c>
    </row>
    <row r="5823" spans="1:42">
      <c r="A5823" t="s">
        <v>10566</v>
      </c>
      <c r="B5823" s="47" t="s">
        <v>11194</v>
      </c>
      <c r="C5823">
        <v>7</v>
      </c>
      <c r="E5823" t="s">
        <v>11227</v>
      </c>
      <c r="G5823" t="s">
        <v>492</v>
      </c>
      <c r="H5823" s="31">
        <v>44593</v>
      </c>
      <c r="I5823" t="s">
        <v>493</v>
      </c>
      <c r="J5823" t="s">
        <v>494</v>
      </c>
      <c r="K5823" t="s">
        <v>11228</v>
      </c>
      <c r="L5823">
        <v>55</v>
      </c>
      <c r="M5823" t="s">
        <v>806</v>
      </c>
      <c r="N5823" t="s">
        <v>496</v>
      </c>
      <c r="O5823" t="s">
        <v>492</v>
      </c>
      <c r="V5823" s="31">
        <v>43101</v>
      </c>
      <c r="X5823">
        <v>2017</v>
      </c>
      <c r="Y5823" t="s">
        <v>497</v>
      </c>
      <c r="Z5823" s="12" t="s">
        <v>59</v>
      </c>
      <c r="AB5823">
        <v>1</v>
      </c>
      <c r="AC5823" t="s">
        <v>60</v>
      </c>
      <c r="AD5823" t="s">
        <v>61</v>
      </c>
      <c r="AE5823" s="8">
        <v>1</v>
      </c>
      <c r="AF5823" s="33"/>
      <c r="AG5823" s="7">
        <f t="shared" si="1659"/>
        <v>0</v>
      </c>
      <c r="AH5823" s="7">
        <f t="shared" si="1661"/>
        <v>0</v>
      </c>
      <c r="AI5823" s="7">
        <f t="shared" si="1661"/>
        <v>0</v>
      </c>
      <c r="AJ5823" s="7">
        <f t="shared" si="1650"/>
        <v>0</v>
      </c>
      <c r="AK5823" s="7">
        <f t="shared" si="1662"/>
        <v>0</v>
      </c>
      <c r="AL5823" s="7">
        <f t="shared" si="1662"/>
        <v>0</v>
      </c>
      <c r="AM5823" s="7">
        <f t="shared" si="1660"/>
        <v>0</v>
      </c>
      <c r="AN5823" s="7">
        <f t="shared" si="1663"/>
        <v>0</v>
      </c>
      <c r="AO5823" s="7">
        <f t="shared" si="1663"/>
        <v>0</v>
      </c>
      <c r="AP5823" s="7">
        <f t="shared" si="1664"/>
        <v>0</v>
      </c>
    </row>
    <row r="5824" spans="1:42">
      <c r="A5824" t="s">
        <v>10566</v>
      </c>
      <c r="B5824" s="47" t="s">
        <v>11194</v>
      </c>
      <c r="C5824">
        <v>7</v>
      </c>
      <c r="E5824" t="s">
        <v>11229</v>
      </c>
      <c r="G5824" t="s">
        <v>2603</v>
      </c>
      <c r="H5824" s="31">
        <v>44075</v>
      </c>
      <c r="I5824" t="s">
        <v>2604</v>
      </c>
      <c r="J5824" t="s">
        <v>2605</v>
      </c>
      <c r="L5824">
        <v>56</v>
      </c>
      <c r="M5824" t="s">
        <v>54</v>
      </c>
      <c r="N5824" t="s">
        <v>394</v>
      </c>
      <c r="O5824" t="s">
        <v>54</v>
      </c>
      <c r="R5824" t="s">
        <v>482</v>
      </c>
      <c r="S5824" t="s">
        <v>11230</v>
      </c>
      <c r="U5824" t="s">
        <v>482</v>
      </c>
      <c r="X5824">
        <v>2017</v>
      </c>
      <c r="Y5824" t="s">
        <v>482</v>
      </c>
      <c r="Z5824" s="12" t="s">
        <v>59</v>
      </c>
      <c r="AB5824">
        <v>1</v>
      </c>
      <c r="AC5824" t="s">
        <v>60</v>
      </c>
      <c r="AD5824" t="s">
        <v>61</v>
      </c>
      <c r="AE5824" s="8">
        <v>1</v>
      </c>
      <c r="AF5824" s="33"/>
      <c r="AG5824" s="7">
        <f t="shared" si="1659"/>
        <v>0</v>
      </c>
      <c r="AH5824" s="7">
        <f t="shared" ref="AH5824:AI5845" si="1665">$AF5824*$AB5824*$AE5824</f>
        <v>0</v>
      </c>
      <c r="AI5824" s="7">
        <f t="shared" si="1665"/>
        <v>0</v>
      </c>
      <c r="AJ5824" s="7">
        <f t="shared" si="1650"/>
        <v>0</v>
      </c>
      <c r="AK5824" s="7">
        <f t="shared" ref="AK5824:AL5845" si="1666">$AF5824*$AB5824*$AE5824</f>
        <v>0</v>
      </c>
      <c r="AL5824" s="7">
        <f t="shared" si="1666"/>
        <v>0</v>
      </c>
      <c r="AM5824" s="7">
        <f t="shared" si="1660"/>
        <v>0</v>
      </c>
      <c r="AN5824" s="7">
        <f t="shared" ref="AN5824:AO5845" si="1667">$AF5824*$AB5824*$AE5824</f>
        <v>0</v>
      </c>
      <c r="AO5824" s="7">
        <f t="shared" si="1667"/>
        <v>0</v>
      </c>
      <c r="AP5824" s="7">
        <f t="shared" si="1664"/>
        <v>0</v>
      </c>
    </row>
    <row r="5825" spans="1:42">
      <c r="A5825" t="s">
        <v>10566</v>
      </c>
      <c r="B5825" s="47" t="s">
        <v>11194</v>
      </c>
      <c r="C5825">
        <v>7</v>
      </c>
      <c r="E5825" t="s">
        <v>11231</v>
      </c>
      <c r="G5825" t="s">
        <v>478</v>
      </c>
      <c r="H5825" s="31">
        <v>44593</v>
      </c>
      <c r="I5825" t="s">
        <v>479</v>
      </c>
      <c r="J5825" t="s">
        <v>478</v>
      </c>
      <c r="K5825" t="s">
        <v>11232</v>
      </c>
      <c r="L5825">
        <v>56</v>
      </c>
      <c r="M5825" t="s">
        <v>54</v>
      </c>
      <c r="N5825" t="s">
        <v>481</v>
      </c>
      <c r="O5825" t="s">
        <v>478</v>
      </c>
      <c r="R5825" t="s">
        <v>482</v>
      </c>
      <c r="V5825" s="31">
        <v>43131</v>
      </c>
      <c r="X5825">
        <v>2017</v>
      </c>
      <c r="Y5825" t="s">
        <v>482</v>
      </c>
      <c r="Z5825" s="12" t="s">
        <v>59</v>
      </c>
      <c r="AA5825" t="s">
        <v>484</v>
      </c>
      <c r="AB5825">
        <v>1</v>
      </c>
      <c r="AC5825" t="s">
        <v>60</v>
      </c>
      <c r="AD5825" t="s">
        <v>61</v>
      </c>
      <c r="AE5825" s="8">
        <v>1</v>
      </c>
      <c r="AF5825" s="33"/>
      <c r="AG5825" s="7">
        <f t="shared" si="1659"/>
        <v>0</v>
      </c>
      <c r="AH5825" s="7">
        <f t="shared" si="1665"/>
        <v>0</v>
      </c>
      <c r="AI5825" s="7">
        <f t="shared" si="1665"/>
        <v>0</v>
      </c>
      <c r="AJ5825" s="7">
        <f t="shared" si="1650"/>
        <v>0</v>
      </c>
      <c r="AK5825" s="7">
        <f t="shared" si="1666"/>
        <v>0</v>
      </c>
      <c r="AL5825" s="7">
        <f t="shared" si="1666"/>
        <v>0</v>
      </c>
      <c r="AM5825" s="7">
        <f t="shared" si="1660"/>
        <v>0</v>
      </c>
      <c r="AN5825" s="7">
        <f t="shared" si="1667"/>
        <v>0</v>
      </c>
      <c r="AO5825" s="7">
        <f t="shared" si="1667"/>
        <v>0</v>
      </c>
      <c r="AP5825" s="7">
        <f t="shared" si="1664"/>
        <v>0</v>
      </c>
    </row>
    <row r="5826" spans="1:42">
      <c r="A5826" t="s">
        <v>10566</v>
      </c>
      <c r="B5826" s="47" t="s">
        <v>11194</v>
      </c>
      <c r="C5826">
        <v>7</v>
      </c>
      <c r="E5826" t="s">
        <v>11233</v>
      </c>
      <c r="G5826" t="s">
        <v>2603</v>
      </c>
      <c r="H5826" s="31">
        <v>44075</v>
      </c>
      <c r="I5826" t="s">
        <v>2604</v>
      </c>
      <c r="J5826" t="s">
        <v>2605</v>
      </c>
      <c r="L5826">
        <v>56</v>
      </c>
      <c r="M5826" t="s">
        <v>54</v>
      </c>
      <c r="N5826" t="s">
        <v>394</v>
      </c>
      <c r="O5826" t="s">
        <v>54</v>
      </c>
      <c r="R5826" t="s">
        <v>482</v>
      </c>
      <c r="S5826" t="s">
        <v>11234</v>
      </c>
      <c r="U5826" t="s">
        <v>482</v>
      </c>
      <c r="X5826">
        <v>2017</v>
      </c>
      <c r="Y5826" t="s">
        <v>482</v>
      </c>
      <c r="Z5826" s="12" t="s">
        <v>59</v>
      </c>
      <c r="AB5826">
        <v>1</v>
      </c>
      <c r="AC5826" t="s">
        <v>60</v>
      </c>
      <c r="AD5826" t="s">
        <v>61</v>
      </c>
      <c r="AE5826" s="8">
        <v>1</v>
      </c>
      <c r="AF5826" s="33"/>
      <c r="AG5826" s="7">
        <f t="shared" si="1659"/>
        <v>0</v>
      </c>
      <c r="AH5826" s="7">
        <f t="shared" si="1665"/>
        <v>0</v>
      </c>
      <c r="AI5826" s="7">
        <f t="shared" si="1665"/>
        <v>0</v>
      </c>
      <c r="AJ5826" s="7">
        <f t="shared" si="1650"/>
        <v>0</v>
      </c>
      <c r="AK5826" s="7">
        <f t="shared" si="1666"/>
        <v>0</v>
      </c>
      <c r="AL5826" s="7">
        <f t="shared" si="1666"/>
        <v>0</v>
      </c>
      <c r="AM5826" s="7">
        <f t="shared" si="1660"/>
        <v>0</v>
      </c>
      <c r="AN5826" s="7">
        <f t="shared" si="1667"/>
        <v>0</v>
      </c>
      <c r="AO5826" s="7">
        <f t="shared" si="1667"/>
        <v>0</v>
      </c>
      <c r="AP5826" s="7">
        <f t="shared" si="1664"/>
        <v>0</v>
      </c>
    </row>
    <row r="5827" spans="1:42">
      <c r="A5827" t="s">
        <v>10566</v>
      </c>
      <c r="B5827" s="47" t="s">
        <v>11194</v>
      </c>
      <c r="C5827">
        <v>7</v>
      </c>
      <c r="E5827" t="s">
        <v>11235</v>
      </c>
      <c r="G5827" t="s">
        <v>478</v>
      </c>
      <c r="H5827" s="31">
        <v>44593</v>
      </c>
      <c r="I5827" t="s">
        <v>479</v>
      </c>
      <c r="J5827" t="s">
        <v>478</v>
      </c>
      <c r="K5827" t="s">
        <v>11236</v>
      </c>
      <c r="L5827">
        <v>56</v>
      </c>
      <c r="M5827" t="s">
        <v>54</v>
      </c>
      <c r="N5827" t="s">
        <v>481</v>
      </c>
      <c r="O5827" t="s">
        <v>478</v>
      </c>
      <c r="R5827" t="s">
        <v>482</v>
      </c>
      <c r="V5827" s="31">
        <v>43131</v>
      </c>
      <c r="X5827">
        <v>2017</v>
      </c>
      <c r="Y5827" t="s">
        <v>482</v>
      </c>
      <c r="Z5827" s="12" t="s">
        <v>59</v>
      </c>
      <c r="AA5827" t="s">
        <v>484</v>
      </c>
      <c r="AB5827">
        <v>1</v>
      </c>
      <c r="AC5827" t="s">
        <v>60</v>
      </c>
      <c r="AD5827" t="s">
        <v>61</v>
      </c>
      <c r="AE5827" s="8">
        <v>1</v>
      </c>
      <c r="AF5827" s="33"/>
      <c r="AG5827" s="7">
        <f t="shared" si="1659"/>
        <v>0</v>
      </c>
      <c r="AH5827" s="7">
        <f t="shared" si="1665"/>
        <v>0</v>
      </c>
      <c r="AI5827" s="7">
        <f t="shared" si="1665"/>
        <v>0</v>
      </c>
      <c r="AJ5827" s="7">
        <f t="shared" si="1650"/>
        <v>0</v>
      </c>
      <c r="AK5827" s="7">
        <f t="shared" si="1666"/>
        <v>0</v>
      </c>
      <c r="AL5827" s="7">
        <f t="shared" si="1666"/>
        <v>0</v>
      </c>
      <c r="AM5827" s="7">
        <f t="shared" si="1660"/>
        <v>0</v>
      </c>
      <c r="AN5827" s="7">
        <f t="shared" si="1667"/>
        <v>0</v>
      </c>
      <c r="AO5827" s="7">
        <f t="shared" si="1667"/>
        <v>0</v>
      </c>
      <c r="AP5827" s="7">
        <f t="shared" si="1664"/>
        <v>0</v>
      </c>
    </row>
    <row r="5828" spans="1:42">
      <c r="A5828" t="s">
        <v>10566</v>
      </c>
      <c r="B5828" s="47" t="s">
        <v>11194</v>
      </c>
      <c r="C5828">
        <v>7</v>
      </c>
      <c r="E5828" t="s">
        <v>11237</v>
      </c>
      <c r="G5828" t="s">
        <v>478</v>
      </c>
      <c r="H5828" s="31">
        <v>44593</v>
      </c>
      <c r="I5828" t="s">
        <v>479</v>
      </c>
      <c r="J5828" t="s">
        <v>478</v>
      </c>
      <c r="K5828" t="s">
        <v>11238</v>
      </c>
      <c r="L5828">
        <v>56</v>
      </c>
      <c r="M5828" t="s">
        <v>54</v>
      </c>
      <c r="N5828" t="s">
        <v>481</v>
      </c>
      <c r="O5828" t="s">
        <v>478</v>
      </c>
      <c r="R5828" t="s">
        <v>482</v>
      </c>
      <c r="V5828" s="31">
        <v>43131</v>
      </c>
      <c r="X5828">
        <v>2017</v>
      </c>
      <c r="Y5828" t="s">
        <v>482</v>
      </c>
      <c r="Z5828" s="12" t="s">
        <v>59</v>
      </c>
      <c r="AA5828" t="s">
        <v>484</v>
      </c>
      <c r="AB5828">
        <v>1</v>
      </c>
      <c r="AC5828" t="s">
        <v>60</v>
      </c>
      <c r="AD5828" t="s">
        <v>61</v>
      </c>
      <c r="AE5828" s="8">
        <v>1</v>
      </c>
      <c r="AF5828" s="33"/>
      <c r="AG5828" s="7">
        <f t="shared" si="1659"/>
        <v>0</v>
      </c>
      <c r="AH5828" s="7">
        <f t="shared" si="1665"/>
        <v>0</v>
      </c>
      <c r="AI5828" s="7">
        <f t="shared" si="1665"/>
        <v>0</v>
      </c>
      <c r="AJ5828" s="7">
        <f t="shared" ref="AJ5828:AJ5891" si="1668">$AF5828*$AB5828*$AE5828</f>
        <v>0</v>
      </c>
      <c r="AK5828" s="7">
        <f t="shared" si="1666"/>
        <v>0</v>
      </c>
      <c r="AL5828" s="7">
        <f t="shared" si="1666"/>
        <v>0</v>
      </c>
      <c r="AM5828" s="7">
        <f t="shared" si="1660"/>
        <v>0</v>
      </c>
      <c r="AN5828" s="7">
        <f t="shared" si="1667"/>
        <v>0</v>
      </c>
      <c r="AO5828" s="7">
        <f t="shared" si="1667"/>
        <v>0</v>
      </c>
      <c r="AP5828" s="7">
        <f t="shared" si="1664"/>
        <v>0</v>
      </c>
    </row>
    <row r="5829" spans="1:42">
      <c r="A5829" t="s">
        <v>10566</v>
      </c>
      <c r="B5829" s="47" t="s">
        <v>11194</v>
      </c>
      <c r="C5829">
        <v>7</v>
      </c>
      <c r="E5829" t="s">
        <v>11239</v>
      </c>
      <c r="G5829" t="s">
        <v>814</v>
      </c>
      <c r="H5829" s="31">
        <v>44075</v>
      </c>
      <c r="I5829" t="s">
        <v>815</v>
      </c>
      <c r="J5829" t="s">
        <v>814</v>
      </c>
      <c r="K5829" t="s">
        <v>11240</v>
      </c>
      <c r="L5829">
        <v>51</v>
      </c>
      <c r="M5829" t="s">
        <v>1422</v>
      </c>
      <c r="N5829" t="s">
        <v>6068</v>
      </c>
      <c r="O5829" t="s">
        <v>6069</v>
      </c>
      <c r="Z5829" s="12" t="s">
        <v>59</v>
      </c>
      <c r="AB5829">
        <v>1</v>
      </c>
      <c r="AC5829" t="s">
        <v>60</v>
      </c>
      <c r="AD5829" t="s">
        <v>61</v>
      </c>
      <c r="AE5829" s="8">
        <v>1</v>
      </c>
      <c r="AF5829" s="33"/>
      <c r="AG5829" s="7">
        <f t="shared" si="1659"/>
        <v>0</v>
      </c>
      <c r="AH5829" s="7">
        <f t="shared" si="1665"/>
        <v>0</v>
      </c>
      <c r="AI5829" s="7">
        <f t="shared" si="1665"/>
        <v>0</v>
      </c>
      <c r="AJ5829" s="7">
        <f t="shared" si="1668"/>
        <v>0</v>
      </c>
      <c r="AK5829" s="7">
        <f t="shared" si="1666"/>
        <v>0</v>
      </c>
      <c r="AL5829" s="7">
        <f t="shared" si="1666"/>
        <v>0</v>
      </c>
      <c r="AM5829" s="7">
        <f t="shared" si="1660"/>
        <v>0</v>
      </c>
      <c r="AN5829" s="7">
        <f t="shared" si="1667"/>
        <v>0</v>
      </c>
      <c r="AO5829" s="7">
        <f t="shared" si="1667"/>
        <v>0</v>
      </c>
      <c r="AP5829" s="7">
        <f t="shared" si="1664"/>
        <v>0</v>
      </c>
    </row>
    <row r="5830" spans="1:42">
      <c r="A5830" t="s">
        <v>10566</v>
      </c>
      <c r="B5830" s="47" t="s">
        <v>11194</v>
      </c>
      <c r="C5830">
        <v>7</v>
      </c>
      <c r="E5830" t="s">
        <v>11241</v>
      </c>
      <c r="G5830" t="s">
        <v>51</v>
      </c>
      <c r="H5830" s="31">
        <v>44593</v>
      </c>
      <c r="I5830" t="s">
        <v>52</v>
      </c>
      <c r="J5830" t="s">
        <v>51</v>
      </c>
      <c r="K5830" t="s">
        <v>11242</v>
      </c>
      <c r="L5830">
        <v>56</v>
      </c>
      <c r="M5830" t="s">
        <v>54</v>
      </c>
      <c r="N5830" t="s">
        <v>55</v>
      </c>
      <c r="O5830" t="s">
        <v>51</v>
      </c>
      <c r="R5830" t="s">
        <v>501</v>
      </c>
      <c r="S5830" t="s">
        <v>11243</v>
      </c>
      <c r="U5830" t="s">
        <v>501</v>
      </c>
      <c r="X5830">
        <v>2017</v>
      </c>
      <c r="Y5830" t="s">
        <v>501</v>
      </c>
      <c r="Z5830" s="12" t="s">
        <v>59</v>
      </c>
      <c r="AB5830">
        <v>1</v>
      </c>
      <c r="AC5830" t="s">
        <v>60</v>
      </c>
      <c r="AD5830" t="s">
        <v>61</v>
      </c>
      <c r="AE5830" s="8">
        <v>1</v>
      </c>
      <c r="AF5830" s="33"/>
      <c r="AG5830" s="7">
        <f t="shared" si="1659"/>
        <v>0</v>
      </c>
      <c r="AH5830" s="7">
        <f t="shared" si="1665"/>
        <v>0</v>
      </c>
      <c r="AI5830" s="7">
        <f t="shared" si="1665"/>
        <v>0</v>
      </c>
      <c r="AJ5830" s="7">
        <f t="shared" si="1668"/>
        <v>0</v>
      </c>
      <c r="AK5830" s="7">
        <f t="shared" si="1666"/>
        <v>0</v>
      </c>
      <c r="AL5830" s="7">
        <f t="shared" si="1666"/>
        <v>0</v>
      </c>
      <c r="AM5830" s="7">
        <f t="shared" si="1660"/>
        <v>0</v>
      </c>
      <c r="AN5830" s="7">
        <f t="shared" si="1667"/>
        <v>0</v>
      </c>
      <c r="AO5830" s="7">
        <f t="shared" si="1667"/>
        <v>0</v>
      </c>
      <c r="AP5830" s="7">
        <f t="shared" si="1664"/>
        <v>0</v>
      </c>
    </row>
    <row r="5831" spans="1:42">
      <c r="A5831" t="s">
        <v>10566</v>
      </c>
      <c r="B5831" t="s">
        <v>11194</v>
      </c>
      <c r="C5831">
        <v>7</v>
      </c>
      <c r="D5831" t="s">
        <v>4601</v>
      </c>
      <c r="E5831" t="s">
        <v>11244</v>
      </c>
      <c r="G5831" t="s">
        <v>148</v>
      </c>
      <c r="H5831" s="31">
        <v>44105</v>
      </c>
      <c r="I5831" t="s">
        <v>149</v>
      </c>
      <c r="J5831" t="s">
        <v>148</v>
      </c>
      <c r="K5831" t="s">
        <v>150</v>
      </c>
      <c r="L5831">
        <v>65</v>
      </c>
      <c r="M5831" t="s">
        <v>151</v>
      </c>
      <c r="N5831" t="s">
        <v>152</v>
      </c>
      <c r="O5831" t="s">
        <v>153</v>
      </c>
      <c r="Q5831" t="s">
        <v>154</v>
      </c>
      <c r="R5831" t="s">
        <v>155</v>
      </c>
      <c r="S5831" t="s">
        <v>156</v>
      </c>
      <c r="V5831" s="31">
        <v>43101</v>
      </c>
      <c r="W5831" t="s">
        <v>157</v>
      </c>
      <c r="X5831">
        <v>2017</v>
      </c>
      <c r="Y5831" t="s">
        <v>155</v>
      </c>
      <c r="Z5831" s="12" t="s">
        <v>158</v>
      </c>
      <c r="AA5831" t="s">
        <v>159</v>
      </c>
      <c r="AB5831">
        <v>1</v>
      </c>
      <c r="AC5831" t="s">
        <v>60</v>
      </c>
      <c r="AD5831" t="s">
        <v>61</v>
      </c>
      <c r="AE5831" s="8">
        <v>1</v>
      </c>
      <c r="AF5831" s="33"/>
      <c r="AG5831" s="7">
        <f t="shared" si="1659"/>
        <v>0</v>
      </c>
      <c r="AH5831" s="7">
        <f t="shared" si="1665"/>
        <v>0</v>
      </c>
      <c r="AI5831" s="7">
        <f t="shared" si="1665"/>
        <v>0</v>
      </c>
      <c r="AJ5831" s="7">
        <f t="shared" si="1668"/>
        <v>0</v>
      </c>
      <c r="AK5831" s="7">
        <f t="shared" si="1666"/>
        <v>0</v>
      </c>
      <c r="AL5831" s="7">
        <f t="shared" si="1666"/>
        <v>0</v>
      </c>
      <c r="AM5831" s="7">
        <f t="shared" si="1660"/>
        <v>0</v>
      </c>
      <c r="AN5831" s="7">
        <f t="shared" si="1667"/>
        <v>0</v>
      </c>
      <c r="AO5831" s="7">
        <f t="shared" si="1667"/>
        <v>0</v>
      </c>
      <c r="AP5831" s="7">
        <f t="shared" si="1664"/>
        <v>0</v>
      </c>
    </row>
    <row r="5832" spans="1:42">
      <c r="A5832" t="s">
        <v>10566</v>
      </c>
      <c r="B5832" t="s">
        <v>11194</v>
      </c>
      <c r="C5832">
        <v>7</v>
      </c>
      <c r="E5832" t="s">
        <v>11245</v>
      </c>
      <c r="G5832" t="s">
        <v>164</v>
      </c>
      <c r="H5832" s="31">
        <v>44105</v>
      </c>
      <c r="I5832" t="s">
        <v>165</v>
      </c>
      <c r="J5832" t="s">
        <v>166</v>
      </c>
      <c r="L5832">
        <v>65</v>
      </c>
      <c r="M5832" t="s">
        <v>151</v>
      </c>
      <c r="N5832" t="s">
        <v>167</v>
      </c>
      <c r="O5832" t="s">
        <v>168</v>
      </c>
      <c r="Q5832" t="s">
        <v>995</v>
      </c>
      <c r="R5832" t="s">
        <v>996</v>
      </c>
      <c r="V5832" s="31">
        <v>44851</v>
      </c>
      <c r="W5832" t="s">
        <v>157</v>
      </c>
      <c r="X5832">
        <v>2022</v>
      </c>
      <c r="Y5832" t="s">
        <v>169</v>
      </c>
      <c r="Z5832" s="12" t="s">
        <v>158</v>
      </c>
      <c r="AA5832" t="s">
        <v>170</v>
      </c>
      <c r="AB5832">
        <v>1</v>
      </c>
      <c r="AC5832" t="s">
        <v>60</v>
      </c>
      <c r="AD5832" t="s">
        <v>61</v>
      </c>
      <c r="AE5832" s="8">
        <v>1</v>
      </c>
      <c r="AF5832" s="33"/>
      <c r="AG5832" s="7">
        <f t="shared" si="1659"/>
        <v>0</v>
      </c>
      <c r="AH5832" s="7">
        <f t="shared" si="1665"/>
        <v>0</v>
      </c>
      <c r="AI5832" s="7">
        <f t="shared" si="1665"/>
        <v>0</v>
      </c>
      <c r="AJ5832" s="7">
        <f t="shared" si="1668"/>
        <v>0</v>
      </c>
      <c r="AK5832" s="7">
        <f t="shared" si="1666"/>
        <v>0</v>
      </c>
      <c r="AL5832" s="7">
        <f t="shared" si="1666"/>
        <v>0</v>
      </c>
      <c r="AM5832" s="7">
        <f t="shared" si="1660"/>
        <v>0</v>
      </c>
      <c r="AN5832" s="7">
        <f t="shared" si="1667"/>
        <v>0</v>
      </c>
      <c r="AO5832" s="7">
        <f t="shared" si="1667"/>
        <v>0</v>
      </c>
      <c r="AP5832" s="7">
        <f t="shared" si="1664"/>
        <v>0</v>
      </c>
    </row>
    <row r="5833" spans="1:42">
      <c r="A5833" t="s">
        <v>10566</v>
      </c>
      <c r="B5833" t="s">
        <v>11194</v>
      </c>
      <c r="C5833">
        <v>7</v>
      </c>
      <c r="E5833" t="s">
        <v>11246</v>
      </c>
      <c r="G5833" t="s">
        <v>164</v>
      </c>
      <c r="H5833" s="31">
        <v>44105</v>
      </c>
      <c r="I5833" t="s">
        <v>165</v>
      </c>
      <c r="J5833" t="s">
        <v>166</v>
      </c>
      <c r="L5833">
        <v>65</v>
      </c>
      <c r="M5833" t="s">
        <v>151</v>
      </c>
      <c r="N5833" t="s">
        <v>167</v>
      </c>
      <c r="O5833" t="s">
        <v>168</v>
      </c>
      <c r="R5833" t="s">
        <v>169</v>
      </c>
      <c r="V5833" s="31">
        <v>43101</v>
      </c>
      <c r="W5833" t="s">
        <v>157</v>
      </c>
      <c r="X5833">
        <v>2017</v>
      </c>
      <c r="Y5833" t="s">
        <v>169</v>
      </c>
      <c r="Z5833" s="12" t="s">
        <v>158</v>
      </c>
      <c r="AA5833" t="s">
        <v>170</v>
      </c>
      <c r="AB5833">
        <v>1</v>
      </c>
      <c r="AC5833" t="s">
        <v>60</v>
      </c>
      <c r="AD5833" t="s">
        <v>61</v>
      </c>
      <c r="AE5833" s="8">
        <v>1</v>
      </c>
      <c r="AF5833" s="33"/>
      <c r="AG5833" s="7">
        <f t="shared" si="1659"/>
        <v>0</v>
      </c>
      <c r="AH5833" s="7">
        <f t="shared" si="1665"/>
        <v>0</v>
      </c>
      <c r="AI5833" s="7">
        <f t="shared" si="1665"/>
        <v>0</v>
      </c>
      <c r="AJ5833" s="7">
        <f t="shared" si="1668"/>
        <v>0</v>
      </c>
      <c r="AK5833" s="7">
        <f t="shared" si="1666"/>
        <v>0</v>
      </c>
      <c r="AL5833" s="7">
        <f t="shared" si="1666"/>
        <v>0</v>
      </c>
      <c r="AM5833" s="7">
        <f t="shared" si="1660"/>
        <v>0</v>
      </c>
      <c r="AN5833" s="7">
        <f t="shared" si="1667"/>
        <v>0</v>
      </c>
      <c r="AO5833" s="7">
        <f t="shared" si="1667"/>
        <v>0</v>
      </c>
      <c r="AP5833" s="7">
        <f t="shared" si="1664"/>
        <v>0</v>
      </c>
    </row>
    <row r="5834" spans="1:42">
      <c r="A5834" t="s">
        <v>10566</v>
      </c>
      <c r="B5834" t="s">
        <v>11194</v>
      </c>
      <c r="C5834">
        <v>7</v>
      </c>
      <c r="E5834" t="s">
        <v>11247</v>
      </c>
      <c r="F5834" t="s">
        <v>11248</v>
      </c>
      <c r="G5834" t="s">
        <v>175</v>
      </c>
      <c r="H5834" s="31">
        <v>45170</v>
      </c>
      <c r="I5834" t="s">
        <v>176</v>
      </c>
      <c r="J5834" t="s">
        <v>177</v>
      </c>
      <c r="L5834">
        <v>65</v>
      </c>
      <c r="M5834" t="s">
        <v>151</v>
      </c>
      <c r="N5834" t="s">
        <v>178</v>
      </c>
      <c r="O5834" t="s">
        <v>177</v>
      </c>
      <c r="V5834" s="31">
        <v>42867</v>
      </c>
      <c r="X5834">
        <v>2017</v>
      </c>
      <c r="Z5834" s="12" t="s">
        <v>59</v>
      </c>
      <c r="AB5834">
        <v>1</v>
      </c>
      <c r="AC5834" t="s">
        <v>60</v>
      </c>
      <c r="AD5834" t="s">
        <v>61</v>
      </c>
      <c r="AE5834" s="8">
        <v>1</v>
      </c>
      <c r="AF5834" s="33"/>
      <c r="AG5834" s="7">
        <f t="shared" si="1659"/>
        <v>0</v>
      </c>
      <c r="AH5834" s="7">
        <f t="shared" si="1665"/>
        <v>0</v>
      </c>
      <c r="AI5834" s="7">
        <f t="shared" si="1665"/>
        <v>0</v>
      </c>
      <c r="AJ5834" s="7">
        <f t="shared" si="1668"/>
        <v>0</v>
      </c>
      <c r="AK5834" s="7">
        <f t="shared" si="1666"/>
        <v>0</v>
      </c>
      <c r="AL5834" s="7">
        <f t="shared" si="1666"/>
        <v>0</v>
      </c>
      <c r="AM5834" s="7">
        <f t="shared" si="1660"/>
        <v>0</v>
      </c>
      <c r="AN5834" s="7">
        <f t="shared" si="1667"/>
        <v>0</v>
      </c>
      <c r="AO5834" s="7">
        <f t="shared" si="1667"/>
        <v>0</v>
      </c>
      <c r="AP5834" s="7">
        <f t="shared" si="1664"/>
        <v>0</v>
      </c>
    </row>
    <row r="5835" spans="1:42">
      <c r="A5835" t="s">
        <v>10566</v>
      </c>
      <c r="B5835" t="s">
        <v>11194</v>
      </c>
      <c r="C5835">
        <v>7</v>
      </c>
      <c r="E5835" t="s">
        <v>11249</v>
      </c>
      <c r="G5835" t="s">
        <v>872</v>
      </c>
      <c r="H5835" s="31">
        <v>44682</v>
      </c>
      <c r="I5835" t="s">
        <v>873</v>
      </c>
      <c r="J5835" t="s">
        <v>872</v>
      </c>
      <c r="K5835" t="s">
        <v>11250</v>
      </c>
      <c r="L5835">
        <v>53</v>
      </c>
      <c r="M5835" t="s">
        <v>75</v>
      </c>
      <c r="N5835" t="s">
        <v>874</v>
      </c>
      <c r="O5835" t="s">
        <v>875</v>
      </c>
      <c r="R5835" t="s">
        <v>475</v>
      </c>
      <c r="U5835" t="s">
        <v>876</v>
      </c>
      <c r="V5835" s="31">
        <v>42370</v>
      </c>
      <c r="X5835">
        <v>2017</v>
      </c>
      <c r="Y5835" t="s">
        <v>475</v>
      </c>
      <c r="Z5835" s="12" t="s">
        <v>59</v>
      </c>
      <c r="AB5835">
        <v>1</v>
      </c>
      <c r="AC5835" t="s">
        <v>60</v>
      </c>
      <c r="AD5835" t="s">
        <v>61</v>
      </c>
      <c r="AE5835" s="8">
        <v>1</v>
      </c>
      <c r="AF5835" s="33"/>
      <c r="AG5835" s="7">
        <f t="shared" si="1659"/>
        <v>0</v>
      </c>
      <c r="AH5835" s="7">
        <f t="shared" si="1665"/>
        <v>0</v>
      </c>
      <c r="AI5835" s="7">
        <f t="shared" si="1665"/>
        <v>0</v>
      </c>
      <c r="AJ5835" s="7">
        <f t="shared" si="1668"/>
        <v>0</v>
      </c>
      <c r="AK5835" s="7">
        <f t="shared" si="1666"/>
        <v>0</v>
      </c>
      <c r="AL5835" s="7">
        <f t="shared" si="1666"/>
        <v>0</v>
      </c>
      <c r="AM5835" s="7">
        <f t="shared" si="1660"/>
        <v>0</v>
      </c>
      <c r="AN5835" s="7">
        <f t="shared" si="1667"/>
        <v>0</v>
      </c>
      <c r="AO5835" s="7">
        <f t="shared" si="1667"/>
        <v>0</v>
      </c>
      <c r="AP5835" s="7">
        <f t="shared" si="1664"/>
        <v>0</v>
      </c>
    </row>
    <row r="5836" spans="1:42">
      <c r="A5836" t="s">
        <v>10566</v>
      </c>
      <c r="B5836" t="s">
        <v>11194</v>
      </c>
      <c r="C5836">
        <v>7</v>
      </c>
      <c r="E5836" t="s">
        <v>11251</v>
      </c>
      <c r="G5836" t="s">
        <v>872</v>
      </c>
      <c r="H5836" s="31">
        <v>44682</v>
      </c>
      <c r="I5836" t="s">
        <v>873</v>
      </c>
      <c r="J5836" t="s">
        <v>872</v>
      </c>
      <c r="K5836" t="s">
        <v>11252</v>
      </c>
      <c r="L5836">
        <v>53</v>
      </c>
      <c r="M5836" t="s">
        <v>75</v>
      </c>
      <c r="N5836" t="s">
        <v>874</v>
      </c>
      <c r="O5836" t="s">
        <v>875</v>
      </c>
      <c r="R5836" t="s">
        <v>475</v>
      </c>
      <c r="U5836" t="s">
        <v>876</v>
      </c>
      <c r="V5836" s="31">
        <v>42370</v>
      </c>
      <c r="X5836">
        <v>2017</v>
      </c>
      <c r="Y5836" t="s">
        <v>475</v>
      </c>
      <c r="Z5836" s="12" t="s">
        <v>59</v>
      </c>
      <c r="AB5836">
        <v>1</v>
      </c>
      <c r="AC5836" t="s">
        <v>60</v>
      </c>
      <c r="AD5836" t="s">
        <v>61</v>
      </c>
      <c r="AE5836" s="8">
        <v>1</v>
      </c>
      <c r="AF5836" s="33"/>
      <c r="AG5836" s="7">
        <f t="shared" si="1659"/>
        <v>0</v>
      </c>
      <c r="AH5836" s="7">
        <f t="shared" si="1665"/>
        <v>0</v>
      </c>
      <c r="AI5836" s="7">
        <f t="shared" si="1665"/>
        <v>0</v>
      </c>
      <c r="AJ5836" s="7">
        <f t="shared" si="1668"/>
        <v>0</v>
      </c>
      <c r="AK5836" s="7">
        <f t="shared" si="1666"/>
        <v>0</v>
      </c>
      <c r="AL5836" s="7">
        <f t="shared" si="1666"/>
        <v>0</v>
      </c>
      <c r="AM5836" s="7">
        <f t="shared" si="1660"/>
        <v>0</v>
      </c>
      <c r="AN5836" s="7">
        <f t="shared" si="1667"/>
        <v>0</v>
      </c>
      <c r="AO5836" s="7">
        <f t="shared" si="1667"/>
        <v>0</v>
      </c>
      <c r="AP5836" s="7">
        <f t="shared" si="1664"/>
        <v>0</v>
      </c>
    </row>
    <row r="5837" spans="1:42">
      <c r="A5837" t="s">
        <v>10566</v>
      </c>
      <c r="B5837" t="s">
        <v>11194</v>
      </c>
      <c r="C5837">
        <v>7</v>
      </c>
      <c r="E5837" t="s">
        <v>11253</v>
      </c>
      <c r="G5837" t="s">
        <v>872</v>
      </c>
      <c r="H5837" s="31">
        <v>44682</v>
      </c>
      <c r="I5837" t="s">
        <v>873</v>
      </c>
      <c r="J5837" t="s">
        <v>872</v>
      </c>
      <c r="K5837" t="s">
        <v>11252</v>
      </c>
      <c r="L5837">
        <v>53</v>
      </c>
      <c r="M5837" t="s">
        <v>75</v>
      </c>
      <c r="N5837" t="s">
        <v>874</v>
      </c>
      <c r="O5837" t="s">
        <v>875</v>
      </c>
      <c r="R5837" t="s">
        <v>475</v>
      </c>
      <c r="U5837" t="s">
        <v>876</v>
      </c>
      <c r="V5837" s="31">
        <v>42370</v>
      </c>
      <c r="X5837">
        <v>2017</v>
      </c>
      <c r="Y5837" t="s">
        <v>475</v>
      </c>
      <c r="Z5837" s="12" t="s">
        <v>59</v>
      </c>
      <c r="AB5837">
        <v>1</v>
      </c>
      <c r="AC5837" t="s">
        <v>60</v>
      </c>
      <c r="AD5837" t="s">
        <v>61</v>
      </c>
      <c r="AE5837" s="8">
        <v>1</v>
      </c>
      <c r="AF5837" s="33"/>
      <c r="AG5837" s="7">
        <f t="shared" si="1659"/>
        <v>0</v>
      </c>
      <c r="AH5837" s="7">
        <f t="shared" si="1665"/>
        <v>0</v>
      </c>
      <c r="AI5837" s="7">
        <f t="shared" si="1665"/>
        <v>0</v>
      </c>
      <c r="AJ5837" s="7">
        <f t="shared" si="1668"/>
        <v>0</v>
      </c>
      <c r="AK5837" s="7">
        <f t="shared" si="1666"/>
        <v>0</v>
      </c>
      <c r="AL5837" s="7">
        <f t="shared" si="1666"/>
        <v>0</v>
      </c>
      <c r="AM5837" s="7">
        <f t="shared" si="1660"/>
        <v>0</v>
      </c>
      <c r="AN5837" s="7">
        <f t="shared" si="1667"/>
        <v>0</v>
      </c>
      <c r="AO5837" s="7">
        <f t="shared" si="1667"/>
        <v>0</v>
      </c>
      <c r="AP5837" s="7">
        <f t="shared" si="1664"/>
        <v>0</v>
      </c>
    </row>
    <row r="5838" spans="1:42">
      <c r="A5838" t="s">
        <v>10566</v>
      </c>
      <c r="B5838" t="s">
        <v>11194</v>
      </c>
      <c r="C5838">
        <v>7</v>
      </c>
      <c r="E5838" t="s">
        <v>11254</v>
      </c>
      <c r="G5838" t="s">
        <v>872</v>
      </c>
      <c r="H5838" s="31">
        <v>44682</v>
      </c>
      <c r="I5838" t="s">
        <v>873</v>
      </c>
      <c r="J5838" t="s">
        <v>872</v>
      </c>
      <c r="K5838" t="s">
        <v>11252</v>
      </c>
      <c r="L5838">
        <v>53</v>
      </c>
      <c r="M5838" t="s">
        <v>75</v>
      </c>
      <c r="N5838" t="s">
        <v>874</v>
      </c>
      <c r="O5838" t="s">
        <v>875</v>
      </c>
      <c r="R5838" t="s">
        <v>475</v>
      </c>
      <c r="U5838" t="s">
        <v>876</v>
      </c>
      <c r="V5838" s="31">
        <v>42370</v>
      </c>
      <c r="X5838">
        <v>2017</v>
      </c>
      <c r="Y5838" t="s">
        <v>475</v>
      </c>
      <c r="Z5838" s="12" t="s">
        <v>59</v>
      </c>
      <c r="AB5838">
        <v>1</v>
      </c>
      <c r="AC5838" t="s">
        <v>60</v>
      </c>
      <c r="AD5838" t="s">
        <v>61</v>
      </c>
      <c r="AE5838" s="8">
        <v>1</v>
      </c>
      <c r="AF5838" s="33"/>
      <c r="AG5838" s="7">
        <f t="shared" si="1659"/>
        <v>0</v>
      </c>
      <c r="AH5838" s="7">
        <f t="shared" si="1665"/>
        <v>0</v>
      </c>
      <c r="AI5838" s="7">
        <f t="shared" si="1665"/>
        <v>0</v>
      </c>
      <c r="AJ5838" s="7">
        <f t="shared" si="1668"/>
        <v>0</v>
      </c>
      <c r="AK5838" s="7">
        <f t="shared" si="1666"/>
        <v>0</v>
      </c>
      <c r="AL5838" s="7">
        <f t="shared" si="1666"/>
        <v>0</v>
      </c>
      <c r="AM5838" s="7">
        <f t="shared" si="1660"/>
        <v>0</v>
      </c>
      <c r="AN5838" s="7">
        <f t="shared" si="1667"/>
        <v>0</v>
      </c>
      <c r="AO5838" s="7">
        <f t="shared" si="1667"/>
        <v>0</v>
      </c>
      <c r="AP5838" s="7">
        <f t="shared" si="1664"/>
        <v>0</v>
      </c>
    </row>
    <row r="5839" spans="1:42">
      <c r="A5839" t="s">
        <v>10566</v>
      </c>
      <c r="B5839" t="s">
        <v>11194</v>
      </c>
      <c r="C5839">
        <v>7</v>
      </c>
      <c r="E5839" t="s">
        <v>11255</v>
      </c>
      <c r="G5839" t="s">
        <v>872</v>
      </c>
      <c r="H5839" s="31">
        <v>44682</v>
      </c>
      <c r="I5839" t="s">
        <v>873</v>
      </c>
      <c r="J5839" t="s">
        <v>872</v>
      </c>
      <c r="K5839" t="s">
        <v>11256</v>
      </c>
      <c r="L5839">
        <v>53</v>
      </c>
      <c r="M5839" t="s">
        <v>75</v>
      </c>
      <c r="N5839" t="s">
        <v>874</v>
      </c>
      <c r="O5839" t="s">
        <v>875</v>
      </c>
      <c r="R5839" t="s">
        <v>475</v>
      </c>
      <c r="U5839" t="s">
        <v>876</v>
      </c>
      <c r="V5839" s="31">
        <v>42370</v>
      </c>
      <c r="X5839">
        <v>2017</v>
      </c>
      <c r="Y5839" t="s">
        <v>475</v>
      </c>
      <c r="Z5839" s="12" t="s">
        <v>59</v>
      </c>
      <c r="AB5839">
        <v>1</v>
      </c>
      <c r="AC5839" t="s">
        <v>60</v>
      </c>
      <c r="AD5839" t="s">
        <v>61</v>
      </c>
      <c r="AE5839" s="8">
        <v>1</v>
      </c>
      <c r="AF5839" s="33"/>
      <c r="AG5839" s="7">
        <f t="shared" si="1659"/>
        <v>0</v>
      </c>
      <c r="AH5839" s="7">
        <f t="shared" si="1665"/>
        <v>0</v>
      </c>
      <c r="AI5839" s="7">
        <f t="shared" si="1665"/>
        <v>0</v>
      </c>
      <c r="AJ5839" s="7">
        <f t="shared" si="1668"/>
        <v>0</v>
      </c>
      <c r="AK5839" s="7">
        <f t="shared" si="1666"/>
        <v>0</v>
      </c>
      <c r="AL5839" s="7">
        <f t="shared" si="1666"/>
        <v>0</v>
      </c>
      <c r="AM5839" s="7">
        <f t="shared" si="1660"/>
        <v>0</v>
      </c>
      <c r="AN5839" s="7">
        <f t="shared" si="1667"/>
        <v>0</v>
      </c>
      <c r="AO5839" s="7">
        <f t="shared" si="1667"/>
        <v>0</v>
      </c>
      <c r="AP5839" s="7">
        <f t="shared" si="1664"/>
        <v>0</v>
      </c>
    </row>
    <row r="5840" spans="1:42">
      <c r="A5840" t="s">
        <v>10566</v>
      </c>
      <c r="B5840" t="s">
        <v>11194</v>
      </c>
      <c r="C5840">
        <v>7</v>
      </c>
      <c r="E5840" t="s">
        <v>11257</v>
      </c>
      <c r="G5840" t="s">
        <v>872</v>
      </c>
      <c r="H5840" s="31">
        <v>44682</v>
      </c>
      <c r="I5840" t="s">
        <v>873</v>
      </c>
      <c r="J5840" t="s">
        <v>872</v>
      </c>
      <c r="K5840" t="s">
        <v>11258</v>
      </c>
      <c r="L5840">
        <v>53</v>
      </c>
      <c r="M5840" t="s">
        <v>75</v>
      </c>
      <c r="N5840" t="s">
        <v>874</v>
      </c>
      <c r="O5840" t="s">
        <v>875</v>
      </c>
      <c r="R5840" t="s">
        <v>475</v>
      </c>
      <c r="U5840" t="s">
        <v>876</v>
      </c>
      <c r="V5840" s="31">
        <v>42370</v>
      </c>
      <c r="X5840">
        <v>2017</v>
      </c>
      <c r="Y5840" t="s">
        <v>475</v>
      </c>
      <c r="Z5840" s="12" t="s">
        <v>59</v>
      </c>
      <c r="AB5840">
        <v>1</v>
      </c>
      <c r="AC5840" t="s">
        <v>60</v>
      </c>
      <c r="AD5840" t="s">
        <v>61</v>
      </c>
      <c r="AE5840" s="8">
        <v>1</v>
      </c>
      <c r="AF5840" s="33"/>
      <c r="AG5840" s="7">
        <f t="shared" si="1659"/>
        <v>0</v>
      </c>
      <c r="AH5840" s="7">
        <f t="shared" si="1665"/>
        <v>0</v>
      </c>
      <c r="AI5840" s="7">
        <f t="shared" si="1665"/>
        <v>0</v>
      </c>
      <c r="AJ5840" s="7">
        <f t="shared" si="1668"/>
        <v>0</v>
      </c>
      <c r="AK5840" s="7">
        <f t="shared" si="1666"/>
        <v>0</v>
      </c>
      <c r="AL5840" s="7">
        <f t="shared" si="1666"/>
        <v>0</v>
      </c>
      <c r="AM5840" s="7">
        <f t="shared" si="1660"/>
        <v>0</v>
      </c>
      <c r="AN5840" s="7">
        <f t="shared" si="1667"/>
        <v>0</v>
      </c>
      <c r="AO5840" s="7">
        <f t="shared" si="1667"/>
        <v>0</v>
      </c>
      <c r="AP5840" s="7">
        <f t="shared" si="1664"/>
        <v>0</v>
      </c>
    </row>
    <row r="5841" spans="1:42">
      <c r="A5841" t="s">
        <v>10566</v>
      </c>
      <c r="B5841" t="s">
        <v>11194</v>
      </c>
      <c r="C5841">
        <v>7</v>
      </c>
      <c r="E5841" t="s">
        <v>11259</v>
      </c>
      <c r="G5841" t="s">
        <v>872</v>
      </c>
      <c r="H5841" s="31">
        <v>44682</v>
      </c>
      <c r="I5841" t="s">
        <v>873</v>
      </c>
      <c r="J5841" t="s">
        <v>872</v>
      </c>
      <c r="K5841" t="s">
        <v>11260</v>
      </c>
      <c r="L5841">
        <v>53</v>
      </c>
      <c r="M5841" t="s">
        <v>75</v>
      </c>
      <c r="N5841" t="s">
        <v>874</v>
      </c>
      <c r="O5841" t="s">
        <v>875</v>
      </c>
      <c r="R5841" t="s">
        <v>475</v>
      </c>
      <c r="U5841" t="s">
        <v>876</v>
      </c>
      <c r="V5841" s="31">
        <v>42370</v>
      </c>
      <c r="X5841">
        <v>2017</v>
      </c>
      <c r="Y5841" t="s">
        <v>475</v>
      </c>
      <c r="Z5841" s="12" t="s">
        <v>59</v>
      </c>
      <c r="AB5841">
        <v>1</v>
      </c>
      <c r="AC5841" t="s">
        <v>60</v>
      </c>
      <c r="AD5841" t="s">
        <v>61</v>
      </c>
      <c r="AE5841" s="8">
        <v>1</v>
      </c>
      <c r="AF5841" s="33"/>
      <c r="AG5841" s="7">
        <f t="shared" si="1659"/>
        <v>0</v>
      </c>
      <c r="AH5841" s="7">
        <f t="shared" si="1665"/>
        <v>0</v>
      </c>
      <c r="AI5841" s="7">
        <f t="shared" si="1665"/>
        <v>0</v>
      </c>
      <c r="AJ5841" s="7">
        <f t="shared" si="1668"/>
        <v>0</v>
      </c>
      <c r="AK5841" s="7">
        <f t="shared" si="1666"/>
        <v>0</v>
      </c>
      <c r="AL5841" s="7">
        <f t="shared" si="1666"/>
        <v>0</v>
      </c>
      <c r="AM5841" s="7">
        <f t="shared" si="1660"/>
        <v>0</v>
      </c>
      <c r="AN5841" s="7">
        <f t="shared" si="1667"/>
        <v>0</v>
      </c>
      <c r="AO5841" s="7">
        <f t="shared" si="1667"/>
        <v>0</v>
      </c>
      <c r="AP5841" s="7">
        <f t="shared" si="1664"/>
        <v>0</v>
      </c>
    </row>
    <row r="5842" spans="1:42">
      <c r="A5842" t="s">
        <v>10566</v>
      </c>
      <c r="B5842" t="s">
        <v>11194</v>
      </c>
      <c r="C5842">
        <v>7</v>
      </c>
      <c r="E5842" t="s">
        <v>11261</v>
      </c>
      <c r="G5842" t="s">
        <v>872</v>
      </c>
      <c r="H5842" s="31">
        <v>44682</v>
      </c>
      <c r="I5842" t="s">
        <v>873</v>
      </c>
      <c r="J5842" t="s">
        <v>872</v>
      </c>
      <c r="K5842" t="s">
        <v>11260</v>
      </c>
      <c r="L5842">
        <v>53</v>
      </c>
      <c r="M5842" t="s">
        <v>75</v>
      </c>
      <c r="N5842" t="s">
        <v>874</v>
      </c>
      <c r="O5842" t="s">
        <v>875</v>
      </c>
      <c r="R5842" t="s">
        <v>475</v>
      </c>
      <c r="U5842" t="s">
        <v>876</v>
      </c>
      <c r="V5842" s="31">
        <v>42370</v>
      </c>
      <c r="X5842">
        <v>2017</v>
      </c>
      <c r="Y5842" t="s">
        <v>475</v>
      </c>
      <c r="Z5842" s="12" t="s">
        <v>59</v>
      </c>
      <c r="AB5842">
        <v>1</v>
      </c>
      <c r="AC5842" t="s">
        <v>60</v>
      </c>
      <c r="AD5842" t="s">
        <v>61</v>
      </c>
      <c r="AE5842" s="8">
        <v>1</v>
      </c>
      <c r="AF5842" s="33"/>
      <c r="AG5842" s="7">
        <f t="shared" si="1659"/>
        <v>0</v>
      </c>
      <c r="AH5842" s="7">
        <f t="shared" si="1665"/>
        <v>0</v>
      </c>
      <c r="AI5842" s="7">
        <f t="shared" si="1665"/>
        <v>0</v>
      </c>
      <c r="AJ5842" s="7">
        <f t="shared" si="1668"/>
        <v>0</v>
      </c>
      <c r="AK5842" s="7">
        <f t="shared" si="1666"/>
        <v>0</v>
      </c>
      <c r="AL5842" s="7">
        <f t="shared" si="1666"/>
        <v>0</v>
      </c>
      <c r="AM5842" s="7">
        <f t="shared" si="1660"/>
        <v>0</v>
      </c>
      <c r="AN5842" s="7">
        <f t="shared" si="1667"/>
        <v>0</v>
      </c>
      <c r="AO5842" s="7">
        <f t="shared" si="1667"/>
        <v>0</v>
      </c>
      <c r="AP5842" s="7">
        <f t="shared" si="1664"/>
        <v>0</v>
      </c>
    </row>
    <row r="5843" spans="1:42">
      <c r="A5843" t="s">
        <v>10566</v>
      </c>
      <c r="B5843" t="s">
        <v>11194</v>
      </c>
      <c r="C5843">
        <v>7</v>
      </c>
      <c r="E5843" t="s">
        <v>11262</v>
      </c>
      <c r="G5843" t="s">
        <v>872</v>
      </c>
      <c r="H5843" s="31">
        <v>44682</v>
      </c>
      <c r="I5843" t="s">
        <v>873</v>
      </c>
      <c r="J5843" t="s">
        <v>872</v>
      </c>
      <c r="K5843" t="s">
        <v>11263</v>
      </c>
      <c r="L5843">
        <v>53</v>
      </c>
      <c r="M5843" t="s">
        <v>75</v>
      </c>
      <c r="N5843" t="s">
        <v>874</v>
      </c>
      <c r="O5843" t="s">
        <v>875</v>
      </c>
      <c r="R5843" t="s">
        <v>475</v>
      </c>
      <c r="U5843" t="s">
        <v>876</v>
      </c>
      <c r="V5843" s="31">
        <v>42370</v>
      </c>
      <c r="X5843">
        <v>2017</v>
      </c>
      <c r="Y5843" t="s">
        <v>475</v>
      </c>
      <c r="Z5843" s="12" t="s">
        <v>59</v>
      </c>
      <c r="AB5843">
        <v>1</v>
      </c>
      <c r="AC5843" t="s">
        <v>60</v>
      </c>
      <c r="AD5843" t="s">
        <v>61</v>
      </c>
      <c r="AE5843" s="8">
        <v>1</v>
      </c>
      <c r="AF5843" s="33"/>
      <c r="AG5843" s="7">
        <f t="shared" si="1659"/>
        <v>0</v>
      </c>
      <c r="AH5843" s="7">
        <f t="shared" si="1665"/>
        <v>0</v>
      </c>
      <c r="AI5843" s="7">
        <f t="shared" si="1665"/>
        <v>0</v>
      </c>
      <c r="AJ5843" s="7">
        <f t="shared" si="1668"/>
        <v>0</v>
      </c>
      <c r="AK5843" s="7">
        <f t="shared" si="1666"/>
        <v>0</v>
      </c>
      <c r="AL5843" s="7">
        <f t="shared" si="1666"/>
        <v>0</v>
      </c>
      <c r="AM5843" s="7">
        <f t="shared" si="1660"/>
        <v>0</v>
      </c>
      <c r="AN5843" s="7">
        <f t="shared" si="1667"/>
        <v>0</v>
      </c>
      <c r="AO5843" s="7">
        <f t="shared" si="1667"/>
        <v>0</v>
      </c>
      <c r="AP5843" s="7">
        <f t="shared" si="1664"/>
        <v>0</v>
      </c>
    </row>
    <row r="5844" spans="1:42">
      <c r="A5844" t="s">
        <v>10566</v>
      </c>
      <c r="B5844" t="s">
        <v>11194</v>
      </c>
      <c r="C5844">
        <v>7</v>
      </c>
      <c r="E5844" t="s">
        <v>11264</v>
      </c>
      <c r="G5844" t="s">
        <v>872</v>
      </c>
      <c r="H5844" s="31">
        <v>44682</v>
      </c>
      <c r="I5844" t="s">
        <v>873</v>
      </c>
      <c r="J5844" t="s">
        <v>872</v>
      </c>
      <c r="K5844" t="s">
        <v>11263</v>
      </c>
      <c r="L5844">
        <v>53</v>
      </c>
      <c r="M5844" t="s">
        <v>75</v>
      </c>
      <c r="N5844" t="s">
        <v>874</v>
      </c>
      <c r="O5844" t="s">
        <v>875</v>
      </c>
      <c r="R5844" t="s">
        <v>475</v>
      </c>
      <c r="U5844" t="s">
        <v>876</v>
      </c>
      <c r="V5844" s="31">
        <v>42370</v>
      </c>
      <c r="X5844">
        <v>2017</v>
      </c>
      <c r="Y5844" t="s">
        <v>475</v>
      </c>
      <c r="Z5844" s="12" t="s">
        <v>59</v>
      </c>
      <c r="AB5844">
        <v>1</v>
      </c>
      <c r="AC5844" t="s">
        <v>60</v>
      </c>
      <c r="AD5844" t="s">
        <v>61</v>
      </c>
      <c r="AE5844" s="8">
        <v>1</v>
      </c>
      <c r="AF5844" s="33"/>
      <c r="AG5844" s="7">
        <f t="shared" si="1659"/>
        <v>0</v>
      </c>
      <c r="AH5844" s="7">
        <f t="shared" si="1665"/>
        <v>0</v>
      </c>
      <c r="AI5844" s="7">
        <f t="shared" si="1665"/>
        <v>0</v>
      </c>
      <c r="AJ5844" s="7">
        <f t="shared" si="1668"/>
        <v>0</v>
      </c>
      <c r="AK5844" s="7">
        <f t="shared" si="1666"/>
        <v>0</v>
      </c>
      <c r="AL5844" s="7">
        <f t="shared" si="1666"/>
        <v>0</v>
      </c>
      <c r="AM5844" s="7">
        <f t="shared" si="1660"/>
        <v>0</v>
      </c>
      <c r="AN5844" s="7">
        <f t="shared" si="1667"/>
        <v>0</v>
      </c>
      <c r="AO5844" s="7">
        <f t="shared" si="1667"/>
        <v>0</v>
      </c>
      <c r="AP5844" s="7">
        <f t="shared" si="1664"/>
        <v>0</v>
      </c>
    </row>
    <row r="5845" spans="1:42">
      <c r="A5845" t="s">
        <v>10566</v>
      </c>
      <c r="B5845" t="s">
        <v>11194</v>
      </c>
      <c r="C5845">
        <v>7</v>
      </c>
      <c r="E5845" t="s">
        <v>11265</v>
      </c>
      <c r="G5845" t="s">
        <v>872</v>
      </c>
      <c r="H5845" s="31">
        <v>44682</v>
      </c>
      <c r="I5845" t="s">
        <v>873</v>
      </c>
      <c r="J5845" t="s">
        <v>872</v>
      </c>
      <c r="K5845" t="s">
        <v>11256</v>
      </c>
      <c r="L5845">
        <v>53</v>
      </c>
      <c r="M5845" t="s">
        <v>75</v>
      </c>
      <c r="N5845" t="s">
        <v>874</v>
      </c>
      <c r="O5845" t="s">
        <v>875</v>
      </c>
      <c r="R5845" t="s">
        <v>475</v>
      </c>
      <c r="U5845" t="s">
        <v>876</v>
      </c>
      <c r="V5845" s="31">
        <v>42370</v>
      </c>
      <c r="X5845">
        <v>2017</v>
      </c>
      <c r="Y5845" t="s">
        <v>475</v>
      </c>
      <c r="Z5845" s="12" t="s">
        <v>59</v>
      </c>
      <c r="AB5845">
        <v>1</v>
      </c>
      <c r="AC5845" t="s">
        <v>60</v>
      </c>
      <c r="AD5845" t="s">
        <v>61</v>
      </c>
      <c r="AE5845" s="8">
        <v>1</v>
      </c>
      <c r="AF5845" s="33"/>
      <c r="AG5845" s="7">
        <f t="shared" si="1659"/>
        <v>0</v>
      </c>
      <c r="AH5845" s="7">
        <f t="shared" si="1665"/>
        <v>0</v>
      </c>
      <c r="AI5845" s="7">
        <f t="shared" si="1665"/>
        <v>0</v>
      </c>
      <c r="AJ5845" s="7">
        <f t="shared" si="1668"/>
        <v>0</v>
      </c>
      <c r="AK5845" s="7">
        <f t="shared" si="1666"/>
        <v>0</v>
      </c>
      <c r="AL5845" s="7">
        <f t="shared" si="1666"/>
        <v>0</v>
      </c>
      <c r="AM5845" s="7">
        <f t="shared" si="1660"/>
        <v>0</v>
      </c>
      <c r="AN5845" s="7">
        <f t="shared" si="1667"/>
        <v>0</v>
      </c>
      <c r="AO5845" s="7">
        <f t="shared" si="1667"/>
        <v>0</v>
      </c>
      <c r="AP5845" s="7">
        <f t="shared" si="1664"/>
        <v>0</v>
      </c>
    </row>
    <row r="5846" spans="1:42">
      <c r="A5846" t="s">
        <v>10566</v>
      </c>
      <c r="B5846" t="s">
        <v>11194</v>
      </c>
      <c r="C5846">
        <v>7</v>
      </c>
      <c r="E5846" t="s">
        <v>11266</v>
      </c>
      <c r="G5846" t="s">
        <v>1806</v>
      </c>
      <c r="H5846" s="31">
        <v>43586</v>
      </c>
      <c r="I5846" t="s">
        <v>1807</v>
      </c>
      <c r="J5846" t="s">
        <v>1806</v>
      </c>
      <c r="K5846" t="s">
        <v>11267</v>
      </c>
      <c r="L5846">
        <v>56</v>
      </c>
      <c r="M5846" t="s">
        <v>54</v>
      </c>
      <c r="N5846" t="s">
        <v>1809</v>
      </c>
      <c r="O5846" t="s">
        <v>1806</v>
      </c>
      <c r="R5846" t="s">
        <v>78</v>
      </c>
      <c r="S5846" t="s">
        <v>11268</v>
      </c>
      <c r="U5846" t="s">
        <v>78</v>
      </c>
      <c r="X5846">
        <v>2017</v>
      </c>
      <c r="Y5846" t="s">
        <v>78</v>
      </c>
      <c r="Z5846" s="12" t="s">
        <v>59</v>
      </c>
      <c r="AB5846">
        <v>1</v>
      </c>
      <c r="AC5846" t="s">
        <v>60</v>
      </c>
      <c r="AD5846" t="s">
        <v>1811</v>
      </c>
      <c r="AE5846" s="8">
        <v>1</v>
      </c>
      <c r="AF5846" s="33"/>
      <c r="AG5846" s="7"/>
      <c r="AH5846" s="7">
        <f t="shared" ref="AH5846:AH5873" si="1669">$AF5846*$AB5846*$AE5846</f>
        <v>0</v>
      </c>
      <c r="AI5846" s="7"/>
      <c r="AJ5846" s="7">
        <f t="shared" si="1668"/>
        <v>0</v>
      </c>
      <c r="AK5846" s="7"/>
      <c r="AL5846" s="7">
        <f t="shared" ref="AL5846:AL5873" si="1670">$AF5846*$AB5846*$AE5846</f>
        <v>0</v>
      </c>
      <c r="AM5846" s="7"/>
      <c r="AN5846" s="7">
        <f t="shared" ref="AN5846:AN5873" si="1671">$AF5846*$AB5846*$AE5846</f>
        <v>0</v>
      </c>
      <c r="AO5846" s="7"/>
      <c r="AP5846" s="7">
        <f t="shared" si="1664"/>
        <v>0</v>
      </c>
    </row>
    <row r="5847" spans="1:42">
      <c r="A5847" t="s">
        <v>10566</v>
      </c>
      <c r="B5847" t="s">
        <v>11194</v>
      </c>
      <c r="C5847">
        <v>7</v>
      </c>
      <c r="E5847" t="s">
        <v>11269</v>
      </c>
      <c r="G5847" t="s">
        <v>1806</v>
      </c>
      <c r="H5847" s="31">
        <v>43586</v>
      </c>
      <c r="I5847" t="s">
        <v>1807</v>
      </c>
      <c r="J5847" t="s">
        <v>1806</v>
      </c>
      <c r="K5847" t="s">
        <v>11267</v>
      </c>
      <c r="L5847">
        <v>56</v>
      </c>
      <c r="M5847" t="s">
        <v>54</v>
      </c>
      <c r="N5847" t="s">
        <v>1809</v>
      </c>
      <c r="O5847" t="s">
        <v>1806</v>
      </c>
      <c r="R5847" t="s">
        <v>78</v>
      </c>
      <c r="S5847" t="s">
        <v>11268</v>
      </c>
      <c r="U5847" t="s">
        <v>78</v>
      </c>
      <c r="X5847">
        <v>2017</v>
      </c>
      <c r="Y5847" t="s">
        <v>78</v>
      </c>
      <c r="Z5847" s="12" t="s">
        <v>59</v>
      </c>
      <c r="AB5847">
        <v>1</v>
      </c>
      <c r="AC5847" t="s">
        <v>60</v>
      </c>
      <c r="AD5847" t="s">
        <v>1811</v>
      </c>
      <c r="AE5847" s="8">
        <v>1</v>
      </c>
      <c r="AF5847" s="33"/>
      <c r="AG5847" s="7"/>
      <c r="AH5847" s="7">
        <f t="shared" si="1669"/>
        <v>0</v>
      </c>
      <c r="AI5847" s="7"/>
      <c r="AJ5847" s="7">
        <f t="shared" si="1668"/>
        <v>0</v>
      </c>
      <c r="AK5847" s="7"/>
      <c r="AL5847" s="7">
        <f t="shared" si="1670"/>
        <v>0</v>
      </c>
      <c r="AM5847" s="7"/>
      <c r="AN5847" s="7">
        <f t="shared" si="1671"/>
        <v>0</v>
      </c>
      <c r="AO5847" s="7"/>
      <c r="AP5847" s="7">
        <f t="shared" si="1664"/>
        <v>0</v>
      </c>
    </row>
    <row r="5848" spans="1:42">
      <c r="A5848" t="s">
        <v>10566</v>
      </c>
      <c r="B5848" t="s">
        <v>11194</v>
      </c>
      <c r="C5848">
        <v>7</v>
      </c>
      <c r="E5848" t="s">
        <v>11270</v>
      </c>
      <c r="G5848" t="s">
        <v>1806</v>
      </c>
      <c r="H5848" s="31">
        <v>43586</v>
      </c>
      <c r="I5848" t="s">
        <v>1807</v>
      </c>
      <c r="J5848" t="s">
        <v>1806</v>
      </c>
      <c r="K5848" t="s">
        <v>11271</v>
      </c>
      <c r="L5848">
        <v>56</v>
      </c>
      <c r="M5848" t="s">
        <v>54</v>
      </c>
      <c r="N5848" t="s">
        <v>1809</v>
      </c>
      <c r="O5848" t="s">
        <v>1806</v>
      </c>
      <c r="R5848" t="s">
        <v>78</v>
      </c>
      <c r="S5848" t="s">
        <v>11272</v>
      </c>
      <c r="U5848" t="s">
        <v>78</v>
      </c>
      <c r="X5848">
        <v>2017</v>
      </c>
      <c r="Y5848" t="s">
        <v>78</v>
      </c>
      <c r="Z5848" s="12" t="s">
        <v>59</v>
      </c>
      <c r="AB5848">
        <v>1</v>
      </c>
      <c r="AC5848" t="s">
        <v>60</v>
      </c>
      <c r="AD5848" t="s">
        <v>1811</v>
      </c>
      <c r="AE5848" s="8">
        <v>1</v>
      </c>
      <c r="AF5848" s="33"/>
      <c r="AG5848" s="7"/>
      <c r="AH5848" s="7">
        <f t="shared" si="1669"/>
        <v>0</v>
      </c>
      <c r="AI5848" s="7"/>
      <c r="AJ5848" s="7">
        <f t="shared" si="1668"/>
        <v>0</v>
      </c>
      <c r="AK5848" s="7"/>
      <c r="AL5848" s="7">
        <f t="shared" si="1670"/>
        <v>0</v>
      </c>
      <c r="AM5848" s="7"/>
      <c r="AN5848" s="7">
        <f t="shared" si="1671"/>
        <v>0</v>
      </c>
      <c r="AO5848" s="7"/>
      <c r="AP5848" s="7">
        <f t="shared" si="1664"/>
        <v>0</v>
      </c>
    </row>
    <row r="5849" spans="1:42">
      <c r="A5849" t="s">
        <v>10566</v>
      </c>
      <c r="B5849" t="s">
        <v>11194</v>
      </c>
      <c r="C5849">
        <v>7</v>
      </c>
      <c r="E5849" t="s">
        <v>11273</v>
      </c>
      <c r="G5849" t="s">
        <v>1806</v>
      </c>
      <c r="H5849" s="31">
        <v>43586</v>
      </c>
      <c r="I5849" t="s">
        <v>1807</v>
      </c>
      <c r="J5849" t="s">
        <v>1806</v>
      </c>
      <c r="K5849" t="s">
        <v>11271</v>
      </c>
      <c r="L5849">
        <v>56</v>
      </c>
      <c r="M5849" t="s">
        <v>54</v>
      </c>
      <c r="N5849" t="s">
        <v>1809</v>
      </c>
      <c r="O5849" t="s">
        <v>1806</v>
      </c>
      <c r="R5849" t="s">
        <v>78</v>
      </c>
      <c r="S5849" t="s">
        <v>11272</v>
      </c>
      <c r="U5849" t="s">
        <v>78</v>
      </c>
      <c r="X5849">
        <v>2017</v>
      </c>
      <c r="Y5849" t="s">
        <v>78</v>
      </c>
      <c r="Z5849" s="12" t="s">
        <v>59</v>
      </c>
      <c r="AB5849">
        <v>1</v>
      </c>
      <c r="AC5849" t="s">
        <v>60</v>
      </c>
      <c r="AD5849" t="s">
        <v>1811</v>
      </c>
      <c r="AE5849" s="8">
        <v>1</v>
      </c>
      <c r="AF5849" s="33"/>
      <c r="AG5849" s="7"/>
      <c r="AH5849" s="7">
        <f t="shared" si="1669"/>
        <v>0</v>
      </c>
      <c r="AI5849" s="7"/>
      <c r="AJ5849" s="7">
        <f t="shared" si="1668"/>
        <v>0</v>
      </c>
      <c r="AK5849" s="7"/>
      <c r="AL5849" s="7">
        <f t="shared" si="1670"/>
        <v>0</v>
      </c>
      <c r="AM5849" s="7"/>
      <c r="AN5849" s="7">
        <f t="shared" si="1671"/>
        <v>0</v>
      </c>
      <c r="AO5849" s="7"/>
      <c r="AP5849" s="7">
        <f t="shared" si="1664"/>
        <v>0</v>
      </c>
    </row>
    <row r="5850" spans="1:42">
      <c r="A5850" t="s">
        <v>10566</v>
      </c>
      <c r="B5850" t="s">
        <v>11194</v>
      </c>
      <c r="C5850">
        <v>7</v>
      </c>
      <c r="E5850" t="s">
        <v>11274</v>
      </c>
      <c r="G5850" t="s">
        <v>1806</v>
      </c>
      <c r="H5850" s="31">
        <v>43586</v>
      </c>
      <c r="I5850" t="s">
        <v>1807</v>
      </c>
      <c r="J5850" t="s">
        <v>1806</v>
      </c>
      <c r="K5850" t="s">
        <v>11275</v>
      </c>
      <c r="L5850">
        <v>56</v>
      </c>
      <c r="M5850" t="s">
        <v>54</v>
      </c>
      <c r="N5850" t="s">
        <v>1809</v>
      </c>
      <c r="O5850" t="s">
        <v>1806</v>
      </c>
      <c r="R5850" t="s">
        <v>78</v>
      </c>
      <c r="S5850" t="s">
        <v>11276</v>
      </c>
      <c r="U5850" t="s">
        <v>78</v>
      </c>
      <c r="X5850">
        <v>2017</v>
      </c>
      <c r="Y5850" t="s">
        <v>78</v>
      </c>
      <c r="Z5850" s="12" t="s">
        <v>59</v>
      </c>
      <c r="AB5850">
        <v>1</v>
      </c>
      <c r="AC5850" t="s">
        <v>60</v>
      </c>
      <c r="AD5850" t="s">
        <v>1811</v>
      </c>
      <c r="AE5850" s="8">
        <v>1</v>
      </c>
      <c r="AF5850" s="33"/>
      <c r="AG5850" s="7"/>
      <c r="AH5850" s="7">
        <f t="shared" si="1669"/>
        <v>0</v>
      </c>
      <c r="AI5850" s="7"/>
      <c r="AJ5850" s="7">
        <f t="shared" si="1668"/>
        <v>0</v>
      </c>
      <c r="AK5850" s="7"/>
      <c r="AL5850" s="7">
        <f t="shared" si="1670"/>
        <v>0</v>
      </c>
      <c r="AM5850" s="7"/>
      <c r="AN5850" s="7">
        <f t="shared" si="1671"/>
        <v>0</v>
      </c>
      <c r="AO5850" s="7"/>
      <c r="AP5850" s="7">
        <f t="shared" si="1664"/>
        <v>0</v>
      </c>
    </row>
    <row r="5851" spans="1:42">
      <c r="A5851" t="s">
        <v>10566</v>
      </c>
      <c r="B5851" t="s">
        <v>11194</v>
      </c>
      <c r="C5851">
        <v>7</v>
      </c>
      <c r="E5851" t="s">
        <v>11277</v>
      </c>
      <c r="G5851" t="s">
        <v>1806</v>
      </c>
      <c r="H5851" s="31">
        <v>43586</v>
      </c>
      <c r="I5851" t="s">
        <v>1807</v>
      </c>
      <c r="J5851" t="s">
        <v>1806</v>
      </c>
      <c r="K5851" t="s">
        <v>11278</v>
      </c>
      <c r="L5851">
        <v>56</v>
      </c>
      <c r="M5851" t="s">
        <v>54</v>
      </c>
      <c r="N5851" t="s">
        <v>1809</v>
      </c>
      <c r="O5851" t="s">
        <v>1806</v>
      </c>
      <c r="R5851" t="s">
        <v>78</v>
      </c>
      <c r="S5851" t="s">
        <v>11279</v>
      </c>
      <c r="U5851" t="s">
        <v>78</v>
      </c>
      <c r="X5851">
        <v>2017</v>
      </c>
      <c r="Y5851" t="s">
        <v>78</v>
      </c>
      <c r="Z5851" s="12" t="s">
        <v>59</v>
      </c>
      <c r="AB5851">
        <v>1</v>
      </c>
      <c r="AC5851" t="s">
        <v>60</v>
      </c>
      <c r="AD5851" t="s">
        <v>1811</v>
      </c>
      <c r="AE5851" s="8">
        <v>1</v>
      </c>
      <c r="AF5851" s="33"/>
      <c r="AG5851" s="7"/>
      <c r="AH5851" s="7">
        <f t="shared" si="1669"/>
        <v>0</v>
      </c>
      <c r="AI5851" s="7"/>
      <c r="AJ5851" s="7">
        <f t="shared" si="1668"/>
        <v>0</v>
      </c>
      <c r="AK5851" s="7"/>
      <c r="AL5851" s="7">
        <f t="shared" si="1670"/>
        <v>0</v>
      </c>
      <c r="AM5851" s="7"/>
      <c r="AN5851" s="7">
        <f t="shared" si="1671"/>
        <v>0</v>
      </c>
      <c r="AO5851" s="7"/>
      <c r="AP5851" s="7">
        <f t="shared" si="1664"/>
        <v>0</v>
      </c>
    </row>
    <row r="5852" spans="1:42">
      <c r="A5852" t="s">
        <v>10566</v>
      </c>
      <c r="B5852" t="s">
        <v>11194</v>
      </c>
      <c r="C5852">
        <v>7</v>
      </c>
      <c r="E5852" t="s">
        <v>11280</v>
      </c>
      <c r="G5852" t="s">
        <v>1806</v>
      </c>
      <c r="H5852" s="31">
        <v>43586</v>
      </c>
      <c r="I5852" t="s">
        <v>1807</v>
      </c>
      <c r="J5852" t="s">
        <v>1806</v>
      </c>
      <c r="K5852" t="s">
        <v>11278</v>
      </c>
      <c r="L5852">
        <v>56</v>
      </c>
      <c r="M5852" t="s">
        <v>54</v>
      </c>
      <c r="N5852" t="s">
        <v>1809</v>
      </c>
      <c r="O5852" t="s">
        <v>1806</v>
      </c>
      <c r="R5852" t="s">
        <v>78</v>
      </c>
      <c r="S5852" t="s">
        <v>11279</v>
      </c>
      <c r="U5852" t="s">
        <v>78</v>
      </c>
      <c r="X5852">
        <v>2017</v>
      </c>
      <c r="Y5852" t="s">
        <v>78</v>
      </c>
      <c r="Z5852" s="12" t="s">
        <v>59</v>
      </c>
      <c r="AB5852">
        <v>1</v>
      </c>
      <c r="AC5852" t="s">
        <v>60</v>
      </c>
      <c r="AD5852" t="s">
        <v>1811</v>
      </c>
      <c r="AE5852" s="8">
        <v>1</v>
      </c>
      <c r="AF5852" s="33"/>
      <c r="AG5852" s="7"/>
      <c r="AH5852" s="7">
        <f t="shared" si="1669"/>
        <v>0</v>
      </c>
      <c r="AI5852" s="7"/>
      <c r="AJ5852" s="7">
        <f t="shared" si="1668"/>
        <v>0</v>
      </c>
      <c r="AK5852" s="7"/>
      <c r="AL5852" s="7">
        <f t="shared" si="1670"/>
        <v>0</v>
      </c>
      <c r="AM5852" s="7"/>
      <c r="AN5852" s="7">
        <f t="shared" si="1671"/>
        <v>0</v>
      </c>
      <c r="AO5852" s="7"/>
      <c r="AP5852" s="7">
        <f t="shared" si="1664"/>
        <v>0</v>
      </c>
    </row>
    <row r="5853" spans="1:42">
      <c r="A5853" t="s">
        <v>10566</v>
      </c>
      <c r="B5853" t="s">
        <v>11194</v>
      </c>
      <c r="C5853">
        <v>7</v>
      </c>
      <c r="E5853" t="s">
        <v>11281</v>
      </c>
      <c r="G5853" t="s">
        <v>1806</v>
      </c>
      <c r="H5853" s="31">
        <v>43586</v>
      </c>
      <c r="I5853" t="s">
        <v>1807</v>
      </c>
      <c r="J5853" t="s">
        <v>1806</v>
      </c>
      <c r="K5853" t="s">
        <v>11282</v>
      </c>
      <c r="L5853">
        <v>56</v>
      </c>
      <c r="M5853" t="s">
        <v>54</v>
      </c>
      <c r="N5853" t="s">
        <v>1809</v>
      </c>
      <c r="O5853" t="s">
        <v>1806</v>
      </c>
      <c r="R5853" t="s">
        <v>78</v>
      </c>
      <c r="S5853" t="s">
        <v>11282</v>
      </c>
      <c r="U5853" t="s">
        <v>78</v>
      </c>
      <c r="X5853">
        <v>2017</v>
      </c>
      <c r="Y5853" t="s">
        <v>78</v>
      </c>
      <c r="Z5853" s="12" t="s">
        <v>59</v>
      </c>
      <c r="AB5853">
        <v>1</v>
      </c>
      <c r="AC5853" t="s">
        <v>60</v>
      </c>
      <c r="AD5853" t="s">
        <v>1811</v>
      </c>
      <c r="AE5853" s="8">
        <v>1</v>
      </c>
      <c r="AF5853" s="33"/>
      <c r="AG5853" s="7"/>
      <c r="AH5853" s="7">
        <f t="shared" si="1669"/>
        <v>0</v>
      </c>
      <c r="AI5853" s="7"/>
      <c r="AJ5853" s="7">
        <f t="shared" si="1668"/>
        <v>0</v>
      </c>
      <c r="AK5853" s="7"/>
      <c r="AL5853" s="7">
        <f t="shared" si="1670"/>
        <v>0</v>
      </c>
      <c r="AM5853" s="7"/>
      <c r="AN5853" s="7">
        <f t="shared" si="1671"/>
        <v>0</v>
      </c>
      <c r="AO5853" s="7"/>
      <c r="AP5853" s="7">
        <f t="shared" si="1664"/>
        <v>0</v>
      </c>
    </row>
    <row r="5854" spans="1:42">
      <c r="A5854" t="s">
        <v>10566</v>
      </c>
      <c r="B5854" t="s">
        <v>11194</v>
      </c>
      <c r="C5854">
        <v>7</v>
      </c>
      <c r="E5854" t="s">
        <v>11283</v>
      </c>
      <c r="G5854" t="s">
        <v>1806</v>
      </c>
      <c r="H5854" s="31">
        <v>43586</v>
      </c>
      <c r="I5854" t="s">
        <v>1807</v>
      </c>
      <c r="J5854" t="s">
        <v>1806</v>
      </c>
      <c r="K5854" t="s">
        <v>11284</v>
      </c>
      <c r="L5854">
        <v>56</v>
      </c>
      <c r="M5854" t="s">
        <v>54</v>
      </c>
      <c r="N5854" t="s">
        <v>1809</v>
      </c>
      <c r="O5854" t="s">
        <v>1806</v>
      </c>
      <c r="R5854" t="s">
        <v>78</v>
      </c>
      <c r="S5854" t="s">
        <v>11284</v>
      </c>
      <c r="U5854" t="s">
        <v>78</v>
      </c>
      <c r="X5854">
        <v>2017</v>
      </c>
      <c r="Y5854" t="s">
        <v>78</v>
      </c>
      <c r="Z5854" s="12" t="s">
        <v>59</v>
      </c>
      <c r="AB5854">
        <v>1</v>
      </c>
      <c r="AC5854" t="s">
        <v>60</v>
      </c>
      <c r="AD5854" t="s">
        <v>1811</v>
      </c>
      <c r="AE5854" s="8">
        <v>1</v>
      </c>
      <c r="AF5854" s="33"/>
      <c r="AG5854" s="7"/>
      <c r="AH5854" s="7">
        <f t="shared" si="1669"/>
        <v>0</v>
      </c>
      <c r="AI5854" s="7"/>
      <c r="AJ5854" s="7">
        <f t="shared" si="1668"/>
        <v>0</v>
      </c>
      <c r="AK5854" s="7"/>
      <c r="AL5854" s="7">
        <f t="shared" si="1670"/>
        <v>0</v>
      </c>
      <c r="AM5854" s="7"/>
      <c r="AN5854" s="7">
        <f t="shared" si="1671"/>
        <v>0</v>
      </c>
      <c r="AO5854" s="7"/>
      <c r="AP5854" s="7">
        <f t="shared" si="1664"/>
        <v>0</v>
      </c>
    </row>
    <row r="5855" spans="1:42">
      <c r="A5855" t="s">
        <v>10566</v>
      </c>
      <c r="B5855" t="s">
        <v>11194</v>
      </c>
      <c r="C5855">
        <v>7</v>
      </c>
      <c r="E5855" t="s">
        <v>11285</v>
      </c>
      <c r="G5855" t="s">
        <v>1806</v>
      </c>
      <c r="H5855" s="31">
        <v>43586</v>
      </c>
      <c r="I5855" t="s">
        <v>1807</v>
      </c>
      <c r="J5855" t="s">
        <v>1806</v>
      </c>
      <c r="K5855" t="s">
        <v>11286</v>
      </c>
      <c r="L5855">
        <v>56</v>
      </c>
      <c r="M5855" t="s">
        <v>54</v>
      </c>
      <c r="N5855" t="s">
        <v>1809</v>
      </c>
      <c r="O5855" t="s">
        <v>1806</v>
      </c>
      <c r="R5855" t="s">
        <v>78</v>
      </c>
      <c r="S5855" t="s">
        <v>11286</v>
      </c>
      <c r="U5855" t="s">
        <v>78</v>
      </c>
      <c r="X5855">
        <v>2017</v>
      </c>
      <c r="Y5855" t="s">
        <v>78</v>
      </c>
      <c r="Z5855" s="12" t="s">
        <v>59</v>
      </c>
      <c r="AB5855">
        <v>1</v>
      </c>
      <c r="AC5855" t="s">
        <v>60</v>
      </c>
      <c r="AD5855" t="s">
        <v>1811</v>
      </c>
      <c r="AE5855" s="8">
        <v>1</v>
      </c>
      <c r="AF5855" s="33"/>
      <c r="AG5855" s="7"/>
      <c r="AH5855" s="7">
        <f t="shared" si="1669"/>
        <v>0</v>
      </c>
      <c r="AI5855" s="7"/>
      <c r="AJ5855" s="7">
        <f t="shared" si="1668"/>
        <v>0</v>
      </c>
      <c r="AK5855" s="7"/>
      <c r="AL5855" s="7">
        <f t="shared" si="1670"/>
        <v>0</v>
      </c>
      <c r="AM5855" s="7"/>
      <c r="AN5855" s="7">
        <f t="shared" si="1671"/>
        <v>0</v>
      </c>
      <c r="AO5855" s="7"/>
      <c r="AP5855" s="7">
        <f t="shared" si="1664"/>
        <v>0</v>
      </c>
    </row>
    <row r="5856" spans="1:42">
      <c r="A5856" t="s">
        <v>10566</v>
      </c>
      <c r="B5856" t="s">
        <v>11194</v>
      </c>
      <c r="C5856">
        <v>7</v>
      </c>
      <c r="E5856" t="s">
        <v>11287</v>
      </c>
      <c r="G5856" t="s">
        <v>1806</v>
      </c>
      <c r="H5856" s="31">
        <v>43586</v>
      </c>
      <c r="I5856" t="s">
        <v>1807</v>
      </c>
      <c r="J5856" t="s">
        <v>1806</v>
      </c>
      <c r="K5856" t="s">
        <v>11288</v>
      </c>
      <c r="L5856">
        <v>56</v>
      </c>
      <c r="M5856" t="s">
        <v>54</v>
      </c>
      <c r="N5856" t="s">
        <v>1809</v>
      </c>
      <c r="O5856" t="s">
        <v>1806</v>
      </c>
      <c r="R5856" t="s">
        <v>78</v>
      </c>
      <c r="S5856" t="s">
        <v>11288</v>
      </c>
      <c r="U5856" t="s">
        <v>78</v>
      </c>
      <c r="X5856">
        <v>2017</v>
      </c>
      <c r="Y5856" t="s">
        <v>78</v>
      </c>
      <c r="Z5856" s="12" t="s">
        <v>59</v>
      </c>
      <c r="AB5856">
        <v>1</v>
      </c>
      <c r="AC5856" t="s">
        <v>60</v>
      </c>
      <c r="AD5856" t="s">
        <v>1811</v>
      </c>
      <c r="AE5856" s="8">
        <v>1</v>
      </c>
      <c r="AF5856" s="33"/>
      <c r="AG5856" s="7"/>
      <c r="AH5856" s="7">
        <f t="shared" si="1669"/>
        <v>0</v>
      </c>
      <c r="AI5856" s="7"/>
      <c r="AJ5856" s="7">
        <f t="shared" si="1668"/>
        <v>0</v>
      </c>
      <c r="AK5856" s="7"/>
      <c r="AL5856" s="7">
        <f t="shared" si="1670"/>
        <v>0</v>
      </c>
      <c r="AM5856" s="7"/>
      <c r="AN5856" s="7">
        <f t="shared" si="1671"/>
        <v>0</v>
      </c>
      <c r="AO5856" s="7"/>
      <c r="AP5856" s="7">
        <f t="shared" si="1664"/>
        <v>0</v>
      </c>
    </row>
    <row r="5857" spans="1:42">
      <c r="A5857" t="s">
        <v>10566</v>
      </c>
      <c r="B5857" t="s">
        <v>11194</v>
      </c>
      <c r="C5857">
        <v>7</v>
      </c>
      <c r="E5857" t="s">
        <v>11289</v>
      </c>
      <c r="F5857" t="s">
        <v>11290</v>
      </c>
      <c r="G5857" t="s">
        <v>1806</v>
      </c>
      <c r="H5857" s="31">
        <v>43586</v>
      </c>
      <c r="I5857" t="s">
        <v>1807</v>
      </c>
      <c r="J5857" t="s">
        <v>1806</v>
      </c>
      <c r="K5857" t="s">
        <v>11291</v>
      </c>
      <c r="L5857">
        <v>56</v>
      </c>
      <c r="M5857" t="s">
        <v>54</v>
      </c>
      <c r="N5857" t="s">
        <v>1809</v>
      </c>
      <c r="O5857" t="s">
        <v>1806</v>
      </c>
      <c r="R5857" t="s">
        <v>78</v>
      </c>
      <c r="S5857" t="s">
        <v>11291</v>
      </c>
      <c r="U5857" t="s">
        <v>78</v>
      </c>
      <c r="X5857">
        <v>2017</v>
      </c>
      <c r="Y5857" t="s">
        <v>78</v>
      </c>
      <c r="Z5857" s="12" t="s">
        <v>59</v>
      </c>
      <c r="AB5857">
        <v>1</v>
      </c>
      <c r="AC5857" t="s">
        <v>60</v>
      </c>
      <c r="AD5857" t="s">
        <v>1811</v>
      </c>
      <c r="AE5857" s="8">
        <v>1</v>
      </c>
      <c r="AF5857" s="33"/>
      <c r="AG5857" s="7"/>
      <c r="AH5857" s="7">
        <f t="shared" si="1669"/>
        <v>0</v>
      </c>
      <c r="AI5857" s="7"/>
      <c r="AJ5857" s="7">
        <f t="shared" si="1668"/>
        <v>0</v>
      </c>
      <c r="AK5857" s="7"/>
      <c r="AL5857" s="7">
        <f t="shared" si="1670"/>
        <v>0</v>
      </c>
      <c r="AM5857" s="7"/>
      <c r="AN5857" s="7">
        <f t="shared" si="1671"/>
        <v>0</v>
      </c>
      <c r="AO5857" s="7"/>
      <c r="AP5857" s="7">
        <f t="shared" si="1664"/>
        <v>0</v>
      </c>
    </row>
    <row r="5858" spans="1:42">
      <c r="A5858" t="s">
        <v>10566</v>
      </c>
      <c r="B5858" t="s">
        <v>11194</v>
      </c>
      <c r="C5858">
        <v>7</v>
      </c>
      <c r="E5858" t="s">
        <v>11292</v>
      </c>
      <c r="F5858" t="s">
        <v>11290</v>
      </c>
      <c r="G5858" t="s">
        <v>1806</v>
      </c>
      <c r="H5858" s="31">
        <v>43586</v>
      </c>
      <c r="I5858" t="s">
        <v>1807</v>
      </c>
      <c r="J5858" t="s">
        <v>1806</v>
      </c>
      <c r="K5858" t="s">
        <v>11293</v>
      </c>
      <c r="L5858">
        <v>56</v>
      </c>
      <c r="M5858" t="s">
        <v>54</v>
      </c>
      <c r="N5858" t="s">
        <v>1809</v>
      </c>
      <c r="O5858" t="s">
        <v>1806</v>
      </c>
      <c r="R5858" t="s">
        <v>78</v>
      </c>
      <c r="S5858" t="s">
        <v>11293</v>
      </c>
      <c r="U5858" t="s">
        <v>78</v>
      </c>
      <c r="X5858">
        <v>2017</v>
      </c>
      <c r="Y5858" t="s">
        <v>78</v>
      </c>
      <c r="Z5858" s="12" t="s">
        <v>59</v>
      </c>
      <c r="AB5858">
        <v>1</v>
      </c>
      <c r="AC5858" t="s">
        <v>60</v>
      </c>
      <c r="AD5858" t="s">
        <v>1811</v>
      </c>
      <c r="AE5858" s="8">
        <v>1</v>
      </c>
      <c r="AF5858" s="33"/>
      <c r="AG5858" s="7"/>
      <c r="AH5858" s="7">
        <f t="shared" si="1669"/>
        <v>0</v>
      </c>
      <c r="AI5858" s="7"/>
      <c r="AJ5858" s="7">
        <f t="shared" si="1668"/>
        <v>0</v>
      </c>
      <c r="AK5858" s="7"/>
      <c r="AL5858" s="7">
        <f t="shared" si="1670"/>
        <v>0</v>
      </c>
      <c r="AM5858" s="7"/>
      <c r="AN5858" s="7">
        <f t="shared" si="1671"/>
        <v>0</v>
      </c>
      <c r="AO5858" s="7"/>
      <c r="AP5858" s="7">
        <f t="shared" si="1664"/>
        <v>0</v>
      </c>
    </row>
    <row r="5859" spans="1:42">
      <c r="A5859" t="s">
        <v>10566</v>
      </c>
      <c r="B5859" t="s">
        <v>11194</v>
      </c>
      <c r="C5859">
        <v>7</v>
      </c>
      <c r="E5859" t="s">
        <v>11294</v>
      </c>
      <c r="F5859" t="s">
        <v>11295</v>
      </c>
      <c r="G5859" t="s">
        <v>1806</v>
      </c>
      <c r="H5859" s="31">
        <v>43586</v>
      </c>
      <c r="I5859" t="s">
        <v>1807</v>
      </c>
      <c r="J5859" t="s">
        <v>1806</v>
      </c>
      <c r="K5859" t="s">
        <v>11296</v>
      </c>
      <c r="L5859">
        <v>56</v>
      </c>
      <c r="M5859" t="s">
        <v>54</v>
      </c>
      <c r="N5859" t="s">
        <v>1809</v>
      </c>
      <c r="O5859" t="s">
        <v>1806</v>
      </c>
      <c r="R5859" t="s">
        <v>78</v>
      </c>
      <c r="S5859" t="s">
        <v>11296</v>
      </c>
      <c r="U5859" t="s">
        <v>78</v>
      </c>
      <c r="X5859">
        <v>2017</v>
      </c>
      <c r="Y5859" t="s">
        <v>78</v>
      </c>
      <c r="Z5859" s="12" t="s">
        <v>59</v>
      </c>
      <c r="AB5859">
        <v>1</v>
      </c>
      <c r="AC5859" t="s">
        <v>60</v>
      </c>
      <c r="AD5859" t="s">
        <v>1811</v>
      </c>
      <c r="AE5859" s="8">
        <v>1</v>
      </c>
      <c r="AF5859" s="33"/>
      <c r="AG5859" s="7"/>
      <c r="AH5859" s="7">
        <f t="shared" si="1669"/>
        <v>0</v>
      </c>
      <c r="AI5859" s="7"/>
      <c r="AJ5859" s="7">
        <f t="shared" si="1668"/>
        <v>0</v>
      </c>
      <c r="AK5859" s="7"/>
      <c r="AL5859" s="7">
        <f t="shared" si="1670"/>
        <v>0</v>
      </c>
      <c r="AM5859" s="7"/>
      <c r="AN5859" s="7">
        <f t="shared" si="1671"/>
        <v>0</v>
      </c>
      <c r="AO5859" s="7"/>
      <c r="AP5859" s="7">
        <f t="shared" si="1664"/>
        <v>0</v>
      </c>
    </row>
    <row r="5860" spans="1:42">
      <c r="A5860" t="s">
        <v>10566</v>
      </c>
      <c r="B5860" t="s">
        <v>11194</v>
      </c>
      <c r="C5860">
        <v>7</v>
      </c>
      <c r="E5860" t="s">
        <v>11297</v>
      </c>
      <c r="F5860" t="s">
        <v>11295</v>
      </c>
      <c r="G5860" t="s">
        <v>1806</v>
      </c>
      <c r="H5860" s="31">
        <v>43586</v>
      </c>
      <c r="I5860" t="s">
        <v>1807</v>
      </c>
      <c r="J5860" t="s">
        <v>1806</v>
      </c>
      <c r="K5860" t="s">
        <v>11298</v>
      </c>
      <c r="L5860">
        <v>56</v>
      </c>
      <c r="M5860" t="s">
        <v>54</v>
      </c>
      <c r="N5860" t="s">
        <v>1809</v>
      </c>
      <c r="O5860" t="s">
        <v>1806</v>
      </c>
      <c r="R5860" t="s">
        <v>78</v>
      </c>
      <c r="S5860" t="s">
        <v>11298</v>
      </c>
      <c r="U5860" t="s">
        <v>78</v>
      </c>
      <c r="X5860">
        <v>2017</v>
      </c>
      <c r="Y5860" t="s">
        <v>78</v>
      </c>
      <c r="Z5860" s="12" t="s">
        <v>59</v>
      </c>
      <c r="AB5860">
        <v>1</v>
      </c>
      <c r="AC5860" t="s">
        <v>60</v>
      </c>
      <c r="AD5860" t="s">
        <v>1811</v>
      </c>
      <c r="AE5860" s="8">
        <v>1</v>
      </c>
      <c r="AF5860" s="33"/>
      <c r="AG5860" s="7"/>
      <c r="AH5860" s="7">
        <f t="shared" si="1669"/>
        <v>0</v>
      </c>
      <c r="AI5860" s="7"/>
      <c r="AJ5860" s="7">
        <f t="shared" si="1668"/>
        <v>0</v>
      </c>
      <c r="AK5860" s="7"/>
      <c r="AL5860" s="7">
        <f t="shared" si="1670"/>
        <v>0</v>
      </c>
      <c r="AM5860" s="7"/>
      <c r="AN5860" s="7">
        <f t="shared" si="1671"/>
        <v>0</v>
      </c>
      <c r="AO5860" s="7"/>
      <c r="AP5860" s="7">
        <f t="shared" si="1664"/>
        <v>0</v>
      </c>
    </row>
    <row r="5861" spans="1:42">
      <c r="A5861" t="s">
        <v>10566</v>
      </c>
      <c r="B5861" t="s">
        <v>11299</v>
      </c>
      <c r="C5861">
        <v>7</v>
      </c>
      <c r="E5861" t="s">
        <v>11300</v>
      </c>
      <c r="G5861" t="s">
        <v>11301</v>
      </c>
      <c r="H5861" s="31">
        <v>44562</v>
      </c>
      <c r="I5861" t="s">
        <v>230</v>
      </c>
      <c r="J5861" t="s">
        <v>231</v>
      </c>
      <c r="K5861" t="s">
        <v>11302</v>
      </c>
      <c r="L5861">
        <v>32</v>
      </c>
      <c r="M5861" t="s">
        <v>195</v>
      </c>
      <c r="N5861" t="s">
        <v>318</v>
      </c>
      <c r="O5861" t="s">
        <v>317</v>
      </c>
      <c r="V5861" s="31">
        <v>43074</v>
      </c>
      <c r="W5861" t="s">
        <v>222</v>
      </c>
      <c r="X5861">
        <v>2017</v>
      </c>
      <c r="Z5861" s="12" t="s">
        <v>81</v>
      </c>
      <c r="AB5861">
        <v>1</v>
      </c>
      <c r="AC5861" t="s">
        <v>60</v>
      </c>
      <c r="AD5861" t="s">
        <v>61</v>
      </c>
      <c r="AE5861" s="8">
        <v>1</v>
      </c>
      <c r="AF5861" s="33"/>
      <c r="AG5861" s="7">
        <f t="shared" ref="AG5861:AG5892" si="1672">$AF5861*$AB5861*$AE5861</f>
        <v>0</v>
      </c>
      <c r="AH5861" s="7">
        <f t="shared" si="1669"/>
        <v>0</v>
      </c>
      <c r="AI5861" s="7">
        <f t="shared" ref="AI5861:AI5873" si="1673">$AF5861*$AB5861*$AE5861</f>
        <v>0</v>
      </c>
      <c r="AJ5861" s="7">
        <f t="shared" si="1668"/>
        <v>0</v>
      </c>
      <c r="AK5861" s="7">
        <f t="shared" ref="AK5861:AK5873" si="1674">$AF5861*$AB5861*$AE5861</f>
        <v>0</v>
      </c>
      <c r="AL5861" s="7">
        <f t="shared" si="1670"/>
        <v>0</v>
      </c>
      <c r="AM5861" s="7">
        <f t="shared" ref="AM5861:AM5892" si="1675">$AF5861*$AB5861*$AE5861</f>
        <v>0</v>
      </c>
      <c r="AN5861" s="7">
        <f t="shared" si="1671"/>
        <v>0</v>
      </c>
      <c r="AO5861" s="7">
        <f t="shared" ref="AO5861:AO5873" si="1676">$AF5861*$AB5861*$AE5861</f>
        <v>0</v>
      </c>
      <c r="AP5861" s="7">
        <f t="shared" si="1664"/>
        <v>0</v>
      </c>
    </row>
    <row r="5862" spans="1:42">
      <c r="A5862" t="s">
        <v>10566</v>
      </c>
      <c r="B5862" t="s">
        <v>11303</v>
      </c>
      <c r="C5862">
        <v>7</v>
      </c>
      <c r="E5862" t="s">
        <v>11304</v>
      </c>
      <c r="F5862" t="s">
        <v>11305</v>
      </c>
      <c r="G5862" t="s">
        <v>175</v>
      </c>
      <c r="H5862" s="31">
        <v>45170</v>
      </c>
      <c r="I5862" t="s">
        <v>176</v>
      </c>
      <c r="J5862" t="s">
        <v>177</v>
      </c>
      <c r="L5862">
        <v>65</v>
      </c>
      <c r="M5862" t="s">
        <v>151</v>
      </c>
      <c r="N5862" t="s">
        <v>178</v>
      </c>
      <c r="O5862" t="s">
        <v>177</v>
      </c>
      <c r="V5862" s="31">
        <v>42867</v>
      </c>
      <c r="X5862">
        <v>2017</v>
      </c>
      <c r="Z5862" s="12" t="s">
        <v>59</v>
      </c>
      <c r="AB5862">
        <v>1</v>
      </c>
      <c r="AC5862" t="s">
        <v>60</v>
      </c>
      <c r="AD5862" t="s">
        <v>61</v>
      </c>
      <c r="AE5862" s="8">
        <v>1</v>
      </c>
      <c r="AF5862" s="33"/>
      <c r="AG5862" s="7">
        <f t="shared" si="1672"/>
        <v>0</v>
      </c>
      <c r="AH5862" s="7">
        <f t="shared" si="1669"/>
        <v>0</v>
      </c>
      <c r="AI5862" s="7">
        <f t="shared" si="1673"/>
        <v>0</v>
      </c>
      <c r="AJ5862" s="7">
        <f t="shared" si="1668"/>
        <v>0</v>
      </c>
      <c r="AK5862" s="7">
        <f t="shared" si="1674"/>
        <v>0</v>
      </c>
      <c r="AL5862" s="7">
        <f t="shared" si="1670"/>
        <v>0</v>
      </c>
      <c r="AM5862" s="7">
        <f t="shared" si="1675"/>
        <v>0</v>
      </c>
      <c r="AN5862" s="7">
        <f t="shared" si="1671"/>
        <v>0</v>
      </c>
      <c r="AO5862" s="7">
        <f t="shared" si="1676"/>
        <v>0</v>
      </c>
      <c r="AP5862" s="7">
        <f t="shared" si="1664"/>
        <v>0</v>
      </c>
    </row>
    <row r="5863" spans="1:42">
      <c r="A5863" t="s">
        <v>10566</v>
      </c>
      <c r="B5863" t="s">
        <v>11306</v>
      </c>
      <c r="C5863">
        <v>7</v>
      </c>
      <c r="E5863" t="s">
        <v>11307</v>
      </c>
      <c r="F5863" t="s">
        <v>11308</v>
      </c>
      <c r="G5863" t="s">
        <v>175</v>
      </c>
      <c r="H5863" s="31">
        <v>45170</v>
      </c>
      <c r="I5863" t="s">
        <v>176</v>
      </c>
      <c r="J5863" t="s">
        <v>177</v>
      </c>
      <c r="L5863">
        <v>65</v>
      </c>
      <c r="M5863" t="s">
        <v>151</v>
      </c>
      <c r="N5863" t="s">
        <v>178</v>
      </c>
      <c r="O5863" t="s">
        <v>177</v>
      </c>
      <c r="V5863" s="31">
        <v>42867</v>
      </c>
      <c r="X5863">
        <v>2017</v>
      </c>
      <c r="Z5863" s="12" t="s">
        <v>59</v>
      </c>
      <c r="AB5863">
        <v>1</v>
      </c>
      <c r="AC5863" t="s">
        <v>60</v>
      </c>
      <c r="AD5863" t="s">
        <v>61</v>
      </c>
      <c r="AE5863" s="8">
        <v>1</v>
      </c>
      <c r="AF5863" s="33"/>
      <c r="AG5863" s="7">
        <f t="shared" si="1672"/>
        <v>0</v>
      </c>
      <c r="AH5863" s="7">
        <f t="shared" si="1669"/>
        <v>0</v>
      </c>
      <c r="AI5863" s="7">
        <f t="shared" si="1673"/>
        <v>0</v>
      </c>
      <c r="AJ5863" s="7">
        <f t="shared" si="1668"/>
        <v>0</v>
      </c>
      <c r="AK5863" s="7">
        <f t="shared" si="1674"/>
        <v>0</v>
      </c>
      <c r="AL5863" s="7">
        <f t="shared" si="1670"/>
        <v>0</v>
      </c>
      <c r="AM5863" s="7">
        <f t="shared" si="1675"/>
        <v>0</v>
      </c>
      <c r="AN5863" s="7">
        <f t="shared" si="1671"/>
        <v>0</v>
      </c>
      <c r="AO5863" s="7">
        <f t="shared" si="1676"/>
        <v>0</v>
      </c>
      <c r="AP5863" s="7">
        <f t="shared" si="1664"/>
        <v>0</v>
      </c>
    </row>
    <row r="5864" spans="1:42">
      <c r="A5864" t="s">
        <v>10566</v>
      </c>
      <c r="B5864" t="s">
        <v>11309</v>
      </c>
      <c r="C5864">
        <v>7</v>
      </c>
      <c r="E5864" t="s">
        <v>11310</v>
      </c>
      <c r="F5864" t="s">
        <v>11311</v>
      </c>
      <c r="G5864" t="s">
        <v>175</v>
      </c>
      <c r="H5864" s="31">
        <v>45170</v>
      </c>
      <c r="I5864" t="s">
        <v>176</v>
      </c>
      <c r="J5864" t="s">
        <v>177</v>
      </c>
      <c r="L5864">
        <v>65</v>
      </c>
      <c r="M5864" t="s">
        <v>151</v>
      </c>
      <c r="N5864" t="s">
        <v>178</v>
      </c>
      <c r="O5864" t="s">
        <v>177</v>
      </c>
      <c r="V5864" s="31">
        <v>42867</v>
      </c>
      <c r="X5864">
        <v>2017</v>
      </c>
      <c r="Z5864" s="12" t="s">
        <v>59</v>
      </c>
      <c r="AB5864">
        <v>1</v>
      </c>
      <c r="AC5864" t="s">
        <v>60</v>
      </c>
      <c r="AD5864" t="s">
        <v>61</v>
      </c>
      <c r="AE5864" s="8">
        <v>1</v>
      </c>
      <c r="AF5864" s="33"/>
      <c r="AG5864" s="7">
        <f t="shared" si="1672"/>
        <v>0</v>
      </c>
      <c r="AH5864" s="7">
        <f t="shared" si="1669"/>
        <v>0</v>
      </c>
      <c r="AI5864" s="7">
        <f t="shared" si="1673"/>
        <v>0</v>
      </c>
      <c r="AJ5864" s="7">
        <f t="shared" si="1668"/>
        <v>0</v>
      </c>
      <c r="AK5864" s="7">
        <f t="shared" si="1674"/>
        <v>0</v>
      </c>
      <c r="AL5864" s="7">
        <f t="shared" si="1670"/>
        <v>0</v>
      </c>
      <c r="AM5864" s="7">
        <f t="shared" si="1675"/>
        <v>0</v>
      </c>
      <c r="AN5864" s="7">
        <f t="shared" si="1671"/>
        <v>0</v>
      </c>
      <c r="AO5864" s="7">
        <f t="shared" si="1676"/>
        <v>0</v>
      </c>
      <c r="AP5864" s="7">
        <f t="shared" si="1664"/>
        <v>0</v>
      </c>
    </row>
    <row r="5865" spans="1:42">
      <c r="A5865" t="s">
        <v>10566</v>
      </c>
      <c r="B5865" t="s">
        <v>11309</v>
      </c>
      <c r="C5865">
        <v>7</v>
      </c>
      <c r="E5865" t="s">
        <v>11312</v>
      </c>
      <c r="F5865" t="s">
        <v>11313</v>
      </c>
      <c r="G5865" t="s">
        <v>2633</v>
      </c>
      <c r="H5865" s="31">
        <v>44652</v>
      </c>
      <c r="I5865" t="s">
        <v>398</v>
      </c>
      <c r="J5865" t="s">
        <v>399</v>
      </c>
      <c r="L5865">
        <v>61</v>
      </c>
      <c r="M5865" t="s">
        <v>400</v>
      </c>
      <c r="N5865" t="s">
        <v>2634</v>
      </c>
      <c r="O5865" t="s">
        <v>2633</v>
      </c>
      <c r="R5865" t="s">
        <v>2635</v>
      </c>
      <c r="S5865" t="s">
        <v>2636</v>
      </c>
      <c r="V5865" s="31">
        <v>43074</v>
      </c>
      <c r="X5865">
        <v>2017</v>
      </c>
      <c r="Z5865" s="12" t="s">
        <v>81</v>
      </c>
      <c r="AB5865">
        <v>1</v>
      </c>
      <c r="AC5865" t="s">
        <v>60</v>
      </c>
      <c r="AD5865" t="s">
        <v>61</v>
      </c>
      <c r="AE5865" s="8">
        <v>1</v>
      </c>
      <c r="AF5865" s="33"/>
      <c r="AG5865" s="7">
        <f t="shared" si="1672"/>
        <v>0</v>
      </c>
      <c r="AH5865" s="7">
        <f t="shared" si="1669"/>
        <v>0</v>
      </c>
      <c r="AI5865" s="7">
        <f t="shared" si="1673"/>
        <v>0</v>
      </c>
      <c r="AJ5865" s="7">
        <f t="shared" si="1668"/>
        <v>0</v>
      </c>
      <c r="AK5865" s="7">
        <f t="shared" si="1674"/>
        <v>0</v>
      </c>
      <c r="AL5865" s="7">
        <f t="shared" si="1670"/>
        <v>0</v>
      </c>
      <c r="AM5865" s="7">
        <f t="shared" si="1675"/>
        <v>0</v>
      </c>
      <c r="AN5865" s="7">
        <f t="shared" si="1671"/>
        <v>0</v>
      </c>
      <c r="AO5865" s="7">
        <f t="shared" si="1676"/>
        <v>0</v>
      </c>
      <c r="AP5865" s="7">
        <f t="shared" si="1664"/>
        <v>0</v>
      </c>
    </row>
    <row r="5866" spans="1:42">
      <c r="A5866" t="s">
        <v>10566</v>
      </c>
      <c r="B5866" t="s">
        <v>11309</v>
      </c>
      <c r="C5866">
        <v>7</v>
      </c>
      <c r="E5866" t="s">
        <v>11314</v>
      </c>
      <c r="F5866" t="s">
        <v>11315</v>
      </c>
      <c r="G5866" t="s">
        <v>2633</v>
      </c>
      <c r="H5866" s="31">
        <v>44652</v>
      </c>
      <c r="I5866" t="s">
        <v>398</v>
      </c>
      <c r="J5866" t="s">
        <v>399</v>
      </c>
      <c r="L5866">
        <v>61</v>
      </c>
      <c r="M5866" t="s">
        <v>400</v>
      </c>
      <c r="N5866" t="s">
        <v>2634</v>
      </c>
      <c r="O5866" t="s">
        <v>2633</v>
      </c>
      <c r="R5866" t="s">
        <v>2635</v>
      </c>
      <c r="S5866" t="s">
        <v>2636</v>
      </c>
      <c r="V5866" s="31">
        <v>43074</v>
      </c>
      <c r="X5866">
        <v>2017</v>
      </c>
      <c r="Z5866" s="12" t="s">
        <v>81</v>
      </c>
      <c r="AB5866">
        <v>1</v>
      </c>
      <c r="AC5866" t="s">
        <v>60</v>
      </c>
      <c r="AD5866" t="s">
        <v>61</v>
      </c>
      <c r="AE5866" s="8">
        <v>1</v>
      </c>
      <c r="AF5866" s="33"/>
      <c r="AG5866" s="7">
        <f t="shared" si="1672"/>
        <v>0</v>
      </c>
      <c r="AH5866" s="7">
        <f t="shared" si="1669"/>
        <v>0</v>
      </c>
      <c r="AI5866" s="7">
        <f t="shared" si="1673"/>
        <v>0</v>
      </c>
      <c r="AJ5866" s="7">
        <f t="shared" si="1668"/>
        <v>0</v>
      </c>
      <c r="AK5866" s="7">
        <f t="shared" si="1674"/>
        <v>0</v>
      </c>
      <c r="AL5866" s="7">
        <f t="shared" si="1670"/>
        <v>0</v>
      </c>
      <c r="AM5866" s="7">
        <f t="shared" si="1675"/>
        <v>0</v>
      </c>
      <c r="AN5866" s="7">
        <f t="shared" si="1671"/>
        <v>0</v>
      </c>
      <c r="AO5866" s="7">
        <f t="shared" si="1676"/>
        <v>0</v>
      </c>
      <c r="AP5866" s="7">
        <f t="shared" si="1664"/>
        <v>0</v>
      </c>
    </row>
    <row r="5867" spans="1:42">
      <c r="A5867" t="s">
        <v>10566</v>
      </c>
      <c r="B5867" t="s">
        <v>11316</v>
      </c>
      <c r="C5867">
        <v>7</v>
      </c>
      <c r="E5867" t="s">
        <v>11317</v>
      </c>
      <c r="F5867" t="s">
        <v>11318</v>
      </c>
      <c r="G5867" t="s">
        <v>175</v>
      </c>
      <c r="H5867" s="31">
        <v>45170</v>
      </c>
      <c r="I5867" t="s">
        <v>176</v>
      </c>
      <c r="J5867" t="s">
        <v>177</v>
      </c>
      <c r="L5867">
        <v>65</v>
      </c>
      <c r="M5867" t="s">
        <v>151</v>
      </c>
      <c r="N5867" t="s">
        <v>178</v>
      </c>
      <c r="O5867" t="s">
        <v>177</v>
      </c>
      <c r="V5867" s="31">
        <v>42867</v>
      </c>
      <c r="X5867">
        <v>2017</v>
      </c>
      <c r="Z5867" s="12" t="s">
        <v>59</v>
      </c>
      <c r="AB5867">
        <v>1</v>
      </c>
      <c r="AC5867" t="s">
        <v>60</v>
      </c>
      <c r="AD5867" t="s">
        <v>61</v>
      </c>
      <c r="AE5867" s="8">
        <v>1</v>
      </c>
      <c r="AF5867" s="33"/>
      <c r="AG5867" s="7">
        <f t="shared" si="1672"/>
        <v>0</v>
      </c>
      <c r="AH5867" s="7">
        <f t="shared" si="1669"/>
        <v>0</v>
      </c>
      <c r="AI5867" s="7">
        <f t="shared" si="1673"/>
        <v>0</v>
      </c>
      <c r="AJ5867" s="7">
        <f t="shared" si="1668"/>
        <v>0</v>
      </c>
      <c r="AK5867" s="7">
        <f t="shared" si="1674"/>
        <v>0</v>
      </c>
      <c r="AL5867" s="7">
        <f t="shared" si="1670"/>
        <v>0</v>
      </c>
      <c r="AM5867" s="7">
        <f t="shared" si="1675"/>
        <v>0</v>
      </c>
      <c r="AN5867" s="7">
        <f t="shared" si="1671"/>
        <v>0</v>
      </c>
      <c r="AO5867" s="7">
        <f t="shared" si="1676"/>
        <v>0</v>
      </c>
      <c r="AP5867" s="7">
        <f t="shared" si="1664"/>
        <v>0</v>
      </c>
    </row>
    <row r="5868" spans="1:42">
      <c r="A5868" t="s">
        <v>10566</v>
      </c>
      <c r="B5868" t="s">
        <v>11316</v>
      </c>
      <c r="C5868">
        <v>7</v>
      </c>
      <c r="E5868" t="s">
        <v>11319</v>
      </c>
      <c r="F5868" t="s">
        <v>11320</v>
      </c>
      <c r="G5868" t="s">
        <v>2633</v>
      </c>
      <c r="H5868" s="31">
        <v>44652</v>
      </c>
      <c r="I5868" t="s">
        <v>398</v>
      </c>
      <c r="J5868" t="s">
        <v>399</v>
      </c>
      <c r="L5868">
        <v>61</v>
      </c>
      <c r="M5868" t="s">
        <v>400</v>
      </c>
      <c r="N5868" t="s">
        <v>2634</v>
      </c>
      <c r="O5868" t="s">
        <v>2633</v>
      </c>
      <c r="R5868" t="s">
        <v>2635</v>
      </c>
      <c r="S5868" t="s">
        <v>2636</v>
      </c>
      <c r="V5868" s="31">
        <v>43074</v>
      </c>
      <c r="X5868">
        <v>2017</v>
      </c>
      <c r="Z5868" s="12" t="s">
        <v>81</v>
      </c>
      <c r="AB5868">
        <v>1</v>
      </c>
      <c r="AC5868" t="s">
        <v>60</v>
      </c>
      <c r="AD5868" t="s">
        <v>61</v>
      </c>
      <c r="AE5868" s="8">
        <v>1</v>
      </c>
      <c r="AF5868" s="33"/>
      <c r="AG5868" s="7">
        <f t="shared" si="1672"/>
        <v>0</v>
      </c>
      <c r="AH5868" s="7">
        <f t="shared" si="1669"/>
        <v>0</v>
      </c>
      <c r="AI5868" s="7">
        <f t="shared" si="1673"/>
        <v>0</v>
      </c>
      <c r="AJ5868" s="7">
        <f t="shared" si="1668"/>
        <v>0</v>
      </c>
      <c r="AK5868" s="7">
        <f t="shared" si="1674"/>
        <v>0</v>
      </c>
      <c r="AL5868" s="7">
        <f t="shared" si="1670"/>
        <v>0</v>
      </c>
      <c r="AM5868" s="7">
        <f t="shared" si="1675"/>
        <v>0</v>
      </c>
      <c r="AN5868" s="7">
        <f t="shared" si="1671"/>
        <v>0</v>
      </c>
      <c r="AO5868" s="7">
        <f t="shared" si="1676"/>
        <v>0</v>
      </c>
      <c r="AP5868" s="7">
        <f t="shared" si="1664"/>
        <v>0</v>
      </c>
    </row>
    <row r="5869" spans="1:42">
      <c r="A5869" t="s">
        <v>10566</v>
      </c>
      <c r="B5869" t="s">
        <v>11316</v>
      </c>
      <c r="C5869">
        <v>7</v>
      </c>
      <c r="E5869" t="s">
        <v>11321</v>
      </c>
      <c r="F5869" t="s">
        <v>11322</v>
      </c>
      <c r="G5869" t="s">
        <v>2633</v>
      </c>
      <c r="H5869" s="31">
        <v>44652</v>
      </c>
      <c r="I5869" t="s">
        <v>398</v>
      </c>
      <c r="J5869" t="s">
        <v>399</v>
      </c>
      <c r="L5869">
        <v>61</v>
      </c>
      <c r="M5869" t="s">
        <v>400</v>
      </c>
      <c r="N5869" t="s">
        <v>2634</v>
      </c>
      <c r="O5869" t="s">
        <v>2633</v>
      </c>
      <c r="R5869" t="s">
        <v>2635</v>
      </c>
      <c r="S5869" t="s">
        <v>2636</v>
      </c>
      <c r="V5869" s="31">
        <v>43074</v>
      </c>
      <c r="X5869">
        <v>2017</v>
      </c>
      <c r="Z5869" s="12" t="s">
        <v>81</v>
      </c>
      <c r="AB5869">
        <v>1</v>
      </c>
      <c r="AC5869" t="s">
        <v>60</v>
      </c>
      <c r="AD5869" t="s">
        <v>61</v>
      </c>
      <c r="AE5869" s="8">
        <v>1</v>
      </c>
      <c r="AF5869" s="33"/>
      <c r="AG5869" s="7">
        <f t="shared" si="1672"/>
        <v>0</v>
      </c>
      <c r="AH5869" s="7">
        <f t="shared" si="1669"/>
        <v>0</v>
      </c>
      <c r="AI5869" s="7">
        <f t="shared" si="1673"/>
        <v>0</v>
      </c>
      <c r="AJ5869" s="7">
        <f t="shared" si="1668"/>
        <v>0</v>
      </c>
      <c r="AK5869" s="7">
        <f t="shared" si="1674"/>
        <v>0</v>
      </c>
      <c r="AL5869" s="7">
        <f t="shared" si="1670"/>
        <v>0</v>
      </c>
      <c r="AM5869" s="7">
        <f t="shared" si="1675"/>
        <v>0</v>
      </c>
      <c r="AN5869" s="7">
        <f t="shared" si="1671"/>
        <v>0</v>
      </c>
      <c r="AO5869" s="7">
        <f t="shared" si="1676"/>
        <v>0</v>
      </c>
      <c r="AP5869" s="7">
        <f t="shared" si="1664"/>
        <v>0</v>
      </c>
    </row>
    <row r="5870" spans="1:42">
      <c r="A5870" t="s">
        <v>10566</v>
      </c>
      <c r="B5870" t="s">
        <v>11323</v>
      </c>
      <c r="C5870">
        <v>7</v>
      </c>
      <c r="E5870" t="s">
        <v>11324</v>
      </c>
      <c r="F5870" t="s">
        <v>11325</v>
      </c>
      <c r="G5870" t="s">
        <v>175</v>
      </c>
      <c r="H5870" s="31">
        <v>45170</v>
      </c>
      <c r="I5870" t="s">
        <v>176</v>
      </c>
      <c r="J5870" t="s">
        <v>177</v>
      </c>
      <c r="L5870">
        <v>65</v>
      </c>
      <c r="M5870" t="s">
        <v>151</v>
      </c>
      <c r="N5870" t="s">
        <v>178</v>
      </c>
      <c r="O5870" t="s">
        <v>177</v>
      </c>
      <c r="V5870" s="31">
        <v>42867</v>
      </c>
      <c r="X5870">
        <v>2017</v>
      </c>
      <c r="Z5870" s="12" t="s">
        <v>59</v>
      </c>
      <c r="AB5870">
        <v>1</v>
      </c>
      <c r="AC5870" t="s">
        <v>60</v>
      </c>
      <c r="AD5870" t="s">
        <v>61</v>
      </c>
      <c r="AE5870" s="8">
        <v>1</v>
      </c>
      <c r="AF5870" s="33"/>
      <c r="AG5870" s="7">
        <f t="shared" si="1672"/>
        <v>0</v>
      </c>
      <c r="AH5870" s="7">
        <f t="shared" si="1669"/>
        <v>0</v>
      </c>
      <c r="AI5870" s="7">
        <f t="shared" si="1673"/>
        <v>0</v>
      </c>
      <c r="AJ5870" s="7">
        <f t="shared" si="1668"/>
        <v>0</v>
      </c>
      <c r="AK5870" s="7">
        <f t="shared" si="1674"/>
        <v>0</v>
      </c>
      <c r="AL5870" s="7">
        <f t="shared" si="1670"/>
        <v>0</v>
      </c>
      <c r="AM5870" s="7">
        <f t="shared" si="1675"/>
        <v>0</v>
      </c>
      <c r="AN5870" s="7">
        <f t="shared" si="1671"/>
        <v>0</v>
      </c>
      <c r="AO5870" s="7">
        <f t="shared" si="1676"/>
        <v>0</v>
      </c>
      <c r="AP5870" s="7">
        <f t="shared" si="1664"/>
        <v>0</v>
      </c>
    </row>
    <row r="5871" spans="1:42">
      <c r="A5871" t="s">
        <v>10566</v>
      </c>
      <c r="B5871" s="47" t="s">
        <v>11326</v>
      </c>
      <c r="C5871" t="s">
        <v>1776</v>
      </c>
      <c r="E5871" t="s">
        <v>11327</v>
      </c>
      <c r="G5871" t="s">
        <v>317</v>
      </c>
      <c r="H5871" s="31">
        <v>44652</v>
      </c>
      <c r="I5871" t="s">
        <v>230</v>
      </c>
      <c r="J5871" t="s">
        <v>231</v>
      </c>
      <c r="L5871">
        <v>32</v>
      </c>
      <c r="M5871" t="s">
        <v>195</v>
      </c>
      <c r="N5871" t="s">
        <v>318</v>
      </c>
      <c r="O5871" t="s">
        <v>317</v>
      </c>
      <c r="V5871" s="31">
        <v>43074</v>
      </c>
      <c r="W5871" t="s">
        <v>222</v>
      </c>
      <c r="X5871">
        <v>2017</v>
      </c>
      <c r="Y5871" t="s">
        <v>235</v>
      </c>
      <c r="Z5871" s="12" t="s">
        <v>81</v>
      </c>
      <c r="AA5871" t="s">
        <v>235</v>
      </c>
      <c r="AB5871">
        <v>1</v>
      </c>
      <c r="AC5871" t="s">
        <v>60</v>
      </c>
      <c r="AD5871" t="s">
        <v>61</v>
      </c>
      <c r="AE5871" s="8">
        <v>1</v>
      </c>
      <c r="AF5871" s="33"/>
      <c r="AG5871" s="7">
        <f t="shared" si="1672"/>
        <v>0</v>
      </c>
      <c r="AH5871" s="7">
        <f t="shared" si="1669"/>
        <v>0</v>
      </c>
      <c r="AI5871" s="7">
        <f t="shared" si="1673"/>
        <v>0</v>
      </c>
      <c r="AJ5871" s="7">
        <f t="shared" si="1668"/>
        <v>0</v>
      </c>
      <c r="AK5871" s="7">
        <f t="shared" si="1674"/>
        <v>0</v>
      </c>
      <c r="AL5871" s="7">
        <f t="shared" si="1670"/>
        <v>0</v>
      </c>
      <c r="AM5871" s="7">
        <f t="shared" si="1675"/>
        <v>0</v>
      </c>
      <c r="AN5871" s="7">
        <f t="shared" si="1671"/>
        <v>0</v>
      </c>
      <c r="AO5871" s="7">
        <f t="shared" si="1676"/>
        <v>0</v>
      </c>
      <c r="AP5871" s="7">
        <f t="shared" si="1664"/>
        <v>0</v>
      </c>
    </row>
    <row r="5872" spans="1:42">
      <c r="A5872" t="s">
        <v>10566</v>
      </c>
      <c r="B5872" t="s">
        <v>11326</v>
      </c>
      <c r="C5872" t="s">
        <v>1776</v>
      </c>
      <c r="E5872" t="s">
        <v>11328</v>
      </c>
      <c r="G5872" t="s">
        <v>317</v>
      </c>
      <c r="H5872" s="31">
        <v>44562</v>
      </c>
      <c r="I5872" t="s">
        <v>230</v>
      </c>
      <c r="J5872" t="s">
        <v>231</v>
      </c>
      <c r="L5872">
        <v>32</v>
      </c>
      <c r="M5872" t="s">
        <v>195</v>
      </c>
      <c r="N5872" t="s">
        <v>318</v>
      </c>
      <c r="O5872" t="s">
        <v>317</v>
      </c>
      <c r="V5872" s="31">
        <v>43074</v>
      </c>
      <c r="W5872" t="s">
        <v>222</v>
      </c>
      <c r="X5872">
        <v>2017</v>
      </c>
      <c r="Z5872" s="12" t="s">
        <v>81</v>
      </c>
      <c r="AB5872">
        <v>1</v>
      </c>
      <c r="AC5872" t="s">
        <v>60</v>
      </c>
      <c r="AD5872" t="s">
        <v>61</v>
      </c>
      <c r="AE5872" s="8">
        <v>1</v>
      </c>
      <c r="AF5872" s="33"/>
      <c r="AG5872" s="7">
        <f t="shared" si="1672"/>
        <v>0</v>
      </c>
      <c r="AH5872" s="7">
        <f t="shared" si="1669"/>
        <v>0</v>
      </c>
      <c r="AI5872" s="7">
        <f t="shared" si="1673"/>
        <v>0</v>
      </c>
      <c r="AJ5872" s="7">
        <f t="shared" si="1668"/>
        <v>0</v>
      </c>
      <c r="AK5872" s="7">
        <f t="shared" si="1674"/>
        <v>0</v>
      </c>
      <c r="AL5872" s="7">
        <f t="shared" si="1670"/>
        <v>0</v>
      </c>
      <c r="AM5872" s="7">
        <f t="shared" si="1675"/>
        <v>0</v>
      </c>
      <c r="AN5872" s="7">
        <f t="shared" si="1671"/>
        <v>0</v>
      </c>
      <c r="AO5872" s="7">
        <f t="shared" si="1676"/>
        <v>0</v>
      </c>
      <c r="AP5872" s="7">
        <f t="shared" si="1664"/>
        <v>0</v>
      </c>
    </row>
    <row r="5873" spans="1:42">
      <c r="A5873" t="s">
        <v>10566</v>
      </c>
      <c r="B5873" t="s">
        <v>11329</v>
      </c>
      <c r="C5873" t="s">
        <v>1776</v>
      </c>
      <c r="E5873" t="s">
        <v>11330</v>
      </c>
      <c r="F5873" t="s">
        <v>11331</v>
      </c>
      <c r="G5873" t="s">
        <v>175</v>
      </c>
      <c r="H5873" s="31">
        <v>45170</v>
      </c>
      <c r="I5873" t="s">
        <v>176</v>
      </c>
      <c r="J5873" t="s">
        <v>177</v>
      </c>
      <c r="L5873">
        <v>65</v>
      </c>
      <c r="M5873" t="s">
        <v>151</v>
      </c>
      <c r="N5873" t="s">
        <v>178</v>
      </c>
      <c r="O5873" t="s">
        <v>177</v>
      </c>
      <c r="V5873" s="31">
        <v>42867</v>
      </c>
      <c r="X5873">
        <v>2017</v>
      </c>
      <c r="Z5873" s="12" t="s">
        <v>59</v>
      </c>
      <c r="AB5873">
        <v>1</v>
      </c>
      <c r="AC5873" t="s">
        <v>60</v>
      </c>
      <c r="AD5873" t="s">
        <v>61</v>
      </c>
      <c r="AE5873" s="8">
        <v>1</v>
      </c>
      <c r="AF5873" s="33"/>
      <c r="AG5873" s="7">
        <f t="shared" si="1672"/>
        <v>0</v>
      </c>
      <c r="AH5873" s="7">
        <f t="shared" si="1669"/>
        <v>0</v>
      </c>
      <c r="AI5873" s="7">
        <f t="shared" si="1673"/>
        <v>0</v>
      </c>
      <c r="AJ5873" s="7">
        <f t="shared" si="1668"/>
        <v>0</v>
      </c>
      <c r="AK5873" s="7">
        <f t="shared" si="1674"/>
        <v>0</v>
      </c>
      <c r="AL5873" s="7">
        <f t="shared" si="1670"/>
        <v>0</v>
      </c>
      <c r="AM5873" s="7">
        <f t="shared" si="1675"/>
        <v>0</v>
      </c>
      <c r="AN5873" s="7">
        <f t="shared" si="1671"/>
        <v>0</v>
      </c>
      <c r="AO5873" s="7">
        <f t="shared" si="1676"/>
        <v>0</v>
      </c>
      <c r="AP5873" s="7">
        <f t="shared" si="1664"/>
        <v>0</v>
      </c>
    </row>
    <row r="5874" spans="1:42">
      <c r="A5874" t="s">
        <v>10566</v>
      </c>
      <c r="B5874" t="s">
        <v>11329</v>
      </c>
      <c r="C5874" t="s">
        <v>1776</v>
      </c>
      <c r="E5874" t="s">
        <v>11332</v>
      </c>
      <c r="G5874" t="s">
        <v>130</v>
      </c>
      <c r="H5874" s="31">
        <v>44621</v>
      </c>
      <c r="I5874" t="s">
        <v>131</v>
      </c>
      <c r="J5874" t="s">
        <v>132</v>
      </c>
      <c r="L5874">
        <v>57</v>
      </c>
      <c r="M5874" t="s">
        <v>133</v>
      </c>
      <c r="N5874" t="s">
        <v>134</v>
      </c>
      <c r="O5874" t="s">
        <v>132</v>
      </c>
      <c r="R5874" t="s">
        <v>135</v>
      </c>
      <c r="S5874" t="s">
        <v>136</v>
      </c>
      <c r="V5874" s="31">
        <v>43101</v>
      </c>
      <c r="X5874">
        <v>2017</v>
      </c>
      <c r="Y5874" t="s">
        <v>135</v>
      </c>
      <c r="Z5874" s="12" t="s">
        <v>59</v>
      </c>
      <c r="AB5874">
        <v>1</v>
      </c>
      <c r="AC5874" t="s">
        <v>60</v>
      </c>
      <c r="AD5874" t="s">
        <v>137</v>
      </c>
      <c r="AE5874" s="8">
        <v>1</v>
      </c>
      <c r="AF5874" s="33"/>
      <c r="AG5874" s="7">
        <f t="shared" si="1672"/>
        <v>0</v>
      </c>
      <c r="AH5874" s="7"/>
      <c r="AI5874" s="7"/>
      <c r="AJ5874" s="7">
        <f t="shared" si="1668"/>
        <v>0</v>
      </c>
      <c r="AK5874" s="7"/>
      <c r="AL5874" s="7"/>
      <c r="AM5874" s="7">
        <f t="shared" si="1675"/>
        <v>0</v>
      </c>
      <c r="AN5874" s="7"/>
      <c r="AO5874" s="7"/>
      <c r="AP5874" s="7">
        <f t="shared" si="1664"/>
        <v>0</v>
      </c>
    </row>
    <row r="5875" spans="1:42">
      <c r="A5875" t="s">
        <v>10566</v>
      </c>
      <c r="B5875" t="s">
        <v>11329</v>
      </c>
      <c r="C5875" t="s">
        <v>1776</v>
      </c>
      <c r="E5875" t="s">
        <v>11333</v>
      </c>
      <c r="G5875" t="s">
        <v>130</v>
      </c>
      <c r="H5875" s="31">
        <v>44621</v>
      </c>
      <c r="I5875" t="s">
        <v>131</v>
      </c>
      <c r="J5875" t="s">
        <v>132</v>
      </c>
      <c r="L5875">
        <v>57</v>
      </c>
      <c r="M5875" t="s">
        <v>133</v>
      </c>
      <c r="N5875" t="s">
        <v>134</v>
      </c>
      <c r="O5875" t="s">
        <v>132</v>
      </c>
      <c r="R5875" t="s">
        <v>135</v>
      </c>
      <c r="S5875" t="s">
        <v>136</v>
      </c>
      <c r="V5875" s="31">
        <v>43101</v>
      </c>
      <c r="X5875">
        <v>2017</v>
      </c>
      <c r="Y5875" t="s">
        <v>135</v>
      </c>
      <c r="Z5875" s="12" t="s">
        <v>59</v>
      </c>
      <c r="AB5875">
        <v>1</v>
      </c>
      <c r="AC5875" t="s">
        <v>60</v>
      </c>
      <c r="AD5875" t="s">
        <v>137</v>
      </c>
      <c r="AE5875" s="8">
        <v>1</v>
      </c>
      <c r="AF5875" s="33"/>
      <c r="AG5875" s="7">
        <f t="shared" si="1672"/>
        <v>0</v>
      </c>
      <c r="AH5875" s="7"/>
      <c r="AI5875" s="7"/>
      <c r="AJ5875" s="7">
        <f t="shared" si="1668"/>
        <v>0</v>
      </c>
      <c r="AK5875" s="7"/>
      <c r="AL5875" s="7"/>
      <c r="AM5875" s="7">
        <f t="shared" si="1675"/>
        <v>0</v>
      </c>
      <c r="AN5875" s="7"/>
      <c r="AO5875" s="7"/>
      <c r="AP5875" s="7">
        <f t="shared" si="1664"/>
        <v>0</v>
      </c>
    </row>
    <row r="5876" spans="1:42">
      <c r="A5876" t="s">
        <v>10566</v>
      </c>
      <c r="B5876" t="s">
        <v>11334</v>
      </c>
      <c r="C5876" t="s">
        <v>1776</v>
      </c>
      <c r="E5876" t="s">
        <v>11335</v>
      </c>
      <c r="G5876" t="s">
        <v>130</v>
      </c>
      <c r="H5876" s="31">
        <v>44621</v>
      </c>
      <c r="I5876" t="s">
        <v>131</v>
      </c>
      <c r="J5876" t="s">
        <v>132</v>
      </c>
      <c r="L5876">
        <v>57</v>
      </c>
      <c r="M5876" t="s">
        <v>133</v>
      </c>
      <c r="N5876" t="s">
        <v>134</v>
      </c>
      <c r="O5876" t="s">
        <v>132</v>
      </c>
      <c r="R5876" t="s">
        <v>135</v>
      </c>
      <c r="S5876" t="s">
        <v>136</v>
      </c>
      <c r="V5876" s="31">
        <v>43101</v>
      </c>
      <c r="X5876">
        <v>2017</v>
      </c>
      <c r="Y5876" t="s">
        <v>135</v>
      </c>
      <c r="Z5876" s="12" t="s">
        <v>59</v>
      </c>
      <c r="AB5876">
        <v>1</v>
      </c>
      <c r="AC5876" t="s">
        <v>60</v>
      </c>
      <c r="AD5876" t="s">
        <v>137</v>
      </c>
      <c r="AE5876" s="8">
        <v>1</v>
      </c>
      <c r="AF5876" s="33"/>
      <c r="AG5876" s="7">
        <f t="shared" si="1672"/>
        <v>0</v>
      </c>
      <c r="AH5876" s="7"/>
      <c r="AI5876" s="7"/>
      <c r="AJ5876" s="7">
        <f t="shared" si="1668"/>
        <v>0</v>
      </c>
      <c r="AK5876" s="7"/>
      <c r="AL5876" s="7"/>
      <c r="AM5876" s="7">
        <f t="shared" si="1675"/>
        <v>0</v>
      </c>
      <c r="AN5876" s="7"/>
      <c r="AO5876" s="7"/>
      <c r="AP5876" s="7">
        <f t="shared" si="1664"/>
        <v>0</v>
      </c>
    </row>
    <row r="5877" spans="1:42">
      <c r="A5877" t="s">
        <v>10566</v>
      </c>
      <c r="B5877" t="s">
        <v>11336</v>
      </c>
      <c r="C5877" t="s">
        <v>1776</v>
      </c>
      <c r="E5877" t="s">
        <v>11337</v>
      </c>
      <c r="G5877" t="s">
        <v>130</v>
      </c>
      <c r="H5877" s="31">
        <v>44621</v>
      </c>
      <c r="I5877" t="s">
        <v>131</v>
      </c>
      <c r="J5877" t="s">
        <v>132</v>
      </c>
      <c r="L5877">
        <v>57</v>
      </c>
      <c r="M5877" t="s">
        <v>133</v>
      </c>
      <c r="N5877" t="s">
        <v>134</v>
      </c>
      <c r="O5877" t="s">
        <v>132</v>
      </c>
      <c r="R5877" t="s">
        <v>135</v>
      </c>
      <c r="S5877" t="s">
        <v>136</v>
      </c>
      <c r="V5877" s="31">
        <v>43101</v>
      </c>
      <c r="X5877">
        <v>2017</v>
      </c>
      <c r="Y5877" t="s">
        <v>135</v>
      </c>
      <c r="Z5877" s="12" t="s">
        <v>59</v>
      </c>
      <c r="AB5877">
        <v>1</v>
      </c>
      <c r="AC5877" t="s">
        <v>60</v>
      </c>
      <c r="AD5877" t="s">
        <v>137</v>
      </c>
      <c r="AE5877" s="8">
        <v>1</v>
      </c>
      <c r="AF5877" s="33"/>
      <c r="AG5877" s="7">
        <f t="shared" si="1672"/>
        <v>0</v>
      </c>
      <c r="AH5877" s="7"/>
      <c r="AI5877" s="7"/>
      <c r="AJ5877" s="7">
        <f t="shared" si="1668"/>
        <v>0</v>
      </c>
      <c r="AK5877" s="7"/>
      <c r="AL5877" s="7"/>
      <c r="AM5877" s="7">
        <f t="shared" si="1675"/>
        <v>0</v>
      </c>
      <c r="AN5877" s="7"/>
      <c r="AO5877" s="7"/>
      <c r="AP5877" s="7">
        <f t="shared" si="1664"/>
        <v>0</v>
      </c>
    </row>
    <row r="5878" spans="1:42">
      <c r="A5878" t="s">
        <v>10566</v>
      </c>
      <c r="B5878" t="s">
        <v>11338</v>
      </c>
      <c r="C5878" t="s">
        <v>1776</v>
      </c>
      <c r="D5878" t="s">
        <v>11339</v>
      </c>
      <c r="E5878" t="s">
        <v>11340</v>
      </c>
      <c r="G5878" t="s">
        <v>7935</v>
      </c>
      <c r="H5878" s="31">
        <v>44652</v>
      </c>
      <c r="I5878" t="s">
        <v>7936</v>
      </c>
      <c r="J5878" t="s">
        <v>7935</v>
      </c>
      <c r="K5878" t="s">
        <v>11341</v>
      </c>
      <c r="L5878">
        <v>32</v>
      </c>
      <c r="M5878" t="s">
        <v>195</v>
      </c>
      <c r="N5878" t="s">
        <v>7938</v>
      </c>
      <c r="O5878" t="s">
        <v>7935</v>
      </c>
      <c r="S5878" t="s">
        <v>11342</v>
      </c>
      <c r="W5878" t="s">
        <v>7940</v>
      </c>
      <c r="X5878">
        <v>2017</v>
      </c>
      <c r="Y5878" t="s">
        <v>7940</v>
      </c>
      <c r="Z5878" s="12" t="s">
        <v>81</v>
      </c>
      <c r="AA5878" t="s">
        <v>7941</v>
      </c>
      <c r="AB5878">
        <v>1</v>
      </c>
      <c r="AC5878" t="s">
        <v>60</v>
      </c>
      <c r="AD5878" t="s">
        <v>61</v>
      </c>
      <c r="AE5878" s="8">
        <v>1</v>
      </c>
      <c r="AF5878" s="33"/>
      <c r="AG5878" s="7">
        <f t="shared" si="1672"/>
        <v>0</v>
      </c>
      <c r="AH5878" s="7">
        <f t="shared" ref="AH5878:AI5881" si="1677">$AF5878*$AB5878*$AE5878</f>
        <v>0</v>
      </c>
      <c r="AI5878" s="7">
        <f t="shared" si="1677"/>
        <v>0</v>
      </c>
      <c r="AJ5878" s="7">
        <f t="shared" si="1668"/>
        <v>0</v>
      </c>
      <c r="AK5878" s="7">
        <f t="shared" ref="AK5878:AL5881" si="1678">$AF5878*$AB5878*$AE5878</f>
        <v>0</v>
      </c>
      <c r="AL5878" s="7">
        <f t="shared" si="1678"/>
        <v>0</v>
      </c>
      <c r="AM5878" s="7">
        <f t="shared" si="1675"/>
        <v>0</v>
      </c>
      <c r="AN5878" s="7">
        <f t="shared" ref="AN5878:AO5881" si="1679">$AF5878*$AB5878*$AE5878</f>
        <v>0</v>
      </c>
      <c r="AO5878" s="7">
        <f t="shared" si="1679"/>
        <v>0</v>
      </c>
      <c r="AP5878" s="7">
        <f t="shared" si="1664"/>
        <v>0</v>
      </c>
    </row>
    <row r="5879" spans="1:42">
      <c r="A5879" t="s">
        <v>10566</v>
      </c>
      <c r="B5879" t="s">
        <v>11343</v>
      </c>
      <c r="C5879" t="s">
        <v>1776</v>
      </c>
      <c r="D5879" t="s">
        <v>11344</v>
      </c>
      <c r="E5879" t="s">
        <v>11345</v>
      </c>
      <c r="G5879" t="s">
        <v>164</v>
      </c>
      <c r="H5879" s="31">
        <v>44105</v>
      </c>
      <c r="I5879" t="s">
        <v>165</v>
      </c>
      <c r="J5879" t="s">
        <v>166</v>
      </c>
      <c r="L5879">
        <v>65</v>
      </c>
      <c r="M5879" t="s">
        <v>151</v>
      </c>
      <c r="N5879" t="s">
        <v>167</v>
      </c>
      <c r="O5879" t="s">
        <v>168</v>
      </c>
      <c r="R5879" t="s">
        <v>169</v>
      </c>
      <c r="V5879" s="31">
        <v>43101</v>
      </c>
      <c r="W5879" t="s">
        <v>157</v>
      </c>
      <c r="X5879">
        <v>2017</v>
      </c>
      <c r="Y5879" t="s">
        <v>169</v>
      </c>
      <c r="Z5879" s="12" t="s">
        <v>158</v>
      </c>
      <c r="AA5879" t="s">
        <v>170</v>
      </c>
      <c r="AB5879">
        <v>1</v>
      </c>
      <c r="AC5879" t="s">
        <v>60</v>
      </c>
      <c r="AD5879" t="s">
        <v>61</v>
      </c>
      <c r="AE5879" s="8">
        <v>1</v>
      </c>
      <c r="AF5879" s="33"/>
      <c r="AG5879" s="7">
        <f t="shared" si="1672"/>
        <v>0</v>
      </c>
      <c r="AH5879" s="7">
        <f t="shared" si="1677"/>
        <v>0</v>
      </c>
      <c r="AI5879" s="7">
        <f t="shared" si="1677"/>
        <v>0</v>
      </c>
      <c r="AJ5879" s="7">
        <f t="shared" si="1668"/>
        <v>0</v>
      </c>
      <c r="AK5879" s="7">
        <f t="shared" si="1678"/>
        <v>0</v>
      </c>
      <c r="AL5879" s="7">
        <f t="shared" si="1678"/>
        <v>0</v>
      </c>
      <c r="AM5879" s="7">
        <f t="shared" si="1675"/>
        <v>0</v>
      </c>
      <c r="AN5879" s="7">
        <f t="shared" si="1679"/>
        <v>0</v>
      </c>
      <c r="AO5879" s="7">
        <f t="shared" si="1679"/>
        <v>0</v>
      </c>
      <c r="AP5879" s="7">
        <f t="shared" si="1664"/>
        <v>0</v>
      </c>
    </row>
    <row r="5880" spans="1:42">
      <c r="A5880" t="s">
        <v>10566</v>
      </c>
      <c r="B5880" t="s">
        <v>11343</v>
      </c>
      <c r="C5880" t="s">
        <v>1776</v>
      </c>
      <c r="D5880" t="s">
        <v>2788</v>
      </c>
      <c r="E5880" t="s">
        <v>11346</v>
      </c>
      <c r="G5880" t="s">
        <v>148</v>
      </c>
      <c r="H5880" s="31">
        <v>44105</v>
      </c>
      <c r="I5880" t="s">
        <v>149</v>
      </c>
      <c r="J5880" t="s">
        <v>148</v>
      </c>
      <c r="K5880" t="s">
        <v>150</v>
      </c>
      <c r="L5880">
        <v>65</v>
      </c>
      <c r="M5880" t="s">
        <v>151</v>
      </c>
      <c r="N5880" t="s">
        <v>152</v>
      </c>
      <c r="O5880" t="s">
        <v>153</v>
      </c>
      <c r="Q5880" t="s">
        <v>154</v>
      </c>
      <c r="R5880" t="s">
        <v>155</v>
      </c>
      <c r="S5880" t="s">
        <v>156</v>
      </c>
      <c r="V5880" s="31">
        <v>43101</v>
      </c>
      <c r="W5880" t="s">
        <v>157</v>
      </c>
      <c r="X5880">
        <v>2017</v>
      </c>
      <c r="Y5880" t="s">
        <v>155</v>
      </c>
      <c r="Z5880" s="12" t="s">
        <v>158</v>
      </c>
      <c r="AA5880" t="s">
        <v>159</v>
      </c>
      <c r="AB5880">
        <v>1</v>
      </c>
      <c r="AC5880" t="s">
        <v>60</v>
      </c>
      <c r="AD5880" t="s">
        <v>61</v>
      </c>
      <c r="AE5880" s="8">
        <v>1</v>
      </c>
      <c r="AF5880" s="33"/>
      <c r="AG5880" s="7">
        <f t="shared" si="1672"/>
        <v>0</v>
      </c>
      <c r="AH5880" s="7">
        <f t="shared" si="1677"/>
        <v>0</v>
      </c>
      <c r="AI5880" s="7">
        <f t="shared" si="1677"/>
        <v>0</v>
      </c>
      <c r="AJ5880" s="7">
        <f t="shared" si="1668"/>
        <v>0</v>
      </c>
      <c r="AK5880" s="7">
        <f t="shared" si="1678"/>
        <v>0</v>
      </c>
      <c r="AL5880" s="7">
        <f t="shared" si="1678"/>
        <v>0</v>
      </c>
      <c r="AM5880" s="7">
        <f t="shared" si="1675"/>
        <v>0</v>
      </c>
      <c r="AN5880" s="7">
        <f t="shared" si="1679"/>
        <v>0</v>
      </c>
      <c r="AO5880" s="7">
        <f t="shared" si="1679"/>
        <v>0</v>
      </c>
      <c r="AP5880" s="7">
        <f t="shared" si="1664"/>
        <v>0</v>
      </c>
    </row>
    <row r="5881" spans="1:42">
      <c r="A5881" t="s">
        <v>10566</v>
      </c>
      <c r="B5881" t="s">
        <v>11347</v>
      </c>
      <c r="C5881" t="s">
        <v>1776</v>
      </c>
      <c r="E5881" t="s">
        <v>11348</v>
      </c>
      <c r="F5881" t="s">
        <v>11349</v>
      </c>
      <c r="G5881" t="s">
        <v>175</v>
      </c>
      <c r="H5881" s="31">
        <v>45170</v>
      </c>
      <c r="I5881" t="s">
        <v>176</v>
      </c>
      <c r="J5881" t="s">
        <v>177</v>
      </c>
      <c r="L5881">
        <v>65</v>
      </c>
      <c r="M5881" t="s">
        <v>151</v>
      </c>
      <c r="N5881" t="s">
        <v>178</v>
      </c>
      <c r="O5881" t="s">
        <v>177</v>
      </c>
      <c r="V5881" s="31">
        <v>42867</v>
      </c>
      <c r="X5881">
        <v>2017</v>
      </c>
      <c r="Z5881" s="12" t="s">
        <v>59</v>
      </c>
      <c r="AB5881">
        <v>1</v>
      </c>
      <c r="AC5881" t="s">
        <v>60</v>
      </c>
      <c r="AD5881" t="s">
        <v>61</v>
      </c>
      <c r="AE5881" s="8">
        <v>1</v>
      </c>
      <c r="AF5881" s="33"/>
      <c r="AG5881" s="7">
        <f t="shared" si="1672"/>
        <v>0</v>
      </c>
      <c r="AH5881" s="7">
        <f t="shared" si="1677"/>
        <v>0</v>
      </c>
      <c r="AI5881" s="7">
        <f t="shared" si="1677"/>
        <v>0</v>
      </c>
      <c r="AJ5881" s="7">
        <f t="shared" si="1668"/>
        <v>0</v>
      </c>
      <c r="AK5881" s="7">
        <f t="shared" si="1678"/>
        <v>0</v>
      </c>
      <c r="AL5881" s="7">
        <f t="shared" si="1678"/>
        <v>0</v>
      </c>
      <c r="AM5881" s="7">
        <f t="shared" si="1675"/>
        <v>0</v>
      </c>
      <c r="AN5881" s="7">
        <f t="shared" si="1679"/>
        <v>0</v>
      </c>
      <c r="AO5881" s="7">
        <f t="shared" si="1679"/>
        <v>0</v>
      </c>
      <c r="AP5881" s="7">
        <f t="shared" si="1664"/>
        <v>0</v>
      </c>
    </row>
    <row r="5882" spans="1:42">
      <c r="A5882" t="s">
        <v>10566</v>
      </c>
      <c r="B5882" t="s">
        <v>11347</v>
      </c>
      <c r="C5882" t="s">
        <v>1776</v>
      </c>
      <c r="E5882" t="s">
        <v>11350</v>
      </c>
      <c r="G5882" t="s">
        <v>130</v>
      </c>
      <c r="H5882" s="31">
        <v>44621</v>
      </c>
      <c r="I5882" t="s">
        <v>131</v>
      </c>
      <c r="J5882" t="s">
        <v>132</v>
      </c>
      <c r="L5882">
        <v>57</v>
      </c>
      <c r="M5882" t="s">
        <v>133</v>
      </c>
      <c r="N5882" t="s">
        <v>134</v>
      </c>
      <c r="O5882" t="s">
        <v>132</v>
      </c>
      <c r="R5882" t="s">
        <v>135</v>
      </c>
      <c r="S5882" t="s">
        <v>136</v>
      </c>
      <c r="V5882" s="31">
        <v>43101</v>
      </c>
      <c r="X5882">
        <v>2017</v>
      </c>
      <c r="Y5882" t="s">
        <v>135</v>
      </c>
      <c r="Z5882" s="12" t="s">
        <v>59</v>
      </c>
      <c r="AB5882">
        <v>1</v>
      </c>
      <c r="AC5882" t="s">
        <v>60</v>
      </c>
      <c r="AD5882" t="s">
        <v>137</v>
      </c>
      <c r="AE5882" s="8">
        <v>1</v>
      </c>
      <c r="AF5882" s="33"/>
      <c r="AG5882" s="7">
        <f t="shared" si="1672"/>
        <v>0</v>
      </c>
      <c r="AH5882" s="7"/>
      <c r="AI5882" s="7"/>
      <c r="AJ5882" s="7">
        <f t="shared" si="1668"/>
        <v>0</v>
      </c>
      <c r="AK5882" s="7"/>
      <c r="AL5882" s="7"/>
      <c r="AM5882" s="7">
        <f t="shared" si="1675"/>
        <v>0</v>
      </c>
      <c r="AN5882" s="7"/>
      <c r="AO5882" s="7"/>
      <c r="AP5882" s="7">
        <f t="shared" ref="AP5882:AP5945" si="1680">$AF5882*$AB5882*$AE5882</f>
        <v>0</v>
      </c>
    </row>
    <row r="5883" spans="1:42">
      <c r="A5883" t="s">
        <v>10566</v>
      </c>
      <c r="B5883" t="s">
        <v>11347</v>
      </c>
      <c r="C5883" t="s">
        <v>1776</v>
      </c>
      <c r="E5883" t="s">
        <v>11351</v>
      </c>
      <c r="G5883" t="s">
        <v>130</v>
      </c>
      <c r="H5883" s="31">
        <v>44621</v>
      </c>
      <c r="I5883" t="s">
        <v>131</v>
      </c>
      <c r="J5883" t="s">
        <v>132</v>
      </c>
      <c r="L5883">
        <v>57</v>
      </c>
      <c r="M5883" t="s">
        <v>133</v>
      </c>
      <c r="N5883" t="s">
        <v>134</v>
      </c>
      <c r="O5883" t="s">
        <v>132</v>
      </c>
      <c r="R5883" t="s">
        <v>135</v>
      </c>
      <c r="S5883" t="s">
        <v>136</v>
      </c>
      <c r="V5883" s="31">
        <v>43101</v>
      </c>
      <c r="X5883">
        <v>2017</v>
      </c>
      <c r="Y5883" t="s">
        <v>135</v>
      </c>
      <c r="Z5883" s="12" t="s">
        <v>59</v>
      </c>
      <c r="AB5883">
        <v>1</v>
      </c>
      <c r="AC5883" t="s">
        <v>60</v>
      </c>
      <c r="AD5883" t="s">
        <v>137</v>
      </c>
      <c r="AE5883" s="8">
        <v>1</v>
      </c>
      <c r="AF5883" s="33"/>
      <c r="AG5883" s="7">
        <f t="shared" si="1672"/>
        <v>0</v>
      </c>
      <c r="AH5883" s="7"/>
      <c r="AI5883" s="7"/>
      <c r="AJ5883" s="7">
        <f t="shared" si="1668"/>
        <v>0</v>
      </c>
      <c r="AK5883" s="7"/>
      <c r="AL5883" s="7"/>
      <c r="AM5883" s="7">
        <f t="shared" si="1675"/>
        <v>0</v>
      </c>
      <c r="AN5883" s="7"/>
      <c r="AO5883" s="7"/>
      <c r="AP5883" s="7">
        <f t="shared" si="1680"/>
        <v>0</v>
      </c>
    </row>
    <row r="5884" spans="1:42">
      <c r="A5884" t="s">
        <v>10566</v>
      </c>
      <c r="B5884" t="s">
        <v>11352</v>
      </c>
      <c r="C5884" t="s">
        <v>1776</v>
      </c>
      <c r="E5884" t="s">
        <v>11353</v>
      </c>
      <c r="G5884" t="s">
        <v>130</v>
      </c>
      <c r="H5884" s="31">
        <v>44621</v>
      </c>
      <c r="I5884" t="s">
        <v>131</v>
      </c>
      <c r="J5884" t="s">
        <v>132</v>
      </c>
      <c r="L5884">
        <v>57</v>
      </c>
      <c r="M5884" t="s">
        <v>133</v>
      </c>
      <c r="N5884" t="s">
        <v>134</v>
      </c>
      <c r="O5884" t="s">
        <v>132</v>
      </c>
      <c r="R5884" t="s">
        <v>135</v>
      </c>
      <c r="S5884" t="s">
        <v>136</v>
      </c>
      <c r="V5884" s="31">
        <v>43101</v>
      </c>
      <c r="X5884">
        <v>2017</v>
      </c>
      <c r="Y5884" t="s">
        <v>135</v>
      </c>
      <c r="Z5884" s="12" t="s">
        <v>59</v>
      </c>
      <c r="AB5884">
        <v>1</v>
      </c>
      <c r="AC5884" t="s">
        <v>60</v>
      </c>
      <c r="AD5884" t="s">
        <v>137</v>
      </c>
      <c r="AE5884" s="8">
        <v>1</v>
      </c>
      <c r="AF5884" s="33"/>
      <c r="AG5884" s="7">
        <f t="shared" si="1672"/>
        <v>0</v>
      </c>
      <c r="AH5884" s="7"/>
      <c r="AI5884" s="7"/>
      <c r="AJ5884" s="7">
        <f t="shared" si="1668"/>
        <v>0</v>
      </c>
      <c r="AK5884" s="7"/>
      <c r="AL5884" s="7"/>
      <c r="AM5884" s="7">
        <f t="shared" si="1675"/>
        <v>0</v>
      </c>
      <c r="AN5884" s="7"/>
      <c r="AO5884" s="7"/>
      <c r="AP5884" s="7">
        <f t="shared" si="1680"/>
        <v>0</v>
      </c>
    </row>
    <row r="5885" spans="1:42">
      <c r="A5885" t="s">
        <v>10566</v>
      </c>
      <c r="B5885" t="s">
        <v>11354</v>
      </c>
      <c r="C5885" t="s">
        <v>1776</v>
      </c>
      <c r="E5885" t="s">
        <v>11355</v>
      </c>
      <c r="G5885" t="s">
        <v>130</v>
      </c>
      <c r="H5885" s="31">
        <v>44621</v>
      </c>
      <c r="I5885" t="s">
        <v>131</v>
      </c>
      <c r="J5885" t="s">
        <v>132</v>
      </c>
      <c r="L5885">
        <v>57</v>
      </c>
      <c r="M5885" t="s">
        <v>133</v>
      </c>
      <c r="N5885" t="s">
        <v>134</v>
      </c>
      <c r="O5885" t="s">
        <v>132</v>
      </c>
      <c r="R5885" t="s">
        <v>135</v>
      </c>
      <c r="S5885" t="s">
        <v>136</v>
      </c>
      <c r="V5885" s="31">
        <v>43101</v>
      </c>
      <c r="X5885">
        <v>2017</v>
      </c>
      <c r="Y5885" t="s">
        <v>135</v>
      </c>
      <c r="Z5885" s="12" t="s">
        <v>59</v>
      </c>
      <c r="AB5885">
        <v>1</v>
      </c>
      <c r="AC5885" t="s">
        <v>60</v>
      </c>
      <c r="AD5885" t="s">
        <v>137</v>
      </c>
      <c r="AE5885" s="8">
        <v>1</v>
      </c>
      <c r="AF5885" s="33"/>
      <c r="AG5885" s="7">
        <f t="shared" si="1672"/>
        <v>0</v>
      </c>
      <c r="AH5885" s="7"/>
      <c r="AI5885" s="7"/>
      <c r="AJ5885" s="7">
        <f t="shared" si="1668"/>
        <v>0</v>
      </c>
      <c r="AK5885" s="7"/>
      <c r="AL5885" s="7"/>
      <c r="AM5885" s="7">
        <f t="shared" si="1675"/>
        <v>0</v>
      </c>
      <c r="AN5885" s="7"/>
      <c r="AO5885" s="7"/>
      <c r="AP5885" s="7">
        <f t="shared" si="1680"/>
        <v>0</v>
      </c>
    </row>
    <row r="5886" spans="1:42">
      <c r="A5886" t="s">
        <v>10566</v>
      </c>
      <c r="B5886" t="s">
        <v>11356</v>
      </c>
      <c r="C5886" t="s">
        <v>1776</v>
      </c>
      <c r="D5886" t="s">
        <v>11357</v>
      </c>
      <c r="E5886" t="s">
        <v>11358</v>
      </c>
      <c r="G5886" t="s">
        <v>7935</v>
      </c>
      <c r="H5886" s="31">
        <v>44652</v>
      </c>
      <c r="I5886" t="s">
        <v>7936</v>
      </c>
      <c r="J5886" t="s">
        <v>7935</v>
      </c>
      <c r="K5886" t="s">
        <v>11359</v>
      </c>
      <c r="L5886">
        <v>32</v>
      </c>
      <c r="M5886" t="s">
        <v>195</v>
      </c>
      <c r="N5886" t="s">
        <v>7938</v>
      </c>
      <c r="O5886" t="s">
        <v>7935</v>
      </c>
      <c r="S5886" t="s">
        <v>11360</v>
      </c>
      <c r="W5886" t="s">
        <v>7940</v>
      </c>
      <c r="X5886">
        <v>2017</v>
      </c>
      <c r="Y5886" t="s">
        <v>7940</v>
      </c>
      <c r="Z5886" s="12" t="s">
        <v>81</v>
      </c>
      <c r="AA5886" t="s">
        <v>7941</v>
      </c>
      <c r="AB5886">
        <v>1</v>
      </c>
      <c r="AC5886" t="s">
        <v>60</v>
      </c>
      <c r="AD5886" t="s">
        <v>61</v>
      </c>
      <c r="AE5886" s="8">
        <v>1</v>
      </c>
      <c r="AF5886" s="33"/>
      <c r="AG5886" s="7">
        <f t="shared" si="1672"/>
        <v>0</v>
      </c>
      <c r="AH5886" s="7">
        <f t="shared" ref="AH5886:AI5909" si="1681">$AF5886*$AB5886*$AE5886</f>
        <v>0</v>
      </c>
      <c r="AI5886" s="7">
        <f t="shared" si="1681"/>
        <v>0</v>
      </c>
      <c r="AJ5886" s="7">
        <f t="shared" si="1668"/>
        <v>0</v>
      </c>
      <c r="AK5886" s="7">
        <f t="shared" ref="AK5886:AL5909" si="1682">$AF5886*$AB5886*$AE5886</f>
        <v>0</v>
      </c>
      <c r="AL5886" s="7">
        <f t="shared" si="1682"/>
        <v>0</v>
      </c>
      <c r="AM5886" s="7">
        <f t="shared" si="1675"/>
        <v>0</v>
      </c>
      <c r="AN5886" s="7">
        <f t="shared" ref="AN5886:AO5909" si="1683">$AF5886*$AB5886*$AE5886</f>
        <v>0</v>
      </c>
      <c r="AO5886" s="7">
        <f t="shared" si="1683"/>
        <v>0</v>
      </c>
      <c r="AP5886" s="7">
        <f t="shared" si="1680"/>
        <v>0</v>
      </c>
    </row>
    <row r="5887" spans="1:42">
      <c r="A5887" t="s">
        <v>10566</v>
      </c>
      <c r="B5887" s="47" t="s">
        <v>11356</v>
      </c>
      <c r="C5887" t="s">
        <v>1776</v>
      </c>
      <c r="E5887" t="s">
        <v>11361</v>
      </c>
      <c r="G5887" t="s">
        <v>7943</v>
      </c>
      <c r="H5887" s="31">
        <v>44805</v>
      </c>
      <c r="I5887" t="s">
        <v>7944</v>
      </c>
      <c r="J5887" t="s">
        <v>7943</v>
      </c>
      <c r="L5887">
        <v>57</v>
      </c>
      <c r="M5887" t="s">
        <v>133</v>
      </c>
      <c r="N5887" t="s">
        <v>7945</v>
      </c>
      <c r="O5887" t="s">
        <v>7943</v>
      </c>
      <c r="R5887" t="s">
        <v>7946</v>
      </c>
      <c r="S5887" t="s">
        <v>8003</v>
      </c>
      <c r="V5887" s="31">
        <v>43101</v>
      </c>
      <c r="W5887" t="s">
        <v>7948</v>
      </c>
      <c r="X5887">
        <v>2017</v>
      </c>
      <c r="Y5887" t="s">
        <v>7946</v>
      </c>
      <c r="Z5887" s="12" t="s">
        <v>59</v>
      </c>
      <c r="AA5887" t="s">
        <v>7946</v>
      </c>
      <c r="AB5887">
        <v>1</v>
      </c>
      <c r="AC5887" t="s">
        <v>60</v>
      </c>
      <c r="AD5887" t="s">
        <v>61</v>
      </c>
      <c r="AE5887" s="8">
        <v>1</v>
      </c>
      <c r="AF5887" s="33"/>
      <c r="AG5887" s="7">
        <f t="shared" si="1672"/>
        <v>0</v>
      </c>
      <c r="AH5887" s="7">
        <f t="shared" si="1681"/>
        <v>0</v>
      </c>
      <c r="AI5887" s="7">
        <f t="shared" si="1681"/>
        <v>0</v>
      </c>
      <c r="AJ5887" s="7">
        <f t="shared" si="1668"/>
        <v>0</v>
      </c>
      <c r="AK5887" s="7">
        <f t="shared" si="1682"/>
        <v>0</v>
      </c>
      <c r="AL5887" s="7">
        <f t="shared" si="1682"/>
        <v>0</v>
      </c>
      <c r="AM5887" s="7">
        <f t="shared" si="1675"/>
        <v>0</v>
      </c>
      <c r="AN5887" s="7">
        <f t="shared" si="1683"/>
        <v>0</v>
      </c>
      <c r="AO5887" s="7">
        <f t="shared" si="1683"/>
        <v>0</v>
      </c>
      <c r="AP5887" s="7">
        <f t="shared" si="1680"/>
        <v>0</v>
      </c>
    </row>
    <row r="5888" spans="1:42">
      <c r="A5888" t="s">
        <v>10566</v>
      </c>
      <c r="B5888" s="47" t="s">
        <v>11356</v>
      </c>
      <c r="C5888" t="s">
        <v>1776</v>
      </c>
      <c r="E5888" t="s">
        <v>11362</v>
      </c>
      <c r="G5888" t="s">
        <v>7943</v>
      </c>
      <c r="H5888" s="31">
        <v>44805</v>
      </c>
      <c r="I5888" t="s">
        <v>7944</v>
      </c>
      <c r="J5888" t="s">
        <v>7943</v>
      </c>
      <c r="L5888">
        <v>57</v>
      </c>
      <c r="M5888" t="s">
        <v>133</v>
      </c>
      <c r="N5888" t="s">
        <v>7945</v>
      </c>
      <c r="O5888" t="s">
        <v>7943</v>
      </c>
      <c r="R5888" t="s">
        <v>7946</v>
      </c>
      <c r="S5888" t="s">
        <v>8003</v>
      </c>
      <c r="V5888" s="31">
        <v>43101</v>
      </c>
      <c r="W5888" t="s">
        <v>7948</v>
      </c>
      <c r="X5888">
        <v>2017</v>
      </c>
      <c r="Y5888" t="s">
        <v>7946</v>
      </c>
      <c r="Z5888" s="12" t="s">
        <v>59</v>
      </c>
      <c r="AA5888" t="s">
        <v>7946</v>
      </c>
      <c r="AB5888">
        <v>1</v>
      </c>
      <c r="AC5888" t="s">
        <v>60</v>
      </c>
      <c r="AD5888" t="s">
        <v>61</v>
      </c>
      <c r="AE5888" s="8">
        <v>1</v>
      </c>
      <c r="AF5888" s="33"/>
      <c r="AG5888" s="7">
        <f t="shared" si="1672"/>
        <v>0</v>
      </c>
      <c r="AH5888" s="7">
        <f t="shared" si="1681"/>
        <v>0</v>
      </c>
      <c r="AI5888" s="7">
        <f t="shared" si="1681"/>
        <v>0</v>
      </c>
      <c r="AJ5888" s="7">
        <f t="shared" si="1668"/>
        <v>0</v>
      </c>
      <c r="AK5888" s="7">
        <f t="shared" si="1682"/>
        <v>0</v>
      </c>
      <c r="AL5888" s="7">
        <f t="shared" si="1682"/>
        <v>0</v>
      </c>
      <c r="AM5888" s="7">
        <f t="shared" si="1675"/>
        <v>0</v>
      </c>
      <c r="AN5888" s="7">
        <f t="shared" si="1683"/>
        <v>0</v>
      </c>
      <c r="AO5888" s="7">
        <f t="shared" si="1683"/>
        <v>0</v>
      </c>
      <c r="AP5888" s="7">
        <f t="shared" si="1680"/>
        <v>0</v>
      </c>
    </row>
    <row r="5889" spans="1:42">
      <c r="A5889" t="s">
        <v>10566</v>
      </c>
      <c r="B5889" s="47" t="s">
        <v>11356</v>
      </c>
      <c r="C5889" t="s">
        <v>1776</v>
      </c>
      <c r="E5889" t="s">
        <v>11363</v>
      </c>
      <c r="G5889" t="s">
        <v>7943</v>
      </c>
      <c r="H5889" s="31">
        <v>44805</v>
      </c>
      <c r="I5889" t="s">
        <v>7944</v>
      </c>
      <c r="J5889" t="s">
        <v>7943</v>
      </c>
      <c r="L5889">
        <v>57</v>
      </c>
      <c r="M5889" t="s">
        <v>133</v>
      </c>
      <c r="N5889" t="s">
        <v>7945</v>
      </c>
      <c r="O5889" t="s">
        <v>7943</v>
      </c>
      <c r="R5889" t="s">
        <v>7946</v>
      </c>
      <c r="S5889" t="s">
        <v>8003</v>
      </c>
      <c r="V5889" s="31">
        <v>43101</v>
      </c>
      <c r="W5889" t="s">
        <v>7948</v>
      </c>
      <c r="X5889">
        <v>2017</v>
      </c>
      <c r="Y5889" t="s">
        <v>7946</v>
      </c>
      <c r="Z5889" s="12" t="s">
        <v>59</v>
      </c>
      <c r="AA5889" t="s">
        <v>7946</v>
      </c>
      <c r="AB5889">
        <v>1</v>
      </c>
      <c r="AC5889" t="s">
        <v>60</v>
      </c>
      <c r="AD5889" t="s">
        <v>61</v>
      </c>
      <c r="AE5889" s="8">
        <v>1</v>
      </c>
      <c r="AF5889" s="33"/>
      <c r="AG5889" s="7">
        <f t="shared" si="1672"/>
        <v>0</v>
      </c>
      <c r="AH5889" s="7">
        <f t="shared" si="1681"/>
        <v>0</v>
      </c>
      <c r="AI5889" s="7">
        <f t="shared" si="1681"/>
        <v>0</v>
      </c>
      <c r="AJ5889" s="7">
        <f t="shared" si="1668"/>
        <v>0</v>
      </c>
      <c r="AK5889" s="7">
        <f t="shared" si="1682"/>
        <v>0</v>
      </c>
      <c r="AL5889" s="7">
        <f t="shared" si="1682"/>
        <v>0</v>
      </c>
      <c r="AM5889" s="7">
        <f t="shared" si="1675"/>
        <v>0</v>
      </c>
      <c r="AN5889" s="7">
        <f t="shared" si="1683"/>
        <v>0</v>
      </c>
      <c r="AO5889" s="7">
        <f t="shared" si="1683"/>
        <v>0</v>
      </c>
      <c r="AP5889" s="7">
        <f t="shared" si="1680"/>
        <v>0</v>
      </c>
    </row>
    <row r="5890" spans="1:42">
      <c r="A5890" t="s">
        <v>10566</v>
      </c>
      <c r="B5890" s="47" t="s">
        <v>11356</v>
      </c>
      <c r="C5890" t="s">
        <v>1776</v>
      </c>
      <c r="E5890" t="s">
        <v>11364</v>
      </c>
      <c r="G5890" t="s">
        <v>7943</v>
      </c>
      <c r="H5890" s="31">
        <v>44805</v>
      </c>
      <c r="I5890" t="s">
        <v>7944</v>
      </c>
      <c r="J5890" t="s">
        <v>7943</v>
      </c>
      <c r="L5890">
        <v>57</v>
      </c>
      <c r="M5890" t="s">
        <v>133</v>
      </c>
      <c r="N5890" t="s">
        <v>7945</v>
      </c>
      <c r="O5890" t="s">
        <v>7943</v>
      </c>
      <c r="R5890" t="s">
        <v>7946</v>
      </c>
      <c r="S5890" t="s">
        <v>8003</v>
      </c>
      <c r="V5890" s="31">
        <v>43101</v>
      </c>
      <c r="W5890" t="s">
        <v>7948</v>
      </c>
      <c r="X5890">
        <v>2017</v>
      </c>
      <c r="Y5890" t="s">
        <v>7946</v>
      </c>
      <c r="Z5890" s="12" t="s">
        <v>59</v>
      </c>
      <c r="AA5890" t="s">
        <v>7946</v>
      </c>
      <c r="AB5890">
        <v>1</v>
      </c>
      <c r="AC5890" t="s">
        <v>60</v>
      </c>
      <c r="AD5890" t="s">
        <v>61</v>
      </c>
      <c r="AE5890" s="8">
        <v>1</v>
      </c>
      <c r="AF5890" s="33"/>
      <c r="AG5890" s="7">
        <f t="shared" si="1672"/>
        <v>0</v>
      </c>
      <c r="AH5890" s="7">
        <f t="shared" si="1681"/>
        <v>0</v>
      </c>
      <c r="AI5890" s="7">
        <f t="shared" si="1681"/>
        <v>0</v>
      </c>
      <c r="AJ5890" s="7">
        <f t="shared" si="1668"/>
        <v>0</v>
      </c>
      <c r="AK5890" s="7">
        <f t="shared" si="1682"/>
        <v>0</v>
      </c>
      <c r="AL5890" s="7">
        <f t="shared" si="1682"/>
        <v>0</v>
      </c>
      <c r="AM5890" s="7">
        <f t="shared" si="1675"/>
        <v>0</v>
      </c>
      <c r="AN5890" s="7">
        <f t="shared" si="1683"/>
        <v>0</v>
      </c>
      <c r="AO5890" s="7">
        <f t="shared" si="1683"/>
        <v>0</v>
      </c>
      <c r="AP5890" s="7">
        <f t="shared" si="1680"/>
        <v>0</v>
      </c>
    </row>
    <row r="5891" spans="1:42">
      <c r="A5891" t="s">
        <v>10566</v>
      </c>
      <c r="B5891" s="47" t="s">
        <v>11356</v>
      </c>
      <c r="C5891" t="s">
        <v>1776</v>
      </c>
      <c r="E5891" t="s">
        <v>11365</v>
      </c>
      <c r="G5891" t="s">
        <v>7943</v>
      </c>
      <c r="H5891" s="31">
        <v>44805</v>
      </c>
      <c r="I5891" t="s">
        <v>7944</v>
      </c>
      <c r="J5891" t="s">
        <v>7943</v>
      </c>
      <c r="L5891">
        <v>57</v>
      </c>
      <c r="M5891" t="s">
        <v>133</v>
      </c>
      <c r="N5891" t="s">
        <v>7945</v>
      </c>
      <c r="O5891" t="s">
        <v>7943</v>
      </c>
      <c r="R5891" t="s">
        <v>7946</v>
      </c>
      <c r="S5891" t="s">
        <v>7947</v>
      </c>
      <c r="V5891" s="31">
        <v>43101</v>
      </c>
      <c r="W5891" t="s">
        <v>7948</v>
      </c>
      <c r="X5891">
        <v>2017</v>
      </c>
      <c r="Y5891" t="s">
        <v>7946</v>
      </c>
      <c r="Z5891" s="12" t="s">
        <v>59</v>
      </c>
      <c r="AA5891" t="s">
        <v>7946</v>
      </c>
      <c r="AB5891">
        <v>1</v>
      </c>
      <c r="AC5891" t="s">
        <v>60</v>
      </c>
      <c r="AD5891" t="s">
        <v>61</v>
      </c>
      <c r="AE5891" s="8">
        <v>1</v>
      </c>
      <c r="AF5891" s="33"/>
      <c r="AG5891" s="7">
        <f t="shared" si="1672"/>
        <v>0</v>
      </c>
      <c r="AH5891" s="7">
        <f t="shared" si="1681"/>
        <v>0</v>
      </c>
      <c r="AI5891" s="7">
        <f t="shared" si="1681"/>
        <v>0</v>
      </c>
      <c r="AJ5891" s="7">
        <f t="shared" si="1668"/>
        <v>0</v>
      </c>
      <c r="AK5891" s="7">
        <f t="shared" si="1682"/>
        <v>0</v>
      </c>
      <c r="AL5891" s="7">
        <f t="shared" si="1682"/>
        <v>0</v>
      </c>
      <c r="AM5891" s="7">
        <f t="shared" si="1675"/>
        <v>0</v>
      </c>
      <c r="AN5891" s="7">
        <f t="shared" si="1683"/>
        <v>0</v>
      </c>
      <c r="AO5891" s="7">
        <f t="shared" si="1683"/>
        <v>0</v>
      </c>
      <c r="AP5891" s="7">
        <f t="shared" si="1680"/>
        <v>0</v>
      </c>
    </row>
    <row r="5892" spans="1:42">
      <c r="A5892" t="s">
        <v>10566</v>
      </c>
      <c r="B5892" s="47" t="s">
        <v>11356</v>
      </c>
      <c r="C5892" t="s">
        <v>1776</v>
      </c>
      <c r="E5892" t="s">
        <v>11366</v>
      </c>
      <c r="G5892" t="s">
        <v>7943</v>
      </c>
      <c r="H5892" s="31">
        <v>44805</v>
      </c>
      <c r="I5892" t="s">
        <v>7944</v>
      </c>
      <c r="J5892" t="s">
        <v>7943</v>
      </c>
      <c r="L5892">
        <v>57</v>
      </c>
      <c r="M5892" t="s">
        <v>133</v>
      </c>
      <c r="N5892" t="s">
        <v>7945</v>
      </c>
      <c r="O5892" t="s">
        <v>7943</v>
      </c>
      <c r="R5892" t="s">
        <v>7946</v>
      </c>
      <c r="S5892" t="s">
        <v>7947</v>
      </c>
      <c r="V5892" s="31">
        <v>43101</v>
      </c>
      <c r="W5892" t="s">
        <v>7948</v>
      </c>
      <c r="X5892">
        <v>2017</v>
      </c>
      <c r="Y5892" t="s">
        <v>7946</v>
      </c>
      <c r="Z5892" s="12" t="s">
        <v>59</v>
      </c>
      <c r="AA5892" t="s">
        <v>7946</v>
      </c>
      <c r="AB5892">
        <v>1</v>
      </c>
      <c r="AC5892" t="s">
        <v>60</v>
      </c>
      <c r="AD5892" t="s">
        <v>61</v>
      </c>
      <c r="AE5892" s="8">
        <v>1</v>
      </c>
      <c r="AF5892" s="33"/>
      <c r="AG5892" s="7">
        <f t="shared" si="1672"/>
        <v>0</v>
      </c>
      <c r="AH5892" s="7">
        <f t="shared" si="1681"/>
        <v>0</v>
      </c>
      <c r="AI5892" s="7">
        <f t="shared" si="1681"/>
        <v>0</v>
      </c>
      <c r="AJ5892" s="7">
        <f t="shared" ref="AJ5892:AJ5955" si="1684">$AF5892*$AB5892*$AE5892</f>
        <v>0</v>
      </c>
      <c r="AK5892" s="7">
        <f t="shared" si="1682"/>
        <v>0</v>
      </c>
      <c r="AL5892" s="7">
        <f t="shared" si="1682"/>
        <v>0</v>
      </c>
      <c r="AM5892" s="7">
        <f t="shared" si="1675"/>
        <v>0</v>
      </c>
      <c r="AN5892" s="7">
        <f t="shared" si="1683"/>
        <v>0</v>
      </c>
      <c r="AO5892" s="7">
        <f t="shared" si="1683"/>
        <v>0</v>
      </c>
      <c r="AP5892" s="7">
        <f t="shared" si="1680"/>
        <v>0</v>
      </c>
    </row>
    <row r="5893" spans="1:42">
      <c r="A5893" t="s">
        <v>10566</v>
      </c>
      <c r="B5893" s="47" t="s">
        <v>11356</v>
      </c>
      <c r="C5893" t="s">
        <v>1776</v>
      </c>
      <c r="E5893" t="s">
        <v>11367</v>
      </c>
      <c r="G5893" t="s">
        <v>7943</v>
      </c>
      <c r="H5893" s="31">
        <v>44805</v>
      </c>
      <c r="I5893" t="s">
        <v>7944</v>
      </c>
      <c r="J5893" t="s">
        <v>7943</v>
      </c>
      <c r="L5893">
        <v>57</v>
      </c>
      <c r="M5893" t="s">
        <v>133</v>
      </c>
      <c r="N5893" t="s">
        <v>7945</v>
      </c>
      <c r="O5893" t="s">
        <v>7943</v>
      </c>
      <c r="R5893" t="s">
        <v>7946</v>
      </c>
      <c r="S5893" t="s">
        <v>7947</v>
      </c>
      <c r="V5893" s="31">
        <v>43101</v>
      </c>
      <c r="W5893" t="s">
        <v>7948</v>
      </c>
      <c r="X5893">
        <v>2017</v>
      </c>
      <c r="Y5893" t="s">
        <v>7946</v>
      </c>
      <c r="Z5893" s="12" t="s">
        <v>59</v>
      </c>
      <c r="AA5893" t="s">
        <v>7946</v>
      </c>
      <c r="AB5893">
        <v>1</v>
      </c>
      <c r="AC5893" t="s">
        <v>60</v>
      </c>
      <c r="AD5893" t="s">
        <v>61</v>
      </c>
      <c r="AE5893" s="8">
        <v>1</v>
      </c>
      <c r="AF5893" s="33"/>
      <c r="AG5893" s="7">
        <f t="shared" ref="AG5893:AG5924" si="1685">$AF5893*$AB5893*$AE5893</f>
        <v>0</v>
      </c>
      <c r="AH5893" s="7">
        <f t="shared" si="1681"/>
        <v>0</v>
      </c>
      <c r="AI5893" s="7">
        <f t="shared" si="1681"/>
        <v>0</v>
      </c>
      <c r="AJ5893" s="7">
        <f t="shared" si="1684"/>
        <v>0</v>
      </c>
      <c r="AK5893" s="7">
        <f t="shared" si="1682"/>
        <v>0</v>
      </c>
      <c r="AL5893" s="7">
        <f t="shared" si="1682"/>
        <v>0</v>
      </c>
      <c r="AM5893" s="7">
        <f t="shared" ref="AM5893:AM5924" si="1686">$AF5893*$AB5893*$AE5893</f>
        <v>0</v>
      </c>
      <c r="AN5893" s="7">
        <f t="shared" si="1683"/>
        <v>0</v>
      </c>
      <c r="AO5893" s="7">
        <f t="shared" si="1683"/>
        <v>0</v>
      </c>
      <c r="AP5893" s="7">
        <f t="shared" si="1680"/>
        <v>0</v>
      </c>
    </row>
    <row r="5894" spans="1:42">
      <c r="A5894" t="s">
        <v>10566</v>
      </c>
      <c r="B5894" s="47" t="s">
        <v>11356</v>
      </c>
      <c r="C5894" t="s">
        <v>1776</v>
      </c>
      <c r="E5894" t="s">
        <v>11368</v>
      </c>
      <c r="G5894" t="s">
        <v>7943</v>
      </c>
      <c r="H5894" s="31">
        <v>44805</v>
      </c>
      <c r="I5894" t="s">
        <v>7944</v>
      </c>
      <c r="J5894" t="s">
        <v>7943</v>
      </c>
      <c r="L5894">
        <v>57</v>
      </c>
      <c r="M5894" t="s">
        <v>133</v>
      </c>
      <c r="N5894" t="s">
        <v>7945</v>
      </c>
      <c r="O5894" t="s">
        <v>7943</v>
      </c>
      <c r="R5894" t="s">
        <v>7946</v>
      </c>
      <c r="S5894" t="s">
        <v>7947</v>
      </c>
      <c r="V5894" s="31">
        <v>43101</v>
      </c>
      <c r="W5894" t="s">
        <v>7948</v>
      </c>
      <c r="X5894">
        <v>2017</v>
      </c>
      <c r="Y5894" t="s">
        <v>7946</v>
      </c>
      <c r="Z5894" s="12" t="s">
        <v>59</v>
      </c>
      <c r="AA5894" t="s">
        <v>7946</v>
      </c>
      <c r="AB5894">
        <v>1</v>
      </c>
      <c r="AC5894" t="s">
        <v>60</v>
      </c>
      <c r="AD5894" t="s">
        <v>61</v>
      </c>
      <c r="AE5894" s="8">
        <v>1</v>
      </c>
      <c r="AF5894" s="33"/>
      <c r="AG5894" s="7">
        <f t="shared" si="1685"/>
        <v>0</v>
      </c>
      <c r="AH5894" s="7">
        <f t="shared" si="1681"/>
        <v>0</v>
      </c>
      <c r="AI5894" s="7">
        <f t="shared" si="1681"/>
        <v>0</v>
      </c>
      <c r="AJ5894" s="7">
        <f t="shared" si="1684"/>
        <v>0</v>
      </c>
      <c r="AK5894" s="7">
        <f t="shared" si="1682"/>
        <v>0</v>
      </c>
      <c r="AL5894" s="7">
        <f t="shared" si="1682"/>
        <v>0</v>
      </c>
      <c r="AM5894" s="7">
        <f t="shared" si="1686"/>
        <v>0</v>
      </c>
      <c r="AN5894" s="7">
        <f t="shared" si="1683"/>
        <v>0</v>
      </c>
      <c r="AO5894" s="7">
        <f t="shared" si="1683"/>
        <v>0</v>
      </c>
      <c r="AP5894" s="7">
        <f t="shared" si="1680"/>
        <v>0</v>
      </c>
    </row>
    <row r="5895" spans="1:42">
      <c r="A5895" t="s">
        <v>10566</v>
      </c>
      <c r="B5895" s="47" t="s">
        <v>11356</v>
      </c>
      <c r="C5895" t="s">
        <v>1776</v>
      </c>
      <c r="E5895" t="s">
        <v>11369</v>
      </c>
      <c r="G5895" t="s">
        <v>7943</v>
      </c>
      <c r="H5895" s="31">
        <v>44805</v>
      </c>
      <c r="I5895" t="s">
        <v>7944</v>
      </c>
      <c r="J5895" t="s">
        <v>7943</v>
      </c>
      <c r="L5895">
        <v>57</v>
      </c>
      <c r="M5895" t="s">
        <v>133</v>
      </c>
      <c r="N5895" t="s">
        <v>7945</v>
      </c>
      <c r="O5895" t="s">
        <v>7943</v>
      </c>
      <c r="R5895" t="s">
        <v>7946</v>
      </c>
      <c r="S5895" t="s">
        <v>7947</v>
      </c>
      <c r="V5895" s="31">
        <v>43101</v>
      </c>
      <c r="W5895" t="s">
        <v>7948</v>
      </c>
      <c r="X5895">
        <v>2017</v>
      </c>
      <c r="Y5895" t="s">
        <v>7946</v>
      </c>
      <c r="Z5895" s="12" t="s">
        <v>59</v>
      </c>
      <c r="AA5895" t="s">
        <v>7946</v>
      </c>
      <c r="AB5895">
        <v>1</v>
      </c>
      <c r="AC5895" t="s">
        <v>60</v>
      </c>
      <c r="AD5895" t="s">
        <v>61</v>
      </c>
      <c r="AE5895" s="8">
        <v>1</v>
      </c>
      <c r="AF5895" s="33"/>
      <c r="AG5895" s="7">
        <f t="shared" si="1685"/>
        <v>0</v>
      </c>
      <c r="AH5895" s="7">
        <f t="shared" si="1681"/>
        <v>0</v>
      </c>
      <c r="AI5895" s="7">
        <f t="shared" si="1681"/>
        <v>0</v>
      </c>
      <c r="AJ5895" s="7">
        <f t="shared" si="1684"/>
        <v>0</v>
      </c>
      <c r="AK5895" s="7">
        <f t="shared" si="1682"/>
        <v>0</v>
      </c>
      <c r="AL5895" s="7">
        <f t="shared" si="1682"/>
        <v>0</v>
      </c>
      <c r="AM5895" s="7">
        <f t="shared" si="1686"/>
        <v>0</v>
      </c>
      <c r="AN5895" s="7">
        <f t="shared" si="1683"/>
        <v>0</v>
      </c>
      <c r="AO5895" s="7">
        <f t="shared" si="1683"/>
        <v>0</v>
      </c>
      <c r="AP5895" s="7">
        <f t="shared" si="1680"/>
        <v>0</v>
      </c>
    </row>
    <row r="5896" spans="1:42">
      <c r="A5896" t="s">
        <v>10566</v>
      </c>
      <c r="B5896" s="47" t="s">
        <v>11356</v>
      </c>
      <c r="C5896" t="s">
        <v>1776</v>
      </c>
      <c r="E5896" t="s">
        <v>11370</v>
      </c>
      <c r="G5896" t="s">
        <v>7943</v>
      </c>
      <c r="H5896" s="31">
        <v>44805</v>
      </c>
      <c r="I5896" t="s">
        <v>7944</v>
      </c>
      <c r="J5896" t="s">
        <v>7943</v>
      </c>
      <c r="L5896">
        <v>57</v>
      </c>
      <c r="M5896" t="s">
        <v>133</v>
      </c>
      <c r="N5896" t="s">
        <v>7945</v>
      </c>
      <c r="O5896" t="s">
        <v>7943</v>
      </c>
      <c r="R5896" t="s">
        <v>7946</v>
      </c>
      <c r="S5896" t="s">
        <v>7947</v>
      </c>
      <c r="V5896" s="31">
        <v>43101</v>
      </c>
      <c r="W5896" t="s">
        <v>7948</v>
      </c>
      <c r="X5896">
        <v>2017</v>
      </c>
      <c r="Y5896" t="s">
        <v>7946</v>
      </c>
      <c r="Z5896" s="12" t="s">
        <v>59</v>
      </c>
      <c r="AA5896" t="s">
        <v>7946</v>
      </c>
      <c r="AB5896">
        <v>1</v>
      </c>
      <c r="AC5896" t="s">
        <v>60</v>
      </c>
      <c r="AD5896" t="s">
        <v>61</v>
      </c>
      <c r="AE5896" s="8">
        <v>1</v>
      </c>
      <c r="AF5896" s="33"/>
      <c r="AG5896" s="7">
        <f t="shared" si="1685"/>
        <v>0</v>
      </c>
      <c r="AH5896" s="7">
        <f t="shared" si="1681"/>
        <v>0</v>
      </c>
      <c r="AI5896" s="7">
        <f t="shared" si="1681"/>
        <v>0</v>
      </c>
      <c r="AJ5896" s="7">
        <f t="shared" si="1684"/>
        <v>0</v>
      </c>
      <c r="AK5896" s="7">
        <f t="shared" si="1682"/>
        <v>0</v>
      </c>
      <c r="AL5896" s="7">
        <f t="shared" si="1682"/>
        <v>0</v>
      </c>
      <c r="AM5896" s="7">
        <f t="shared" si="1686"/>
        <v>0</v>
      </c>
      <c r="AN5896" s="7">
        <f t="shared" si="1683"/>
        <v>0</v>
      </c>
      <c r="AO5896" s="7">
        <f t="shared" si="1683"/>
        <v>0</v>
      </c>
      <c r="AP5896" s="7">
        <f t="shared" si="1680"/>
        <v>0</v>
      </c>
    </row>
    <row r="5897" spans="1:42">
      <c r="A5897" t="s">
        <v>10566</v>
      </c>
      <c r="B5897" s="47" t="s">
        <v>11356</v>
      </c>
      <c r="C5897" t="s">
        <v>1776</v>
      </c>
      <c r="E5897" t="s">
        <v>11371</v>
      </c>
      <c r="G5897" t="s">
        <v>7943</v>
      </c>
      <c r="H5897" s="31">
        <v>44805</v>
      </c>
      <c r="I5897" t="s">
        <v>7944</v>
      </c>
      <c r="J5897" t="s">
        <v>7943</v>
      </c>
      <c r="L5897">
        <v>57</v>
      </c>
      <c r="M5897" t="s">
        <v>133</v>
      </c>
      <c r="N5897" t="s">
        <v>7945</v>
      </c>
      <c r="O5897" t="s">
        <v>7943</v>
      </c>
      <c r="R5897" t="s">
        <v>7946</v>
      </c>
      <c r="S5897" t="s">
        <v>7947</v>
      </c>
      <c r="V5897" s="31">
        <v>43101</v>
      </c>
      <c r="W5897" t="s">
        <v>7948</v>
      </c>
      <c r="X5897">
        <v>2017</v>
      </c>
      <c r="Y5897" t="s">
        <v>7946</v>
      </c>
      <c r="Z5897" s="12" t="s">
        <v>59</v>
      </c>
      <c r="AA5897" t="s">
        <v>7946</v>
      </c>
      <c r="AB5897">
        <v>1</v>
      </c>
      <c r="AC5897" t="s">
        <v>60</v>
      </c>
      <c r="AD5897" t="s">
        <v>61</v>
      </c>
      <c r="AE5897" s="8">
        <v>1</v>
      </c>
      <c r="AF5897" s="33"/>
      <c r="AG5897" s="7">
        <f t="shared" si="1685"/>
        <v>0</v>
      </c>
      <c r="AH5897" s="7">
        <f t="shared" si="1681"/>
        <v>0</v>
      </c>
      <c r="AI5897" s="7">
        <f t="shared" si="1681"/>
        <v>0</v>
      </c>
      <c r="AJ5897" s="7">
        <f t="shared" si="1684"/>
        <v>0</v>
      </c>
      <c r="AK5897" s="7">
        <f t="shared" si="1682"/>
        <v>0</v>
      </c>
      <c r="AL5897" s="7">
        <f t="shared" si="1682"/>
        <v>0</v>
      </c>
      <c r="AM5897" s="7">
        <f t="shared" si="1686"/>
        <v>0</v>
      </c>
      <c r="AN5897" s="7">
        <f t="shared" si="1683"/>
        <v>0</v>
      </c>
      <c r="AO5897" s="7">
        <f t="shared" si="1683"/>
        <v>0</v>
      </c>
      <c r="AP5897" s="7">
        <f t="shared" si="1680"/>
        <v>0</v>
      </c>
    </row>
    <row r="5898" spans="1:42">
      <c r="A5898" t="s">
        <v>10566</v>
      </c>
      <c r="B5898" s="47" t="s">
        <v>11356</v>
      </c>
      <c r="C5898" t="s">
        <v>1776</v>
      </c>
      <c r="E5898" t="s">
        <v>11372</v>
      </c>
      <c r="G5898" t="s">
        <v>7943</v>
      </c>
      <c r="H5898" s="31">
        <v>44805</v>
      </c>
      <c r="I5898" t="s">
        <v>7944</v>
      </c>
      <c r="J5898" t="s">
        <v>7943</v>
      </c>
      <c r="L5898">
        <v>57</v>
      </c>
      <c r="M5898" t="s">
        <v>133</v>
      </c>
      <c r="N5898" t="s">
        <v>7945</v>
      </c>
      <c r="O5898" t="s">
        <v>7943</v>
      </c>
      <c r="R5898" t="s">
        <v>7946</v>
      </c>
      <c r="S5898" t="s">
        <v>7947</v>
      </c>
      <c r="V5898" s="31">
        <v>43101</v>
      </c>
      <c r="W5898" t="s">
        <v>7948</v>
      </c>
      <c r="X5898">
        <v>2017</v>
      </c>
      <c r="Y5898" t="s">
        <v>7946</v>
      </c>
      <c r="Z5898" s="12" t="s">
        <v>59</v>
      </c>
      <c r="AA5898" t="s">
        <v>7946</v>
      </c>
      <c r="AB5898">
        <v>1</v>
      </c>
      <c r="AC5898" t="s">
        <v>60</v>
      </c>
      <c r="AD5898" t="s">
        <v>61</v>
      </c>
      <c r="AE5898" s="8">
        <v>1</v>
      </c>
      <c r="AF5898" s="33"/>
      <c r="AG5898" s="7">
        <f t="shared" si="1685"/>
        <v>0</v>
      </c>
      <c r="AH5898" s="7">
        <f t="shared" si="1681"/>
        <v>0</v>
      </c>
      <c r="AI5898" s="7">
        <f t="shared" si="1681"/>
        <v>0</v>
      </c>
      <c r="AJ5898" s="7">
        <f t="shared" si="1684"/>
        <v>0</v>
      </c>
      <c r="AK5898" s="7">
        <f t="shared" si="1682"/>
        <v>0</v>
      </c>
      <c r="AL5898" s="7">
        <f t="shared" si="1682"/>
        <v>0</v>
      </c>
      <c r="AM5898" s="7">
        <f t="shared" si="1686"/>
        <v>0</v>
      </c>
      <c r="AN5898" s="7">
        <f t="shared" si="1683"/>
        <v>0</v>
      </c>
      <c r="AO5898" s="7">
        <f t="shared" si="1683"/>
        <v>0</v>
      </c>
      <c r="AP5898" s="7">
        <f t="shared" si="1680"/>
        <v>0</v>
      </c>
    </row>
    <row r="5899" spans="1:42">
      <c r="A5899" t="s">
        <v>10566</v>
      </c>
      <c r="B5899" s="47" t="s">
        <v>11356</v>
      </c>
      <c r="C5899" t="s">
        <v>1776</v>
      </c>
      <c r="E5899" t="s">
        <v>11373</v>
      </c>
      <c r="G5899" t="s">
        <v>7943</v>
      </c>
      <c r="H5899" s="31">
        <v>44805</v>
      </c>
      <c r="I5899" t="s">
        <v>7944</v>
      </c>
      <c r="J5899" t="s">
        <v>7943</v>
      </c>
      <c r="L5899">
        <v>57</v>
      </c>
      <c r="M5899" t="s">
        <v>133</v>
      </c>
      <c r="N5899" t="s">
        <v>7945</v>
      </c>
      <c r="O5899" t="s">
        <v>7943</v>
      </c>
      <c r="R5899" t="s">
        <v>7946</v>
      </c>
      <c r="S5899" t="s">
        <v>7947</v>
      </c>
      <c r="V5899" s="31">
        <v>43101</v>
      </c>
      <c r="W5899" t="s">
        <v>7948</v>
      </c>
      <c r="X5899">
        <v>2017</v>
      </c>
      <c r="Y5899" t="s">
        <v>7946</v>
      </c>
      <c r="Z5899" s="12" t="s">
        <v>59</v>
      </c>
      <c r="AA5899" t="s">
        <v>7946</v>
      </c>
      <c r="AB5899">
        <v>1</v>
      </c>
      <c r="AC5899" t="s">
        <v>60</v>
      </c>
      <c r="AD5899" t="s">
        <v>61</v>
      </c>
      <c r="AE5899" s="8">
        <v>1</v>
      </c>
      <c r="AF5899" s="33"/>
      <c r="AG5899" s="7">
        <f t="shared" si="1685"/>
        <v>0</v>
      </c>
      <c r="AH5899" s="7">
        <f t="shared" si="1681"/>
        <v>0</v>
      </c>
      <c r="AI5899" s="7">
        <f t="shared" si="1681"/>
        <v>0</v>
      </c>
      <c r="AJ5899" s="7">
        <f t="shared" si="1684"/>
        <v>0</v>
      </c>
      <c r="AK5899" s="7">
        <f t="shared" si="1682"/>
        <v>0</v>
      </c>
      <c r="AL5899" s="7">
        <f t="shared" si="1682"/>
        <v>0</v>
      </c>
      <c r="AM5899" s="7">
        <f t="shared" si="1686"/>
        <v>0</v>
      </c>
      <c r="AN5899" s="7">
        <f t="shared" si="1683"/>
        <v>0</v>
      </c>
      <c r="AO5899" s="7">
        <f t="shared" si="1683"/>
        <v>0</v>
      </c>
      <c r="AP5899" s="7">
        <f t="shared" si="1680"/>
        <v>0</v>
      </c>
    </row>
    <row r="5900" spans="1:42">
      <c r="A5900" t="s">
        <v>10566</v>
      </c>
      <c r="B5900" s="47" t="s">
        <v>11356</v>
      </c>
      <c r="C5900" t="s">
        <v>1776</v>
      </c>
      <c r="E5900" t="s">
        <v>11374</v>
      </c>
      <c r="G5900" t="s">
        <v>7943</v>
      </c>
      <c r="H5900" s="31">
        <v>44805</v>
      </c>
      <c r="I5900" t="s">
        <v>7944</v>
      </c>
      <c r="J5900" t="s">
        <v>7943</v>
      </c>
      <c r="L5900">
        <v>57</v>
      </c>
      <c r="M5900" t="s">
        <v>133</v>
      </c>
      <c r="N5900" t="s">
        <v>7945</v>
      </c>
      <c r="O5900" t="s">
        <v>7943</v>
      </c>
      <c r="R5900" t="s">
        <v>7946</v>
      </c>
      <c r="S5900" t="s">
        <v>7947</v>
      </c>
      <c r="V5900" s="31">
        <v>43101</v>
      </c>
      <c r="W5900" t="s">
        <v>7948</v>
      </c>
      <c r="X5900">
        <v>2017</v>
      </c>
      <c r="Y5900" t="s">
        <v>7946</v>
      </c>
      <c r="Z5900" s="12" t="s">
        <v>59</v>
      </c>
      <c r="AA5900" t="s">
        <v>7946</v>
      </c>
      <c r="AB5900">
        <v>1</v>
      </c>
      <c r="AC5900" t="s">
        <v>60</v>
      </c>
      <c r="AD5900" t="s">
        <v>61</v>
      </c>
      <c r="AE5900" s="8">
        <v>1</v>
      </c>
      <c r="AF5900" s="33"/>
      <c r="AG5900" s="7">
        <f t="shared" si="1685"/>
        <v>0</v>
      </c>
      <c r="AH5900" s="7">
        <f t="shared" si="1681"/>
        <v>0</v>
      </c>
      <c r="AI5900" s="7">
        <f t="shared" si="1681"/>
        <v>0</v>
      </c>
      <c r="AJ5900" s="7">
        <f t="shared" si="1684"/>
        <v>0</v>
      </c>
      <c r="AK5900" s="7">
        <f t="shared" si="1682"/>
        <v>0</v>
      </c>
      <c r="AL5900" s="7">
        <f t="shared" si="1682"/>
        <v>0</v>
      </c>
      <c r="AM5900" s="7">
        <f t="shared" si="1686"/>
        <v>0</v>
      </c>
      <c r="AN5900" s="7">
        <f t="shared" si="1683"/>
        <v>0</v>
      </c>
      <c r="AO5900" s="7">
        <f t="shared" si="1683"/>
        <v>0</v>
      </c>
      <c r="AP5900" s="7">
        <f t="shared" si="1680"/>
        <v>0</v>
      </c>
    </row>
    <row r="5901" spans="1:42">
      <c r="A5901" t="s">
        <v>10566</v>
      </c>
      <c r="B5901" s="47" t="s">
        <v>11356</v>
      </c>
      <c r="C5901" t="s">
        <v>1776</v>
      </c>
      <c r="E5901" t="s">
        <v>11375</v>
      </c>
      <c r="G5901" t="s">
        <v>7943</v>
      </c>
      <c r="H5901" s="31">
        <v>44805</v>
      </c>
      <c r="I5901" t="s">
        <v>7944</v>
      </c>
      <c r="J5901" t="s">
        <v>7943</v>
      </c>
      <c r="L5901">
        <v>57</v>
      </c>
      <c r="M5901" t="s">
        <v>133</v>
      </c>
      <c r="N5901" t="s">
        <v>7945</v>
      </c>
      <c r="O5901" t="s">
        <v>7943</v>
      </c>
      <c r="R5901" t="s">
        <v>7946</v>
      </c>
      <c r="S5901" t="s">
        <v>7947</v>
      </c>
      <c r="V5901" s="31">
        <v>43101</v>
      </c>
      <c r="W5901" t="s">
        <v>7948</v>
      </c>
      <c r="X5901">
        <v>2017</v>
      </c>
      <c r="Y5901" t="s">
        <v>7946</v>
      </c>
      <c r="Z5901" s="12" t="s">
        <v>59</v>
      </c>
      <c r="AA5901" t="s">
        <v>7946</v>
      </c>
      <c r="AB5901">
        <v>1</v>
      </c>
      <c r="AC5901" t="s">
        <v>60</v>
      </c>
      <c r="AD5901" t="s">
        <v>61</v>
      </c>
      <c r="AE5901" s="8">
        <v>1</v>
      </c>
      <c r="AF5901" s="33"/>
      <c r="AG5901" s="7">
        <f t="shared" si="1685"/>
        <v>0</v>
      </c>
      <c r="AH5901" s="7">
        <f t="shared" si="1681"/>
        <v>0</v>
      </c>
      <c r="AI5901" s="7">
        <f t="shared" si="1681"/>
        <v>0</v>
      </c>
      <c r="AJ5901" s="7">
        <f t="shared" si="1684"/>
        <v>0</v>
      </c>
      <c r="AK5901" s="7">
        <f t="shared" si="1682"/>
        <v>0</v>
      </c>
      <c r="AL5901" s="7">
        <f t="shared" si="1682"/>
        <v>0</v>
      </c>
      <c r="AM5901" s="7">
        <f t="shared" si="1686"/>
        <v>0</v>
      </c>
      <c r="AN5901" s="7">
        <f t="shared" si="1683"/>
        <v>0</v>
      </c>
      <c r="AO5901" s="7">
        <f t="shared" si="1683"/>
        <v>0</v>
      </c>
      <c r="AP5901" s="7">
        <f t="shared" si="1680"/>
        <v>0</v>
      </c>
    </row>
    <row r="5902" spans="1:42">
      <c r="A5902" t="s">
        <v>10566</v>
      </c>
      <c r="B5902" s="47" t="s">
        <v>11356</v>
      </c>
      <c r="C5902" t="s">
        <v>1776</v>
      </c>
      <c r="E5902" t="s">
        <v>11376</v>
      </c>
      <c r="G5902" t="s">
        <v>7943</v>
      </c>
      <c r="H5902" s="31">
        <v>44805</v>
      </c>
      <c r="I5902" t="s">
        <v>7944</v>
      </c>
      <c r="J5902" t="s">
        <v>7943</v>
      </c>
      <c r="L5902">
        <v>57</v>
      </c>
      <c r="M5902" t="s">
        <v>133</v>
      </c>
      <c r="N5902" t="s">
        <v>7945</v>
      </c>
      <c r="O5902" t="s">
        <v>7943</v>
      </c>
      <c r="R5902" t="s">
        <v>7946</v>
      </c>
      <c r="S5902" t="s">
        <v>7947</v>
      </c>
      <c r="V5902" s="31">
        <v>43101</v>
      </c>
      <c r="W5902" t="s">
        <v>7948</v>
      </c>
      <c r="X5902">
        <v>2017</v>
      </c>
      <c r="Y5902" t="s">
        <v>7946</v>
      </c>
      <c r="Z5902" s="12" t="s">
        <v>59</v>
      </c>
      <c r="AA5902" t="s">
        <v>7946</v>
      </c>
      <c r="AB5902">
        <v>1</v>
      </c>
      <c r="AC5902" t="s">
        <v>60</v>
      </c>
      <c r="AD5902" t="s">
        <v>61</v>
      </c>
      <c r="AE5902" s="8">
        <v>1</v>
      </c>
      <c r="AF5902" s="33"/>
      <c r="AG5902" s="7">
        <f t="shared" si="1685"/>
        <v>0</v>
      </c>
      <c r="AH5902" s="7">
        <f t="shared" si="1681"/>
        <v>0</v>
      </c>
      <c r="AI5902" s="7">
        <f t="shared" si="1681"/>
        <v>0</v>
      </c>
      <c r="AJ5902" s="7">
        <f t="shared" si="1684"/>
        <v>0</v>
      </c>
      <c r="AK5902" s="7">
        <f t="shared" si="1682"/>
        <v>0</v>
      </c>
      <c r="AL5902" s="7">
        <f t="shared" si="1682"/>
        <v>0</v>
      </c>
      <c r="AM5902" s="7">
        <f t="shared" si="1686"/>
        <v>0</v>
      </c>
      <c r="AN5902" s="7">
        <f t="shared" si="1683"/>
        <v>0</v>
      </c>
      <c r="AO5902" s="7">
        <f t="shared" si="1683"/>
        <v>0</v>
      </c>
      <c r="AP5902" s="7">
        <f t="shared" si="1680"/>
        <v>0</v>
      </c>
    </row>
    <row r="5903" spans="1:42">
      <c r="A5903" t="s">
        <v>10566</v>
      </c>
      <c r="B5903" s="47" t="s">
        <v>11356</v>
      </c>
      <c r="C5903" t="s">
        <v>1776</v>
      </c>
      <c r="E5903" t="s">
        <v>11377</v>
      </c>
      <c r="G5903" t="s">
        <v>7943</v>
      </c>
      <c r="H5903" s="31">
        <v>44805</v>
      </c>
      <c r="I5903" t="s">
        <v>7944</v>
      </c>
      <c r="J5903" t="s">
        <v>7943</v>
      </c>
      <c r="L5903">
        <v>57</v>
      </c>
      <c r="M5903" t="s">
        <v>133</v>
      </c>
      <c r="N5903" t="s">
        <v>7945</v>
      </c>
      <c r="O5903" t="s">
        <v>7943</v>
      </c>
      <c r="R5903" t="s">
        <v>7946</v>
      </c>
      <c r="S5903" t="s">
        <v>7947</v>
      </c>
      <c r="V5903" s="31">
        <v>43101</v>
      </c>
      <c r="W5903" t="s">
        <v>7948</v>
      </c>
      <c r="X5903">
        <v>2017</v>
      </c>
      <c r="Y5903" t="s">
        <v>7946</v>
      </c>
      <c r="Z5903" s="12" t="s">
        <v>59</v>
      </c>
      <c r="AA5903" t="s">
        <v>7946</v>
      </c>
      <c r="AB5903">
        <v>1</v>
      </c>
      <c r="AC5903" t="s">
        <v>60</v>
      </c>
      <c r="AD5903" t="s">
        <v>61</v>
      </c>
      <c r="AE5903" s="8">
        <v>1</v>
      </c>
      <c r="AF5903" s="33"/>
      <c r="AG5903" s="7">
        <f t="shared" si="1685"/>
        <v>0</v>
      </c>
      <c r="AH5903" s="7">
        <f t="shared" si="1681"/>
        <v>0</v>
      </c>
      <c r="AI5903" s="7">
        <f t="shared" si="1681"/>
        <v>0</v>
      </c>
      <c r="AJ5903" s="7">
        <f t="shared" si="1684"/>
        <v>0</v>
      </c>
      <c r="AK5903" s="7">
        <f t="shared" si="1682"/>
        <v>0</v>
      </c>
      <c r="AL5903" s="7">
        <f t="shared" si="1682"/>
        <v>0</v>
      </c>
      <c r="AM5903" s="7">
        <f t="shared" si="1686"/>
        <v>0</v>
      </c>
      <c r="AN5903" s="7">
        <f t="shared" si="1683"/>
        <v>0</v>
      </c>
      <c r="AO5903" s="7">
        <f t="shared" si="1683"/>
        <v>0</v>
      </c>
      <c r="AP5903" s="7">
        <f t="shared" si="1680"/>
        <v>0</v>
      </c>
    </row>
    <row r="5904" spans="1:42">
      <c r="A5904" t="s">
        <v>10566</v>
      </c>
      <c r="B5904" s="47" t="s">
        <v>11356</v>
      </c>
      <c r="C5904" t="s">
        <v>1776</v>
      </c>
      <c r="E5904" t="s">
        <v>11378</v>
      </c>
      <c r="G5904" t="s">
        <v>7943</v>
      </c>
      <c r="H5904" s="31">
        <v>44805</v>
      </c>
      <c r="I5904" t="s">
        <v>7944</v>
      </c>
      <c r="J5904" t="s">
        <v>7943</v>
      </c>
      <c r="L5904">
        <v>57</v>
      </c>
      <c r="M5904" t="s">
        <v>133</v>
      </c>
      <c r="N5904" t="s">
        <v>7945</v>
      </c>
      <c r="O5904" t="s">
        <v>7943</v>
      </c>
      <c r="R5904" t="s">
        <v>7946</v>
      </c>
      <c r="S5904" t="s">
        <v>7947</v>
      </c>
      <c r="V5904" s="31">
        <v>43101</v>
      </c>
      <c r="W5904" t="s">
        <v>7948</v>
      </c>
      <c r="X5904">
        <v>2017</v>
      </c>
      <c r="Y5904" t="s">
        <v>7946</v>
      </c>
      <c r="Z5904" s="12" t="s">
        <v>59</v>
      </c>
      <c r="AA5904" t="s">
        <v>7946</v>
      </c>
      <c r="AB5904">
        <v>1</v>
      </c>
      <c r="AC5904" t="s">
        <v>60</v>
      </c>
      <c r="AD5904" t="s">
        <v>61</v>
      </c>
      <c r="AE5904" s="8">
        <v>1</v>
      </c>
      <c r="AF5904" s="33"/>
      <c r="AG5904" s="7">
        <f t="shared" si="1685"/>
        <v>0</v>
      </c>
      <c r="AH5904" s="7">
        <f t="shared" si="1681"/>
        <v>0</v>
      </c>
      <c r="AI5904" s="7">
        <f t="shared" si="1681"/>
        <v>0</v>
      </c>
      <c r="AJ5904" s="7">
        <f t="shared" si="1684"/>
        <v>0</v>
      </c>
      <c r="AK5904" s="7">
        <f t="shared" si="1682"/>
        <v>0</v>
      </c>
      <c r="AL5904" s="7">
        <f t="shared" si="1682"/>
        <v>0</v>
      </c>
      <c r="AM5904" s="7">
        <f t="shared" si="1686"/>
        <v>0</v>
      </c>
      <c r="AN5904" s="7">
        <f t="shared" si="1683"/>
        <v>0</v>
      </c>
      <c r="AO5904" s="7">
        <f t="shared" si="1683"/>
        <v>0</v>
      </c>
      <c r="AP5904" s="7">
        <f t="shared" si="1680"/>
        <v>0</v>
      </c>
    </row>
    <row r="5905" spans="1:42">
      <c r="A5905" t="s">
        <v>10566</v>
      </c>
      <c r="B5905" s="47" t="s">
        <v>11356</v>
      </c>
      <c r="C5905" t="s">
        <v>1776</v>
      </c>
      <c r="E5905" t="s">
        <v>11379</v>
      </c>
      <c r="G5905" t="s">
        <v>7943</v>
      </c>
      <c r="H5905" s="31">
        <v>44805</v>
      </c>
      <c r="I5905" t="s">
        <v>7944</v>
      </c>
      <c r="J5905" t="s">
        <v>7943</v>
      </c>
      <c r="L5905">
        <v>57</v>
      </c>
      <c r="M5905" t="s">
        <v>133</v>
      </c>
      <c r="N5905" t="s">
        <v>7945</v>
      </c>
      <c r="O5905" t="s">
        <v>7943</v>
      </c>
      <c r="R5905" t="s">
        <v>7946</v>
      </c>
      <c r="S5905" t="s">
        <v>7947</v>
      </c>
      <c r="V5905" s="31">
        <v>43101</v>
      </c>
      <c r="W5905" t="s">
        <v>7948</v>
      </c>
      <c r="X5905">
        <v>2017</v>
      </c>
      <c r="Y5905" t="s">
        <v>7946</v>
      </c>
      <c r="Z5905" s="12" t="s">
        <v>59</v>
      </c>
      <c r="AA5905" t="s">
        <v>7946</v>
      </c>
      <c r="AB5905">
        <v>1</v>
      </c>
      <c r="AC5905" t="s">
        <v>60</v>
      </c>
      <c r="AD5905" t="s">
        <v>61</v>
      </c>
      <c r="AE5905" s="8">
        <v>1</v>
      </c>
      <c r="AF5905" s="33"/>
      <c r="AG5905" s="7">
        <f t="shared" si="1685"/>
        <v>0</v>
      </c>
      <c r="AH5905" s="7">
        <f t="shared" si="1681"/>
        <v>0</v>
      </c>
      <c r="AI5905" s="7">
        <f t="shared" si="1681"/>
        <v>0</v>
      </c>
      <c r="AJ5905" s="7">
        <f t="shared" si="1684"/>
        <v>0</v>
      </c>
      <c r="AK5905" s="7">
        <f t="shared" si="1682"/>
        <v>0</v>
      </c>
      <c r="AL5905" s="7">
        <f t="shared" si="1682"/>
        <v>0</v>
      </c>
      <c r="AM5905" s="7">
        <f t="shared" si="1686"/>
        <v>0</v>
      </c>
      <c r="AN5905" s="7">
        <f t="shared" si="1683"/>
        <v>0</v>
      </c>
      <c r="AO5905" s="7">
        <f t="shared" si="1683"/>
        <v>0</v>
      </c>
      <c r="AP5905" s="7">
        <f t="shared" si="1680"/>
        <v>0</v>
      </c>
    </row>
    <row r="5906" spans="1:42">
      <c r="A5906" t="s">
        <v>10566</v>
      </c>
      <c r="B5906" s="47" t="s">
        <v>11356</v>
      </c>
      <c r="C5906" t="s">
        <v>1776</v>
      </c>
      <c r="E5906" t="s">
        <v>11380</v>
      </c>
      <c r="G5906" t="s">
        <v>7943</v>
      </c>
      <c r="H5906" s="31">
        <v>44805</v>
      </c>
      <c r="I5906" t="s">
        <v>7944</v>
      </c>
      <c r="J5906" t="s">
        <v>7943</v>
      </c>
      <c r="L5906">
        <v>57</v>
      </c>
      <c r="M5906" t="s">
        <v>133</v>
      </c>
      <c r="N5906" t="s">
        <v>7945</v>
      </c>
      <c r="O5906" t="s">
        <v>7943</v>
      </c>
      <c r="R5906" t="s">
        <v>7946</v>
      </c>
      <c r="S5906" t="s">
        <v>7947</v>
      </c>
      <c r="V5906" s="31">
        <v>43101</v>
      </c>
      <c r="W5906" t="s">
        <v>7948</v>
      </c>
      <c r="X5906">
        <v>2017</v>
      </c>
      <c r="Y5906" t="s">
        <v>7946</v>
      </c>
      <c r="Z5906" s="12" t="s">
        <v>59</v>
      </c>
      <c r="AA5906" t="s">
        <v>7946</v>
      </c>
      <c r="AB5906">
        <v>1</v>
      </c>
      <c r="AC5906" t="s">
        <v>60</v>
      </c>
      <c r="AD5906" t="s">
        <v>61</v>
      </c>
      <c r="AE5906" s="8">
        <v>1</v>
      </c>
      <c r="AF5906" s="33"/>
      <c r="AG5906" s="7">
        <f t="shared" si="1685"/>
        <v>0</v>
      </c>
      <c r="AH5906" s="7">
        <f t="shared" si="1681"/>
        <v>0</v>
      </c>
      <c r="AI5906" s="7">
        <f t="shared" si="1681"/>
        <v>0</v>
      </c>
      <c r="AJ5906" s="7">
        <f t="shared" si="1684"/>
        <v>0</v>
      </c>
      <c r="AK5906" s="7">
        <f t="shared" si="1682"/>
        <v>0</v>
      </c>
      <c r="AL5906" s="7">
        <f t="shared" si="1682"/>
        <v>0</v>
      </c>
      <c r="AM5906" s="7">
        <f t="shared" si="1686"/>
        <v>0</v>
      </c>
      <c r="AN5906" s="7">
        <f t="shared" si="1683"/>
        <v>0</v>
      </c>
      <c r="AO5906" s="7">
        <f t="shared" si="1683"/>
        <v>0</v>
      </c>
      <c r="AP5906" s="7">
        <f t="shared" si="1680"/>
        <v>0</v>
      </c>
    </row>
    <row r="5907" spans="1:42">
      <c r="A5907" t="s">
        <v>10566</v>
      </c>
      <c r="B5907" t="s">
        <v>11356</v>
      </c>
      <c r="C5907" t="s">
        <v>1776</v>
      </c>
      <c r="E5907" t="s">
        <v>11381</v>
      </c>
      <c r="G5907" t="s">
        <v>164</v>
      </c>
      <c r="H5907" s="31">
        <v>44958</v>
      </c>
      <c r="I5907" t="s">
        <v>165</v>
      </c>
      <c r="J5907" t="s">
        <v>166</v>
      </c>
      <c r="L5907">
        <v>65</v>
      </c>
      <c r="M5907" t="s">
        <v>151</v>
      </c>
      <c r="N5907" t="s">
        <v>167</v>
      </c>
      <c r="O5907" t="s">
        <v>168</v>
      </c>
      <c r="W5907" t="s">
        <v>157</v>
      </c>
      <c r="Z5907" s="12" t="s">
        <v>158</v>
      </c>
      <c r="AB5907">
        <v>1</v>
      </c>
      <c r="AC5907" t="s">
        <v>60</v>
      </c>
      <c r="AD5907" t="s">
        <v>61</v>
      </c>
      <c r="AE5907" s="8">
        <v>1</v>
      </c>
      <c r="AF5907" s="33"/>
      <c r="AG5907" s="7">
        <f t="shared" si="1685"/>
        <v>0</v>
      </c>
      <c r="AH5907" s="7">
        <f t="shared" si="1681"/>
        <v>0</v>
      </c>
      <c r="AI5907" s="7">
        <f t="shared" si="1681"/>
        <v>0</v>
      </c>
      <c r="AJ5907" s="7">
        <f t="shared" si="1684"/>
        <v>0</v>
      </c>
      <c r="AK5907" s="7">
        <f t="shared" si="1682"/>
        <v>0</v>
      </c>
      <c r="AL5907" s="7">
        <f t="shared" si="1682"/>
        <v>0</v>
      </c>
      <c r="AM5907" s="7">
        <f t="shared" si="1686"/>
        <v>0</v>
      </c>
      <c r="AN5907" s="7">
        <f t="shared" si="1683"/>
        <v>0</v>
      </c>
      <c r="AO5907" s="7">
        <f t="shared" si="1683"/>
        <v>0</v>
      </c>
      <c r="AP5907" s="7">
        <f t="shared" si="1680"/>
        <v>0</v>
      </c>
    </row>
    <row r="5908" spans="1:42">
      <c r="A5908" t="s">
        <v>10566</v>
      </c>
      <c r="B5908" t="s">
        <v>11382</v>
      </c>
      <c r="C5908" t="s">
        <v>1776</v>
      </c>
      <c r="E5908" t="s">
        <v>11383</v>
      </c>
      <c r="F5908" t="s">
        <v>11384</v>
      </c>
      <c r="G5908" t="s">
        <v>175</v>
      </c>
      <c r="H5908" s="31">
        <v>45170</v>
      </c>
      <c r="I5908" t="s">
        <v>176</v>
      </c>
      <c r="J5908" t="s">
        <v>177</v>
      </c>
      <c r="L5908">
        <v>65</v>
      </c>
      <c r="M5908" t="s">
        <v>151</v>
      </c>
      <c r="N5908" t="s">
        <v>178</v>
      </c>
      <c r="O5908" t="s">
        <v>177</v>
      </c>
      <c r="V5908" s="31">
        <v>42867</v>
      </c>
      <c r="X5908">
        <v>2017</v>
      </c>
      <c r="Z5908" s="12" t="s">
        <v>59</v>
      </c>
      <c r="AB5908">
        <v>1</v>
      </c>
      <c r="AC5908" t="s">
        <v>60</v>
      </c>
      <c r="AD5908" t="s">
        <v>61</v>
      </c>
      <c r="AE5908" s="8">
        <v>1</v>
      </c>
      <c r="AF5908" s="33"/>
      <c r="AG5908" s="7">
        <f t="shared" si="1685"/>
        <v>0</v>
      </c>
      <c r="AH5908" s="7">
        <f t="shared" si="1681"/>
        <v>0</v>
      </c>
      <c r="AI5908" s="7">
        <f t="shared" si="1681"/>
        <v>0</v>
      </c>
      <c r="AJ5908" s="7">
        <f t="shared" si="1684"/>
        <v>0</v>
      </c>
      <c r="AK5908" s="7">
        <f t="shared" si="1682"/>
        <v>0</v>
      </c>
      <c r="AL5908" s="7">
        <f t="shared" si="1682"/>
        <v>0</v>
      </c>
      <c r="AM5908" s="7">
        <f t="shared" si="1686"/>
        <v>0</v>
      </c>
      <c r="AN5908" s="7">
        <f t="shared" si="1683"/>
        <v>0</v>
      </c>
      <c r="AO5908" s="7">
        <f t="shared" si="1683"/>
        <v>0</v>
      </c>
      <c r="AP5908" s="7">
        <f t="shared" si="1680"/>
        <v>0</v>
      </c>
    </row>
    <row r="5909" spans="1:42">
      <c r="A5909" t="s">
        <v>10566</v>
      </c>
      <c r="B5909" t="s">
        <v>11385</v>
      </c>
      <c r="C5909" t="s">
        <v>1776</v>
      </c>
      <c r="D5909" t="s">
        <v>11386</v>
      </c>
      <c r="E5909" t="s">
        <v>11387</v>
      </c>
      <c r="G5909" t="s">
        <v>164</v>
      </c>
      <c r="H5909" s="31">
        <v>44105</v>
      </c>
      <c r="I5909" t="s">
        <v>165</v>
      </c>
      <c r="J5909" t="s">
        <v>166</v>
      </c>
      <c r="L5909">
        <v>65</v>
      </c>
      <c r="M5909" t="s">
        <v>151</v>
      </c>
      <c r="N5909" t="s">
        <v>167</v>
      </c>
      <c r="O5909" t="s">
        <v>168</v>
      </c>
      <c r="R5909" t="s">
        <v>169</v>
      </c>
      <c r="V5909" s="31">
        <v>43101</v>
      </c>
      <c r="W5909" t="s">
        <v>157</v>
      </c>
      <c r="X5909">
        <v>2017</v>
      </c>
      <c r="Y5909" t="s">
        <v>169</v>
      </c>
      <c r="Z5909" s="12" t="s">
        <v>158</v>
      </c>
      <c r="AA5909" t="s">
        <v>170</v>
      </c>
      <c r="AB5909">
        <v>1</v>
      </c>
      <c r="AC5909" t="s">
        <v>60</v>
      </c>
      <c r="AD5909" t="s">
        <v>61</v>
      </c>
      <c r="AE5909" s="8">
        <v>1</v>
      </c>
      <c r="AF5909" s="33"/>
      <c r="AG5909" s="7">
        <f t="shared" si="1685"/>
        <v>0</v>
      </c>
      <c r="AH5909" s="7">
        <f t="shared" si="1681"/>
        <v>0</v>
      </c>
      <c r="AI5909" s="7">
        <f t="shared" si="1681"/>
        <v>0</v>
      </c>
      <c r="AJ5909" s="7">
        <f t="shared" si="1684"/>
        <v>0</v>
      </c>
      <c r="AK5909" s="7">
        <f t="shared" si="1682"/>
        <v>0</v>
      </c>
      <c r="AL5909" s="7">
        <f t="shared" si="1682"/>
        <v>0</v>
      </c>
      <c r="AM5909" s="7">
        <f t="shared" si="1686"/>
        <v>0</v>
      </c>
      <c r="AN5909" s="7">
        <f t="shared" si="1683"/>
        <v>0</v>
      </c>
      <c r="AO5909" s="7">
        <f t="shared" si="1683"/>
        <v>0</v>
      </c>
      <c r="AP5909" s="7">
        <f t="shared" si="1680"/>
        <v>0</v>
      </c>
    </row>
    <row r="5910" spans="1:42">
      <c r="A5910" t="s">
        <v>10566</v>
      </c>
      <c r="B5910" t="s">
        <v>11388</v>
      </c>
      <c r="C5910" t="s">
        <v>1776</v>
      </c>
      <c r="E5910" t="s">
        <v>11389</v>
      </c>
      <c r="G5910" t="s">
        <v>130</v>
      </c>
      <c r="H5910" s="31">
        <v>44621</v>
      </c>
      <c r="I5910" t="s">
        <v>131</v>
      </c>
      <c r="J5910" t="s">
        <v>132</v>
      </c>
      <c r="L5910">
        <v>57</v>
      </c>
      <c r="M5910" t="s">
        <v>133</v>
      </c>
      <c r="N5910" t="s">
        <v>134</v>
      </c>
      <c r="O5910" t="s">
        <v>132</v>
      </c>
      <c r="R5910" t="s">
        <v>135</v>
      </c>
      <c r="S5910" t="s">
        <v>136</v>
      </c>
      <c r="V5910" s="31">
        <v>43101</v>
      </c>
      <c r="X5910">
        <v>2017</v>
      </c>
      <c r="Y5910" t="s">
        <v>135</v>
      </c>
      <c r="Z5910" s="12" t="s">
        <v>59</v>
      </c>
      <c r="AB5910">
        <v>1</v>
      </c>
      <c r="AC5910" t="s">
        <v>60</v>
      </c>
      <c r="AD5910" t="s">
        <v>137</v>
      </c>
      <c r="AE5910" s="8">
        <v>1</v>
      </c>
      <c r="AF5910" s="33"/>
      <c r="AG5910" s="7">
        <f t="shared" si="1685"/>
        <v>0</v>
      </c>
      <c r="AH5910" s="7"/>
      <c r="AI5910" s="7"/>
      <c r="AJ5910" s="7">
        <f t="shared" si="1684"/>
        <v>0</v>
      </c>
      <c r="AK5910" s="7"/>
      <c r="AL5910" s="7"/>
      <c r="AM5910" s="7">
        <f t="shared" si="1686"/>
        <v>0</v>
      </c>
      <c r="AN5910" s="7"/>
      <c r="AO5910" s="7"/>
      <c r="AP5910" s="7">
        <f t="shared" si="1680"/>
        <v>0</v>
      </c>
    </row>
    <row r="5911" spans="1:42">
      <c r="A5911" t="s">
        <v>10566</v>
      </c>
      <c r="B5911" t="s">
        <v>11390</v>
      </c>
      <c r="C5911" t="s">
        <v>1776</v>
      </c>
      <c r="E5911" t="s">
        <v>11391</v>
      </c>
      <c r="G5911" t="s">
        <v>130</v>
      </c>
      <c r="H5911" s="31">
        <v>44621</v>
      </c>
      <c r="I5911" t="s">
        <v>131</v>
      </c>
      <c r="J5911" t="s">
        <v>132</v>
      </c>
      <c r="L5911">
        <v>57</v>
      </c>
      <c r="M5911" t="s">
        <v>133</v>
      </c>
      <c r="N5911" t="s">
        <v>134</v>
      </c>
      <c r="O5911" t="s">
        <v>132</v>
      </c>
      <c r="R5911" t="s">
        <v>135</v>
      </c>
      <c r="S5911" t="s">
        <v>136</v>
      </c>
      <c r="V5911" s="31">
        <v>43101</v>
      </c>
      <c r="X5911">
        <v>2017</v>
      </c>
      <c r="Y5911" t="s">
        <v>135</v>
      </c>
      <c r="Z5911" s="12" t="s">
        <v>59</v>
      </c>
      <c r="AB5911">
        <v>1</v>
      </c>
      <c r="AC5911" t="s">
        <v>60</v>
      </c>
      <c r="AD5911" t="s">
        <v>137</v>
      </c>
      <c r="AE5911" s="8">
        <v>1</v>
      </c>
      <c r="AF5911" s="33"/>
      <c r="AG5911" s="7">
        <f t="shared" si="1685"/>
        <v>0</v>
      </c>
      <c r="AH5911" s="7"/>
      <c r="AI5911" s="7"/>
      <c r="AJ5911" s="7">
        <f t="shared" si="1684"/>
        <v>0</v>
      </c>
      <c r="AK5911" s="7"/>
      <c r="AL5911" s="7"/>
      <c r="AM5911" s="7">
        <f t="shared" si="1686"/>
        <v>0</v>
      </c>
      <c r="AN5911" s="7"/>
      <c r="AO5911" s="7"/>
      <c r="AP5911" s="7">
        <f t="shared" si="1680"/>
        <v>0</v>
      </c>
    </row>
    <row r="5912" spans="1:42">
      <c r="A5912" t="s">
        <v>10566</v>
      </c>
      <c r="B5912" t="s">
        <v>11392</v>
      </c>
      <c r="C5912" t="s">
        <v>1776</v>
      </c>
      <c r="E5912" t="s">
        <v>11393</v>
      </c>
      <c r="G5912" t="s">
        <v>130</v>
      </c>
      <c r="H5912" s="31">
        <v>44621</v>
      </c>
      <c r="I5912" t="s">
        <v>131</v>
      </c>
      <c r="J5912" t="s">
        <v>132</v>
      </c>
      <c r="L5912">
        <v>57</v>
      </c>
      <c r="M5912" t="s">
        <v>133</v>
      </c>
      <c r="N5912" t="s">
        <v>134</v>
      </c>
      <c r="O5912" t="s">
        <v>132</v>
      </c>
      <c r="R5912" t="s">
        <v>135</v>
      </c>
      <c r="S5912" t="s">
        <v>136</v>
      </c>
      <c r="V5912" s="31">
        <v>43101</v>
      </c>
      <c r="X5912">
        <v>2017</v>
      </c>
      <c r="Y5912" t="s">
        <v>135</v>
      </c>
      <c r="Z5912" s="12" t="s">
        <v>59</v>
      </c>
      <c r="AB5912">
        <v>1</v>
      </c>
      <c r="AC5912" t="s">
        <v>60</v>
      </c>
      <c r="AD5912" t="s">
        <v>137</v>
      </c>
      <c r="AE5912" s="8">
        <v>1</v>
      </c>
      <c r="AF5912" s="33"/>
      <c r="AG5912" s="7">
        <f t="shared" si="1685"/>
        <v>0</v>
      </c>
      <c r="AH5912" s="7"/>
      <c r="AI5912" s="7"/>
      <c r="AJ5912" s="7">
        <f t="shared" si="1684"/>
        <v>0</v>
      </c>
      <c r="AK5912" s="7"/>
      <c r="AL5912" s="7"/>
      <c r="AM5912" s="7">
        <f t="shared" si="1686"/>
        <v>0</v>
      </c>
      <c r="AN5912" s="7"/>
      <c r="AO5912" s="7"/>
      <c r="AP5912" s="7">
        <f t="shared" si="1680"/>
        <v>0</v>
      </c>
    </row>
    <row r="5913" spans="1:42">
      <c r="A5913" t="s">
        <v>10566</v>
      </c>
      <c r="B5913" t="s">
        <v>11394</v>
      </c>
      <c r="C5913" t="s">
        <v>1776</v>
      </c>
      <c r="E5913" t="s">
        <v>11395</v>
      </c>
      <c r="G5913" t="s">
        <v>130</v>
      </c>
      <c r="H5913" s="31">
        <v>44621</v>
      </c>
      <c r="I5913" t="s">
        <v>131</v>
      </c>
      <c r="J5913" t="s">
        <v>132</v>
      </c>
      <c r="L5913">
        <v>57</v>
      </c>
      <c r="M5913" t="s">
        <v>133</v>
      </c>
      <c r="N5913" t="s">
        <v>134</v>
      </c>
      <c r="O5913" t="s">
        <v>132</v>
      </c>
      <c r="R5913" t="s">
        <v>135</v>
      </c>
      <c r="S5913" t="s">
        <v>136</v>
      </c>
      <c r="V5913" s="31">
        <v>43101</v>
      </c>
      <c r="X5913">
        <v>2017</v>
      </c>
      <c r="Y5913" t="s">
        <v>135</v>
      </c>
      <c r="Z5913" s="12" t="s">
        <v>59</v>
      </c>
      <c r="AB5913">
        <v>1</v>
      </c>
      <c r="AC5913" t="s">
        <v>60</v>
      </c>
      <c r="AD5913" t="s">
        <v>137</v>
      </c>
      <c r="AE5913" s="8">
        <v>1</v>
      </c>
      <c r="AF5913" s="33"/>
      <c r="AG5913" s="7">
        <f t="shared" si="1685"/>
        <v>0</v>
      </c>
      <c r="AH5913" s="7"/>
      <c r="AI5913" s="7"/>
      <c r="AJ5913" s="7">
        <f t="shared" si="1684"/>
        <v>0</v>
      </c>
      <c r="AK5913" s="7"/>
      <c r="AL5913" s="7"/>
      <c r="AM5913" s="7">
        <f t="shared" si="1686"/>
        <v>0</v>
      </c>
      <c r="AN5913" s="7"/>
      <c r="AO5913" s="7"/>
      <c r="AP5913" s="7">
        <f t="shared" si="1680"/>
        <v>0</v>
      </c>
    </row>
    <row r="5914" spans="1:42">
      <c r="A5914" t="s">
        <v>10566</v>
      </c>
      <c r="B5914" t="s">
        <v>11396</v>
      </c>
      <c r="C5914" t="s">
        <v>1776</v>
      </c>
      <c r="E5914" t="s">
        <v>11397</v>
      </c>
      <c r="G5914" t="s">
        <v>130</v>
      </c>
      <c r="H5914" s="31">
        <v>44621</v>
      </c>
      <c r="I5914" t="s">
        <v>131</v>
      </c>
      <c r="J5914" t="s">
        <v>132</v>
      </c>
      <c r="L5914">
        <v>57</v>
      </c>
      <c r="M5914" t="s">
        <v>133</v>
      </c>
      <c r="N5914" t="s">
        <v>134</v>
      </c>
      <c r="O5914" t="s">
        <v>132</v>
      </c>
      <c r="R5914" t="s">
        <v>135</v>
      </c>
      <c r="S5914" t="s">
        <v>136</v>
      </c>
      <c r="V5914" s="31">
        <v>43101</v>
      </c>
      <c r="X5914">
        <v>2017</v>
      </c>
      <c r="Y5914" t="s">
        <v>135</v>
      </c>
      <c r="Z5914" s="12" t="s">
        <v>59</v>
      </c>
      <c r="AB5914">
        <v>1</v>
      </c>
      <c r="AC5914" t="s">
        <v>60</v>
      </c>
      <c r="AD5914" t="s">
        <v>137</v>
      </c>
      <c r="AE5914" s="8">
        <v>1</v>
      </c>
      <c r="AF5914" s="33"/>
      <c r="AG5914" s="7">
        <f t="shared" si="1685"/>
        <v>0</v>
      </c>
      <c r="AH5914" s="7"/>
      <c r="AI5914" s="7"/>
      <c r="AJ5914" s="7">
        <f t="shared" si="1684"/>
        <v>0</v>
      </c>
      <c r="AK5914" s="7"/>
      <c r="AL5914" s="7"/>
      <c r="AM5914" s="7">
        <f t="shared" si="1686"/>
        <v>0</v>
      </c>
      <c r="AN5914" s="7"/>
      <c r="AO5914" s="7"/>
      <c r="AP5914" s="7">
        <f t="shared" si="1680"/>
        <v>0</v>
      </c>
    </row>
    <row r="5915" spans="1:42">
      <c r="A5915" t="s">
        <v>10566</v>
      </c>
      <c r="B5915" t="s">
        <v>11396</v>
      </c>
      <c r="C5915" t="s">
        <v>1776</v>
      </c>
      <c r="E5915" t="s">
        <v>11398</v>
      </c>
      <c r="G5915" t="s">
        <v>130</v>
      </c>
      <c r="H5915" s="31">
        <v>44621</v>
      </c>
      <c r="I5915" t="s">
        <v>131</v>
      </c>
      <c r="J5915" t="s">
        <v>132</v>
      </c>
      <c r="L5915">
        <v>57</v>
      </c>
      <c r="M5915" t="s">
        <v>133</v>
      </c>
      <c r="N5915" t="s">
        <v>134</v>
      </c>
      <c r="O5915" t="s">
        <v>132</v>
      </c>
      <c r="R5915" t="s">
        <v>135</v>
      </c>
      <c r="S5915" t="s">
        <v>136</v>
      </c>
      <c r="V5915" s="31">
        <v>43101</v>
      </c>
      <c r="X5915">
        <v>2017</v>
      </c>
      <c r="Y5915" t="s">
        <v>135</v>
      </c>
      <c r="Z5915" s="12" t="s">
        <v>59</v>
      </c>
      <c r="AB5915">
        <v>1</v>
      </c>
      <c r="AC5915" t="s">
        <v>60</v>
      </c>
      <c r="AD5915" t="s">
        <v>137</v>
      </c>
      <c r="AE5915" s="8">
        <v>1</v>
      </c>
      <c r="AF5915" s="33"/>
      <c r="AG5915" s="7">
        <f t="shared" si="1685"/>
        <v>0</v>
      </c>
      <c r="AH5915" s="7"/>
      <c r="AI5915" s="7"/>
      <c r="AJ5915" s="7">
        <f t="shared" si="1684"/>
        <v>0</v>
      </c>
      <c r="AK5915" s="7"/>
      <c r="AL5915" s="7"/>
      <c r="AM5915" s="7">
        <f t="shared" si="1686"/>
        <v>0</v>
      </c>
      <c r="AN5915" s="7"/>
      <c r="AO5915" s="7"/>
      <c r="AP5915" s="7">
        <f t="shared" si="1680"/>
        <v>0</v>
      </c>
    </row>
    <row r="5916" spans="1:42">
      <c r="A5916" t="s">
        <v>10566</v>
      </c>
      <c r="B5916" s="47"/>
      <c r="C5916" t="s">
        <v>395</v>
      </c>
      <c r="E5916" t="s">
        <v>11399</v>
      </c>
      <c r="G5916" t="s">
        <v>397</v>
      </c>
      <c r="H5916" s="31">
        <v>44105</v>
      </c>
      <c r="I5916" t="s">
        <v>398</v>
      </c>
      <c r="J5916" t="s">
        <v>399</v>
      </c>
      <c r="L5916">
        <v>61</v>
      </c>
      <c r="M5916" t="s">
        <v>400</v>
      </c>
      <c r="N5916" t="s">
        <v>401</v>
      </c>
      <c r="O5916" t="s">
        <v>397</v>
      </c>
      <c r="R5916" t="s">
        <v>402</v>
      </c>
      <c r="V5916" s="31">
        <v>42736</v>
      </c>
      <c r="X5916">
        <v>2017</v>
      </c>
      <c r="Y5916" t="s">
        <v>402</v>
      </c>
      <c r="Z5916" s="12" t="s">
        <v>81</v>
      </c>
      <c r="AA5916" t="s">
        <v>402</v>
      </c>
      <c r="AB5916">
        <v>1</v>
      </c>
      <c r="AC5916" t="s">
        <v>403</v>
      </c>
      <c r="AD5916" t="s">
        <v>61</v>
      </c>
      <c r="AE5916" s="8">
        <v>1</v>
      </c>
      <c r="AF5916" s="33"/>
      <c r="AG5916" s="7">
        <f t="shared" si="1685"/>
        <v>0</v>
      </c>
      <c r="AH5916" s="7">
        <f t="shared" ref="AH5916:AI5935" si="1687">$AF5916*$AB5916*$AE5916</f>
        <v>0</v>
      </c>
      <c r="AI5916" s="7">
        <f t="shared" si="1687"/>
        <v>0</v>
      </c>
      <c r="AJ5916" s="7">
        <f t="shared" si="1684"/>
        <v>0</v>
      </c>
      <c r="AK5916" s="7">
        <f t="shared" ref="AK5916:AL5935" si="1688">$AF5916*$AB5916*$AE5916</f>
        <v>0</v>
      </c>
      <c r="AL5916" s="7">
        <f t="shared" si="1688"/>
        <v>0</v>
      </c>
      <c r="AM5916" s="7">
        <f t="shared" si="1686"/>
        <v>0</v>
      </c>
      <c r="AN5916" s="7">
        <f t="shared" ref="AN5916:AO5935" si="1689">$AF5916*$AB5916*$AE5916</f>
        <v>0</v>
      </c>
      <c r="AO5916" s="7">
        <f t="shared" si="1689"/>
        <v>0</v>
      </c>
      <c r="AP5916" s="7">
        <f t="shared" si="1680"/>
        <v>0</v>
      </c>
    </row>
    <row r="5917" spans="1:42">
      <c r="A5917" t="s">
        <v>10566</v>
      </c>
      <c r="C5917">
        <v>1</v>
      </c>
      <c r="D5917" t="s">
        <v>10675</v>
      </c>
      <c r="E5917" t="s">
        <v>11400</v>
      </c>
      <c r="G5917" t="s">
        <v>743</v>
      </c>
      <c r="H5917" s="31">
        <v>44835</v>
      </c>
      <c r="I5917" t="s">
        <v>257</v>
      </c>
      <c r="J5917" t="s">
        <v>258</v>
      </c>
      <c r="K5917" t="s">
        <v>150</v>
      </c>
      <c r="L5917">
        <v>53</v>
      </c>
      <c r="M5917" t="s">
        <v>75</v>
      </c>
      <c r="N5917" t="s">
        <v>259</v>
      </c>
      <c r="O5917" t="s">
        <v>260</v>
      </c>
      <c r="R5917" t="s">
        <v>261</v>
      </c>
      <c r="S5917" t="s">
        <v>156</v>
      </c>
      <c r="V5917" s="31">
        <v>43074</v>
      </c>
      <c r="W5917" t="s">
        <v>157</v>
      </c>
      <c r="Y5917" t="s">
        <v>261</v>
      </c>
      <c r="Z5917" s="12" t="s">
        <v>59</v>
      </c>
      <c r="AB5917">
        <v>1</v>
      </c>
      <c r="AC5917" t="s">
        <v>60</v>
      </c>
      <c r="AD5917" t="s">
        <v>61</v>
      </c>
      <c r="AE5917" s="8">
        <v>1</v>
      </c>
      <c r="AF5917" s="33"/>
      <c r="AG5917" s="7">
        <f t="shared" si="1685"/>
        <v>0</v>
      </c>
      <c r="AH5917" s="7">
        <f t="shared" si="1687"/>
        <v>0</v>
      </c>
      <c r="AI5917" s="7">
        <f t="shared" si="1687"/>
        <v>0</v>
      </c>
      <c r="AJ5917" s="7">
        <f t="shared" si="1684"/>
        <v>0</v>
      </c>
      <c r="AK5917" s="7">
        <f t="shared" si="1688"/>
        <v>0</v>
      </c>
      <c r="AL5917" s="7">
        <f t="shared" si="1688"/>
        <v>0</v>
      </c>
      <c r="AM5917" s="7">
        <f t="shared" si="1686"/>
        <v>0</v>
      </c>
      <c r="AN5917" s="7">
        <f t="shared" si="1689"/>
        <v>0</v>
      </c>
      <c r="AO5917" s="7">
        <f t="shared" si="1689"/>
        <v>0</v>
      </c>
      <c r="AP5917" s="7">
        <f t="shared" si="1680"/>
        <v>0</v>
      </c>
    </row>
    <row r="5918" spans="1:42">
      <c r="A5918" t="s">
        <v>10566</v>
      </c>
      <c r="C5918">
        <v>7</v>
      </c>
      <c r="E5918" t="s">
        <v>11401</v>
      </c>
      <c r="G5918" t="s">
        <v>557</v>
      </c>
      <c r="H5918" s="31">
        <v>44593</v>
      </c>
      <c r="I5918" t="s">
        <v>558</v>
      </c>
      <c r="J5918" t="s">
        <v>559</v>
      </c>
      <c r="L5918">
        <v>65</v>
      </c>
      <c r="M5918" t="s">
        <v>151</v>
      </c>
      <c r="N5918" t="s">
        <v>560</v>
      </c>
      <c r="O5918" t="s">
        <v>557</v>
      </c>
      <c r="V5918" s="31">
        <v>43101</v>
      </c>
      <c r="X5918">
        <v>2017</v>
      </c>
      <c r="Z5918" s="12" t="s">
        <v>59</v>
      </c>
      <c r="AB5918">
        <v>1</v>
      </c>
      <c r="AC5918" t="s">
        <v>60</v>
      </c>
      <c r="AD5918" t="s">
        <v>61</v>
      </c>
      <c r="AE5918" s="8">
        <v>1</v>
      </c>
      <c r="AF5918" s="33"/>
      <c r="AG5918" s="7">
        <f t="shared" si="1685"/>
        <v>0</v>
      </c>
      <c r="AH5918" s="7">
        <f t="shared" si="1687"/>
        <v>0</v>
      </c>
      <c r="AI5918" s="7">
        <f t="shared" si="1687"/>
        <v>0</v>
      </c>
      <c r="AJ5918" s="7">
        <f t="shared" si="1684"/>
        <v>0</v>
      </c>
      <c r="AK5918" s="7">
        <f t="shared" si="1688"/>
        <v>0</v>
      </c>
      <c r="AL5918" s="7">
        <f t="shared" si="1688"/>
        <v>0</v>
      </c>
      <c r="AM5918" s="7">
        <f t="shared" si="1686"/>
        <v>0</v>
      </c>
      <c r="AN5918" s="7">
        <f t="shared" si="1689"/>
        <v>0</v>
      </c>
      <c r="AO5918" s="7">
        <f t="shared" si="1689"/>
        <v>0</v>
      </c>
      <c r="AP5918" s="7">
        <f t="shared" si="1680"/>
        <v>0</v>
      </c>
    </row>
    <row r="5919" spans="1:42">
      <c r="A5919" t="s">
        <v>10566</v>
      </c>
      <c r="C5919">
        <v>7</v>
      </c>
      <c r="E5919" t="s">
        <v>11402</v>
      </c>
      <c r="G5919" t="s">
        <v>557</v>
      </c>
      <c r="H5919" s="31">
        <v>44593</v>
      </c>
      <c r="I5919" t="s">
        <v>558</v>
      </c>
      <c r="J5919" t="s">
        <v>559</v>
      </c>
      <c r="L5919">
        <v>65</v>
      </c>
      <c r="M5919" t="s">
        <v>151</v>
      </c>
      <c r="N5919" t="s">
        <v>560</v>
      </c>
      <c r="O5919" t="s">
        <v>557</v>
      </c>
      <c r="V5919" s="31">
        <v>43101</v>
      </c>
      <c r="X5919">
        <v>2017</v>
      </c>
      <c r="Z5919" s="12" t="s">
        <v>59</v>
      </c>
      <c r="AB5919">
        <v>1</v>
      </c>
      <c r="AC5919" t="s">
        <v>60</v>
      </c>
      <c r="AD5919" t="s">
        <v>61</v>
      </c>
      <c r="AE5919" s="8">
        <v>1</v>
      </c>
      <c r="AF5919" s="33"/>
      <c r="AG5919" s="7">
        <f t="shared" si="1685"/>
        <v>0</v>
      </c>
      <c r="AH5919" s="7">
        <f t="shared" si="1687"/>
        <v>0</v>
      </c>
      <c r="AI5919" s="7">
        <f t="shared" si="1687"/>
        <v>0</v>
      </c>
      <c r="AJ5919" s="7">
        <f t="shared" si="1684"/>
        <v>0</v>
      </c>
      <c r="AK5919" s="7">
        <f t="shared" si="1688"/>
        <v>0</v>
      </c>
      <c r="AL5919" s="7">
        <f t="shared" si="1688"/>
        <v>0</v>
      </c>
      <c r="AM5919" s="7">
        <f t="shared" si="1686"/>
        <v>0</v>
      </c>
      <c r="AN5919" s="7">
        <f t="shared" si="1689"/>
        <v>0</v>
      </c>
      <c r="AO5919" s="7">
        <f t="shared" si="1689"/>
        <v>0</v>
      </c>
      <c r="AP5919" s="7">
        <f t="shared" si="1680"/>
        <v>0</v>
      </c>
    </row>
    <row r="5920" spans="1:42">
      <c r="A5920" t="s">
        <v>10566</v>
      </c>
      <c r="C5920">
        <v>7</v>
      </c>
      <c r="E5920" t="s">
        <v>11403</v>
      </c>
      <c r="G5920" t="s">
        <v>557</v>
      </c>
      <c r="H5920" s="31">
        <v>44593</v>
      </c>
      <c r="I5920" t="s">
        <v>558</v>
      </c>
      <c r="J5920" t="s">
        <v>559</v>
      </c>
      <c r="L5920">
        <v>65</v>
      </c>
      <c r="M5920" t="s">
        <v>151</v>
      </c>
      <c r="N5920" t="s">
        <v>560</v>
      </c>
      <c r="O5920" t="s">
        <v>557</v>
      </c>
      <c r="V5920" s="31">
        <v>43101</v>
      </c>
      <c r="X5920">
        <v>2017</v>
      </c>
      <c r="Z5920" s="12" t="s">
        <v>59</v>
      </c>
      <c r="AB5920">
        <v>1</v>
      </c>
      <c r="AC5920" t="s">
        <v>60</v>
      </c>
      <c r="AD5920" t="s">
        <v>61</v>
      </c>
      <c r="AE5920" s="8">
        <v>1</v>
      </c>
      <c r="AF5920" s="33"/>
      <c r="AG5920" s="7">
        <f t="shared" si="1685"/>
        <v>0</v>
      </c>
      <c r="AH5920" s="7">
        <f t="shared" si="1687"/>
        <v>0</v>
      </c>
      <c r="AI5920" s="7">
        <f t="shared" si="1687"/>
        <v>0</v>
      </c>
      <c r="AJ5920" s="7">
        <f t="shared" si="1684"/>
        <v>0</v>
      </c>
      <c r="AK5920" s="7">
        <f t="shared" si="1688"/>
        <v>0</v>
      </c>
      <c r="AL5920" s="7">
        <f t="shared" si="1688"/>
        <v>0</v>
      </c>
      <c r="AM5920" s="7">
        <f t="shared" si="1686"/>
        <v>0</v>
      </c>
      <c r="AN5920" s="7">
        <f t="shared" si="1689"/>
        <v>0</v>
      </c>
      <c r="AO5920" s="7">
        <f t="shared" si="1689"/>
        <v>0</v>
      </c>
      <c r="AP5920" s="7">
        <f t="shared" si="1680"/>
        <v>0</v>
      </c>
    </row>
    <row r="5921" spans="1:42">
      <c r="A5921" t="s">
        <v>10566</v>
      </c>
      <c r="C5921">
        <v>7</v>
      </c>
      <c r="E5921" t="s">
        <v>11404</v>
      </c>
      <c r="G5921" t="s">
        <v>557</v>
      </c>
      <c r="H5921" s="31">
        <v>44593</v>
      </c>
      <c r="I5921" t="s">
        <v>558</v>
      </c>
      <c r="J5921" t="s">
        <v>559</v>
      </c>
      <c r="L5921">
        <v>65</v>
      </c>
      <c r="M5921" t="s">
        <v>151</v>
      </c>
      <c r="N5921" t="s">
        <v>560</v>
      </c>
      <c r="O5921" t="s">
        <v>557</v>
      </c>
      <c r="V5921" s="31">
        <v>43101</v>
      </c>
      <c r="X5921">
        <v>2017</v>
      </c>
      <c r="Z5921" s="12" t="s">
        <v>59</v>
      </c>
      <c r="AB5921">
        <v>1</v>
      </c>
      <c r="AC5921" t="s">
        <v>60</v>
      </c>
      <c r="AD5921" t="s">
        <v>61</v>
      </c>
      <c r="AE5921" s="8">
        <v>1</v>
      </c>
      <c r="AF5921" s="33"/>
      <c r="AG5921" s="7">
        <f t="shared" si="1685"/>
        <v>0</v>
      </c>
      <c r="AH5921" s="7">
        <f t="shared" si="1687"/>
        <v>0</v>
      </c>
      <c r="AI5921" s="7">
        <f t="shared" si="1687"/>
        <v>0</v>
      </c>
      <c r="AJ5921" s="7">
        <f t="shared" si="1684"/>
        <v>0</v>
      </c>
      <c r="AK5921" s="7">
        <f t="shared" si="1688"/>
        <v>0</v>
      </c>
      <c r="AL5921" s="7">
        <f t="shared" si="1688"/>
        <v>0</v>
      </c>
      <c r="AM5921" s="7">
        <f t="shared" si="1686"/>
        <v>0</v>
      </c>
      <c r="AN5921" s="7">
        <f t="shared" si="1689"/>
        <v>0</v>
      </c>
      <c r="AO5921" s="7">
        <f t="shared" si="1689"/>
        <v>0</v>
      </c>
      <c r="AP5921" s="7">
        <f t="shared" si="1680"/>
        <v>0</v>
      </c>
    </row>
    <row r="5922" spans="1:42">
      <c r="A5922" t="s">
        <v>10566</v>
      </c>
      <c r="C5922">
        <v>7</v>
      </c>
      <c r="E5922" t="s">
        <v>11405</v>
      </c>
      <c r="G5922" t="s">
        <v>557</v>
      </c>
      <c r="H5922" s="31">
        <v>44593</v>
      </c>
      <c r="I5922" t="s">
        <v>558</v>
      </c>
      <c r="J5922" t="s">
        <v>559</v>
      </c>
      <c r="L5922">
        <v>65</v>
      </c>
      <c r="M5922" t="s">
        <v>151</v>
      </c>
      <c r="N5922" t="s">
        <v>560</v>
      </c>
      <c r="O5922" t="s">
        <v>557</v>
      </c>
      <c r="V5922" s="31">
        <v>43101</v>
      </c>
      <c r="X5922">
        <v>2017</v>
      </c>
      <c r="Z5922" s="12" t="s">
        <v>59</v>
      </c>
      <c r="AB5922">
        <v>1</v>
      </c>
      <c r="AC5922" t="s">
        <v>60</v>
      </c>
      <c r="AD5922" t="s">
        <v>61</v>
      </c>
      <c r="AE5922" s="8">
        <v>1</v>
      </c>
      <c r="AF5922" s="33"/>
      <c r="AG5922" s="7">
        <f t="shared" si="1685"/>
        <v>0</v>
      </c>
      <c r="AH5922" s="7">
        <f t="shared" si="1687"/>
        <v>0</v>
      </c>
      <c r="AI5922" s="7">
        <f t="shared" si="1687"/>
        <v>0</v>
      </c>
      <c r="AJ5922" s="7">
        <f t="shared" si="1684"/>
        <v>0</v>
      </c>
      <c r="AK5922" s="7">
        <f t="shared" si="1688"/>
        <v>0</v>
      </c>
      <c r="AL5922" s="7">
        <f t="shared" si="1688"/>
        <v>0</v>
      </c>
      <c r="AM5922" s="7">
        <f t="shared" si="1686"/>
        <v>0</v>
      </c>
      <c r="AN5922" s="7">
        <f t="shared" si="1689"/>
        <v>0</v>
      </c>
      <c r="AO5922" s="7">
        <f t="shared" si="1689"/>
        <v>0</v>
      </c>
      <c r="AP5922" s="7">
        <f t="shared" si="1680"/>
        <v>0</v>
      </c>
    </row>
    <row r="5923" spans="1:42">
      <c r="A5923" t="s">
        <v>10566</v>
      </c>
      <c r="C5923">
        <v>0</v>
      </c>
      <c r="D5923" t="s">
        <v>11406</v>
      </c>
      <c r="E5923" t="s">
        <v>11407</v>
      </c>
      <c r="F5923" t="s">
        <v>10591</v>
      </c>
      <c r="G5923" t="s">
        <v>408</v>
      </c>
      <c r="H5923" s="31">
        <v>44927</v>
      </c>
      <c r="I5923" t="s">
        <v>11408</v>
      </c>
      <c r="J5923" t="s">
        <v>298</v>
      </c>
      <c r="K5923" t="s">
        <v>11409</v>
      </c>
      <c r="L5923">
        <v>65</v>
      </c>
      <c r="M5923" t="s">
        <v>151</v>
      </c>
      <c r="N5923" t="s">
        <v>299</v>
      </c>
      <c r="O5923" t="s">
        <v>300</v>
      </c>
      <c r="V5923" s="31">
        <v>43221</v>
      </c>
      <c r="W5923" t="s">
        <v>170</v>
      </c>
      <c r="X5923">
        <v>2018</v>
      </c>
      <c r="Z5923" s="12" t="s">
        <v>59</v>
      </c>
      <c r="AB5923">
        <v>1</v>
      </c>
      <c r="AC5923" t="s">
        <v>60</v>
      </c>
      <c r="AD5923" t="s">
        <v>61</v>
      </c>
      <c r="AE5923" s="8">
        <v>1</v>
      </c>
      <c r="AF5923" s="33"/>
      <c r="AG5923" s="7">
        <f t="shared" si="1685"/>
        <v>0</v>
      </c>
      <c r="AH5923" s="7">
        <f t="shared" si="1687"/>
        <v>0</v>
      </c>
      <c r="AI5923" s="7">
        <f t="shared" si="1687"/>
        <v>0</v>
      </c>
      <c r="AJ5923" s="7">
        <f t="shared" si="1684"/>
        <v>0</v>
      </c>
      <c r="AK5923" s="7">
        <f t="shared" si="1688"/>
        <v>0</v>
      </c>
      <c r="AL5923" s="7">
        <f t="shared" si="1688"/>
        <v>0</v>
      </c>
      <c r="AM5923" s="7">
        <f t="shared" si="1686"/>
        <v>0</v>
      </c>
      <c r="AN5923" s="7">
        <f t="shared" si="1689"/>
        <v>0</v>
      </c>
      <c r="AO5923" s="7">
        <f t="shared" si="1689"/>
        <v>0</v>
      </c>
      <c r="AP5923" s="7">
        <f t="shared" si="1680"/>
        <v>0</v>
      </c>
    </row>
    <row r="5924" spans="1:42">
      <c r="A5924" t="s">
        <v>10566</v>
      </c>
      <c r="C5924">
        <v>6</v>
      </c>
      <c r="D5924" t="s">
        <v>5071</v>
      </c>
      <c r="E5924" t="s">
        <v>11410</v>
      </c>
      <c r="G5924" t="s">
        <v>5073</v>
      </c>
      <c r="H5924" s="31">
        <v>44713</v>
      </c>
      <c r="I5924" t="s">
        <v>5074</v>
      </c>
      <c r="J5924" t="s">
        <v>5073</v>
      </c>
      <c r="L5924">
        <v>57</v>
      </c>
      <c r="M5924" t="s">
        <v>133</v>
      </c>
      <c r="N5924" t="s">
        <v>5075</v>
      </c>
      <c r="O5924" t="s">
        <v>5073</v>
      </c>
      <c r="V5924" s="31">
        <v>43101</v>
      </c>
      <c r="X5924">
        <v>2017</v>
      </c>
      <c r="Z5924" s="12" t="s">
        <v>81</v>
      </c>
      <c r="AB5924">
        <v>1</v>
      </c>
      <c r="AC5924" t="s">
        <v>60</v>
      </c>
      <c r="AD5924" t="s">
        <v>61</v>
      </c>
      <c r="AE5924" s="8">
        <v>1</v>
      </c>
      <c r="AF5924" s="33"/>
      <c r="AG5924" s="7">
        <f t="shared" si="1685"/>
        <v>0</v>
      </c>
      <c r="AH5924" s="7">
        <f t="shared" si="1687"/>
        <v>0</v>
      </c>
      <c r="AI5924" s="7">
        <f t="shared" si="1687"/>
        <v>0</v>
      </c>
      <c r="AJ5924" s="7">
        <f t="shared" si="1684"/>
        <v>0</v>
      </c>
      <c r="AK5924" s="7">
        <f t="shared" si="1688"/>
        <v>0</v>
      </c>
      <c r="AL5924" s="7">
        <f t="shared" si="1688"/>
        <v>0</v>
      </c>
      <c r="AM5924" s="7">
        <f t="shared" si="1686"/>
        <v>0</v>
      </c>
      <c r="AN5924" s="7">
        <f t="shared" si="1689"/>
        <v>0</v>
      </c>
      <c r="AO5924" s="7">
        <f t="shared" si="1689"/>
        <v>0</v>
      </c>
      <c r="AP5924" s="7">
        <f t="shared" si="1680"/>
        <v>0</v>
      </c>
    </row>
    <row r="5925" spans="1:42">
      <c r="A5925" t="s">
        <v>11411</v>
      </c>
      <c r="B5925" s="47" t="s">
        <v>1786</v>
      </c>
      <c r="D5925" t="s">
        <v>11411</v>
      </c>
      <c r="E5925" t="s">
        <v>11412</v>
      </c>
      <c r="G5925" t="s">
        <v>1793</v>
      </c>
      <c r="H5925" s="31">
        <v>43831</v>
      </c>
      <c r="I5925" t="s">
        <v>1792</v>
      </c>
      <c r="J5925" t="s">
        <v>1793</v>
      </c>
      <c r="K5925" t="s">
        <v>11413</v>
      </c>
      <c r="L5925">
        <v>52</v>
      </c>
      <c r="M5925" t="s">
        <v>427</v>
      </c>
      <c r="N5925" t="s">
        <v>1795</v>
      </c>
      <c r="O5925" t="s">
        <v>1793</v>
      </c>
      <c r="R5925" t="s">
        <v>11414</v>
      </c>
      <c r="S5925" t="s">
        <v>11413</v>
      </c>
      <c r="U5925" t="s">
        <v>11415</v>
      </c>
      <c r="X5925">
        <v>2017</v>
      </c>
      <c r="Y5925" t="s">
        <v>11414</v>
      </c>
      <c r="Z5925" s="12" t="s">
        <v>59</v>
      </c>
      <c r="AB5925">
        <v>1</v>
      </c>
      <c r="AC5925" t="s">
        <v>60</v>
      </c>
      <c r="AD5925" t="s">
        <v>1798</v>
      </c>
      <c r="AE5925" s="8">
        <v>4</v>
      </c>
      <c r="AF5925" s="33"/>
      <c r="AG5925" s="7">
        <f t="shared" ref="AG5925:AG5956" si="1690">$AF5925*$AB5925*$AE5925</f>
        <v>0</v>
      </c>
      <c r="AH5925" s="7">
        <f t="shared" si="1687"/>
        <v>0</v>
      </c>
      <c r="AI5925" s="7">
        <f t="shared" si="1687"/>
        <v>0</v>
      </c>
      <c r="AJ5925" s="7">
        <f t="shared" si="1684"/>
        <v>0</v>
      </c>
      <c r="AK5925" s="7">
        <f t="shared" si="1688"/>
        <v>0</v>
      </c>
      <c r="AL5925" s="7">
        <f t="shared" si="1688"/>
        <v>0</v>
      </c>
      <c r="AM5925" s="7">
        <f t="shared" ref="AM5925:AM5956" si="1691">$AF5925*$AB5925*$AE5925</f>
        <v>0</v>
      </c>
      <c r="AN5925" s="7">
        <f t="shared" si="1689"/>
        <v>0</v>
      </c>
      <c r="AO5925" s="7">
        <f t="shared" si="1689"/>
        <v>0</v>
      </c>
      <c r="AP5925" s="7">
        <f t="shared" si="1680"/>
        <v>0</v>
      </c>
    </row>
    <row r="5926" spans="1:42">
      <c r="A5926" t="s">
        <v>11411</v>
      </c>
      <c r="B5926" s="47" t="s">
        <v>1786</v>
      </c>
      <c r="D5926" t="s">
        <v>11411</v>
      </c>
      <c r="E5926" t="s">
        <v>11416</v>
      </c>
      <c r="G5926" t="s">
        <v>1793</v>
      </c>
      <c r="H5926" s="31">
        <v>43831</v>
      </c>
      <c r="I5926" t="s">
        <v>1792</v>
      </c>
      <c r="J5926" t="s">
        <v>1793</v>
      </c>
      <c r="K5926" t="s">
        <v>11413</v>
      </c>
      <c r="L5926">
        <v>52</v>
      </c>
      <c r="M5926" t="s">
        <v>427</v>
      </c>
      <c r="N5926" t="s">
        <v>1795</v>
      </c>
      <c r="O5926" t="s">
        <v>1793</v>
      </c>
      <c r="R5926" t="s">
        <v>11414</v>
      </c>
      <c r="S5926" t="s">
        <v>11413</v>
      </c>
      <c r="U5926" t="s">
        <v>11415</v>
      </c>
      <c r="X5926">
        <v>2017</v>
      </c>
      <c r="Y5926" t="s">
        <v>11414</v>
      </c>
      <c r="Z5926" s="12" t="s">
        <v>59</v>
      </c>
      <c r="AB5926">
        <v>1</v>
      </c>
      <c r="AC5926" t="s">
        <v>60</v>
      </c>
      <c r="AD5926" t="s">
        <v>1798</v>
      </c>
      <c r="AE5926" s="8">
        <v>4</v>
      </c>
      <c r="AF5926" s="33"/>
      <c r="AG5926" s="7">
        <f t="shared" si="1690"/>
        <v>0</v>
      </c>
      <c r="AH5926" s="7">
        <f t="shared" si="1687"/>
        <v>0</v>
      </c>
      <c r="AI5926" s="7">
        <f t="shared" si="1687"/>
        <v>0</v>
      </c>
      <c r="AJ5926" s="7">
        <f t="shared" si="1684"/>
        <v>0</v>
      </c>
      <c r="AK5926" s="7">
        <f t="shared" si="1688"/>
        <v>0</v>
      </c>
      <c r="AL5926" s="7">
        <f t="shared" si="1688"/>
        <v>0</v>
      </c>
      <c r="AM5926" s="7">
        <f t="shared" si="1691"/>
        <v>0</v>
      </c>
      <c r="AN5926" s="7">
        <f t="shared" si="1689"/>
        <v>0</v>
      </c>
      <c r="AO5926" s="7">
        <f t="shared" si="1689"/>
        <v>0</v>
      </c>
      <c r="AP5926" s="7">
        <f t="shared" si="1680"/>
        <v>0</v>
      </c>
    </row>
    <row r="5927" spans="1:42">
      <c r="A5927" t="s">
        <v>11417</v>
      </c>
      <c r="B5927" s="47" t="s">
        <v>1786</v>
      </c>
      <c r="C5927">
        <v>7</v>
      </c>
      <c r="E5927" t="s">
        <v>11418</v>
      </c>
      <c r="F5927" t="s">
        <v>11419</v>
      </c>
      <c r="G5927" t="s">
        <v>175</v>
      </c>
      <c r="H5927" s="31">
        <v>45170</v>
      </c>
      <c r="I5927" t="s">
        <v>176</v>
      </c>
      <c r="J5927" t="s">
        <v>177</v>
      </c>
      <c r="L5927">
        <v>65</v>
      </c>
      <c r="M5927" t="s">
        <v>151</v>
      </c>
      <c r="N5927" t="s">
        <v>178</v>
      </c>
      <c r="O5927" t="s">
        <v>177</v>
      </c>
      <c r="V5927" s="31">
        <v>42867</v>
      </c>
      <c r="X5927">
        <v>2017</v>
      </c>
      <c r="Z5927" s="12" t="s">
        <v>59</v>
      </c>
      <c r="AB5927">
        <v>1</v>
      </c>
      <c r="AC5927" t="s">
        <v>60</v>
      </c>
      <c r="AD5927" t="s">
        <v>61</v>
      </c>
      <c r="AE5927" s="8">
        <v>1</v>
      </c>
      <c r="AF5927" s="33"/>
      <c r="AG5927" s="7">
        <f t="shared" si="1690"/>
        <v>0</v>
      </c>
      <c r="AH5927" s="7">
        <f t="shared" si="1687"/>
        <v>0</v>
      </c>
      <c r="AI5927" s="7">
        <f t="shared" si="1687"/>
        <v>0</v>
      </c>
      <c r="AJ5927" s="7">
        <f t="shared" si="1684"/>
        <v>0</v>
      </c>
      <c r="AK5927" s="7">
        <f t="shared" si="1688"/>
        <v>0</v>
      </c>
      <c r="AL5927" s="7">
        <f t="shared" si="1688"/>
        <v>0</v>
      </c>
      <c r="AM5927" s="7">
        <f t="shared" si="1691"/>
        <v>0</v>
      </c>
      <c r="AN5927" s="7">
        <f t="shared" si="1689"/>
        <v>0</v>
      </c>
      <c r="AO5927" s="7">
        <f t="shared" si="1689"/>
        <v>0</v>
      </c>
      <c r="AP5927" s="7">
        <f t="shared" si="1680"/>
        <v>0</v>
      </c>
    </row>
    <row r="5928" spans="1:42">
      <c r="A5928" t="s">
        <v>11417</v>
      </c>
      <c r="B5928" s="47" t="s">
        <v>1786</v>
      </c>
      <c r="C5928">
        <v>7</v>
      </c>
      <c r="E5928" t="s">
        <v>11420</v>
      </c>
      <c r="G5928" t="s">
        <v>557</v>
      </c>
      <c r="H5928" s="31">
        <v>44593</v>
      </c>
      <c r="I5928" t="s">
        <v>558</v>
      </c>
      <c r="J5928" t="s">
        <v>559</v>
      </c>
      <c r="L5928">
        <v>65</v>
      </c>
      <c r="M5928" t="s">
        <v>151</v>
      </c>
      <c r="N5928" t="s">
        <v>560</v>
      </c>
      <c r="O5928" t="s">
        <v>557</v>
      </c>
      <c r="V5928" s="31">
        <v>43101</v>
      </c>
      <c r="X5928">
        <v>2017</v>
      </c>
      <c r="Z5928" s="12" t="s">
        <v>59</v>
      </c>
      <c r="AB5928">
        <v>1</v>
      </c>
      <c r="AC5928" t="s">
        <v>60</v>
      </c>
      <c r="AD5928" t="s">
        <v>61</v>
      </c>
      <c r="AE5928" s="8">
        <v>1</v>
      </c>
      <c r="AF5928" s="33"/>
      <c r="AG5928" s="7">
        <f t="shared" si="1690"/>
        <v>0</v>
      </c>
      <c r="AH5928" s="7">
        <f t="shared" si="1687"/>
        <v>0</v>
      </c>
      <c r="AI5928" s="7">
        <f t="shared" si="1687"/>
        <v>0</v>
      </c>
      <c r="AJ5928" s="7">
        <f t="shared" si="1684"/>
        <v>0</v>
      </c>
      <c r="AK5928" s="7">
        <f t="shared" si="1688"/>
        <v>0</v>
      </c>
      <c r="AL5928" s="7">
        <f t="shared" si="1688"/>
        <v>0</v>
      </c>
      <c r="AM5928" s="7">
        <f t="shared" si="1691"/>
        <v>0</v>
      </c>
      <c r="AN5928" s="7">
        <f t="shared" si="1689"/>
        <v>0</v>
      </c>
      <c r="AO5928" s="7">
        <f t="shared" si="1689"/>
        <v>0</v>
      </c>
      <c r="AP5928" s="7">
        <f t="shared" si="1680"/>
        <v>0</v>
      </c>
    </row>
    <row r="5929" spans="1:42">
      <c r="A5929" t="s">
        <v>11417</v>
      </c>
      <c r="B5929" s="47" t="s">
        <v>1786</v>
      </c>
      <c r="C5929">
        <v>7</v>
      </c>
      <c r="E5929" t="s">
        <v>11421</v>
      </c>
      <c r="G5929" t="s">
        <v>557</v>
      </c>
      <c r="H5929" s="31">
        <v>44593</v>
      </c>
      <c r="I5929" t="s">
        <v>558</v>
      </c>
      <c r="J5929" t="s">
        <v>559</v>
      </c>
      <c r="L5929">
        <v>65</v>
      </c>
      <c r="M5929" t="s">
        <v>151</v>
      </c>
      <c r="N5929" t="s">
        <v>560</v>
      </c>
      <c r="O5929" t="s">
        <v>557</v>
      </c>
      <c r="V5929" s="31">
        <v>43101</v>
      </c>
      <c r="X5929">
        <v>2017</v>
      </c>
      <c r="Z5929" s="12" t="s">
        <v>59</v>
      </c>
      <c r="AB5929">
        <v>1</v>
      </c>
      <c r="AC5929" t="s">
        <v>60</v>
      </c>
      <c r="AD5929" t="s">
        <v>61</v>
      </c>
      <c r="AE5929" s="8">
        <v>1</v>
      </c>
      <c r="AF5929" s="33"/>
      <c r="AG5929" s="7">
        <f t="shared" si="1690"/>
        <v>0</v>
      </c>
      <c r="AH5929" s="7">
        <f t="shared" si="1687"/>
        <v>0</v>
      </c>
      <c r="AI5929" s="7">
        <f t="shared" si="1687"/>
        <v>0</v>
      </c>
      <c r="AJ5929" s="7">
        <f t="shared" si="1684"/>
        <v>0</v>
      </c>
      <c r="AK5929" s="7">
        <f t="shared" si="1688"/>
        <v>0</v>
      </c>
      <c r="AL5929" s="7">
        <f t="shared" si="1688"/>
        <v>0</v>
      </c>
      <c r="AM5929" s="7">
        <f t="shared" si="1691"/>
        <v>0</v>
      </c>
      <c r="AN5929" s="7">
        <f t="shared" si="1689"/>
        <v>0</v>
      </c>
      <c r="AO5929" s="7">
        <f t="shared" si="1689"/>
        <v>0</v>
      </c>
      <c r="AP5929" s="7">
        <f t="shared" si="1680"/>
        <v>0</v>
      </c>
    </row>
    <row r="5930" spans="1:42">
      <c r="A5930" t="s">
        <v>11417</v>
      </c>
      <c r="B5930" s="47" t="s">
        <v>1786</v>
      </c>
      <c r="C5930">
        <v>7</v>
      </c>
      <c r="E5930" t="s">
        <v>11422</v>
      </c>
      <c r="G5930" t="s">
        <v>557</v>
      </c>
      <c r="H5930" s="31">
        <v>44593</v>
      </c>
      <c r="I5930" t="s">
        <v>558</v>
      </c>
      <c r="J5930" t="s">
        <v>559</v>
      </c>
      <c r="L5930">
        <v>65</v>
      </c>
      <c r="M5930" t="s">
        <v>151</v>
      </c>
      <c r="N5930" t="s">
        <v>560</v>
      </c>
      <c r="O5930" t="s">
        <v>557</v>
      </c>
      <c r="V5930" s="31">
        <v>43101</v>
      </c>
      <c r="X5930">
        <v>2017</v>
      </c>
      <c r="Z5930" s="12" t="s">
        <v>59</v>
      </c>
      <c r="AB5930">
        <v>1</v>
      </c>
      <c r="AC5930" t="s">
        <v>60</v>
      </c>
      <c r="AD5930" t="s">
        <v>61</v>
      </c>
      <c r="AE5930" s="8">
        <v>1</v>
      </c>
      <c r="AF5930" s="33"/>
      <c r="AG5930" s="7">
        <f t="shared" si="1690"/>
        <v>0</v>
      </c>
      <c r="AH5930" s="7">
        <f t="shared" si="1687"/>
        <v>0</v>
      </c>
      <c r="AI5930" s="7">
        <f t="shared" si="1687"/>
        <v>0</v>
      </c>
      <c r="AJ5930" s="7">
        <f t="shared" si="1684"/>
        <v>0</v>
      </c>
      <c r="AK5930" s="7">
        <f t="shared" si="1688"/>
        <v>0</v>
      </c>
      <c r="AL5930" s="7">
        <f t="shared" si="1688"/>
        <v>0</v>
      </c>
      <c r="AM5930" s="7">
        <f t="shared" si="1691"/>
        <v>0</v>
      </c>
      <c r="AN5930" s="7">
        <f t="shared" si="1689"/>
        <v>0</v>
      </c>
      <c r="AO5930" s="7">
        <f t="shared" si="1689"/>
        <v>0</v>
      </c>
      <c r="AP5930" s="7">
        <f t="shared" si="1680"/>
        <v>0</v>
      </c>
    </row>
    <row r="5931" spans="1:42">
      <c r="A5931" t="s">
        <v>11417</v>
      </c>
      <c r="B5931" s="47" t="s">
        <v>1786</v>
      </c>
      <c r="C5931">
        <v>7</v>
      </c>
      <c r="D5931" t="s">
        <v>11423</v>
      </c>
      <c r="E5931" t="s">
        <v>11424</v>
      </c>
      <c r="G5931" t="s">
        <v>164</v>
      </c>
      <c r="H5931" s="31">
        <v>45047</v>
      </c>
      <c r="I5931" t="s">
        <v>165</v>
      </c>
      <c r="J5931" t="s">
        <v>166</v>
      </c>
      <c r="L5931">
        <v>65</v>
      </c>
      <c r="M5931" t="s">
        <v>151</v>
      </c>
      <c r="N5931" t="s">
        <v>167</v>
      </c>
      <c r="O5931" t="s">
        <v>168</v>
      </c>
      <c r="W5931" t="s">
        <v>157</v>
      </c>
      <c r="Z5931" s="12" t="s">
        <v>158</v>
      </c>
      <c r="AB5931">
        <v>1</v>
      </c>
      <c r="AC5931" t="s">
        <v>60</v>
      </c>
      <c r="AD5931" t="s">
        <v>61</v>
      </c>
      <c r="AE5931" s="8">
        <v>1</v>
      </c>
      <c r="AF5931" s="33"/>
      <c r="AG5931" s="7">
        <f t="shared" si="1690"/>
        <v>0</v>
      </c>
      <c r="AH5931" s="7">
        <f t="shared" si="1687"/>
        <v>0</v>
      </c>
      <c r="AI5931" s="7">
        <f t="shared" si="1687"/>
        <v>0</v>
      </c>
      <c r="AJ5931" s="7">
        <f t="shared" si="1684"/>
        <v>0</v>
      </c>
      <c r="AK5931" s="7">
        <f t="shared" si="1688"/>
        <v>0</v>
      </c>
      <c r="AL5931" s="7">
        <f t="shared" si="1688"/>
        <v>0</v>
      </c>
      <c r="AM5931" s="7">
        <f t="shared" si="1691"/>
        <v>0</v>
      </c>
      <c r="AN5931" s="7">
        <f t="shared" si="1689"/>
        <v>0</v>
      </c>
      <c r="AO5931" s="7">
        <f t="shared" si="1689"/>
        <v>0</v>
      </c>
      <c r="AP5931" s="7">
        <f t="shared" si="1680"/>
        <v>0</v>
      </c>
    </row>
    <row r="5932" spans="1:42">
      <c r="A5932" t="s">
        <v>11417</v>
      </c>
      <c r="B5932" s="47" t="s">
        <v>1786</v>
      </c>
      <c r="C5932">
        <v>7</v>
      </c>
      <c r="D5932" t="s">
        <v>11425</v>
      </c>
      <c r="E5932" t="s">
        <v>11426</v>
      </c>
      <c r="G5932" t="s">
        <v>164</v>
      </c>
      <c r="H5932" s="31">
        <v>44105</v>
      </c>
      <c r="I5932" t="s">
        <v>165</v>
      </c>
      <c r="J5932" t="s">
        <v>166</v>
      </c>
      <c r="L5932">
        <v>65</v>
      </c>
      <c r="M5932" t="s">
        <v>151</v>
      </c>
      <c r="N5932" t="s">
        <v>167</v>
      </c>
      <c r="O5932" t="s">
        <v>168</v>
      </c>
      <c r="R5932" t="s">
        <v>169</v>
      </c>
      <c r="V5932" s="31">
        <v>43101</v>
      </c>
      <c r="W5932" t="s">
        <v>157</v>
      </c>
      <c r="X5932">
        <v>2017</v>
      </c>
      <c r="Y5932" t="s">
        <v>169</v>
      </c>
      <c r="Z5932" s="12" t="s">
        <v>158</v>
      </c>
      <c r="AA5932" t="s">
        <v>170</v>
      </c>
      <c r="AB5932">
        <v>1</v>
      </c>
      <c r="AC5932" t="s">
        <v>60</v>
      </c>
      <c r="AD5932" t="s">
        <v>61</v>
      </c>
      <c r="AE5932" s="8">
        <v>1</v>
      </c>
      <c r="AF5932" s="33"/>
      <c r="AG5932" s="7">
        <f t="shared" si="1690"/>
        <v>0</v>
      </c>
      <c r="AH5932" s="7">
        <f t="shared" si="1687"/>
        <v>0</v>
      </c>
      <c r="AI5932" s="7">
        <f t="shared" si="1687"/>
        <v>0</v>
      </c>
      <c r="AJ5932" s="7">
        <f t="shared" si="1684"/>
        <v>0</v>
      </c>
      <c r="AK5932" s="7">
        <f t="shared" si="1688"/>
        <v>0</v>
      </c>
      <c r="AL5932" s="7">
        <f t="shared" si="1688"/>
        <v>0</v>
      </c>
      <c r="AM5932" s="7">
        <f t="shared" si="1691"/>
        <v>0</v>
      </c>
      <c r="AN5932" s="7">
        <f t="shared" si="1689"/>
        <v>0</v>
      </c>
      <c r="AO5932" s="7">
        <f t="shared" si="1689"/>
        <v>0</v>
      </c>
      <c r="AP5932" s="7">
        <f t="shared" si="1680"/>
        <v>0</v>
      </c>
    </row>
    <row r="5933" spans="1:42">
      <c r="A5933" t="s">
        <v>11417</v>
      </c>
      <c r="B5933" s="47" t="s">
        <v>1786</v>
      </c>
      <c r="C5933">
        <v>7</v>
      </c>
      <c r="D5933" t="s">
        <v>11427</v>
      </c>
      <c r="E5933" t="s">
        <v>11428</v>
      </c>
      <c r="G5933" t="s">
        <v>164</v>
      </c>
      <c r="H5933" s="31">
        <v>44958</v>
      </c>
      <c r="I5933" t="s">
        <v>165</v>
      </c>
      <c r="J5933" t="s">
        <v>166</v>
      </c>
      <c r="L5933">
        <v>65</v>
      </c>
      <c r="M5933" t="s">
        <v>151</v>
      </c>
      <c r="N5933" t="s">
        <v>167</v>
      </c>
      <c r="O5933" t="s">
        <v>168</v>
      </c>
      <c r="W5933" t="s">
        <v>157</v>
      </c>
      <c r="Z5933" s="12" t="s">
        <v>158</v>
      </c>
      <c r="AB5933">
        <v>1</v>
      </c>
      <c r="AC5933" t="s">
        <v>60</v>
      </c>
      <c r="AD5933" t="s">
        <v>61</v>
      </c>
      <c r="AE5933" s="8">
        <v>1</v>
      </c>
      <c r="AF5933" s="33"/>
      <c r="AG5933" s="7">
        <f t="shared" si="1690"/>
        <v>0</v>
      </c>
      <c r="AH5933" s="7">
        <f t="shared" si="1687"/>
        <v>0</v>
      </c>
      <c r="AI5933" s="7">
        <f t="shared" si="1687"/>
        <v>0</v>
      </c>
      <c r="AJ5933" s="7">
        <f t="shared" si="1684"/>
        <v>0</v>
      </c>
      <c r="AK5933" s="7">
        <f t="shared" si="1688"/>
        <v>0</v>
      </c>
      <c r="AL5933" s="7">
        <f t="shared" si="1688"/>
        <v>0</v>
      </c>
      <c r="AM5933" s="7">
        <f t="shared" si="1691"/>
        <v>0</v>
      </c>
      <c r="AN5933" s="7">
        <f t="shared" si="1689"/>
        <v>0</v>
      </c>
      <c r="AO5933" s="7">
        <f t="shared" si="1689"/>
        <v>0</v>
      </c>
      <c r="AP5933" s="7">
        <f t="shared" si="1680"/>
        <v>0</v>
      </c>
    </row>
    <row r="5934" spans="1:42">
      <c r="A5934" t="s">
        <v>11417</v>
      </c>
      <c r="B5934" s="47" t="s">
        <v>1786</v>
      </c>
      <c r="C5934">
        <v>7</v>
      </c>
      <c r="E5934" t="s">
        <v>11429</v>
      </c>
      <c r="F5934" t="s">
        <v>11430</v>
      </c>
      <c r="G5934" t="s">
        <v>175</v>
      </c>
      <c r="H5934" s="31">
        <v>45170</v>
      </c>
      <c r="I5934" t="s">
        <v>176</v>
      </c>
      <c r="J5934" t="s">
        <v>177</v>
      </c>
      <c r="L5934">
        <v>65</v>
      </c>
      <c r="M5934" t="s">
        <v>151</v>
      </c>
      <c r="N5934" t="s">
        <v>178</v>
      </c>
      <c r="O5934" t="s">
        <v>177</v>
      </c>
      <c r="V5934" s="31">
        <v>42867</v>
      </c>
      <c r="X5934">
        <v>2017</v>
      </c>
      <c r="Z5934" s="12" t="s">
        <v>59</v>
      </c>
      <c r="AB5934">
        <v>1</v>
      </c>
      <c r="AC5934" t="s">
        <v>60</v>
      </c>
      <c r="AD5934" t="s">
        <v>61</v>
      </c>
      <c r="AE5934" s="8">
        <v>1</v>
      </c>
      <c r="AF5934" s="33"/>
      <c r="AG5934" s="7">
        <f t="shared" si="1690"/>
        <v>0</v>
      </c>
      <c r="AH5934" s="7">
        <f t="shared" si="1687"/>
        <v>0</v>
      </c>
      <c r="AI5934" s="7">
        <f t="shared" si="1687"/>
        <v>0</v>
      </c>
      <c r="AJ5934" s="7">
        <f t="shared" si="1684"/>
        <v>0</v>
      </c>
      <c r="AK5934" s="7">
        <f t="shared" si="1688"/>
        <v>0</v>
      </c>
      <c r="AL5934" s="7">
        <f t="shared" si="1688"/>
        <v>0</v>
      </c>
      <c r="AM5934" s="7">
        <f t="shared" si="1691"/>
        <v>0</v>
      </c>
      <c r="AN5934" s="7">
        <f t="shared" si="1689"/>
        <v>0</v>
      </c>
      <c r="AO5934" s="7">
        <f t="shared" si="1689"/>
        <v>0</v>
      </c>
      <c r="AP5934" s="7">
        <f t="shared" si="1680"/>
        <v>0</v>
      </c>
    </row>
    <row r="5935" spans="1:42">
      <c r="A5935" t="s">
        <v>11417</v>
      </c>
      <c r="B5935" s="47" t="s">
        <v>1786</v>
      </c>
      <c r="C5935">
        <v>7</v>
      </c>
      <c r="E5935" t="s">
        <v>11431</v>
      </c>
      <c r="G5935" t="s">
        <v>872</v>
      </c>
      <c r="H5935" s="31">
        <v>44682</v>
      </c>
      <c r="I5935" t="s">
        <v>873</v>
      </c>
      <c r="J5935" t="s">
        <v>872</v>
      </c>
      <c r="K5935" t="s">
        <v>11432</v>
      </c>
      <c r="L5935">
        <v>53</v>
      </c>
      <c r="M5935" t="s">
        <v>75</v>
      </c>
      <c r="N5935" t="s">
        <v>874</v>
      </c>
      <c r="O5935" t="s">
        <v>875</v>
      </c>
      <c r="R5935" t="s">
        <v>475</v>
      </c>
      <c r="U5935" t="s">
        <v>876</v>
      </c>
      <c r="V5935" s="31">
        <v>42370</v>
      </c>
      <c r="X5935">
        <v>2017</v>
      </c>
      <c r="Y5935" t="s">
        <v>475</v>
      </c>
      <c r="Z5935" s="12" t="s">
        <v>59</v>
      </c>
      <c r="AB5935">
        <v>1</v>
      </c>
      <c r="AC5935" t="s">
        <v>60</v>
      </c>
      <c r="AD5935" t="s">
        <v>61</v>
      </c>
      <c r="AE5935" s="8">
        <v>1</v>
      </c>
      <c r="AF5935" s="33"/>
      <c r="AG5935" s="7">
        <f t="shared" si="1690"/>
        <v>0</v>
      </c>
      <c r="AH5935" s="7">
        <f t="shared" si="1687"/>
        <v>0</v>
      </c>
      <c r="AI5935" s="7">
        <f t="shared" si="1687"/>
        <v>0</v>
      </c>
      <c r="AJ5935" s="7">
        <f t="shared" si="1684"/>
        <v>0</v>
      </c>
      <c r="AK5935" s="7">
        <f t="shared" si="1688"/>
        <v>0</v>
      </c>
      <c r="AL5935" s="7">
        <f t="shared" si="1688"/>
        <v>0</v>
      </c>
      <c r="AM5935" s="7">
        <f t="shared" si="1691"/>
        <v>0</v>
      </c>
      <c r="AN5935" s="7">
        <f t="shared" si="1689"/>
        <v>0</v>
      </c>
      <c r="AO5935" s="7">
        <f t="shared" si="1689"/>
        <v>0</v>
      </c>
      <c r="AP5935" s="7">
        <f t="shared" si="1680"/>
        <v>0</v>
      </c>
    </row>
    <row r="5936" spans="1:42">
      <c r="A5936" t="s">
        <v>11417</v>
      </c>
      <c r="B5936" s="47" t="s">
        <v>1786</v>
      </c>
      <c r="C5936">
        <v>7</v>
      </c>
      <c r="E5936" t="s">
        <v>11433</v>
      </c>
      <c r="G5936" t="s">
        <v>872</v>
      </c>
      <c r="H5936" s="31">
        <v>44682</v>
      </c>
      <c r="I5936" t="s">
        <v>873</v>
      </c>
      <c r="J5936" t="s">
        <v>872</v>
      </c>
      <c r="K5936" t="s">
        <v>11434</v>
      </c>
      <c r="L5936">
        <v>53</v>
      </c>
      <c r="M5936" t="s">
        <v>75</v>
      </c>
      <c r="N5936" t="s">
        <v>874</v>
      </c>
      <c r="O5936" t="s">
        <v>875</v>
      </c>
      <c r="R5936" t="s">
        <v>475</v>
      </c>
      <c r="U5936" t="s">
        <v>876</v>
      </c>
      <c r="V5936" s="31">
        <v>42370</v>
      </c>
      <c r="X5936">
        <v>2017</v>
      </c>
      <c r="Y5936" t="s">
        <v>475</v>
      </c>
      <c r="Z5936" s="12" t="s">
        <v>59</v>
      </c>
      <c r="AB5936">
        <v>1</v>
      </c>
      <c r="AC5936" t="s">
        <v>60</v>
      </c>
      <c r="AD5936" t="s">
        <v>61</v>
      </c>
      <c r="AE5936" s="8">
        <v>1</v>
      </c>
      <c r="AF5936" s="33"/>
      <c r="AG5936" s="7">
        <f t="shared" si="1690"/>
        <v>0</v>
      </c>
      <c r="AH5936" s="7">
        <f t="shared" ref="AH5936:AI5955" si="1692">$AF5936*$AB5936*$AE5936</f>
        <v>0</v>
      </c>
      <c r="AI5936" s="7">
        <f t="shared" si="1692"/>
        <v>0</v>
      </c>
      <c r="AJ5936" s="7">
        <f t="shared" si="1684"/>
        <v>0</v>
      </c>
      <c r="AK5936" s="7">
        <f t="shared" ref="AK5936:AL5955" si="1693">$AF5936*$AB5936*$AE5936</f>
        <v>0</v>
      </c>
      <c r="AL5936" s="7">
        <f t="shared" si="1693"/>
        <v>0</v>
      </c>
      <c r="AM5936" s="7">
        <f t="shared" si="1691"/>
        <v>0</v>
      </c>
      <c r="AN5936" s="7">
        <f t="shared" ref="AN5936:AO5955" si="1694">$AF5936*$AB5936*$AE5936</f>
        <v>0</v>
      </c>
      <c r="AO5936" s="7">
        <f t="shared" si="1694"/>
        <v>0</v>
      </c>
      <c r="AP5936" s="7">
        <f t="shared" si="1680"/>
        <v>0</v>
      </c>
    </row>
    <row r="5937" spans="1:42">
      <c r="A5937" t="s">
        <v>11417</v>
      </c>
      <c r="B5937" s="47" t="s">
        <v>1786</v>
      </c>
      <c r="C5937">
        <v>7</v>
      </c>
      <c r="E5937" t="s">
        <v>11435</v>
      </c>
      <c r="G5937" t="s">
        <v>872</v>
      </c>
      <c r="H5937" s="31">
        <v>44682</v>
      </c>
      <c r="I5937" t="s">
        <v>873</v>
      </c>
      <c r="J5937" t="s">
        <v>872</v>
      </c>
      <c r="K5937" t="s">
        <v>11434</v>
      </c>
      <c r="L5937">
        <v>53</v>
      </c>
      <c r="M5937" t="s">
        <v>75</v>
      </c>
      <c r="N5937" t="s">
        <v>874</v>
      </c>
      <c r="O5937" t="s">
        <v>875</v>
      </c>
      <c r="R5937" t="s">
        <v>475</v>
      </c>
      <c r="U5937" t="s">
        <v>876</v>
      </c>
      <c r="V5937" s="31">
        <v>42370</v>
      </c>
      <c r="X5937">
        <v>2017</v>
      </c>
      <c r="Y5937" t="s">
        <v>475</v>
      </c>
      <c r="Z5937" s="12" t="s">
        <v>59</v>
      </c>
      <c r="AB5937">
        <v>1</v>
      </c>
      <c r="AC5937" t="s">
        <v>60</v>
      </c>
      <c r="AD5937" t="s">
        <v>61</v>
      </c>
      <c r="AE5937" s="8">
        <v>1</v>
      </c>
      <c r="AF5937" s="33"/>
      <c r="AG5937" s="7">
        <f t="shared" si="1690"/>
        <v>0</v>
      </c>
      <c r="AH5937" s="7">
        <f t="shared" si="1692"/>
        <v>0</v>
      </c>
      <c r="AI5937" s="7">
        <f t="shared" si="1692"/>
        <v>0</v>
      </c>
      <c r="AJ5937" s="7">
        <f t="shared" si="1684"/>
        <v>0</v>
      </c>
      <c r="AK5937" s="7">
        <f t="shared" si="1693"/>
        <v>0</v>
      </c>
      <c r="AL5937" s="7">
        <f t="shared" si="1693"/>
        <v>0</v>
      </c>
      <c r="AM5937" s="7">
        <f t="shared" si="1691"/>
        <v>0</v>
      </c>
      <c r="AN5937" s="7">
        <f t="shared" si="1694"/>
        <v>0</v>
      </c>
      <c r="AO5937" s="7">
        <f t="shared" si="1694"/>
        <v>0</v>
      </c>
      <c r="AP5937" s="7">
        <f t="shared" si="1680"/>
        <v>0</v>
      </c>
    </row>
    <row r="5938" spans="1:42">
      <c r="A5938" t="s">
        <v>11417</v>
      </c>
      <c r="B5938" s="47" t="s">
        <v>1786</v>
      </c>
      <c r="C5938">
        <v>7</v>
      </c>
      <c r="E5938" t="s">
        <v>11436</v>
      </c>
      <c r="G5938" t="s">
        <v>872</v>
      </c>
      <c r="H5938" s="31">
        <v>44682</v>
      </c>
      <c r="I5938" t="s">
        <v>873</v>
      </c>
      <c r="J5938" t="s">
        <v>872</v>
      </c>
      <c r="K5938" t="s">
        <v>11437</v>
      </c>
      <c r="L5938">
        <v>53</v>
      </c>
      <c r="M5938" t="s">
        <v>75</v>
      </c>
      <c r="N5938" t="s">
        <v>874</v>
      </c>
      <c r="O5938" t="s">
        <v>875</v>
      </c>
      <c r="R5938" t="s">
        <v>475</v>
      </c>
      <c r="U5938" t="s">
        <v>876</v>
      </c>
      <c r="V5938" s="31">
        <v>42370</v>
      </c>
      <c r="X5938">
        <v>2017</v>
      </c>
      <c r="Y5938" t="s">
        <v>475</v>
      </c>
      <c r="Z5938" s="12" t="s">
        <v>59</v>
      </c>
      <c r="AB5938">
        <v>1</v>
      </c>
      <c r="AC5938" t="s">
        <v>60</v>
      </c>
      <c r="AD5938" t="s">
        <v>61</v>
      </c>
      <c r="AE5938" s="8">
        <v>1</v>
      </c>
      <c r="AF5938" s="33"/>
      <c r="AG5938" s="7">
        <f t="shared" si="1690"/>
        <v>0</v>
      </c>
      <c r="AH5938" s="7">
        <f t="shared" si="1692"/>
        <v>0</v>
      </c>
      <c r="AI5938" s="7">
        <f t="shared" si="1692"/>
        <v>0</v>
      </c>
      <c r="AJ5938" s="7">
        <f t="shared" si="1684"/>
        <v>0</v>
      </c>
      <c r="AK5938" s="7">
        <f t="shared" si="1693"/>
        <v>0</v>
      </c>
      <c r="AL5938" s="7">
        <f t="shared" si="1693"/>
        <v>0</v>
      </c>
      <c r="AM5938" s="7">
        <f t="shared" si="1691"/>
        <v>0</v>
      </c>
      <c r="AN5938" s="7">
        <f t="shared" si="1694"/>
        <v>0</v>
      </c>
      <c r="AO5938" s="7">
        <f t="shared" si="1694"/>
        <v>0</v>
      </c>
      <c r="AP5938" s="7">
        <f t="shared" si="1680"/>
        <v>0</v>
      </c>
    </row>
    <row r="5939" spans="1:42">
      <c r="A5939" t="s">
        <v>11417</v>
      </c>
      <c r="B5939" s="47" t="s">
        <v>1786</v>
      </c>
      <c r="C5939">
        <v>7</v>
      </c>
      <c r="E5939" t="s">
        <v>11438</v>
      </c>
      <c r="G5939" t="s">
        <v>872</v>
      </c>
      <c r="H5939" s="31">
        <v>44682</v>
      </c>
      <c r="I5939" t="s">
        <v>873</v>
      </c>
      <c r="J5939" t="s">
        <v>872</v>
      </c>
      <c r="K5939" t="s">
        <v>11437</v>
      </c>
      <c r="L5939">
        <v>53</v>
      </c>
      <c r="M5939" t="s">
        <v>75</v>
      </c>
      <c r="N5939" t="s">
        <v>874</v>
      </c>
      <c r="O5939" t="s">
        <v>875</v>
      </c>
      <c r="R5939" t="s">
        <v>475</v>
      </c>
      <c r="U5939" t="s">
        <v>876</v>
      </c>
      <c r="V5939" s="31">
        <v>42370</v>
      </c>
      <c r="X5939">
        <v>2017</v>
      </c>
      <c r="Y5939" t="s">
        <v>475</v>
      </c>
      <c r="Z5939" s="12" t="s">
        <v>59</v>
      </c>
      <c r="AB5939">
        <v>1</v>
      </c>
      <c r="AC5939" t="s">
        <v>60</v>
      </c>
      <c r="AD5939" t="s">
        <v>61</v>
      </c>
      <c r="AE5939" s="8">
        <v>1</v>
      </c>
      <c r="AF5939" s="33"/>
      <c r="AG5939" s="7">
        <f t="shared" si="1690"/>
        <v>0</v>
      </c>
      <c r="AH5939" s="7">
        <f t="shared" si="1692"/>
        <v>0</v>
      </c>
      <c r="AI5939" s="7">
        <f t="shared" si="1692"/>
        <v>0</v>
      </c>
      <c r="AJ5939" s="7">
        <f t="shared" si="1684"/>
        <v>0</v>
      </c>
      <c r="AK5939" s="7">
        <f t="shared" si="1693"/>
        <v>0</v>
      </c>
      <c r="AL5939" s="7">
        <f t="shared" si="1693"/>
        <v>0</v>
      </c>
      <c r="AM5939" s="7">
        <f t="shared" si="1691"/>
        <v>0</v>
      </c>
      <c r="AN5939" s="7">
        <f t="shared" si="1694"/>
        <v>0</v>
      </c>
      <c r="AO5939" s="7">
        <f t="shared" si="1694"/>
        <v>0</v>
      </c>
      <c r="AP5939" s="7">
        <f t="shared" si="1680"/>
        <v>0</v>
      </c>
    </row>
    <row r="5940" spans="1:42">
      <c r="A5940" t="s">
        <v>11417</v>
      </c>
      <c r="B5940" s="47" t="s">
        <v>1786</v>
      </c>
      <c r="C5940">
        <v>7</v>
      </c>
      <c r="E5940" t="s">
        <v>11439</v>
      </c>
      <c r="G5940" t="s">
        <v>872</v>
      </c>
      <c r="H5940" s="31">
        <v>44682</v>
      </c>
      <c r="I5940" t="s">
        <v>873</v>
      </c>
      <c r="J5940" t="s">
        <v>872</v>
      </c>
      <c r="K5940" t="s">
        <v>11440</v>
      </c>
      <c r="L5940">
        <v>53</v>
      </c>
      <c r="M5940" t="s">
        <v>75</v>
      </c>
      <c r="N5940" t="s">
        <v>874</v>
      </c>
      <c r="O5940" t="s">
        <v>875</v>
      </c>
      <c r="R5940" t="s">
        <v>475</v>
      </c>
      <c r="U5940" t="s">
        <v>876</v>
      </c>
      <c r="V5940" s="31">
        <v>42370</v>
      </c>
      <c r="X5940">
        <v>2017</v>
      </c>
      <c r="Y5940" t="s">
        <v>475</v>
      </c>
      <c r="Z5940" s="12" t="s">
        <v>59</v>
      </c>
      <c r="AB5940">
        <v>1</v>
      </c>
      <c r="AC5940" t="s">
        <v>60</v>
      </c>
      <c r="AD5940" t="s">
        <v>61</v>
      </c>
      <c r="AE5940" s="8">
        <v>1</v>
      </c>
      <c r="AF5940" s="33"/>
      <c r="AG5940" s="7">
        <f t="shared" si="1690"/>
        <v>0</v>
      </c>
      <c r="AH5940" s="7">
        <f t="shared" si="1692"/>
        <v>0</v>
      </c>
      <c r="AI5940" s="7">
        <f t="shared" si="1692"/>
        <v>0</v>
      </c>
      <c r="AJ5940" s="7">
        <f t="shared" si="1684"/>
        <v>0</v>
      </c>
      <c r="AK5940" s="7">
        <f t="shared" si="1693"/>
        <v>0</v>
      </c>
      <c r="AL5940" s="7">
        <f t="shared" si="1693"/>
        <v>0</v>
      </c>
      <c r="AM5940" s="7">
        <f t="shared" si="1691"/>
        <v>0</v>
      </c>
      <c r="AN5940" s="7">
        <f t="shared" si="1694"/>
        <v>0</v>
      </c>
      <c r="AO5940" s="7">
        <f t="shared" si="1694"/>
        <v>0</v>
      </c>
      <c r="AP5940" s="7">
        <f t="shared" si="1680"/>
        <v>0</v>
      </c>
    </row>
    <row r="5941" spans="1:42">
      <c r="A5941" t="s">
        <v>11417</v>
      </c>
      <c r="B5941" s="47" t="s">
        <v>1786</v>
      </c>
      <c r="C5941">
        <v>7</v>
      </c>
      <c r="E5941" t="s">
        <v>11441</v>
      </c>
      <c r="G5941" t="s">
        <v>872</v>
      </c>
      <c r="H5941" s="31">
        <v>44682</v>
      </c>
      <c r="I5941" t="s">
        <v>873</v>
      </c>
      <c r="J5941" t="s">
        <v>872</v>
      </c>
      <c r="K5941" t="s">
        <v>11442</v>
      </c>
      <c r="L5941">
        <v>53</v>
      </c>
      <c r="M5941" t="s">
        <v>75</v>
      </c>
      <c r="N5941" t="s">
        <v>874</v>
      </c>
      <c r="O5941" t="s">
        <v>875</v>
      </c>
      <c r="R5941" t="s">
        <v>475</v>
      </c>
      <c r="U5941" t="s">
        <v>876</v>
      </c>
      <c r="V5941" s="31">
        <v>42370</v>
      </c>
      <c r="X5941">
        <v>2017</v>
      </c>
      <c r="Y5941" t="s">
        <v>475</v>
      </c>
      <c r="Z5941" s="12" t="s">
        <v>59</v>
      </c>
      <c r="AB5941">
        <v>1</v>
      </c>
      <c r="AC5941" t="s">
        <v>60</v>
      </c>
      <c r="AD5941" t="s">
        <v>61</v>
      </c>
      <c r="AE5941" s="8">
        <v>1</v>
      </c>
      <c r="AF5941" s="33"/>
      <c r="AG5941" s="7">
        <f t="shared" si="1690"/>
        <v>0</v>
      </c>
      <c r="AH5941" s="7">
        <f t="shared" si="1692"/>
        <v>0</v>
      </c>
      <c r="AI5941" s="7">
        <f t="shared" si="1692"/>
        <v>0</v>
      </c>
      <c r="AJ5941" s="7">
        <f t="shared" si="1684"/>
        <v>0</v>
      </c>
      <c r="AK5941" s="7">
        <f t="shared" si="1693"/>
        <v>0</v>
      </c>
      <c r="AL5941" s="7">
        <f t="shared" si="1693"/>
        <v>0</v>
      </c>
      <c r="AM5941" s="7">
        <f t="shared" si="1691"/>
        <v>0</v>
      </c>
      <c r="AN5941" s="7">
        <f t="shared" si="1694"/>
        <v>0</v>
      </c>
      <c r="AO5941" s="7">
        <f t="shared" si="1694"/>
        <v>0</v>
      </c>
      <c r="AP5941" s="7">
        <f t="shared" si="1680"/>
        <v>0</v>
      </c>
    </row>
    <row r="5942" spans="1:42">
      <c r="A5942" t="s">
        <v>11417</v>
      </c>
      <c r="B5942" s="47" t="s">
        <v>1786</v>
      </c>
      <c r="C5942">
        <v>7</v>
      </c>
      <c r="E5942" t="s">
        <v>11443</v>
      </c>
      <c r="G5942" t="s">
        <v>872</v>
      </c>
      <c r="H5942" s="31">
        <v>44682</v>
      </c>
      <c r="I5942" t="s">
        <v>873</v>
      </c>
      <c r="J5942" t="s">
        <v>872</v>
      </c>
      <c r="K5942" t="s">
        <v>11444</v>
      </c>
      <c r="L5942">
        <v>53</v>
      </c>
      <c r="M5942" t="s">
        <v>75</v>
      </c>
      <c r="N5942" t="s">
        <v>874</v>
      </c>
      <c r="O5942" t="s">
        <v>875</v>
      </c>
      <c r="R5942" t="s">
        <v>475</v>
      </c>
      <c r="U5942" t="s">
        <v>876</v>
      </c>
      <c r="V5942" s="31">
        <v>42370</v>
      </c>
      <c r="X5942">
        <v>2017</v>
      </c>
      <c r="Y5942" t="s">
        <v>475</v>
      </c>
      <c r="Z5942" s="12" t="s">
        <v>59</v>
      </c>
      <c r="AB5942">
        <v>1</v>
      </c>
      <c r="AC5942" t="s">
        <v>60</v>
      </c>
      <c r="AD5942" t="s">
        <v>61</v>
      </c>
      <c r="AE5942" s="8">
        <v>1</v>
      </c>
      <c r="AF5942" s="33"/>
      <c r="AG5942" s="7">
        <f t="shared" si="1690"/>
        <v>0</v>
      </c>
      <c r="AH5942" s="7">
        <f t="shared" si="1692"/>
        <v>0</v>
      </c>
      <c r="AI5942" s="7">
        <f t="shared" si="1692"/>
        <v>0</v>
      </c>
      <c r="AJ5942" s="7">
        <f t="shared" si="1684"/>
        <v>0</v>
      </c>
      <c r="AK5942" s="7">
        <f t="shared" si="1693"/>
        <v>0</v>
      </c>
      <c r="AL5942" s="7">
        <f t="shared" si="1693"/>
        <v>0</v>
      </c>
      <c r="AM5942" s="7">
        <f t="shared" si="1691"/>
        <v>0</v>
      </c>
      <c r="AN5942" s="7">
        <f t="shared" si="1694"/>
        <v>0</v>
      </c>
      <c r="AO5942" s="7">
        <f t="shared" si="1694"/>
        <v>0</v>
      </c>
      <c r="AP5942" s="7">
        <f t="shared" si="1680"/>
        <v>0</v>
      </c>
    </row>
    <row r="5943" spans="1:42">
      <c r="A5943" t="s">
        <v>11417</v>
      </c>
      <c r="B5943" s="47" t="s">
        <v>1786</v>
      </c>
      <c r="C5943">
        <v>7</v>
      </c>
      <c r="E5943" t="s">
        <v>11445</v>
      </c>
      <c r="G5943" t="s">
        <v>872</v>
      </c>
      <c r="H5943" s="31">
        <v>44682</v>
      </c>
      <c r="I5943" t="s">
        <v>873</v>
      </c>
      <c r="J5943" t="s">
        <v>872</v>
      </c>
      <c r="K5943" t="s">
        <v>11446</v>
      </c>
      <c r="L5943">
        <v>53</v>
      </c>
      <c r="M5943" t="s">
        <v>75</v>
      </c>
      <c r="N5943" t="s">
        <v>874</v>
      </c>
      <c r="O5943" t="s">
        <v>875</v>
      </c>
      <c r="R5943" t="s">
        <v>475</v>
      </c>
      <c r="U5943" t="s">
        <v>876</v>
      </c>
      <c r="V5943" s="31">
        <v>42370</v>
      </c>
      <c r="X5943">
        <v>2017</v>
      </c>
      <c r="Y5943" t="s">
        <v>475</v>
      </c>
      <c r="Z5943" s="12" t="s">
        <v>59</v>
      </c>
      <c r="AB5943">
        <v>1</v>
      </c>
      <c r="AC5943" t="s">
        <v>60</v>
      </c>
      <c r="AD5943" t="s">
        <v>61</v>
      </c>
      <c r="AE5943" s="8">
        <v>1</v>
      </c>
      <c r="AF5943" s="33"/>
      <c r="AG5943" s="7">
        <f t="shared" si="1690"/>
        <v>0</v>
      </c>
      <c r="AH5943" s="7">
        <f t="shared" si="1692"/>
        <v>0</v>
      </c>
      <c r="AI5943" s="7">
        <f t="shared" si="1692"/>
        <v>0</v>
      </c>
      <c r="AJ5943" s="7">
        <f t="shared" si="1684"/>
        <v>0</v>
      </c>
      <c r="AK5943" s="7">
        <f t="shared" si="1693"/>
        <v>0</v>
      </c>
      <c r="AL5943" s="7">
        <f t="shared" si="1693"/>
        <v>0</v>
      </c>
      <c r="AM5943" s="7">
        <f t="shared" si="1691"/>
        <v>0</v>
      </c>
      <c r="AN5943" s="7">
        <f t="shared" si="1694"/>
        <v>0</v>
      </c>
      <c r="AO5943" s="7">
        <f t="shared" si="1694"/>
        <v>0</v>
      </c>
      <c r="AP5943" s="7">
        <f t="shared" si="1680"/>
        <v>0</v>
      </c>
    </row>
    <row r="5944" spans="1:42">
      <c r="A5944" t="s">
        <v>11417</v>
      </c>
      <c r="B5944" s="47" t="s">
        <v>1786</v>
      </c>
      <c r="C5944">
        <v>7</v>
      </c>
      <c r="E5944" t="s">
        <v>11447</v>
      </c>
      <c r="G5944" t="s">
        <v>872</v>
      </c>
      <c r="H5944" s="31">
        <v>44682</v>
      </c>
      <c r="I5944" t="s">
        <v>873</v>
      </c>
      <c r="J5944" t="s">
        <v>872</v>
      </c>
      <c r="K5944" t="s">
        <v>11448</v>
      </c>
      <c r="L5944">
        <v>53</v>
      </c>
      <c r="M5944" t="s">
        <v>75</v>
      </c>
      <c r="N5944" t="s">
        <v>874</v>
      </c>
      <c r="O5944" t="s">
        <v>875</v>
      </c>
      <c r="R5944" t="s">
        <v>475</v>
      </c>
      <c r="U5944" t="s">
        <v>876</v>
      </c>
      <c r="V5944" s="31">
        <v>42370</v>
      </c>
      <c r="X5944">
        <v>2017</v>
      </c>
      <c r="Y5944" t="s">
        <v>475</v>
      </c>
      <c r="Z5944" s="12" t="s">
        <v>59</v>
      </c>
      <c r="AB5944">
        <v>1</v>
      </c>
      <c r="AC5944" t="s">
        <v>60</v>
      </c>
      <c r="AD5944" t="s">
        <v>61</v>
      </c>
      <c r="AE5944" s="8">
        <v>1</v>
      </c>
      <c r="AF5944" s="33"/>
      <c r="AG5944" s="7">
        <f t="shared" si="1690"/>
        <v>0</v>
      </c>
      <c r="AH5944" s="7">
        <f t="shared" si="1692"/>
        <v>0</v>
      </c>
      <c r="AI5944" s="7">
        <f t="shared" si="1692"/>
        <v>0</v>
      </c>
      <c r="AJ5944" s="7">
        <f t="shared" si="1684"/>
        <v>0</v>
      </c>
      <c r="AK5944" s="7">
        <f t="shared" si="1693"/>
        <v>0</v>
      </c>
      <c r="AL5944" s="7">
        <f t="shared" si="1693"/>
        <v>0</v>
      </c>
      <c r="AM5944" s="7">
        <f t="shared" si="1691"/>
        <v>0</v>
      </c>
      <c r="AN5944" s="7">
        <f t="shared" si="1694"/>
        <v>0</v>
      </c>
      <c r="AO5944" s="7">
        <f t="shared" si="1694"/>
        <v>0</v>
      </c>
      <c r="AP5944" s="7">
        <f t="shared" si="1680"/>
        <v>0</v>
      </c>
    </row>
    <row r="5945" spans="1:42">
      <c r="A5945" t="s">
        <v>11417</v>
      </c>
      <c r="B5945" s="47" t="s">
        <v>1786</v>
      </c>
      <c r="C5945">
        <v>7</v>
      </c>
      <c r="E5945" t="s">
        <v>11449</v>
      </c>
      <c r="G5945" t="s">
        <v>872</v>
      </c>
      <c r="H5945" s="31">
        <v>44682</v>
      </c>
      <c r="I5945" t="s">
        <v>873</v>
      </c>
      <c r="J5945" t="s">
        <v>872</v>
      </c>
      <c r="K5945" t="s">
        <v>11448</v>
      </c>
      <c r="L5945">
        <v>53</v>
      </c>
      <c r="M5945" t="s">
        <v>75</v>
      </c>
      <c r="N5945" t="s">
        <v>874</v>
      </c>
      <c r="O5945" t="s">
        <v>875</v>
      </c>
      <c r="R5945" t="s">
        <v>475</v>
      </c>
      <c r="U5945" t="s">
        <v>876</v>
      </c>
      <c r="V5945" s="31">
        <v>42370</v>
      </c>
      <c r="X5945">
        <v>2017</v>
      </c>
      <c r="Y5945" t="s">
        <v>475</v>
      </c>
      <c r="Z5945" s="12" t="s">
        <v>59</v>
      </c>
      <c r="AB5945">
        <v>1</v>
      </c>
      <c r="AC5945" t="s">
        <v>60</v>
      </c>
      <c r="AD5945" t="s">
        <v>61</v>
      </c>
      <c r="AE5945" s="8">
        <v>1</v>
      </c>
      <c r="AF5945" s="33"/>
      <c r="AG5945" s="7">
        <f t="shared" si="1690"/>
        <v>0</v>
      </c>
      <c r="AH5945" s="7">
        <f t="shared" si="1692"/>
        <v>0</v>
      </c>
      <c r="AI5945" s="7">
        <f t="shared" si="1692"/>
        <v>0</v>
      </c>
      <c r="AJ5945" s="7">
        <f t="shared" si="1684"/>
        <v>0</v>
      </c>
      <c r="AK5945" s="7">
        <f t="shared" si="1693"/>
        <v>0</v>
      </c>
      <c r="AL5945" s="7">
        <f t="shared" si="1693"/>
        <v>0</v>
      </c>
      <c r="AM5945" s="7">
        <f t="shared" si="1691"/>
        <v>0</v>
      </c>
      <c r="AN5945" s="7">
        <f t="shared" si="1694"/>
        <v>0</v>
      </c>
      <c r="AO5945" s="7">
        <f t="shared" si="1694"/>
        <v>0</v>
      </c>
      <c r="AP5945" s="7">
        <f t="shared" si="1680"/>
        <v>0</v>
      </c>
    </row>
    <row r="5946" spans="1:42">
      <c r="A5946" t="s">
        <v>11417</v>
      </c>
      <c r="B5946" s="47" t="s">
        <v>1786</v>
      </c>
      <c r="C5946">
        <v>7</v>
      </c>
      <c r="E5946" t="s">
        <v>11450</v>
      </c>
      <c r="G5946" t="s">
        <v>872</v>
      </c>
      <c r="H5946" s="31">
        <v>44682</v>
      </c>
      <c r="I5946" t="s">
        <v>873</v>
      </c>
      <c r="J5946" t="s">
        <v>872</v>
      </c>
      <c r="K5946" t="s">
        <v>11451</v>
      </c>
      <c r="L5946">
        <v>53</v>
      </c>
      <c r="M5946" t="s">
        <v>75</v>
      </c>
      <c r="N5946" t="s">
        <v>874</v>
      </c>
      <c r="O5946" t="s">
        <v>875</v>
      </c>
      <c r="R5946" t="s">
        <v>475</v>
      </c>
      <c r="U5946" t="s">
        <v>876</v>
      </c>
      <c r="V5946" s="31">
        <v>42370</v>
      </c>
      <c r="X5946">
        <v>2017</v>
      </c>
      <c r="Y5946" t="s">
        <v>475</v>
      </c>
      <c r="Z5946" s="12" t="s">
        <v>59</v>
      </c>
      <c r="AB5946">
        <v>1</v>
      </c>
      <c r="AC5946" t="s">
        <v>60</v>
      </c>
      <c r="AD5946" t="s">
        <v>61</v>
      </c>
      <c r="AE5946" s="8">
        <v>1</v>
      </c>
      <c r="AF5946" s="33"/>
      <c r="AG5946" s="7">
        <f t="shared" si="1690"/>
        <v>0</v>
      </c>
      <c r="AH5946" s="7">
        <f t="shared" si="1692"/>
        <v>0</v>
      </c>
      <c r="AI5946" s="7">
        <f t="shared" si="1692"/>
        <v>0</v>
      </c>
      <c r="AJ5946" s="7">
        <f t="shared" si="1684"/>
        <v>0</v>
      </c>
      <c r="AK5946" s="7">
        <f t="shared" si="1693"/>
        <v>0</v>
      </c>
      <c r="AL5946" s="7">
        <f t="shared" si="1693"/>
        <v>0</v>
      </c>
      <c r="AM5946" s="7">
        <f t="shared" si="1691"/>
        <v>0</v>
      </c>
      <c r="AN5946" s="7">
        <f t="shared" si="1694"/>
        <v>0</v>
      </c>
      <c r="AO5946" s="7">
        <f t="shared" si="1694"/>
        <v>0</v>
      </c>
      <c r="AP5946" s="7">
        <f t="shared" ref="AP5946:AP6009" si="1695">$AF5946*$AB5946*$AE5946</f>
        <v>0</v>
      </c>
    </row>
    <row r="5947" spans="1:42">
      <c r="A5947" t="s">
        <v>11417</v>
      </c>
      <c r="B5947" s="47" t="s">
        <v>1786</v>
      </c>
      <c r="C5947">
        <v>7</v>
      </c>
      <c r="E5947" t="s">
        <v>11452</v>
      </c>
      <c r="G5947" t="s">
        <v>872</v>
      </c>
      <c r="H5947" s="31">
        <v>44682</v>
      </c>
      <c r="I5947" t="s">
        <v>873</v>
      </c>
      <c r="J5947" t="s">
        <v>872</v>
      </c>
      <c r="K5947" t="s">
        <v>11451</v>
      </c>
      <c r="L5947">
        <v>53</v>
      </c>
      <c r="M5947" t="s">
        <v>75</v>
      </c>
      <c r="N5947" t="s">
        <v>874</v>
      </c>
      <c r="O5947" t="s">
        <v>875</v>
      </c>
      <c r="R5947" t="s">
        <v>475</v>
      </c>
      <c r="U5947" t="s">
        <v>876</v>
      </c>
      <c r="V5947" s="31">
        <v>42370</v>
      </c>
      <c r="X5947">
        <v>2017</v>
      </c>
      <c r="Y5947" t="s">
        <v>475</v>
      </c>
      <c r="Z5947" s="12" t="s">
        <v>59</v>
      </c>
      <c r="AB5947">
        <v>1</v>
      </c>
      <c r="AC5947" t="s">
        <v>60</v>
      </c>
      <c r="AD5947" t="s">
        <v>61</v>
      </c>
      <c r="AE5947" s="8">
        <v>1</v>
      </c>
      <c r="AF5947" s="33"/>
      <c r="AG5947" s="7">
        <f t="shared" si="1690"/>
        <v>0</v>
      </c>
      <c r="AH5947" s="7">
        <f t="shared" si="1692"/>
        <v>0</v>
      </c>
      <c r="AI5947" s="7">
        <f t="shared" si="1692"/>
        <v>0</v>
      </c>
      <c r="AJ5947" s="7">
        <f t="shared" si="1684"/>
        <v>0</v>
      </c>
      <c r="AK5947" s="7">
        <f t="shared" si="1693"/>
        <v>0</v>
      </c>
      <c r="AL5947" s="7">
        <f t="shared" si="1693"/>
        <v>0</v>
      </c>
      <c r="AM5947" s="7">
        <f t="shared" si="1691"/>
        <v>0</v>
      </c>
      <c r="AN5947" s="7">
        <f t="shared" si="1694"/>
        <v>0</v>
      </c>
      <c r="AO5947" s="7">
        <f t="shared" si="1694"/>
        <v>0</v>
      </c>
      <c r="AP5947" s="7">
        <f t="shared" si="1695"/>
        <v>0</v>
      </c>
    </row>
    <row r="5948" spans="1:42">
      <c r="A5948" t="s">
        <v>11417</v>
      </c>
      <c r="B5948" s="47" t="s">
        <v>1786</v>
      </c>
      <c r="C5948">
        <v>7</v>
      </c>
      <c r="E5948" t="s">
        <v>11453</v>
      </c>
      <c r="G5948" t="s">
        <v>872</v>
      </c>
      <c r="H5948" s="31">
        <v>44682</v>
      </c>
      <c r="I5948" t="s">
        <v>873</v>
      </c>
      <c r="J5948" t="s">
        <v>872</v>
      </c>
      <c r="K5948" t="s">
        <v>11454</v>
      </c>
      <c r="L5948">
        <v>53</v>
      </c>
      <c r="M5948" t="s">
        <v>75</v>
      </c>
      <c r="N5948" t="s">
        <v>874</v>
      </c>
      <c r="O5948" t="s">
        <v>875</v>
      </c>
      <c r="R5948" t="s">
        <v>475</v>
      </c>
      <c r="U5948" t="s">
        <v>876</v>
      </c>
      <c r="V5948" s="31">
        <v>42370</v>
      </c>
      <c r="X5948">
        <v>2017</v>
      </c>
      <c r="Y5948" t="s">
        <v>475</v>
      </c>
      <c r="Z5948" s="12" t="s">
        <v>59</v>
      </c>
      <c r="AB5948">
        <v>1</v>
      </c>
      <c r="AC5948" t="s">
        <v>60</v>
      </c>
      <c r="AD5948" t="s">
        <v>61</v>
      </c>
      <c r="AE5948" s="8">
        <v>1</v>
      </c>
      <c r="AF5948" s="33"/>
      <c r="AG5948" s="7">
        <f t="shared" si="1690"/>
        <v>0</v>
      </c>
      <c r="AH5948" s="7">
        <f t="shared" si="1692"/>
        <v>0</v>
      </c>
      <c r="AI5948" s="7">
        <f t="shared" si="1692"/>
        <v>0</v>
      </c>
      <c r="AJ5948" s="7">
        <f t="shared" si="1684"/>
        <v>0</v>
      </c>
      <c r="AK5948" s="7">
        <f t="shared" si="1693"/>
        <v>0</v>
      </c>
      <c r="AL5948" s="7">
        <f t="shared" si="1693"/>
        <v>0</v>
      </c>
      <c r="AM5948" s="7">
        <f t="shared" si="1691"/>
        <v>0</v>
      </c>
      <c r="AN5948" s="7">
        <f t="shared" si="1694"/>
        <v>0</v>
      </c>
      <c r="AO5948" s="7">
        <f t="shared" si="1694"/>
        <v>0</v>
      </c>
      <c r="AP5948" s="7">
        <f t="shared" si="1695"/>
        <v>0</v>
      </c>
    </row>
    <row r="5949" spans="1:42">
      <c r="A5949" t="s">
        <v>11417</v>
      </c>
      <c r="B5949" s="47" t="s">
        <v>1786</v>
      </c>
      <c r="C5949">
        <v>7</v>
      </c>
      <c r="E5949" t="s">
        <v>11455</v>
      </c>
      <c r="G5949" t="s">
        <v>872</v>
      </c>
      <c r="H5949" s="31">
        <v>44682</v>
      </c>
      <c r="I5949" t="s">
        <v>873</v>
      </c>
      <c r="J5949" t="s">
        <v>872</v>
      </c>
      <c r="K5949" t="s">
        <v>11456</v>
      </c>
      <c r="L5949">
        <v>53</v>
      </c>
      <c r="M5949" t="s">
        <v>75</v>
      </c>
      <c r="N5949" t="s">
        <v>874</v>
      </c>
      <c r="O5949" t="s">
        <v>875</v>
      </c>
      <c r="R5949" t="s">
        <v>475</v>
      </c>
      <c r="U5949" t="s">
        <v>876</v>
      </c>
      <c r="V5949" s="31">
        <v>42370</v>
      </c>
      <c r="X5949">
        <v>2017</v>
      </c>
      <c r="Y5949" t="s">
        <v>475</v>
      </c>
      <c r="Z5949" s="12" t="s">
        <v>59</v>
      </c>
      <c r="AB5949">
        <v>1</v>
      </c>
      <c r="AC5949" t="s">
        <v>60</v>
      </c>
      <c r="AD5949" t="s">
        <v>61</v>
      </c>
      <c r="AE5949" s="8">
        <v>1</v>
      </c>
      <c r="AF5949" s="33"/>
      <c r="AG5949" s="7">
        <f t="shared" si="1690"/>
        <v>0</v>
      </c>
      <c r="AH5949" s="7">
        <f t="shared" si="1692"/>
        <v>0</v>
      </c>
      <c r="AI5949" s="7">
        <f t="shared" si="1692"/>
        <v>0</v>
      </c>
      <c r="AJ5949" s="7">
        <f t="shared" si="1684"/>
        <v>0</v>
      </c>
      <c r="AK5949" s="7">
        <f t="shared" si="1693"/>
        <v>0</v>
      </c>
      <c r="AL5949" s="7">
        <f t="shared" si="1693"/>
        <v>0</v>
      </c>
      <c r="AM5949" s="7">
        <f t="shared" si="1691"/>
        <v>0</v>
      </c>
      <c r="AN5949" s="7">
        <f t="shared" si="1694"/>
        <v>0</v>
      </c>
      <c r="AO5949" s="7">
        <f t="shared" si="1694"/>
        <v>0</v>
      </c>
      <c r="AP5949" s="7">
        <f t="shared" si="1695"/>
        <v>0</v>
      </c>
    </row>
    <row r="5950" spans="1:42">
      <c r="A5950" t="s">
        <v>11417</v>
      </c>
      <c r="B5950" s="47" t="s">
        <v>1786</v>
      </c>
      <c r="C5950">
        <v>7</v>
      </c>
      <c r="E5950" t="s">
        <v>11457</v>
      </c>
      <c r="G5950" t="s">
        <v>872</v>
      </c>
      <c r="H5950" s="31">
        <v>44682</v>
      </c>
      <c r="I5950" t="s">
        <v>873</v>
      </c>
      <c r="J5950" t="s">
        <v>872</v>
      </c>
      <c r="K5950" t="s">
        <v>11432</v>
      </c>
      <c r="L5950">
        <v>53</v>
      </c>
      <c r="M5950" t="s">
        <v>75</v>
      </c>
      <c r="N5950" t="s">
        <v>874</v>
      </c>
      <c r="O5950" t="s">
        <v>875</v>
      </c>
      <c r="R5950" t="s">
        <v>475</v>
      </c>
      <c r="U5950" t="s">
        <v>876</v>
      </c>
      <c r="V5950" s="31">
        <v>42370</v>
      </c>
      <c r="X5950">
        <v>2017</v>
      </c>
      <c r="Y5950" t="s">
        <v>475</v>
      </c>
      <c r="Z5950" s="12" t="s">
        <v>59</v>
      </c>
      <c r="AB5950">
        <v>1</v>
      </c>
      <c r="AC5950" t="s">
        <v>60</v>
      </c>
      <c r="AD5950" t="s">
        <v>61</v>
      </c>
      <c r="AE5950" s="8">
        <v>1</v>
      </c>
      <c r="AF5950" s="33"/>
      <c r="AG5950" s="7">
        <f t="shared" si="1690"/>
        <v>0</v>
      </c>
      <c r="AH5950" s="7">
        <f t="shared" si="1692"/>
        <v>0</v>
      </c>
      <c r="AI5950" s="7">
        <f t="shared" si="1692"/>
        <v>0</v>
      </c>
      <c r="AJ5950" s="7">
        <f t="shared" si="1684"/>
        <v>0</v>
      </c>
      <c r="AK5950" s="7">
        <f t="shared" si="1693"/>
        <v>0</v>
      </c>
      <c r="AL5950" s="7">
        <f t="shared" si="1693"/>
        <v>0</v>
      </c>
      <c r="AM5950" s="7">
        <f t="shared" si="1691"/>
        <v>0</v>
      </c>
      <c r="AN5950" s="7">
        <f t="shared" si="1694"/>
        <v>0</v>
      </c>
      <c r="AO5950" s="7">
        <f t="shared" si="1694"/>
        <v>0</v>
      </c>
      <c r="AP5950" s="7">
        <f t="shared" si="1695"/>
        <v>0</v>
      </c>
    </row>
    <row r="5951" spans="1:42">
      <c r="A5951" t="s">
        <v>11417</v>
      </c>
      <c r="B5951" s="47" t="s">
        <v>1786</v>
      </c>
      <c r="C5951">
        <v>7</v>
      </c>
      <c r="E5951" t="s">
        <v>11458</v>
      </c>
      <c r="F5951" t="s">
        <v>11459</v>
      </c>
      <c r="G5951" t="s">
        <v>175</v>
      </c>
      <c r="H5951" s="31">
        <v>45170</v>
      </c>
      <c r="I5951" t="s">
        <v>176</v>
      </c>
      <c r="J5951" t="s">
        <v>177</v>
      </c>
      <c r="L5951">
        <v>65</v>
      </c>
      <c r="M5951" t="s">
        <v>151</v>
      </c>
      <c r="N5951" t="s">
        <v>178</v>
      </c>
      <c r="O5951" t="s">
        <v>177</v>
      </c>
      <c r="V5951" s="31">
        <v>42867</v>
      </c>
      <c r="X5951">
        <v>2017</v>
      </c>
      <c r="Z5951" s="12" t="s">
        <v>59</v>
      </c>
      <c r="AB5951">
        <v>1</v>
      </c>
      <c r="AC5951" t="s">
        <v>60</v>
      </c>
      <c r="AD5951" t="s">
        <v>61</v>
      </c>
      <c r="AE5951" s="8">
        <v>1</v>
      </c>
      <c r="AF5951" s="33"/>
      <c r="AG5951" s="7">
        <f t="shared" si="1690"/>
        <v>0</v>
      </c>
      <c r="AH5951" s="7">
        <f t="shared" si="1692"/>
        <v>0</v>
      </c>
      <c r="AI5951" s="7">
        <f t="shared" si="1692"/>
        <v>0</v>
      </c>
      <c r="AJ5951" s="7">
        <f t="shared" si="1684"/>
        <v>0</v>
      </c>
      <c r="AK5951" s="7">
        <f t="shared" si="1693"/>
        <v>0</v>
      </c>
      <c r="AL5951" s="7">
        <f t="shared" si="1693"/>
        <v>0</v>
      </c>
      <c r="AM5951" s="7">
        <f t="shared" si="1691"/>
        <v>0</v>
      </c>
      <c r="AN5951" s="7">
        <f t="shared" si="1694"/>
        <v>0</v>
      </c>
      <c r="AO5951" s="7">
        <f t="shared" si="1694"/>
        <v>0</v>
      </c>
      <c r="AP5951" s="7">
        <f t="shared" si="1695"/>
        <v>0</v>
      </c>
    </row>
    <row r="5952" spans="1:42">
      <c r="A5952" t="s">
        <v>11417</v>
      </c>
      <c r="B5952" s="47" t="s">
        <v>1786</v>
      </c>
      <c r="C5952">
        <v>7</v>
      </c>
      <c r="E5952" t="s">
        <v>11460</v>
      </c>
      <c r="F5952" t="s">
        <v>11461</v>
      </c>
      <c r="G5952" t="s">
        <v>175</v>
      </c>
      <c r="H5952" s="31">
        <v>45170</v>
      </c>
      <c r="I5952" t="s">
        <v>176</v>
      </c>
      <c r="J5952" t="s">
        <v>177</v>
      </c>
      <c r="L5952">
        <v>65</v>
      </c>
      <c r="M5952" t="s">
        <v>151</v>
      </c>
      <c r="N5952" t="s">
        <v>178</v>
      </c>
      <c r="O5952" t="s">
        <v>177</v>
      </c>
      <c r="V5952" s="31">
        <v>42867</v>
      </c>
      <c r="X5952">
        <v>2017</v>
      </c>
      <c r="Z5952" s="12" t="s">
        <v>59</v>
      </c>
      <c r="AB5952">
        <v>1</v>
      </c>
      <c r="AC5952" t="s">
        <v>60</v>
      </c>
      <c r="AD5952" t="s">
        <v>61</v>
      </c>
      <c r="AE5952" s="8">
        <v>1</v>
      </c>
      <c r="AF5952" s="33"/>
      <c r="AG5952" s="7">
        <f t="shared" si="1690"/>
        <v>0</v>
      </c>
      <c r="AH5952" s="7">
        <f t="shared" si="1692"/>
        <v>0</v>
      </c>
      <c r="AI5952" s="7">
        <f t="shared" si="1692"/>
        <v>0</v>
      </c>
      <c r="AJ5952" s="7">
        <f t="shared" si="1684"/>
        <v>0</v>
      </c>
      <c r="AK5952" s="7">
        <f t="shared" si="1693"/>
        <v>0</v>
      </c>
      <c r="AL5952" s="7">
        <f t="shared" si="1693"/>
        <v>0</v>
      </c>
      <c r="AM5952" s="7">
        <f t="shared" si="1691"/>
        <v>0</v>
      </c>
      <c r="AN5952" s="7">
        <f t="shared" si="1694"/>
        <v>0</v>
      </c>
      <c r="AO5952" s="7">
        <f t="shared" si="1694"/>
        <v>0</v>
      </c>
      <c r="AP5952" s="7">
        <f t="shared" si="1695"/>
        <v>0</v>
      </c>
    </row>
    <row r="5953" spans="1:42">
      <c r="A5953" t="s">
        <v>11417</v>
      </c>
      <c r="B5953" s="47" t="s">
        <v>1786</v>
      </c>
      <c r="C5953">
        <v>7</v>
      </c>
      <c r="E5953" t="s">
        <v>11462</v>
      </c>
      <c r="F5953" t="s">
        <v>11463</v>
      </c>
      <c r="G5953" t="s">
        <v>175</v>
      </c>
      <c r="H5953" s="31">
        <v>45170</v>
      </c>
      <c r="I5953" t="s">
        <v>176</v>
      </c>
      <c r="J5953" t="s">
        <v>177</v>
      </c>
      <c r="L5953">
        <v>65</v>
      </c>
      <c r="M5953" t="s">
        <v>151</v>
      </c>
      <c r="N5953" t="s">
        <v>178</v>
      </c>
      <c r="O5953" t="s">
        <v>177</v>
      </c>
      <c r="V5953" s="31">
        <v>42867</v>
      </c>
      <c r="X5953">
        <v>2017</v>
      </c>
      <c r="Z5953" s="12" t="s">
        <v>59</v>
      </c>
      <c r="AB5953">
        <v>1</v>
      </c>
      <c r="AC5953" t="s">
        <v>60</v>
      </c>
      <c r="AD5953" t="s">
        <v>61</v>
      </c>
      <c r="AE5953" s="8">
        <v>1</v>
      </c>
      <c r="AF5953" s="33"/>
      <c r="AG5953" s="7">
        <f t="shared" si="1690"/>
        <v>0</v>
      </c>
      <c r="AH5953" s="7">
        <f t="shared" si="1692"/>
        <v>0</v>
      </c>
      <c r="AI5953" s="7">
        <f t="shared" si="1692"/>
        <v>0</v>
      </c>
      <c r="AJ5953" s="7">
        <f t="shared" si="1684"/>
        <v>0</v>
      </c>
      <c r="AK5953" s="7">
        <f t="shared" si="1693"/>
        <v>0</v>
      </c>
      <c r="AL5953" s="7">
        <f t="shared" si="1693"/>
        <v>0</v>
      </c>
      <c r="AM5953" s="7">
        <f t="shared" si="1691"/>
        <v>0</v>
      </c>
      <c r="AN5953" s="7">
        <f t="shared" si="1694"/>
        <v>0</v>
      </c>
      <c r="AO5953" s="7">
        <f t="shared" si="1694"/>
        <v>0</v>
      </c>
      <c r="AP5953" s="7">
        <f t="shared" si="1695"/>
        <v>0</v>
      </c>
    </row>
    <row r="5954" spans="1:42">
      <c r="A5954" t="s">
        <v>11417</v>
      </c>
      <c r="B5954" s="47" t="s">
        <v>1786</v>
      </c>
      <c r="C5954">
        <v>7</v>
      </c>
      <c r="E5954" t="s">
        <v>11464</v>
      </c>
      <c r="F5954" t="s">
        <v>11465</v>
      </c>
      <c r="G5954" t="s">
        <v>175</v>
      </c>
      <c r="H5954" s="31">
        <v>45170</v>
      </c>
      <c r="I5954" t="s">
        <v>176</v>
      </c>
      <c r="J5954" t="s">
        <v>177</v>
      </c>
      <c r="L5954">
        <v>65</v>
      </c>
      <c r="M5954" t="s">
        <v>151</v>
      </c>
      <c r="N5954" t="s">
        <v>178</v>
      </c>
      <c r="O5954" t="s">
        <v>177</v>
      </c>
      <c r="V5954" s="31">
        <v>42867</v>
      </c>
      <c r="X5954">
        <v>2017</v>
      </c>
      <c r="Z5954" s="12" t="s">
        <v>59</v>
      </c>
      <c r="AB5954">
        <v>1</v>
      </c>
      <c r="AC5954" t="s">
        <v>60</v>
      </c>
      <c r="AD5954" t="s">
        <v>61</v>
      </c>
      <c r="AE5954" s="8">
        <v>1</v>
      </c>
      <c r="AF5954" s="33"/>
      <c r="AG5954" s="7">
        <f t="shared" si="1690"/>
        <v>0</v>
      </c>
      <c r="AH5954" s="7">
        <f t="shared" si="1692"/>
        <v>0</v>
      </c>
      <c r="AI5954" s="7">
        <f t="shared" si="1692"/>
        <v>0</v>
      </c>
      <c r="AJ5954" s="7">
        <f t="shared" si="1684"/>
        <v>0</v>
      </c>
      <c r="AK5954" s="7">
        <f t="shared" si="1693"/>
        <v>0</v>
      </c>
      <c r="AL5954" s="7">
        <f t="shared" si="1693"/>
        <v>0</v>
      </c>
      <c r="AM5954" s="7">
        <f t="shared" si="1691"/>
        <v>0</v>
      </c>
      <c r="AN5954" s="7">
        <f t="shared" si="1694"/>
        <v>0</v>
      </c>
      <c r="AO5954" s="7">
        <f t="shared" si="1694"/>
        <v>0</v>
      </c>
      <c r="AP5954" s="7">
        <f t="shared" si="1695"/>
        <v>0</v>
      </c>
    </row>
    <row r="5955" spans="1:42">
      <c r="A5955" t="s">
        <v>11417</v>
      </c>
      <c r="B5955" s="47" t="s">
        <v>1786</v>
      </c>
      <c r="C5955">
        <v>7</v>
      </c>
      <c r="E5955" t="s">
        <v>11466</v>
      </c>
      <c r="F5955" t="s">
        <v>11467</v>
      </c>
      <c r="G5955" t="s">
        <v>175</v>
      </c>
      <c r="H5955" s="31">
        <v>45170</v>
      </c>
      <c r="I5955" t="s">
        <v>176</v>
      </c>
      <c r="J5955" t="s">
        <v>177</v>
      </c>
      <c r="L5955">
        <v>65</v>
      </c>
      <c r="M5955" t="s">
        <v>151</v>
      </c>
      <c r="N5955" t="s">
        <v>178</v>
      </c>
      <c r="O5955" t="s">
        <v>177</v>
      </c>
      <c r="V5955" s="31">
        <v>42867</v>
      </c>
      <c r="X5955">
        <v>2017</v>
      </c>
      <c r="Z5955" s="12" t="s">
        <v>59</v>
      </c>
      <c r="AB5955">
        <v>1</v>
      </c>
      <c r="AC5955" t="s">
        <v>60</v>
      </c>
      <c r="AD5955" t="s">
        <v>61</v>
      </c>
      <c r="AE5955" s="8">
        <v>1</v>
      </c>
      <c r="AF5955" s="33"/>
      <c r="AG5955" s="7">
        <f t="shared" si="1690"/>
        <v>0</v>
      </c>
      <c r="AH5955" s="7">
        <f t="shared" si="1692"/>
        <v>0</v>
      </c>
      <c r="AI5955" s="7">
        <f t="shared" si="1692"/>
        <v>0</v>
      </c>
      <c r="AJ5955" s="7">
        <f t="shared" si="1684"/>
        <v>0</v>
      </c>
      <c r="AK5955" s="7">
        <f t="shared" si="1693"/>
        <v>0</v>
      </c>
      <c r="AL5955" s="7">
        <f t="shared" si="1693"/>
        <v>0</v>
      </c>
      <c r="AM5955" s="7">
        <f t="shared" si="1691"/>
        <v>0</v>
      </c>
      <c r="AN5955" s="7">
        <f t="shared" si="1694"/>
        <v>0</v>
      </c>
      <c r="AO5955" s="7">
        <f t="shared" si="1694"/>
        <v>0</v>
      </c>
      <c r="AP5955" s="7">
        <f t="shared" si="1695"/>
        <v>0</v>
      </c>
    </row>
    <row r="5956" spans="1:42">
      <c r="A5956" t="s">
        <v>11417</v>
      </c>
      <c r="B5956" s="47" t="s">
        <v>1786</v>
      </c>
      <c r="C5956">
        <v>7</v>
      </c>
      <c r="E5956" t="s">
        <v>11468</v>
      </c>
      <c r="F5956" t="s">
        <v>11469</v>
      </c>
      <c r="G5956" t="s">
        <v>175</v>
      </c>
      <c r="H5956" s="31">
        <v>45170</v>
      </c>
      <c r="I5956" t="s">
        <v>176</v>
      </c>
      <c r="J5956" t="s">
        <v>177</v>
      </c>
      <c r="L5956">
        <v>65</v>
      </c>
      <c r="M5956" t="s">
        <v>151</v>
      </c>
      <c r="N5956" t="s">
        <v>178</v>
      </c>
      <c r="O5956" t="s">
        <v>177</v>
      </c>
      <c r="V5956" s="31">
        <v>42867</v>
      </c>
      <c r="X5956">
        <v>2017</v>
      </c>
      <c r="Z5956" s="12" t="s">
        <v>59</v>
      </c>
      <c r="AB5956">
        <v>1</v>
      </c>
      <c r="AC5956" t="s">
        <v>60</v>
      </c>
      <c r="AD5956" t="s">
        <v>61</v>
      </c>
      <c r="AE5956" s="8">
        <v>1</v>
      </c>
      <c r="AF5956" s="33"/>
      <c r="AG5956" s="7">
        <f t="shared" si="1690"/>
        <v>0</v>
      </c>
      <c r="AH5956" s="7">
        <f t="shared" ref="AH5956:AI5975" si="1696">$AF5956*$AB5956*$AE5956</f>
        <v>0</v>
      </c>
      <c r="AI5956" s="7">
        <f t="shared" si="1696"/>
        <v>0</v>
      </c>
      <c r="AJ5956" s="7">
        <f t="shared" ref="AJ5956:AJ6020" si="1697">$AF5956*$AB5956*$AE5956</f>
        <v>0</v>
      </c>
      <c r="AK5956" s="7">
        <f t="shared" ref="AK5956:AL5975" si="1698">$AF5956*$AB5956*$AE5956</f>
        <v>0</v>
      </c>
      <c r="AL5956" s="7">
        <f t="shared" si="1698"/>
        <v>0</v>
      </c>
      <c r="AM5956" s="7">
        <f t="shared" si="1691"/>
        <v>0</v>
      </c>
      <c r="AN5956" s="7">
        <f t="shared" ref="AN5956:AO5975" si="1699">$AF5956*$AB5956*$AE5956</f>
        <v>0</v>
      </c>
      <c r="AO5956" s="7">
        <f t="shared" si="1699"/>
        <v>0</v>
      </c>
      <c r="AP5956" s="7">
        <f t="shared" si="1695"/>
        <v>0</v>
      </c>
    </row>
    <row r="5957" spans="1:42">
      <c r="A5957" t="s">
        <v>11417</v>
      </c>
      <c r="B5957" s="47" t="s">
        <v>1786</v>
      </c>
      <c r="C5957">
        <v>7</v>
      </c>
      <c r="E5957" t="s">
        <v>11470</v>
      </c>
      <c r="F5957" t="s">
        <v>11471</v>
      </c>
      <c r="G5957" t="s">
        <v>175</v>
      </c>
      <c r="H5957" s="31">
        <v>45170</v>
      </c>
      <c r="I5957" t="s">
        <v>176</v>
      </c>
      <c r="J5957" t="s">
        <v>177</v>
      </c>
      <c r="L5957">
        <v>65</v>
      </c>
      <c r="M5957" t="s">
        <v>151</v>
      </c>
      <c r="N5957" t="s">
        <v>178</v>
      </c>
      <c r="O5957" t="s">
        <v>177</v>
      </c>
      <c r="V5957" s="31">
        <v>42867</v>
      </c>
      <c r="X5957">
        <v>2017</v>
      </c>
      <c r="Z5957" s="12" t="s">
        <v>59</v>
      </c>
      <c r="AB5957">
        <v>1</v>
      </c>
      <c r="AC5957" t="s">
        <v>60</v>
      </c>
      <c r="AD5957" t="s">
        <v>61</v>
      </c>
      <c r="AE5957" s="8">
        <v>1</v>
      </c>
      <c r="AF5957" s="33"/>
      <c r="AG5957" s="7">
        <f t="shared" ref="AG5957:AG5988" si="1700">$AF5957*$AB5957*$AE5957</f>
        <v>0</v>
      </c>
      <c r="AH5957" s="7">
        <f t="shared" si="1696"/>
        <v>0</v>
      </c>
      <c r="AI5957" s="7">
        <f t="shared" si="1696"/>
        <v>0</v>
      </c>
      <c r="AJ5957" s="7">
        <f t="shared" si="1697"/>
        <v>0</v>
      </c>
      <c r="AK5957" s="7">
        <f t="shared" si="1698"/>
        <v>0</v>
      </c>
      <c r="AL5957" s="7">
        <f t="shared" si="1698"/>
        <v>0</v>
      </c>
      <c r="AM5957" s="7">
        <f t="shared" ref="AM5957:AM5988" si="1701">$AF5957*$AB5957*$AE5957</f>
        <v>0</v>
      </c>
      <c r="AN5957" s="7">
        <f t="shared" si="1699"/>
        <v>0</v>
      </c>
      <c r="AO5957" s="7">
        <f t="shared" si="1699"/>
        <v>0</v>
      </c>
      <c r="AP5957" s="7">
        <f t="shared" si="1695"/>
        <v>0</v>
      </c>
    </row>
    <row r="5958" spans="1:42">
      <c r="A5958" t="s">
        <v>11417</v>
      </c>
      <c r="B5958" s="47" t="s">
        <v>1786</v>
      </c>
      <c r="C5958">
        <v>7</v>
      </c>
      <c r="E5958" t="s">
        <v>11472</v>
      </c>
      <c r="F5958" t="s">
        <v>11473</v>
      </c>
      <c r="G5958" t="s">
        <v>175</v>
      </c>
      <c r="H5958" s="31">
        <v>45170</v>
      </c>
      <c r="I5958" t="s">
        <v>176</v>
      </c>
      <c r="J5958" t="s">
        <v>177</v>
      </c>
      <c r="L5958">
        <v>65</v>
      </c>
      <c r="M5958" t="s">
        <v>151</v>
      </c>
      <c r="N5958" t="s">
        <v>178</v>
      </c>
      <c r="O5958" t="s">
        <v>177</v>
      </c>
      <c r="V5958" s="31">
        <v>42867</v>
      </c>
      <c r="X5958">
        <v>2017</v>
      </c>
      <c r="Z5958" s="12" t="s">
        <v>59</v>
      </c>
      <c r="AB5958">
        <v>1</v>
      </c>
      <c r="AC5958" t="s">
        <v>60</v>
      </c>
      <c r="AD5958" t="s">
        <v>61</v>
      </c>
      <c r="AE5958" s="8">
        <v>1</v>
      </c>
      <c r="AF5958" s="33"/>
      <c r="AG5958" s="7">
        <f t="shared" si="1700"/>
        <v>0</v>
      </c>
      <c r="AH5958" s="7">
        <f t="shared" si="1696"/>
        <v>0</v>
      </c>
      <c r="AI5958" s="7">
        <f t="shared" si="1696"/>
        <v>0</v>
      </c>
      <c r="AJ5958" s="7">
        <f t="shared" si="1697"/>
        <v>0</v>
      </c>
      <c r="AK5958" s="7">
        <f t="shared" si="1698"/>
        <v>0</v>
      </c>
      <c r="AL5958" s="7">
        <f t="shared" si="1698"/>
        <v>0</v>
      </c>
      <c r="AM5958" s="7">
        <f t="shared" si="1701"/>
        <v>0</v>
      </c>
      <c r="AN5958" s="7">
        <f t="shared" si="1699"/>
        <v>0</v>
      </c>
      <c r="AO5958" s="7">
        <f t="shared" si="1699"/>
        <v>0</v>
      </c>
      <c r="AP5958" s="7">
        <f t="shared" si="1695"/>
        <v>0</v>
      </c>
    </row>
    <row r="5959" spans="1:42">
      <c r="A5959" t="s">
        <v>11417</v>
      </c>
      <c r="B5959" s="47" t="s">
        <v>1786</v>
      </c>
      <c r="C5959">
        <v>7</v>
      </c>
      <c r="E5959" t="s">
        <v>11474</v>
      </c>
      <c r="F5959" t="s">
        <v>11475</v>
      </c>
      <c r="G5959" t="s">
        <v>175</v>
      </c>
      <c r="H5959" s="31">
        <v>45170</v>
      </c>
      <c r="I5959" t="s">
        <v>176</v>
      </c>
      <c r="J5959" t="s">
        <v>177</v>
      </c>
      <c r="L5959">
        <v>65</v>
      </c>
      <c r="M5959" t="s">
        <v>151</v>
      </c>
      <c r="N5959" t="s">
        <v>178</v>
      </c>
      <c r="O5959" t="s">
        <v>177</v>
      </c>
      <c r="V5959" s="31">
        <v>42867</v>
      </c>
      <c r="X5959">
        <v>2017</v>
      </c>
      <c r="Z5959" s="12" t="s">
        <v>59</v>
      </c>
      <c r="AB5959">
        <v>1</v>
      </c>
      <c r="AC5959" t="s">
        <v>60</v>
      </c>
      <c r="AD5959" t="s">
        <v>61</v>
      </c>
      <c r="AE5959" s="8">
        <v>1</v>
      </c>
      <c r="AF5959" s="33"/>
      <c r="AG5959" s="7">
        <f t="shared" si="1700"/>
        <v>0</v>
      </c>
      <c r="AH5959" s="7">
        <f t="shared" si="1696"/>
        <v>0</v>
      </c>
      <c r="AI5959" s="7">
        <f t="shared" si="1696"/>
        <v>0</v>
      </c>
      <c r="AJ5959" s="7">
        <f t="shared" si="1697"/>
        <v>0</v>
      </c>
      <c r="AK5959" s="7">
        <f t="shared" si="1698"/>
        <v>0</v>
      </c>
      <c r="AL5959" s="7">
        <f t="shared" si="1698"/>
        <v>0</v>
      </c>
      <c r="AM5959" s="7">
        <f t="shared" si="1701"/>
        <v>0</v>
      </c>
      <c r="AN5959" s="7">
        <f t="shared" si="1699"/>
        <v>0</v>
      </c>
      <c r="AO5959" s="7">
        <f t="shared" si="1699"/>
        <v>0</v>
      </c>
      <c r="AP5959" s="7">
        <f t="shared" si="1695"/>
        <v>0</v>
      </c>
    </row>
    <row r="5960" spans="1:42">
      <c r="A5960" t="s">
        <v>11417</v>
      </c>
      <c r="B5960" s="47" t="s">
        <v>1786</v>
      </c>
      <c r="C5960">
        <v>7</v>
      </c>
      <c r="E5960" t="s">
        <v>11476</v>
      </c>
      <c r="F5960" t="s">
        <v>11477</v>
      </c>
      <c r="G5960" t="s">
        <v>175</v>
      </c>
      <c r="H5960" s="31">
        <v>45170</v>
      </c>
      <c r="I5960" t="s">
        <v>176</v>
      </c>
      <c r="J5960" t="s">
        <v>177</v>
      </c>
      <c r="L5960">
        <v>65</v>
      </c>
      <c r="M5960" t="s">
        <v>151</v>
      </c>
      <c r="N5960" t="s">
        <v>178</v>
      </c>
      <c r="O5960" t="s">
        <v>177</v>
      </c>
      <c r="V5960" s="31">
        <v>42867</v>
      </c>
      <c r="X5960">
        <v>2017</v>
      </c>
      <c r="Z5960" s="12" t="s">
        <v>59</v>
      </c>
      <c r="AB5960">
        <v>1</v>
      </c>
      <c r="AC5960" t="s">
        <v>60</v>
      </c>
      <c r="AD5960" t="s">
        <v>61</v>
      </c>
      <c r="AE5960" s="8">
        <v>1</v>
      </c>
      <c r="AF5960" s="33"/>
      <c r="AG5960" s="7">
        <f t="shared" si="1700"/>
        <v>0</v>
      </c>
      <c r="AH5960" s="7">
        <f t="shared" si="1696"/>
        <v>0</v>
      </c>
      <c r="AI5960" s="7">
        <f t="shared" si="1696"/>
        <v>0</v>
      </c>
      <c r="AJ5960" s="7">
        <f t="shared" si="1697"/>
        <v>0</v>
      </c>
      <c r="AK5960" s="7">
        <f t="shared" si="1698"/>
        <v>0</v>
      </c>
      <c r="AL5960" s="7">
        <f t="shared" si="1698"/>
        <v>0</v>
      </c>
      <c r="AM5960" s="7">
        <f t="shared" si="1701"/>
        <v>0</v>
      </c>
      <c r="AN5960" s="7">
        <f t="shared" si="1699"/>
        <v>0</v>
      </c>
      <c r="AO5960" s="7">
        <f t="shared" si="1699"/>
        <v>0</v>
      </c>
      <c r="AP5960" s="7">
        <f t="shared" si="1695"/>
        <v>0</v>
      </c>
    </row>
    <row r="5961" spans="1:42">
      <c r="A5961" t="s">
        <v>11417</v>
      </c>
      <c r="B5961" s="47" t="s">
        <v>1786</v>
      </c>
      <c r="C5961">
        <v>7</v>
      </c>
      <c r="E5961" t="s">
        <v>11478</v>
      </c>
      <c r="F5961" t="s">
        <v>11479</v>
      </c>
      <c r="G5961" t="s">
        <v>175</v>
      </c>
      <c r="H5961" s="31">
        <v>45170</v>
      </c>
      <c r="I5961" t="s">
        <v>176</v>
      </c>
      <c r="J5961" t="s">
        <v>177</v>
      </c>
      <c r="L5961">
        <v>65</v>
      </c>
      <c r="M5961" t="s">
        <v>151</v>
      </c>
      <c r="N5961" t="s">
        <v>178</v>
      </c>
      <c r="O5961" t="s">
        <v>177</v>
      </c>
      <c r="V5961" s="31">
        <v>41305</v>
      </c>
      <c r="X5961">
        <v>2013</v>
      </c>
      <c r="Z5961" s="12" t="s">
        <v>59</v>
      </c>
      <c r="AB5961">
        <v>1</v>
      </c>
      <c r="AC5961" t="s">
        <v>60</v>
      </c>
      <c r="AD5961" t="s">
        <v>61</v>
      </c>
      <c r="AE5961" s="8">
        <v>1</v>
      </c>
      <c r="AF5961" s="33"/>
      <c r="AG5961" s="7">
        <f t="shared" si="1700"/>
        <v>0</v>
      </c>
      <c r="AH5961" s="7">
        <f t="shared" si="1696"/>
        <v>0</v>
      </c>
      <c r="AI5961" s="7">
        <f t="shared" si="1696"/>
        <v>0</v>
      </c>
      <c r="AJ5961" s="7">
        <f t="shared" si="1697"/>
        <v>0</v>
      </c>
      <c r="AK5961" s="7">
        <f t="shared" si="1698"/>
        <v>0</v>
      </c>
      <c r="AL5961" s="7">
        <f t="shared" si="1698"/>
        <v>0</v>
      </c>
      <c r="AM5961" s="7">
        <f t="shared" si="1701"/>
        <v>0</v>
      </c>
      <c r="AN5961" s="7">
        <f t="shared" si="1699"/>
        <v>0</v>
      </c>
      <c r="AO5961" s="7">
        <f t="shared" si="1699"/>
        <v>0</v>
      </c>
      <c r="AP5961" s="7">
        <f t="shared" si="1695"/>
        <v>0</v>
      </c>
    </row>
    <row r="5962" spans="1:42">
      <c r="A5962" t="s">
        <v>11417</v>
      </c>
      <c r="B5962" s="47" t="s">
        <v>1786</v>
      </c>
      <c r="C5962">
        <v>7</v>
      </c>
      <c r="E5962" t="s">
        <v>11480</v>
      </c>
      <c r="F5962" t="s">
        <v>11481</v>
      </c>
      <c r="G5962" t="s">
        <v>175</v>
      </c>
      <c r="H5962" s="31">
        <v>45170</v>
      </c>
      <c r="I5962" t="s">
        <v>176</v>
      </c>
      <c r="J5962" t="s">
        <v>177</v>
      </c>
      <c r="L5962">
        <v>65</v>
      </c>
      <c r="M5962" t="s">
        <v>151</v>
      </c>
      <c r="N5962" t="s">
        <v>178</v>
      </c>
      <c r="O5962" t="s">
        <v>177</v>
      </c>
      <c r="V5962" s="31">
        <v>42867</v>
      </c>
      <c r="X5962">
        <v>2017</v>
      </c>
      <c r="Z5962" s="12" t="s">
        <v>59</v>
      </c>
      <c r="AB5962">
        <v>1</v>
      </c>
      <c r="AC5962" t="s">
        <v>60</v>
      </c>
      <c r="AD5962" t="s">
        <v>61</v>
      </c>
      <c r="AE5962" s="8">
        <v>1</v>
      </c>
      <c r="AF5962" s="33"/>
      <c r="AG5962" s="7">
        <f t="shared" si="1700"/>
        <v>0</v>
      </c>
      <c r="AH5962" s="7">
        <f t="shared" si="1696"/>
        <v>0</v>
      </c>
      <c r="AI5962" s="7">
        <f t="shared" si="1696"/>
        <v>0</v>
      </c>
      <c r="AJ5962" s="7">
        <f t="shared" si="1697"/>
        <v>0</v>
      </c>
      <c r="AK5962" s="7">
        <f t="shared" si="1698"/>
        <v>0</v>
      </c>
      <c r="AL5962" s="7">
        <f t="shared" si="1698"/>
        <v>0</v>
      </c>
      <c r="AM5962" s="7">
        <f t="shared" si="1701"/>
        <v>0</v>
      </c>
      <c r="AN5962" s="7">
        <f t="shared" si="1699"/>
        <v>0</v>
      </c>
      <c r="AO5962" s="7">
        <f t="shared" si="1699"/>
        <v>0</v>
      </c>
      <c r="AP5962" s="7">
        <f t="shared" si="1695"/>
        <v>0</v>
      </c>
    </row>
    <row r="5963" spans="1:42">
      <c r="A5963" t="s">
        <v>11417</v>
      </c>
      <c r="B5963" s="47" t="s">
        <v>1786</v>
      </c>
      <c r="C5963">
        <v>7</v>
      </c>
      <c r="E5963" t="s">
        <v>11482</v>
      </c>
      <c r="F5963" t="s">
        <v>11483</v>
      </c>
      <c r="G5963" t="s">
        <v>1678</v>
      </c>
      <c r="H5963" s="31">
        <v>44927</v>
      </c>
      <c r="I5963" t="s">
        <v>11484</v>
      </c>
      <c r="J5963" t="s">
        <v>298</v>
      </c>
      <c r="L5963">
        <v>65</v>
      </c>
      <c r="M5963" t="s">
        <v>151</v>
      </c>
      <c r="N5963" t="s">
        <v>299</v>
      </c>
      <c r="O5963" t="s">
        <v>300</v>
      </c>
      <c r="V5963" s="31">
        <v>43221</v>
      </c>
      <c r="W5963" t="s">
        <v>170</v>
      </c>
      <c r="X5963">
        <v>2018</v>
      </c>
      <c r="Z5963" s="12" t="s">
        <v>59</v>
      </c>
      <c r="AB5963">
        <v>1</v>
      </c>
      <c r="AC5963" t="s">
        <v>60</v>
      </c>
      <c r="AD5963" t="s">
        <v>61</v>
      </c>
      <c r="AE5963" s="8">
        <v>1</v>
      </c>
      <c r="AF5963" s="33"/>
      <c r="AG5963" s="7">
        <f t="shared" si="1700"/>
        <v>0</v>
      </c>
      <c r="AH5963" s="7">
        <f t="shared" si="1696"/>
        <v>0</v>
      </c>
      <c r="AI5963" s="7">
        <f t="shared" si="1696"/>
        <v>0</v>
      </c>
      <c r="AJ5963" s="7">
        <f t="shared" si="1697"/>
        <v>0</v>
      </c>
      <c r="AK5963" s="7">
        <f t="shared" si="1698"/>
        <v>0</v>
      </c>
      <c r="AL5963" s="7">
        <f t="shared" si="1698"/>
        <v>0</v>
      </c>
      <c r="AM5963" s="7">
        <f t="shared" si="1701"/>
        <v>0</v>
      </c>
      <c r="AN5963" s="7">
        <f t="shared" si="1699"/>
        <v>0</v>
      </c>
      <c r="AO5963" s="7">
        <f t="shared" si="1699"/>
        <v>0</v>
      </c>
      <c r="AP5963" s="7">
        <f t="shared" si="1695"/>
        <v>0</v>
      </c>
    </row>
    <row r="5964" spans="1:42">
      <c r="A5964" t="s">
        <v>11417</v>
      </c>
      <c r="B5964" s="47" t="s">
        <v>1786</v>
      </c>
      <c r="C5964">
        <v>8</v>
      </c>
      <c r="D5964" t="s">
        <v>11485</v>
      </c>
      <c r="E5964" t="s">
        <v>11486</v>
      </c>
      <c r="G5964" t="s">
        <v>164</v>
      </c>
      <c r="H5964" s="31">
        <v>44105</v>
      </c>
      <c r="I5964" t="s">
        <v>165</v>
      </c>
      <c r="J5964" t="s">
        <v>166</v>
      </c>
      <c r="L5964">
        <v>65</v>
      </c>
      <c r="M5964" t="s">
        <v>151</v>
      </c>
      <c r="N5964" t="s">
        <v>167</v>
      </c>
      <c r="O5964" t="s">
        <v>168</v>
      </c>
      <c r="R5964" t="s">
        <v>169</v>
      </c>
      <c r="V5964" s="31">
        <v>43101</v>
      </c>
      <c r="W5964" t="s">
        <v>157</v>
      </c>
      <c r="X5964">
        <v>2017</v>
      </c>
      <c r="Y5964" t="s">
        <v>169</v>
      </c>
      <c r="Z5964" s="12" t="s">
        <v>158</v>
      </c>
      <c r="AA5964" t="s">
        <v>170</v>
      </c>
      <c r="AB5964">
        <v>1</v>
      </c>
      <c r="AC5964" t="s">
        <v>60</v>
      </c>
      <c r="AD5964" t="s">
        <v>61</v>
      </c>
      <c r="AE5964" s="8">
        <v>1</v>
      </c>
      <c r="AF5964" s="33"/>
      <c r="AG5964" s="7">
        <f t="shared" si="1700"/>
        <v>0</v>
      </c>
      <c r="AH5964" s="7">
        <f t="shared" si="1696"/>
        <v>0</v>
      </c>
      <c r="AI5964" s="7">
        <f t="shared" si="1696"/>
        <v>0</v>
      </c>
      <c r="AJ5964" s="7">
        <f t="shared" si="1697"/>
        <v>0</v>
      </c>
      <c r="AK5964" s="7">
        <f t="shared" si="1698"/>
        <v>0</v>
      </c>
      <c r="AL5964" s="7">
        <f t="shared" si="1698"/>
        <v>0</v>
      </c>
      <c r="AM5964" s="7">
        <f t="shared" si="1701"/>
        <v>0</v>
      </c>
      <c r="AN5964" s="7">
        <f t="shared" si="1699"/>
        <v>0</v>
      </c>
      <c r="AO5964" s="7">
        <f t="shared" si="1699"/>
        <v>0</v>
      </c>
      <c r="AP5964" s="7">
        <f t="shared" si="1695"/>
        <v>0</v>
      </c>
    </row>
    <row r="5965" spans="1:42">
      <c r="A5965" t="s">
        <v>11417</v>
      </c>
      <c r="B5965" s="47" t="s">
        <v>1786</v>
      </c>
      <c r="C5965">
        <v>8</v>
      </c>
      <c r="D5965" t="s">
        <v>11487</v>
      </c>
      <c r="E5965" t="s">
        <v>11488</v>
      </c>
      <c r="G5965" t="s">
        <v>164</v>
      </c>
      <c r="H5965" s="31">
        <v>44105</v>
      </c>
      <c r="I5965" t="s">
        <v>165</v>
      </c>
      <c r="J5965" t="s">
        <v>166</v>
      </c>
      <c r="L5965">
        <v>65</v>
      </c>
      <c r="M5965" t="s">
        <v>151</v>
      </c>
      <c r="N5965" t="s">
        <v>167</v>
      </c>
      <c r="O5965" t="s">
        <v>168</v>
      </c>
      <c r="Q5965" t="s">
        <v>3729</v>
      </c>
      <c r="S5965" t="s">
        <v>3730</v>
      </c>
      <c r="T5965">
        <v>3856753</v>
      </c>
      <c r="V5965" s="31">
        <v>40544</v>
      </c>
      <c r="W5965" t="s">
        <v>157</v>
      </c>
      <c r="X5965">
        <v>2011</v>
      </c>
      <c r="Y5965" t="s">
        <v>169</v>
      </c>
      <c r="Z5965" s="12" t="s">
        <v>158</v>
      </c>
      <c r="AB5965">
        <v>1</v>
      </c>
      <c r="AC5965" t="s">
        <v>60</v>
      </c>
      <c r="AD5965" t="s">
        <v>61</v>
      </c>
      <c r="AE5965" s="8">
        <v>1</v>
      </c>
      <c r="AF5965" s="33"/>
      <c r="AG5965" s="7">
        <f t="shared" si="1700"/>
        <v>0</v>
      </c>
      <c r="AH5965" s="7">
        <f t="shared" si="1696"/>
        <v>0</v>
      </c>
      <c r="AI5965" s="7">
        <f t="shared" si="1696"/>
        <v>0</v>
      </c>
      <c r="AJ5965" s="7">
        <f t="shared" si="1697"/>
        <v>0</v>
      </c>
      <c r="AK5965" s="7">
        <f t="shared" si="1698"/>
        <v>0</v>
      </c>
      <c r="AL5965" s="7">
        <f t="shared" si="1698"/>
        <v>0</v>
      </c>
      <c r="AM5965" s="7">
        <f t="shared" si="1701"/>
        <v>0</v>
      </c>
      <c r="AN5965" s="7">
        <f t="shared" si="1699"/>
        <v>0</v>
      </c>
      <c r="AO5965" s="7">
        <f t="shared" si="1699"/>
        <v>0</v>
      </c>
      <c r="AP5965" s="7">
        <f t="shared" si="1695"/>
        <v>0</v>
      </c>
    </row>
    <row r="5966" spans="1:42">
      <c r="A5966" t="s">
        <v>11417</v>
      </c>
      <c r="B5966" s="47" t="s">
        <v>1786</v>
      </c>
      <c r="C5966">
        <v>8</v>
      </c>
      <c r="D5966" t="s">
        <v>11485</v>
      </c>
      <c r="E5966" t="s">
        <v>11489</v>
      </c>
      <c r="G5966" t="s">
        <v>898</v>
      </c>
      <c r="H5966" s="31">
        <v>45047</v>
      </c>
      <c r="I5966" t="s">
        <v>899</v>
      </c>
      <c r="J5966" t="s">
        <v>898</v>
      </c>
      <c r="L5966">
        <v>65</v>
      </c>
      <c r="M5966" t="s">
        <v>151</v>
      </c>
      <c r="N5966" t="s">
        <v>900</v>
      </c>
      <c r="O5966" t="s">
        <v>898</v>
      </c>
      <c r="W5966" t="s">
        <v>157</v>
      </c>
      <c r="Z5966" s="12" t="s">
        <v>158</v>
      </c>
      <c r="AB5966">
        <v>1</v>
      </c>
      <c r="AC5966" t="s">
        <v>60</v>
      </c>
      <c r="AD5966" t="s">
        <v>61</v>
      </c>
      <c r="AE5966" s="8">
        <v>1</v>
      </c>
      <c r="AF5966" s="33"/>
      <c r="AG5966" s="7">
        <f t="shared" si="1700"/>
        <v>0</v>
      </c>
      <c r="AH5966" s="7">
        <f t="shared" si="1696"/>
        <v>0</v>
      </c>
      <c r="AI5966" s="7">
        <f t="shared" si="1696"/>
        <v>0</v>
      </c>
      <c r="AJ5966" s="7">
        <f t="shared" si="1697"/>
        <v>0</v>
      </c>
      <c r="AK5966" s="7">
        <f t="shared" si="1698"/>
        <v>0</v>
      </c>
      <c r="AL5966" s="7">
        <f t="shared" si="1698"/>
        <v>0</v>
      </c>
      <c r="AM5966" s="7">
        <f t="shared" si="1701"/>
        <v>0</v>
      </c>
      <c r="AN5966" s="7">
        <f t="shared" si="1699"/>
        <v>0</v>
      </c>
      <c r="AO5966" s="7">
        <f t="shared" si="1699"/>
        <v>0</v>
      </c>
      <c r="AP5966" s="7">
        <f t="shared" si="1695"/>
        <v>0</v>
      </c>
    </row>
    <row r="5967" spans="1:42">
      <c r="A5967" t="s">
        <v>11417</v>
      </c>
      <c r="B5967" s="47" t="s">
        <v>1786</v>
      </c>
      <c r="C5967">
        <v>8</v>
      </c>
      <c r="D5967" t="s">
        <v>11487</v>
      </c>
      <c r="E5967" t="s">
        <v>11490</v>
      </c>
      <c r="G5967" t="s">
        <v>898</v>
      </c>
      <c r="H5967" s="31">
        <v>44105</v>
      </c>
      <c r="I5967" t="s">
        <v>899</v>
      </c>
      <c r="J5967" t="s">
        <v>898</v>
      </c>
      <c r="L5967">
        <v>65</v>
      </c>
      <c r="M5967" t="s">
        <v>151</v>
      </c>
      <c r="N5967" t="s">
        <v>900</v>
      </c>
      <c r="O5967" t="s">
        <v>898</v>
      </c>
      <c r="Q5967" t="s">
        <v>998</v>
      </c>
      <c r="S5967" t="s">
        <v>999</v>
      </c>
      <c r="T5967">
        <v>3856754</v>
      </c>
      <c r="W5967" t="s">
        <v>157</v>
      </c>
      <c r="Z5967" s="12" t="s">
        <v>158</v>
      </c>
      <c r="AB5967">
        <v>1</v>
      </c>
      <c r="AC5967" t="s">
        <v>60</v>
      </c>
      <c r="AD5967" t="s">
        <v>61</v>
      </c>
      <c r="AE5967" s="8">
        <v>1</v>
      </c>
      <c r="AF5967" s="33"/>
      <c r="AG5967" s="7">
        <f t="shared" si="1700"/>
        <v>0</v>
      </c>
      <c r="AH5967" s="7">
        <f t="shared" si="1696"/>
        <v>0</v>
      </c>
      <c r="AI5967" s="7">
        <f t="shared" si="1696"/>
        <v>0</v>
      </c>
      <c r="AJ5967" s="7">
        <f t="shared" si="1697"/>
        <v>0</v>
      </c>
      <c r="AK5967" s="7">
        <f t="shared" si="1698"/>
        <v>0</v>
      </c>
      <c r="AL5967" s="7">
        <f t="shared" si="1698"/>
        <v>0</v>
      </c>
      <c r="AM5967" s="7">
        <f t="shared" si="1701"/>
        <v>0</v>
      </c>
      <c r="AN5967" s="7">
        <f t="shared" si="1699"/>
        <v>0</v>
      </c>
      <c r="AO5967" s="7">
        <f t="shared" si="1699"/>
        <v>0</v>
      </c>
      <c r="AP5967" s="7">
        <f t="shared" si="1695"/>
        <v>0</v>
      </c>
    </row>
    <row r="5968" spans="1:42">
      <c r="A5968" t="s">
        <v>11417</v>
      </c>
      <c r="B5968" s="47" t="s">
        <v>1786</v>
      </c>
      <c r="C5968">
        <v>8</v>
      </c>
      <c r="E5968" t="s">
        <v>11491</v>
      </c>
      <c r="G5968" t="s">
        <v>164</v>
      </c>
      <c r="H5968" s="31">
        <v>44105</v>
      </c>
      <c r="I5968" t="s">
        <v>165</v>
      </c>
      <c r="J5968" t="s">
        <v>166</v>
      </c>
      <c r="L5968">
        <v>65</v>
      </c>
      <c r="M5968" t="s">
        <v>151</v>
      </c>
      <c r="N5968" t="s">
        <v>167</v>
      </c>
      <c r="O5968" t="s">
        <v>168</v>
      </c>
      <c r="Q5968" t="s">
        <v>285</v>
      </c>
      <c r="S5968" t="s">
        <v>286</v>
      </c>
      <c r="T5968">
        <v>3853050</v>
      </c>
      <c r="V5968" s="31">
        <v>41275</v>
      </c>
      <c r="W5968" t="s">
        <v>157</v>
      </c>
      <c r="X5968">
        <v>2013</v>
      </c>
      <c r="Y5968" t="s">
        <v>169</v>
      </c>
      <c r="Z5968" s="12" t="s">
        <v>158</v>
      </c>
      <c r="AB5968">
        <v>1</v>
      </c>
      <c r="AC5968" t="s">
        <v>60</v>
      </c>
      <c r="AD5968" t="s">
        <v>61</v>
      </c>
      <c r="AE5968" s="8">
        <v>1</v>
      </c>
      <c r="AF5968" s="33"/>
      <c r="AG5968" s="7">
        <f t="shared" si="1700"/>
        <v>0</v>
      </c>
      <c r="AH5968" s="7">
        <f t="shared" si="1696"/>
        <v>0</v>
      </c>
      <c r="AI5968" s="7">
        <f t="shared" si="1696"/>
        <v>0</v>
      </c>
      <c r="AJ5968" s="7">
        <f t="shared" si="1697"/>
        <v>0</v>
      </c>
      <c r="AK5968" s="7">
        <f t="shared" si="1698"/>
        <v>0</v>
      </c>
      <c r="AL5968" s="7">
        <f t="shared" si="1698"/>
        <v>0</v>
      </c>
      <c r="AM5968" s="7">
        <f t="shared" si="1701"/>
        <v>0</v>
      </c>
      <c r="AN5968" s="7">
        <f t="shared" si="1699"/>
        <v>0</v>
      </c>
      <c r="AO5968" s="7">
        <f t="shared" si="1699"/>
        <v>0</v>
      </c>
      <c r="AP5968" s="7">
        <f t="shared" si="1695"/>
        <v>0</v>
      </c>
    </row>
    <row r="5969" spans="1:42">
      <c r="A5969" t="s">
        <v>11417</v>
      </c>
      <c r="B5969" s="47" t="s">
        <v>1786</v>
      </c>
      <c r="C5969">
        <v>8</v>
      </c>
      <c r="E5969" t="s">
        <v>11492</v>
      </c>
      <c r="G5969" t="s">
        <v>164</v>
      </c>
      <c r="H5969" s="31">
        <v>44105</v>
      </c>
      <c r="I5969" t="s">
        <v>165</v>
      </c>
      <c r="J5969" t="s">
        <v>166</v>
      </c>
      <c r="L5969">
        <v>65</v>
      </c>
      <c r="M5969" t="s">
        <v>151</v>
      </c>
      <c r="N5969" t="s">
        <v>167</v>
      </c>
      <c r="O5969" t="s">
        <v>168</v>
      </c>
      <c r="Q5969" t="s">
        <v>285</v>
      </c>
      <c r="S5969" t="s">
        <v>286</v>
      </c>
      <c r="T5969">
        <v>3856757</v>
      </c>
      <c r="V5969" s="31">
        <v>42736</v>
      </c>
      <c r="W5969" t="s">
        <v>157</v>
      </c>
      <c r="X5969">
        <v>2017</v>
      </c>
      <c r="Y5969" t="s">
        <v>169</v>
      </c>
      <c r="Z5969" s="12" t="s">
        <v>158</v>
      </c>
      <c r="AB5969">
        <v>1</v>
      </c>
      <c r="AC5969" t="s">
        <v>60</v>
      </c>
      <c r="AD5969" t="s">
        <v>61</v>
      </c>
      <c r="AE5969" s="8">
        <v>1</v>
      </c>
      <c r="AF5969" s="33"/>
      <c r="AG5969" s="7">
        <f t="shared" si="1700"/>
        <v>0</v>
      </c>
      <c r="AH5969" s="7">
        <f t="shared" si="1696"/>
        <v>0</v>
      </c>
      <c r="AI5969" s="7">
        <f t="shared" si="1696"/>
        <v>0</v>
      </c>
      <c r="AJ5969" s="7">
        <f t="shared" si="1697"/>
        <v>0</v>
      </c>
      <c r="AK5969" s="7">
        <f t="shared" si="1698"/>
        <v>0</v>
      </c>
      <c r="AL5969" s="7">
        <f t="shared" si="1698"/>
        <v>0</v>
      </c>
      <c r="AM5969" s="7">
        <f t="shared" si="1701"/>
        <v>0</v>
      </c>
      <c r="AN5969" s="7">
        <f t="shared" si="1699"/>
        <v>0</v>
      </c>
      <c r="AO5969" s="7">
        <f t="shared" si="1699"/>
        <v>0</v>
      </c>
      <c r="AP5969" s="7">
        <f t="shared" si="1695"/>
        <v>0</v>
      </c>
    </row>
    <row r="5970" spans="1:42">
      <c r="A5970" t="s">
        <v>11417</v>
      </c>
      <c r="B5970" s="47" t="s">
        <v>1786</v>
      </c>
      <c r="C5970">
        <v>8</v>
      </c>
      <c r="E5970" t="s">
        <v>11493</v>
      </c>
      <c r="G5970" t="s">
        <v>898</v>
      </c>
      <c r="H5970" s="31">
        <v>44105</v>
      </c>
      <c r="I5970" t="s">
        <v>899</v>
      </c>
      <c r="J5970" t="s">
        <v>898</v>
      </c>
      <c r="L5970">
        <v>65</v>
      </c>
      <c r="M5970" t="s">
        <v>151</v>
      </c>
      <c r="N5970" t="s">
        <v>900</v>
      </c>
      <c r="O5970" t="s">
        <v>898</v>
      </c>
      <c r="Q5970" t="s">
        <v>998</v>
      </c>
      <c r="S5970" t="s">
        <v>999</v>
      </c>
      <c r="T5970">
        <v>3856758</v>
      </c>
      <c r="W5970" t="s">
        <v>157</v>
      </c>
      <c r="Z5970" s="12" t="s">
        <v>158</v>
      </c>
      <c r="AB5970">
        <v>1</v>
      </c>
      <c r="AC5970" t="s">
        <v>60</v>
      </c>
      <c r="AD5970" t="s">
        <v>61</v>
      </c>
      <c r="AE5970" s="8">
        <v>1</v>
      </c>
      <c r="AF5970" s="33"/>
      <c r="AG5970" s="7">
        <f t="shared" si="1700"/>
        <v>0</v>
      </c>
      <c r="AH5970" s="7">
        <f t="shared" si="1696"/>
        <v>0</v>
      </c>
      <c r="AI5970" s="7">
        <f t="shared" si="1696"/>
        <v>0</v>
      </c>
      <c r="AJ5970" s="7">
        <f t="shared" si="1697"/>
        <v>0</v>
      </c>
      <c r="AK5970" s="7">
        <f t="shared" si="1698"/>
        <v>0</v>
      </c>
      <c r="AL5970" s="7">
        <f t="shared" si="1698"/>
        <v>0</v>
      </c>
      <c r="AM5970" s="7">
        <f t="shared" si="1701"/>
        <v>0</v>
      </c>
      <c r="AN5970" s="7">
        <f t="shared" si="1699"/>
        <v>0</v>
      </c>
      <c r="AO5970" s="7">
        <f t="shared" si="1699"/>
        <v>0</v>
      </c>
      <c r="AP5970" s="7">
        <f t="shared" si="1695"/>
        <v>0</v>
      </c>
    </row>
    <row r="5971" spans="1:42">
      <c r="A5971" t="s">
        <v>11417</v>
      </c>
      <c r="B5971" s="47" t="s">
        <v>1786</v>
      </c>
      <c r="C5971">
        <v>8</v>
      </c>
      <c r="D5971" t="s">
        <v>11494</v>
      </c>
      <c r="E5971" t="s">
        <v>11495</v>
      </c>
      <c r="G5971" t="s">
        <v>164</v>
      </c>
      <c r="H5971" s="31">
        <v>44105</v>
      </c>
      <c r="I5971" t="s">
        <v>165</v>
      </c>
      <c r="J5971" t="s">
        <v>166</v>
      </c>
      <c r="L5971">
        <v>65</v>
      </c>
      <c r="M5971" t="s">
        <v>151</v>
      </c>
      <c r="N5971" t="s">
        <v>167</v>
      </c>
      <c r="O5971" t="s">
        <v>168</v>
      </c>
      <c r="Q5971" t="s">
        <v>3729</v>
      </c>
      <c r="S5971" t="s">
        <v>3730</v>
      </c>
      <c r="T5971">
        <v>3856755</v>
      </c>
      <c r="V5971" s="31">
        <v>40544</v>
      </c>
      <c r="W5971" t="s">
        <v>157</v>
      </c>
      <c r="X5971">
        <v>2011</v>
      </c>
      <c r="Y5971" t="s">
        <v>169</v>
      </c>
      <c r="Z5971" s="12" t="s">
        <v>158</v>
      </c>
      <c r="AB5971">
        <v>1</v>
      </c>
      <c r="AC5971" t="s">
        <v>60</v>
      </c>
      <c r="AD5971" t="s">
        <v>61</v>
      </c>
      <c r="AE5971" s="8">
        <v>1</v>
      </c>
      <c r="AF5971" s="33"/>
      <c r="AG5971" s="7">
        <f t="shared" si="1700"/>
        <v>0</v>
      </c>
      <c r="AH5971" s="7">
        <f t="shared" si="1696"/>
        <v>0</v>
      </c>
      <c r="AI5971" s="7">
        <f t="shared" si="1696"/>
        <v>0</v>
      </c>
      <c r="AJ5971" s="7">
        <f t="shared" si="1697"/>
        <v>0</v>
      </c>
      <c r="AK5971" s="7">
        <f t="shared" si="1698"/>
        <v>0</v>
      </c>
      <c r="AL5971" s="7">
        <f t="shared" si="1698"/>
        <v>0</v>
      </c>
      <c r="AM5971" s="7">
        <f t="shared" si="1701"/>
        <v>0</v>
      </c>
      <c r="AN5971" s="7">
        <f t="shared" si="1699"/>
        <v>0</v>
      </c>
      <c r="AO5971" s="7">
        <f t="shared" si="1699"/>
        <v>0</v>
      </c>
      <c r="AP5971" s="7">
        <f t="shared" si="1695"/>
        <v>0</v>
      </c>
    </row>
    <row r="5972" spans="1:42">
      <c r="A5972" t="s">
        <v>11417</v>
      </c>
      <c r="B5972" s="47" t="s">
        <v>1786</v>
      </c>
      <c r="C5972">
        <v>8</v>
      </c>
      <c r="D5972" t="s">
        <v>11494</v>
      </c>
      <c r="E5972" t="s">
        <v>11496</v>
      </c>
      <c r="G5972" t="s">
        <v>898</v>
      </c>
      <c r="H5972" s="31">
        <v>44105</v>
      </c>
      <c r="I5972" t="s">
        <v>899</v>
      </c>
      <c r="J5972" t="s">
        <v>898</v>
      </c>
      <c r="L5972">
        <v>65</v>
      </c>
      <c r="M5972" t="s">
        <v>151</v>
      </c>
      <c r="N5972" t="s">
        <v>900</v>
      </c>
      <c r="O5972" t="s">
        <v>898</v>
      </c>
      <c r="Q5972" t="s">
        <v>998</v>
      </c>
      <c r="S5972" t="s">
        <v>999</v>
      </c>
      <c r="T5972">
        <v>3856756</v>
      </c>
      <c r="W5972" t="s">
        <v>157</v>
      </c>
      <c r="Z5972" s="12" t="s">
        <v>158</v>
      </c>
      <c r="AB5972">
        <v>1</v>
      </c>
      <c r="AC5972" t="s">
        <v>60</v>
      </c>
      <c r="AD5972" t="s">
        <v>61</v>
      </c>
      <c r="AE5972" s="8">
        <v>1</v>
      </c>
      <c r="AF5972" s="33"/>
      <c r="AG5972" s="7">
        <f t="shared" si="1700"/>
        <v>0</v>
      </c>
      <c r="AH5972" s="7">
        <f t="shared" si="1696"/>
        <v>0</v>
      </c>
      <c r="AI5972" s="7">
        <f t="shared" si="1696"/>
        <v>0</v>
      </c>
      <c r="AJ5972" s="7">
        <f t="shared" si="1697"/>
        <v>0</v>
      </c>
      <c r="AK5972" s="7">
        <f t="shared" si="1698"/>
        <v>0</v>
      </c>
      <c r="AL5972" s="7">
        <f t="shared" si="1698"/>
        <v>0</v>
      </c>
      <c r="AM5972" s="7">
        <f t="shared" si="1701"/>
        <v>0</v>
      </c>
      <c r="AN5972" s="7">
        <f t="shared" si="1699"/>
        <v>0</v>
      </c>
      <c r="AO5972" s="7">
        <f t="shared" si="1699"/>
        <v>0</v>
      </c>
      <c r="AP5972" s="7">
        <f t="shared" si="1695"/>
        <v>0</v>
      </c>
    </row>
    <row r="5973" spans="1:42">
      <c r="A5973" t="s">
        <v>11417</v>
      </c>
      <c r="B5973" s="47" t="s">
        <v>1786</v>
      </c>
      <c r="C5973">
        <v>8</v>
      </c>
      <c r="E5973" t="s">
        <v>11497</v>
      </c>
      <c r="F5973" t="s">
        <v>11498</v>
      </c>
      <c r="G5973" t="s">
        <v>175</v>
      </c>
      <c r="H5973" s="31">
        <v>45170</v>
      </c>
      <c r="I5973" t="s">
        <v>176</v>
      </c>
      <c r="J5973" t="s">
        <v>177</v>
      </c>
      <c r="L5973">
        <v>65</v>
      </c>
      <c r="M5973" t="s">
        <v>151</v>
      </c>
      <c r="N5973" t="s">
        <v>178</v>
      </c>
      <c r="O5973" t="s">
        <v>177</v>
      </c>
      <c r="V5973" s="31">
        <v>42867</v>
      </c>
      <c r="X5973">
        <v>2017</v>
      </c>
      <c r="Z5973" s="12" t="s">
        <v>59</v>
      </c>
      <c r="AB5973">
        <v>1</v>
      </c>
      <c r="AC5973" t="s">
        <v>60</v>
      </c>
      <c r="AD5973" t="s">
        <v>61</v>
      </c>
      <c r="AE5973" s="8">
        <v>1</v>
      </c>
      <c r="AF5973" s="33"/>
      <c r="AG5973" s="7">
        <f t="shared" si="1700"/>
        <v>0</v>
      </c>
      <c r="AH5973" s="7">
        <f t="shared" si="1696"/>
        <v>0</v>
      </c>
      <c r="AI5973" s="7">
        <f t="shared" si="1696"/>
        <v>0</v>
      </c>
      <c r="AJ5973" s="7">
        <f t="shared" si="1697"/>
        <v>0</v>
      </c>
      <c r="AK5973" s="7">
        <f t="shared" si="1698"/>
        <v>0</v>
      </c>
      <c r="AL5973" s="7">
        <f t="shared" si="1698"/>
        <v>0</v>
      </c>
      <c r="AM5973" s="7">
        <f t="shared" si="1701"/>
        <v>0</v>
      </c>
      <c r="AN5973" s="7">
        <f t="shared" si="1699"/>
        <v>0</v>
      </c>
      <c r="AO5973" s="7">
        <f t="shared" si="1699"/>
        <v>0</v>
      </c>
      <c r="AP5973" s="7">
        <f t="shared" si="1695"/>
        <v>0</v>
      </c>
    </row>
    <row r="5974" spans="1:42">
      <c r="A5974" t="s">
        <v>11417</v>
      </c>
      <c r="B5974" s="47" t="s">
        <v>1786</v>
      </c>
      <c r="C5974">
        <v>8</v>
      </c>
      <c r="E5974" t="s">
        <v>11499</v>
      </c>
      <c r="F5974" t="s">
        <v>11500</v>
      </c>
      <c r="G5974" t="s">
        <v>175</v>
      </c>
      <c r="H5974" s="31">
        <v>45170</v>
      </c>
      <c r="I5974" t="s">
        <v>176</v>
      </c>
      <c r="J5974" t="s">
        <v>177</v>
      </c>
      <c r="L5974">
        <v>65</v>
      </c>
      <c r="M5974" t="s">
        <v>151</v>
      </c>
      <c r="N5974" t="s">
        <v>178</v>
      </c>
      <c r="O5974" t="s">
        <v>177</v>
      </c>
      <c r="V5974" s="31">
        <v>42867</v>
      </c>
      <c r="X5974">
        <v>2017</v>
      </c>
      <c r="Z5974" s="12" t="s">
        <v>59</v>
      </c>
      <c r="AB5974">
        <v>1</v>
      </c>
      <c r="AC5974" t="s">
        <v>60</v>
      </c>
      <c r="AD5974" t="s">
        <v>61</v>
      </c>
      <c r="AE5974" s="8">
        <v>1</v>
      </c>
      <c r="AF5974" s="33"/>
      <c r="AG5974" s="7">
        <f t="shared" si="1700"/>
        <v>0</v>
      </c>
      <c r="AH5974" s="7">
        <f t="shared" si="1696"/>
        <v>0</v>
      </c>
      <c r="AI5974" s="7">
        <f t="shared" si="1696"/>
        <v>0</v>
      </c>
      <c r="AJ5974" s="7">
        <f t="shared" si="1697"/>
        <v>0</v>
      </c>
      <c r="AK5974" s="7">
        <f t="shared" si="1698"/>
        <v>0</v>
      </c>
      <c r="AL5974" s="7">
        <f t="shared" si="1698"/>
        <v>0</v>
      </c>
      <c r="AM5974" s="7">
        <f t="shared" si="1701"/>
        <v>0</v>
      </c>
      <c r="AN5974" s="7">
        <f t="shared" si="1699"/>
        <v>0</v>
      </c>
      <c r="AO5974" s="7">
        <f t="shared" si="1699"/>
        <v>0</v>
      </c>
      <c r="AP5974" s="7">
        <f t="shared" si="1695"/>
        <v>0</v>
      </c>
    </row>
    <row r="5975" spans="1:42">
      <c r="A5975" t="s">
        <v>11417</v>
      </c>
      <c r="B5975" s="47" t="s">
        <v>1786</v>
      </c>
      <c r="C5975">
        <v>8</v>
      </c>
      <c r="E5975" t="s">
        <v>11501</v>
      </c>
      <c r="F5975" t="s">
        <v>11502</v>
      </c>
      <c r="G5975" t="s">
        <v>175</v>
      </c>
      <c r="H5975" s="31">
        <v>45170</v>
      </c>
      <c r="I5975" t="s">
        <v>176</v>
      </c>
      <c r="J5975" t="s">
        <v>177</v>
      </c>
      <c r="L5975">
        <v>65</v>
      </c>
      <c r="M5975" t="s">
        <v>151</v>
      </c>
      <c r="N5975" t="s">
        <v>178</v>
      </c>
      <c r="O5975" t="s">
        <v>177</v>
      </c>
      <c r="V5975" s="31">
        <v>42867</v>
      </c>
      <c r="X5975">
        <v>2017</v>
      </c>
      <c r="Z5975" s="12" t="s">
        <v>59</v>
      </c>
      <c r="AB5975">
        <v>1</v>
      </c>
      <c r="AC5975" t="s">
        <v>60</v>
      </c>
      <c r="AD5975" t="s">
        <v>61</v>
      </c>
      <c r="AE5975" s="8">
        <v>1</v>
      </c>
      <c r="AF5975" s="33"/>
      <c r="AG5975" s="7">
        <f t="shared" si="1700"/>
        <v>0</v>
      </c>
      <c r="AH5975" s="7">
        <f t="shared" si="1696"/>
        <v>0</v>
      </c>
      <c r="AI5975" s="7">
        <f t="shared" si="1696"/>
        <v>0</v>
      </c>
      <c r="AJ5975" s="7">
        <f t="shared" si="1697"/>
        <v>0</v>
      </c>
      <c r="AK5975" s="7">
        <f t="shared" si="1698"/>
        <v>0</v>
      </c>
      <c r="AL5975" s="7">
        <f t="shared" si="1698"/>
        <v>0</v>
      </c>
      <c r="AM5975" s="7">
        <f t="shared" si="1701"/>
        <v>0</v>
      </c>
      <c r="AN5975" s="7">
        <f t="shared" si="1699"/>
        <v>0</v>
      </c>
      <c r="AO5975" s="7">
        <f t="shared" si="1699"/>
        <v>0</v>
      </c>
      <c r="AP5975" s="7">
        <f t="shared" si="1695"/>
        <v>0</v>
      </c>
    </row>
    <row r="5976" spans="1:42">
      <c r="A5976" t="s">
        <v>11417</v>
      </c>
      <c r="B5976" s="47" t="s">
        <v>1786</v>
      </c>
      <c r="C5976">
        <v>8</v>
      </c>
      <c r="D5976" t="s">
        <v>11503</v>
      </c>
      <c r="E5976" t="s">
        <v>11504</v>
      </c>
      <c r="G5976" t="s">
        <v>164</v>
      </c>
      <c r="H5976" s="31">
        <v>44105</v>
      </c>
      <c r="I5976" t="s">
        <v>165</v>
      </c>
      <c r="J5976" t="s">
        <v>166</v>
      </c>
      <c r="L5976">
        <v>65</v>
      </c>
      <c r="M5976" t="s">
        <v>151</v>
      </c>
      <c r="N5976" t="s">
        <v>167</v>
      </c>
      <c r="O5976" t="s">
        <v>168</v>
      </c>
      <c r="R5976" t="s">
        <v>169</v>
      </c>
      <c r="V5976" s="31">
        <v>43101</v>
      </c>
      <c r="W5976" t="s">
        <v>157</v>
      </c>
      <c r="X5976">
        <v>2017</v>
      </c>
      <c r="Y5976" t="s">
        <v>169</v>
      </c>
      <c r="Z5976" s="12" t="s">
        <v>158</v>
      </c>
      <c r="AA5976" t="s">
        <v>170</v>
      </c>
      <c r="AB5976">
        <v>1</v>
      </c>
      <c r="AC5976" t="s">
        <v>60</v>
      </c>
      <c r="AD5976" t="s">
        <v>61</v>
      </c>
      <c r="AE5976" s="8">
        <v>1</v>
      </c>
      <c r="AF5976" s="33"/>
      <c r="AG5976" s="7">
        <f t="shared" si="1700"/>
        <v>0</v>
      </c>
      <c r="AH5976" s="7">
        <f t="shared" ref="AH5976:AI5995" si="1702">$AF5976*$AB5976*$AE5976</f>
        <v>0</v>
      </c>
      <c r="AI5976" s="7">
        <f t="shared" si="1702"/>
        <v>0</v>
      </c>
      <c r="AJ5976" s="7">
        <f t="shared" si="1697"/>
        <v>0</v>
      </c>
      <c r="AK5976" s="7">
        <f t="shared" ref="AK5976:AL5995" si="1703">$AF5976*$AB5976*$AE5976</f>
        <v>0</v>
      </c>
      <c r="AL5976" s="7">
        <f t="shared" si="1703"/>
        <v>0</v>
      </c>
      <c r="AM5976" s="7">
        <f t="shared" si="1701"/>
        <v>0</v>
      </c>
      <c r="AN5976" s="7">
        <f t="shared" ref="AN5976:AO5995" si="1704">$AF5976*$AB5976*$AE5976</f>
        <v>0</v>
      </c>
      <c r="AO5976" s="7">
        <f t="shared" si="1704"/>
        <v>0</v>
      </c>
      <c r="AP5976" s="7">
        <f t="shared" si="1695"/>
        <v>0</v>
      </c>
    </row>
    <row r="5977" spans="1:42">
      <c r="A5977" t="s">
        <v>11417</v>
      </c>
      <c r="B5977" s="47" t="s">
        <v>1786</v>
      </c>
      <c r="C5977">
        <v>8</v>
      </c>
      <c r="D5977" t="s">
        <v>11503</v>
      </c>
      <c r="E5977" t="s">
        <v>11505</v>
      </c>
      <c r="G5977" t="s">
        <v>898</v>
      </c>
      <c r="H5977" s="31">
        <v>44105</v>
      </c>
      <c r="I5977" t="s">
        <v>899</v>
      </c>
      <c r="J5977" t="s">
        <v>898</v>
      </c>
      <c r="L5977">
        <v>65</v>
      </c>
      <c r="M5977" t="s">
        <v>151</v>
      </c>
      <c r="N5977" t="s">
        <v>900</v>
      </c>
      <c r="O5977" t="s">
        <v>898</v>
      </c>
      <c r="Q5977" t="s">
        <v>998</v>
      </c>
      <c r="S5977" t="s">
        <v>999</v>
      </c>
      <c r="T5977">
        <v>3856750</v>
      </c>
      <c r="W5977" t="s">
        <v>157</v>
      </c>
      <c r="Z5977" s="12" t="s">
        <v>158</v>
      </c>
      <c r="AB5977">
        <v>1</v>
      </c>
      <c r="AC5977" t="s">
        <v>60</v>
      </c>
      <c r="AD5977" t="s">
        <v>61</v>
      </c>
      <c r="AE5977" s="8">
        <v>1</v>
      </c>
      <c r="AF5977" s="33"/>
      <c r="AG5977" s="7">
        <f t="shared" si="1700"/>
        <v>0</v>
      </c>
      <c r="AH5977" s="7">
        <f t="shared" si="1702"/>
        <v>0</v>
      </c>
      <c r="AI5977" s="7">
        <f t="shared" si="1702"/>
        <v>0</v>
      </c>
      <c r="AJ5977" s="7">
        <f t="shared" si="1697"/>
        <v>0</v>
      </c>
      <c r="AK5977" s="7">
        <f t="shared" si="1703"/>
        <v>0</v>
      </c>
      <c r="AL5977" s="7">
        <f t="shared" si="1703"/>
        <v>0</v>
      </c>
      <c r="AM5977" s="7">
        <f t="shared" si="1701"/>
        <v>0</v>
      </c>
      <c r="AN5977" s="7">
        <f t="shared" si="1704"/>
        <v>0</v>
      </c>
      <c r="AO5977" s="7">
        <f t="shared" si="1704"/>
        <v>0</v>
      </c>
      <c r="AP5977" s="7">
        <f t="shared" si="1695"/>
        <v>0</v>
      </c>
    </row>
    <row r="5978" spans="1:42">
      <c r="A5978" t="s">
        <v>11417</v>
      </c>
      <c r="B5978" s="47" t="s">
        <v>1786</v>
      </c>
      <c r="C5978">
        <v>8</v>
      </c>
      <c r="D5978" t="s">
        <v>11506</v>
      </c>
      <c r="E5978" t="s">
        <v>11507</v>
      </c>
      <c r="G5978" t="s">
        <v>164</v>
      </c>
      <c r="H5978" s="31">
        <v>44105</v>
      </c>
      <c r="I5978" t="s">
        <v>165</v>
      </c>
      <c r="J5978" t="s">
        <v>166</v>
      </c>
      <c r="L5978">
        <v>65</v>
      </c>
      <c r="M5978" t="s">
        <v>151</v>
      </c>
      <c r="N5978" t="s">
        <v>167</v>
      </c>
      <c r="O5978" t="s">
        <v>168</v>
      </c>
      <c r="R5978" t="s">
        <v>169</v>
      </c>
      <c r="V5978" s="31">
        <v>43101</v>
      </c>
      <c r="W5978" t="s">
        <v>157</v>
      </c>
      <c r="X5978">
        <v>2017</v>
      </c>
      <c r="Y5978" t="s">
        <v>169</v>
      </c>
      <c r="Z5978" s="12" t="s">
        <v>158</v>
      </c>
      <c r="AA5978" t="s">
        <v>170</v>
      </c>
      <c r="AB5978">
        <v>1</v>
      </c>
      <c r="AC5978" t="s">
        <v>60</v>
      </c>
      <c r="AD5978" t="s">
        <v>61</v>
      </c>
      <c r="AE5978" s="8">
        <v>1</v>
      </c>
      <c r="AF5978" s="33"/>
      <c r="AG5978" s="7">
        <f t="shared" si="1700"/>
        <v>0</v>
      </c>
      <c r="AH5978" s="7">
        <f t="shared" si="1702"/>
        <v>0</v>
      </c>
      <c r="AI5978" s="7">
        <f t="shared" si="1702"/>
        <v>0</v>
      </c>
      <c r="AJ5978" s="7">
        <f t="shared" si="1697"/>
        <v>0</v>
      </c>
      <c r="AK5978" s="7">
        <f t="shared" si="1703"/>
        <v>0</v>
      </c>
      <c r="AL5978" s="7">
        <f t="shared" si="1703"/>
        <v>0</v>
      </c>
      <c r="AM5978" s="7">
        <f t="shared" si="1701"/>
        <v>0</v>
      </c>
      <c r="AN5978" s="7">
        <f t="shared" si="1704"/>
        <v>0</v>
      </c>
      <c r="AO5978" s="7">
        <f t="shared" si="1704"/>
        <v>0</v>
      </c>
      <c r="AP5978" s="7">
        <f t="shared" si="1695"/>
        <v>0</v>
      </c>
    </row>
    <row r="5979" spans="1:42">
      <c r="A5979" t="s">
        <v>11417</v>
      </c>
      <c r="B5979" s="47" t="s">
        <v>1786</v>
      </c>
      <c r="C5979">
        <v>8</v>
      </c>
      <c r="D5979" t="s">
        <v>11506</v>
      </c>
      <c r="E5979" t="s">
        <v>11508</v>
      </c>
      <c r="G5979" t="s">
        <v>898</v>
      </c>
      <c r="H5979" s="31">
        <v>44105</v>
      </c>
      <c r="I5979" t="s">
        <v>899</v>
      </c>
      <c r="J5979" t="s">
        <v>898</v>
      </c>
      <c r="L5979">
        <v>65</v>
      </c>
      <c r="M5979" t="s">
        <v>151</v>
      </c>
      <c r="N5979" t="s">
        <v>900</v>
      </c>
      <c r="O5979" t="s">
        <v>898</v>
      </c>
      <c r="Q5979" t="s">
        <v>998</v>
      </c>
      <c r="S5979" t="s">
        <v>999</v>
      </c>
      <c r="T5979">
        <v>3856751</v>
      </c>
      <c r="W5979" t="s">
        <v>157</v>
      </c>
      <c r="Z5979" s="12" t="s">
        <v>158</v>
      </c>
      <c r="AB5979">
        <v>1</v>
      </c>
      <c r="AC5979" t="s">
        <v>60</v>
      </c>
      <c r="AD5979" t="s">
        <v>61</v>
      </c>
      <c r="AE5979" s="8">
        <v>1</v>
      </c>
      <c r="AF5979" s="33"/>
      <c r="AG5979" s="7">
        <f t="shared" si="1700"/>
        <v>0</v>
      </c>
      <c r="AH5979" s="7">
        <f t="shared" si="1702"/>
        <v>0</v>
      </c>
      <c r="AI5979" s="7">
        <f t="shared" si="1702"/>
        <v>0</v>
      </c>
      <c r="AJ5979" s="7">
        <f t="shared" si="1697"/>
        <v>0</v>
      </c>
      <c r="AK5979" s="7">
        <f t="shared" si="1703"/>
        <v>0</v>
      </c>
      <c r="AL5979" s="7">
        <f t="shared" si="1703"/>
        <v>0</v>
      </c>
      <c r="AM5979" s="7">
        <f t="shared" si="1701"/>
        <v>0</v>
      </c>
      <c r="AN5979" s="7">
        <f t="shared" si="1704"/>
        <v>0</v>
      </c>
      <c r="AO5979" s="7">
        <f t="shared" si="1704"/>
        <v>0</v>
      </c>
      <c r="AP5979" s="7">
        <f t="shared" si="1695"/>
        <v>0</v>
      </c>
    </row>
    <row r="5980" spans="1:42">
      <c r="A5980" t="s">
        <v>11417</v>
      </c>
      <c r="B5980" s="47" t="s">
        <v>1786</v>
      </c>
      <c r="C5980">
        <v>8</v>
      </c>
      <c r="E5980" t="s">
        <v>11509</v>
      </c>
      <c r="F5980" t="s">
        <v>11483</v>
      </c>
      <c r="G5980" t="s">
        <v>1717</v>
      </c>
      <c r="H5980" s="31">
        <v>44927</v>
      </c>
      <c r="I5980" t="s">
        <v>11510</v>
      </c>
      <c r="J5980" t="s">
        <v>298</v>
      </c>
      <c r="L5980">
        <v>65</v>
      </c>
      <c r="M5980" t="s">
        <v>151</v>
      </c>
      <c r="N5980" t="s">
        <v>299</v>
      </c>
      <c r="O5980" t="s">
        <v>300</v>
      </c>
      <c r="V5980" s="31">
        <v>43221</v>
      </c>
      <c r="W5980" t="s">
        <v>170</v>
      </c>
      <c r="X5980">
        <v>2018</v>
      </c>
      <c r="Z5980" s="12" t="s">
        <v>59</v>
      </c>
      <c r="AB5980">
        <v>1</v>
      </c>
      <c r="AC5980" t="s">
        <v>60</v>
      </c>
      <c r="AD5980" t="s">
        <v>61</v>
      </c>
      <c r="AE5980" s="8">
        <v>1</v>
      </c>
      <c r="AF5980" s="33"/>
      <c r="AG5980" s="7">
        <f t="shared" si="1700"/>
        <v>0</v>
      </c>
      <c r="AH5980" s="7">
        <f t="shared" si="1702"/>
        <v>0</v>
      </c>
      <c r="AI5980" s="7">
        <f t="shared" si="1702"/>
        <v>0</v>
      </c>
      <c r="AJ5980" s="7">
        <f t="shared" si="1697"/>
        <v>0</v>
      </c>
      <c r="AK5980" s="7">
        <f t="shared" si="1703"/>
        <v>0</v>
      </c>
      <c r="AL5980" s="7">
        <f t="shared" si="1703"/>
        <v>0</v>
      </c>
      <c r="AM5980" s="7">
        <f t="shared" si="1701"/>
        <v>0</v>
      </c>
      <c r="AN5980" s="7">
        <f t="shared" si="1704"/>
        <v>0</v>
      </c>
      <c r="AO5980" s="7">
        <f t="shared" si="1704"/>
        <v>0</v>
      </c>
      <c r="AP5980" s="7">
        <f t="shared" si="1695"/>
        <v>0</v>
      </c>
    </row>
    <row r="5981" spans="1:42">
      <c r="A5981" t="s">
        <v>11417</v>
      </c>
      <c r="B5981" s="47" t="s">
        <v>1786</v>
      </c>
      <c r="C5981">
        <v>9</v>
      </c>
      <c r="D5981" t="s">
        <v>11511</v>
      </c>
      <c r="E5981" t="s">
        <v>11512</v>
      </c>
      <c r="G5981" t="s">
        <v>164</v>
      </c>
      <c r="H5981" s="31">
        <v>44105</v>
      </c>
      <c r="I5981" t="s">
        <v>165</v>
      </c>
      <c r="J5981" t="s">
        <v>166</v>
      </c>
      <c r="L5981">
        <v>65</v>
      </c>
      <c r="M5981" t="s">
        <v>151</v>
      </c>
      <c r="N5981" t="s">
        <v>167</v>
      </c>
      <c r="O5981" t="s">
        <v>168</v>
      </c>
      <c r="R5981" t="s">
        <v>169</v>
      </c>
      <c r="V5981" s="31">
        <v>43101</v>
      </c>
      <c r="W5981" t="s">
        <v>157</v>
      </c>
      <c r="X5981">
        <v>2017</v>
      </c>
      <c r="Y5981" t="s">
        <v>169</v>
      </c>
      <c r="Z5981" s="12" t="s">
        <v>158</v>
      </c>
      <c r="AA5981" t="s">
        <v>170</v>
      </c>
      <c r="AB5981">
        <v>1</v>
      </c>
      <c r="AC5981" t="s">
        <v>60</v>
      </c>
      <c r="AD5981" t="s">
        <v>61</v>
      </c>
      <c r="AE5981" s="8">
        <v>1</v>
      </c>
      <c r="AF5981" s="33"/>
      <c r="AG5981" s="7">
        <f t="shared" si="1700"/>
        <v>0</v>
      </c>
      <c r="AH5981" s="7">
        <f t="shared" si="1702"/>
        <v>0</v>
      </c>
      <c r="AI5981" s="7">
        <f t="shared" si="1702"/>
        <v>0</v>
      </c>
      <c r="AJ5981" s="7">
        <f t="shared" si="1697"/>
        <v>0</v>
      </c>
      <c r="AK5981" s="7">
        <f t="shared" si="1703"/>
        <v>0</v>
      </c>
      <c r="AL5981" s="7">
        <f t="shared" si="1703"/>
        <v>0</v>
      </c>
      <c r="AM5981" s="7">
        <f t="shared" si="1701"/>
        <v>0</v>
      </c>
      <c r="AN5981" s="7">
        <f t="shared" si="1704"/>
        <v>0</v>
      </c>
      <c r="AO5981" s="7">
        <f t="shared" si="1704"/>
        <v>0</v>
      </c>
      <c r="AP5981" s="7">
        <f t="shared" si="1695"/>
        <v>0</v>
      </c>
    </row>
    <row r="5982" spans="1:42">
      <c r="A5982" t="s">
        <v>11417</v>
      </c>
      <c r="B5982" s="47" t="s">
        <v>1786</v>
      </c>
      <c r="C5982">
        <v>9</v>
      </c>
      <c r="D5982" t="s">
        <v>11513</v>
      </c>
      <c r="E5982" t="s">
        <v>11514</v>
      </c>
      <c r="G5982" t="s">
        <v>164</v>
      </c>
      <c r="H5982" s="31">
        <v>44105</v>
      </c>
      <c r="I5982" t="s">
        <v>165</v>
      </c>
      <c r="J5982" t="s">
        <v>166</v>
      </c>
      <c r="L5982">
        <v>65</v>
      </c>
      <c r="M5982" t="s">
        <v>151</v>
      </c>
      <c r="N5982" t="s">
        <v>167</v>
      </c>
      <c r="O5982" t="s">
        <v>168</v>
      </c>
      <c r="Q5982" t="s">
        <v>3729</v>
      </c>
      <c r="S5982" t="s">
        <v>3730</v>
      </c>
      <c r="T5982">
        <v>3856787</v>
      </c>
      <c r="V5982" s="31">
        <v>40544</v>
      </c>
      <c r="W5982" t="s">
        <v>157</v>
      </c>
      <c r="X5982">
        <v>2011</v>
      </c>
      <c r="Y5982" t="s">
        <v>169</v>
      </c>
      <c r="Z5982" s="12" t="s">
        <v>158</v>
      </c>
      <c r="AB5982">
        <v>1</v>
      </c>
      <c r="AC5982" t="s">
        <v>60</v>
      </c>
      <c r="AD5982" t="s">
        <v>61</v>
      </c>
      <c r="AE5982" s="8">
        <v>1</v>
      </c>
      <c r="AF5982" s="33"/>
      <c r="AG5982" s="7">
        <f t="shared" si="1700"/>
        <v>0</v>
      </c>
      <c r="AH5982" s="7">
        <f t="shared" si="1702"/>
        <v>0</v>
      </c>
      <c r="AI5982" s="7">
        <f t="shared" si="1702"/>
        <v>0</v>
      </c>
      <c r="AJ5982" s="7">
        <f t="shared" si="1697"/>
        <v>0</v>
      </c>
      <c r="AK5982" s="7">
        <f t="shared" si="1703"/>
        <v>0</v>
      </c>
      <c r="AL5982" s="7">
        <f t="shared" si="1703"/>
        <v>0</v>
      </c>
      <c r="AM5982" s="7">
        <f t="shared" si="1701"/>
        <v>0</v>
      </c>
      <c r="AN5982" s="7">
        <f t="shared" si="1704"/>
        <v>0</v>
      </c>
      <c r="AO5982" s="7">
        <f t="shared" si="1704"/>
        <v>0</v>
      </c>
      <c r="AP5982" s="7">
        <f t="shared" si="1695"/>
        <v>0</v>
      </c>
    </row>
    <row r="5983" spans="1:42">
      <c r="A5983" t="s">
        <v>11417</v>
      </c>
      <c r="B5983" s="47" t="s">
        <v>1786</v>
      </c>
      <c r="C5983">
        <v>9</v>
      </c>
      <c r="D5983" t="s">
        <v>11511</v>
      </c>
      <c r="E5983" t="s">
        <v>11515</v>
      </c>
      <c r="G5983" t="s">
        <v>898</v>
      </c>
      <c r="H5983" s="31">
        <v>44105</v>
      </c>
      <c r="I5983" t="s">
        <v>899</v>
      </c>
      <c r="J5983" t="s">
        <v>898</v>
      </c>
      <c r="L5983">
        <v>65</v>
      </c>
      <c r="M5983" t="s">
        <v>151</v>
      </c>
      <c r="N5983" t="s">
        <v>900</v>
      </c>
      <c r="O5983" t="s">
        <v>898</v>
      </c>
      <c r="Q5983" t="s">
        <v>998</v>
      </c>
      <c r="S5983" t="s">
        <v>999</v>
      </c>
      <c r="T5983">
        <v>3856786</v>
      </c>
      <c r="W5983" t="s">
        <v>157</v>
      </c>
      <c r="Z5983" s="12" t="s">
        <v>158</v>
      </c>
      <c r="AB5983">
        <v>1</v>
      </c>
      <c r="AC5983" t="s">
        <v>60</v>
      </c>
      <c r="AD5983" t="s">
        <v>61</v>
      </c>
      <c r="AE5983" s="8">
        <v>1</v>
      </c>
      <c r="AF5983" s="33"/>
      <c r="AG5983" s="7">
        <f t="shared" si="1700"/>
        <v>0</v>
      </c>
      <c r="AH5983" s="7">
        <f t="shared" si="1702"/>
        <v>0</v>
      </c>
      <c r="AI5983" s="7">
        <f t="shared" si="1702"/>
        <v>0</v>
      </c>
      <c r="AJ5983" s="7">
        <f t="shared" si="1697"/>
        <v>0</v>
      </c>
      <c r="AK5983" s="7">
        <f t="shared" si="1703"/>
        <v>0</v>
      </c>
      <c r="AL5983" s="7">
        <f t="shared" si="1703"/>
        <v>0</v>
      </c>
      <c r="AM5983" s="7">
        <f t="shared" si="1701"/>
        <v>0</v>
      </c>
      <c r="AN5983" s="7">
        <f t="shared" si="1704"/>
        <v>0</v>
      </c>
      <c r="AO5983" s="7">
        <f t="shared" si="1704"/>
        <v>0</v>
      </c>
      <c r="AP5983" s="7">
        <f t="shared" si="1695"/>
        <v>0</v>
      </c>
    </row>
    <row r="5984" spans="1:42">
      <c r="A5984" t="s">
        <v>11417</v>
      </c>
      <c r="B5984" s="47" t="s">
        <v>1786</v>
      </c>
      <c r="C5984">
        <v>9</v>
      </c>
      <c r="D5984" t="s">
        <v>11513</v>
      </c>
      <c r="E5984" t="s">
        <v>11516</v>
      </c>
      <c r="G5984" t="s">
        <v>898</v>
      </c>
      <c r="H5984" s="31">
        <v>44105</v>
      </c>
      <c r="I5984" t="s">
        <v>899</v>
      </c>
      <c r="J5984" t="s">
        <v>898</v>
      </c>
      <c r="L5984">
        <v>65</v>
      </c>
      <c r="M5984" t="s">
        <v>151</v>
      </c>
      <c r="N5984" t="s">
        <v>900</v>
      </c>
      <c r="O5984" t="s">
        <v>898</v>
      </c>
      <c r="Q5984" t="s">
        <v>998</v>
      </c>
      <c r="S5984" t="s">
        <v>999</v>
      </c>
      <c r="T5984">
        <v>3856788</v>
      </c>
      <c r="W5984" t="s">
        <v>157</v>
      </c>
      <c r="Z5984" s="12" t="s">
        <v>158</v>
      </c>
      <c r="AB5984">
        <v>1</v>
      </c>
      <c r="AC5984" t="s">
        <v>60</v>
      </c>
      <c r="AD5984" t="s">
        <v>61</v>
      </c>
      <c r="AE5984" s="8">
        <v>1</v>
      </c>
      <c r="AF5984" s="33"/>
      <c r="AG5984" s="7">
        <f t="shared" si="1700"/>
        <v>0</v>
      </c>
      <c r="AH5984" s="7">
        <f t="shared" si="1702"/>
        <v>0</v>
      </c>
      <c r="AI5984" s="7">
        <f t="shared" si="1702"/>
        <v>0</v>
      </c>
      <c r="AJ5984" s="7">
        <f t="shared" si="1697"/>
        <v>0</v>
      </c>
      <c r="AK5984" s="7">
        <f t="shared" si="1703"/>
        <v>0</v>
      </c>
      <c r="AL5984" s="7">
        <f t="shared" si="1703"/>
        <v>0</v>
      </c>
      <c r="AM5984" s="7">
        <f t="shared" si="1701"/>
        <v>0</v>
      </c>
      <c r="AN5984" s="7">
        <f t="shared" si="1704"/>
        <v>0</v>
      </c>
      <c r="AO5984" s="7">
        <f t="shared" si="1704"/>
        <v>0</v>
      </c>
      <c r="AP5984" s="7">
        <f t="shared" si="1695"/>
        <v>0</v>
      </c>
    </row>
    <row r="5985" spans="1:42">
      <c r="A5985" t="s">
        <v>11417</v>
      </c>
      <c r="B5985" s="47" t="s">
        <v>1786</v>
      </c>
      <c r="C5985">
        <v>9</v>
      </c>
      <c r="E5985" t="s">
        <v>11517</v>
      </c>
      <c r="G5985" t="s">
        <v>164</v>
      </c>
      <c r="H5985" s="31">
        <v>44105</v>
      </c>
      <c r="I5985" t="s">
        <v>165</v>
      </c>
      <c r="J5985" t="s">
        <v>166</v>
      </c>
      <c r="L5985">
        <v>65</v>
      </c>
      <c r="M5985" t="s">
        <v>151</v>
      </c>
      <c r="N5985" t="s">
        <v>167</v>
      </c>
      <c r="O5985" t="s">
        <v>168</v>
      </c>
      <c r="Q5985" t="s">
        <v>285</v>
      </c>
      <c r="S5985" t="s">
        <v>286</v>
      </c>
      <c r="T5985">
        <v>3852077</v>
      </c>
      <c r="V5985" s="31">
        <v>40909</v>
      </c>
      <c r="W5985" t="s">
        <v>157</v>
      </c>
      <c r="X5985">
        <v>2012</v>
      </c>
      <c r="Y5985" t="s">
        <v>169</v>
      </c>
      <c r="Z5985" s="12" t="s">
        <v>158</v>
      </c>
      <c r="AB5985">
        <v>1</v>
      </c>
      <c r="AC5985" t="s">
        <v>60</v>
      </c>
      <c r="AD5985" t="s">
        <v>61</v>
      </c>
      <c r="AE5985" s="8">
        <v>1</v>
      </c>
      <c r="AF5985" s="33"/>
      <c r="AG5985" s="7">
        <f t="shared" si="1700"/>
        <v>0</v>
      </c>
      <c r="AH5985" s="7">
        <f t="shared" si="1702"/>
        <v>0</v>
      </c>
      <c r="AI5985" s="7">
        <f t="shared" si="1702"/>
        <v>0</v>
      </c>
      <c r="AJ5985" s="7">
        <f t="shared" si="1697"/>
        <v>0</v>
      </c>
      <c r="AK5985" s="7">
        <f t="shared" si="1703"/>
        <v>0</v>
      </c>
      <c r="AL5985" s="7">
        <f t="shared" si="1703"/>
        <v>0</v>
      </c>
      <c r="AM5985" s="7">
        <f t="shared" si="1701"/>
        <v>0</v>
      </c>
      <c r="AN5985" s="7">
        <f t="shared" si="1704"/>
        <v>0</v>
      </c>
      <c r="AO5985" s="7">
        <f t="shared" si="1704"/>
        <v>0</v>
      </c>
      <c r="AP5985" s="7">
        <f t="shared" si="1695"/>
        <v>0</v>
      </c>
    </row>
    <row r="5986" spans="1:42">
      <c r="A5986" t="s">
        <v>11417</v>
      </c>
      <c r="B5986" s="47" t="s">
        <v>1786</v>
      </c>
      <c r="C5986">
        <v>9</v>
      </c>
      <c r="E5986" t="s">
        <v>11518</v>
      </c>
      <c r="G5986" t="s">
        <v>164</v>
      </c>
      <c r="H5986" s="31">
        <v>44105</v>
      </c>
      <c r="I5986" t="s">
        <v>165</v>
      </c>
      <c r="J5986" t="s">
        <v>166</v>
      </c>
      <c r="L5986">
        <v>65</v>
      </c>
      <c r="M5986" t="s">
        <v>151</v>
      </c>
      <c r="N5986" t="s">
        <v>167</v>
      </c>
      <c r="O5986" t="s">
        <v>168</v>
      </c>
      <c r="Q5986" t="s">
        <v>285</v>
      </c>
      <c r="S5986" t="s">
        <v>286</v>
      </c>
      <c r="T5986">
        <v>3856791</v>
      </c>
      <c r="V5986" s="31">
        <v>41640</v>
      </c>
      <c r="W5986" t="s">
        <v>157</v>
      </c>
      <c r="X5986">
        <v>2014</v>
      </c>
      <c r="Y5986" t="s">
        <v>169</v>
      </c>
      <c r="Z5986" s="12" t="s">
        <v>158</v>
      </c>
      <c r="AB5986">
        <v>1</v>
      </c>
      <c r="AC5986" t="s">
        <v>60</v>
      </c>
      <c r="AD5986" t="s">
        <v>61</v>
      </c>
      <c r="AE5986" s="8">
        <v>1</v>
      </c>
      <c r="AF5986" s="33"/>
      <c r="AG5986" s="7">
        <f t="shared" si="1700"/>
        <v>0</v>
      </c>
      <c r="AH5986" s="7">
        <f t="shared" si="1702"/>
        <v>0</v>
      </c>
      <c r="AI5986" s="7">
        <f t="shared" si="1702"/>
        <v>0</v>
      </c>
      <c r="AJ5986" s="7">
        <f t="shared" si="1697"/>
        <v>0</v>
      </c>
      <c r="AK5986" s="7">
        <f t="shared" si="1703"/>
        <v>0</v>
      </c>
      <c r="AL5986" s="7">
        <f t="shared" si="1703"/>
        <v>0</v>
      </c>
      <c r="AM5986" s="7">
        <f t="shared" si="1701"/>
        <v>0</v>
      </c>
      <c r="AN5986" s="7">
        <f t="shared" si="1704"/>
        <v>0</v>
      </c>
      <c r="AO5986" s="7">
        <f t="shared" si="1704"/>
        <v>0</v>
      </c>
      <c r="AP5986" s="7">
        <f t="shared" si="1695"/>
        <v>0</v>
      </c>
    </row>
    <row r="5987" spans="1:42">
      <c r="A5987" t="s">
        <v>11417</v>
      </c>
      <c r="B5987" s="47" t="s">
        <v>1786</v>
      </c>
      <c r="C5987">
        <v>9</v>
      </c>
      <c r="D5987" t="s">
        <v>11519</v>
      </c>
      <c r="E5987" t="s">
        <v>11520</v>
      </c>
      <c r="G5987" t="s">
        <v>164</v>
      </c>
      <c r="H5987" s="31">
        <v>44105</v>
      </c>
      <c r="I5987" t="s">
        <v>165</v>
      </c>
      <c r="J5987" t="s">
        <v>166</v>
      </c>
      <c r="L5987">
        <v>65</v>
      </c>
      <c r="M5987" t="s">
        <v>151</v>
      </c>
      <c r="N5987" t="s">
        <v>167</v>
      </c>
      <c r="O5987" t="s">
        <v>168</v>
      </c>
      <c r="Q5987" t="s">
        <v>3729</v>
      </c>
      <c r="S5987" t="s">
        <v>3730</v>
      </c>
      <c r="T5987">
        <v>3856789</v>
      </c>
      <c r="V5987" s="31">
        <v>40544</v>
      </c>
      <c r="W5987" t="s">
        <v>157</v>
      </c>
      <c r="X5987">
        <v>2011</v>
      </c>
      <c r="Y5987" t="s">
        <v>169</v>
      </c>
      <c r="Z5987" s="12" t="s">
        <v>158</v>
      </c>
      <c r="AB5987">
        <v>1</v>
      </c>
      <c r="AC5987" t="s">
        <v>60</v>
      </c>
      <c r="AD5987" t="s">
        <v>61</v>
      </c>
      <c r="AE5987" s="8">
        <v>1</v>
      </c>
      <c r="AF5987" s="33"/>
      <c r="AG5987" s="7">
        <f t="shared" si="1700"/>
        <v>0</v>
      </c>
      <c r="AH5987" s="7">
        <f t="shared" si="1702"/>
        <v>0</v>
      </c>
      <c r="AI5987" s="7">
        <f t="shared" si="1702"/>
        <v>0</v>
      </c>
      <c r="AJ5987" s="7">
        <f t="shared" si="1697"/>
        <v>0</v>
      </c>
      <c r="AK5987" s="7">
        <f t="shared" si="1703"/>
        <v>0</v>
      </c>
      <c r="AL5987" s="7">
        <f t="shared" si="1703"/>
        <v>0</v>
      </c>
      <c r="AM5987" s="7">
        <f t="shared" si="1701"/>
        <v>0</v>
      </c>
      <c r="AN5987" s="7">
        <f t="shared" si="1704"/>
        <v>0</v>
      </c>
      <c r="AO5987" s="7">
        <f t="shared" si="1704"/>
        <v>0</v>
      </c>
      <c r="AP5987" s="7">
        <f t="shared" si="1695"/>
        <v>0</v>
      </c>
    </row>
    <row r="5988" spans="1:42">
      <c r="A5988" t="s">
        <v>11417</v>
      </c>
      <c r="B5988" s="47" t="s">
        <v>1786</v>
      </c>
      <c r="C5988">
        <v>9</v>
      </c>
      <c r="D5988" t="s">
        <v>11519</v>
      </c>
      <c r="E5988" t="s">
        <v>11521</v>
      </c>
      <c r="G5988" t="s">
        <v>898</v>
      </c>
      <c r="H5988" s="31">
        <v>45047</v>
      </c>
      <c r="I5988" t="s">
        <v>899</v>
      </c>
      <c r="J5988" t="s">
        <v>898</v>
      </c>
      <c r="L5988">
        <v>65</v>
      </c>
      <c r="M5988" t="s">
        <v>151</v>
      </c>
      <c r="N5988" t="s">
        <v>900</v>
      </c>
      <c r="O5988" t="s">
        <v>898</v>
      </c>
      <c r="W5988" t="s">
        <v>157</v>
      </c>
      <c r="Z5988" s="12" t="s">
        <v>158</v>
      </c>
      <c r="AB5988">
        <v>1</v>
      </c>
      <c r="AC5988" t="s">
        <v>60</v>
      </c>
      <c r="AD5988" t="s">
        <v>61</v>
      </c>
      <c r="AE5988" s="8">
        <v>1</v>
      </c>
      <c r="AF5988" s="33"/>
      <c r="AG5988" s="7">
        <f t="shared" si="1700"/>
        <v>0</v>
      </c>
      <c r="AH5988" s="7">
        <f t="shared" si="1702"/>
        <v>0</v>
      </c>
      <c r="AI5988" s="7">
        <f t="shared" si="1702"/>
        <v>0</v>
      </c>
      <c r="AJ5988" s="7">
        <f t="shared" si="1697"/>
        <v>0</v>
      </c>
      <c r="AK5988" s="7">
        <f t="shared" si="1703"/>
        <v>0</v>
      </c>
      <c r="AL5988" s="7">
        <f t="shared" si="1703"/>
        <v>0</v>
      </c>
      <c r="AM5988" s="7">
        <f t="shared" si="1701"/>
        <v>0</v>
      </c>
      <c r="AN5988" s="7">
        <f t="shared" si="1704"/>
        <v>0</v>
      </c>
      <c r="AO5988" s="7">
        <f t="shared" si="1704"/>
        <v>0</v>
      </c>
      <c r="AP5988" s="7">
        <f t="shared" si="1695"/>
        <v>0</v>
      </c>
    </row>
    <row r="5989" spans="1:42">
      <c r="A5989" t="s">
        <v>11417</v>
      </c>
      <c r="B5989" s="47" t="s">
        <v>1786</v>
      </c>
      <c r="C5989">
        <v>9</v>
      </c>
      <c r="D5989" t="s">
        <v>11522</v>
      </c>
      <c r="E5989" t="s">
        <v>11523</v>
      </c>
      <c r="G5989" t="s">
        <v>898</v>
      </c>
      <c r="H5989" s="31">
        <v>44105</v>
      </c>
      <c r="I5989" t="s">
        <v>899</v>
      </c>
      <c r="J5989" t="s">
        <v>898</v>
      </c>
      <c r="L5989">
        <v>65</v>
      </c>
      <c r="M5989" t="s">
        <v>151</v>
      </c>
      <c r="N5989" t="s">
        <v>900</v>
      </c>
      <c r="O5989" t="s">
        <v>898</v>
      </c>
      <c r="Q5989" t="s">
        <v>998</v>
      </c>
      <c r="S5989" t="s">
        <v>999</v>
      </c>
      <c r="T5989">
        <v>3856792</v>
      </c>
      <c r="W5989" t="s">
        <v>157</v>
      </c>
      <c r="Z5989" s="12" t="s">
        <v>158</v>
      </c>
      <c r="AB5989">
        <v>1</v>
      </c>
      <c r="AC5989" t="s">
        <v>60</v>
      </c>
      <c r="AD5989" t="s">
        <v>61</v>
      </c>
      <c r="AE5989" s="8">
        <v>1</v>
      </c>
      <c r="AF5989" s="33"/>
      <c r="AG5989" s="7">
        <f t="shared" ref="AG5989:AG6020" si="1705">$AF5989*$AB5989*$AE5989</f>
        <v>0</v>
      </c>
      <c r="AH5989" s="7">
        <f t="shared" si="1702"/>
        <v>0</v>
      </c>
      <c r="AI5989" s="7">
        <f t="shared" si="1702"/>
        <v>0</v>
      </c>
      <c r="AJ5989" s="7">
        <f t="shared" si="1697"/>
        <v>0</v>
      </c>
      <c r="AK5989" s="7">
        <f t="shared" si="1703"/>
        <v>0</v>
      </c>
      <c r="AL5989" s="7">
        <f t="shared" si="1703"/>
        <v>0</v>
      </c>
      <c r="AM5989" s="7">
        <f t="shared" ref="AM5989:AM6020" si="1706">$AF5989*$AB5989*$AE5989</f>
        <v>0</v>
      </c>
      <c r="AN5989" s="7">
        <f t="shared" si="1704"/>
        <v>0</v>
      </c>
      <c r="AO5989" s="7">
        <f t="shared" si="1704"/>
        <v>0</v>
      </c>
      <c r="AP5989" s="7">
        <f t="shared" si="1695"/>
        <v>0</v>
      </c>
    </row>
    <row r="5990" spans="1:42">
      <c r="A5990" t="s">
        <v>11417</v>
      </c>
      <c r="B5990" s="47" t="s">
        <v>1786</v>
      </c>
      <c r="C5990">
        <v>9</v>
      </c>
      <c r="E5990" t="s">
        <v>11524</v>
      </c>
      <c r="F5990" t="s">
        <v>11525</v>
      </c>
      <c r="G5990" t="s">
        <v>175</v>
      </c>
      <c r="H5990" s="31">
        <v>45170</v>
      </c>
      <c r="I5990" t="s">
        <v>176</v>
      </c>
      <c r="J5990" t="s">
        <v>177</v>
      </c>
      <c r="L5990">
        <v>65</v>
      </c>
      <c r="M5990" t="s">
        <v>151</v>
      </c>
      <c r="N5990" t="s">
        <v>178</v>
      </c>
      <c r="O5990" t="s">
        <v>177</v>
      </c>
      <c r="V5990" s="31">
        <v>42867</v>
      </c>
      <c r="X5990">
        <v>2017</v>
      </c>
      <c r="Z5990" s="12" t="s">
        <v>59</v>
      </c>
      <c r="AB5990">
        <v>1</v>
      </c>
      <c r="AC5990" t="s">
        <v>60</v>
      </c>
      <c r="AD5990" t="s">
        <v>61</v>
      </c>
      <c r="AE5990" s="8">
        <v>1</v>
      </c>
      <c r="AF5990" s="33"/>
      <c r="AG5990" s="7">
        <f t="shared" si="1705"/>
        <v>0</v>
      </c>
      <c r="AH5990" s="7">
        <f t="shared" si="1702"/>
        <v>0</v>
      </c>
      <c r="AI5990" s="7">
        <f t="shared" si="1702"/>
        <v>0</v>
      </c>
      <c r="AJ5990" s="7">
        <f t="shared" si="1697"/>
        <v>0</v>
      </c>
      <c r="AK5990" s="7">
        <f t="shared" si="1703"/>
        <v>0</v>
      </c>
      <c r="AL5990" s="7">
        <f t="shared" si="1703"/>
        <v>0</v>
      </c>
      <c r="AM5990" s="7">
        <f t="shared" si="1706"/>
        <v>0</v>
      </c>
      <c r="AN5990" s="7">
        <f t="shared" si="1704"/>
        <v>0</v>
      </c>
      <c r="AO5990" s="7">
        <f t="shared" si="1704"/>
        <v>0</v>
      </c>
      <c r="AP5990" s="7">
        <f t="shared" si="1695"/>
        <v>0</v>
      </c>
    </row>
    <row r="5991" spans="1:42">
      <c r="A5991" t="s">
        <v>11417</v>
      </c>
      <c r="B5991" s="47" t="s">
        <v>1786</v>
      </c>
      <c r="C5991">
        <v>9</v>
      </c>
      <c r="D5991" t="s">
        <v>11526</v>
      </c>
      <c r="E5991" t="s">
        <v>11527</v>
      </c>
      <c r="G5991" t="s">
        <v>164</v>
      </c>
      <c r="H5991" s="31">
        <v>44105</v>
      </c>
      <c r="I5991" t="s">
        <v>165</v>
      </c>
      <c r="J5991" t="s">
        <v>166</v>
      </c>
      <c r="L5991">
        <v>65</v>
      </c>
      <c r="M5991" t="s">
        <v>151</v>
      </c>
      <c r="N5991" t="s">
        <v>167</v>
      </c>
      <c r="O5991" t="s">
        <v>168</v>
      </c>
      <c r="R5991" t="s">
        <v>169</v>
      </c>
      <c r="V5991" s="31">
        <v>43101</v>
      </c>
      <c r="W5991" t="s">
        <v>157</v>
      </c>
      <c r="X5991">
        <v>2017</v>
      </c>
      <c r="Y5991" t="s">
        <v>169</v>
      </c>
      <c r="Z5991" s="12" t="s">
        <v>158</v>
      </c>
      <c r="AA5991" t="s">
        <v>170</v>
      </c>
      <c r="AB5991">
        <v>1</v>
      </c>
      <c r="AC5991" t="s">
        <v>60</v>
      </c>
      <c r="AD5991" t="s">
        <v>61</v>
      </c>
      <c r="AE5991" s="8">
        <v>1</v>
      </c>
      <c r="AF5991" s="33"/>
      <c r="AG5991" s="7">
        <f t="shared" si="1705"/>
        <v>0</v>
      </c>
      <c r="AH5991" s="7">
        <f t="shared" si="1702"/>
        <v>0</v>
      </c>
      <c r="AI5991" s="7">
        <f t="shared" si="1702"/>
        <v>0</v>
      </c>
      <c r="AJ5991" s="7">
        <f t="shared" si="1697"/>
        <v>0</v>
      </c>
      <c r="AK5991" s="7">
        <f t="shared" si="1703"/>
        <v>0</v>
      </c>
      <c r="AL5991" s="7">
        <f t="shared" si="1703"/>
        <v>0</v>
      </c>
      <c r="AM5991" s="7">
        <f t="shared" si="1706"/>
        <v>0</v>
      </c>
      <c r="AN5991" s="7">
        <f t="shared" si="1704"/>
        <v>0</v>
      </c>
      <c r="AO5991" s="7">
        <f t="shared" si="1704"/>
        <v>0</v>
      </c>
      <c r="AP5991" s="7">
        <f t="shared" si="1695"/>
        <v>0</v>
      </c>
    </row>
    <row r="5992" spans="1:42">
      <c r="A5992" t="s">
        <v>11417</v>
      </c>
      <c r="B5992" s="47" t="s">
        <v>1786</v>
      </c>
      <c r="C5992">
        <v>9</v>
      </c>
      <c r="D5992" t="s">
        <v>11526</v>
      </c>
      <c r="E5992" t="s">
        <v>11528</v>
      </c>
      <c r="G5992" t="s">
        <v>898</v>
      </c>
      <c r="H5992" s="31">
        <v>44105</v>
      </c>
      <c r="I5992" t="s">
        <v>899</v>
      </c>
      <c r="J5992" t="s">
        <v>898</v>
      </c>
      <c r="L5992">
        <v>65</v>
      </c>
      <c r="M5992" t="s">
        <v>151</v>
      </c>
      <c r="N5992" t="s">
        <v>900</v>
      </c>
      <c r="O5992" t="s">
        <v>898</v>
      </c>
      <c r="Q5992" t="s">
        <v>998</v>
      </c>
      <c r="S5992" t="s">
        <v>999</v>
      </c>
      <c r="T5992">
        <v>3856793</v>
      </c>
      <c r="W5992" t="s">
        <v>157</v>
      </c>
      <c r="Z5992" s="12" t="s">
        <v>158</v>
      </c>
      <c r="AB5992">
        <v>1</v>
      </c>
      <c r="AC5992" t="s">
        <v>60</v>
      </c>
      <c r="AD5992" t="s">
        <v>61</v>
      </c>
      <c r="AE5992" s="8">
        <v>1</v>
      </c>
      <c r="AF5992" s="33"/>
      <c r="AG5992" s="7">
        <f t="shared" si="1705"/>
        <v>0</v>
      </c>
      <c r="AH5992" s="7">
        <f t="shared" si="1702"/>
        <v>0</v>
      </c>
      <c r="AI5992" s="7">
        <f t="shared" si="1702"/>
        <v>0</v>
      </c>
      <c r="AJ5992" s="7">
        <f t="shared" si="1697"/>
        <v>0</v>
      </c>
      <c r="AK5992" s="7">
        <f t="shared" si="1703"/>
        <v>0</v>
      </c>
      <c r="AL5992" s="7">
        <f t="shared" si="1703"/>
        <v>0</v>
      </c>
      <c r="AM5992" s="7">
        <f t="shared" si="1706"/>
        <v>0</v>
      </c>
      <c r="AN5992" s="7">
        <f t="shared" si="1704"/>
        <v>0</v>
      </c>
      <c r="AO5992" s="7">
        <f t="shared" si="1704"/>
        <v>0</v>
      </c>
      <c r="AP5992" s="7">
        <f t="shared" si="1695"/>
        <v>0</v>
      </c>
    </row>
    <row r="5993" spans="1:42">
      <c r="A5993" t="s">
        <v>11417</v>
      </c>
      <c r="B5993" s="47" t="s">
        <v>1786</v>
      </c>
      <c r="C5993">
        <v>9</v>
      </c>
      <c r="D5993" t="s">
        <v>11529</v>
      </c>
      <c r="E5993" t="s">
        <v>11530</v>
      </c>
      <c r="G5993" t="s">
        <v>164</v>
      </c>
      <c r="H5993" s="31">
        <v>44105</v>
      </c>
      <c r="I5993" t="s">
        <v>165</v>
      </c>
      <c r="J5993" t="s">
        <v>166</v>
      </c>
      <c r="L5993">
        <v>65</v>
      </c>
      <c r="M5993" t="s">
        <v>151</v>
      </c>
      <c r="N5993" t="s">
        <v>167</v>
      </c>
      <c r="O5993" t="s">
        <v>168</v>
      </c>
      <c r="R5993" t="s">
        <v>169</v>
      </c>
      <c r="V5993" s="31">
        <v>43101</v>
      </c>
      <c r="W5993" t="s">
        <v>157</v>
      </c>
      <c r="X5993">
        <v>2017</v>
      </c>
      <c r="Y5993" t="s">
        <v>169</v>
      </c>
      <c r="Z5993" s="12" t="s">
        <v>158</v>
      </c>
      <c r="AA5993" t="s">
        <v>170</v>
      </c>
      <c r="AB5993">
        <v>1</v>
      </c>
      <c r="AC5993" t="s">
        <v>60</v>
      </c>
      <c r="AD5993" t="s">
        <v>61</v>
      </c>
      <c r="AE5993" s="8">
        <v>1</v>
      </c>
      <c r="AF5993" s="33"/>
      <c r="AG5993" s="7">
        <f t="shared" si="1705"/>
        <v>0</v>
      </c>
      <c r="AH5993" s="7">
        <f t="shared" si="1702"/>
        <v>0</v>
      </c>
      <c r="AI5993" s="7">
        <f t="shared" si="1702"/>
        <v>0</v>
      </c>
      <c r="AJ5993" s="7">
        <f t="shared" si="1697"/>
        <v>0</v>
      </c>
      <c r="AK5993" s="7">
        <f t="shared" si="1703"/>
        <v>0</v>
      </c>
      <c r="AL5993" s="7">
        <f t="shared" si="1703"/>
        <v>0</v>
      </c>
      <c r="AM5993" s="7">
        <f t="shared" si="1706"/>
        <v>0</v>
      </c>
      <c r="AN5993" s="7">
        <f t="shared" si="1704"/>
        <v>0</v>
      </c>
      <c r="AO5993" s="7">
        <f t="shared" si="1704"/>
        <v>0</v>
      </c>
      <c r="AP5993" s="7">
        <f t="shared" si="1695"/>
        <v>0</v>
      </c>
    </row>
    <row r="5994" spans="1:42">
      <c r="A5994" t="s">
        <v>11417</v>
      </c>
      <c r="B5994" s="47" t="s">
        <v>1786</v>
      </c>
      <c r="C5994">
        <v>9</v>
      </c>
      <c r="D5994" t="s">
        <v>11529</v>
      </c>
      <c r="E5994" t="s">
        <v>11531</v>
      </c>
      <c r="G5994" t="s">
        <v>898</v>
      </c>
      <c r="H5994" s="31">
        <v>44105</v>
      </c>
      <c r="I5994" t="s">
        <v>899</v>
      </c>
      <c r="J5994" t="s">
        <v>898</v>
      </c>
      <c r="L5994">
        <v>65</v>
      </c>
      <c r="M5994" t="s">
        <v>151</v>
      </c>
      <c r="N5994" t="s">
        <v>900</v>
      </c>
      <c r="O5994" t="s">
        <v>898</v>
      </c>
      <c r="Q5994" t="s">
        <v>998</v>
      </c>
      <c r="S5994" t="s">
        <v>999</v>
      </c>
      <c r="T5994">
        <v>3856794</v>
      </c>
      <c r="W5994" t="s">
        <v>157</v>
      </c>
      <c r="Z5994" s="12" t="s">
        <v>158</v>
      </c>
      <c r="AB5994">
        <v>1</v>
      </c>
      <c r="AC5994" t="s">
        <v>60</v>
      </c>
      <c r="AD5994" t="s">
        <v>61</v>
      </c>
      <c r="AE5994" s="8">
        <v>1</v>
      </c>
      <c r="AF5994" s="33"/>
      <c r="AG5994" s="7">
        <f t="shared" si="1705"/>
        <v>0</v>
      </c>
      <c r="AH5994" s="7">
        <f t="shared" si="1702"/>
        <v>0</v>
      </c>
      <c r="AI5994" s="7">
        <f t="shared" si="1702"/>
        <v>0</v>
      </c>
      <c r="AJ5994" s="7">
        <f t="shared" si="1697"/>
        <v>0</v>
      </c>
      <c r="AK5994" s="7">
        <f t="shared" si="1703"/>
        <v>0</v>
      </c>
      <c r="AL5994" s="7">
        <f t="shared" si="1703"/>
        <v>0</v>
      </c>
      <c r="AM5994" s="7">
        <f t="shared" si="1706"/>
        <v>0</v>
      </c>
      <c r="AN5994" s="7">
        <f t="shared" si="1704"/>
        <v>0</v>
      </c>
      <c r="AO5994" s="7">
        <f t="shared" si="1704"/>
        <v>0</v>
      </c>
      <c r="AP5994" s="7">
        <f t="shared" si="1695"/>
        <v>0</v>
      </c>
    </row>
    <row r="5995" spans="1:42">
      <c r="A5995" t="s">
        <v>11417</v>
      </c>
      <c r="B5995" s="47" t="s">
        <v>1786</v>
      </c>
      <c r="C5995">
        <v>9</v>
      </c>
      <c r="E5995" t="s">
        <v>11532</v>
      </c>
      <c r="G5995" t="s">
        <v>872</v>
      </c>
      <c r="H5995" s="31">
        <v>44682</v>
      </c>
      <c r="I5995" t="s">
        <v>873</v>
      </c>
      <c r="J5995" t="s">
        <v>872</v>
      </c>
      <c r="K5995" t="s">
        <v>11533</v>
      </c>
      <c r="L5995">
        <v>53</v>
      </c>
      <c r="M5995" t="s">
        <v>75</v>
      </c>
      <c r="N5995" t="s">
        <v>874</v>
      </c>
      <c r="O5995" t="s">
        <v>875</v>
      </c>
      <c r="R5995" t="s">
        <v>475</v>
      </c>
      <c r="U5995" t="s">
        <v>876</v>
      </c>
      <c r="V5995" s="31">
        <v>42370</v>
      </c>
      <c r="X5995">
        <v>2017</v>
      </c>
      <c r="Y5995" t="s">
        <v>475</v>
      </c>
      <c r="Z5995" s="12" t="s">
        <v>59</v>
      </c>
      <c r="AB5995">
        <v>1</v>
      </c>
      <c r="AC5995" t="s">
        <v>60</v>
      </c>
      <c r="AD5995" t="s">
        <v>61</v>
      </c>
      <c r="AE5995" s="8">
        <v>1</v>
      </c>
      <c r="AF5995" s="33"/>
      <c r="AG5995" s="7">
        <f t="shared" si="1705"/>
        <v>0</v>
      </c>
      <c r="AH5995" s="7">
        <f t="shared" si="1702"/>
        <v>0</v>
      </c>
      <c r="AI5995" s="7">
        <f t="shared" si="1702"/>
        <v>0</v>
      </c>
      <c r="AJ5995" s="7">
        <f t="shared" si="1697"/>
        <v>0</v>
      </c>
      <c r="AK5995" s="7">
        <f t="shared" si="1703"/>
        <v>0</v>
      </c>
      <c r="AL5995" s="7">
        <f t="shared" si="1703"/>
        <v>0</v>
      </c>
      <c r="AM5995" s="7">
        <f t="shared" si="1706"/>
        <v>0</v>
      </c>
      <c r="AN5995" s="7">
        <f t="shared" si="1704"/>
        <v>0</v>
      </c>
      <c r="AO5995" s="7">
        <f t="shared" si="1704"/>
        <v>0</v>
      </c>
      <c r="AP5995" s="7">
        <f t="shared" si="1695"/>
        <v>0</v>
      </c>
    </row>
    <row r="5996" spans="1:42">
      <c r="A5996" t="s">
        <v>11417</v>
      </c>
      <c r="B5996" s="47" t="s">
        <v>1786</v>
      </c>
      <c r="C5996">
        <v>9</v>
      </c>
      <c r="E5996" t="s">
        <v>11534</v>
      </c>
      <c r="F5996" t="s">
        <v>11483</v>
      </c>
      <c r="G5996" t="s">
        <v>1750</v>
      </c>
      <c r="H5996" s="31">
        <v>44927</v>
      </c>
      <c r="I5996" t="s">
        <v>11535</v>
      </c>
      <c r="J5996" t="s">
        <v>298</v>
      </c>
      <c r="L5996">
        <v>65</v>
      </c>
      <c r="M5996" t="s">
        <v>151</v>
      </c>
      <c r="N5996" t="s">
        <v>299</v>
      </c>
      <c r="O5996" t="s">
        <v>300</v>
      </c>
      <c r="V5996" s="31">
        <v>43221</v>
      </c>
      <c r="W5996" t="s">
        <v>170</v>
      </c>
      <c r="X5996">
        <v>2018</v>
      </c>
      <c r="Z5996" s="12" t="s">
        <v>59</v>
      </c>
      <c r="AB5996">
        <v>1</v>
      </c>
      <c r="AC5996" t="s">
        <v>60</v>
      </c>
      <c r="AD5996" t="s">
        <v>61</v>
      </c>
      <c r="AE5996" s="8">
        <v>1</v>
      </c>
      <c r="AF5996" s="33"/>
      <c r="AG5996" s="7">
        <f t="shared" si="1705"/>
        <v>0</v>
      </c>
      <c r="AH5996" s="7">
        <f t="shared" ref="AH5996:AI6020" si="1707">$AF5996*$AB5996*$AE5996</f>
        <v>0</v>
      </c>
      <c r="AI5996" s="7">
        <f t="shared" si="1707"/>
        <v>0</v>
      </c>
      <c r="AJ5996" s="7">
        <f t="shared" si="1697"/>
        <v>0</v>
      </c>
      <c r="AK5996" s="7">
        <f t="shared" ref="AK5996:AL6020" si="1708">$AF5996*$AB5996*$AE5996</f>
        <v>0</v>
      </c>
      <c r="AL5996" s="7">
        <f t="shared" si="1708"/>
        <v>0</v>
      </c>
      <c r="AM5996" s="7">
        <f t="shared" si="1706"/>
        <v>0</v>
      </c>
      <c r="AN5996" s="7">
        <f t="shared" ref="AN5996:AO6020" si="1709">$AF5996*$AB5996*$AE5996</f>
        <v>0</v>
      </c>
      <c r="AO5996" s="7">
        <f t="shared" si="1709"/>
        <v>0</v>
      </c>
      <c r="AP5996" s="7">
        <f t="shared" si="1695"/>
        <v>0</v>
      </c>
    </row>
    <row r="5997" spans="1:42">
      <c r="A5997" t="s">
        <v>11417</v>
      </c>
      <c r="B5997" s="47" t="s">
        <v>1786</v>
      </c>
      <c r="C5997">
        <v>0</v>
      </c>
      <c r="D5997" t="s">
        <v>11536</v>
      </c>
      <c r="E5997" t="s">
        <v>11537</v>
      </c>
      <c r="F5997" t="s">
        <v>11483</v>
      </c>
      <c r="G5997" t="s">
        <v>408</v>
      </c>
      <c r="H5997" s="31">
        <v>44927</v>
      </c>
      <c r="I5997" t="s">
        <v>11538</v>
      </c>
      <c r="J5997" t="s">
        <v>298</v>
      </c>
      <c r="K5997" t="s">
        <v>11539</v>
      </c>
      <c r="L5997">
        <v>65</v>
      </c>
      <c r="M5997" t="s">
        <v>151</v>
      </c>
      <c r="N5997" t="s">
        <v>299</v>
      </c>
      <c r="O5997" t="s">
        <v>300</v>
      </c>
      <c r="V5997" s="31">
        <v>43221</v>
      </c>
      <c r="W5997" t="s">
        <v>170</v>
      </c>
      <c r="X5997">
        <v>2018</v>
      </c>
      <c r="Z5997" s="12" t="s">
        <v>59</v>
      </c>
      <c r="AB5997">
        <v>1</v>
      </c>
      <c r="AC5997" t="s">
        <v>60</v>
      </c>
      <c r="AD5997" t="s">
        <v>61</v>
      </c>
      <c r="AE5997" s="8">
        <v>1</v>
      </c>
      <c r="AF5997" s="33"/>
      <c r="AG5997" s="7">
        <f t="shared" si="1705"/>
        <v>0</v>
      </c>
      <c r="AH5997" s="7">
        <f t="shared" si="1707"/>
        <v>0</v>
      </c>
      <c r="AI5997" s="7">
        <f t="shared" si="1707"/>
        <v>0</v>
      </c>
      <c r="AJ5997" s="7">
        <f t="shared" si="1697"/>
        <v>0</v>
      </c>
      <c r="AK5997" s="7">
        <f t="shared" si="1708"/>
        <v>0</v>
      </c>
      <c r="AL5997" s="7">
        <f t="shared" si="1708"/>
        <v>0</v>
      </c>
      <c r="AM5997" s="7">
        <f t="shared" si="1706"/>
        <v>0</v>
      </c>
      <c r="AN5997" s="7">
        <f t="shared" si="1709"/>
        <v>0</v>
      </c>
      <c r="AO5997" s="7">
        <f t="shared" si="1709"/>
        <v>0</v>
      </c>
      <c r="AP5997" s="7">
        <f t="shared" si="1695"/>
        <v>0</v>
      </c>
    </row>
    <row r="5998" spans="1:42">
      <c r="A5998" t="s">
        <v>11417</v>
      </c>
      <c r="B5998" t="s">
        <v>11540</v>
      </c>
      <c r="C5998">
        <v>0</v>
      </c>
      <c r="E5998" t="s">
        <v>11541</v>
      </c>
      <c r="G5998" t="s">
        <v>673</v>
      </c>
      <c r="H5998" s="31">
        <v>44652</v>
      </c>
      <c r="I5998" t="s">
        <v>218</v>
      </c>
      <c r="J5998" t="s">
        <v>219</v>
      </c>
      <c r="K5998" t="s">
        <v>11542</v>
      </c>
      <c r="L5998">
        <v>32</v>
      </c>
      <c r="M5998" t="s">
        <v>195</v>
      </c>
      <c r="N5998" t="s">
        <v>674</v>
      </c>
      <c r="O5998" t="s">
        <v>673</v>
      </c>
      <c r="V5998" s="31">
        <v>43074</v>
      </c>
      <c r="W5998" t="s">
        <v>222</v>
      </c>
      <c r="X5998">
        <v>2017</v>
      </c>
      <c r="Y5998" t="s">
        <v>675</v>
      </c>
      <c r="Z5998" s="12" t="s">
        <v>81</v>
      </c>
      <c r="AA5998" t="s">
        <v>224</v>
      </c>
      <c r="AB5998">
        <v>1</v>
      </c>
      <c r="AC5998" t="s">
        <v>60</v>
      </c>
      <c r="AD5998" t="s">
        <v>61</v>
      </c>
      <c r="AE5998" s="8">
        <v>1</v>
      </c>
      <c r="AF5998" s="33"/>
      <c r="AG5998" s="7">
        <f t="shared" si="1705"/>
        <v>0</v>
      </c>
      <c r="AH5998" s="7">
        <f t="shared" si="1707"/>
        <v>0</v>
      </c>
      <c r="AI5998" s="7">
        <f t="shared" si="1707"/>
        <v>0</v>
      </c>
      <c r="AJ5998" s="7">
        <f t="shared" si="1697"/>
        <v>0</v>
      </c>
      <c r="AK5998" s="7">
        <f t="shared" si="1708"/>
        <v>0</v>
      </c>
      <c r="AL5998" s="7">
        <f t="shared" si="1708"/>
        <v>0</v>
      </c>
      <c r="AM5998" s="7">
        <f t="shared" si="1706"/>
        <v>0</v>
      </c>
      <c r="AN5998" s="7">
        <f t="shared" si="1709"/>
        <v>0</v>
      </c>
      <c r="AO5998" s="7">
        <f t="shared" si="1709"/>
        <v>0</v>
      </c>
      <c r="AP5998" s="7">
        <f t="shared" si="1695"/>
        <v>0</v>
      </c>
    </row>
    <row r="5999" spans="1:42">
      <c r="A5999" t="s">
        <v>11417</v>
      </c>
      <c r="B5999" s="47" t="s">
        <v>11540</v>
      </c>
      <c r="C5999">
        <v>0</v>
      </c>
      <c r="D5999" t="s">
        <v>11543</v>
      </c>
      <c r="E5999" t="s">
        <v>11544</v>
      </c>
      <c r="G5999" t="s">
        <v>274</v>
      </c>
      <c r="H5999" s="31">
        <v>44652</v>
      </c>
      <c r="I5999" t="s">
        <v>205</v>
      </c>
      <c r="J5999" t="s">
        <v>206</v>
      </c>
      <c r="L5999">
        <v>32</v>
      </c>
      <c r="M5999" t="s">
        <v>195</v>
      </c>
      <c r="N5999" t="s">
        <v>275</v>
      </c>
      <c r="O5999" t="s">
        <v>274</v>
      </c>
      <c r="Q5999" t="s">
        <v>11545</v>
      </c>
      <c r="X5999">
        <v>2017</v>
      </c>
      <c r="Y5999" t="s">
        <v>11546</v>
      </c>
      <c r="Z5999" s="12" t="s">
        <v>81</v>
      </c>
      <c r="AA5999" t="s">
        <v>4821</v>
      </c>
      <c r="AB5999">
        <v>1</v>
      </c>
      <c r="AC5999" t="s">
        <v>60</v>
      </c>
      <c r="AD5999" t="s">
        <v>61</v>
      </c>
      <c r="AE5999" s="8">
        <v>1</v>
      </c>
      <c r="AF5999" s="33"/>
      <c r="AG5999" s="7">
        <f t="shared" si="1705"/>
        <v>0</v>
      </c>
      <c r="AH5999" s="7">
        <f t="shared" si="1707"/>
        <v>0</v>
      </c>
      <c r="AI5999" s="7">
        <f t="shared" si="1707"/>
        <v>0</v>
      </c>
      <c r="AJ5999" s="7">
        <f t="shared" si="1697"/>
        <v>0</v>
      </c>
      <c r="AK5999" s="7">
        <f t="shared" si="1708"/>
        <v>0</v>
      </c>
      <c r="AL5999" s="7">
        <f t="shared" si="1708"/>
        <v>0</v>
      </c>
      <c r="AM5999" s="7">
        <f t="shared" si="1706"/>
        <v>0</v>
      </c>
      <c r="AN5999" s="7">
        <f t="shared" si="1709"/>
        <v>0</v>
      </c>
      <c r="AO5999" s="7">
        <f t="shared" si="1709"/>
        <v>0</v>
      </c>
      <c r="AP5999" s="7">
        <f t="shared" si="1695"/>
        <v>0</v>
      </c>
    </row>
    <row r="6000" spans="1:42">
      <c r="A6000" t="s">
        <v>11417</v>
      </c>
      <c r="B6000" s="47" t="s">
        <v>11540</v>
      </c>
      <c r="C6000">
        <v>0</v>
      </c>
      <c r="D6000" t="s">
        <v>11547</v>
      </c>
      <c r="E6000" t="s">
        <v>11548</v>
      </c>
      <c r="G6000" t="s">
        <v>274</v>
      </c>
      <c r="H6000" s="31">
        <v>44652</v>
      </c>
      <c r="I6000" t="s">
        <v>205</v>
      </c>
      <c r="J6000" t="s">
        <v>206</v>
      </c>
      <c r="L6000">
        <v>32</v>
      </c>
      <c r="M6000" t="s">
        <v>195</v>
      </c>
      <c r="N6000" t="s">
        <v>275</v>
      </c>
      <c r="O6000" t="s">
        <v>274</v>
      </c>
      <c r="Q6000" t="s">
        <v>11549</v>
      </c>
      <c r="X6000">
        <v>2017</v>
      </c>
      <c r="Y6000" t="s">
        <v>11546</v>
      </c>
      <c r="Z6000" s="12" t="s">
        <v>81</v>
      </c>
      <c r="AA6000" t="s">
        <v>4821</v>
      </c>
      <c r="AB6000">
        <v>1</v>
      </c>
      <c r="AC6000" t="s">
        <v>60</v>
      </c>
      <c r="AD6000" t="s">
        <v>61</v>
      </c>
      <c r="AE6000" s="8">
        <v>1</v>
      </c>
      <c r="AF6000" s="33"/>
      <c r="AG6000" s="7">
        <f t="shared" si="1705"/>
        <v>0</v>
      </c>
      <c r="AH6000" s="7">
        <f t="shared" si="1707"/>
        <v>0</v>
      </c>
      <c r="AI6000" s="7">
        <f t="shared" si="1707"/>
        <v>0</v>
      </c>
      <c r="AJ6000" s="7">
        <f t="shared" si="1697"/>
        <v>0</v>
      </c>
      <c r="AK6000" s="7">
        <f t="shared" si="1708"/>
        <v>0</v>
      </c>
      <c r="AL6000" s="7">
        <f t="shared" si="1708"/>
        <v>0</v>
      </c>
      <c r="AM6000" s="7">
        <f t="shared" si="1706"/>
        <v>0</v>
      </c>
      <c r="AN6000" s="7">
        <f t="shared" si="1709"/>
        <v>0</v>
      </c>
      <c r="AO6000" s="7">
        <f t="shared" si="1709"/>
        <v>0</v>
      </c>
      <c r="AP6000" s="7">
        <f t="shared" si="1695"/>
        <v>0</v>
      </c>
    </row>
    <row r="6001" spans="1:42">
      <c r="A6001" t="s">
        <v>11417</v>
      </c>
      <c r="B6001" t="s">
        <v>11540</v>
      </c>
      <c r="C6001">
        <v>0</v>
      </c>
      <c r="D6001" t="s">
        <v>11550</v>
      </c>
      <c r="E6001" t="s">
        <v>11551</v>
      </c>
      <c r="G6001" t="s">
        <v>591</v>
      </c>
      <c r="H6001" s="31">
        <v>43864</v>
      </c>
      <c r="I6001" t="s">
        <v>592</v>
      </c>
      <c r="J6001" t="s">
        <v>593</v>
      </c>
      <c r="K6001" t="s">
        <v>11552</v>
      </c>
      <c r="L6001">
        <v>53</v>
      </c>
      <c r="M6001" t="s">
        <v>75</v>
      </c>
      <c r="N6001" t="s">
        <v>595</v>
      </c>
      <c r="O6001" t="s">
        <v>591</v>
      </c>
      <c r="R6001" t="s">
        <v>78</v>
      </c>
      <c r="S6001" t="s">
        <v>11553</v>
      </c>
      <c r="T6001" t="s">
        <v>4665</v>
      </c>
      <c r="U6001" t="s">
        <v>3062</v>
      </c>
      <c r="V6001" s="31">
        <v>42370</v>
      </c>
      <c r="X6001">
        <v>2017</v>
      </c>
      <c r="Y6001" t="s">
        <v>78</v>
      </c>
      <c r="Z6001" s="12" t="s">
        <v>59</v>
      </c>
      <c r="AB6001">
        <v>1</v>
      </c>
      <c r="AC6001" t="s">
        <v>60</v>
      </c>
      <c r="AD6001" t="s">
        <v>61</v>
      </c>
      <c r="AE6001" s="8">
        <v>1</v>
      </c>
      <c r="AF6001" s="33"/>
      <c r="AG6001" s="7">
        <f t="shared" si="1705"/>
        <v>0</v>
      </c>
      <c r="AH6001" s="7">
        <f t="shared" si="1707"/>
        <v>0</v>
      </c>
      <c r="AI6001" s="7">
        <f t="shared" si="1707"/>
        <v>0</v>
      </c>
      <c r="AJ6001" s="7">
        <f t="shared" si="1697"/>
        <v>0</v>
      </c>
      <c r="AK6001" s="7">
        <f t="shared" si="1708"/>
        <v>0</v>
      </c>
      <c r="AL6001" s="7">
        <f t="shared" si="1708"/>
        <v>0</v>
      </c>
      <c r="AM6001" s="7">
        <f t="shared" si="1706"/>
        <v>0</v>
      </c>
      <c r="AN6001" s="7">
        <f t="shared" si="1709"/>
        <v>0</v>
      </c>
      <c r="AO6001" s="7">
        <f t="shared" si="1709"/>
        <v>0</v>
      </c>
      <c r="AP6001" s="7">
        <f t="shared" si="1695"/>
        <v>0</v>
      </c>
    </row>
    <row r="6002" spans="1:42">
      <c r="A6002" t="s">
        <v>11417</v>
      </c>
      <c r="B6002" t="s">
        <v>11540</v>
      </c>
      <c r="C6002">
        <v>0</v>
      </c>
      <c r="D6002" t="s">
        <v>11554</v>
      </c>
      <c r="E6002" t="s">
        <v>11555</v>
      </c>
      <c r="G6002" t="s">
        <v>164</v>
      </c>
      <c r="H6002" s="31">
        <v>44105</v>
      </c>
      <c r="I6002" t="s">
        <v>165</v>
      </c>
      <c r="J6002" t="s">
        <v>166</v>
      </c>
      <c r="L6002">
        <v>65</v>
      </c>
      <c r="M6002" t="s">
        <v>151</v>
      </c>
      <c r="N6002" t="s">
        <v>167</v>
      </c>
      <c r="O6002" t="s">
        <v>168</v>
      </c>
      <c r="Q6002" t="s">
        <v>285</v>
      </c>
      <c r="S6002" t="s">
        <v>286</v>
      </c>
      <c r="T6002">
        <v>3876157</v>
      </c>
      <c r="V6002" s="31">
        <v>40909</v>
      </c>
      <c r="W6002" t="s">
        <v>157</v>
      </c>
      <c r="X6002">
        <v>2012</v>
      </c>
      <c r="Y6002" t="s">
        <v>169</v>
      </c>
      <c r="Z6002" s="12" t="s">
        <v>158</v>
      </c>
      <c r="AB6002">
        <v>1</v>
      </c>
      <c r="AC6002" t="s">
        <v>60</v>
      </c>
      <c r="AD6002" t="s">
        <v>61</v>
      </c>
      <c r="AE6002" s="8">
        <v>1</v>
      </c>
      <c r="AF6002" s="33"/>
      <c r="AG6002" s="7">
        <f t="shared" si="1705"/>
        <v>0</v>
      </c>
      <c r="AH6002" s="7">
        <f t="shared" si="1707"/>
        <v>0</v>
      </c>
      <c r="AI6002" s="7">
        <f t="shared" si="1707"/>
        <v>0</v>
      </c>
      <c r="AJ6002" s="7">
        <f t="shared" si="1697"/>
        <v>0</v>
      </c>
      <c r="AK6002" s="7">
        <f t="shared" si="1708"/>
        <v>0</v>
      </c>
      <c r="AL6002" s="7">
        <f t="shared" si="1708"/>
        <v>0</v>
      </c>
      <c r="AM6002" s="7">
        <f t="shared" si="1706"/>
        <v>0</v>
      </c>
      <c r="AN6002" s="7">
        <f t="shared" si="1709"/>
        <v>0</v>
      </c>
      <c r="AO6002" s="7">
        <f t="shared" si="1709"/>
        <v>0</v>
      </c>
      <c r="AP6002" s="7">
        <f t="shared" si="1695"/>
        <v>0</v>
      </c>
    </row>
    <row r="6003" spans="1:42">
      <c r="A6003" t="s">
        <v>11417</v>
      </c>
      <c r="B6003" t="s">
        <v>11540</v>
      </c>
      <c r="C6003">
        <v>0</v>
      </c>
      <c r="D6003" t="s">
        <v>11556</v>
      </c>
      <c r="E6003" t="s">
        <v>11557</v>
      </c>
      <c r="G6003" t="s">
        <v>164</v>
      </c>
      <c r="H6003" s="31">
        <v>44105</v>
      </c>
      <c r="I6003" t="s">
        <v>165</v>
      </c>
      <c r="J6003" t="s">
        <v>166</v>
      </c>
      <c r="L6003">
        <v>65</v>
      </c>
      <c r="M6003" t="s">
        <v>151</v>
      </c>
      <c r="N6003" t="s">
        <v>167</v>
      </c>
      <c r="O6003" t="s">
        <v>168</v>
      </c>
      <c r="Q6003" t="s">
        <v>285</v>
      </c>
      <c r="S6003" t="s">
        <v>286</v>
      </c>
      <c r="T6003">
        <v>3876159</v>
      </c>
      <c r="V6003" s="31">
        <v>41640</v>
      </c>
      <c r="W6003" t="s">
        <v>157</v>
      </c>
      <c r="X6003">
        <v>2014</v>
      </c>
      <c r="Y6003" t="s">
        <v>169</v>
      </c>
      <c r="Z6003" s="12" t="s">
        <v>158</v>
      </c>
      <c r="AB6003">
        <v>1</v>
      </c>
      <c r="AC6003" t="s">
        <v>60</v>
      </c>
      <c r="AD6003" t="s">
        <v>61</v>
      </c>
      <c r="AE6003" s="8">
        <v>1</v>
      </c>
      <c r="AF6003" s="33"/>
      <c r="AG6003" s="7">
        <f t="shared" si="1705"/>
        <v>0</v>
      </c>
      <c r="AH6003" s="7">
        <f t="shared" si="1707"/>
        <v>0</v>
      </c>
      <c r="AI6003" s="7">
        <f t="shared" si="1707"/>
        <v>0</v>
      </c>
      <c r="AJ6003" s="7">
        <f t="shared" si="1697"/>
        <v>0</v>
      </c>
      <c r="AK6003" s="7">
        <f t="shared" si="1708"/>
        <v>0</v>
      </c>
      <c r="AL6003" s="7">
        <f t="shared" si="1708"/>
        <v>0</v>
      </c>
      <c r="AM6003" s="7">
        <f t="shared" si="1706"/>
        <v>0</v>
      </c>
      <c r="AN6003" s="7">
        <f t="shared" si="1709"/>
        <v>0</v>
      </c>
      <c r="AO6003" s="7">
        <f t="shared" si="1709"/>
        <v>0</v>
      </c>
      <c r="AP6003" s="7">
        <f t="shared" si="1695"/>
        <v>0</v>
      </c>
    </row>
    <row r="6004" spans="1:42">
      <c r="A6004" t="s">
        <v>11417</v>
      </c>
      <c r="B6004" t="s">
        <v>11540</v>
      </c>
      <c r="C6004">
        <v>0</v>
      </c>
      <c r="D6004" t="s">
        <v>11554</v>
      </c>
      <c r="E6004" t="s">
        <v>11558</v>
      </c>
      <c r="G6004" t="s">
        <v>185</v>
      </c>
      <c r="H6004" s="31">
        <v>44105</v>
      </c>
      <c r="I6004" t="s">
        <v>165</v>
      </c>
      <c r="J6004" t="s">
        <v>166</v>
      </c>
      <c r="L6004">
        <v>65</v>
      </c>
      <c r="M6004" t="s">
        <v>151</v>
      </c>
      <c r="N6004" t="s">
        <v>167</v>
      </c>
      <c r="O6004" t="s">
        <v>168</v>
      </c>
      <c r="Q6004" t="s">
        <v>6360</v>
      </c>
      <c r="S6004" t="s">
        <v>11559</v>
      </c>
      <c r="T6004">
        <v>3876158</v>
      </c>
      <c r="V6004" s="31">
        <v>42370</v>
      </c>
      <c r="W6004" t="s">
        <v>157</v>
      </c>
      <c r="X6004">
        <v>2016</v>
      </c>
      <c r="Y6004" t="s">
        <v>169</v>
      </c>
      <c r="Z6004" s="12" t="s">
        <v>158</v>
      </c>
      <c r="AB6004">
        <v>1</v>
      </c>
      <c r="AC6004" t="s">
        <v>60</v>
      </c>
      <c r="AD6004" t="s">
        <v>61</v>
      </c>
      <c r="AE6004" s="8">
        <v>1</v>
      </c>
      <c r="AF6004" s="33"/>
      <c r="AG6004" s="7">
        <f t="shared" si="1705"/>
        <v>0</v>
      </c>
      <c r="AH6004" s="7">
        <f t="shared" si="1707"/>
        <v>0</v>
      </c>
      <c r="AI6004" s="7">
        <f t="shared" si="1707"/>
        <v>0</v>
      </c>
      <c r="AJ6004" s="7">
        <f t="shared" si="1697"/>
        <v>0</v>
      </c>
      <c r="AK6004" s="7">
        <f t="shared" si="1708"/>
        <v>0</v>
      </c>
      <c r="AL6004" s="7">
        <f t="shared" si="1708"/>
        <v>0</v>
      </c>
      <c r="AM6004" s="7">
        <f t="shared" si="1706"/>
        <v>0</v>
      </c>
      <c r="AN6004" s="7">
        <f t="shared" si="1709"/>
        <v>0</v>
      </c>
      <c r="AO6004" s="7">
        <f t="shared" si="1709"/>
        <v>0</v>
      </c>
      <c r="AP6004" s="7">
        <f t="shared" si="1695"/>
        <v>0</v>
      </c>
    </row>
    <row r="6005" spans="1:42">
      <c r="A6005" t="s">
        <v>11417</v>
      </c>
      <c r="B6005" t="s">
        <v>11540</v>
      </c>
      <c r="C6005">
        <v>0</v>
      </c>
      <c r="D6005" t="s">
        <v>11556</v>
      </c>
      <c r="E6005" t="s">
        <v>11560</v>
      </c>
      <c r="G6005" t="s">
        <v>185</v>
      </c>
      <c r="H6005" s="31">
        <v>44105</v>
      </c>
      <c r="I6005" t="s">
        <v>165</v>
      </c>
      <c r="J6005" t="s">
        <v>166</v>
      </c>
      <c r="L6005">
        <v>65</v>
      </c>
      <c r="M6005" t="s">
        <v>151</v>
      </c>
      <c r="N6005" t="s">
        <v>167</v>
      </c>
      <c r="O6005" t="s">
        <v>168</v>
      </c>
      <c r="Q6005" t="s">
        <v>6360</v>
      </c>
      <c r="S6005" t="s">
        <v>11559</v>
      </c>
      <c r="T6005">
        <v>3876156</v>
      </c>
      <c r="V6005" s="31">
        <v>42736</v>
      </c>
      <c r="W6005" t="s">
        <v>157</v>
      </c>
      <c r="X6005">
        <v>2017</v>
      </c>
      <c r="Y6005" t="s">
        <v>169</v>
      </c>
      <c r="Z6005" s="12" t="s">
        <v>158</v>
      </c>
      <c r="AB6005">
        <v>1</v>
      </c>
      <c r="AC6005" t="s">
        <v>60</v>
      </c>
      <c r="AD6005" t="s">
        <v>61</v>
      </c>
      <c r="AE6005" s="8">
        <v>1</v>
      </c>
      <c r="AF6005" s="33"/>
      <c r="AG6005" s="7">
        <f t="shared" si="1705"/>
        <v>0</v>
      </c>
      <c r="AH6005" s="7">
        <f t="shared" si="1707"/>
        <v>0</v>
      </c>
      <c r="AI6005" s="7">
        <f t="shared" si="1707"/>
        <v>0</v>
      </c>
      <c r="AJ6005" s="7">
        <f t="shared" si="1697"/>
        <v>0</v>
      </c>
      <c r="AK6005" s="7">
        <f t="shared" si="1708"/>
        <v>0</v>
      </c>
      <c r="AL6005" s="7">
        <f t="shared" si="1708"/>
        <v>0</v>
      </c>
      <c r="AM6005" s="7">
        <f t="shared" si="1706"/>
        <v>0</v>
      </c>
      <c r="AN6005" s="7">
        <f t="shared" si="1709"/>
        <v>0</v>
      </c>
      <c r="AO6005" s="7">
        <f t="shared" si="1709"/>
        <v>0</v>
      </c>
      <c r="AP6005" s="7">
        <f t="shared" si="1695"/>
        <v>0</v>
      </c>
    </row>
    <row r="6006" spans="1:42">
      <c r="A6006" t="s">
        <v>11417</v>
      </c>
      <c r="B6006" t="s">
        <v>11540</v>
      </c>
      <c r="C6006">
        <v>0</v>
      </c>
      <c r="D6006" t="s">
        <v>11561</v>
      </c>
      <c r="E6006" t="s">
        <v>11562</v>
      </c>
      <c r="G6006" t="s">
        <v>185</v>
      </c>
      <c r="H6006" s="31">
        <v>45047</v>
      </c>
      <c r="I6006" t="s">
        <v>165</v>
      </c>
      <c r="J6006" t="s">
        <v>166</v>
      </c>
      <c r="L6006">
        <v>65</v>
      </c>
      <c r="M6006" t="s">
        <v>151</v>
      </c>
      <c r="N6006" t="s">
        <v>167</v>
      </c>
      <c r="O6006" t="s">
        <v>168</v>
      </c>
      <c r="W6006" t="s">
        <v>157</v>
      </c>
      <c r="Z6006" s="12" t="s">
        <v>158</v>
      </c>
      <c r="AB6006">
        <v>1</v>
      </c>
      <c r="AC6006" t="s">
        <v>60</v>
      </c>
      <c r="AD6006" t="s">
        <v>61</v>
      </c>
      <c r="AE6006" s="8">
        <v>1</v>
      </c>
      <c r="AF6006" s="33"/>
      <c r="AG6006" s="7">
        <f t="shared" si="1705"/>
        <v>0</v>
      </c>
      <c r="AH6006" s="7">
        <f t="shared" si="1707"/>
        <v>0</v>
      </c>
      <c r="AI6006" s="7">
        <f t="shared" si="1707"/>
        <v>0</v>
      </c>
      <c r="AJ6006" s="7">
        <f t="shared" si="1697"/>
        <v>0</v>
      </c>
      <c r="AK6006" s="7">
        <f t="shared" si="1708"/>
        <v>0</v>
      </c>
      <c r="AL6006" s="7">
        <f t="shared" si="1708"/>
        <v>0</v>
      </c>
      <c r="AM6006" s="7">
        <f t="shared" si="1706"/>
        <v>0</v>
      </c>
      <c r="AN6006" s="7">
        <f t="shared" si="1709"/>
        <v>0</v>
      </c>
      <c r="AO6006" s="7">
        <f t="shared" si="1709"/>
        <v>0</v>
      </c>
      <c r="AP6006" s="7">
        <f t="shared" si="1695"/>
        <v>0</v>
      </c>
    </row>
    <row r="6007" spans="1:42">
      <c r="A6007" t="s">
        <v>11417</v>
      </c>
      <c r="B6007" t="s">
        <v>11540</v>
      </c>
      <c r="C6007">
        <v>0</v>
      </c>
      <c r="E6007" t="s">
        <v>11563</v>
      </c>
      <c r="F6007" t="s">
        <v>11564</v>
      </c>
      <c r="G6007" t="s">
        <v>175</v>
      </c>
      <c r="H6007" s="31">
        <v>45170</v>
      </c>
      <c r="I6007" t="s">
        <v>176</v>
      </c>
      <c r="J6007" t="s">
        <v>177</v>
      </c>
      <c r="L6007">
        <v>65</v>
      </c>
      <c r="M6007" t="s">
        <v>151</v>
      </c>
      <c r="N6007" t="s">
        <v>178</v>
      </c>
      <c r="O6007" t="s">
        <v>177</v>
      </c>
      <c r="V6007" s="31">
        <v>42867</v>
      </c>
      <c r="X6007">
        <v>2017</v>
      </c>
      <c r="Z6007" s="12" t="s">
        <v>59</v>
      </c>
      <c r="AB6007">
        <v>1</v>
      </c>
      <c r="AC6007" t="s">
        <v>60</v>
      </c>
      <c r="AD6007" t="s">
        <v>61</v>
      </c>
      <c r="AE6007" s="8">
        <v>1</v>
      </c>
      <c r="AF6007" s="33"/>
      <c r="AG6007" s="7">
        <f t="shared" si="1705"/>
        <v>0</v>
      </c>
      <c r="AH6007" s="7">
        <f t="shared" si="1707"/>
        <v>0</v>
      </c>
      <c r="AI6007" s="7">
        <f t="shared" si="1707"/>
        <v>0</v>
      </c>
      <c r="AJ6007" s="7">
        <f t="shared" si="1697"/>
        <v>0</v>
      </c>
      <c r="AK6007" s="7">
        <f t="shared" si="1708"/>
        <v>0</v>
      </c>
      <c r="AL6007" s="7">
        <f t="shared" si="1708"/>
        <v>0</v>
      </c>
      <c r="AM6007" s="7">
        <f t="shared" si="1706"/>
        <v>0</v>
      </c>
      <c r="AN6007" s="7">
        <f t="shared" si="1709"/>
        <v>0</v>
      </c>
      <c r="AO6007" s="7">
        <f t="shared" si="1709"/>
        <v>0</v>
      </c>
      <c r="AP6007" s="7">
        <f t="shared" si="1695"/>
        <v>0</v>
      </c>
    </row>
    <row r="6008" spans="1:42">
      <c r="A6008" t="s">
        <v>11417</v>
      </c>
      <c r="B6008" t="s">
        <v>11540</v>
      </c>
      <c r="C6008">
        <v>0</v>
      </c>
      <c r="E6008" t="s">
        <v>11565</v>
      </c>
      <c r="F6008" t="s">
        <v>11566</v>
      </c>
      <c r="G6008" t="s">
        <v>175</v>
      </c>
      <c r="H6008" s="31">
        <v>45170</v>
      </c>
      <c r="I6008" t="s">
        <v>176</v>
      </c>
      <c r="J6008" t="s">
        <v>177</v>
      </c>
      <c r="L6008">
        <v>65</v>
      </c>
      <c r="M6008" t="s">
        <v>151</v>
      </c>
      <c r="N6008" t="s">
        <v>178</v>
      </c>
      <c r="O6008" t="s">
        <v>177</v>
      </c>
      <c r="V6008" s="31">
        <v>42867</v>
      </c>
      <c r="X6008">
        <v>2017</v>
      </c>
      <c r="Z6008" s="12" t="s">
        <v>59</v>
      </c>
      <c r="AB6008">
        <v>1</v>
      </c>
      <c r="AC6008" t="s">
        <v>60</v>
      </c>
      <c r="AD6008" t="s">
        <v>61</v>
      </c>
      <c r="AE6008" s="8">
        <v>1</v>
      </c>
      <c r="AF6008" s="33"/>
      <c r="AG6008" s="7">
        <f t="shared" si="1705"/>
        <v>0</v>
      </c>
      <c r="AH6008" s="7">
        <f t="shared" si="1707"/>
        <v>0</v>
      </c>
      <c r="AI6008" s="7">
        <f t="shared" si="1707"/>
        <v>0</v>
      </c>
      <c r="AJ6008" s="7">
        <f t="shared" si="1697"/>
        <v>0</v>
      </c>
      <c r="AK6008" s="7">
        <f t="shared" si="1708"/>
        <v>0</v>
      </c>
      <c r="AL6008" s="7">
        <f t="shared" si="1708"/>
        <v>0</v>
      </c>
      <c r="AM6008" s="7">
        <f t="shared" si="1706"/>
        <v>0</v>
      </c>
      <c r="AN6008" s="7">
        <f t="shared" si="1709"/>
        <v>0</v>
      </c>
      <c r="AO6008" s="7">
        <f t="shared" si="1709"/>
        <v>0</v>
      </c>
      <c r="AP6008" s="7">
        <f t="shared" si="1695"/>
        <v>0</v>
      </c>
    </row>
    <row r="6009" spans="1:42">
      <c r="A6009" t="s">
        <v>11417</v>
      </c>
      <c r="B6009" t="s">
        <v>11540</v>
      </c>
      <c r="C6009">
        <v>0</v>
      </c>
      <c r="D6009" t="s">
        <v>2401</v>
      </c>
      <c r="E6009" t="s">
        <v>11567</v>
      </c>
      <c r="G6009" t="s">
        <v>148</v>
      </c>
      <c r="H6009" s="31">
        <v>44105</v>
      </c>
      <c r="I6009" t="s">
        <v>149</v>
      </c>
      <c r="J6009" t="s">
        <v>148</v>
      </c>
      <c r="K6009" t="s">
        <v>150</v>
      </c>
      <c r="L6009">
        <v>65</v>
      </c>
      <c r="M6009" t="s">
        <v>151</v>
      </c>
      <c r="N6009" t="s">
        <v>152</v>
      </c>
      <c r="O6009" t="s">
        <v>153</v>
      </c>
      <c r="Q6009" t="s">
        <v>154</v>
      </c>
      <c r="R6009" t="s">
        <v>155</v>
      </c>
      <c r="S6009" t="s">
        <v>156</v>
      </c>
      <c r="V6009" s="31">
        <v>43101</v>
      </c>
      <c r="W6009" t="s">
        <v>157</v>
      </c>
      <c r="X6009">
        <v>2017</v>
      </c>
      <c r="Y6009" t="s">
        <v>155</v>
      </c>
      <c r="Z6009" s="12" t="s">
        <v>158</v>
      </c>
      <c r="AA6009" t="s">
        <v>159</v>
      </c>
      <c r="AB6009">
        <v>1</v>
      </c>
      <c r="AC6009" t="s">
        <v>60</v>
      </c>
      <c r="AD6009" t="s">
        <v>61</v>
      </c>
      <c r="AE6009" s="8">
        <v>1</v>
      </c>
      <c r="AF6009" s="33"/>
      <c r="AG6009" s="7">
        <f t="shared" si="1705"/>
        <v>0</v>
      </c>
      <c r="AH6009" s="7">
        <f t="shared" si="1707"/>
        <v>0</v>
      </c>
      <c r="AI6009" s="7">
        <f t="shared" si="1707"/>
        <v>0</v>
      </c>
      <c r="AJ6009" s="7">
        <f t="shared" si="1697"/>
        <v>0</v>
      </c>
      <c r="AK6009" s="7">
        <f t="shared" si="1708"/>
        <v>0</v>
      </c>
      <c r="AL6009" s="7">
        <f t="shared" si="1708"/>
        <v>0</v>
      </c>
      <c r="AM6009" s="7">
        <f t="shared" si="1706"/>
        <v>0</v>
      </c>
      <c r="AN6009" s="7">
        <f t="shared" si="1709"/>
        <v>0</v>
      </c>
      <c r="AO6009" s="7">
        <f t="shared" si="1709"/>
        <v>0</v>
      </c>
      <c r="AP6009" s="7">
        <f t="shared" si="1695"/>
        <v>0</v>
      </c>
    </row>
    <row r="6010" spans="1:42">
      <c r="A6010" t="s">
        <v>11417</v>
      </c>
      <c r="B6010" t="s">
        <v>11568</v>
      </c>
      <c r="C6010">
        <v>0</v>
      </c>
      <c r="E6010" t="s">
        <v>11569</v>
      </c>
      <c r="G6010" t="s">
        <v>164</v>
      </c>
      <c r="H6010" s="31">
        <v>44958</v>
      </c>
      <c r="I6010" t="s">
        <v>165</v>
      </c>
      <c r="J6010" t="s">
        <v>166</v>
      </c>
      <c r="L6010">
        <v>65</v>
      </c>
      <c r="M6010" t="s">
        <v>151</v>
      </c>
      <c r="N6010" t="s">
        <v>167</v>
      </c>
      <c r="O6010" t="s">
        <v>168</v>
      </c>
      <c r="W6010" t="s">
        <v>157</v>
      </c>
      <c r="Z6010" s="12" t="s">
        <v>158</v>
      </c>
      <c r="AB6010">
        <v>1</v>
      </c>
      <c r="AC6010" t="s">
        <v>60</v>
      </c>
      <c r="AD6010" t="s">
        <v>61</v>
      </c>
      <c r="AE6010" s="8">
        <v>1</v>
      </c>
      <c r="AF6010" s="33"/>
      <c r="AG6010" s="7">
        <f t="shared" si="1705"/>
        <v>0</v>
      </c>
      <c r="AH6010" s="7">
        <f t="shared" si="1707"/>
        <v>0</v>
      </c>
      <c r="AI6010" s="7">
        <f t="shared" si="1707"/>
        <v>0</v>
      </c>
      <c r="AJ6010" s="7">
        <f t="shared" si="1697"/>
        <v>0</v>
      </c>
      <c r="AK6010" s="7">
        <f t="shared" si="1708"/>
        <v>0</v>
      </c>
      <c r="AL6010" s="7">
        <f t="shared" si="1708"/>
        <v>0</v>
      </c>
      <c r="AM6010" s="7">
        <f t="shared" si="1706"/>
        <v>0</v>
      </c>
      <c r="AN6010" s="7">
        <f t="shared" si="1709"/>
        <v>0</v>
      </c>
      <c r="AO6010" s="7">
        <f t="shared" si="1709"/>
        <v>0</v>
      </c>
      <c r="AP6010" s="7">
        <f t="shared" ref="AP6010:AP6020" si="1710">$AF6010*$AB6010*$AE6010</f>
        <v>0</v>
      </c>
    </row>
    <row r="6011" spans="1:42">
      <c r="A6011" t="s">
        <v>11417</v>
      </c>
      <c r="B6011" t="s">
        <v>11568</v>
      </c>
      <c r="C6011">
        <v>0</v>
      </c>
      <c r="E6011" t="s">
        <v>11570</v>
      </c>
      <c r="F6011" t="s">
        <v>11571</v>
      </c>
      <c r="G6011" t="s">
        <v>175</v>
      </c>
      <c r="H6011" s="31">
        <v>45170</v>
      </c>
      <c r="I6011" t="s">
        <v>176</v>
      </c>
      <c r="J6011" t="s">
        <v>177</v>
      </c>
      <c r="L6011">
        <v>65</v>
      </c>
      <c r="M6011" t="s">
        <v>151</v>
      </c>
      <c r="N6011" t="s">
        <v>178</v>
      </c>
      <c r="O6011" t="s">
        <v>177</v>
      </c>
      <c r="V6011" s="31">
        <v>42867</v>
      </c>
      <c r="X6011">
        <v>2017</v>
      </c>
      <c r="Z6011" s="12" t="s">
        <v>59</v>
      </c>
      <c r="AB6011">
        <v>1</v>
      </c>
      <c r="AC6011" t="s">
        <v>60</v>
      </c>
      <c r="AD6011" t="s">
        <v>61</v>
      </c>
      <c r="AE6011" s="8">
        <v>1</v>
      </c>
      <c r="AF6011" s="33"/>
      <c r="AG6011" s="7">
        <f t="shared" si="1705"/>
        <v>0</v>
      </c>
      <c r="AH6011" s="7">
        <f t="shared" si="1707"/>
        <v>0</v>
      </c>
      <c r="AI6011" s="7">
        <f t="shared" si="1707"/>
        <v>0</v>
      </c>
      <c r="AJ6011" s="7">
        <f t="shared" si="1697"/>
        <v>0</v>
      </c>
      <c r="AK6011" s="7">
        <f t="shared" si="1708"/>
        <v>0</v>
      </c>
      <c r="AL6011" s="7">
        <f t="shared" si="1708"/>
        <v>0</v>
      </c>
      <c r="AM6011" s="7">
        <f t="shared" si="1706"/>
        <v>0</v>
      </c>
      <c r="AN6011" s="7">
        <f t="shared" si="1709"/>
        <v>0</v>
      </c>
      <c r="AO6011" s="7">
        <f t="shared" si="1709"/>
        <v>0</v>
      </c>
      <c r="AP6011" s="7">
        <f t="shared" si="1710"/>
        <v>0</v>
      </c>
    </row>
    <row r="6012" spans="1:42">
      <c r="A6012" t="s">
        <v>11417</v>
      </c>
      <c r="B6012" t="s">
        <v>11572</v>
      </c>
      <c r="C6012">
        <v>0</v>
      </c>
      <c r="E6012" t="s">
        <v>11573</v>
      </c>
      <c r="G6012" t="s">
        <v>673</v>
      </c>
      <c r="H6012" s="31">
        <v>44652</v>
      </c>
      <c r="I6012" t="s">
        <v>218</v>
      </c>
      <c r="J6012" t="s">
        <v>219</v>
      </c>
      <c r="K6012" t="s">
        <v>3745</v>
      </c>
      <c r="L6012">
        <v>32</v>
      </c>
      <c r="M6012" t="s">
        <v>195</v>
      </c>
      <c r="N6012" t="s">
        <v>674</v>
      </c>
      <c r="O6012" t="s">
        <v>673</v>
      </c>
      <c r="V6012" s="31">
        <v>43074</v>
      </c>
      <c r="W6012" t="s">
        <v>222</v>
      </c>
      <c r="X6012">
        <v>2017</v>
      </c>
      <c r="Y6012" t="s">
        <v>675</v>
      </c>
      <c r="Z6012" s="12" t="s">
        <v>81</v>
      </c>
      <c r="AA6012" t="s">
        <v>224</v>
      </c>
      <c r="AB6012">
        <v>1</v>
      </c>
      <c r="AC6012" t="s">
        <v>60</v>
      </c>
      <c r="AD6012" t="s">
        <v>61</v>
      </c>
      <c r="AE6012" s="8">
        <v>1</v>
      </c>
      <c r="AF6012" s="33"/>
      <c r="AG6012" s="7">
        <f t="shared" si="1705"/>
        <v>0</v>
      </c>
      <c r="AH6012" s="7">
        <f t="shared" si="1707"/>
        <v>0</v>
      </c>
      <c r="AI6012" s="7">
        <f t="shared" si="1707"/>
        <v>0</v>
      </c>
      <c r="AJ6012" s="7">
        <f t="shared" si="1697"/>
        <v>0</v>
      </c>
      <c r="AK6012" s="7">
        <f t="shared" si="1708"/>
        <v>0</v>
      </c>
      <c r="AL6012" s="7">
        <f t="shared" si="1708"/>
        <v>0</v>
      </c>
      <c r="AM6012" s="7">
        <f t="shared" si="1706"/>
        <v>0</v>
      </c>
      <c r="AN6012" s="7">
        <f t="shared" si="1709"/>
        <v>0</v>
      </c>
      <c r="AO6012" s="7">
        <f t="shared" si="1709"/>
        <v>0</v>
      </c>
      <c r="AP6012" s="7">
        <f t="shared" si="1710"/>
        <v>0</v>
      </c>
    </row>
    <row r="6013" spans="1:42">
      <c r="A6013" t="s">
        <v>11417</v>
      </c>
      <c r="B6013" t="s">
        <v>11572</v>
      </c>
      <c r="C6013">
        <v>0</v>
      </c>
      <c r="D6013" t="s">
        <v>2788</v>
      </c>
      <c r="E6013" t="s">
        <v>11574</v>
      </c>
      <c r="G6013" t="s">
        <v>148</v>
      </c>
      <c r="H6013" s="31">
        <v>44105</v>
      </c>
      <c r="I6013" t="s">
        <v>149</v>
      </c>
      <c r="J6013" t="s">
        <v>148</v>
      </c>
      <c r="K6013" t="s">
        <v>150</v>
      </c>
      <c r="L6013">
        <v>65</v>
      </c>
      <c r="M6013" t="s">
        <v>151</v>
      </c>
      <c r="N6013" t="s">
        <v>152</v>
      </c>
      <c r="O6013" t="s">
        <v>153</v>
      </c>
      <c r="Q6013" t="s">
        <v>154</v>
      </c>
      <c r="R6013" t="s">
        <v>155</v>
      </c>
      <c r="S6013" t="s">
        <v>156</v>
      </c>
      <c r="V6013" s="31">
        <v>43101</v>
      </c>
      <c r="W6013" t="s">
        <v>157</v>
      </c>
      <c r="X6013">
        <v>2017</v>
      </c>
      <c r="Y6013" t="s">
        <v>155</v>
      </c>
      <c r="Z6013" s="12" t="s">
        <v>158</v>
      </c>
      <c r="AA6013" t="s">
        <v>159</v>
      </c>
      <c r="AB6013">
        <v>1</v>
      </c>
      <c r="AC6013" t="s">
        <v>60</v>
      </c>
      <c r="AD6013" t="s">
        <v>61</v>
      </c>
      <c r="AE6013" s="8">
        <v>1</v>
      </c>
      <c r="AF6013" s="33"/>
      <c r="AG6013" s="7">
        <f t="shared" si="1705"/>
        <v>0</v>
      </c>
      <c r="AH6013" s="7">
        <f t="shared" si="1707"/>
        <v>0</v>
      </c>
      <c r="AI6013" s="7">
        <f t="shared" si="1707"/>
        <v>0</v>
      </c>
      <c r="AJ6013" s="7">
        <f t="shared" si="1697"/>
        <v>0</v>
      </c>
      <c r="AK6013" s="7">
        <f t="shared" si="1708"/>
        <v>0</v>
      </c>
      <c r="AL6013" s="7">
        <f t="shared" si="1708"/>
        <v>0</v>
      </c>
      <c r="AM6013" s="7">
        <f t="shared" si="1706"/>
        <v>0</v>
      </c>
      <c r="AN6013" s="7">
        <f t="shared" si="1709"/>
        <v>0</v>
      </c>
      <c r="AO6013" s="7">
        <f t="shared" si="1709"/>
        <v>0</v>
      </c>
      <c r="AP6013" s="7">
        <f t="shared" si="1710"/>
        <v>0</v>
      </c>
    </row>
    <row r="6014" spans="1:42">
      <c r="A6014" t="s">
        <v>11417</v>
      </c>
      <c r="B6014" t="s">
        <v>11572</v>
      </c>
      <c r="C6014">
        <v>0</v>
      </c>
      <c r="E6014" t="s">
        <v>11575</v>
      </c>
      <c r="G6014" t="s">
        <v>164</v>
      </c>
      <c r="H6014" s="31">
        <v>45047</v>
      </c>
      <c r="I6014" t="s">
        <v>165</v>
      </c>
      <c r="J6014" t="s">
        <v>166</v>
      </c>
      <c r="L6014">
        <v>65</v>
      </c>
      <c r="M6014" t="s">
        <v>151</v>
      </c>
      <c r="N6014" t="s">
        <v>167</v>
      </c>
      <c r="O6014" t="s">
        <v>168</v>
      </c>
      <c r="W6014" t="s">
        <v>157</v>
      </c>
      <c r="Z6014" s="12" t="s">
        <v>158</v>
      </c>
      <c r="AB6014">
        <v>1</v>
      </c>
      <c r="AC6014" t="s">
        <v>60</v>
      </c>
      <c r="AD6014" t="s">
        <v>61</v>
      </c>
      <c r="AE6014" s="8">
        <v>1</v>
      </c>
      <c r="AF6014" s="33"/>
      <c r="AG6014" s="7">
        <f t="shared" si="1705"/>
        <v>0</v>
      </c>
      <c r="AH6014" s="7">
        <f t="shared" si="1707"/>
        <v>0</v>
      </c>
      <c r="AI6014" s="7">
        <f t="shared" si="1707"/>
        <v>0</v>
      </c>
      <c r="AJ6014" s="7">
        <f t="shared" si="1697"/>
        <v>0</v>
      </c>
      <c r="AK6014" s="7">
        <f t="shared" si="1708"/>
        <v>0</v>
      </c>
      <c r="AL6014" s="7">
        <f t="shared" si="1708"/>
        <v>0</v>
      </c>
      <c r="AM6014" s="7">
        <f t="shared" si="1706"/>
        <v>0</v>
      </c>
      <c r="AN6014" s="7">
        <f t="shared" si="1709"/>
        <v>0</v>
      </c>
      <c r="AO6014" s="7">
        <f t="shared" si="1709"/>
        <v>0</v>
      </c>
      <c r="AP6014" s="7">
        <f t="shared" si="1710"/>
        <v>0</v>
      </c>
    </row>
    <row r="6015" spans="1:42">
      <c r="A6015" t="s">
        <v>11417</v>
      </c>
      <c r="B6015" t="s">
        <v>11572</v>
      </c>
      <c r="C6015">
        <v>0</v>
      </c>
      <c r="E6015" t="s">
        <v>11576</v>
      </c>
      <c r="F6015" t="s">
        <v>11577</v>
      </c>
      <c r="G6015" t="s">
        <v>175</v>
      </c>
      <c r="H6015" s="31">
        <v>45170</v>
      </c>
      <c r="I6015" t="s">
        <v>176</v>
      </c>
      <c r="J6015" t="s">
        <v>177</v>
      </c>
      <c r="L6015">
        <v>65</v>
      </c>
      <c r="M6015" t="s">
        <v>151</v>
      </c>
      <c r="N6015" t="s">
        <v>178</v>
      </c>
      <c r="O6015" t="s">
        <v>177</v>
      </c>
      <c r="V6015" s="31">
        <v>42867</v>
      </c>
      <c r="X6015">
        <v>2017</v>
      </c>
      <c r="Z6015" s="12" t="s">
        <v>59</v>
      </c>
      <c r="AB6015">
        <v>1</v>
      </c>
      <c r="AC6015" t="s">
        <v>60</v>
      </c>
      <c r="AD6015" t="s">
        <v>61</v>
      </c>
      <c r="AE6015" s="8">
        <v>1</v>
      </c>
      <c r="AF6015" s="33"/>
      <c r="AG6015" s="7">
        <f t="shared" si="1705"/>
        <v>0</v>
      </c>
      <c r="AH6015" s="7">
        <f t="shared" si="1707"/>
        <v>0</v>
      </c>
      <c r="AI6015" s="7">
        <f t="shared" si="1707"/>
        <v>0</v>
      </c>
      <c r="AJ6015" s="7">
        <f t="shared" si="1697"/>
        <v>0</v>
      </c>
      <c r="AK6015" s="7">
        <f t="shared" si="1708"/>
        <v>0</v>
      </c>
      <c r="AL6015" s="7">
        <f t="shared" si="1708"/>
        <v>0</v>
      </c>
      <c r="AM6015" s="7">
        <f t="shared" si="1706"/>
        <v>0</v>
      </c>
      <c r="AN6015" s="7">
        <f t="shared" si="1709"/>
        <v>0</v>
      </c>
      <c r="AO6015" s="7">
        <f t="shared" si="1709"/>
        <v>0</v>
      </c>
      <c r="AP6015" s="7">
        <f t="shared" si="1710"/>
        <v>0</v>
      </c>
    </row>
    <row r="6016" spans="1:42">
      <c r="A6016" t="s">
        <v>11417</v>
      </c>
      <c r="B6016" t="s">
        <v>11578</v>
      </c>
      <c r="C6016">
        <v>0</v>
      </c>
      <c r="D6016" t="s">
        <v>2788</v>
      </c>
      <c r="E6016" t="s">
        <v>11579</v>
      </c>
      <c r="G6016" t="s">
        <v>148</v>
      </c>
      <c r="H6016" s="31">
        <v>44105</v>
      </c>
      <c r="I6016" t="s">
        <v>149</v>
      </c>
      <c r="J6016" t="s">
        <v>148</v>
      </c>
      <c r="K6016" t="s">
        <v>150</v>
      </c>
      <c r="L6016">
        <v>65</v>
      </c>
      <c r="M6016" t="s">
        <v>151</v>
      </c>
      <c r="N6016" t="s">
        <v>152</v>
      </c>
      <c r="O6016" t="s">
        <v>153</v>
      </c>
      <c r="Q6016" t="s">
        <v>154</v>
      </c>
      <c r="R6016" t="s">
        <v>155</v>
      </c>
      <c r="S6016" t="s">
        <v>156</v>
      </c>
      <c r="V6016" s="31">
        <v>43101</v>
      </c>
      <c r="W6016" t="s">
        <v>157</v>
      </c>
      <c r="X6016">
        <v>2017</v>
      </c>
      <c r="Y6016" t="s">
        <v>155</v>
      </c>
      <c r="Z6016" s="12" t="s">
        <v>158</v>
      </c>
      <c r="AA6016" t="s">
        <v>159</v>
      </c>
      <c r="AB6016">
        <v>1</v>
      </c>
      <c r="AC6016" t="s">
        <v>60</v>
      </c>
      <c r="AD6016" t="s">
        <v>61</v>
      </c>
      <c r="AE6016" s="8">
        <v>1</v>
      </c>
      <c r="AF6016" s="33"/>
      <c r="AG6016" s="7">
        <f t="shared" si="1705"/>
        <v>0</v>
      </c>
      <c r="AH6016" s="7">
        <f t="shared" si="1707"/>
        <v>0</v>
      </c>
      <c r="AI6016" s="7">
        <f t="shared" si="1707"/>
        <v>0</v>
      </c>
      <c r="AJ6016" s="7">
        <f t="shared" si="1697"/>
        <v>0</v>
      </c>
      <c r="AK6016" s="7">
        <f t="shared" si="1708"/>
        <v>0</v>
      </c>
      <c r="AL6016" s="7">
        <f t="shared" si="1708"/>
        <v>0</v>
      </c>
      <c r="AM6016" s="7">
        <f t="shared" si="1706"/>
        <v>0</v>
      </c>
      <c r="AN6016" s="7">
        <f t="shared" si="1709"/>
        <v>0</v>
      </c>
      <c r="AO6016" s="7">
        <f t="shared" si="1709"/>
        <v>0</v>
      </c>
      <c r="AP6016" s="7">
        <f t="shared" si="1710"/>
        <v>0</v>
      </c>
    </row>
    <row r="6017" spans="1:42">
      <c r="A6017" t="s">
        <v>11417</v>
      </c>
      <c r="B6017" t="s">
        <v>11578</v>
      </c>
      <c r="C6017">
        <v>2</v>
      </c>
      <c r="D6017" t="s">
        <v>2788</v>
      </c>
      <c r="E6017" t="s">
        <v>11580</v>
      </c>
      <c r="G6017" t="s">
        <v>148</v>
      </c>
      <c r="H6017" s="31">
        <v>44105</v>
      </c>
      <c r="I6017" t="s">
        <v>149</v>
      </c>
      <c r="J6017" t="s">
        <v>148</v>
      </c>
      <c r="K6017" t="s">
        <v>150</v>
      </c>
      <c r="L6017">
        <v>65</v>
      </c>
      <c r="M6017" t="s">
        <v>151</v>
      </c>
      <c r="N6017" t="s">
        <v>152</v>
      </c>
      <c r="O6017" t="s">
        <v>153</v>
      </c>
      <c r="Q6017" t="s">
        <v>154</v>
      </c>
      <c r="R6017" t="s">
        <v>155</v>
      </c>
      <c r="S6017" t="s">
        <v>156</v>
      </c>
      <c r="V6017" s="31">
        <v>43101</v>
      </c>
      <c r="W6017" t="s">
        <v>157</v>
      </c>
      <c r="X6017">
        <v>2017</v>
      </c>
      <c r="Y6017" t="s">
        <v>155</v>
      </c>
      <c r="Z6017" s="12" t="s">
        <v>158</v>
      </c>
      <c r="AA6017" t="s">
        <v>159</v>
      </c>
      <c r="AB6017">
        <v>1</v>
      </c>
      <c r="AC6017" t="s">
        <v>60</v>
      </c>
      <c r="AD6017" t="s">
        <v>61</v>
      </c>
      <c r="AE6017" s="8">
        <v>1</v>
      </c>
      <c r="AF6017" s="33"/>
      <c r="AG6017" s="7">
        <f t="shared" si="1705"/>
        <v>0</v>
      </c>
      <c r="AH6017" s="7">
        <f t="shared" si="1707"/>
        <v>0</v>
      </c>
      <c r="AI6017" s="7">
        <f t="shared" si="1707"/>
        <v>0</v>
      </c>
      <c r="AJ6017" s="7">
        <f t="shared" si="1697"/>
        <v>0</v>
      </c>
      <c r="AK6017" s="7">
        <f t="shared" si="1708"/>
        <v>0</v>
      </c>
      <c r="AL6017" s="7">
        <f t="shared" si="1708"/>
        <v>0</v>
      </c>
      <c r="AM6017" s="7">
        <f t="shared" si="1706"/>
        <v>0</v>
      </c>
      <c r="AN6017" s="7">
        <f t="shared" si="1709"/>
        <v>0</v>
      </c>
      <c r="AO6017" s="7">
        <f t="shared" si="1709"/>
        <v>0</v>
      </c>
      <c r="AP6017" s="7">
        <f t="shared" si="1710"/>
        <v>0</v>
      </c>
    </row>
    <row r="6018" spans="1:42">
      <c r="A6018" t="s">
        <v>11417</v>
      </c>
      <c r="B6018" t="s">
        <v>11578</v>
      </c>
      <c r="C6018">
        <v>0</v>
      </c>
      <c r="E6018" t="s">
        <v>11581</v>
      </c>
      <c r="G6018" t="s">
        <v>164</v>
      </c>
      <c r="H6018" s="31">
        <v>45047</v>
      </c>
      <c r="I6018" t="s">
        <v>165</v>
      </c>
      <c r="J6018" t="s">
        <v>166</v>
      </c>
      <c r="L6018">
        <v>65</v>
      </c>
      <c r="M6018" t="s">
        <v>151</v>
      </c>
      <c r="N6018" t="s">
        <v>167</v>
      </c>
      <c r="O6018" t="s">
        <v>168</v>
      </c>
      <c r="W6018" t="s">
        <v>157</v>
      </c>
      <c r="Z6018" s="12" t="s">
        <v>158</v>
      </c>
      <c r="AB6018">
        <v>1</v>
      </c>
      <c r="AC6018" t="s">
        <v>60</v>
      </c>
      <c r="AD6018" t="s">
        <v>61</v>
      </c>
      <c r="AE6018" s="8">
        <v>1</v>
      </c>
      <c r="AF6018" s="33"/>
      <c r="AG6018" s="7">
        <f t="shared" si="1705"/>
        <v>0</v>
      </c>
      <c r="AH6018" s="7">
        <f t="shared" si="1707"/>
        <v>0</v>
      </c>
      <c r="AI6018" s="7">
        <f t="shared" si="1707"/>
        <v>0</v>
      </c>
      <c r="AJ6018" s="7">
        <f t="shared" si="1697"/>
        <v>0</v>
      </c>
      <c r="AK6018" s="7">
        <f t="shared" si="1708"/>
        <v>0</v>
      </c>
      <c r="AL6018" s="7">
        <f t="shared" si="1708"/>
        <v>0</v>
      </c>
      <c r="AM6018" s="7">
        <f t="shared" si="1706"/>
        <v>0</v>
      </c>
      <c r="AN6018" s="7">
        <f t="shared" si="1709"/>
        <v>0</v>
      </c>
      <c r="AO6018" s="7">
        <f t="shared" si="1709"/>
        <v>0</v>
      </c>
      <c r="AP6018" s="7">
        <f t="shared" si="1710"/>
        <v>0</v>
      </c>
    </row>
    <row r="6019" spans="1:42">
      <c r="A6019" t="s">
        <v>11417</v>
      </c>
      <c r="B6019" t="s">
        <v>11578</v>
      </c>
      <c r="C6019">
        <v>0</v>
      </c>
      <c r="E6019" t="s">
        <v>11582</v>
      </c>
      <c r="F6019" t="s">
        <v>11583</v>
      </c>
      <c r="G6019" t="s">
        <v>175</v>
      </c>
      <c r="H6019" s="31">
        <v>45170</v>
      </c>
      <c r="I6019" t="s">
        <v>176</v>
      </c>
      <c r="J6019" t="s">
        <v>177</v>
      </c>
      <c r="L6019">
        <v>65</v>
      </c>
      <c r="M6019" t="s">
        <v>151</v>
      </c>
      <c r="N6019" t="s">
        <v>178</v>
      </c>
      <c r="O6019" t="s">
        <v>177</v>
      </c>
      <c r="V6019" s="31">
        <v>42867</v>
      </c>
      <c r="X6019">
        <v>2017</v>
      </c>
      <c r="Z6019" s="12" t="s">
        <v>59</v>
      </c>
      <c r="AB6019">
        <v>1</v>
      </c>
      <c r="AC6019" t="s">
        <v>60</v>
      </c>
      <c r="AD6019" t="s">
        <v>61</v>
      </c>
      <c r="AE6019" s="8">
        <v>1</v>
      </c>
      <c r="AF6019" s="33"/>
      <c r="AG6019" s="7">
        <f t="shared" si="1705"/>
        <v>0</v>
      </c>
      <c r="AH6019" s="7">
        <f t="shared" si="1707"/>
        <v>0</v>
      </c>
      <c r="AI6019" s="7">
        <f t="shared" si="1707"/>
        <v>0</v>
      </c>
      <c r="AJ6019" s="7">
        <f t="shared" si="1697"/>
        <v>0</v>
      </c>
      <c r="AK6019" s="7">
        <f t="shared" si="1708"/>
        <v>0</v>
      </c>
      <c r="AL6019" s="7">
        <f t="shared" si="1708"/>
        <v>0</v>
      </c>
      <c r="AM6019" s="7">
        <f t="shared" si="1706"/>
        <v>0</v>
      </c>
      <c r="AN6019" s="7">
        <f t="shared" si="1709"/>
        <v>0</v>
      </c>
      <c r="AO6019" s="7">
        <f t="shared" si="1709"/>
        <v>0</v>
      </c>
      <c r="AP6019" s="7">
        <f t="shared" si="1710"/>
        <v>0</v>
      </c>
    </row>
    <row r="6020" spans="1:42">
      <c r="A6020" t="s">
        <v>11417</v>
      </c>
      <c r="B6020" t="s">
        <v>11578</v>
      </c>
      <c r="C6020">
        <v>0</v>
      </c>
      <c r="E6020" t="s">
        <v>11584</v>
      </c>
      <c r="F6020" t="s">
        <v>11585</v>
      </c>
      <c r="G6020" t="s">
        <v>175</v>
      </c>
      <c r="H6020" s="31">
        <v>45170</v>
      </c>
      <c r="I6020" t="s">
        <v>176</v>
      </c>
      <c r="J6020" t="s">
        <v>177</v>
      </c>
      <c r="L6020">
        <v>65</v>
      </c>
      <c r="M6020" t="s">
        <v>151</v>
      </c>
      <c r="N6020" t="s">
        <v>178</v>
      </c>
      <c r="O6020" t="s">
        <v>177</v>
      </c>
      <c r="V6020" s="31">
        <v>42867</v>
      </c>
      <c r="X6020">
        <v>2017</v>
      </c>
      <c r="Z6020" s="12" t="s">
        <v>59</v>
      </c>
      <c r="AB6020">
        <v>1</v>
      </c>
      <c r="AC6020" t="s">
        <v>60</v>
      </c>
      <c r="AD6020" t="s">
        <v>61</v>
      </c>
      <c r="AE6020" s="8">
        <v>1</v>
      </c>
      <c r="AF6020" s="33"/>
      <c r="AG6020" s="7">
        <f t="shared" si="1705"/>
        <v>0</v>
      </c>
      <c r="AH6020" s="7">
        <f t="shared" si="1707"/>
        <v>0</v>
      </c>
      <c r="AI6020" s="7">
        <f t="shared" si="1707"/>
        <v>0</v>
      </c>
      <c r="AJ6020" s="7">
        <f t="shared" si="1697"/>
        <v>0</v>
      </c>
      <c r="AK6020" s="7">
        <f t="shared" si="1708"/>
        <v>0</v>
      </c>
      <c r="AL6020" s="7">
        <f t="shared" si="1708"/>
        <v>0</v>
      </c>
      <c r="AM6020" s="7">
        <f t="shared" si="1706"/>
        <v>0</v>
      </c>
      <c r="AN6020" s="7">
        <f t="shared" si="1709"/>
        <v>0</v>
      </c>
      <c r="AO6020" s="7">
        <f t="shared" si="1709"/>
        <v>0</v>
      </c>
      <c r="AP6020" s="7">
        <f t="shared" si="1710"/>
        <v>0</v>
      </c>
    </row>
    <row r="6021" spans="1:42">
      <c r="A6021" t="s">
        <v>11417</v>
      </c>
      <c r="B6021" t="s">
        <v>11578</v>
      </c>
      <c r="C6021">
        <v>0</v>
      </c>
      <c r="E6021" t="s">
        <v>11586</v>
      </c>
      <c r="G6021" t="s">
        <v>130</v>
      </c>
      <c r="H6021" s="31">
        <v>44621</v>
      </c>
      <c r="I6021" t="s">
        <v>131</v>
      </c>
      <c r="J6021" t="s">
        <v>132</v>
      </c>
      <c r="L6021">
        <v>57</v>
      </c>
      <c r="M6021" t="s">
        <v>133</v>
      </c>
      <c r="N6021" t="s">
        <v>134</v>
      </c>
      <c r="O6021" t="s">
        <v>132</v>
      </c>
      <c r="R6021" t="s">
        <v>135</v>
      </c>
      <c r="S6021" t="s">
        <v>4026</v>
      </c>
      <c r="V6021" s="31">
        <v>43101</v>
      </c>
      <c r="X6021">
        <v>2017</v>
      </c>
      <c r="Y6021" t="s">
        <v>135</v>
      </c>
      <c r="Z6021" s="12" t="s">
        <v>59</v>
      </c>
      <c r="AB6021">
        <v>1</v>
      </c>
      <c r="AC6021" t="s">
        <v>60</v>
      </c>
      <c r="AD6021" t="s">
        <v>137</v>
      </c>
      <c r="AE6021" s="8">
        <v>1</v>
      </c>
      <c r="AF6021" s="33"/>
      <c r="AG6021" s="7"/>
      <c r="AH6021" s="7">
        <f t="shared" ref="AH6021:AH6084" si="1711">$AF6021*$AB6021*$AE6021</f>
        <v>0</v>
      </c>
      <c r="AI6021" s="7"/>
      <c r="AJ6021" s="7"/>
      <c r="AK6021" s="7">
        <f t="shared" ref="AK6021:AK6030" si="1712">$AF6021*$AB6021*$AE6021</f>
        <v>0</v>
      </c>
      <c r="AL6021" s="7"/>
      <c r="AM6021" s="7"/>
      <c r="AN6021" s="7">
        <f t="shared" ref="AN6021:AN6084" si="1713">$AF6021*$AB6021*$AE6021</f>
        <v>0</v>
      </c>
      <c r="AO6021" s="7"/>
      <c r="AP6021" s="7"/>
    </row>
    <row r="6022" spans="1:42">
      <c r="A6022" t="s">
        <v>11417</v>
      </c>
      <c r="B6022" t="s">
        <v>11587</v>
      </c>
      <c r="C6022">
        <v>0</v>
      </c>
      <c r="E6022" t="s">
        <v>11588</v>
      </c>
      <c r="G6022" t="s">
        <v>130</v>
      </c>
      <c r="H6022" s="31">
        <v>44621</v>
      </c>
      <c r="I6022" t="s">
        <v>131</v>
      </c>
      <c r="J6022" t="s">
        <v>132</v>
      </c>
      <c r="L6022">
        <v>57</v>
      </c>
      <c r="M6022" t="s">
        <v>133</v>
      </c>
      <c r="N6022" t="s">
        <v>134</v>
      </c>
      <c r="O6022" t="s">
        <v>132</v>
      </c>
      <c r="R6022" t="s">
        <v>135</v>
      </c>
      <c r="S6022" t="s">
        <v>2707</v>
      </c>
      <c r="V6022" s="31">
        <v>43101</v>
      </c>
      <c r="X6022">
        <v>2017</v>
      </c>
      <c r="Y6022" t="s">
        <v>135</v>
      </c>
      <c r="Z6022" s="12" t="s">
        <v>59</v>
      </c>
      <c r="AB6022">
        <v>1</v>
      </c>
      <c r="AC6022" t="s">
        <v>60</v>
      </c>
      <c r="AD6022" t="s">
        <v>137</v>
      </c>
      <c r="AE6022" s="8">
        <v>1</v>
      </c>
      <c r="AF6022" s="33"/>
      <c r="AG6022" s="7"/>
      <c r="AH6022" s="7">
        <f t="shared" si="1711"/>
        <v>0</v>
      </c>
      <c r="AI6022" s="7"/>
      <c r="AJ6022" s="7"/>
      <c r="AK6022" s="7">
        <f t="shared" si="1712"/>
        <v>0</v>
      </c>
      <c r="AL6022" s="7"/>
      <c r="AM6022" s="7"/>
      <c r="AN6022" s="7">
        <f t="shared" si="1713"/>
        <v>0</v>
      </c>
      <c r="AO6022" s="7"/>
      <c r="AP6022" s="7"/>
    </row>
    <row r="6023" spans="1:42">
      <c r="A6023" t="s">
        <v>11417</v>
      </c>
      <c r="B6023" t="s">
        <v>11587</v>
      </c>
      <c r="C6023">
        <v>0</v>
      </c>
      <c r="E6023" t="s">
        <v>11589</v>
      </c>
      <c r="G6023" t="s">
        <v>130</v>
      </c>
      <c r="H6023" s="31">
        <v>44621</v>
      </c>
      <c r="I6023" t="s">
        <v>131</v>
      </c>
      <c r="J6023" t="s">
        <v>132</v>
      </c>
      <c r="L6023">
        <v>57</v>
      </c>
      <c r="M6023" t="s">
        <v>133</v>
      </c>
      <c r="N6023" t="s">
        <v>134</v>
      </c>
      <c r="O6023" t="s">
        <v>132</v>
      </c>
      <c r="R6023" t="s">
        <v>135</v>
      </c>
      <c r="S6023" t="s">
        <v>2707</v>
      </c>
      <c r="V6023" s="31">
        <v>43101</v>
      </c>
      <c r="X6023">
        <v>2017</v>
      </c>
      <c r="Y6023" t="s">
        <v>135</v>
      </c>
      <c r="Z6023" s="12" t="s">
        <v>59</v>
      </c>
      <c r="AB6023">
        <v>1</v>
      </c>
      <c r="AC6023" t="s">
        <v>60</v>
      </c>
      <c r="AD6023" t="s">
        <v>137</v>
      </c>
      <c r="AE6023" s="8">
        <v>1</v>
      </c>
      <c r="AF6023" s="33"/>
      <c r="AG6023" s="7"/>
      <c r="AH6023" s="7">
        <f t="shared" si="1711"/>
        <v>0</v>
      </c>
      <c r="AI6023" s="7"/>
      <c r="AJ6023" s="7"/>
      <c r="AK6023" s="7">
        <f t="shared" si="1712"/>
        <v>0</v>
      </c>
      <c r="AL6023" s="7"/>
      <c r="AM6023" s="7"/>
      <c r="AN6023" s="7">
        <f t="shared" si="1713"/>
        <v>0</v>
      </c>
      <c r="AO6023" s="7"/>
      <c r="AP6023" s="7"/>
    </row>
    <row r="6024" spans="1:42">
      <c r="A6024" t="s">
        <v>11417</v>
      </c>
      <c r="B6024" t="s">
        <v>11590</v>
      </c>
      <c r="C6024">
        <v>0</v>
      </c>
      <c r="D6024" t="s">
        <v>2788</v>
      </c>
      <c r="E6024" t="s">
        <v>11591</v>
      </c>
      <c r="G6024" t="s">
        <v>148</v>
      </c>
      <c r="H6024" s="31">
        <v>44105</v>
      </c>
      <c r="I6024" t="s">
        <v>149</v>
      </c>
      <c r="J6024" t="s">
        <v>148</v>
      </c>
      <c r="K6024" t="s">
        <v>150</v>
      </c>
      <c r="L6024">
        <v>65</v>
      </c>
      <c r="M6024" t="s">
        <v>151</v>
      </c>
      <c r="N6024" t="s">
        <v>152</v>
      </c>
      <c r="O6024" t="s">
        <v>153</v>
      </c>
      <c r="Q6024" t="s">
        <v>154</v>
      </c>
      <c r="R6024" t="s">
        <v>155</v>
      </c>
      <c r="S6024" t="s">
        <v>156</v>
      </c>
      <c r="V6024" s="31">
        <v>43101</v>
      </c>
      <c r="W6024" t="s">
        <v>157</v>
      </c>
      <c r="X6024">
        <v>2017</v>
      </c>
      <c r="Y6024" t="s">
        <v>155</v>
      </c>
      <c r="Z6024" s="12" t="s">
        <v>158</v>
      </c>
      <c r="AA6024" t="s">
        <v>159</v>
      </c>
      <c r="AB6024">
        <v>1</v>
      </c>
      <c r="AC6024" t="s">
        <v>60</v>
      </c>
      <c r="AD6024" t="s">
        <v>61</v>
      </c>
      <c r="AE6024" s="8">
        <v>1</v>
      </c>
      <c r="AF6024" s="33"/>
      <c r="AG6024" s="7">
        <f t="shared" ref="AG6024:AG6030" si="1714">$AF6024*$AB6024*$AE6024</f>
        <v>0</v>
      </c>
      <c r="AH6024" s="7">
        <f t="shared" si="1711"/>
        <v>0</v>
      </c>
      <c r="AI6024" s="7">
        <f t="shared" ref="AI6024:AJ6030" si="1715">$AF6024*$AB6024*$AE6024</f>
        <v>0</v>
      </c>
      <c r="AJ6024" s="7">
        <f t="shared" si="1715"/>
        <v>0</v>
      </c>
      <c r="AK6024" s="7">
        <f t="shared" si="1712"/>
        <v>0</v>
      </c>
      <c r="AL6024" s="7">
        <f t="shared" ref="AL6024:AM6030" si="1716">$AF6024*$AB6024*$AE6024</f>
        <v>0</v>
      </c>
      <c r="AM6024" s="7">
        <f t="shared" si="1716"/>
        <v>0</v>
      </c>
      <c r="AN6024" s="7">
        <f t="shared" si="1713"/>
        <v>0</v>
      </c>
      <c r="AO6024" s="7">
        <f t="shared" ref="AO6024:AP6030" si="1717">$AF6024*$AB6024*$AE6024</f>
        <v>0</v>
      </c>
      <c r="AP6024" s="7">
        <f t="shared" si="1717"/>
        <v>0</v>
      </c>
    </row>
    <row r="6025" spans="1:42">
      <c r="A6025" t="s">
        <v>11417</v>
      </c>
      <c r="B6025" t="s">
        <v>11590</v>
      </c>
      <c r="C6025">
        <v>0</v>
      </c>
      <c r="E6025" t="s">
        <v>11592</v>
      </c>
      <c r="G6025" t="s">
        <v>164</v>
      </c>
      <c r="H6025" s="31">
        <v>45047</v>
      </c>
      <c r="I6025" t="s">
        <v>165</v>
      </c>
      <c r="J6025" t="s">
        <v>166</v>
      </c>
      <c r="L6025">
        <v>65</v>
      </c>
      <c r="M6025" t="s">
        <v>151</v>
      </c>
      <c r="N6025" t="s">
        <v>167</v>
      </c>
      <c r="O6025" t="s">
        <v>168</v>
      </c>
      <c r="W6025" t="s">
        <v>157</v>
      </c>
      <c r="Z6025" s="12" t="s">
        <v>158</v>
      </c>
      <c r="AB6025">
        <v>1</v>
      </c>
      <c r="AC6025" t="s">
        <v>60</v>
      </c>
      <c r="AD6025" t="s">
        <v>61</v>
      </c>
      <c r="AE6025" s="8">
        <v>1</v>
      </c>
      <c r="AF6025" s="33"/>
      <c r="AG6025" s="7">
        <f t="shared" si="1714"/>
        <v>0</v>
      </c>
      <c r="AH6025" s="7">
        <f t="shared" si="1711"/>
        <v>0</v>
      </c>
      <c r="AI6025" s="7">
        <f t="shared" si="1715"/>
        <v>0</v>
      </c>
      <c r="AJ6025" s="7">
        <f t="shared" si="1715"/>
        <v>0</v>
      </c>
      <c r="AK6025" s="7">
        <f t="shared" si="1712"/>
        <v>0</v>
      </c>
      <c r="AL6025" s="7">
        <f t="shared" si="1716"/>
        <v>0</v>
      </c>
      <c r="AM6025" s="7">
        <f t="shared" si="1716"/>
        <v>0</v>
      </c>
      <c r="AN6025" s="7">
        <f t="shared" si="1713"/>
        <v>0</v>
      </c>
      <c r="AO6025" s="7">
        <f t="shared" si="1717"/>
        <v>0</v>
      </c>
      <c r="AP6025" s="7">
        <f t="shared" si="1717"/>
        <v>0</v>
      </c>
    </row>
    <row r="6026" spans="1:42">
      <c r="A6026" t="s">
        <v>11417</v>
      </c>
      <c r="B6026" t="s">
        <v>11590</v>
      </c>
      <c r="C6026">
        <v>0</v>
      </c>
      <c r="E6026" t="s">
        <v>11593</v>
      </c>
      <c r="F6026" t="s">
        <v>11594</v>
      </c>
      <c r="G6026" t="s">
        <v>175</v>
      </c>
      <c r="H6026" s="31">
        <v>45170</v>
      </c>
      <c r="I6026" t="s">
        <v>176</v>
      </c>
      <c r="J6026" t="s">
        <v>177</v>
      </c>
      <c r="L6026">
        <v>65</v>
      </c>
      <c r="M6026" t="s">
        <v>151</v>
      </c>
      <c r="N6026" t="s">
        <v>178</v>
      </c>
      <c r="O6026" t="s">
        <v>177</v>
      </c>
      <c r="V6026" s="31">
        <v>42867</v>
      </c>
      <c r="X6026">
        <v>2017</v>
      </c>
      <c r="Z6026" s="12" t="s">
        <v>59</v>
      </c>
      <c r="AB6026">
        <v>1</v>
      </c>
      <c r="AC6026" t="s">
        <v>60</v>
      </c>
      <c r="AD6026" t="s">
        <v>61</v>
      </c>
      <c r="AE6026" s="8">
        <v>1</v>
      </c>
      <c r="AF6026" s="33"/>
      <c r="AG6026" s="7">
        <f t="shared" si="1714"/>
        <v>0</v>
      </c>
      <c r="AH6026" s="7">
        <f t="shared" si="1711"/>
        <v>0</v>
      </c>
      <c r="AI6026" s="7">
        <f t="shared" si="1715"/>
        <v>0</v>
      </c>
      <c r="AJ6026" s="7">
        <f t="shared" si="1715"/>
        <v>0</v>
      </c>
      <c r="AK6026" s="7">
        <f t="shared" si="1712"/>
        <v>0</v>
      </c>
      <c r="AL6026" s="7">
        <f t="shared" si="1716"/>
        <v>0</v>
      </c>
      <c r="AM6026" s="7">
        <f t="shared" si="1716"/>
        <v>0</v>
      </c>
      <c r="AN6026" s="7">
        <f t="shared" si="1713"/>
        <v>0</v>
      </c>
      <c r="AO6026" s="7">
        <f t="shared" si="1717"/>
        <v>0</v>
      </c>
      <c r="AP6026" s="7">
        <f t="shared" si="1717"/>
        <v>0</v>
      </c>
    </row>
    <row r="6027" spans="1:42">
      <c r="A6027" t="s">
        <v>11417</v>
      </c>
      <c r="B6027" t="s">
        <v>11595</v>
      </c>
      <c r="C6027">
        <v>0</v>
      </c>
      <c r="E6027" t="s">
        <v>11596</v>
      </c>
      <c r="G6027" t="s">
        <v>492</v>
      </c>
      <c r="H6027" s="31">
        <v>44593</v>
      </c>
      <c r="I6027" t="s">
        <v>493</v>
      </c>
      <c r="J6027" t="s">
        <v>494</v>
      </c>
      <c r="K6027" t="s">
        <v>11597</v>
      </c>
      <c r="L6027">
        <v>55</v>
      </c>
      <c r="M6027" t="s">
        <v>806</v>
      </c>
      <c r="N6027" t="s">
        <v>496</v>
      </c>
      <c r="O6027" t="s">
        <v>492</v>
      </c>
      <c r="V6027" s="31">
        <v>43101</v>
      </c>
      <c r="X6027">
        <v>2017</v>
      </c>
      <c r="Y6027" t="s">
        <v>497</v>
      </c>
      <c r="Z6027" s="12" t="s">
        <v>59</v>
      </c>
      <c r="AB6027">
        <v>1</v>
      </c>
      <c r="AC6027" t="s">
        <v>60</v>
      </c>
      <c r="AD6027" t="s">
        <v>61</v>
      </c>
      <c r="AE6027" s="8">
        <v>1</v>
      </c>
      <c r="AF6027" s="33"/>
      <c r="AG6027" s="7">
        <f t="shared" si="1714"/>
        <v>0</v>
      </c>
      <c r="AH6027" s="7">
        <f t="shared" si="1711"/>
        <v>0</v>
      </c>
      <c r="AI6027" s="7">
        <f t="shared" si="1715"/>
        <v>0</v>
      </c>
      <c r="AJ6027" s="7">
        <f t="shared" si="1715"/>
        <v>0</v>
      </c>
      <c r="AK6027" s="7">
        <f t="shared" si="1712"/>
        <v>0</v>
      </c>
      <c r="AL6027" s="7">
        <f t="shared" si="1716"/>
        <v>0</v>
      </c>
      <c r="AM6027" s="7">
        <f t="shared" si="1716"/>
        <v>0</v>
      </c>
      <c r="AN6027" s="7">
        <f t="shared" si="1713"/>
        <v>0</v>
      </c>
      <c r="AO6027" s="7">
        <f t="shared" si="1717"/>
        <v>0</v>
      </c>
      <c r="AP6027" s="7">
        <f t="shared" si="1717"/>
        <v>0</v>
      </c>
    </row>
    <row r="6028" spans="1:42">
      <c r="A6028" t="s">
        <v>11417</v>
      </c>
      <c r="B6028" t="s">
        <v>11595</v>
      </c>
      <c r="C6028">
        <v>0</v>
      </c>
      <c r="E6028" t="s">
        <v>11598</v>
      </c>
      <c r="G6028" t="s">
        <v>492</v>
      </c>
      <c r="H6028" s="31">
        <v>44593</v>
      </c>
      <c r="I6028" t="s">
        <v>493</v>
      </c>
      <c r="J6028" t="s">
        <v>494</v>
      </c>
      <c r="K6028" t="s">
        <v>11599</v>
      </c>
      <c r="L6028">
        <v>55</v>
      </c>
      <c r="M6028" t="s">
        <v>806</v>
      </c>
      <c r="N6028" t="s">
        <v>496</v>
      </c>
      <c r="O6028" t="s">
        <v>492</v>
      </c>
      <c r="V6028" s="31">
        <v>43101</v>
      </c>
      <c r="X6028">
        <v>2017</v>
      </c>
      <c r="Y6028" t="s">
        <v>497</v>
      </c>
      <c r="Z6028" s="12" t="s">
        <v>59</v>
      </c>
      <c r="AB6028">
        <v>1</v>
      </c>
      <c r="AC6028" t="s">
        <v>60</v>
      </c>
      <c r="AD6028" t="s">
        <v>61</v>
      </c>
      <c r="AE6028" s="8">
        <v>1</v>
      </c>
      <c r="AF6028" s="33"/>
      <c r="AG6028" s="7">
        <f t="shared" si="1714"/>
        <v>0</v>
      </c>
      <c r="AH6028" s="7">
        <f t="shared" si="1711"/>
        <v>0</v>
      </c>
      <c r="AI6028" s="7">
        <f t="shared" si="1715"/>
        <v>0</v>
      </c>
      <c r="AJ6028" s="7">
        <f t="shared" si="1715"/>
        <v>0</v>
      </c>
      <c r="AK6028" s="7">
        <f t="shared" si="1712"/>
        <v>0</v>
      </c>
      <c r="AL6028" s="7">
        <f t="shared" si="1716"/>
        <v>0</v>
      </c>
      <c r="AM6028" s="7">
        <f t="shared" si="1716"/>
        <v>0</v>
      </c>
      <c r="AN6028" s="7">
        <f t="shared" si="1713"/>
        <v>0</v>
      </c>
      <c r="AO6028" s="7">
        <f t="shared" si="1717"/>
        <v>0</v>
      </c>
      <c r="AP6028" s="7">
        <f t="shared" si="1717"/>
        <v>0</v>
      </c>
    </row>
    <row r="6029" spans="1:42">
      <c r="A6029" t="s">
        <v>11417</v>
      </c>
      <c r="B6029" t="s">
        <v>11595</v>
      </c>
      <c r="C6029">
        <v>0</v>
      </c>
      <c r="E6029" t="s">
        <v>11600</v>
      </c>
      <c r="G6029" t="s">
        <v>518</v>
      </c>
      <c r="H6029" s="31">
        <v>44621</v>
      </c>
      <c r="I6029" t="s">
        <v>519</v>
      </c>
      <c r="J6029" t="s">
        <v>520</v>
      </c>
      <c r="K6029" t="s">
        <v>11601</v>
      </c>
      <c r="L6029">
        <v>52</v>
      </c>
      <c r="M6029" t="s">
        <v>427</v>
      </c>
      <c r="N6029" t="s">
        <v>522</v>
      </c>
      <c r="O6029" t="s">
        <v>518</v>
      </c>
      <c r="R6029" t="s">
        <v>78</v>
      </c>
      <c r="S6029" t="s">
        <v>11602</v>
      </c>
      <c r="U6029" t="s">
        <v>11602</v>
      </c>
      <c r="X6029">
        <v>2017</v>
      </c>
      <c r="Y6029" t="s">
        <v>78</v>
      </c>
      <c r="Z6029" s="12" t="s">
        <v>59</v>
      </c>
      <c r="AB6029">
        <v>1</v>
      </c>
      <c r="AC6029" t="s">
        <v>60</v>
      </c>
      <c r="AD6029" t="s">
        <v>61</v>
      </c>
      <c r="AE6029" s="8">
        <v>1</v>
      </c>
      <c r="AF6029" s="33"/>
      <c r="AG6029" s="7">
        <f t="shared" si="1714"/>
        <v>0</v>
      </c>
      <c r="AH6029" s="7">
        <f t="shared" si="1711"/>
        <v>0</v>
      </c>
      <c r="AI6029" s="7">
        <f t="shared" si="1715"/>
        <v>0</v>
      </c>
      <c r="AJ6029" s="7">
        <f t="shared" si="1715"/>
        <v>0</v>
      </c>
      <c r="AK6029" s="7">
        <f t="shared" si="1712"/>
        <v>0</v>
      </c>
      <c r="AL6029" s="7">
        <f t="shared" si="1716"/>
        <v>0</v>
      </c>
      <c r="AM6029" s="7">
        <f t="shared" si="1716"/>
        <v>0</v>
      </c>
      <c r="AN6029" s="7">
        <f t="shared" si="1713"/>
        <v>0</v>
      </c>
      <c r="AO6029" s="7">
        <f t="shared" si="1717"/>
        <v>0</v>
      </c>
      <c r="AP6029" s="7">
        <f t="shared" si="1717"/>
        <v>0</v>
      </c>
    </row>
    <row r="6030" spans="1:42">
      <c r="A6030" t="s">
        <v>11417</v>
      </c>
      <c r="B6030" t="s">
        <v>11595</v>
      </c>
      <c r="C6030">
        <v>0</v>
      </c>
      <c r="E6030" t="s">
        <v>11603</v>
      </c>
      <c r="G6030" t="s">
        <v>518</v>
      </c>
      <c r="H6030" s="31">
        <v>44621</v>
      </c>
      <c r="I6030" t="s">
        <v>519</v>
      </c>
      <c r="J6030" t="s">
        <v>520</v>
      </c>
      <c r="K6030" t="s">
        <v>11604</v>
      </c>
      <c r="L6030">
        <v>52</v>
      </c>
      <c r="M6030" t="s">
        <v>427</v>
      </c>
      <c r="N6030" t="s">
        <v>522</v>
      </c>
      <c r="O6030" t="s">
        <v>518</v>
      </c>
      <c r="R6030" t="s">
        <v>78</v>
      </c>
      <c r="S6030" t="s">
        <v>11601</v>
      </c>
      <c r="U6030" t="s">
        <v>11601</v>
      </c>
      <c r="X6030">
        <v>2017</v>
      </c>
      <c r="Y6030" t="s">
        <v>78</v>
      </c>
      <c r="Z6030" s="12" t="s">
        <v>59</v>
      </c>
      <c r="AB6030">
        <v>1</v>
      </c>
      <c r="AC6030" t="s">
        <v>60</v>
      </c>
      <c r="AD6030" t="s">
        <v>61</v>
      </c>
      <c r="AE6030" s="8">
        <v>1</v>
      </c>
      <c r="AF6030" s="33"/>
      <c r="AG6030" s="7">
        <f t="shared" si="1714"/>
        <v>0</v>
      </c>
      <c r="AH6030" s="7">
        <f t="shared" si="1711"/>
        <v>0</v>
      </c>
      <c r="AI6030" s="7">
        <f t="shared" si="1715"/>
        <v>0</v>
      </c>
      <c r="AJ6030" s="7">
        <f t="shared" si="1715"/>
        <v>0</v>
      </c>
      <c r="AK6030" s="7">
        <f t="shared" si="1712"/>
        <v>0</v>
      </c>
      <c r="AL6030" s="7">
        <f t="shared" si="1716"/>
        <v>0</v>
      </c>
      <c r="AM6030" s="7">
        <f t="shared" si="1716"/>
        <v>0</v>
      </c>
      <c r="AN6030" s="7">
        <f t="shared" si="1713"/>
        <v>0</v>
      </c>
      <c r="AO6030" s="7">
        <f t="shared" si="1717"/>
        <v>0</v>
      </c>
      <c r="AP6030" s="7">
        <f t="shared" si="1717"/>
        <v>0</v>
      </c>
    </row>
    <row r="6031" spans="1:42">
      <c r="A6031" t="s">
        <v>11417</v>
      </c>
      <c r="B6031" t="s">
        <v>11595</v>
      </c>
      <c r="C6031">
        <v>0</v>
      </c>
      <c r="E6031" t="s">
        <v>11605</v>
      </c>
      <c r="G6031" t="s">
        <v>1806</v>
      </c>
      <c r="H6031" s="31">
        <v>43586</v>
      </c>
      <c r="I6031" t="s">
        <v>1807</v>
      </c>
      <c r="J6031" t="s">
        <v>1806</v>
      </c>
      <c r="K6031" t="s">
        <v>11606</v>
      </c>
      <c r="L6031">
        <v>56</v>
      </c>
      <c r="M6031" t="s">
        <v>54</v>
      </c>
      <c r="N6031" t="s">
        <v>1809</v>
      </c>
      <c r="O6031" t="s">
        <v>1806</v>
      </c>
      <c r="R6031" t="s">
        <v>78</v>
      </c>
      <c r="S6031" t="s">
        <v>11607</v>
      </c>
      <c r="U6031" t="s">
        <v>78</v>
      </c>
      <c r="X6031">
        <v>2017</v>
      </c>
      <c r="Y6031" t="s">
        <v>78</v>
      </c>
      <c r="Z6031" s="12" t="s">
        <v>59</v>
      </c>
      <c r="AB6031">
        <v>1</v>
      </c>
      <c r="AC6031" t="s">
        <v>60</v>
      </c>
      <c r="AD6031" t="s">
        <v>1811</v>
      </c>
      <c r="AE6031" s="8">
        <v>1</v>
      </c>
      <c r="AF6031" s="33"/>
      <c r="AG6031" s="7"/>
      <c r="AH6031" s="7">
        <f t="shared" si="1711"/>
        <v>0</v>
      </c>
      <c r="AI6031" s="7"/>
      <c r="AJ6031" s="7">
        <f t="shared" ref="AJ6031:AJ6044" si="1718">$AF6031*$AB6031*$AE6031</f>
        <v>0</v>
      </c>
      <c r="AK6031" s="7"/>
      <c r="AL6031" s="7">
        <f t="shared" ref="AL6031:AL6044" si="1719">$AF6031*$AB6031*$AE6031</f>
        <v>0</v>
      </c>
      <c r="AM6031" s="7"/>
      <c r="AN6031" s="7">
        <f t="shared" si="1713"/>
        <v>0</v>
      </c>
      <c r="AO6031" s="7"/>
      <c r="AP6031" s="7">
        <f t="shared" ref="AP6031:AP6044" si="1720">$AF6031*$AB6031*$AE6031</f>
        <v>0</v>
      </c>
    </row>
    <row r="6032" spans="1:42">
      <c r="A6032" t="s">
        <v>11417</v>
      </c>
      <c r="B6032" t="s">
        <v>11595</v>
      </c>
      <c r="C6032">
        <v>0</v>
      </c>
      <c r="E6032" t="s">
        <v>11608</v>
      </c>
      <c r="G6032" t="s">
        <v>1806</v>
      </c>
      <c r="H6032" s="31">
        <v>43586</v>
      </c>
      <c r="I6032" t="s">
        <v>1807</v>
      </c>
      <c r="J6032" t="s">
        <v>1806</v>
      </c>
      <c r="K6032" t="s">
        <v>11609</v>
      </c>
      <c r="L6032">
        <v>56</v>
      </c>
      <c r="M6032" t="s">
        <v>54</v>
      </c>
      <c r="N6032" t="s">
        <v>1809</v>
      </c>
      <c r="O6032" t="s">
        <v>1806</v>
      </c>
      <c r="R6032" t="s">
        <v>78</v>
      </c>
      <c r="S6032" t="s">
        <v>11610</v>
      </c>
      <c r="U6032" t="s">
        <v>78</v>
      </c>
      <c r="X6032">
        <v>2017</v>
      </c>
      <c r="Y6032" t="s">
        <v>78</v>
      </c>
      <c r="Z6032" s="12" t="s">
        <v>59</v>
      </c>
      <c r="AB6032">
        <v>1</v>
      </c>
      <c r="AC6032" t="s">
        <v>60</v>
      </c>
      <c r="AD6032" t="s">
        <v>1811</v>
      </c>
      <c r="AE6032" s="8">
        <v>1</v>
      </c>
      <c r="AF6032" s="33"/>
      <c r="AG6032" s="7"/>
      <c r="AH6032" s="7">
        <f t="shared" si="1711"/>
        <v>0</v>
      </c>
      <c r="AI6032" s="7"/>
      <c r="AJ6032" s="7">
        <f t="shared" si="1718"/>
        <v>0</v>
      </c>
      <c r="AK6032" s="7"/>
      <c r="AL6032" s="7">
        <f t="shared" si="1719"/>
        <v>0</v>
      </c>
      <c r="AM6032" s="7"/>
      <c r="AN6032" s="7">
        <f t="shared" si="1713"/>
        <v>0</v>
      </c>
      <c r="AO6032" s="7"/>
      <c r="AP6032" s="7">
        <f t="shared" si="1720"/>
        <v>0</v>
      </c>
    </row>
    <row r="6033" spans="1:42">
      <c r="A6033" t="s">
        <v>11417</v>
      </c>
      <c r="B6033" t="s">
        <v>11611</v>
      </c>
      <c r="C6033">
        <v>0</v>
      </c>
      <c r="E6033" t="s">
        <v>11612</v>
      </c>
      <c r="F6033" t="s">
        <v>11613</v>
      </c>
      <c r="G6033" t="s">
        <v>175</v>
      </c>
      <c r="H6033" s="31">
        <v>45170</v>
      </c>
      <c r="I6033" t="s">
        <v>176</v>
      </c>
      <c r="J6033" t="s">
        <v>177</v>
      </c>
      <c r="L6033">
        <v>65</v>
      </c>
      <c r="M6033" t="s">
        <v>151</v>
      </c>
      <c r="N6033" t="s">
        <v>178</v>
      </c>
      <c r="O6033" t="s">
        <v>177</v>
      </c>
      <c r="V6033" s="31">
        <v>42867</v>
      </c>
      <c r="X6033">
        <v>2017</v>
      </c>
      <c r="Z6033" s="12" t="s">
        <v>59</v>
      </c>
      <c r="AB6033">
        <v>1</v>
      </c>
      <c r="AC6033" t="s">
        <v>60</v>
      </c>
      <c r="AD6033" t="s">
        <v>61</v>
      </c>
      <c r="AE6033" s="8">
        <v>1</v>
      </c>
      <c r="AF6033" s="33"/>
      <c r="AG6033" s="7">
        <f t="shared" ref="AG6033:AG6044" si="1721">$AF6033*$AB6033*$AE6033</f>
        <v>0</v>
      </c>
      <c r="AH6033" s="7">
        <f t="shared" si="1711"/>
        <v>0</v>
      </c>
      <c r="AI6033" s="7">
        <f t="shared" ref="AI6033:AI6044" si="1722">$AF6033*$AB6033*$AE6033</f>
        <v>0</v>
      </c>
      <c r="AJ6033" s="7">
        <f t="shared" si="1718"/>
        <v>0</v>
      </c>
      <c r="AK6033" s="7">
        <f t="shared" ref="AK6033:AK6064" si="1723">$AF6033*$AB6033*$AE6033</f>
        <v>0</v>
      </c>
      <c r="AL6033" s="7">
        <f t="shared" si="1719"/>
        <v>0</v>
      </c>
      <c r="AM6033" s="7">
        <f t="shared" ref="AM6033:AM6044" si="1724">$AF6033*$AB6033*$AE6033</f>
        <v>0</v>
      </c>
      <c r="AN6033" s="7">
        <f t="shared" si="1713"/>
        <v>0</v>
      </c>
      <c r="AO6033" s="7">
        <f t="shared" ref="AO6033:AO6044" si="1725">$AF6033*$AB6033*$AE6033</f>
        <v>0</v>
      </c>
      <c r="AP6033" s="7">
        <f t="shared" si="1720"/>
        <v>0</v>
      </c>
    </row>
    <row r="6034" spans="1:42">
      <c r="A6034" t="s">
        <v>11417</v>
      </c>
      <c r="B6034" t="s">
        <v>11614</v>
      </c>
      <c r="C6034">
        <v>0</v>
      </c>
      <c r="E6034" t="s">
        <v>11615</v>
      </c>
      <c r="G6034" t="s">
        <v>217</v>
      </c>
      <c r="H6034" s="31">
        <v>44652</v>
      </c>
      <c r="I6034" t="s">
        <v>218</v>
      </c>
      <c r="J6034" t="s">
        <v>219</v>
      </c>
      <c r="K6034" t="s">
        <v>11616</v>
      </c>
      <c r="L6034">
        <v>32</v>
      </c>
      <c r="M6034" t="s">
        <v>195</v>
      </c>
      <c r="N6034" t="s">
        <v>220</v>
      </c>
      <c r="O6034" t="s">
        <v>217</v>
      </c>
      <c r="V6034" s="31">
        <v>43074</v>
      </c>
      <c r="W6034" t="s">
        <v>222</v>
      </c>
      <c r="X6034">
        <v>2017</v>
      </c>
      <c r="Y6034" t="s">
        <v>675</v>
      </c>
      <c r="Z6034" s="12" t="s">
        <v>81</v>
      </c>
      <c r="AA6034" t="s">
        <v>224</v>
      </c>
      <c r="AB6034">
        <v>1</v>
      </c>
      <c r="AC6034" t="s">
        <v>60</v>
      </c>
      <c r="AD6034" t="s">
        <v>61</v>
      </c>
      <c r="AE6034" s="8">
        <v>1</v>
      </c>
      <c r="AF6034" s="33"/>
      <c r="AG6034" s="7">
        <f t="shared" si="1721"/>
        <v>0</v>
      </c>
      <c r="AH6034" s="7">
        <f t="shared" si="1711"/>
        <v>0</v>
      </c>
      <c r="AI6034" s="7">
        <f t="shared" si="1722"/>
        <v>0</v>
      </c>
      <c r="AJ6034" s="7">
        <f t="shared" si="1718"/>
        <v>0</v>
      </c>
      <c r="AK6034" s="7">
        <f t="shared" si="1723"/>
        <v>0</v>
      </c>
      <c r="AL6034" s="7">
        <f t="shared" si="1719"/>
        <v>0</v>
      </c>
      <c r="AM6034" s="7">
        <f t="shared" si="1724"/>
        <v>0</v>
      </c>
      <c r="AN6034" s="7">
        <f t="shared" si="1713"/>
        <v>0</v>
      </c>
      <c r="AO6034" s="7">
        <f t="shared" si="1725"/>
        <v>0</v>
      </c>
      <c r="AP6034" s="7">
        <f t="shared" si="1720"/>
        <v>0</v>
      </c>
    </row>
    <row r="6035" spans="1:42">
      <c r="A6035" t="s">
        <v>11417</v>
      </c>
      <c r="B6035" t="s">
        <v>11614</v>
      </c>
      <c r="C6035">
        <v>0</v>
      </c>
      <c r="E6035" t="s">
        <v>11617</v>
      </c>
      <c r="G6035" t="s">
        <v>673</v>
      </c>
      <c r="H6035" s="31">
        <v>44652</v>
      </c>
      <c r="I6035" t="s">
        <v>218</v>
      </c>
      <c r="J6035" t="s">
        <v>219</v>
      </c>
      <c r="K6035" t="s">
        <v>11618</v>
      </c>
      <c r="L6035">
        <v>32</v>
      </c>
      <c r="M6035" t="s">
        <v>195</v>
      </c>
      <c r="N6035" t="s">
        <v>220</v>
      </c>
      <c r="O6035" t="s">
        <v>217</v>
      </c>
      <c r="V6035" s="31">
        <v>43074</v>
      </c>
      <c r="W6035" t="s">
        <v>222</v>
      </c>
      <c r="X6035">
        <v>2017</v>
      </c>
      <c r="Y6035" t="s">
        <v>675</v>
      </c>
      <c r="Z6035" s="12" t="s">
        <v>81</v>
      </c>
      <c r="AA6035" t="s">
        <v>224</v>
      </c>
      <c r="AB6035">
        <v>1</v>
      </c>
      <c r="AC6035" t="s">
        <v>60</v>
      </c>
      <c r="AD6035" t="s">
        <v>61</v>
      </c>
      <c r="AE6035" s="8">
        <v>1</v>
      </c>
      <c r="AF6035" s="33"/>
      <c r="AG6035" s="7">
        <f t="shared" si="1721"/>
        <v>0</v>
      </c>
      <c r="AH6035" s="7">
        <f t="shared" si="1711"/>
        <v>0</v>
      </c>
      <c r="AI6035" s="7">
        <f t="shared" si="1722"/>
        <v>0</v>
      </c>
      <c r="AJ6035" s="7">
        <f t="shared" si="1718"/>
        <v>0</v>
      </c>
      <c r="AK6035" s="7">
        <f t="shared" si="1723"/>
        <v>0</v>
      </c>
      <c r="AL6035" s="7">
        <f t="shared" si="1719"/>
        <v>0</v>
      </c>
      <c r="AM6035" s="7">
        <f t="shared" si="1724"/>
        <v>0</v>
      </c>
      <c r="AN6035" s="7">
        <f t="shared" si="1713"/>
        <v>0</v>
      </c>
      <c r="AO6035" s="7">
        <f t="shared" si="1725"/>
        <v>0</v>
      </c>
      <c r="AP6035" s="7">
        <f t="shared" si="1720"/>
        <v>0</v>
      </c>
    </row>
    <row r="6036" spans="1:42">
      <c r="A6036" t="s">
        <v>11417</v>
      </c>
      <c r="B6036" t="s">
        <v>11619</v>
      </c>
      <c r="C6036">
        <v>0</v>
      </c>
      <c r="E6036" t="s">
        <v>11620</v>
      </c>
      <c r="F6036" t="s">
        <v>11621</v>
      </c>
      <c r="G6036" t="s">
        <v>175</v>
      </c>
      <c r="H6036" s="31">
        <v>45170</v>
      </c>
      <c r="I6036" t="s">
        <v>176</v>
      </c>
      <c r="J6036" t="s">
        <v>177</v>
      </c>
      <c r="L6036">
        <v>65</v>
      </c>
      <c r="M6036" t="s">
        <v>151</v>
      </c>
      <c r="N6036" t="s">
        <v>178</v>
      </c>
      <c r="O6036" t="s">
        <v>177</v>
      </c>
      <c r="V6036" s="31">
        <v>42867</v>
      </c>
      <c r="X6036">
        <v>2017</v>
      </c>
      <c r="Z6036" s="12" t="s">
        <v>59</v>
      </c>
      <c r="AB6036">
        <v>1</v>
      </c>
      <c r="AC6036" t="s">
        <v>60</v>
      </c>
      <c r="AD6036" t="s">
        <v>61</v>
      </c>
      <c r="AE6036" s="8">
        <v>1</v>
      </c>
      <c r="AF6036" s="33"/>
      <c r="AG6036" s="7">
        <f t="shared" si="1721"/>
        <v>0</v>
      </c>
      <c r="AH6036" s="7">
        <f t="shared" si="1711"/>
        <v>0</v>
      </c>
      <c r="AI6036" s="7">
        <f t="shared" si="1722"/>
        <v>0</v>
      </c>
      <c r="AJ6036" s="7">
        <f t="shared" si="1718"/>
        <v>0</v>
      </c>
      <c r="AK6036" s="7">
        <f t="shared" si="1723"/>
        <v>0</v>
      </c>
      <c r="AL6036" s="7">
        <f t="shared" si="1719"/>
        <v>0</v>
      </c>
      <c r="AM6036" s="7">
        <f t="shared" si="1724"/>
        <v>0</v>
      </c>
      <c r="AN6036" s="7">
        <f t="shared" si="1713"/>
        <v>0</v>
      </c>
      <c r="AO6036" s="7">
        <f t="shared" si="1725"/>
        <v>0</v>
      </c>
      <c r="AP6036" s="7">
        <f t="shared" si="1720"/>
        <v>0</v>
      </c>
    </row>
    <row r="6037" spans="1:42">
      <c r="A6037" t="s">
        <v>11417</v>
      </c>
      <c r="B6037" t="s">
        <v>11622</v>
      </c>
      <c r="C6037">
        <v>0</v>
      </c>
      <c r="E6037" t="s">
        <v>11623</v>
      </c>
      <c r="F6037" t="s">
        <v>11483</v>
      </c>
      <c r="G6037" t="s">
        <v>512</v>
      </c>
      <c r="H6037" s="31">
        <v>44927</v>
      </c>
      <c r="I6037" t="s">
        <v>11624</v>
      </c>
      <c r="J6037" t="s">
        <v>298</v>
      </c>
      <c r="L6037">
        <v>65</v>
      </c>
      <c r="M6037" t="s">
        <v>151</v>
      </c>
      <c r="N6037" t="s">
        <v>299</v>
      </c>
      <c r="O6037" t="s">
        <v>300</v>
      </c>
      <c r="V6037" s="31">
        <v>43221</v>
      </c>
      <c r="W6037" t="s">
        <v>170</v>
      </c>
      <c r="X6037">
        <v>2018</v>
      </c>
      <c r="Z6037" s="12" t="s">
        <v>59</v>
      </c>
      <c r="AB6037">
        <v>1</v>
      </c>
      <c r="AC6037" t="s">
        <v>60</v>
      </c>
      <c r="AD6037" t="s">
        <v>61</v>
      </c>
      <c r="AE6037" s="8">
        <v>1</v>
      </c>
      <c r="AF6037" s="33"/>
      <c r="AG6037" s="7">
        <f t="shared" si="1721"/>
        <v>0</v>
      </c>
      <c r="AH6037" s="7">
        <f t="shared" si="1711"/>
        <v>0</v>
      </c>
      <c r="AI6037" s="7">
        <f t="shared" si="1722"/>
        <v>0</v>
      </c>
      <c r="AJ6037" s="7">
        <f t="shared" si="1718"/>
        <v>0</v>
      </c>
      <c r="AK6037" s="7">
        <f t="shared" si="1723"/>
        <v>0</v>
      </c>
      <c r="AL6037" s="7">
        <f t="shared" si="1719"/>
        <v>0</v>
      </c>
      <c r="AM6037" s="7">
        <f t="shared" si="1724"/>
        <v>0</v>
      </c>
      <c r="AN6037" s="7">
        <f t="shared" si="1713"/>
        <v>0</v>
      </c>
      <c r="AO6037" s="7">
        <f t="shared" si="1725"/>
        <v>0</v>
      </c>
      <c r="AP6037" s="7">
        <f t="shared" si="1720"/>
        <v>0</v>
      </c>
    </row>
    <row r="6038" spans="1:42">
      <c r="A6038" t="s">
        <v>11417</v>
      </c>
      <c r="B6038" t="s">
        <v>11622</v>
      </c>
      <c r="C6038" t="s">
        <v>389</v>
      </c>
      <c r="D6038" t="s">
        <v>11625</v>
      </c>
      <c r="E6038" t="s">
        <v>11483</v>
      </c>
      <c r="G6038" t="s">
        <v>404</v>
      </c>
      <c r="H6038" s="31">
        <v>44927</v>
      </c>
      <c r="I6038" t="s">
        <v>11626</v>
      </c>
      <c r="J6038" t="s">
        <v>298</v>
      </c>
      <c r="L6038">
        <v>65</v>
      </c>
      <c r="M6038" t="s">
        <v>151</v>
      </c>
      <c r="N6038" t="s">
        <v>299</v>
      </c>
      <c r="O6038" t="s">
        <v>300</v>
      </c>
      <c r="V6038" s="31">
        <v>43221</v>
      </c>
      <c r="W6038" t="s">
        <v>170</v>
      </c>
      <c r="X6038">
        <v>2018</v>
      </c>
      <c r="Z6038" s="12" t="s">
        <v>59</v>
      </c>
      <c r="AB6038">
        <v>1</v>
      </c>
      <c r="AC6038" t="s">
        <v>60</v>
      </c>
      <c r="AD6038" t="s">
        <v>61</v>
      </c>
      <c r="AE6038" s="8">
        <v>1</v>
      </c>
      <c r="AF6038" s="33"/>
      <c r="AG6038" s="7">
        <f t="shared" si="1721"/>
        <v>0</v>
      </c>
      <c r="AH6038" s="7">
        <f t="shared" si="1711"/>
        <v>0</v>
      </c>
      <c r="AI6038" s="7">
        <f t="shared" si="1722"/>
        <v>0</v>
      </c>
      <c r="AJ6038" s="7">
        <f t="shared" si="1718"/>
        <v>0</v>
      </c>
      <c r="AK6038" s="7">
        <f t="shared" si="1723"/>
        <v>0</v>
      </c>
      <c r="AL6038" s="7">
        <f t="shared" si="1719"/>
        <v>0</v>
      </c>
      <c r="AM6038" s="7">
        <f t="shared" si="1724"/>
        <v>0</v>
      </c>
      <c r="AN6038" s="7">
        <f t="shared" si="1713"/>
        <v>0</v>
      </c>
      <c r="AO6038" s="7">
        <f t="shared" si="1725"/>
        <v>0</v>
      </c>
      <c r="AP6038" s="7">
        <f t="shared" si="1720"/>
        <v>0</v>
      </c>
    </row>
    <row r="6039" spans="1:42">
      <c r="A6039" t="s">
        <v>11417</v>
      </c>
      <c r="B6039" s="47" t="s">
        <v>11627</v>
      </c>
      <c r="C6039">
        <v>10</v>
      </c>
      <c r="E6039" t="s">
        <v>11628</v>
      </c>
      <c r="G6039" t="s">
        <v>673</v>
      </c>
      <c r="H6039" s="31">
        <v>44652</v>
      </c>
      <c r="I6039" t="s">
        <v>218</v>
      </c>
      <c r="J6039" t="s">
        <v>219</v>
      </c>
      <c r="L6039">
        <v>32</v>
      </c>
      <c r="M6039" t="s">
        <v>195</v>
      </c>
      <c r="N6039" t="s">
        <v>674</v>
      </c>
      <c r="O6039" t="s">
        <v>673</v>
      </c>
      <c r="V6039" s="31">
        <v>43074</v>
      </c>
      <c r="W6039" t="s">
        <v>222</v>
      </c>
      <c r="X6039">
        <v>2017</v>
      </c>
      <c r="Y6039" t="s">
        <v>675</v>
      </c>
      <c r="Z6039" s="12" t="s">
        <v>81</v>
      </c>
      <c r="AA6039" t="s">
        <v>224</v>
      </c>
      <c r="AB6039">
        <v>1</v>
      </c>
      <c r="AC6039" t="s">
        <v>60</v>
      </c>
      <c r="AD6039" t="s">
        <v>61</v>
      </c>
      <c r="AE6039" s="8">
        <v>1</v>
      </c>
      <c r="AF6039" s="33"/>
      <c r="AG6039" s="7">
        <f t="shared" si="1721"/>
        <v>0</v>
      </c>
      <c r="AH6039" s="7">
        <f t="shared" si="1711"/>
        <v>0</v>
      </c>
      <c r="AI6039" s="7">
        <f t="shared" si="1722"/>
        <v>0</v>
      </c>
      <c r="AJ6039" s="7">
        <f t="shared" si="1718"/>
        <v>0</v>
      </c>
      <c r="AK6039" s="7">
        <f t="shared" si="1723"/>
        <v>0</v>
      </c>
      <c r="AL6039" s="7">
        <f t="shared" si="1719"/>
        <v>0</v>
      </c>
      <c r="AM6039" s="7">
        <f t="shared" si="1724"/>
        <v>0</v>
      </c>
      <c r="AN6039" s="7">
        <f t="shared" si="1713"/>
        <v>0</v>
      </c>
      <c r="AO6039" s="7">
        <f t="shared" si="1725"/>
        <v>0</v>
      </c>
      <c r="AP6039" s="7">
        <f t="shared" si="1720"/>
        <v>0</v>
      </c>
    </row>
    <row r="6040" spans="1:42">
      <c r="A6040" t="s">
        <v>11417</v>
      </c>
      <c r="B6040" t="s">
        <v>11627</v>
      </c>
      <c r="C6040">
        <v>10</v>
      </c>
      <c r="D6040" t="s">
        <v>11629</v>
      </c>
      <c r="E6040" t="s">
        <v>11630</v>
      </c>
      <c r="G6040" t="s">
        <v>164</v>
      </c>
      <c r="H6040" s="31">
        <v>44105</v>
      </c>
      <c r="I6040" t="s">
        <v>165</v>
      </c>
      <c r="J6040" t="s">
        <v>166</v>
      </c>
      <c r="L6040">
        <v>65</v>
      </c>
      <c r="M6040" t="s">
        <v>151</v>
      </c>
      <c r="N6040" t="s">
        <v>167</v>
      </c>
      <c r="O6040" t="s">
        <v>168</v>
      </c>
      <c r="R6040" t="s">
        <v>169</v>
      </c>
      <c r="V6040" s="31">
        <v>43101</v>
      </c>
      <c r="W6040" t="s">
        <v>157</v>
      </c>
      <c r="X6040">
        <v>2017</v>
      </c>
      <c r="Y6040" t="s">
        <v>169</v>
      </c>
      <c r="Z6040" s="12" t="s">
        <v>158</v>
      </c>
      <c r="AA6040" t="s">
        <v>170</v>
      </c>
      <c r="AB6040">
        <v>1</v>
      </c>
      <c r="AC6040" t="s">
        <v>60</v>
      </c>
      <c r="AD6040" t="s">
        <v>61</v>
      </c>
      <c r="AE6040" s="8">
        <v>1</v>
      </c>
      <c r="AF6040" s="33"/>
      <c r="AG6040" s="7">
        <f t="shared" si="1721"/>
        <v>0</v>
      </c>
      <c r="AH6040" s="7">
        <f t="shared" si="1711"/>
        <v>0</v>
      </c>
      <c r="AI6040" s="7">
        <f t="shared" si="1722"/>
        <v>0</v>
      </c>
      <c r="AJ6040" s="7">
        <f t="shared" si="1718"/>
        <v>0</v>
      </c>
      <c r="AK6040" s="7">
        <f t="shared" si="1723"/>
        <v>0</v>
      </c>
      <c r="AL6040" s="7">
        <f t="shared" si="1719"/>
        <v>0</v>
      </c>
      <c r="AM6040" s="7">
        <f t="shared" si="1724"/>
        <v>0</v>
      </c>
      <c r="AN6040" s="7">
        <f t="shared" si="1713"/>
        <v>0</v>
      </c>
      <c r="AO6040" s="7">
        <f t="shared" si="1725"/>
        <v>0</v>
      </c>
      <c r="AP6040" s="7">
        <f t="shared" si="1720"/>
        <v>0</v>
      </c>
    </row>
    <row r="6041" spans="1:42">
      <c r="A6041" t="s">
        <v>11417</v>
      </c>
      <c r="B6041" t="s">
        <v>11627</v>
      </c>
      <c r="C6041">
        <v>10</v>
      </c>
      <c r="D6041" t="s">
        <v>11631</v>
      </c>
      <c r="E6041" t="s">
        <v>11632</v>
      </c>
      <c r="G6041" t="s">
        <v>164</v>
      </c>
      <c r="H6041" s="31">
        <v>44105</v>
      </c>
      <c r="I6041" t="s">
        <v>165</v>
      </c>
      <c r="J6041" t="s">
        <v>166</v>
      </c>
      <c r="L6041">
        <v>65</v>
      </c>
      <c r="M6041" t="s">
        <v>151</v>
      </c>
      <c r="N6041" t="s">
        <v>167</v>
      </c>
      <c r="O6041" t="s">
        <v>168</v>
      </c>
      <c r="Q6041" t="s">
        <v>3729</v>
      </c>
      <c r="S6041" t="s">
        <v>3730</v>
      </c>
      <c r="T6041">
        <v>3856762</v>
      </c>
      <c r="V6041" s="31">
        <v>40544</v>
      </c>
      <c r="W6041" t="s">
        <v>157</v>
      </c>
      <c r="X6041">
        <v>2011</v>
      </c>
      <c r="Y6041" t="s">
        <v>169</v>
      </c>
      <c r="Z6041" s="12" t="s">
        <v>158</v>
      </c>
      <c r="AB6041">
        <v>1</v>
      </c>
      <c r="AC6041" t="s">
        <v>60</v>
      </c>
      <c r="AD6041" t="s">
        <v>61</v>
      </c>
      <c r="AE6041" s="8">
        <v>1</v>
      </c>
      <c r="AF6041" s="33"/>
      <c r="AG6041" s="7">
        <f t="shared" si="1721"/>
        <v>0</v>
      </c>
      <c r="AH6041" s="7">
        <f t="shared" si="1711"/>
        <v>0</v>
      </c>
      <c r="AI6041" s="7">
        <f t="shared" si="1722"/>
        <v>0</v>
      </c>
      <c r="AJ6041" s="7">
        <f t="shared" si="1718"/>
        <v>0</v>
      </c>
      <c r="AK6041" s="7">
        <f t="shared" si="1723"/>
        <v>0</v>
      </c>
      <c r="AL6041" s="7">
        <f t="shared" si="1719"/>
        <v>0</v>
      </c>
      <c r="AM6041" s="7">
        <f t="shared" si="1724"/>
        <v>0</v>
      </c>
      <c r="AN6041" s="7">
        <f t="shared" si="1713"/>
        <v>0</v>
      </c>
      <c r="AO6041" s="7">
        <f t="shared" si="1725"/>
        <v>0</v>
      </c>
      <c r="AP6041" s="7">
        <f t="shared" si="1720"/>
        <v>0</v>
      </c>
    </row>
    <row r="6042" spans="1:42">
      <c r="A6042" t="s">
        <v>11417</v>
      </c>
      <c r="B6042" t="s">
        <v>11627</v>
      </c>
      <c r="C6042">
        <v>10</v>
      </c>
      <c r="D6042" t="s">
        <v>11629</v>
      </c>
      <c r="E6042" t="s">
        <v>11633</v>
      </c>
      <c r="G6042" t="s">
        <v>898</v>
      </c>
      <c r="H6042" s="31">
        <v>44105</v>
      </c>
      <c r="I6042" t="s">
        <v>899</v>
      </c>
      <c r="J6042" t="s">
        <v>898</v>
      </c>
      <c r="L6042">
        <v>65</v>
      </c>
      <c r="M6042" t="s">
        <v>151</v>
      </c>
      <c r="N6042" t="s">
        <v>900</v>
      </c>
      <c r="O6042" t="s">
        <v>898</v>
      </c>
      <c r="Q6042" t="s">
        <v>998</v>
      </c>
      <c r="S6042" t="s">
        <v>999</v>
      </c>
      <c r="T6042">
        <v>3856761</v>
      </c>
      <c r="W6042" t="s">
        <v>157</v>
      </c>
      <c r="Z6042" s="12" t="s">
        <v>158</v>
      </c>
      <c r="AB6042">
        <v>1</v>
      </c>
      <c r="AC6042" t="s">
        <v>60</v>
      </c>
      <c r="AD6042" t="s">
        <v>61</v>
      </c>
      <c r="AE6042" s="8">
        <v>1</v>
      </c>
      <c r="AF6042" s="33"/>
      <c r="AG6042" s="7">
        <f t="shared" si="1721"/>
        <v>0</v>
      </c>
      <c r="AH6042" s="7">
        <f t="shared" si="1711"/>
        <v>0</v>
      </c>
      <c r="AI6042" s="7">
        <f t="shared" si="1722"/>
        <v>0</v>
      </c>
      <c r="AJ6042" s="7">
        <f t="shared" si="1718"/>
        <v>0</v>
      </c>
      <c r="AK6042" s="7">
        <f t="shared" si="1723"/>
        <v>0</v>
      </c>
      <c r="AL6042" s="7">
        <f t="shared" si="1719"/>
        <v>0</v>
      </c>
      <c r="AM6042" s="7">
        <f t="shared" si="1724"/>
        <v>0</v>
      </c>
      <c r="AN6042" s="7">
        <f t="shared" si="1713"/>
        <v>0</v>
      </c>
      <c r="AO6042" s="7">
        <f t="shared" si="1725"/>
        <v>0</v>
      </c>
      <c r="AP6042" s="7">
        <f t="shared" si="1720"/>
        <v>0</v>
      </c>
    </row>
    <row r="6043" spans="1:42">
      <c r="A6043" t="s">
        <v>11417</v>
      </c>
      <c r="B6043" t="s">
        <v>11627</v>
      </c>
      <c r="C6043">
        <v>10</v>
      </c>
      <c r="D6043" t="s">
        <v>11631</v>
      </c>
      <c r="E6043" t="s">
        <v>11634</v>
      </c>
      <c r="G6043" t="s">
        <v>898</v>
      </c>
      <c r="H6043" s="31">
        <v>44105</v>
      </c>
      <c r="I6043" t="s">
        <v>899</v>
      </c>
      <c r="J6043" t="s">
        <v>898</v>
      </c>
      <c r="L6043">
        <v>65</v>
      </c>
      <c r="M6043" t="s">
        <v>151</v>
      </c>
      <c r="N6043" t="s">
        <v>900</v>
      </c>
      <c r="O6043" t="s">
        <v>898</v>
      </c>
      <c r="Q6043" t="s">
        <v>998</v>
      </c>
      <c r="S6043" t="s">
        <v>999</v>
      </c>
      <c r="T6043">
        <v>3856763</v>
      </c>
      <c r="W6043" t="s">
        <v>157</v>
      </c>
      <c r="Z6043" s="12" t="s">
        <v>158</v>
      </c>
      <c r="AB6043">
        <v>1</v>
      </c>
      <c r="AC6043" t="s">
        <v>60</v>
      </c>
      <c r="AD6043" t="s">
        <v>61</v>
      </c>
      <c r="AE6043" s="8">
        <v>1</v>
      </c>
      <c r="AF6043" s="33"/>
      <c r="AG6043" s="7">
        <f t="shared" si="1721"/>
        <v>0</v>
      </c>
      <c r="AH6043" s="7">
        <f t="shared" si="1711"/>
        <v>0</v>
      </c>
      <c r="AI6043" s="7">
        <f t="shared" si="1722"/>
        <v>0</v>
      </c>
      <c r="AJ6043" s="7">
        <f t="shared" si="1718"/>
        <v>0</v>
      </c>
      <c r="AK6043" s="7">
        <f t="shared" si="1723"/>
        <v>0</v>
      </c>
      <c r="AL6043" s="7">
        <f t="shared" si="1719"/>
        <v>0</v>
      </c>
      <c r="AM6043" s="7">
        <f t="shared" si="1724"/>
        <v>0</v>
      </c>
      <c r="AN6043" s="7">
        <f t="shared" si="1713"/>
        <v>0</v>
      </c>
      <c r="AO6043" s="7">
        <f t="shared" si="1725"/>
        <v>0</v>
      </c>
      <c r="AP6043" s="7">
        <f t="shared" si="1720"/>
        <v>0</v>
      </c>
    </row>
    <row r="6044" spans="1:42">
      <c r="A6044" t="s">
        <v>11417</v>
      </c>
      <c r="B6044" t="s">
        <v>11627</v>
      </c>
      <c r="C6044">
        <v>10</v>
      </c>
      <c r="D6044" t="s">
        <v>2788</v>
      </c>
      <c r="E6044" t="s">
        <v>11635</v>
      </c>
      <c r="G6044" t="s">
        <v>148</v>
      </c>
      <c r="H6044" s="31">
        <v>44105</v>
      </c>
      <c r="I6044" t="s">
        <v>149</v>
      </c>
      <c r="J6044" t="s">
        <v>148</v>
      </c>
      <c r="K6044" t="s">
        <v>150</v>
      </c>
      <c r="L6044">
        <v>65</v>
      </c>
      <c r="M6044" t="s">
        <v>151</v>
      </c>
      <c r="N6044" t="s">
        <v>152</v>
      </c>
      <c r="O6044" t="s">
        <v>153</v>
      </c>
      <c r="Q6044" t="s">
        <v>154</v>
      </c>
      <c r="R6044" t="s">
        <v>155</v>
      </c>
      <c r="S6044" t="s">
        <v>156</v>
      </c>
      <c r="V6044" s="31">
        <v>43101</v>
      </c>
      <c r="W6044" t="s">
        <v>157</v>
      </c>
      <c r="X6044">
        <v>2017</v>
      </c>
      <c r="Y6044" t="s">
        <v>155</v>
      </c>
      <c r="Z6044" s="12" t="s">
        <v>158</v>
      </c>
      <c r="AA6044" t="s">
        <v>159</v>
      </c>
      <c r="AB6044">
        <v>1</v>
      </c>
      <c r="AC6044" t="s">
        <v>60</v>
      </c>
      <c r="AD6044" t="s">
        <v>61</v>
      </c>
      <c r="AE6044" s="8">
        <v>1</v>
      </c>
      <c r="AF6044" s="33"/>
      <c r="AG6044" s="7">
        <f t="shared" si="1721"/>
        <v>0</v>
      </c>
      <c r="AH6044" s="7">
        <f t="shared" si="1711"/>
        <v>0</v>
      </c>
      <c r="AI6044" s="7">
        <f t="shared" si="1722"/>
        <v>0</v>
      </c>
      <c r="AJ6044" s="7">
        <f t="shared" si="1718"/>
        <v>0</v>
      </c>
      <c r="AK6044" s="7">
        <f t="shared" si="1723"/>
        <v>0</v>
      </c>
      <c r="AL6044" s="7">
        <f t="shared" si="1719"/>
        <v>0</v>
      </c>
      <c r="AM6044" s="7">
        <f t="shared" si="1724"/>
        <v>0</v>
      </c>
      <c r="AN6044" s="7">
        <f t="shared" si="1713"/>
        <v>0</v>
      </c>
      <c r="AO6044" s="7">
        <f t="shared" si="1725"/>
        <v>0</v>
      </c>
      <c r="AP6044" s="7">
        <f t="shared" si="1720"/>
        <v>0</v>
      </c>
    </row>
    <row r="6045" spans="1:42">
      <c r="A6045" t="s">
        <v>11417</v>
      </c>
      <c r="B6045" t="s">
        <v>11627</v>
      </c>
      <c r="C6045">
        <v>10</v>
      </c>
      <c r="E6045" t="s">
        <v>11636</v>
      </c>
      <c r="G6045" t="s">
        <v>130</v>
      </c>
      <c r="H6045" s="31">
        <v>44621</v>
      </c>
      <c r="I6045" t="s">
        <v>131</v>
      </c>
      <c r="J6045" t="s">
        <v>132</v>
      </c>
      <c r="L6045">
        <v>57</v>
      </c>
      <c r="M6045" t="s">
        <v>133</v>
      </c>
      <c r="N6045" t="s">
        <v>134</v>
      </c>
      <c r="O6045" t="s">
        <v>132</v>
      </c>
      <c r="R6045" t="s">
        <v>135</v>
      </c>
      <c r="S6045" t="s">
        <v>4259</v>
      </c>
      <c r="V6045" s="31">
        <v>43101</v>
      </c>
      <c r="X6045">
        <v>2017</v>
      </c>
      <c r="Y6045" t="s">
        <v>135</v>
      </c>
      <c r="Z6045" s="12" t="s">
        <v>59</v>
      </c>
      <c r="AB6045">
        <v>1</v>
      </c>
      <c r="AC6045" t="s">
        <v>60</v>
      </c>
      <c r="AD6045" t="s">
        <v>137</v>
      </c>
      <c r="AE6045" s="8">
        <v>1</v>
      </c>
      <c r="AF6045" s="33"/>
      <c r="AG6045" s="7"/>
      <c r="AH6045" s="7">
        <f t="shared" si="1711"/>
        <v>0</v>
      </c>
      <c r="AI6045" s="7"/>
      <c r="AJ6045" s="7"/>
      <c r="AK6045" s="7">
        <f t="shared" si="1723"/>
        <v>0</v>
      </c>
      <c r="AL6045" s="7"/>
      <c r="AM6045" s="7"/>
      <c r="AN6045" s="7">
        <f t="shared" si="1713"/>
        <v>0</v>
      </c>
      <c r="AO6045" s="7"/>
      <c r="AP6045" s="7"/>
    </row>
    <row r="6046" spans="1:42">
      <c r="A6046" t="s">
        <v>11417</v>
      </c>
      <c r="B6046" t="s">
        <v>11627</v>
      </c>
      <c r="C6046">
        <v>10</v>
      </c>
      <c r="E6046" t="s">
        <v>11637</v>
      </c>
      <c r="G6046" t="s">
        <v>130</v>
      </c>
      <c r="H6046" s="31">
        <v>44621</v>
      </c>
      <c r="I6046" t="s">
        <v>131</v>
      </c>
      <c r="J6046" t="s">
        <v>132</v>
      </c>
      <c r="L6046">
        <v>57</v>
      </c>
      <c r="M6046" t="s">
        <v>133</v>
      </c>
      <c r="N6046" t="s">
        <v>134</v>
      </c>
      <c r="O6046" t="s">
        <v>132</v>
      </c>
      <c r="R6046" t="s">
        <v>135</v>
      </c>
      <c r="S6046" t="s">
        <v>2707</v>
      </c>
      <c r="V6046" s="31">
        <v>43101</v>
      </c>
      <c r="X6046">
        <v>2017</v>
      </c>
      <c r="Y6046" t="s">
        <v>135</v>
      </c>
      <c r="Z6046" s="12" t="s">
        <v>59</v>
      </c>
      <c r="AB6046">
        <v>1</v>
      </c>
      <c r="AC6046" t="s">
        <v>60</v>
      </c>
      <c r="AD6046" t="s">
        <v>137</v>
      </c>
      <c r="AE6046" s="8">
        <v>1</v>
      </c>
      <c r="AF6046" s="33"/>
      <c r="AG6046" s="7"/>
      <c r="AH6046" s="7">
        <f t="shared" si="1711"/>
        <v>0</v>
      </c>
      <c r="AI6046" s="7"/>
      <c r="AJ6046" s="7"/>
      <c r="AK6046" s="7">
        <f t="shared" si="1723"/>
        <v>0</v>
      </c>
      <c r="AL6046" s="7"/>
      <c r="AM6046" s="7"/>
      <c r="AN6046" s="7">
        <f t="shared" si="1713"/>
        <v>0</v>
      </c>
      <c r="AO6046" s="7"/>
      <c r="AP6046" s="7"/>
    </row>
    <row r="6047" spans="1:42">
      <c r="A6047" t="s">
        <v>11417</v>
      </c>
      <c r="B6047" t="s">
        <v>11627</v>
      </c>
      <c r="C6047">
        <v>10</v>
      </c>
      <c r="E6047" t="s">
        <v>11638</v>
      </c>
      <c r="G6047" t="s">
        <v>130</v>
      </c>
      <c r="H6047" s="31">
        <v>44621</v>
      </c>
      <c r="I6047" t="s">
        <v>131</v>
      </c>
      <c r="J6047" t="s">
        <v>132</v>
      </c>
      <c r="L6047">
        <v>57</v>
      </c>
      <c r="M6047" t="s">
        <v>133</v>
      </c>
      <c r="N6047" t="s">
        <v>134</v>
      </c>
      <c r="O6047" t="s">
        <v>132</v>
      </c>
      <c r="R6047" t="s">
        <v>135</v>
      </c>
      <c r="S6047" t="s">
        <v>136</v>
      </c>
      <c r="V6047" s="31">
        <v>43101</v>
      </c>
      <c r="X6047">
        <v>2017</v>
      </c>
      <c r="Y6047" t="s">
        <v>135</v>
      </c>
      <c r="Z6047" s="12" t="s">
        <v>59</v>
      </c>
      <c r="AB6047">
        <v>1</v>
      </c>
      <c r="AC6047" t="s">
        <v>60</v>
      </c>
      <c r="AD6047" t="s">
        <v>137</v>
      </c>
      <c r="AE6047" s="8">
        <v>1</v>
      </c>
      <c r="AF6047" s="33"/>
      <c r="AG6047" s="7"/>
      <c r="AH6047" s="7">
        <f t="shared" si="1711"/>
        <v>0</v>
      </c>
      <c r="AI6047" s="7"/>
      <c r="AJ6047" s="7"/>
      <c r="AK6047" s="7">
        <f t="shared" si="1723"/>
        <v>0</v>
      </c>
      <c r="AL6047" s="7"/>
      <c r="AM6047" s="7"/>
      <c r="AN6047" s="7">
        <f t="shared" si="1713"/>
        <v>0</v>
      </c>
      <c r="AO6047" s="7"/>
      <c r="AP6047" s="7"/>
    </row>
    <row r="6048" spans="1:42">
      <c r="A6048" t="s">
        <v>11417</v>
      </c>
      <c r="B6048" t="s">
        <v>11639</v>
      </c>
      <c r="C6048">
        <v>10</v>
      </c>
      <c r="E6048" t="s">
        <v>11640</v>
      </c>
      <c r="G6048" t="s">
        <v>164</v>
      </c>
      <c r="H6048" s="31">
        <v>44105</v>
      </c>
      <c r="I6048" t="s">
        <v>165</v>
      </c>
      <c r="J6048" t="s">
        <v>166</v>
      </c>
      <c r="L6048">
        <v>65</v>
      </c>
      <c r="M6048" t="s">
        <v>151</v>
      </c>
      <c r="N6048" t="s">
        <v>167</v>
      </c>
      <c r="O6048" t="s">
        <v>168</v>
      </c>
      <c r="Q6048" t="s">
        <v>285</v>
      </c>
      <c r="S6048" t="s">
        <v>286</v>
      </c>
      <c r="T6048">
        <v>3852076</v>
      </c>
      <c r="V6048" s="31">
        <v>41275</v>
      </c>
      <c r="W6048" t="s">
        <v>157</v>
      </c>
      <c r="X6048">
        <v>2013</v>
      </c>
      <c r="Y6048" t="s">
        <v>169</v>
      </c>
      <c r="Z6048" s="12" t="s">
        <v>158</v>
      </c>
      <c r="AB6048">
        <v>1</v>
      </c>
      <c r="AC6048" t="s">
        <v>60</v>
      </c>
      <c r="AD6048" t="s">
        <v>61</v>
      </c>
      <c r="AE6048" s="8">
        <v>1</v>
      </c>
      <c r="AF6048" s="33"/>
      <c r="AG6048" s="7">
        <f>$AF6048*$AB6048*$AE6048</f>
        <v>0</v>
      </c>
      <c r="AH6048" s="7">
        <f t="shared" si="1711"/>
        <v>0</v>
      </c>
      <c r="AI6048" s="7">
        <f t="shared" ref="AI6048:AJ6051" si="1726">$AF6048*$AB6048*$AE6048</f>
        <v>0</v>
      </c>
      <c r="AJ6048" s="7">
        <f t="shared" si="1726"/>
        <v>0</v>
      </c>
      <c r="AK6048" s="7">
        <f t="shared" si="1723"/>
        <v>0</v>
      </c>
      <c r="AL6048" s="7">
        <f t="shared" ref="AL6048:AM6051" si="1727">$AF6048*$AB6048*$AE6048</f>
        <v>0</v>
      </c>
      <c r="AM6048" s="7">
        <f t="shared" si="1727"/>
        <v>0</v>
      </c>
      <c r="AN6048" s="7">
        <f t="shared" si="1713"/>
        <v>0</v>
      </c>
      <c r="AO6048" s="7">
        <f t="shared" ref="AO6048:AP6051" si="1728">$AF6048*$AB6048*$AE6048</f>
        <v>0</v>
      </c>
      <c r="AP6048" s="7">
        <f t="shared" si="1728"/>
        <v>0</v>
      </c>
    </row>
    <row r="6049" spans="1:42">
      <c r="A6049" t="s">
        <v>11417</v>
      </c>
      <c r="B6049" t="s">
        <v>11641</v>
      </c>
      <c r="C6049">
        <v>1</v>
      </c>
      <c r="E6049" t="s">
        <v>11642</v>
      </c>
      <c r="G6049" t="s">
        <v>673</v>
      </c>
      <c r="H6049" s="31">
        <v>44652</v>
      </c>
      <c r="I6049" t="s">
        <v>218</v>
      </c>
      <c r="J6049" t="s">
        <v>219</v>
      </c>
      <c r="K6049" t="s">
        <v>11643</v>
      </c>
      <c r="L6049">
        <v>32</v>
      </c>
      <c r="M6049" t="s">
        <v>195</v>
      </c>
      <c r="N6049" t="s">
        <v>674</v>
      </c>
      <c r="O6049" t="s">
        <v>673</v>
      </c>
      <c r="V6049" s="31">
        <v>43074</v>
      </c>
      <c r="W6049" t="s">
        <v>222</v>
      </c>
      <c r="X6049">
        <v>2017</v>
      </c>
      <c r="Y6049" t="s">
        <v>675</v>
      </c>
      <c r="Z6049" s="12" t="s">
        <v>81</v>
      </c>
      <c r="AA6049" t="s">
        <v>224</v>
      </c>
      <c r="AB6049">
        <v>1</v>
      </c>
      <c r="AC6049" t="s">
        <v>60</v>
      </c>
      <c r="AD6049" t="s">
        <v>61</v>
      </c>
      <c r="AE6049" s="8">
        <v>1</v>
      </c>
      <c r="AF6049" s="33"/>
      <c r="AG6049" s="7">
        <f>$AF6049*$AB6049*$AE6049</f>
        <v>0</v>
      </c>
      <c r="AH6049" s="7">
        <f t="shared" si="1711"/>
        <v>0</v>
      </c>
      <c r="AI6049" s="7">
        <f t="shared" si="1726"/>
        <v>0</v>
      </c>
      <c r="AJ6049" s="7">
        <f t="shared" si="1726"/>
        <v>0</v>
      </c>
      <c r="AK6049" s="7">
        <f t="shared" si="1723"/>
        <v>0</v>
      </c>
      <c r="AL6049" s="7">
        <f t="shared" si="1727"/>
        <v>0</v>
      </c>
      <c r="AM6049" s="7">
        <f t="shared" si="1727"/>
        <v>0</v>
      </c>
      <c r="AN6049" s="7">
        <f t="shared" si="1713"/>
        <v>0</v>
      </c>
      <c r="AO6049" s="7">
        <f t="shared" si="1728"/>
        <v>0</v>
      </c>
      <c r="AP6049" s="7">
        <f t="shared" si="1728"/>
        <v>0</v>
      </c>
    </row>
    <row r="6050" spans="1:42">
      <c r="A6050" t="s">
        <v>11417</v>
      </c>
      <c r="B6050" t="s">
        <v>11644</v>
      </c>
      <c r="C6050">
        <v>10</v>
      </c>
      <c r="E6050" t="s">
        <v>11645</v>
      </c>
      <c r="G6050" t="s">
        <v>164</v>
      </c>
      <c r="H6050" s="31">
        <v>44105</v>
      </c>
      <c r="I6050" t="s">
        <v>165</v>
      </c>
      <c r="J6050" t="s">
        <v>166</v>
      </c>
      <c r="L6050">
        <v>65</v>
      </c>
      <c r="M6050" t="s">
        <v>151</v>
      </c>
      <c r="N6050" t="s">
        <v>167</v>
      </c>
      <c r="O6050" t="s">
        <v>168</v>
      </c>
      <c r="Q6050" t="s">
        <v>285</v>
      </c>
      <c r="S6050" t="s">
        <v>286</v>
      </c>
      <c r="T6050">
        <v>3856766</v>
      </c>
      <c r="V6050" s="31">
        <v>42005</v>
      </c>
      <c r="W6050" t="s">
        <v>157</v>
      </c>
      <c r="X6050">
        <v>2015</v>
      </c>
      <c r="Y6050" t="s">
        <v>169</v>
      </c>
      <c r="Z6050" s="12" t="s">
        <v>158</v>
      </c>
      <c r="AB6050">
        <v>1</v>
      </c>
      <c r="AC6050" t="s">
        <v>60</v>
      </c>
      <c r="AD6050" t="s">
        <v>61</v>
      </c>
      <c r="AE6050" s="8">
        <v>1</v>
      </c>
      <c r="AF6050" s="33"/>
      <c r="AG6050" s="7">
        <f>$AF6050*$AB6050*$AE6050</f>
        <v>0</v>
      </c>
      <c r="AH6050" s="7">
        <f t="shared" si="1711"/>
        <v>0</v>
      </c>
      <c r="AI6050" s="7">
        <f t="shared" si="1726"/>
        <v>0</v>
      </c>
      <c r="AJ6050" s="7">
        <f t="shared" si="1726"/>
        <v>0</v>
      </c>
      <c r="AK6050" s="7">
        <f t="shared" si="1723"/>
        <v>0</v>
      </c>
      <c r="AL6050" s="7">
        <f t="shared" si="1727"/>
        <v>0</v>
      </c>
      <c r="AM6050" s="7">
        <f t="shared" si="1727"/>
        <v>0</v>
      </c>
      <c r="AN6050" s="7">
        <f t="shared" si="1713"/>
        <v>0</v>
      </c>
      <c r="AO6050" s="7">
        <f t="shared" si="1728"/>
        <v>0</v>
      </c>
      <c r="AP6050" s="7">
        <f t="shared" si="1728"/>
        <v>0</v>
      </c>
    </row>
    <row r="6051" spans="1:42">
      <c r="A6051" t="s">
        <v>11417</v>
      </c>
      <c r="B6051" t="s">
        <v>11644</v>
      </c>
      <c r="C6051">
        <v>10</v>
      </c>
      <c r="E6051" t="s">
        <v>11646</v>
      </c>
      <c r="G6051" t="s">
        <v>898</v>
      </c>
      <c r="H6051" s="31">
        <v>44105</v>
      </c>
      <c r="I6051" t="s">
        <v>899</v>
      </c>
      <c r="J6051" t="s">
        <v>898</v>
      </c>
      <c r="L6051">
        <v>65</v>
      </c>
      <c r="M6051" t="s">
        <v>151</v>
      </c>
      <c r="N6051" t="s">
        <v>900</v>
      </c>
      <c r="O6051" t="s">
        <v>898</v>
      </c>
      <c r="Q6051" t="s">
        <v>998</v>
      </c>
      <c r="S6051" t="s">
        <v>999</v>
      </c>
      <c r="T6051">
        <v>3856767</v>
      </c>
      <c r="W6051" t="s">
        <v>157</v>
      </c>
      <c r="Z6051" s="12" t="s">
        <v>158</v>
      </c>
      <c r="AB6051">
        <v>1</v>
      </c>
      <c r="AC6051" t="s">
        <v>60</v>
      </c>
      <c r="AD6051" t="s">
        <v>61</v>
      </c>
      <c r="AE6051" s="8">
        <v>1</v>
      </c>
      <c r="AF6051" s="33"/>
      <c r="AG6051" s="7">
        <f>$AF6051*$AB6051*$AE6051</f>
        <v>0</v>
      </c>
      <c r="AH6051" s="7">
        <f t="shared" si="1711"/>
        <v>0</v>
      </c>
      <c r="AI6051" s="7">
        <f t="shared" si="1726"/>
        <v>0</v>
      </c>
      <c r="AJ6051" s="7">
        <f t="shared" si="1726"/>
        <v>0</v>
      </c>
      <c r="AK6051" s="7">
        <f t="shared" si="1723"/>
        <v>0</v>
      </c>
      <c r="AL6051" s="7">
        <f t="shared" si="1727"/>
        <v>0</v>
      </c>
      <c r="AM6051" s="7">
        <f t="shared" si="1727"/>
        <v>0</v>
      </c>
      <c r="AN6051" s="7">
        <f t="shared" si="1713"/>
        <v>0</v>
      </c>
      <c r="AO6051" s="7">
        <f t="shared" si="1728"/>
        <v>0</v>
      </c>
      <c r="AP6051" s="7">
        <f t="shared" si="1728"/>
        <v>0</v>
      </c>
    </row>
    <row r="6052" spans="1:42">
      <c r="A6052" t="s">
        <v>11417</v>
      </c>
      <c r="B6052" t="s">
        <v>11644</v>
      </c>
      <c r="C6052">
        <v>10</v>
      </c>
      <c r="E6052" t="s">
        <v>11647</v>
      </c>
      <c r="G6052" t="s">
        <v>130</v>
      </c>
      <c r="H6052" s="31">
        <v>44621</v>
      </c>
      <c r="I6052" t="s">
        <v>131</v>
      </c>
      <c r="J6052" t="s">
        <v>132</v>
      </c>
      <c r="L6052">
        <v>57</v>
      </c>
      <c r="M6052" t="s">
        <v>133</v>
      </c>
      <c r="N6052" t="s">
        <v>134</v>
      </c>
      <c r="O6052" t="s">
        <v>132</v>
      </c>
      <c r="R6052" t="s">
        <v>135</v>
      </c>
      <c r="S6052" t="s">
        <v>4259</v>
      </c>
      <c r="V6052" s="31">
        <v>43101</v>
      </c>
      <c r="X6052">
        <v>2017</v>
      </c>
      <c r="Y6052" t="s">
        <v>135</v>
      </c>
      <c r="Z6052" s="12" t="s">
        <v>59</v>
      </c>
      <c r="AB6052">
        <v>1</v>
      </c>
      <c r="AC6052" t="s">
        <v>60</v>
      </c>
      <c r="AD6052" t="s">
        <v>137</v>
      </c>
      <c r="AE6052" s="8">
        <v>1</v>
      </c>
      <c r="AF6052" s="33"/>
      <c r="AG6052" s="7"/>
      <c r="AH6052" s="7">
        <f t="shared" si="1711"/>
        <v>0</v>
      </c>
      <c r="AI6052" s="7"/>
      <c r="AJ6052" s="7"/>
      <c r="AK6052" s="7">
        <f t="shared" si="1723"/>
        <v>0</v>
      </c>
      <c r="AL6052" s="7"/>
      <c r="AM6052" s="7"/>
      <c r="AN6052" s="7">
        <f t="shared" si="1713"/>
        <v>0</v>
      </c>
      <c r="AO6052" s="7"/>
      <c r="AP6052" s="7"/>
    </row>
    <row r="6053" spans="1:42">
      <c r="A6053" t="s">
        <v>11417</v>
      </c>
      <c r="B6053" t="s">
        <v>11648</v>
      </c>
      <c r="C6053">
        <v>10</v>
      </c>
      <c r="D6053" t="s">
        <v>11649</v>
      </c>
      <c r="E6053" t="s">
        <v>11650</v>
      </c>
      <c r="G6053" t="s">
        <v>164</v>
      </c>
      <c r="H6053" s="31">
        <v>44105</v>
      </c>
      <c r="I6053" t="s">
        <v>165</v>
      </c>
      <c r="J6053" t="s">
        <v>166</v>
      </c>
      <c r="L6053">
        <v>65</v>
      </c>
      <c r="M6053" t="s">
        <v>151</v>
      </c>
      <c r="N6053" t="s">
        <v>167</v>
      </c>
      <c r="O6053" t="s">
        <v>168</v>
      </c>
      <c r="Q6053" t="s">
        <v>3729</v>
      </c>
      <c r="S6053" t="s">
        <v>3730</v>
      </c>
      <c r="T6053">
        <v>3856764</v>
      </c>
      <c r="V6053" s="31">
        <v>40544</v>
      </c>
      <c r="W6053" t="s">
        <v>157</v>
      </c>
      <c r="X6053">
        <v>2011</v>
      </c>
      <c r="Y6053" t="s">
        <v>169</v>
      </c>
      <c r="Z6053" s="12" t="s">
        <v>158</v>
      </c>
      <c r="AB6053">
        <v>1</v>
      </c>
      <c r="AC6053" t="s">
        <v>60</v>
      </c>
      <c r="AD6053" t="s">
        <v>61</v>
      </c>
      <c r="AE6053" s="8">
        <v>1</v>
      </c>
      <c r="AF6053" s="33"/>
      <c r="AG6053" s="7">
        <f t="shared" ref="AG6053:AG6058" si="1729">$AF6053*$AB6053*$AE6053</f>
        <v>0</v>
      </c>
      <c r="AH6053" s="7">
        <f t="shared" si="1711"/>
        <v>0</v>
      </c>
      <c r="AI6053" s="7">
        <f t="shared" ref="AI6053:AJ6058" si="1730">$AF6053*$AB6053*$AE6053</f>
        <v>0</v>
      </c>
      <c r="AJ6053" s="7">
        <f t="shared" si="1730"/>
        <v>0</v>
      </c>
      <c r="AK6053" s="7">
        <f t="shared" si="1723"/>
        <v>0</v>
      </c>
      <c r="AL6053" s="7">
        <f t="shared" ref="AL6053:AM6058" si="1731">$AF6053*$AB6053*$AE6053</f>
        <v>0</v>
      </c>
      <c r="AM6053" s="7">
        <f t="shared" si="1731"/>
        <v>0</v>
      </c>
      <c r="AN6053" s="7">
        <f t="shared" si="1713"/>
        <v>0</v>
      </c>
      <c r="AO6053" s="7">
        <f t="shared" ref="AO6053:AP6058" si="1732">$AF6053*$AB6053*$AE6053</f>
        <v>0</v>
      </c>
      <c r="AP6053" s="7">
        <f t="shared" si="1732"/>
        <v>0</v>
      </c>
    </row>
    <row r="6054" spans="1:42">
      <c r="A6054" t="s">
        <v>11417</v>
      </c>
      <c r="B6054" t="s">
        <v>11648</v>
      </c>
      <c r="C6054">
        <v>10</v>
      </c>
      <c r="D6054" t="s">
        <v>11649</v>
      </c>
      <c r="E6054" t="s">
        <v>11651</v>
      </c>
      <c r="G6054" t="s">
        <v>898</v>
      </c>
      <c r="H6054" s="31">
        <v>44105</v>
      </c>
      <c r="I6054" t="s">
        <v>899</v>
      </c>
      <c r="J6054" t="s">
        <v>898</v>
      </c>
      <c r="L6054">
        <v>65</v>
      </c>
      <c r="M6054" t="s">
        <v>151</v>
      </c>
      <c r="N6054" t="s">
        <v>900</v>
      </c>
      <c r="O6054" t="s">
        <v>898</v>
      </c>
      <c r="Q6054" t="s">
        <v>998</v>
      </c>
      <c r="S6054" t="s">
        <v>999</v>
      </c>
      <c r="T6054">
        <v>3856765</v>
      </c>
      <c r="W6054" t="s">
        <v>157</v>
      </c>
      <c r="Z6054" s="12" t="s">
        <v>158</v>
      </c>
      <c r="AB6054">
        <v>1</v>
      </c>
      <c r="AC6054" t="s">
        <v>60</v>
      </c>
      <c r="AD6054" t="s">
        <v>61</v>
      </c>
      <c r="AE6054" s="8">
        <v>1</v>
      </c>
      <c r="AF6054" s="33"/>
      <c r="AG6054" s="7">
        <f t="shared" si="1729"/>
        <v>0</v>
      </c>
      <c r="AH6054" s="7">
        <f t="shared" si="1711"/>
        <v>0</v>
      </c>
      <c r="AI6054" s="7">
        <f t="shared" si="1730"/>
        <v>0</v>
      </c>
      <c r="AJ6054" s="7">
        <f t="shared" si="1730"/>
        <v>0</v>
      </c>
      <c r="AK6054" s="7">
        <f t="shared" si="1723"/>
        <v>0</v>
      </c>
      <c r="AL6054" s="7">
        <f t="shared" si="1731"/>
        <v>0</v>
      </c>
      <c r="AM6054" s="7">
        <f t="shared" si="1731"/>
        <v>0</v>
      </c>
      <c r="AN6054" s="7">
        <f t="shared" si="1713"/>
        <v>0</v>
      </c>
      <c r="AO6054" s="7">
        <f t="shared" si="1732"/>
        <v>0</v>
      </c>
      <c r="AP6054" s="7">
        <f t="shared" si="1732"/>
        <v>0</v>
      </c>
    </row>
    <row r="6055" spans="1:42">
      <c r="A6055" t="s">
        <v>11417</v>
      </c>
      <c r="B6055" s="47" t="s">
        <v>11652</v>
      </c>
      <c r="C6055">
        <v>10</v>
      </c>
      <c r="E6055" t="s">
        <v>11653</v>
      </c>
      <c r="G6055" t="s">
        <v>217</v>
      </c>
      <c r="H6055" s="31">
        <v>44652</v>
      </c>
      <c r="I6055" t="s">
        <v>218</v>
      </c>
      <c r="J6055" t="s">
        <v>219</v>
      </c>
      <c r="L6055">
        <v>32</v>
      </c>
      <c r="M6055" t="s">
        <v>195</v>
      </c>
      <c r="N6055" t="s">
        <v>220</v>
      </c>
      <c r="O6055" t="s">
        <v>217</v>
      </c>
      <c r="V6055" s="31">
        <v>43074</v>
      </c>
      <c r="W6055" t="s">
        <v>222</v>
      </c>
      <c r="X6055">
        <v>2017</v>
      </c>
      <c r="Y6055" t="s">
        <v>675</v>
      </c>
      <c r="Z6055" s="12" t="s">
        <v>81</v>
      </c>
      <c r="AA6055" t="s">
        <v>224</v>
      </c>
      <c r="AB6055">
        <v>1</v>
      </c>
      <c r="AC6055" t="s">
        <v>60</v>
      </c>
      <c r="AD6055" t="s">
        <v>61</v>
      </c>
      <c r="AE6055" s="8">
        <v>1</v>
      </c>
      <c r="AF6055" s="33"/>
      <c r="AG6055" s="7">
        <f t="shared" si="1729"/>
        <v>0</v>
      </c>
      <c r="AH6055" s="7">
        <f t="shared" si="1711"/>
        <v>0</v>
      </c>
      <c r="AI6055" s="7">
        <f t="shared" si="1730"/>
        <v>0</v>
      </c>
      <c r="AJ6055" s="7">
        <f t="shared" si="1730"/>
        <v>0</v>
      </c>
      <c r="AK6055" s="7">
        <f t="shared" si="1723"/>
        <v>0</v>
      </c>
      <c r="AL6055" s="7">
        <f t="shared" si="1731"/>
        <v>0</v>
      </c>
      <c r="AM6055" s="7">
        <f t="shared" si="1731"/>
        <v>0</v>
      </c>
      <c r="AN6055" s="7">
        <f t="shared" si="1713"/>
        <v>0</v>
      </c>
      <c r="AO6055" s="7">
        <f t="shared" si="1732"/>
        <v>0</v>
      </c>
      <c r="AP6055" s="7">
        <f t="shared" si="1732"/>
        <v>0</v>
      </c>
    </row>
    <row r="6056" spans="1:42">
      <c r="A6056" t="s">
        <v>11417</v>
      </c>
      <c r="B6056" s="47" t="s">
        <v>11654</v>
      </c>
      <c r="C6056">
        <v>10</v>
      </c>
      <c r="E6056" t="s">
        <v>11655</v>
      </c>
      <c r="G6056" t="s">
        <v>217</v>
      </c>
      <c r="H6056" s="31">
        <v>44652</v>
      </c>
      <c r="I6056" t="s">
        <v>218</v>
      </c>
      <c r="J6056" t="s">
        <v>219</v>
      </c>
      <c r="L6056">
        <v>32</v>
      </c>
      <c r="M6056" t="s">
        <v>195</v>
      </c>
      <c r="N6056" t="s">
        <v>220</v>
      </c>
      <c r="O6056" t="s">
        <v>217</v>
      </c>
      <c r="V6056" s="31">
        <v>43074</v>
      </c>
      <c r="W6056" t="s">
        <v>222</v>
      </c>
      <c r="X6056">
        <v>2017</v>
      </c>
      <c r="Y6056" t="s">
        <v>675</v>
      </c>
      <c r="Z6056" s="12" t="s">
        <v>81</v>
      </c>
      <c r="AA6056" t="s">
        <v>224</v>
      </c>
      <c r="AB6056">
        <v>1</v>
      </c>
      <c r="AC6056" t="s">
        <v>60</v>
      </c>
      <c r="AD6056" t="s">
        <v>61</v>
      </c>
      <c r="AE6056" s="8">
        <v>1</v>
      </c>
      <c r="AF6056" s="33"/>
      <c r="AG6056" s="7">
        <f t="shared" si="1729"/>
        <v>0</v>
      </c>
      <c r="AH6056" s="7">
        <f t="shared" si="1711"/>
        <v>0</v>
      </c>
      <c r="AI6056" s="7">
        <f t="shared" si="1730"/>
        <v>0</v>
      </c>
      <c r="AJ6056" s="7">
        <f t="shared" si="1730"/>
        <v>0</v>
      </c>
      <c r="AK6056" s="7">
        <f t="shared" si="1723"/>
        <v>0</v>
      </c>
      <c r="AL6056" s="7">
        <f t="shared" si="1731"/>
        <v>0</v>
      </c>
      <c r="AM6056" s="7">
        <f t="shared" si="1731"/>
        <v>0</v>
      </c>
      <c r="AN6056" s="7">
        <f t="shared" si="1713"/>
        <v>0</v>
      </c>
      <c r="AO6056" s="7">
        <f t="shared" si="1732"/>
        <v>0</v>
      </c>
      <c r="AP6056" s="7">
        <f t="shared" si="1732"/>
        <v>0</v>
      </c>
    </row>
    <row r="6057" spans="1:42">
      <c r="A6057" t="s">
        <v>11417</v>
      </c>
      <c r="B6057" t="s">
        <v>11656</v>
      </c>
      <c r="C6057">
        <v>10</v>
      </c>
      <c r="E6057" t="s">
        <v>11657</v>
      </c>
      <c r="F6057" t="s">
        <v>11658</v>
      </c>
      <c r="G6057" t="s">
        <v>175</v>
      </c>
      <c r="H6057" s="31">
        <v>45170</v>
      </c>
      <c r="I6057" t="s">
        <v>176</v>
      </c>
      <c r="J6057" t="s">
        <v>177</v>
      </c>
      <c r="L6057">
        <v>65</v>
      </c>
      <c r="M6057" t="s">
        <v>151</v>
      </c>
      <c r="N6057" t="s">
        <v>178</v>
      </c>
      <c r="O6057" t="s">
        <v>177</v>
      </c>
      <c r="V6057" s="31">
        <v>42867</v>
      </c>
      <c r="X6057">
        <v>2017</v>
      </c>
      <c r="Z6057" s="12" t="s">
        <v>59</v>
      </c>
      <c r="AB6057">
        <v>1</v>
      </c>
      <c r="AC6057" t="s">
        <v>60</v>
      </c>
      <c r="AD6057" t="s">
        <v>61</v>
      </c>
      <c r="AE6057" s="8">
        <v>1</v>
      </c>
      <c r="AF6057" s="33"/>
      <c r="AG6057" s="7">
        <f t="shared" si="1729"/>
        <v>0</v>
      </c>
      <c r="AH6057" s="7">
        <f t="shared" si="1711"/>
        <v>0</v>
      </c>
      <c r="AI6057" s="7">
        <f t="shared" si="1730"/>
        <v>0</v>
      </c>
      <c r="AJ6057" s="7">
        <f t="shared" si="1730"/>
        <v>0</v>
      </c>
      <c r="AK6057" s="7">
        <f t="shared" si="1723"/>
        <v>0</v>
      </c>
      <c r="AL6057" s="7">
        <f t="shared" si="1731"/>
        <v>0</v>
      </c>
      <c r="AM6057" s="7">
        <f t="shared" si="1731"/>
        <v>0</v>
      </c>
      <c r="AN6057" s="7">
        <f t="shared" si="1713"/>
        <v>0</v>
      </c>
      <c r="AO6057" s="7">
        <f t="shared" si="1732"/>
        <v>0</v>
      </c>
      <c r="AP6057" s="7">
        <f t="shared" si="1732"/>
        <v>0</v>
      </c>
    </row>
    <row r="6058" spans="1:42">
      <c r="A6058" t="s">
        <v>11417</v>
      </c>
      <c r="B6058" t="s">
        <v>11656</v>
      </c>
      <c r="C6058">
        <v>10</v>
      </c>
      <c r="E6058" t="s">
        <v>11659</v>
      </c>
      <c r="F6058" t="s">
        <v>11660</v>
      </c>
      <c r="G6058" t="s">
        <v>175</v>
      </c>
      <c r="H6058" s="31">
        <v>45170</v>
      </c>
      <c r="I6058" t="s">
        <v>176</v>
      </c>
      <c r="J6058" t="s">
        <v>177</v>
      </c>
      <c r="L6058">
        <v>65</v>
      </c>
      <c r="M6058" t="s">
        <v>151</v>
      </c>
      <c r="N6058" t="s">
        <v>178</v>
      </c>
      <c r="O6058" t="s">
        <v>177</v>
      </c>
      <c r="V6058" s="31">
        <v>42867</v>
      </c>
      <c r="X6058">
        <v>2017</v>
      </c>
      <c r="Z6058" s="12" t="s">
        <v>59</v>
      </c>
      <c r="AB6058">
        <v>1</v>
      </c>
      <c r="AC6058" t="s">
        <v>60</v>
      </c>
      <c r="AD6058" t="s">
        <v>61</v>
      </c>
      <c r="AE6058" s="8">
        <v>1</v>
      </c>
      <c r="AF6058" s="33"/>
      <c r="AG6058" s="7">
        <f t="shared" si="1729"/>
        <v>0</v>
      </c>
      <c r="AH6058" s="7">
        <f t="shared" si="1711"/>
        <v>0</v>
      </c>
      <c r="AI6058" s="7">
        <f t="shared" si="1730"/>
        <v>0</v>
      </c>
      <c r="AJ6058" s="7">
        <f t="shared" si="1730"/>
        <v>0</v>
      </c>
      <c r="AK6058" s="7">
        <f t="shared" si="1723"/>
        <v>0</v>
      </c>
      <c r="AL6058" s="7">
        <f t="shared" si="1731"/>
        <v>0</v>
      </c>
      <c r="AM6058" s="7">
        <f t="shared" si="1731"/>
        <v>0</v>
      </c>
      <c r="AN6058" s="7">
        <f t="shared" si="1713"/>
        <v>0</v>
      </c>
      <c r="AO6058" s="7">
        <f t="shared" si="1732"/>
        <v>0</v>
      </c>
      <c r="AP6058" s="7">
        <f t="shared" si="1732"/>
        <v>0</v>
      </c>
    </row>
    <row r="6059" spans="1:42">
      <c r="A6059" t="s">
        <v>11417</v>
      </c>
      <c r="B6059" t="s">
        <v>11661</v>
      </c>
      <c r="C6059">
        <v>10</v>
      </c>
      <c r="E6059" t="s">
        <v>11662</v>
      </c>
      <c r="G6059" t="s">
        <v>130</v>
      </c>
      <c r="H6059" s="31">
        <v>44621</v>
      </c>
      <c r="I6059" t="s">
        <v>131</v>
      </c>
      <c r="J6059" t="s">
        <v>132</v>
      </c>
      <c r="L6059">
        <v>57</v>
      </c>
      <c r="M6059" t="s">
        <v>133</v>
      </c>
      <c r="N6059" t="s">
        <v>134</v>
      </c>
      <c r="O6059" t="s">
        <v>132</v>
      </c>
      <c r="R6059" t="s">
        <v>135</v>
      </c>
      <c r="S6059" t="s">
        <v>2707</v>
      </c>
      <c r="V6059" s="31">
        <v>43101</v>
      </c>
      <c r="X6059">
        <v>2017</v>
      </c>
      <c r="Y6059" t="s">
        <v>135</v>
      </c>
      <c r="Z6059" s="12" t="s">
        <v>59</v>
      </c>
      <c r="AB6059">
        <v>1</v>
      </c>
      <c r="AC6059" t="s">
        <v>60</v>
      </c>
      <c r="AD6059" t="s">
        <v>137</v>
      </c>
      <c r="AE6059" s="8">
        <v>1</v>
      </c>
      <c r="AF6059" s="33"/>
      <c r="AG6059" s="7"/>
      <c r="AH6059" s="7">
        <f t="shared" si="1711"/>
        <v>0</v>
      </c>
      <c r="AI6059" s="7"/>
      <c r="AJ6059" s="7"/>
      <c r="AK6059" s="7">
        <f t="shared" si="1723"/>
        <v>0</v>
      </c>
      <c r="AL6059" s="7"/>
      <c r="AM6059" s="7"/>
      <c r="AN6059" s="7">
        <f t="shared" si="1713"/>
        <v>0</v>
      </c>
      <c r="AO6059" s="7"/>
      <c r="AP6059" s="7"/>
    </row>
    <row r="6060" spans="1:42">
      <c r="A6060" t="s">
        <v>11417</v>
      </c>
      <c r="B6060" t="s">
        <v>11661</v>
      </c>
      <c r="C6060">
        <v>10</v>
      </c>
      <c r="E6060" t="s">
        <v>11663</v>
      </c>
      <c r="G6060" t="s">
        <v>130</v>
      </c>
      <c r="H6060" s="31">
        <v>44621</v>
      </c>
      <c r="I6060" t="s">
        <v>131</v>
      </c>
      <c r="J6060" t="s">
        <v>132</v>
      </c>
      <c r="L6060">
        <v>57</v>
      </c>
      <c r="M6060" t="s">
        <v>133</v>
      </c>
      <c r="N6060" t="s">
        <v>134</v>
      </c>
      <c r="O6060" t="s">
        <v>132</v>
      </c>
      <c r="R6060" t="s">
        <v>135</v>
      </c>
      <c r="S6060" t="s">
        <v>136</v>
      </c>
      <c r="V6060" s="31">
        <v>43101</v>
      </c>
      <c r="X6060">
        <v>2017</v>
      </c>
      <c r="Y6060" t="s">
        <v>135</v>
      </c>
      <c r="Z6060" s="12" t="s">
        <v>59</v>
      </c>
      <c r="AB6060">
        <v>1</v>
      </c>
      <c r="AC6060" t="s">
        <v>60</v>
      </c>
      <c r="AD6060" t="s">
        <v>137</v>
      </c>
      <c r="AE6060" s="8">
        <v>1</v>
      </c>
      <c r="AF6060" s="33"/>
      <c r="AG6060" s="7"/>
      <c r="AH6060" s="7">
        <f t="shared" si="1711"/>
        <v>0</v>
      </c>
      <c r="AI6060" s="7"/>
      <c r="AJ6060" s="7"/>
      <c r="AK6060" s="7">
        <f t="shared" si="1723"/>
        <v>0</v>
      </c>
      <c r="AL6060" s="7"/>
      <c r="AM6060" s="7"/>
      <c r="AN6060" s="7">
        <f t="shared" si="1713"/>
        <v>0</v>
      </c>
      <c r="AO6060" s="7"/>
      <c r="AP6060" s="7"/>
    </row>
    <row r="6061" spans="1:42">
      <c r="A6061" t="s">
        <v>11417</v>
      </c>
      <c r="B6061" t="s">
        <v>11664</v>
      </c>
      <c r="C6061">
        <v>10</v>
      </c>
      <c r="E6061" t="s">
        <v>11665</v>
      </c>
      <c r="G6061" t="s">
        <v>130</v>
      </c>
      <c r="H6061" s="31">
        <v>44621</v>
      </c>
      <c r="I6061" t="s">
        <v>131</v>
      </c>
      <c r="J6061" t="s">
        <v>132</v>
      </c>
      <c r="L6061">
        <v>57</v>
      </c>
      <c r="M6061" t="s">
        <v>133</v>
      </c>
      <c r="N6061" t="s">
        <v>134</v>
      </c>
      <c r="O6061" t="s">
        <v>132</v>
      </c>
      <c r="R6061" t="s">
        <v>135</v>
      </c>
      <c r="S6061" t="s">
        <v>136</v>
      </c>
      <c r="V6061" s="31">
        <v>43101</v>
      </c>
      <c r="X6061">
        <v>2017</v>
      </c>
      <c r="Y6061" t="s">
        <v>135</v>
      </c>
      <c r="Z6061" s="12" t="s">
        <v>59</v>
      </c>
      <c r="AB6061">
        <v>1</v>
      </c>
      <c r="AC6061" t="s">
        <v>60</v>
      </c>
      <c r="AD6061" t="s">
        <v>137</v>
      </c>
      <c r="AE6061" s="8">
        <v>1</v>
      </c>
      <c r="AF6061" s="33"/>
      <c r="AG6061" s="7"/>
      <c r="AH6061" s="7">
        <f t="shared" si="1711"/>
        <v>0</v>
      </c>
      <c r="AI6061" s="7"/>
      <c r="AJ6061" s="7"/>
      <c r="AK6061" s="7">
        <f t="shared" si="1723"/>
        <v>0</v>
      </c>
      <c r="AL6061" s="7"/>
      <c r="AM6061" s="7"/>
      <c r="AN6061" s="7">
        <f t="shared" si="1713"/>
        <v>0</v>
      </c>
      <c r="AO6061" s="7"/>
      <c r="AP6061" s="7"/>
    </row>
    <row r="6062" spans="1:42">
      <c r="A6062" t="s">
        <v>11417</v>
      </c>
      <c r="B6062" t="s">
        <v>11666</v>
      </c>
      <c r="C6062">
        <v>10</v>
      </c>
      <c r="E6062" t="s">
        <v>11667</v>
      </c>
      <c r="G6062" t="s">
        <v>130</v>
      </c>
      <c r="H6062" s="31">
        <v>44621</v>
      </c>
      <c r="I6062" t="s">
        <v>131</v>
      </c>
      <c r="J6062" t="s">
        <v>132</v>
      </c>
      <c r="L6062">
        <v>57</v>
      </c>
      <c r="M6062" t="s">
        <v>133</v>
      </c>
      <c r="N6062" t="s">
        <v>134</v>
      </c>
      <c r="O6062" t="s">
        <v>132</v>
      </c>
      <c r="R6062" t="s">
        <v>135</v>
      </c>
      <c r="S6062" t="s">
        <v>2705</v>
      </c>
      <c r="V6062" s="31">
        <v>43101</v>
      </c>
      <c r="X6062">
        <v>2017</v>
      </c>
      <c r="Y6062" t="s">
        <v>135</v>
      </c>
      <c r="Z6062" s="12" t="s">
        <v>59</v>
      </c>
      <c r="AB6062">
        <v>1</v>
      </c>
      <c r="AC6062" t="s">
        <v>60</v>
      </c>
      <c r="AD6062" t="s">
        <v>137</v>
      </c>
      <c r="AE6062" s="8">
        <v>1</v>
      </c>
      <c r="AF6062" s="33"/>
      <c r="AG6062" s="7"/>
      <c r="AH6062" s="7">
        <f t="shared" si="1711"/>
        <v>0</v>
      </c>
      <c r="AI6062" s="7"/>
      <c r="AJ6062" s="7"/>
      <c r="AK6062" s="7">
        <f t="shared" si="1723"/>
        <v>0</v>
      </c>
      <c r="AL6062" s="7"/>
      <c r="AM6062" s="7"/>
      <c r="AN6062" s="7">
        <f t="shared" si="1713"/>
        <v>0</v>
      </c>
      <c r="AO6062" s="7"/>
      <c r="AP6062" s="7"/>
    </row>
    <row r="6063" spans="1:42">
      <c r="A6063" t="s">
        <v>11417</v>
      </c>
      <c r="B6063" t="s">
        <v>11668</v>
      </c>
      <c r="C6063">
        <v>10</v>
      </c>
      <c r="D6063" t="s">
        <v>11669</v>
      </c>
      <c r="E6063" t="s">
        <v>11670</v>
      </c>
      <c r="G6063" t="s">
        <v>164</v>
      </c>
      <c r="H6063" s="31">
        <v>44105</v>
      </c>
      <c r="I6063" t="s">
        <v>165</v>
      </c>
      <c r="J6063" t="s">
        <v>166</v>
      </c>
      <c r="L6063">
        <v>65</v>
      </c>
      <c r="M6063" t="s">
        <v>151</v>
      </c>
      <c r="N6063" t="s">
        <v>167</v>
      </c>
      <c r="O6063" t="s">
        <v>168</v>
      </c>
      <c r="R6063" t="s">
        <v>169</v>
      </c>
      <c r="V6063" s="31">
        <v>43101</v>
      </c>
      <c r="W6063" t="s">
        <v>157</v>
      </c>
      <c r="X6063">
        <v>2017</v>
      </c>
      <c r="Y6063" t="s">
        <v>169</v>
      </c>
      <c r="Z6063" s="12" t="s">
        <v>158</v>
      </c>
      <c r="AA6063" t="s">
        <v>170</v>
      </c>
      <c r="AB6063">
        <v>1</v>
      </c>
      <c r="AC6063" t="s">
        <v>60</v>
      </c>
      <c r="AD6063" t="s">
        <v>61</v>
      </c>
      <c r="AE6063" s="8">
        <v>1</v>
      </c>
      <c r="AF6063" s="33"/>
      <c r="AG6063" s="7">
        <f>$AF6063*$AB6063*$AE6063</f>
        <v>0</v>
      </c>
      <c r="AH6063" s="7">
        <f t="shared" si="1711"/>
        <v>0</v>
      </c>
      <c r="AI6063" s="7">
        <f t="shared" ref="AI6063:AJ6065" si="1733">$AF6063*$AB6063*$AE6063</f>
        <v>0</v>
      </c>
      <c r="AJ6063" s="7">
        <f t="shared" si="1733"/>
        <v>0</v>
      </c>
      <c r="AK6063" s="7">
        <f t="shared" si="1723"/>
        <v>0</v>
      </c>
      <c r="AL6063" s="7">
        <f t="shared" ref="AL6063:AM6065" si="1734">$AF6063*$AB6063*$AE6063</f>
        <v>0</v>
      </c>
      <c r="AM6063" s="7">
        <f t="shared" si="1734"/>
        <v>0</v>
      </c>
      <c r="AN6063" s="7">
        <f t="shared" si="1713"/>
        <v>0</v>
      </c>
      <c r="AO6063" s="7">
        <f t="shared" ref="AO6063:AP6065" si="1735">$AF6063*$AB6063*$AE6063</f>
        <v>0</v>
      </c>
      <c r="AP6063" s="7">
        <f t="shared" si="1735"/>
        <v>0</v>
      </c>
    </row>
    <row r="6064" spans="1:42">
      <c r="A6064" t="s">
        <v>11417</v>
      </c>
      <c r="B6064" t="s">
        <v>11668</v>
      </c>
      <c r="C6064">
        <v>10</v>
      </c>
      <c r="D6064" t="s">
        <v>11669</v>
      </c>
      <c r="E6064" t="s">
        <v>11671</v>
      </c>
      <c r="G6064" t="s">
        <v>898</v>
      </c>
      <c r="H6064" s="31">
        <v>44105</v>
      </c>
      <c r="I6064" t="s">
        <v>899</v>
      </c>
      <c r="J6064" t="s">
        <v>898</v>
      </c>
      <c r="L6064">
        <v>65</v>
      </c>
      <c r="M6064" t="s">
        <v>151</v>
      </c>
      <c r="N6064" t="s">
        <v>900</v>
      </c>
      <c r="O6064" t="s">
        <v>898</v>
      </c>
      <c r="Q6064" t="s">
        <v>998</v>
      </c>
      <c r="S6064" t="s">
        <v>999</v>
      </c>
      <c r="T6064">
        <v>3856759</v>
      </c>
      <c r="W6064" t="s">
        <v>157</v>
      </c>
      <c r="Z6064" s="12" t="s">
        <v>158</v>
      </c>
      <c r="AB6064">
        <v>1</v>
      </c>
      <c r="AC6064" t="s">
        <v>60</v>
      </c>
      <c r="AD6064" t="s">
        <v>61</v>
      </c>
      <c r="AE6064" s="8">
        <v>1</v>
      </c>
      <c r="AF6064" s="33"/>
      <c r="AG6064" s="7">
        <f>$AF6064*$AB6064*$AE6064</f>
        <v>0</v>
      </c>
      <c r="AH6064" s="7">
        <f t="shared" si="1711"/>
        <v>0</v>
      </c>
      <c r="AI6064" s="7">
        <f t="shared" si="1733"/>
        <v>0</v>
      </c>
      <c r="AJ6064" s="7">
        <f t="shared" si="1733"/>
        <v>0</v>
      </c>
      <c r="AK6064" s="7">
        <f t="shared" si="1723"/>
        <v>0</v>
      </c>
      <c r="AL6064" s="7">
        <f t="shared" si="1734"/>
        <v>0</v>
      </c>
      <c r="AM6064" s="7">
        <f t="shared" si="1734"/>
        <v>0</v>
      </c>
      <c r="AN6064" s="7">
        <f t="shared" si="1713"/>
        <v>0</v>
      </c>
      <c r="AO6064" s="7">
        <f t="shared" si="1735"/>
        <v>0</v>
      </c>
      <c r="AP6064" s="7">
        <f t="shared" si="1735"/>
        <v>0</v>
      </c>
    </row>
    <row r="6065" spans="1:42">
      <c r="A6065" t="s">
        <v>11417</v>
      </c>
      <c r="B6065" t="s">
        <v>11668</v>
      </c>
      <c r="C6065">
        <v>10</v>
      </c>
      <c r="D6065" t="s">
        <v>2788</v>
      </c>
      <c r="E6065" t="s">
        <v>11672</v>
      </c>
      <c r="G6065" t="s">
        <v>148</v>
      </c>
      <c r="H6065" s="31">
        <v>44105</v>
      </c>
      <c r="I6065" t="s">
        <v>149</v>
      </c>
      <c r="J6065" t="s">
        <v>148</v>
      </c>
      <c r="K6065" t="s">
        <v>150</v>
      </c>
      <c r="L6065">
        <v>65</v>
      </c>
      <c r="M6065" t="s">
        <v>151</v>
      </c>
      <c r="N6065" t="s">
        <v>152</v>
      </c>
      <c r="O6065" t="s">
        <v>153</v>
      </c>
      <c r="Q6065" t="s">
        <v>154</v>
      </c>
      <c r="R6065" t="s">
        <v>155</v>
      </c>
      <c r="S6065" t="s">
        <v>156</v>
      </c>
      <c r="V6065" s="31">
        <v>43101</v>
      </c>
      <c r="W6065" t="s">
        <v>157</v>
      </c>
      <c r="X6065">
        <v>2017</v>
      </c>
      <c r="Y6065" t="s">
        <v>155</v>
      </c>
      <c r="Z6065" s="12" t="s">
        <v>158</v>
      </c>
      <c r="AA6065" t="s">
        <v>159</v>
      </c>
      <c r="AB6065">
        <v>1</v>
      </c>
      <c r="AC6065" t="s">
        <v>60</v>
      </c>
      <c r="AD6065" t="s">
        <v>61</v>
      </c>
      <c r="AE6065" s="8">
        <v>1</v>
      </c>
      <c r="AF6065" s="33"/>
      <c r="AG6065" s="7">
        <f>$AF6065*$AB6065*$AE6065</f>
        <v>0</v>
      </c>
      <c r="AH6065" s="7">
        <f t="shared" si="1711"/>
        <v>0</v>
      </c>
      <c r="AI6065" s="7">
        <f t="shared" si="1733"/>
        <v>0</v>
      </c>
      <c r="AJ6065" s="7">
        <f t="shared" si="1733"/>
        <v>0</v>
      </c>
      <c r="AK6065" s="7">
        <f t="shared" ref="AK6065:AK6096" si="1736">$AF6065*$AB6065*$AE6065</f>
        <v>0</v>
      </c>
      <c r="AL6065" s="7">
        <f t="shared" si="1734"/>
        <v>0</v>
      </c>
      <c r="AM6065" s="7">
        <f t="shared" si="1734"/>
        <v>0</v>
      </c>
      <c r="AN6065" s="7">
        <f t="shared" si="1713"/>
        <v>0</v>
      </c>
      <c r="AO6065" s="7">
        <f t="shared" si="1735"/>
        <v>0</v>
      </c>
      <c r="AP6065" s="7">
        <f t="shared" si="1735"/>
        <v>0</v>
      </c>
    </row>
    <row r="6066" spans="1:42">
      <c r="A6066" t="s">
        <v>11417</v>
      </c>
      <c r="B6066" t="s">
        <v>11668</v>
      </c>
      <c r="C6066">
        <v>10</v>
      </c>
      <c r="E6066" t="s">
        <v>11673</v>
      </c>
      <c r="G6066" t="s">
        <v>130</v>
      </c>
      <c r="H6066" s="31">
        <v>44621</v>
      </c>
      <c r="I6066" t="s">
        <v>131</v>
      </c>
      <c r="J6066" t="s">
        <v>132</v>
      </c>
      <c r="L6066">
        <v>57</v>
      </c>
      <c r="M6066" t="s">
        <v>133</v>
      </c>
      <c r="N6066" t="s">
        <v>134</v>
      </c>
      <c r="O6066" t="s">
        <v>132</v>
      </c>
      <c r="R6066" t="s">
        <v>135</v>
      </c>
      <c r="S6066" t="s">
        <v>4026</v>
      </c>
      <c r="V6066" s="31">
        <v>43101</v>
      </c>
      <c r="X6066">
        <v>2017</v>
      </c>
      <c r="Y6066" t="s">
        <v>135</v>
      </c>
      <c r="Z6066" s="12" t="s">
        <v>59</v>
      </c>
      <c r="AB6066">
        <v>1</v>
      </c>
      <c r="AC6066" t="s">
        <v>60</v>
      </c>
      <c r="AD6066" t="s">
        <v>137</v>
      </c>
      <c r="AE6066" s="8">
        <v>1</v>
      </c>
      <c r="AF6066" s="33"/>
      <c r="AG6066" s="7"/>
      <c r="AH6066" s="7">
        <f t="shared" si="1711"/>
        <v>0</v>
      </c>
      <c r="AI6066" s="7"/>
      <c r="AJ6066" s="7"/>
      <c r="AK6066" s="7">
        <f t="shared" si="1736"/>
        <v>0</v>
      </c>
      <c r="AL6066" s="7"/>
      <c r="AM6066" s="7"/>
      <c r="AN6066" s="7">
        <f t="shared" si="1713"/>
        <v>0</v>
      </c>
      <c r="AO6066" s="7"/>
      <c r="AP6066" s="7"/>
    </row>
    <row r="6067" spans="1:42">
      <c r="A6067" t="s">
        <v>11417</v>
      </c>
      <c r="B6067" t="s">
        <v>11674</v>
      </c>
      <c r="C6067">
        <v>10</v>
      </c>
      <c r="D6067" t="s">
        <v>11675</v>
      </c>
      <c r="E6067" t="s">
        <v>11676</v>
      </c>
      <c r="G6067" t="s">
        <v>164</v>
      </c>
      <c r="H6067" s="31">
        <v>44105</v>
      </c>
      <c r="I6067" t="s">
        <v>165</v>
      </c>
      <c r="J6067" t="s">
        <v>166</v>
      </c>
      <c r="L6067">
        <v>65</v>
      </c>
      <c r="M6067" t="s">
        <v>151</v>
      </c>
      <c r="N6067" t="s">
        <v>167</v>
      </c>
      <c r="O6067" t="s">
        <v>168</v>
      </c>
      <c r="R6067" t="s">
        <v>169</v>
      </c>
      <c r="V6067" s="31">
        <v>43101</v>
      </c>
      <c r="W6067" t="s">
        <v>157</v>
      </c>
      <c r="X6067">
        <v>2017</v>
      </c>
      <c r="Y6067" t="s">
        <v>169</v>
      </c>
      <c r="Z6067" s="12" t="s">
        <v>158</v>
      </c>
      <c r="AA6067" t="s">
        <v>170</v>
      </c>
      <c r="AB6067">
        <v>1</v>
      </c>
      <c r="AC6067" t="s">
        <v>60</v>
      </c>
      <c r="AD6067" t="s">
        <v>61</v>
      </c>
      <c r="AE6067" s="8">
        <v>1</v>
      </c>
      <c r="AF6067" s="33"/>
      <c r="AG6067" s="7">
        <f t="shared" ref="AG6067:AG6082" si="1737">$AF6067*$AB6067*$AE6067</f>
        <v>0</v>
      </c>
      <c r="AH6067" s="7">
        <f t="shared" si="1711"/>
        <v>0</v>
      </c>
      <c r="AI6067" s="7">
        <f t="shared" ref="AI6067:AJ6082" si="1738">$AF6067*$AB6067*$AE6067</f>
        <v>0</v>
      </c>
      <c r="AJ6067" s="7">
        <f t="shared" si="1738"/>
        <v>0</v>
      </c>
      <c r="AK6067" s="7">
        <f t="shared" si="1736"/>
        <v>0</v>
      </c>
      <c r="AL6067" s="7">
        <f t="shared" ref="AL6067:AM6082" si="1739">$AF6067*$AB6067*$AE6067</f>
        <v>0</v>
      </c>
      <c r="AM6067" s="7">
        <f t="shared" si="1739"/>
        <v>0</v>
      </c>
      <c r="AN6067" s="7">
        <f t="shared" si="1713"/>
        <v>0</v>
      </c>
      <c r="AO6067" s="7">
        <f t="shared" ref="AO6067:AP6082" si="1740">$AF6067*$AB6067*$AE6067</f>
        <v>0</v>
      </c>
      <c r="AP6067" s="7">
        <f t="shared" si="1740"/>
        <v>0</v>
      </c>
    </row>
    <row r="6068" spans="1:42">
      <c r="A6068" t="s">
        <v>11417</v>
      </c>
      <c r="B6068" t="s">
        <v>11674</v>
      </c>
      <c r="C6068">
        <v>10</v>
      </c>
      <c r="D6068" t="s">
        <v>11675</v>
      </c>
      <c r="E6068" t="s">
        <v>11677</v>
      </c>
      <c r="G6068" t="s">
        <v>898</v>
      </c>
      <c r="H6068" s="31">
        <v>44105</v>
      </c>
      <c r="I6068" t="s">
        <v>899</v>
      </c>
      <c r="J6068" t="s">
        <v>898</v>
      </c>
      <c r="L6068">
        <v>65</v>
      </c>
      <c r="M6068" t="s">
        <v>151</v>
      </c>
      <c r="N6068" t="s">
        <v>900</v>
      </c>
      <c r="O6068" t="s">
        <v>898</v>
      </c>
      <c r="Q6068" t="s">
        <v>998</v>
      </c>
      <c r="S6068" t="s">
        <v>999</v>
      </c>
      <c r="T6068">
        <v>3856760</v>
      </c>
      <c r="W6068" t="s">
        <v>157</v>
      </c>
      <c r="Z6068" s="12" t="s">
        <v>158</v>
      </c>
      <c r="AB6068">
        <v>1</v>
      </c>
      <c r="AC6068" t="s">
        <v>60</v>
      </c>
      <c r="AD6068" t="s">
        <v>61</v>
      </c>
      <c r="AE6068" s="8">
        <v>1</v>
      </c>
      <c r="AF6068" s="33"/>
      <c r="AG6068" s="7">
        <f t="shared" si="1737"/>
        <v>0</v>
      </c>
      <c r="AH6068" s="7">
        <f t="shared" si="1711"/>
        <v>0</v>
      </c>
      <c r="AI6068" s="7">
        <f t="shared" si="1738"/>
        <v>0</v>
      </c>
      <c r="AJ6068" s="7">
        <f t="shared" si="1738"/>
        <v>0</v>
      </c>
      <c r="AK6068" s="7">
        <f t="shared" si="1736"/>
        <v>0</v>
      </c>
      <c r="AL6068" s="7">
        <f t="shared" si="1739"/>
        <v>0</v>
      </c>
      <c r="AM6068" s="7">
        <f t="shared" si="1739"/>
        <v>0</v>
      </c>
      <c r="AN6068" s="7">
        <f t="shared" si="1713"/>
        <v>0</v>
      </c>
      <c r="AO6068" s="7">
        <f t="shared" si="1740"/>
        <v>0</v>
      </c>
      <c r="AP6068" s="7">
        <f t="shared" si="1740"/>
        <v>0</v>
      </c>
    </row>
    <row r="6069" spans="1:42">
      <c r="A6069" t="s">
        <v>11417</v>
      </c>
      <c r="B6069" t="s">
        <v>11674</v>
      </c>
      <c r="C6069">
        <v>10</v>
      </c>
      <c r="E6069" t="s">
        <v>11678</v>
      </c>
      <c r="F6069" t="s">
        <v>11679</v>
      </c>
      <c r="G6069" t="s">
        <v>175</v>
      </c>
      <c r="H6069" s="31">
        <v>45170</v>
      </c>
      <c r="I6069" t="s">
        <v>176</v>
      </c>
      <c r="J6069" t="s">
        <v>177</v>
      </c>
      <c r="L6069">
        <v>65</v>
      </c>
      <c r="M6069" t="s">
        <v>151</v>
      </c>
      <c r="N6069" t="s">
        <v>178</v>
      </c>
      <c r="O6069" t="s">
        <v>177</v>
      </c>
      <c r="V6069" s="31">
        <v>42867</v>
      </c>
      <c r="X6069">
        <v>2017</v>
      </c>
      <c r="Z6069" s="12" t="s">
        <v>59</v>
      </c>
      <c r="AB6069">
        <v>1</v>
      </c>
      <c r="AC6069" t="s">
        <v>60</v>
      </c>
      <c r="AD6069" t="s">
        <v>61</v>
      </c>
      <c r="AE6069" s="8">
        <v>1</v>
      </c>
      <c r="AF6069" s="33"/>
      <c r="AG6069" s="7">
        <f t="shared" si="1737"/>
        <v>0</v>
      </c>
      <c r="AH6069" s="7">
        <f t="shared" si="1711"/>
        <v>0</v>
      </c>
      <c r="AI6069" s="7">
        <f t="shared" si="1738"/>
        <v>0</v>
      </c>
      <c r="AJ6069" s="7">
        <f t="shared" si="1738"/>
        <v>0</v>
      </c>
      <c r="AK6069" s="7">
        <f t="shared" si="1736"/>
        <v>0</v>
      </c>
      <c r="AL6069" s="7">
        <f t="shared" si="1739"/>
        <v>0</v>
      </c>
      <c r="AM6069" s="7">
        <f t="shared" si="1739"/>
        <v>0</v>
      </c>
      <c r="AN6069" s="7">
        <f t="shared" si="1713"/>
        <v>0</v>
      </c>
      <c r="AO6069" s="7">
        <f t="shared" si="1740"/>
        <v>0</v>
      </c>
      <c r="AP6069" s="7">
        <f t="shared" si="1740"/>
        <v>0</v>
      </c>
    </row>
    <row r="6070" spans="1:42">
      <c r="A6070" t="s">
        <v>11417</v>
      </c>
      <c r="B6070" t="s">
        <v>11674</v>
      </c>
      <c r="C6070">
        <v>10</v>
      </c>
      <c r="D6070" t="s">
        <v>2788</v>
      </c>
      <c r="E6070" t="s">
        <v>11680</v>
      </c>
      <c r="G6070" t="s">
        <v>148</v>
      </c>
      <c r="H6070" s="31">
        <v>44105</v>
      </c>
      <c r="I6070" t="s">
        <v>149</v>
      </c>
      <c r="J6070" t="s">
        <v>148</v>
      </c>
      <c r="K6070" t="s">
        <v>150</v>
      </c>
      <c r="L6070">
        <v>65</v>
      </c>
      <c r="M6070" t="s">
        <v>151</v>
      </c>
      <c r="N6070" t="s">
        <v>152</v>
      </c>
      <c r="O6070" t="s">
        <v>153</v>
      </c>
      <c r="Q6070" t="s">
        <v>154</v>
      </c>
      <c r="R6070" t="s">
        <v>155</v>
      </c>
      <c r="S6070" t="s">
        <v>156</v>
      </c>
      <c r="V6070" s="31">
        <v>43101</v>
      </c>
      <c r="W6070" t="s">
        <v>157</v>
      </c>
      <c r="X6070">
        <v>2017</v>
      </c>
      <c r="Y6070" t="s">
        <v>155</v>
      </c>
      <c r="Z6070" s="12" t="s">
        <v>158</v>
      </c>
      <c r="AA6070" t="s">
        <v>159</v>
      </c>
      <c r="AB6070">
        <v>1</v>
      </c>
      <c r="AC6070" t="s">
        <v>60</v>
      </c>
      <c r="AD6070" t="s">
        <v>61</v>
      </c>
      <c r="AE6070" s="8">
        <v>1</v>
      </c>
      <c r="AF6070" s="33"/>
      <c r="AG6070" s="7">
        <f t="shared" si="1737"/>
        <v>0</v>
      </c>
      <c r="AH6070" s="7">
        <f t="shared" si="1711"/>
        <v>0</v>
      </c>
      <c r="AI6070" s="7">
        <f t="shared" si="1738"/>
        <v>0</v>
      </c>
      <c r="AJ6070" s="7">
        <f t="shared" si="1738"/>
        <v>0</v>
      </c>
      <c r="AK6070" s="7">
        <f t="shared" si="1736"/>
        <v>0</v>
      </c>
      <c r="AL6070" s="7">
        <f t="shared" si="1739"/>
        <v>0</v>
      </c>
      <c r="AM6070" s="7">
        <f t="shared" si="1739"/>
        <v>0</v>
      </c>
      <c r="AN6070" s="7">
        <f t="shared" si="1713"/>
        <v>0</v>
      </c>
      <c r="AO6070" s="7">
        <f t="shared" si="1740"/>
        <v>0</v>
      </c>
      <c r="AP6070" s="7">
        <f t="shared" si="1740"/>
        <v>0</v>
      </c>
    </row>
    <row r="6071" spans="1:42">
      <c r="A6071" t="s">
        <v>11417</v>
      </c>
      <c r="B6071" t="s">
        <v>11681</v>
      </c>
      <c r="C6071">
        <v>10</v>
      </c>
      <c r="E6071" t="s">
        <v>11682</v>
      </c>
      <c r="F6071" t="s">
        <v>11683</v>
      </c>
      <c r="G6071" t="s">
        <v>175</v>
      </c>
      <c r="H6071" s="31">
        <v>45170</v>
      </c>
      <c r="I6071" t="s">
        <v>176</v>
      </c>
      <c r="J6071" t="s">
        <v>177</v>
      </c>
      <c r="L6071">
        <v>65</v>
      </c>
      <c r="M6071" t="s">
        <v>151</v>
      </c>
      <c r="N6071" t="s">
        <v>178</v>
      </c>
      <c r="O6071" t="s">
        <v>177</v>
      </c>
      <c r="V6071" s="31">
        <v>42867</v>
      </c>
      <c r="X6071">
        <v>2017</v>
      </c>
      <c r="Z6071" s="12" t="s">
        <v>59</v>
      </c>
      <c r="AB6071">
        <v>1</v>
      </c>
      <c r="AC6071" t="s">
        <v>60</v>
      </c>
      <c r="AD6071" t="s">
        <v>61</v>
      </c>
      <c r="AE6071" s="8">
        <v>1</v>
      </c>
      <c r="AF6071" s="33"/>
      <c r="AG6071" s="7">
        <f t="shared" si="1737"/>
        <v>0</v>
      </c>
      <c r="AH6071" s="7">
        <f t="shared" si="1711"/>
        <v>0</v>
      </c>
      <c r="AI6071" s="7">
        <f t="shared" si="1738"/>
        <v>0</v>
      </c>
      <c r="AJ6071" s="7">
        <f t="shared" si="1738"/>
        <v>0</v>
      </c>
      <c r="AK6071" s="7">
        <f t="shared" si="1736"/>
        <v>0</v>
      </c>
      <c r="AL6071" s="7">
        <f t="shared" si="1739"/>
        <v>0</v>
      </c>
      <c r="AM6071" s="7">
        <f t="shared" si="1739"/>
        <v>0</v>
      </c>
      <c r="AN6071" s="7">
        <f t="shared" si="1713"/>
        <v>0</v>
      </c>
      <c r="AO6071" s="7">
        <f t="shared" si="1740"/>
        <v>0</v>
      </c>
      <c r="AP6071" s="7">
        <f t="shared" si="1740"/>
        <v>0</v>
      </c>
    </row>
    <row r="6072" spans="1:42">
      <c r="A6072" t="s">
        <v>11417</v>
      </c>
      <c r="B6072" s="47" t="s">
        <v>11684</v>
      </c>
      <c r="C6072">
        <v>10</v>
      </c>
      <c r="E6072" t="s">
        <v>11685</v>
      </c>
      <c r="G6072" t="s">
        <v>217</v>
      </c>
      <c r="H6072" s="31">
        <v>44652</v>
      </c>
      <c r="I6072" t="s">
        <v>218</v>
      </c>
      <c r="J6072" t="s">
        <v>219</v>
      </c>
      <c r="K6072" t="s">
        <v>4038</v>
      </c>
      <c r="L6072">
        <v>32</v>
      </c>
      <c r="M6072" t="s">
        <v>195</v>
      </c>
      <c r="N6072" t="s">
        <v>220</v>
      </c>
      <c r="O6072" t="s">
        <v>217</v>
      </c>
      <c r="V6072" s="31">
        <v>43074</v>
      </c>
      <c r="W6072" t="s">
        <v>222</v>
      </c>
      <c r="X6072">
        <v>2017</v>
      </c>
      <c r="Y6072" t="s">
        <v>675</v>
      </c>
      <c r="Z6072" s="12" t="s">
        <v>81</v>
      </c>
      <c r="AA6072" t="s">
        <v>224</v>
      </c>
      <c r="AB6072">
        <v>1</v>
      </c>
      <c r="AC6072" t="s">
        <v>60</v>
      </c>
      <c r="AD6072" t="s">
        <v>61</v>
      </c>
      <c r="AE6072" s="8">
        <v>1</v>
      </c>
      <c r="AF6072" s="33"/>
      <c r="AG6072" s="7">
        <f t="shared" si="1737"/>
        <v>0</v>
      </c>
      <c r="AH6072" s="7">
        <f t="shared" si="1711"/>
        <v>0</v>
      </c>
      <c r="AI6072" s="7">
        <f t="shared" si="1738"/>
        <v>0</v>
      </c>
      <c r="AJ6072" s="7">
        <f t="shared" si="1738"/>
        <v>0</v>
      </c>
      <c r="AK6072" s="7">
        <f t="shared" si="1736"/>
        <v>0</v>
      </c>
      <c r="AL6072" s="7">
        <f t="shared" si="1739"/>
        <v>0</v>
      </c>
      <c r="AM6072" s="7">
        <f t="shared" si="1739"/>
        <v>0</v>
      </c>
      <c r="AN6072" s="7">
        <f t="shared" si="1713"/>
        <v>0</v>
      </c>
      <c r="AO6072" s="7">
        <f t="shared" si="1740"/>
        <v>0</v>
      </c>
      <c r="AP6072" s="7">
        <f t="shared" si="1740"/>
        <v>0</v>
      </c>
    </row>
    <row r="6073" spans="1:42">
      <c r="A6073" t="s">
        <v>11417</v>
      </c>
      <c r="B6073" s="47" t="s">
        <v>11684</v>
      </c>
      <c r="C6073">
        <v>10</v>
      </c>
      <c r="E6073" t="s">
        <v>11686</v>
      </c>
      <c r="G6073" t="s">
        <v>217</v>
      </c>
      <c r="H6073" s="31">
        <v>44652</v>
      </c>
      <c r="I6073" t="s">
        <v>218</v>
      </c>
      <c r="J6073" t="s">
        <v>219</v>
      </c>
      <c r="K6073" t="s">
        <v>4038</v>
      </c>
      <c r="L6073">
        <v>32</v>
      </c>
      <c r="M6073" t="s">
        <v>195</v>
      </c>
      <c r="N6073" t="s">
        <v>220</v>
      </c>
      <c r="O6073" t="s">
        <v>217</v>
      </c>
      <c r="V6073" s="31">
        <v>43074</v>
      </c>
      <c r="W6073" t="s">
        <v>222</v>
      </c>
      <c r="X6073">
        <v>2017</v>
      </c>
      <c r="Y6073" t="s">
        <v>675</v>
      </c>
      <c r="Z6073" s="12" t="s">
        <v>81</v>
      </c>
      <c r="AA6073" t="s">
        <v>224</v>
      </c>
      <c r="AB6073">
        <v>1</v>
      </c>
      <c r="AC6073" t="s">
        <v>60</v>
      </c>
      <c r="AD6073" t="s">
        <v>61</v>
      </c>
      <c r="AE6073" s="8">
        <v>1</v>
      </c>
      <c r="AF6073" s="33"/>
      <c r="AG6073" s="7">
        <f t="shared" si="1737"/>
        <v>0</v>
      </c>
      <c r="AH6073" s="7">
        <f t="shared" si="1711"/>
        <v>0</v>
      </c>
      <c r="AI6073" s="7">
        <f t="shared" si="1738"/>
        <v>0</v>
      </c>
      <c r="AJ6073" s="7">
        <f t="shared" si="1738"/>
        <v>0</v>
      </c>
      <c r="AK6073" s="7">
        <f t="shared" si="1736"/>
        <v>0</v>
      </c>
      <c r="AL6073" s="7">
        <f t="shared" si="1739"/>
        <v>0</v>
      </c>
      <c r="AM6073" s="7">
        <f t="shared" si="1739"/>
        <v>0</v>
      </c>
      <c r="AN6073" s="7">
        <f t="shared" si="1713"/>
        <v>0</v>
      </c>
      <c r="AO6073" s="7">
        <f t="shared" si="1740"/>
        <v>0</v>
      </c>
      <c r="AP6073" s="7">
        <f t="shared" si="1740"/>
        <v>0</v>
      </c>
    </row>
    <row r="6074" spans="1:42">
      <c r="A6074" t="s">
        <v>11417</v>
      </c>
      <c r="B6074" s="47" t="s">
        <v>11687</v>
      </c>
      <c r="C6074">
        <v>10</v>
      </c>
      <c r="E6074" t="s">
        <v>11688</v>
      </c>
      <c r="G6074" t="s">
        <v>217</v>
      </c>
      <c r="H6074" s="31">
        <v>44652</v>
      </c>
      <c r="I6074" t="s">
        <v>218</v>
      </c>
      <c r="J6074" t="s">
        <v>219</v>
      </c>
      <c r="K6074" t="s">
        <v>11689</v>
      </c>
      <c r="L6074">
        <v>32</v>
      </c>
      <c r="M6074" t="s">
        <v>195</v>
      </c>
      <c r="N6074" t="s">
        <v>220</v>
      </c>
      <c r="O6074" t="s">
        <v>217</v>
      </c>
      <c r="V6074" s="31">
        <v>43074</v>
      </c>
      <c r="W6074" t="s">
        <v>222</v>
      </c>
      <c r="X6074">
        <v>2017</v>
      </c>
      <c r="Y6074" t="s">
        <v>675</v>
      </c>
      <c r="Z6074" s="12" t="s">
        <v>81</v>
      </c>
      <c r="AA6074" t="s">
        <v>224</v>
      </c>
      <c r="AB6074">
        <v>1</v>
      </c>
      <c r="AC6074" t="s">
        <v>60</v>
      </c>
      <c r="AD6074" t="s">
        <v>61</v>
      </c>
      <c r="AE6074" s="8">
        <v>1</v>
      </c>
      <c r="AF6074" s="33"/>
      <c r="AG6074" s="7">
        <f t="shared" si="1737"/>
        <v>0</v>
      </c>
      <c r="AH6074" s="7">
        <f t="shared" si="1711"/>
        <v>0</v>
      </c>
      <c r="AI6074" s="7">
        <f t="shared" si="1738"/>
        <v>0</v>
      </c>
      <c r="AJ6074" s="7">
        <f t="shared" si="1738"/>
        <v>0</v>
      </c>
      <c r="AK6074" s="7">
        <f t="shared" si="1736"/>
        <v>0</v>
      </c>
      <c r="AL6074" s="7">
        <f t="shared" si="1739"/>
        <v>0</v>
      </c>
      <c r="AM6074" s="7">
        <f t="shared" si="1739"/>
        <v>0</v>
      </c>
      <c r="AN6074" s="7">
        <f t="shared" si="1713"/>
        <v>0</v>
      </c>
      <c r="AO6074" s="7">
        <f t="shared" si="1740"/>
        <v>0</v>
      </c>
      <c r="AP6074" s="7">
        <f t="shared" si="1740"/>
        <v>0</v>
      </c>
    </row>
    <row r="6075" spans="1:42">
      <c r="A6075" t="s">
        <v>11417</v>
      </c>
      <c r="B6075" s="47" t="s">
        <v>11690</v>
      </c>
      <c r="C6075">
        <v>10</v>
      </c>
      <c r="E6075" t="s">
        <v>11691</v>
      </c>
      <c r="G6075" t="s">
        <v>217</v>
      </c>
      <c r="H6075" s="31">
        <v>44652</v>
      </c>
      <c r="I6075" t="s">
        <v>218</v>
      </c>
      <c r="J6075" t="s">
        <v>219</v>
      </c>
      <c r="K6075" t="s">
        <v>11689</v>
      </c>
      <c r="L6075">
        <v>32</v>
      </c>
      <c r="M6075" t="s">
        <v>195</v>
      </c>
      <c r="N6075" t="s">
        <v>220</v>
      </c>
      <c r="O6075" t="s">
        <v>217</v>
      </c>
      <c r="V6075" s="31">
        <v>43074</v>
      </c>
      <c r="W6075" t="s">
        <v>222</v>
      </c>
      <c r="X6075">
        <v>2017</v>
      </c>
      <c r="Y6075" t="s">
        <v>675</v>
      </c>
      <c r="Z6075" s="12" t="s">
        <v>81</v>
      </c>
      <c r="AA6075" t="s">
        <v>224</v>
      </c>
      <c r="AB6075">
        <v>1</v>
      </c>
      <c r="AC6075" t="s">
        <v>60</v>
      </c>
      <c r="AD6075" t="s">
        <v>61</v>
      </c>
      <c r="AE6075" s="8">
        <v>1</v>
      </c>
      <c r="AF6075" s="33"/>
      <c r="AG6075" s="7">
        <f t="shared" si="1737"/>
        <v>0</v>
      </c>
      <c r="AH6075" s="7">
        <f t="shared" si="1711"/>
        <v>0</v>
      </c>
      <c r="AI6075" s="7">
        <f t="shared" si="1738"/>
        <v>0</v>
      </c>
      <c r="AJ6075" s="7">
        <f t="shared" si="1738"/>
        <v>0</v>
      </c>
      <c r="AK6075" s="7">
        <f t="shared" si="1736"/>
        <v>0</v>
      </c>
      <c r="AL6075" s="7">
        <f t="shared" si="1739"/>
        <v>0</v>
      </c>
      <c r="AM6075" s="7">
        <f t="shared" si="1739"/>
        <v>0</v>
      </c>
      <c r="AN6075" s="7">
        <f t="shared" si="1713"/>
        <v>0</v>
      </c>
      <c r="AO6075" s="7">
        <f t="shared" si="1740"/>
        <v>0</v>
      </c>
      <c r="AP6075" s="7">
        <f t="shared" si="1740"/>
        <v>0</v>
      </c>
    </row>
    <row r="6076" spans="1:42">
      <c r="A6076" t="s">
        <v>11417</v>
      </c>
      <c r="B6076" t="s">
        <v>11692</v>
      </c>
      <c r="C6076">
        <v>10</v>
      </c>
      <c r="E6076" t="s">
        <v>11693</v>
      </c>
      <c r="F6076" t="s">
        <v>11483</v>
      </c>
      <c r="G6076" t="s">
        <v>626</v>
      </c>
      <c r="H6076" s="31">
        <v>44927</v>
      </c>
      <c r="I6076" t="s">
        <v>11694</v>
      </c>
      <c r="J6076" t="s">
        <v>298</v>
      </c>
      <c r="L6076">
        <v>65</v>
      </c>
      <c r="M6076" t="s">
        <v>151</v>
      </c>
      <c r="N6076" t="s">
        <v>299</v>
      </c>
      <c r="O6076" t="s">
        <v>300</v>
      </c>
      <c r="V6076" s="31">
        <v>43221</v>
      </c>
      <c r="W6076" t="s">
        <v>170</v>
      </c>
      <c r="X6076">
        <v>2018</v>
      </c>
      <c r="Z6076" s="12" t="s">
        <v>59</v>
      </c>
      <c r="AB6076">
        <v>1</v>
      </c>
      <c r="AC6076" t="s">
        <v>60</v>
      </c>
      <c r="AD6076" t="s">
        <v>61</v>
      </c>
      <c r="AE6076" s="8">
        <v>1</v>
      </c>
      <c r="AF6076" s="33"/>
      <c r="AG6076" s="7">
        <f t="shared" si="1737"/>
        <v>0</v>
      </c>
      <c r="AH6076" s="7">
        <f t="shared" si="1711"/>
        <v>0</v>
      </c>
      <c r="AI6076" s="7">
        <f t="shared" si="1738"/>
        <v>0</v>
      </c>
      <c r="AJ6076" s="7">
        <f t="shared" si="1738"/>
        <v>0</v>
      </c>
      <c r="AK6076" s="7">
        <f t="shared" si="1736"/>
        <v>0</v>
      </c>
      <c r="AL6076" s="7">
        <f t="shared" si="1739"/>
        <v>0</v>
      </c>
      <c r="AM6076" s="7">
        <f t="shared" si="1739"/>
        <v>0</v>
      </c>
      <c r="AN6076" s="7">
        <f t="shared" si="1713"/>
        <v>0</v>
      </c>
      <c r="AO6076" s="7">
        <f t="shared" si="1740"/>
        <v>0</v>
      </c>
      <c r="AP6076" s="7">
        <f t="shared" si="1740"/>
        <v>0</v>
      </c>
    </row>
    <row r="6077" spans="1:42">
      <c r="A6077" t="s">
        <v>11417</v>
      </c>
      <c r="B6077" s="47" t="s">
        <v>11695</v>
      </c>
      <c r="C6077">
        <v>11</v>
      </c>
      <c r="E6077" t="s">
        <v>11696</v>
      </c>
      <c r="G6077" t="s">
        <v>673</v>
      </c>
      <c r="H6077" s="31">
        <v>44652</v>
      </c>
      <c r="I6077" t="s">
        <v>218</v>
      </c>
      <c r="J6077" t="s">
        <v>219</v>
      </c>
      <c r="L6077">
        <v>32</v>
      </c>
      <c r="M6077" t="s">
        <v>195</v>
      </c>
      <c r="N6077" t="s">
        <v>674</v>
      </c>
      <c r="O6077" t="s">
        <v>673</v>
      </c>
      <c r="V6077" s="31">
        <v>43074</v>
      </c>
      <c r="W6077" t="s">
        <v>222</v>
      </c>
      <c r="X6077">
        <v>2017</v>
      </c>
      <c r="Y6077" t="s">
        <v>675</v>
      </c>
      <c r="Z6077" s="12" t="s">
        <v>81</v>
      </c>
      <c r="AA6077" t="s">
        <v>224</v>
      </c>
      <c r="AB6077">
        <v>1</v>
      </c>
      <c r="AC6077" t="s">
        <v>60</v>
      </c>
      <c r="AD6077" t="s">
        <v>61</v>
      </c>
      <c r="AE6077" s="8">
        <v>1</v>
      </c>
      <c r="AF6077" s="33"/>
      <c r="AG6077" s="7">
        <f t="shared" si="1737"/>
        <v>0</v>
      </c>
      <c r="AH6077" s="7">
        <f t="shared" si="1711"/>
        <v>0</v>
      </c>
      <c r="AI6077" s="7">
        <f t="shared" si="1738"/>
        <v>0</v>
      </c>
      <c r="AJ6077" s="7">
        <f t="shared" si="1738"/>
        <v>0</v>
      </c>
      <c r="AK6077" s="7">
        <f t="shared" si="1736"/>
        <v>0</v>
      </c>
      <c r="AL6077" s="7">
        <f t="shared" si="1739"/>
        <v>0</v>
      </c>
      <c r="AM6077" s="7">
        <f t="shared" si="1739"/>
        <v>0</v>
      </c>
      <c r="AN6077" s="7">
        <f t="shared" si="1713"/>
        <v>0</v>
      </c>
      <c r="AO6077" s="7">
        <f t="shared" si="1740"/>
        <v>0</v>
      </c>
      <c r="AP6077" s="7">
        <f t="shared" si="1740"/>
        <v>0</v>
      </c>
    </row>
    <row r="6078" spans="1:42">
      <c r="A6078" t="s">
        <v>11417</v>
      </c>
      <c r="B6078" t="s">
        <v>11695</v>
      </c>
      <c r="C6078">
        <v>11</v>
      </c>
      <c r="D6078" t="s">
        <v>11697</v>
      </c>
      <c r="E6078" t="s">
        <v>11698</v>
      </c>
      <c r="G6078" t="s">
        <v>164</v>
      </c>
      <c r="H6078" s="31">
        <v>44105</v>
      </c>
      <c r="I6078" t="s">
        <v>165</v>
      </c>
      <c r="J6078" t="s">
        <v>166</v>
      </c>
      <c r="L6078">
        <v>65</v>
      </c>
      <c r="M6078" t="s">
        <v>151</v>
      </c>
      <c r="N6078" t="s">
        <v>167</v>
      </c>
      <c r="O6078" t="s">
        <v>168</v>
      </c>
      <c r="R6078" t="s">
        <v>169</v>
      </c>
      <c r="V6078" s="31">
        <v>43101</v>
      </c>
      <c r="W6078" t="s">
        <v>157</v>
      </c>
      <c r="X6078">
        <v>2017</v>
      </c>
      <c r="Y6078" t="s">
        <v>169</v>
      </c>
      <c r="Z6078" s="12" t="s">
        <v>158</v>
      </c>
      <c r="AA6078" t="s">
        <v>170</v>
      </c>
      <c r="AB6078">
        <v>1</v>
      </c>
      <c r="AC6078" t="s">
        <v>60</v>
      </c>
      <c r="AD6078" t="s">
        <v>61</v>
      </c>
      <c r="AE6078" s="8">
        <v>1</v>
      </c>
      <c r="AF6078" s="33"/>
      <c r="AG6078" s="7">
        <f t="shared" si="1737"/>
        <v>0</v>
      </c>
      <c r="AH6078" s="7">
        <f t="shared" si="1711"/>
        <v>0</v>
      </c>
      <c r="AI6078" s="7">
        <f t="shared" si="1738"/>
        <v>0</v>
      </c>
      <c r="AJ6078" s="7">
        <f t="shared" si="1738"/>
        <v>0</v>
      </c>
      <c r="AK6078" s="7">
        <f t="shared" si="1736"/>
        <v>0</v>
      </c>
      <c r="AL6078" s="7">
        <f t="shared" si="1739"/>
        <v>0</v>
      </c>
      <c r="AM6078" s="7">
        <f t="shared" si="1739"/>
        <v>0</v>
      </c>
      <c r="AN6078" s="7">
        <f t="shared" si="1713"/>
        <v>0</v>
      </c>
      <c r="AO6078" s="7">
        <f t="shared" si="1740"/>
        <v>0</v>
      </c>
      <c r="AP6078" s="7">
        <f t="shared" si="1740"/>
        <v>0</v>
      </c>
    </row>
    <row r="6079" spans="1:42">
      <c r="A6079" t="s">
        <v>11417</v>
      </c>
      <c r="B6079" t="s">
        <v>11695</v>
      </c>
      <c r="C6079">
        <v>11</v>
      </c>
      <c r="D6079" t="s">
        <v>11699</v>
      </c>
      <c r="E6079" t="s">
        <v>11700</v>
      </c>
      <c r="G6079" t="s">
        <v>164</v>
      </c>
      <c r="H6079" s="31">
        <v>44105</v>
      </c>
      <c r="I6079" t="s">
        <v>165</v>
      </c>
      <c r="J6079" t="s">
        <v>166</v>
      </c>
      <c r="L6079">
        <v>65</v>
      </c>
      <c r="M6079" t="s">
        <v>151</v>
      </c>
      <c r="N6079" t="s">
        <v>167</v>
      </c>
      <c r="O6079" t="s">
        <v>168</v>
      </c>
      <c r="Q6079" t="s">
        <v>3729</v>
      </c>
      <c r="S6079" t="s">
        <v>3730</v>
      </c>
      <c r="T6079">
        <v>3856771</v>
      </c>
      <c r="V6079" s="31">
        <v>40544</v>
      </c>
      <c r="W6079" t="s">
        <v>157</v>
      </c>
      <c r="X6079">
        <v>2011</v>
      </c>
      <c r="Y6079" t="s">
        <v>169</v>
      </c>
      <c r="Z6079" s="12" t="s">
        <v>158</v>
      </c>
      <c r="AB6079">
        <v>1</v>
      </c>
      <c r="AC6079" t="s">
        <v>60</v>
      </c>
      <c r="AD6079" t="s">
        <v>61</v>
      </c>
      <c r="AE6079" s="8">
        <v>1</v>
      </c>
      <c r="AF6079" s="33"/>
      <c r="AG6079" s="7">
        <f t="shared" si="1737"/>
        <v>0</v>
      </c>
      <c r="AH6079" s="7">
        <f t="shared" si="1711"/>
        <v>0</v>
      </c>
      <c r="AI6079" s="7">
        <f t="shared" si="1738"/>
        <v>0</v>
      </c>
      <c r="AJ6079" s="7">
        <f t="shared" si="1738"/>
        <v>0</v>
      </c>
      <c r="AK6079" s="7">
        <f t="shared" si="1736"/>
        <v>0</v>
      </c>
      <c r="AL6079" s="7">
        <f t="shared" si="1739"/>
        <v>0</v>
      </c>
      <c r="AM6079" s="7">
        <f t="shared" si="1739"/>
        <v>0</v>
      </c>
      <c r="AN6079" s="7">
        <f t="shared" si="1713"/>
        <v>0</v>
      </c>
      <c r="AO6079" s="7">
        <f t="shared" si="1740"/>
        <v>0</v>
      </c>
      <c r="AP6079" s="7">
        <f t="shared" si="1740"/>
        <v>0</v>
      </c>
    </row>
    <row r="6080" spans="1:42">
      <c r="A6080" t="s">
        <v>11417</v>
      </c>
      <c r="B6080" t="s">
        <v>11695</v>
      </c>
      <c r="C6080">
        <v>11</v>
      </c>
      <c r="D6080" t="s">
        <v>11697</v>
      </c>
      <c r="E6080" t="s">
        <v>11701</v>
      </c>
      <c r="G6080" t="s">
        <v>898</v>
      </c>
      <c r="H6080" s="31">
        <v>44105</v>
      </c>
      <c r="I6080" t="s">
        <v>899</v>
      </c>
      <c r="J6080" t="s">
        <v>898</v>
      </c>
      <c r="L6080">
        <v>65</v>
      </c>
      <c r="M6080" t="s">
        <v>151</v>
      </c>
      <c r="N6080" t="s">
        <v>900</v>
      </c>
      <c r="O6080" t="s">
        <v>898</v>
      </c>
      <c r="Q6080" t="s">
        <v>998</v>
      </c>
      <c r="S6080" t="s">
        <v>999</v>
      </c>
      <c r="T6080">
        <v>3856770</v>
      </c>
      <c r="W6080" t="s">
        <v>157</v>
      </c>
      <c r="Z6080" s="12" t="s">
        <v>158</v>
      </c>
      <c r="AB6080">
        <v>1</v>
      </c>
      <c r="AC6080" t="s">
        <v>60</v>
      </c>
      <c r="AD6080" t="s">
        <v>61</v>
      </c>
      <c r="AE6080" s="8">
        <v>1</v>
      </c>
      <c r="AF6080" s="33"/>
      <c r="AG6080" s="7">
        <f t="shared" si="1737"/>
        <v>0</v>
      </c>
      <c r="AH6080" s="7">
        <f t="shared" si="1711"/>
        <v>0</v>
      </c>
      <c r="AI6080" s="7">
        <f t="shared" si="1738"/>
        <v>0</v>
      </c>
      <c r="AJ6080" s="7">
        <f t="shared" si="1738"/>
        <v>0</v>
      </c>
      <c r="AK6080" s="7">
        <f t="shared" si="1736"/>
        <v>0</v>
      </c>
      <c r="AL6080" s="7">
        <f t="shared" si="1739"/>
        <v>0</v>
      </c>
      <c r="AM6080" s="7">
        <f t="shared" si="1739"/>
        <v>0</v>
      </c>
      <c r="AN6080" s="7">
        <f t="shared" si="1713"/>
        <v>0</v>
      </c>
      <c r="AO6080" s="7">
        <f t="shared" si="1740"/>
        <v>0</v>
      </c>
      <c r="AP6080" s="7">
        <f t="shared" si="1740"/>
        <v>0</v>
      </c>
    </row>
    <row r="6081" spans="1:42">
      <c r="A6081" t="s">
        <v>11417</v>
      </c>
      <c r="B6081" t="s">
        <v>11695</v>
      </c>
      <c r="C6081">
        <v>11</v>
      </c>
      <c r="D6081" t="s">
        <v>11699</v>
      </c>
      <c r="E6081" t="s">
        <v>11702</v>
      </c>
      <c r="G6081" t="s">
        <v>898</v>
      </c>
      <c r="H6081" s="31">
        <v>44105</v>
      </c>
      <c r="I6081" t="s">
        <v>899</v>
      </c>
      <c r="J6081" t="s">
        <v>898</v>
      </c>
      <c r="L6081">
        <v>65</v>
      </c>
      <c r="M6081" t="s">
        <v>151</v>
      </c>
      <c r="N6081" t="s">
        <v>900</v>
      </c>
      <c r="O6081" t="s">
        <v>898</v>
      </c>
      <c r="Q6081" t="s">
        <v>998</v>
      </c>
      <c r="S6081" t="s">
        <v>999</v>
      </c>
      <c r="T6081">
        <v>3856772</v>
      </c>
      <c r="W6081" t="s">
        <v>157</v>
      </c>
      <c r="Z6081" s="12" t="s">
        <v>158</v>
      </c>
      <c r="AB6081">
        <v>1</v>
      </c>
      <c r="AC6081" t="s">
        <v>60</v>
      </c>
      <c r="AD6081" t="s">
        <v>61</v>
      </c>
      <c r="AE6081" s="8">
        <v>1</v>
      </c>
      <c r="AF6081" s="33"/>
      <c r="AG6081" s="7">
        <f t="shared" si="1737"/>
        <v>0</v>
      </c>
      <c r="AH6081" s="7">
        <f t="shared" si="1711"/>
        <v>0</v>
      </c>
      <c r="AI6081" s="7">
        <f t="shared" si="1738"/>
        <v>0</v>
      </c>
      <c r="AJ6081" s="7">
        <f t="shared" si="1738"/>
        <v>0</v>
      </c>
      <c r="AK6081" s="7">
        <f t="shared" si="1736"/>
        <v>0</v>
      </c>
      <c r="AL6081" s="7">
        <f t="shared" si="1739"/>
        <v>0</v>
      </c>
      <c r="AM6081" s="7">
        <f t="shared" si="1739"/>
        <v>0</v>
      </c>
      <c r="AN6081" s="7">
        <f t="shared" si="1713"/>
        <v>0</v>
      </c>
      <c r="AO6081" s="7">
        <f t="shared" si="1740"/>
        <v>0</v>
      </c>
      <c r="AP6081" s="7">
        <f t="shared" si="1740"/>
        <v>0</v>
      </c>
    </row>
    <row r="6082" spans="1:42">
      <c r="A6082" t="s">
        <v>11417</v>
      </c>
      <c r="B6082" t="s">
        <v>11695</v>
      </c>
      <c r="C6082">
        <v>11</v>
      </c>
      <c r="D6082" t="s">
        <v>2788</v>
      </c>
      <c r="E6082" t="s">
        <v>11703</v>
      </c>
      <c r="G6082" t="s">
        <v>148</v>
      </c>
      <c r="H6082" s="31">
        <v>44105</v>
      </c>
      <c r="I6082" t="s">
        <v>149</v>
      </c>
      <c r="J6082" t="s">
        <v>148</v>
      </c>
      <c r="K6082" t="s">
        <v>150</v>
      </c>
      <c r="L6082">
        <v>65</v>
      </c>
      <c r="M6082" t="s">
        <v>151</v>
      </c>
      <c r="N6082" t="s">
        <v>152</v>
      </c>
      <c r="O6082" t="s">
        <v>153</v>
      </c>
      <c r="Q6082" t="s">
        <v>154</v>
      </c>
      <c r="R6082" t="s">
        <v>155</v>
      </c>
      <c r="S6082" t="s">
        <v>156</v>
      </c>
      <c r="V6082" s="31">
        <v>43101</v>
      </c>
      <c r="W6082" t="s">
        <v>157</v>
      </c>
      <c r="X6082">
        <v>2017</v>
      </c>
      <c r="Y6082" t="s">
        <v>155</v>
      </c>
      <c r="Z6082" s="12" t="s">
        <v>158</v>
      </c>
      <c r="AA6082" t="s">
        <v>159</v>
      </c>
      <c r="AB6082">
        <v>1</v>
      </c>
      <c r="AC6082" t="s">
        <v>60</v>
      </c>
      <c r="AD6082" t="s">
        <v>61</v>
      </c>
      <c r="AE6082" s="8">
        <v>1</v>
      </c>
      <c r="AF6082" s="33"/>
      <c r="AG6082" s="7">
        <f t="shared" si="1737"/>
        <v>0</v>
      </c>
      <c r="AH6082" s="7">
        <f t="shared" si="1711"/>
        <v>0</v>
      </c>
      <c r="AI6082" s="7">
        <f t="shared" si="1738"/>
        <v>0</v>
      </c>
      <c r="AJ6082" s="7">
        <f t="shared" si="1738"/>
        <v>0</v>
      </c>
      <c r="AK6082" s="7">
        <f t="shared" si="1736"/>
        <v>0</v>
      </c>
      <c r="AL6082" s="7">
        <f t="shared" si="1739"/>
        <v>0</v>
      </c>
      <c r="AM6082" s="7">
        <f t="shared" si="1739"/>
        <v>0</v>
      </c>
      <c r="AN6082" s="7">
        <f t="shared" si="1713"/>
        <v>0</v>
      </c>
      <c r="AO6082" s="7">
        <f t="shared" si="1740"/>
        <v>0</v>
      </c>
      <c r="AP6082" s="7">
        <f t="shared" si="1740"/>
        <v>0</v>
      </c>
    </row>
    <row r="6083" spans="1:42">
      <c r="A6083" t="s">
        <v>11417</v>
      </c>
      <c r="B6083" t="s">
        <v>11695</v>
      </c>
      <c r="C6083">
        <v>11</v>
      </c>
      <c r="E6083" t="s">
        <v>11704</v>
      </c>
      <c r="G6083" t="s">
        <v>130</v>
      </c>
      <c r="H6083" s="31">
        <v>44621</v>
      </c>
      <c r="I6083" t="s">
        <v>131</v>
      </c>
      <c r="J6083" t="s">
        <v>132</v>
      </c>
      <c r="L6083">
        <v>57</v>
      </c>
      <c r="M6083" t="s">
        <v>133</v>
      </c>
      <c r="N6083" t="s">
        <v>134</v>
      </c>
      <c r="O6083" t="s">
        <v>132</v>
      </c>
      <c r="R6083" t="s">
        <v>135</v>
      </c>
      <c r="S6083" t="s">
        <v>2707</v>
      </c>
      <c r="V6083" s="31">
        <v>43101</v>
      </c>
      <c r="X6083">
        <v>2017</v>
      </c>
      <c r="Y6083" t="s">
        <v>135</v>
      </c>
      <c r="Z6083" s="12" t="s">
        <v>59</v>
      </c>
      <c r="AB6083">
        <v>1</v>
      </c>
      <c r="AC6083" t="s">
        <v>60</v>
      </c>
      <c r="AD6083" t="s">
        <v>137</v>
      </c>
      <c r="AE6083" s="8">
        <v>1</v>
      </c>
      <c r="AF6083" s="33"/>
      <c r="AG6083" s="7"/>
      <c r="AH6083" s="7">
        <f t="shared" si="1711"/>
        <v>0</v>
      </c>
      <c r="AI6083" s="7"/>
      <c r="AJ6083" s="7"/>
      <c r="AK6083" s="7">
        <f t="shared" si="1736"/>
        <v>0</v>
      </c>
      <c r="AL6083" s="7"/>
      <c r="AM6083" s="7"/>
      <c r="AN6083" s="7">
        <f t="shared" si="1713"/>
        <v>0</v>
      </c>
      <c r="AO6083" s="7"/>
      <c r="AP6083" s="7"/>
    </row>
    <row r="6084" spans="1:42">
      <c r="A6084" t="s">
        <v>11417</v>
      </c>
      <c r="B6084" t="s">
        <v>11705</v>
      </c>
      <c r="C6084">
        <v>11</v>
      </c>
      <c r="E6084" t="s">
        <v>11706</v>
      </c>
      <c r="G6084" t="s">
        <v>164</v>
      </c>
      <c r="H6084" s="31">
        <v>44105</v>
      </c>
      <c r="I6084" t="s">
        <v>165</v>
      </c>
      <c r="J6084" t="s">
        <v>166</v>
      </c>
      <c r="L6084">
        <v>65</v>
      </c>
      <c r="M6084" t="s">
        <v>151</v>
      </c>
      <c r="N6084" t="s">
        <v>167</v>
      </c>
      <c r="O6084" t="s">
        <v>168</v>
      </c>
      <c r="Q6084" t="s">
        <v>285</v>
      </c>
      <c r="S6084" t="s">
        <v>286</v>
      </c>
      <c r="T6084">
        <v>3853051</v>
      </c>
      <c r="V6084" s="31">
        <v>41275</v>
      </c>
      <c r="W6084" t="s">
        <v>157</v>
      </c>
      <c r="X6084">
        <v>2013</v>
      </c>
      <c r="Y6084" t="s">
        <v>169</v>
      </c>
      <c r="Z6084" s="12" t="s">
        <v>158</v>
      </c>
      <c r="AB6084">
        <v>1</v>
      </c>
      <c r="AC6084" t="s">
        <v>60</v>
      </c>
      <c r="AD6084" t="s">
        <v>61</v>
      </c>
      <c r="AE6084" s="8">
        <v>1</v>
      </c>
      <c r="AF6084" s="33"/>
      <c r="AG6084" s="7">
        <f>$AF6084*$AB6084*$AE6084</f>
        <v>0</v>
      </c>
      <c r="AH6084" s="7">
        <f t="shared" si="1711"/>
        <v>0</v>
      </c>
      <c r="AI6084" s="7">
        <f t="shared" ref="AI6084:AJ6086" si="1741">$AF6084*$AB6084*$AE6084</f>
        <v>0</v>
      </c>
      <c r="AJ6084" s="7">
        <f t="shared" si="1741"/>
        <v>0</v>
      </c>
      <c r="AK6084" s="7">
        <f t="shared" si="1736"/>
        <v>0</v>
      </c>
      <c r="AL6084" s="7">
        <f t="shared" ref="AL6084:AM6086" si="1742">$AF6084*$AB6084*$AE6084</f>
        <v>0</v>
      </c>
      <c r="AM6084" s="7">
        <f t="shared" si="1742"/>
        <v>0</v>
      </c>
      <c r="AN6084" s="7">
        <f t="shared" si="1713"/>
        <v>0</v>
      </c>
      <c r="AO6084" s="7">
        <f t="shared" ref="AO6084:AP6086" si="1743">$AF6084*$AB6084*$AE6084</f>
        <v>0</v>
      </c>
      <c r="AP6084" s="7">
        <f t="shared" si="1743"/>
        <v>0</v>
      </c>
    </row>
    <row r="6085" spans="1:42">
      <c r="A6085" t="s">
        <v>11417</v>
      </c>
      <c r="B6085" t="s">
        <v>11707</v>
      </c>
      <c r="C6085">
        <v>11</v>
      </c>
      <c r="E6085" t="s">
        <v>11708</v>
      </c>
      <c r="G6085" t="s">
        <v>164</v>
      </c>
      <c r="H6085" s="31">
        <v>44105</v>
      </c>
      <c r="I6085" t="s">
        <v>165</v>
      </c>
      <c r="J6085" t="s">
        <v>166</v>
      </c>
      <c r="L6085">
        <v>65</v>
      </c>
      <c r="M6085" t="s">
        <v>151</v>
      </c>
      <c r="N6085" t="s">
        <v>167</v>
      </c>
      <c r="O6085" t="s">
        <v>168</v>
      </c>
      <c r="Q6085" t="s">
        <v>285</v>
      </c>
      <c r="S6085" t="s">
        <v>286</v>
      </c>
      <c r="T6085">
        <v>3856775</v>
      </c>
      <c r="V6085" s="31">
        <v>41275</v>
      </c>
      <c r="W6085" t="s">
        <v>157</v>
      </c>
      <c r="X6085">
        <v>2013</v>
      </c>
      <c r="Y6085" t="s">
        <v>169</v>
      </c>
      <c r="Z6085" s="12" t="s">
        <v>158</v>
      </c>
      <c r="AB6085">
        <v>1</v>
      </c>
      <c r="AC6085" t="s">
        <v>60</v>
      </c>
      <c r="AD6085" t="s">
        <v>61</v>
      </c>
      <c r="AE6085" s="8">
        <v>1</v>
      </c>
      <c r="AF6085" s="33"/>
      <c r="AG6085" s="7">
        <f>$AF6085*$AB6085*$AE6085</f>
        <v>0</v>
      </c>
      <c r="AH6085" s="7">
        <f t="shared" ref="AH6085:AH6148" si="1744">$AF6085*$AB6085*$AE6085</f>
        <v>0</v>
      </c>
      <c r="AI6085" s="7">
        <f t="shared" si="1741"/>
        <v>0</v>
      </c>
      <c r="AJ6085" s="7">
        <f t="shared" si="1741"/>
        <v>0</v>
      </c>
      <c r="AK6085" s="7">
        <f t="shared" si="1736"/>
        <v>0</v>
      </c>
      <c r="AL6085" s="7">
        <f t="shared" si="1742"/>
        <v>0</v>
      </c>
      <c r="AM6085" s="7">
        <f t="shared" si="1742"/>
        <v>0</v>
      </c>
      <c r="AN6085" s="7">
        <f t="shared" ref="AN6085:AN6148" si="1745">$AF6085*$AB6085*$AE6085</f>
        <v>0</v>
      </c>
      <c r="AO6085" s="7">
        <f t="shared" si="1743"/>
        <v>0</v>
      </c>
      <c r="AP6085" s="7">
        <f t="shared" si="1743"/>
        <v>0</v>
      </c>
    </row>
    <row r="6086" spans="1:42">
      <c r="A6086" t="s">
        <v>11417</v>
      </c>
      <c r="B6086" t="s">
        <v>11707</v>
      </c>
      <c r="C6086">
        <v>11</v>
      </c>
      <c r="E6086" t="s">
        <v>11709</v>
      </c>
      <c r="G6086" t="s">
        <v>898</v>
      </c>
      <c r="H6086" s="31">
        <v>44105</v>
      </c>
      <c r="I6086" t="s">
        <v>899</v>
      </c>
      <c r="J6086" t="s">
        <v>898</v>
      </c>
      <c r="L6086">
        <v>65</v>
      </c>
      <c r="M6086" t="s">
        <v>151</v>
      </c>
      <c r="N6086" t="s">
        <v>900</v>
      </c>
      <c r="O6086" t="s">
        <v>898</v>
      </c>
      <c r="Q6086" t="s">
        <v>998</v>
      </c>
      <c r="S6086" t="s">
        <v>999</v>
      </c>
      <c r="T6086">
        <v>3856776</v>
      </c>
      <c r="W6086" t="s">
        <v>157</v>
      </c>
      <c r="Z6086" s="12" t="s">
        <v>158</v>
      </c>
      <c r="AB6086">
        <v>1</v>
      </c>
      <c r="AC6086" t="s">
        <v>60</v>
      </c>
      <c r="AD6086" t="s">
        <v>61</v>
      </c>
      <c r="AE6086" s="8">
        <v>1</v>
      </c>
      <c r="AF6086" s="33"/>
      <c r="AG6086" s="7">
        <f>$AF6086*$AB6086*$AE6086</f>
        <v>0</v>
      </c>
      <c r="AH6086" s="7">
        <f t="shared" si="1744"/>
        <v>0</v>
      </c>
      <c r="AI6086" s="7">
        <f t="shared" si="1741"/>
        <v>0</v>
      </c>
      <c r="AJ6086" s="7">
        <f t="shared" si="1741"/>
        <v>0</v>
      </c>
      <c r="AK6086" s="7">
        <f t="shared" si="1736"/>
        <v>0</v>
      </c>
      <c r="AL6086" s="7">
        <f t="shared" si="1742"/>
        <v>0</v>
      </c>
      <c r="AM6086" s="7">
        <f t="shared" si="1742"/>
        <v>0</v>
      </c>
      <c r="AN6086" s="7">
        <f t="shared" si="1745"/>
        <v>0</v>
      </c>
      <c r="AO6086" s="7">
        <f t="shared" si="1743"/>
        <v>0</v>
      </c>
      <c r="AP6086" s="7">
        <f t="shared" si="1743"/>
        <v>0</v>
      </c>
    </row>
    <row r="6087" spans="1:42">
      <c r="A6087" t="s">
        <v>11417</v>
      </c>
      <c r="B6087" t="s">
        <v>11707</v>
      </c>
      <c r="C6087">
        <v>11</v>
      </c>
      <c r="E6087" t="s">
        <v>11710</v>
      </c>
      <c r="G6087" t="s">
        <v>130</v>
      </c>
      <c r="H6087" s="31">
        <v>44621</v>
      </c>
      <c r="I6087" t="s">
        <v>131</v>
      </c>
      <c r="J6087" t="s">
        <v>132</v>
      </c>
      <c r="L6087">
        <v>57</v>
      </c>
      <c r="M6087" t="s">
        <v>133</v>
      </c>
      <c r="N6087" t="s">
        <v>134</v>
      </c>
      <c r="O6087" t="s">
        <v>132</v>
      </c>
      <c r="R6087" t="s">
        <v>135</v>
      </c>
      <c r="S6087" t="s">
        <v>4259</v>
      </c>
      <c r="V6087" s="31">
        <v>43101</v>
      </c>
      <c r="X6087">
        <v>2017</v>
      </c>
      <c r="Y6087" t="s">
        <v>135</v>
      </c>
      <c r="Z6087" s="12" t="s">
        <v>59</v>
      </c>
      <c r="AB6087">
        <v>1</v>
      </c>
      <c r="AC6087" t="s">
        <v>60</v>
      </c>
      <c r="AD6087" t="s">
        <v>137</v>
      </c>
      <c r="AE6087" s="8">
        <v>1</v>
      </c>
      <c r="AF6087" s="33"/>
      <c r="AG6087" s="7"/>
      <c r="AH6087" s="7">
        <f t="shared" si="1744"/>
        <v>0</v>
      </c>
      <c r="AI6087" s="7"/>
      <c r="AJ6087" s="7"/>
      <c r="AK6087" s="7">
        <f t="shared" si="1736"/>
        <v>0</v>
      </c>
      <c r="AL6087" s="7"/>
      <c r="AM6087" s="7"/>
      <c r="AN6087" s="7">
        <f t="shared" si="1745"/>
        <v>0</v>
      </c>
      <c r="AO6087" s="7"/>
      <c r="AP6087" s="7"/>
    </row>
    <row r="6088" spans="1:42">
      <c r="A6088" t="s">
        <v>11417</v>
      </c>
      <c r="B6088" t="s">
        <v>11711</v>
      </c>
      <c r="C6088">
        <v>11</v>
      </c>
      <c r="D6088" t="s">
        <v>11712</v>
      </c>
      <c r="E6088" t="s">
        <v>11713</v>
      </c>
      <c r="G6088" t="s">
        <v>164</v>
      </c>
      <c r="H6088" s="31">
        <v>44105</v>
      </c>
      <c r="I6088" t="s">
        <v>165</v>
      </c>
      <c r="J6088" t="s">
        <v>166</v>
      </c>
      <c r="L6088">
        <v>65</v>
      </c>
      <c r="M6088" t="s">
        <v>151</v>
      </c>
      <c r="N6088" t="s">
        <v>167</v>
      </c>
      <c r="O6088" t="s">
        <v>168</v>
      </c>
      <c r="Q6088" t="s">
        <v>3729</v>
      </c>
      <c r="S6088" t="s">
        <v>3730</v>
      </c>
      <c r="T6088">
        <v>3856773</v>
      </c>
      <c r="V6088" s="31">
        <v>40544</v>
      </c>
      <c r="W6088" t="s">
        <v>157</v>
      </c>
      <c r="X6088">
        <v>2011</v>
      </c>
      <c r="Y6088" t="s">
        <v>169</v>
      </c>
      <c r="Z6088" s="12" t="s">
        <v>158</v>
      </c>
      <c r="AB6088">
        <v>1</v>
      </c>
      <c r="AC6088" t="s">
        <v>60</v>
      </c>
      <c r="AD6088" t="s">
        <v>61</v>
      </c>
      <c r="AE6088" s="8">
        <v>1</v>
      </c>
      <c r="AF6088" s="33"/>
      <c r="AG6088" s="7">
        <f t="shared" ref="AG6088:AG6093" si="1746">$AF6088*$AB6088*$AE6088</f>
        <v>0</v>
      </c>
      <c r="AH6088" s="7">
        <f t="shared" si="1744"/>
        <v>0</v>
      </c>
      <c r="AI6088" s="7">
        <f t="shared" ref="AI6088:AJ6093" si="1747">$AF6088*$AB6088*$AE6088</f>
        <v>0</v>
      </c>
      <c r="AJ6088" s="7">
        <f t="shared" si="1747"/>
        <v>0</v>
      </c>
      <c r="AK6088" s="7">
        <f t="shared" si="1736"/>
        <v>0</v>
      </c>
      <c r="AL6088" s="7">
        <f t="shared" ref="AL6088:AM6093" si="1748">$AF6088*$AB6088*$AE6088</f>
        <v>0</v>
      </c>
      <c r="AM6088" s="7">
        <f t="shared" si="1748"/>
        <v>0</v>
      </c>
      <c r="AN6088" s="7">
        <f t="shared" si="1745"/>
        <v>0</v>
      </c>
      <c r="AO6088" s="7">
        <f t="shared" ref="AO6088:AP6093" si="1749">$AF6088*$AB6088*$AE6088</f>
        <v>0</v>
      </c>
      <c r="AP6088" s="7">
        <f t="shared" si="1749"/>
        <v>0</v>
      </c>
    </row>
    <row r="6089" spans="1:42">
      <c r="A6089" t="s">
        <v>11417</v>
      </c>
      <c r="B6089" t="s">
        <v>11711</v>
      </c>
      <c r="C6089">
        <v>11</v>
      </c>
      <c r="D6089" t="s">
        <v>11712</v>
      </c>
      <c r="E6089" t="s">
        <v>11714</v>
      </c>
      <c r="G6089" t="s">
        <v>898</v>
      </c>
      <c r="H6089" s="31">
        <v>44105</v>
      </c>
      <c r="I6089" t="s">
        <v>899</v>
      </c>
      <c r="J6089" t="s">
        <v>898</v>
      </c>
      <c r="L6089">
        <v>65</v>
      </c>
      <c r="M6089" t="s">
        <v>151</v>
      </c>
      <c r="N6089" t="s">
        <v>900</v>
      </c>
      <c r="O6089" t="s">
        <v>898</v>
      </c>
      <c r="Q6089" t="s">
        <v>998</v>
      </c>
      <c r="S6089" t="s">
        <v>999</v>
      </c>
      <c r="T6089">
        <v>3856774</v>
      </c>
      <c r="W6089" t="s">
        <v>157</v>
      </c>
      <c r="Z6089" s="12" t="s">
        <v>158</v>
      </c>
      <c r="AB6089">
        <v>1</v>
      </c>
      <c r="AC6089" t="s">
        <v>60</v>
      </c>
      <c r="AD6089" t="s">
        <v>61</v>
      </c>
      <c r="AE6089" s="8">
        <v>1</v>
      </c>
      <c r="AF6089" s="33"/>
      <c r="AG6089" s="7">
        <f t="shared" si="1746"/>
        <v>0</v>
      </c>
      <c r="AH6089" s="7">
        <f t="shared" si="1744"/>
        <v>0</v>
      </c>
      <c r="AI6089" s="7">
        <f t="shared" si="1747"/>
        <v>0</v>
      </c>
      <c r="AJ6089" s="7">
        <f t="shared" si="1747"/>
        <v>0</v>
      </c>
      <c r="AK6089" s="7">
        <f t="shared" si="1736"/>
        <v>0</v>
      </c>
      <c r="AL6089" s="7">
        <f t="shared" si="1748"/>
        <v>0</v>
      </c>
      <c r="AM6089" s="7">
        <f t="shared" si="1748"/>
        <v>0</v>
      </c>
      <c r="AN6089" s="7">
        <f t="shared" si="1745"/>
        <v>0</v>
      </c>
      <c r="AO6089" s="7">
        <f t="shared" si="1749"/>
        <v>0</v>
      </c>
      <c r="AP6089" s="7">
        <f t="shared" si="1749"/>
        <v>0</v>
      </c>
    </row>
    <row r="6090" spans="1:42">
      <c r="A6090" t="s">
        <v>11417</v>
      </c>
      <c r="B6090" s="47" t="s">
        <v>11715</v>
      </c>
      <c r="C6090">
        <v>11</v>
      </c>
      <c r="E6090" t="s">
        <v>11716</v>
      </c>
      <c r="G6090" t="s">
        <v>217</v>
      </c>
      <c r="H6090" s="31">
        <v>44652</v>
      </c>
      <c r="I6090" t="s">
        <v>218</v>
      </c>
      <c r="J6090" t="s">
        <v>219</v>
      </c>
      <c r="L6090">
        <v>32</v>
      </c>
      <c r="M6090" t="s">
        <v>195</v>
      </c>
      <c r="N6090" t="s">
        <v>220</v>
      </c>
      <c r="O6090" t="s">
        <v>217</v>
      </c>
      <c r="V6090" s="31">
        <v>43074</v>
      </c>
      <c r="W6090" t="s">
        <v>222</v>
      </c>
      <c r="X6090">
        <v>2017</v>
      </c>
      <c r="Y6090" t="s">
        <v>675</v>
      </c>
      <c r="Z6090" s="12" t="s">
        <v>81</v>
      </c>
      <c r="AA6090" t="s">
        <v>224</v>
      </c>
      <c r="AB6090">
        <v>1</v>
      </c>
      <c r="AC6090" t="s">
        <v>60</v>
      </c>
      <c r="AD6090" t="s">
        <v>61</v>
      </c>
      <c r="AE6090" s="8">
        <v>1</v>
      </c>
      <c r="AF6090" s="33"/>
      <c r="AG6090" s="7">
        <f t="shared" si="1746"/>
        <v>0</v>
      </c>
      <c r="AH6090" s="7">
        <f t="shared" si="1744"/>
        <v>0</v>
      </c>
      <c r="AI6090" s="7">
        <f t="shared" si="1747"/>
        <v>0</v>
      </c>
      <c r="AJ6090" s="7">
        <f t="shared" si="1747"/>
        <v>0</v>
      </c>
      <c r="AK6090" s="7">
        <f t="shared" si="1736"/>
        <v>0</v>
      </c>
      <c r="AL6090" s="7">
        <f t="shared" si="1748"/>
        <v>0</v>
      </c>
      <c r="AM6090" s="7">
        <f t="shared" si="1748"/>
        <v>0</v>
      </c>
      <c r="AN6090" s="7">
        <f t="shared" si="1745"/>
        <v>0</v>
      </c>
      <c r="AO6090" s="7">
        <f t="shared" si="1749"/>
        <v>0</v>
      </c>
      <c r="AP6090" s="7">
        <f t="shared" si="1749"/>
        <v>0</v>
      </c>
    </row>
    <row r="6091" spans="1:42">
      <c r="A6091" t="s">
        <v>11417</v>
      </c>
      <c r="B6091" s="47" t="s">
        <v>11717</v>
      </c>
      <c r="C6091">
        <v>11</v>
      </c>
      <c r="E6091" t="s">
        <v>11718</v>
      </c>
      <c r="G6091" t="s">
        <v>217</v>
      </c>
      <c r="H6091" s="31">
        <v>44652</v>
      </c>
      <c r="I6091" t="s">
        <v>218</v>
      </c>
      <c r="J6091" t="s">
        <v>219</v>
      </c>
      <c r="L6091">
        <v>32</v>
      </c>
      <c r="M6091" t="s">
        <v>195</v>
      </c>
      <c r="N6091" t="s">
        <v>220</v>
      </c>
      <c r="O6091" t="s">
        <v>217</v>
      </c>
      <c r="V6091" s="31">
        <v>43074</v>
      </c>
      <c r="W6091" t="s">
        <v>222</v>
      </c>
      <c r="X6091">
        <v>2017</v>
      </c>
      <c r="Y6091" t="s">
        <v>675</v>
      </c>
      <c r="Z6091" s="12" t="s">
        <v>81</v>
      </c>
      <c r="AA6091" t="s">
        <v>224</v>
      </c>
      <c r="AB6091">
        <v>1</v>
      </c>
      <c r="AC6091" t="s">
        <v>60</v>
      </c>
      <c r="AD6091" t="s">
        <v>61</v>
      </c>
      <c r="AE6091" s="8">
        <v>1</v>
      </c>
      <c r="AF6091" s="33"/>
      <c r="AG6091" s="7">
        <f t="shared" si="1746"/>
        <v>0</v>
      </c>
      <c r="AH6091" s="7">
        <f t="shared" si="1744"/>
        <v>0</v>
      </c>
      <c r="AI6091" s="7">
        <f t="shared" si="1747"/>
        <v>0</v>
      </c>
      <c r="AJ6091" s="7">
        <f t="shared" si="1747"/>
        <v>0</v>
      </c>
      <c r="AK6091" s="7">
        <f t="shared" si="1736"/>
        <v>0</v>
      </c>
      <c r="AL6091" s="7">
        <f t="shared" si="1748"/>
        <v>0</v>
      </c>
      <c r="AM6091" s="7">
        <f t="shared" si="1748"/>
        <v>0</v>
      </c>
      <c r="AN6091" s="7">
        <f t="shared" si="1745"/>
        <v>0</v>
      </c>
      <c r="AO6091" s="7">
        <f t="shared" si="1749"/>
        <v>0</v>
      </c>
      <c r="AP6091" s="7">
        <f t="shared" si="1749"/>
        <v>0</v>
      </c>
    </row>
    <row r="6092" spans="1:42">
      <c r="A6092" t="s">
        <v>11417</v>
      </c>
      <c r="B6092" t="s">
        <v>11719</v>
      </c>
      <c r="C6092">
        <v>11</v>
      </c>
      <c r="E6092" t="s">
        <v>11720</v>
      </c>
      <c r="F6092" t="s">
        <v>11721</v>
      </c>
      <c r="G6092" t="s">
        <v>175</v>
      </c>
      <c r="H6092" s="31">
        <v>45170</v>
      </c>
      <c r="I6092" t="s">
        <v>176</v>
      </c>
      <c r="J6092" t="s">
        <v>177</v>
      </c>
      <c r="L6092">
        <v>65</v>
      </c>
      <c r="M6092" t="s">
        <v>151</v>
      </c>
      <c r="N6092" t="s">
        <v>178</v>
      </c>
      <c r="O6092" t="s">
        <v>177</v>
      </c>
      <c r="V6092" s="31">
        <v>42867</v>
      </c>
      <c r="X6092">
        <v>2017</v>
      </c>
      <c r="Z6092" s="12" t="s">
        <v>59</v>
      </c>
      <c r="AB6092">
        <v>1</v>
      </c>
      <c r="AC6092" t="s">
        <v>60</v>
      </c>
      <c r="AD6092" t="s">
        <v>61</v>
      </c>
      <c r="AE6092" s="8">
        <v>1</v>
      </c>
      <c r="AF6092" s="33"/>
      <c r="AG6092" s="7">
        <f t="shared" si="1746"/>
        <v>0</v>
      </c>
      <c r="AH6092" s="7">
        <f t="shared" si="1744"/>
        <v>0</v>
      </c>
      <c r="AI6092" s="7">
        <f t="shared" si="1747"/>
        <v>0</v>
      </c>
      <c r="AJ6092" s="7">
        <f t="shared" si="1747"/>
        <v>0</v>
      </c>
      <c r="AK6092" s="7">
        <f t="shared" si="1736"/>
        <v>0</v>
      </c>
      <c r="AL6092" s="7">
        <f t="shared" si="1748"/>
        <v>0</v>
      </c>
      <c r="AM6092" s="7">
        <f t="shared" si="1748"/>
        <v>0</v>
      </c>
      <c r="AN6092" s="7">
        <f t="shared" si="1745"/>
        <v>0</v>
      </c>
      <c r="AO6092" s="7">
        <f t="shared" si="1749"/>
        <v>0</v>
      </c>
      <c r="AP6092" s="7">
        <f t="shared" si="1749"/>
        <v>0</v>
      </c>
    </row>
    <row r="6093" spans="1:42">
      <c r="A6093" t="s">
        <v>11417</v>
      </c>
      <c r="B6093" s="47" t="s">
        <v>11722</v>
      </c>
      <c r="C6093">
        <v>11</v>
      </c>
      <c r="E6093" t="s">
        <v>11723</v>
      </c>
      <c r="G6093" t="s">
        <v>217</v>
      </c>
      <c r="H6093" s="31">
        <v>44652</v>
      </c>
      <c r="I6093" t="s">
        <v>218</v>
      </c>
      <c r="J6093" t="s">
        <v>219</v>
      </c>
      <c r="L6093">
        <v>32</v>
      </c>
      <c r="M6093" t="s">
        <v>195</v>
      </c>
      <c r="N6093" t="s">
        <v>220</v>
      </c>
      <c r="O6093" t="s">
        <v>217</v>
      </c>
      <c r="V6093" s="31">
        <v>43074</v>
      </c>
      <c r="W6093" t="s">
        <v>222</v>
      </c>
      <c r="X6093">
        <v>2017</v>
      </c>
      <c r="Y6093" t="s">
        <v>675</v>
      </c>
      <c r="Z6093" s="12" t="s">
        <v>81</v>
      </c>
      <c r="AA6093" t="s">
        <v>224</v>
      </c>
      <c r="AB6093">
        <v>1</v>
      </c>
      <c r="AC6093" t="s">
        <v>60</v>
      </c>
      <c r="AD6093" t="s">
        <v>61</v>
      </c>
      <c r="AE6093" s="8">
        <v>1</v>
      </c>
      <c r="AF6093" s="33"/>
      <c r="AG6093" s="7">
        <f t="shared" si="1746"/>
        <v>0</v>
      </c>
      <c r="AH6093" s="7">
        <f t="shared" si="1744"/>
        <v>0</v>
      </c>
      <c r="AI6093" s="7">
        <f t="shared" si="1747"/>
        <v>0</v>
      </c>
      <c r="AJ6093" s="7">
        <f t="shared" si="1747"/>
        <v>0</v>
      </c>
      <c r="AK6093" s="7">
        <f t="shared" si="1736"/>
        <v>0</v>
      </c>
      <c r="AL6093" s="7">
        <f t="shared" si="1748"/>
        <v>0</v>
      </c>
      <c r="AM6093" s="7">
        <f t="shared" si="1748"/>
        <v>0</v>
      </c>
      <c r="AN6093" s="7">
        <f t="shared" si="1745"/>
        <v>0</v>
      </c>
      <c r="AO6093" s="7">
        <f t="shared" si="1749"/>
        <v>0</v>
      </c>
      <c r="AP6093" s="7">
        <f t="shared" si="1749"/>
        <v>0</v>
      </c>
    </row>
    <row r="6094" spans="1:42">
      <c r="A6094" t="s">
        <v>11417</v>
      </c>
      <c r="B6094" t="s">
        <v>11724</v>
      </c>
      <c r="C6094">
        <v>11</v>
      </c>
      <c r="E6094" t="s">
        <v>11725</v>
      </c>
      <c r="G6094" t="s">
        <v>130</v>
      </c>
      <c r="H6094" s="31">
        <v>44621</v>
      </c>
      <c r="I6094" t="s">
        <v>131</v>
      </c>
      <c r="J6094" t="s">
        <v>132</v>
      </c>
      <c r="L6094">
        <v>57</v>
      </c>
      <c r="M6094" t="s">
        <v>133</v>
      </c>
      <c r="N6094" t="s">
        <v>134</v>
      </c>
      <c r="O6094" t="s">
        <v>132</v>
      </c>
      <c r="R6094" t="s">
        <v>135</v>
      </c>
      <c r="S6094" t="s">
        <v>136</v>
      </c>
      <c r="V6094" s="31">
        <v>43101</v>
      </c>
      <c r="X6094">
        <v>2017</v>
      </c>
      <c r="Y6094" t="s">
        <v>135</v>
      </c>
      <c r="Z6094" s="12" t="s">
        <v>59</v>
      </c>
      <c r="AB6094">
        <v>1</v>
      </c>
      <c r="AC6094" t="s">
        <v>60</v>
      </c>
      <c r="AD6094" t="s">
        <v>137</v>
      </c>
      <c r="AE6094" s="8">
        <v>1</v>
      </c>
      <c r="AF6094" s="33"/>
      <c r="AG6094" s="7"/>
      <c r="AH6094" s="7">
        <f t="shared" si="1744"/>
        <v>0</v>
      </c>
      <c r="AI6094" s="7"/>
      <c r="AJ6094" s="7"/>
      <c r="AK6094" s="7">
        <f t="shared" si="1736"/>
        <v>0</v>
      </c>
      <c r="AL6094" s="7"/>
      <c r="AM6094" s="7"/>
      <c r="AN6094" s="7">
        <f t="shared" si="1745"/>
        <v>0</v>
      </c>
      <c r="AO6094" s="7"/>
      <c r="AP6094" s="7"/>
    </row>
    <row r="6095" spans="1:42">
      <c r="A6095" t="s">
        <v>11417</v>
      </c>
      <c r="B6095" t="s">
        <v>11726</v>
      </c>
      <c r="C6095">
        <v>1</v>
      </c>
      <c r="E6095" t="s">
        <v>11727</v>
      </c>
      <c r="G6095" t="s">
        <v>130</v>
      </c>
      <c r="H6095" s="31">
        <v>44621</v>
      </c>
      <c r="I6095" t="s">
        <v>131</v>
      </c>
      <c r="J6095" t="s">
        <v>132</v>
      </c>
      <c r="L6095">
        <v>57</v>
      </c>
      <c r="M6095" t="s">
        <v>133</v>
      </c>
      <c r="N6095" t="s">
        <v>134</v>
      </c>
      <c r="O6095" t="s">
        <v>132</v>
      </c>
      <c r="V6095" s="31">
        <v>43101</v>
      </c>
      <c r="X6095">
        <v>2017</v>
      </c>
      <c r="Y6095" t="s">
        <v>135</v>
      </c>
      <c r="Z6095" s="12" t="s">
        <v>59</v>
      </c>
      <c r="AB6095">
        <v>1</v>
      </c>
      <c r="AC6095" t="s">
        <v>60</v>
      </c>
      <c r="AD6095" t="s">
        <v>137</v>
      </c>
      <c r="AE6095" s="8">
        <v>1</v>
      </c>
      <c r="AF6095" s="33"/>
      <c r="AG6095" s="7"/>
      <c r="AH6095" s="7">
        <f t="shared" si="1744"/>
        <v>0</v>
      </c>
      <c r="AI6095" s="7"/>
      <c r="AJ6095" s="7"/>
      <c r="AK6095" s="7">
        <f t="shared" si="1736"/>
        <v>0</v>
      </c>
      <c r="AL6095" s="7"/>
      <c r="AM6095" s="7"/>
      <c r="AN6095" s="7">
        <f t="shared" si="1745"/>
        <v>0</v>
      </c>
      <c r="AO6095" s="7"/>
      <c r="AP6095" s="7"/>
    </row>
    <row r="6096" spans="1:42">
      <c r="A6096" t="s">
        <v>11417</v>
      </c>
      <c r="B6096" t="s">
        <v>11728</v>
      </c>
      <c r="C6096">
        <v>11</v>
      </c>
      <c r="E6096" t="s">
        <v>11729</v>
      </c>
      <c r="G6096" t="s">
        <v>130</v>
      </c>
      <c r="H6096" s="31">
        <v>44621</v>
      </c>
      <c r="I6096" t="s">
        <v>131</v>
      </c>
      <c r="J6096" t="s">
        <v>132</v>
      </c>
      <c r="L6096">
        <v>57</v>
      </c>
      <c r="M6096" t="s">
        <v>133</v>
      </c>
      <c r="N6096" t="s">
        <v>134</v>
      </c>
      <c r="O6096" t="s">
        <v>132</v>
      </c>
      <c r="R6096" t="s">
        <v>135</v>
      </c>
      <c r="S6096" t="s">
        <v>4026</v>
      </c>
      <c r="V6096" s="31">
        <v>43101</v>
      </c>
      <c r="X6096">
        <v>2017</v>
      </c>
      <c r="Y6096" t="s">
        <v>135</v>
      </c>
      <c r="Z6096" s="12" t="s">
        <v>59</v>
      </c>
      <c r="AB6096">
        <v>1</v>
      </c>
      <c r="AC6096" t="s">
        <v>60</v>
      </c>
      <c r="AD6096" t="s">
        <v>137</v>
      </c>
      <c r="AE6096" s="8">
        <v>1</v>
      </c>
      <c r="AF6096" s="33"/>
      <c r="AG6096" s="7"/>
      <c r="AH6096" s="7">
        <f t="shared" si="1744"/>
        <v>0</v>
      </c>
      <c r="AI6096" s="7"/>
      <c r="AJ6096" s="7"/>
      <c r="AK6096" s="7">
        <f t="shared" si="1736"/>
        <v>0</v>
      </c>
      <c r="AL6096" s="7"/>
      <c r="AM6096" s="7"/>
      <c r="AN6096" s="7">
        <f t="shared" si="1745"/>
        <v>0</v>
      </c>
      <c r="AO6096" s="7"/>
      <c r="AP6096" s="7"/>
    </row>
    <row r="6097" spans="1:42">
      <c r="A6097" t="s">
        <v>11417</v>
      </c>
      <c r="B6097" t="s">
        <v>11730</v>
      </c>
      <c r="C6097">
        <v>11</v>
      </c>
      <c r="D6097" t="s">
        <v>11731</v>
      </c>
      <c r="E6097" t="s">
        <v>11732</v>
      </c>
      <c r="G6097" t="s">
        <v>164</v>
      </c>
      <c r="H6097" s="31">
        <v>44105</v>
      </c>
      <c r="I6097" t="s">
        <v>165</v>
      </c>
      <c r="J6097" t="s">
        <v>166</v>
      </c>
      <c r="L6097">
        <v>65</v>
      </c>
      <c r="M6097" t="s">
        <v>151</v>
      </c>
      <c r="N6097" t="s">
        <v>167</v>
      </c>
      <c r="O6097" t="s">
        <v>168</v>
      </c>
      <c r="R6097" t="s">
        <v>169</v>
      </c>
      <c r="V6097" s="31">
        <v>43101</v>
      </c>
      <c r="W6097" t="s">
        <v>157</v>
      </c>
      <c r="X6097">
        <v>2017</v>
      </c>
      <c r="Y6097" t="s">
        <v>169</v>
      </c>
      <c r="Z6097" s="12" t="s">
        <v>158</v>
      </c>
      <c r="AA6097" t="s">
        <v>170</v>
      </c>
      <c r="AB6097">
        <v>1</v>
      </c>
      <c r="AC6097" t="s">
        <v>60</v>
      </c>
      <c r="AD6097" t="s">
        <v>61</v>
      </c>
      <c r="AE6097" s="8">
        <v>1</v>
      </c>
      <c r="AF6097" s="33"/>
      <c r="AG6097" s="7">
        <f>$AF6097*$AB6097*$AE6097</f>
        <v>0</v>
      </c>
      <c r="AH6097" s="7">
        <f t="shared" si="1744"/>
        <v>0</v>
      </c>
      <c r="AI6097" s="7">
        <f t="shared" ref="AI6097:AJ6099" si="1750">$AF6097*$AB6097*$AE6097</f>
        <v>0</v>
      </c>
      <c r="AJ6097" s="7">
        <f t="shared" si="1750"/>
        <v>0</v>
      </c>
      <c r="AK6097" s="7">
        <f t="shared" ref="AK6097:AK6128" si="1751">$AF6097*$AB6097*$AE6097</f>
        <v>0</v>
      </c>
      <c r="AL6097" s="7">
        <f t="shared" ref="AL6097:AM6099" si="1752">$AF6097*$AB6097*$AE6097</f>
        <v>0</v>
      </c>
      <c r="AM6097" s="7">
        <f t="shared" si="1752"/>
        <v>0</v>
      </c>
      <c r="AN6097" s="7">
        <f t="shared" si="1745"/>
        <v>0</v>
      </c>
      <c r="AO6097" s="7">
        <f t="shared" ref="AO6097:AP6099" si="1753">$AF6097*$AB6097*$AE6097</f>
        <v>0</v>
      </c>
      <c r="AP6097" s="7">
        <f t="shared" si="1753"/>
        <v>0</v>
      </c>
    </row>
    <row r="6098" spans="1:42">
      <c r="A6098" t="s">
        <v>11417</v>
      </c>
      <c r="B6098" t="s">
        <v>11730</v>
      </c>
      <c r="C6098">
        <v>11</v>
      </c>
      <c r="D6098" t="s">
        <v>11731</v>
      </c>
      <c r="E6098" t="s">
        <v>11733</v>
      </c>
      <c r="G6098" t="s">
        <v>898</v>
      </c>
      <c r="H6098" s="31">
        <v>44105</v>
      </c>
      <c r="I6098" t="s">
        <v>899</v>
      </c>
      <c r="J6098" t="s">
        <v>898</v>
      </c>
      <c r="L6098">
        <v>65</v>
      </c>
      <c r="M6098" t="s">
        <v>151</v>
      </c>
      <c r="N6098" t="s">
        <v>900</v>
      </c>
      <c r="O6098" t="s">
        <v>898</v>
      </c>
      <c r="Q6098" t="s">
        <v>998</v>
      </c>
      <c r="S6098" t="s">
        <v>999</v>
      </c>
      <c r="T6098">
        <v>3856768</v>
      </c>
      <c r="W6098" t="s">
        <v>157</v>
      </c>
      <c r="Z6098" s="12" t="s">
        <v>158</v>
      </c>
      <c r="AB6098">
        <v>1</v>
      </c>
      <c r="AC6098" t="s">
        <v>60</v>
      </c>
      <c r="AD6098" t="s">
        <v>61</v>
      </c>
      <c r="AE6098" s="8">
        <v>1</v>
      </c>
      <c r="AF6098" s="33"/>
      <c r="AG6098" s="7">
        <f>$AF6098*$AB6098*$AE6098</f>
        <v>0</v>
      </c>
      <c r="AH6098" s="7">
        <f t="shared" si="1744"/>
        <v>0</v>
      </c>
      <c r="AI6098" s="7">
        <f t="shared" si="1750"/>
        <v>0</v>
      </c>
      <c r="AJ6098" s="7">
        <f t="shared" si="1750"/>
        <v>0</v>
      </c>
      <c r="AK6098" s="7">
        <f t="shared" si="1751"/>
        <v>0</v>
      </c>
      <c r="AL6098" s="7">
        <f t="shared" si="1752"/>
        <v>0</v>
      </c>
      <c r="AM6098" s="7">
        <f t="shared" si="1752"/>
        <v>0</v>
      </c>
      <c r="AN6098" s="7">
        <f t="shared" si="1745"/>
        <v>0</v>
      </c>
      <c r="AO6098" s="7">
        <f t="shared" si="1753"/>
        <v>0</v>
      </c>
      <c r="AP6098" s="7">
        <f t="shared" si="1753"/>
        <v>0</v>
      </c>
    </row>
    <row r="6099" spans="1:42">
      <c r="A6099" t="s">
        <v>11417</v>
      </c>
      <c r="B6099" t="s">
        <v>11730</v>
      </c>
      <c r="C6099">
        <v>11</v>
      </c>
      <c r="D6099" t="s">
        <v>2788</v>
      </c>
      <c r="E6099" t="s">
        <v>11734</v>
      </c>
      <c r="G6099" t="s">
        <v>148</v>
      </c>
      <c r="H6099" s="31">
        <v>44105</v>
      </c>
      <c r="I6099" t="s">
        <v>149</v>
      </c>
      <c r="J6099" t="s">
        <v>148</v>
      </c>
      <c r="K6099" t="s">
        <v>150</v>
      </c>
      <c r="L6099">
        <v>65</v>
      </c>
      <c r="M6099" t="s">
        <v>151</v>
      </c>
      <c r="N6099" t="s">
        <v>152</v>
      </c>
      <c r="O6099" t="s">
        <v>153</v>
      </c>
      <c r="Q6099" t="s">
        <v>154</v>
      </c>
      <c r="R6099" t="s">
        <v>155</v>
      </c>
      <c r="S6099" t="s">
        <v>156</v>
      </c>
      <c r="V6099" s="31">
        <v>43101</v>
      </c>
      <c r="W6099" t="s">
        <v>157</v>
      </c>
      <c r="X6099">
        <v>2017</v>
      </c>
      <c r="Y6099" t="s">
        <v>155</v>
      </c>
      <c r="Z6099" s="12" t="s">
        <v>158</v>
      </c>
      <c r="AA6099" t="s">
        <v>159</v>
      </c>
      <c r="AB6099">
        <v>1</v>
      </c>
      <c r="AC6099" t="s">
        <v>60</v>
      </c>
      <c r="AD6099" t="s">
        <v>61</v>
      </c>
      <c r="AE6099" s="8">
        <v>1</v>
      </c>
      <c r="AF6099" s="33"/>
      <c r="AG6099" s="7">
        <f>$AF6099*$AB6099*$AE6099</f>
        <v>0</v>
      </c>
      <c r="AH6099" s="7">
        <f t="shared" si="1744"/>
        <v>0</v>
      </c>
      <c r="AI6099" s="7">
        <f t="shared" si="1750"/>
        <v>0</v>
      </c>
      <c r="AJ6099" s="7">
        <f t="shared" si="1750"/>
        <v>0</v>
      </c>
      <c r="AK6099" s="7">
        <f t="shared" si="1751"/>
        <v>0</v>
      </c>
      <c r="AL6099" s="7">
        <f t="shared" si="1752"/>
        <v>0</v>
      </c>
      <c r="AM6099" s="7">
        <f t="shared" si="1752"/>
        <v>0</v>
      </c>
      <c r="AN6099" s="7">
        <f t="shared" si="1745"/>
        <v>0</v>
      </c>
      <c r="AO6099" s="7">
        <f t="shared" si="1753"/>
        <v>0</v>
      </c>
      <c r="AP6099" s="7">
        <f t="shared" si="1753"/>
        <v>0</v>
      </c>
    </row>
    <row r="6100" spans="1:42">
      <c r="A6100" t="s">
        <v>11417</v>
      </c>
      <c r="B6100" t="s">
        <v>11730</v>
      </c>
      <c r="C6100">
        <v>11</v>
      </c>
      <c r="E6100" t="s">
        <v>11735</v>
      </c>
      <c r="G6100" t="s">
        <v>130</v>
      </c>
      <c r="H6100" s="31">
        <v>44621</v>
      </c>
      <c r="I6100" t="s">
        <v>131</v>
      </c>
      <c r="J6100" t="s">
        <v>132</v>
      </c>
      <c r="L6100">
        <v>57</v>
      </c>
      <c r="M6100" t="s">
        <v>133</v>
      </c>
      <c r="N6100" t="s">
        <v>134</v>
      </c>
      <c r="O6100" t="s">
        <v>132</v>
      </c>
      <c r="R6100" t="s">
        <v>135</v>
      </c>
      <c r="S6100" t="s">
        <v>4026</v>
      </c>
      <c r="V6100" s="31">
        <v>43101</v>
      </c>
      <c r="X6100">
        <v>2017</v>
      </c>
      <c r="Y6100" t="s">
        <v>135</v>
      </c>
      <c r="Z6100" s="12" t="s">
        <v>59</v>
      </c>
      <c r="AB6100">
        <v>1</v>
      </c>
      <c r="AC6100" t="s">
        <v>60</v>
      </c>
      <c r="AD6100" t="s">
        <v>137</v>
      </c>
      <c r="AE6100" s="8">
        <v>1</v>
      </c>
      <c r="AF6100" s="33"/>
      <c r="AG6100" s="7"/>
      <c r="AH6100" s="7">
        <f t="shared" si="1744"/>
        <v>0</v>
      </c>
      <c r="AI6100" s="7"/>
      <c r="AJ6100" s="7"/>
      <c r="AK6100" s="7">
        <f t="shared" si="1751"/>
        <v>0</v>
      </c>
      <c r="AL6100" s="7"/>
      <c r="AM6100" s="7"/>
      <c r="AN6100" s="7">
        <f t="shared" si="1745"/>
        <v>0</v>
      </c>
      <c r="AO6100" s="7"/>
      <c r="AP6100" s="7"/>
    </row>
    <row r="6101" spans="1:42">
      <c r="A6101" t="s">
        <v>11417</v>
      </c>
      <c r="B6101" t="s">
        <v>11736</v>
      </c>
      <c r="C6101">
        <v>11</v>
      </c>
      <c r="D6101" t="s">
        <v>11737</v>
      </c>
      <c r="E6101" t="s">
        <v>11738</v>
      </c>
      <c r="G6101" t="s">
        <v>164</v>
      </c>
      <c r="H6101" s="31">
        <v>44105</v>
      </c>
      <c r="I6101" t="s">
        <v>165</v>
      </c>
      <c r="J6101" t="s">
        <v>166</v>
      </c>
      <c r="L6101">
        <v>65</v>
      </c>
      <c r="M6101" t="s">
        <v>151</v>
      </c>
      <c r="N6101" t="s">
        <v>167</v>
      </c>
      <c r="O6101" t="s">
        <v>168</v>
      </c>
      <c r="R6101" t="s">
        <v>169</v>
      </c>
      <c r="V6101" s="31">
        <v>43101</v>
      </c>
      <c r="W6101" t="s">
        <v>157</v>
      </c>
      <c r="X6101">
        <v>2017</v>
      </c>
      <c r="Y6101" t="s">
        <v>169</v>
      </c>
      <c r="Z6101" s="12" t="s">
        <v>158</v>
      </c>
      <c r="AA6101" t="s">
        <v>170</v>
      </c>
      <c r="AB6101">
        <v>1</v>
      </c>
      <c r="AC6101" t="s">
        <v>60</v>
      </c>
      <c r="AD6101" t="s">
        <v>61</v>
      </c>
      <c r="AE6101" s="8">
        <v>1</v>
      </c>
      <c r="AF6101" s="33"/>
      <c r="AG6101" s="7">
        <f t="shared" ref="AG6101:AG6108" si="1754">$AF6101*$AB6101*$AE6101</f>
        <v>0</v>
      </c>
      <c r="AH6101" s="7">
        <f t="shared" si="1744"/>
        <v>0</v>
      </c>
      <c r="AI6101" s="7">
        <f t="shared" ref="AI6101:AJ6108" si="1755">$AF6101*$AB6101*$AE6101</f>
        <v>0</v>
      </c>
      <c r="AJ6101" s="7">
        <f t="shared" si="1755"/>
        <v>0</v>
      </c>
      <c r="AK6101" s="7">
        <f t="shared" si="1751"/>
        <v>0</v>
      </c>
      <c r="AL6101" s="7">
        <f t="shared" ref="AL6101:AM6108" si="1756">$AF6101*$AB6101*$AE6101</f>
        <v>0</v>
      </c>
      <c r="AM6101" s="7">
        <f t="shared" si="1756"/>
        <v>0</v>
      </c>
      <c r="AN6101" s="7">
        <f t="shared" si="1745"/>
        <v>0</v>
      </c>
      <c r="AO6101" s="7">
        <f t="shared" ref="AO6101:AP6108" si="1757">$AF6101*$AB6101*$AE6101</f>
        <v>0</v>
      </c>
      <c r="AP6101" s="7">
        <f t="shared" si="1757"/>
        <v>0</v>
      </c>
    </row>
    <row r="6102" spans="1:42">
      <c r="A6102" t="s">
        <v>11417</v>
      </c>
      <c r="B6102" t="s">
        <v>11736</v>
      </c>
      <c r="C6102">
        <v>11</v>
      </c>
      <c r="D6102" t="s">
        <v>11737</v>
      </c>
      <c r="E6102" t="s">
        <v>11739</v>
      </c>
      <c r="G6102" t="s">
        <v>898</v>
      </c>
      <c r="H6102" s="31">
        <v>44105</v>
      </c>
      <c r="I6102" t="s">
        <v>899</v>
      </c>
      <c r="J6102" t="s">
        <v>898</v>
      </c>
      <c r="L6102">
        <v>65</v>
      </c>
      <c r="M6102" t="s">
        <v>151</v>
      </c>
      <c r="N6102" t="s">
        <v>900</v>
      </c>
      <c r="O6102" t="s">
        <v>898</v>
      </c>
      <c r="Q6102" t="s">
        <v>998</v>
      </c>
      <c r="S6102" t="s">
        <v>999</v>
      </c>
      <c r="T6102">
        <v>3856769</v>
      </c>
      <c r="W6102" t="s">
        <v>157</v>
      </c>
      <c r="Z6102" s="12" t="s">
        <v>158</v>
      </c>
      <c r="AB6102">
        <v>1</v>
      </c>
      <c r="AC6102" t="s">
        <v>60</v>
      </c>
      <c r="AD6102" t="s">
        <v>61</v>
      </c>
      <c r="AE6102" s="8">
        <v>1</v>
      </c>
      <c r="AF6102" s="33"/>
      <c r="AG6102" s="7">
        <f t="shared" si="1754"/>
        <v>0</v>
      </c>
      <c r="AH6102" s="7">
        <f t="shared" si="1744"/>
        <v>0</v>
      </c>
      <c r="AI6102" s="7">
        <f t="shared" si="1755"/>
        <v>0</v>
      </c>
      <c r="AJ6102" s="7">
        <f t="shared" si="1755"/>
        <v>0</v>
      </c>
      <c r="AK6102" s="7">
        <f t="shared" si="1751"/>
        <v>0</v>
      </c>
      <c r="AL6102" s="7">
        <f t="shared" si="1756"/>
        <v>0</v>
      </c>
      <c r="AM6102" s="7">
        <f t="shared" si="1756"/>
        <v>0</v>
      </c>
      <c r="AN6102" s="7">
        <f t="shared" si="1745"/>
        <v>0</v>
      </c>
      <c r="AO6102" s="7">
        <f t="shared" si="1757"/>
        <v>0</v>
      </c>
      <c r="AP6102" s="7">
        <f t="shared" si="1757"/>
        <v>0</v>
      </c>
    </row>
    <row r="6103" spans="1:42">
      <c r="A6103" t="s">
        <v>11417</v>
      </c>
      <c r="B6103" t="s">
        <v>11736</v>
      </c>
      <c r="C6103">
        <v>11</v>
      </c>
      <c r="D6103" t="s">
        <v>2788</v>
      </c>
      <c r="E6103" t="s">
        <v>11740</v>
      </c>
      <c r="G6103" t="s">
        <v>148</v>
      </c>
      <c r="H6103" s="31">
        <v>44105</v>
      </c>
      <c r="I6103" t="s">
        <v>149</v>
      </c>
      <c r="J6103" t="s">
        <v>148</v>
      </c>
      <c r="K6103" t="s">
        <v>150</v>
      </c>
      <c r="L6103">
        <v>65</v>
      </c>
      <c r="M6103" t="s">
        <v>151</v>
      </c>
      <c r="N6103" t="s">
        <v>152</v>
      </c>
      <c r="O6103" t="s">
        <v>153</v>
      </c>
      <c r="Q6103" t="s">
        <v>154</v>
      </c>
      <c r="R6103" t="s">
        <v>155</v>
      </c>
      <c r="S6103" t="s">
        <v>156</v>
      </c>
      <c r="V6103" s="31">
        <v>43101</v>
      </c>
      <c r="W6103" t="s">
        <v>157</v>
      </c>
      <c r="X6103">
        <v>2017</v>
      </c>
      <c r="Y6103" t="s">
        <v>155</v>
      </c>
      <c r="Z6103" s="12" t="s">
        <v>158</v>
      </c>
      <c r="AA6103" t="s">
        <v>159</v>
      </c>
      <c r="AB6103">
        <v>1</v>
      </c>
      <c r="AC6103" t="s">
        <v>60</v>
      </c>
      <c r="AD6103" t="s">
        <v>61</v>
      </c>
      <c r="AE6103" s="8">
        <v>1</v>
      </c>
      <c r="AF6103" s="33"/>
      <c r="AG6103" s="7">
        <f t="shared" si="1754"/>
        <v>0</v>
      </c>
      <c r="AH6103" s="7">
        <f t="shared" si="1744"/>
        <v>0</v>
      </c>
      <c r="AI6103" s="7">
        <f t="shared" si="1755"/>
        <v>0</v>
      </c>
      <c r="AJ6103" s="7">
        <f t="shared" si="1755"/>
        <v>0</v>
      </c>
      <c r="AK6103" s="7">
        <f t="shared" si="1751"/>
        <v>0</v>
      </c>
      <c r="AL6103" s="7">
        <f t="shared" si="1756"/>
        <v>0</v>
      </c>
      <c r="AM6103" s="7">
        <f t="shared" si="1756"/>
        <v>0</v>
      </c>
      <c r="AN6103" s="7">
        <f t="shared" si="1745"/>
        <v>0</v>
      </c>
      <c r="AO6103" s="7">
        <f t="shared" si="1757"/>
        <v>0</v>
      </c>
      <c r="AP6103" s="7">
        <f t="shared" si="1757"/>
        <v>0</v>
      </c>
    </row>
    <row r="6104" spans="1:42">
      <c r="A6104" t="s">
        <v>11417</v>
      </c>
      <c r="B6104" s="47" t="s">
        <v>11741</v>
      </c>
      <c r="C6104">
        <v>11</v>
      </c>
      <c r="E6104" t="s">
        <v>11742</v>
      </c>
      <c r="G6104" t="s">
        <v>217</v>
      </c>
      <c r="H6104" s="31">
        <v>44652</v>
      </c>
      <c r="I6104" t="s">
        <v>218</v>
      </c>
      <c r="J6104" t="s">
        <v>219</v>
      </c>
      <c r="L6104">
        <v>32</v>
      </c>
      <c r="M6104" t="s">
        <v>195</v>
      </c>
      <c r="N6104" t="s">
        <v>220</v>
      </c>
      <c r="O6104" t="s">
        <v>217</v>
      </c>
      <c r="V6104" s="31">
        <v>43074</v>
      </c>
      <c r="W6104" t="s">
        <v>222</v>
      </c>
      <c r="X6104">
        <v>2017</v>
      </c>
      <c r="Y6104" t="s">
        <v>675</v>
      </c>
      <c r="Z6104" s="12" t="s">
        <v>81</v>
      </c>
      <c r="AA6104" t="s">
        <v>224</v>
      </c>
      <c r="AB6104">
        <v>1</v>
      </c>
      <c r="AC6104" t="s">
        <v>60</v>
      </c>
      <c r="AD6104" t="s">
        <v>61</v>
      </c>
      <c r="AE6104" s="8">
        <v>1</v>
      </c>
      <c r="AF6104" s="33"/>
      <c r="AG6104" s="7">
        <f t="shared" si="1754"/>
        <v>0</v>
      </c>
      <c r="AH6104" s="7">
        <f t="shared" si="1744"/>
        <v>0</v>
      </c>
      <c r="AI6104" s="7">
        <f t="shared" si="1755"/>
        <v>0</v>
      </c>
      <c r="AJ6104" s="7">
        <f t="shared" si="1755"/>
        <v>0</v>
      </c>
      <c r="AK6104" s="7">
        <f t="shared" si="1751"/>
        <v>0</v>
      </c>
      <c r="AL6104" s="7">
        <f t="shared" si="1756"/>
        <v>0</v>
      </c>
      <c r="AM6104" s="7">
        <f t="shared" si="1756"/>
        <v>0</v>
      </c>
      <c r="AN6104" s="7">
        <f t="shared" si="1745"/>
        <v>0</v>
      </c>
      <c r="AO6104" s="7">
        <f t="shared" si="1757"/>
        <v>0</v>
      </c>
      <c r="AP6104" s="7">
        <f t="shared" si="1757"/>
        <v>0</v>
      </c>
    </row>
    <row r="6105" spans="1:42">
      <c r="A6105" t="s">
        <v>11417</v>
      </c>
      <c r="B6105" s="47" t="s">
        <v>11741</v>
      </c>
      <c r="C6105">
        <v>11</v>
      </c>
      <c r="E6105" t="s">
        <v>11743</v>
      </c>
      <c r="G6105" t="s">
        <v>217</v>
      </c>
      <c r="H6105" s="31">
        <v>44652</v>
      </c>
      <c r="I6105" t="s">
        <v>218</v>
      </c>
      <c r="J6105" t="s">
        <v>219</v>
      </c>
      <c r="L6105">
        <v>32</v>
      </c>
      <c r="M6105" t="s">
        <v>195</v>
      </c>
      <c r="N6105" t="s">
        <v>220</v>
      </c>
      <c r="O6105" t="s">
        <v>217</v>
      </c>
      <c r="V6105" s="31">
        <v>43074</v>
      </c>
      <c r="W6105" t="s">
        <v>222</v>
      </c>
      <c r="X6105">
        <v>2017</v>
      </c>
      <c r="Y6105" t="s">
        <v>675</v>
      </c>
      <c r="Z6105" s="12" t="s">
        <v>81</v>
      </c>
      <c r="AA6105" t="s">
        <v>224</v>
      </c>
      <c r="AB6105">
        <v>1</v>
      </c>
      <c r="AC6105" t="s">
        <v>60</v>
      </c>
      <c r="AD6105" t="s">
        <v>61</v>
      </c>
      <c r="AE6105" s="8">
        <v>1</v>
      </c>
      <c r="AF6105" s="33"/>
      <c r="AG6105" s="7">
        <f t="shared" si="1754"/>
        <v>0</v>
      </c>
      <c r="AH6105" s="7">
        <f t="shared" si="1744"/>
        <v>0</v>
      </c>
      <c r="AI6105" s="7">
        <f t="shared" si="1755"/>
        <v>0</v>
      </c>
      <c r="AJ6105" s="7">
        <f t="shared" si="1755"/>
        <v>0</v>
      </c>
      <c r="AK6105" s="7">
        <f t="shared" si="1751"/>
        <v>0</v>
      </c>
      <c r="AL6105" s="7">
        <f t="shared" si="1756"/>
        <v>0</v>
      </c>
      <c r="AM6105" s="7">
        <f t="shared" si="1756"/>
        <v>0</v>
      </c>
      <c r="AN6105" s="7">
        <f t="shared" si="1745"/>
        <v>0</v>
      </c>
      <c r="AO6105" s="7">
        <f t="shared" si="1757"/>
        <v>0</v>
      </c>
      <c r="AP6105" s="7">
        <f t="shared" si="1757"/>
        <v>0</v>
      </c>
    </row>
    <row r="6106" spans="1:42">
      <c r="A6106" t="s">
        <v>11417</v>
      </c>
      <c r="B6106" s="47" t="s">
        <v>11744</v>
      </c>
      <c r="C6106">
        <v>11</v>
      </c>
      <c r="E6106" t="s">
        <v>11745</v>
      </c>
      <c r="G6106" t="s">
        <v>217</v>
      </c>
      <c r="H6106" s="31">
        <v>44652</v>
      </c>
      <c r="I6106" t="s">
        <v>218</v>
      </c>
      <c r="J6106" t="s">
        <v>219</v>
      </c>
      <c r="L6106">
        <v>32</v>
      </c>
      <c r="M6106" t="s">
        <v>195</v>
      </c>
      <c r="N6106" t="s">
        <v>220</v>
      </c>
      <c r="O6106" t="s">
        <v>217</v>
      </c>
      <c r="V6106" s="31">
        <v>43074</v>
      </c>
      <c r="W6106" t="s">
        <v>222</v>
      </c>
      <c r="X6106">
        <v>2017</v>
      </c>
      <c r="Y6106" t="s">
        <v>675</v>
      </c>
      <c r="Z6106" s="12" t="s">
        <v>81</v>
      </c>
      <c r="AA6106" t="s">
        <v>224</v>
      </c>
      <c r="AB6106">
        <v>1</v>
      </c>
      <c r="AC6106" t="s">
        <v>60</v>
      </c>
      <c r="AD6106" t="s">
        <v>61</v>
      </c>
      <c r="AE6106" s="8">
        <v>1</v>
      </c>
      <c r="AF6106" s="33"/>
      <c r="AG6106" s="7">
        <f t="shared" si="1754"/>
        <v>0</v>
      </c>
      <c r="AH6106" s="7">
        <f t="shared" si="1744"/>
        <v>0</v>
      </c>
      <c r="AI6106" s="7">
        <f t="shared" si="1755"/>
        <v>0</v>
      </c>
      <c r="AJ6106" s="7">
        <f t="shared" si="1755"/>
        <v>0</v>
      </c>
      <c r="AK6106" s="7">
        <f t="shared" si="1751"/>
        <v>0</v>
      </c>
      <c r="AL6106" s="7">
        <f t="shared" si="1756"/>
        <v>0</v>
      </c>
      <c r="AM6106" s="7">
        <f t="shared" si="1756"/>
        <v>0</v>
      </c>
      <c r="AN6106" s="7">
        <f t="shared" si="1745"/>
        <v>0</v>
      </c>
      <c r="AO6106" s="7">
        <f t="shared" si="1757"/>
        <v>0</v>
      </c>
      <c r="AP6106" s="7">
        <f t="shared" si="1757"/>
        <v>0</v>
      </c>
    </row>
    <row r="6107" spans="1:42">
      <c r="A6107" t="s">
        <v>11417</v>
      </c>
      <c r="B6107" t="s">
        <v>11746</v>
      </c>
      <c r="C6107">
        <v>11</v>
      </c>
      <c r="E6107" t="s">
        <v>11747</v>
      </c>
      <c r="G6107" t="s">
        <v>217</v>
      </c>
      <c r="H6107" s="31">
        <v>44652</v>
      </c>
      <c r="I6107" t="s">
        <v>218</v>
      </c>
      <c r="J6107" t="s">
        <v>219</v>
      </c>
      <c r="K6107" t="s">
        <v>4038</v>
      </c>
      <c r="L6107">
        <v>32</v>
      </c>
      <c r="M6107" t="s">
        <v>195</v>
      </c>
      <c r="N6107" t="s">
        <v>220</v>
      </c>
      <c r="O6107" t="s">
        <v>217</v>
      </c>
      <c r="V6107" s="31">
        <v>43074</v>
      </c>
      <c r="W6107" t="s">
        <v>222</v>
      </c>
      <c r="X6107">
        <v>2017</v>
      </c>
      <c r="Y6107" t="s">
        <v>675</v>
      </c>
      <c r="Z6107" s="12" t="s">
        <v>81</v>
      </c>
      <c r="AA6107" t="s">
        <v>224</v>
      </c>
      <c r="AB6107">
        <v>1</v>
      </c>
      <c r="AC6107" t="s">
        <v>60</v>
      </c>
      <c r="AD6107" t="s">
        <v>61</v>
      </c>
      <c r="AE6107" s="8">
        <v>1</v>
      </c>
      <c r="AF6107" s="33"/>
      <c r="AG6107" s="7">
        <f t="shared" si="1754"/>
        <v>0</v>
      </c>
      <c r="AH6107" s="7">
        <f t="shared" si="1744"/>
        <v>0</v>
      </c>
      <c r="AI6107" s="7">
        <f t="shared" si="1755"/>
        <v>0</v>
      </c>
      <c r="AJ6107" s="7">
        <f t="shared" si="1755"/>
        <v>0</v>
      </c>
      <c r="AK6107" s="7">
        <f t="shared" si="1751"/>
        <v>0</v>
      </c>
      <c r="AL6107" s="7">
        <f t="shared" si="1756"/>
        <v>0</v>
      </c>
      <c r="AM6107" s="7">
        <f t="shared" si="1756"/>
        <v>0</v>
      </c>
      <c r="AN6107" s="7">
        <f t="shared" si="1745"/>
        <v>0</v>
      </c>
      <c r="AO6107" s="7">
        <f t="shared" si="1757"/>
        <v>0</v>
      </c>
      <c r="AP6107" s="7">
        <f t="shared" si="1757"/>
        <v>0</v>
      </c>
    </row>
    <row r="6108" spans="1:42">
      <c r="A6108" t="s">
        <v>11417</v>
      </c>
      <c r="B6108" t="s">
        <v>11748</v>
      </c>
      <c r="C6108">
        <v>11</v>
      </c>
      <c r="E6108" t="s">
        <v>11749</v>
      </c>
      <c r="F6108" t="s">
        <v>11483</v>
      </c>
      <c r="G6108" t="s">
        <v>656</v>
      </c>
      <c r="H6108" s="31">
        <v>44927</v>
      </c>
      <c r="I6108" t="s">
        <v>11750</v>
      </c>
      <c r="J6108" t="s">
        <v>298</v>
      </c>
      <c r="L6108">
        <v>65</v>
      </c>
      <c r="M6108" t="s">
        <v>151</v>
      </c>
      <c r="N6108" t="s">
        <v>299</v>
      </c>
      <c r="O6108" t="s">
        <v>300</v>
      </c>
      <c r="V6108" s="31">
        <v>43221</v>
      </c>
      <c r="W6108" t="s">
        <v>170</v>
      </c>
      <c r="X6108">
        <v>2018</v>
      </c>
      <c r="Z6108" s="12" t="s">
        <v>59</v>
      </c>
      <c r="AB6108">
        <v>1</v>
      </c>
      <c r="AC6108" t="s">
        <v>60</v>
      </c>
      <c r="AD6108" t="s">
        <v>61</v>
      </c>
      <c r="AE6108" s="8">
        <v>1</v>
      </c>
      <c r="AF6108" s="33"/>
      <c r="AG6108" s="7">
        <f t="shared" si="1754"/>
        <v>0</v>
      </c>
      <c r="AH6108" s="7">
        <f t="shared" si="1744"/>
        <v>0</v>
      </c>
      <c r="AI6108" s="7">
        <f t="shared" si="1755"/>
        <v>0</v>
      </c>
      <c r="AJ6108" s="7">
        <f t="shared" si="1755"/>
        <v>0</v>
      </c>
      <c r="AK6108" s="7">
        <f t="shared" si="1751"/>
        <v>0</v>
      </c>
      <c r="AL6108" s="7">
        <f t="shared" si="1756"/>
        <v>0</v>
      </c>
      <c r="AM6108" s="7">
        <f t="shared" si="1756"/>
        <v>0</v>
      </c>
      <c r="AN6108" s="7">
        <f t="shared" si="1745"/>
        <v>0</v>
      </c>
      <c r="AO6108" s="7">
        <f t="shared" si="1757"/>
        <v>0</v>
      </c>
      <c r="AP6108" s="7">
        <f t="shared" si="1757"/>
        <v>0</v>
      </c>
    </row>
    <row r="6109" spans="1:42">
      <c r="A6109" t="s">
        <v>11417</v>
      </c>
      <c r="B6109" t="s">
        <v>11751</v>
      </c>
      <c r="C6109">
        <v>1</v>
      </c>
      <c r="E6109" t="s">
        <v>11752</v>
      </c>
      <c r="G6109" t="s">
        <v>130</v>
      </c>
      <c r="H6109" s="31">
        <v>44621</v>
      </c>
      <c r="I6109" t="s">
        <v>131</v>
      </c>
      <c r="J6109" t="s">
        <v>132</v>
      </c>
      <c r="L6109">
        <v>57</v>
      </c>
      <c r="M6109" t="s">
        <v>133</v>
      </c>
      <c r="N6109" t="s">
        <v>134</v>
      </c>
      <c r="O6109" t="s">
        <v>132</v>
      </c>
      <c r="R6109" t="s">
        <v>135</v>
      </c>
      <c r="S6109" t="s">
        <v>2705</v>
      </c>
      <c r="V6109" s="31">
        <v>43101</v>
      </c>
      <c r="X6109">
        <v>2017</v>
      </c>
      <c r="Y6109" t="s">
        <v>135</v>
      </c>
      <c r="Z6109" s="12" t="s">
        <v>59</v>
      </c>
      <c r="AB6109">
        <v>1</v>
      </c>
      <c r="AC6109" t="s">
        <v>60</v>
      </c>
      <c r="AD6109" t="s">
        <v>137</v>
      </c>
      <c r="AE6109" s="8">
        <v>1</v>
      </c>
      <c r="AF6109" s="33"/>
      <c r="AG6109" s="7"/>
      <c r="AH6109" s="7">
        <f t="shared" si="1744"/>
        <v>0</v>
      </c>
      <c r="AI6109" s="7"/>
      <c r="AJ6109" s="7"/>
      <c r="AK6109" s="7">
        <f t="shared" si="1751"/>
        <v>0</v>
      </c>
      <c r="AL6109" s="7"/>
      <c r="AM6109" s="7"/>
      <c r="AN6109" s="7">
        <f t="shared" si="1745"/>
        <v>0</v>
      </c>
      <c r="AO6109" s="7"/>
      <c r="AP6109" s="7"/>
    </row>
    <row r="6110" spans="1:42">
      <c r="A6110" t="s">
        <v>11417</v>
      </c>
      <c r="B6110" t="s">
        <v>11753</v>
      </c>
      <c r="C6110">
        <v>1</v>
      </c>
      <c r="E6110" t="s">
        <v>11754</v>
      </c>
      <c r="G6110" t="s">
        <v>130</v>
      </c>
      <c r="H6110" s="31">
        <v>44621</v>
      </c>
      <c r="I6110" t="s">
        <v>131</v>
      </c>
      <c r="J6110" t="s">
        <v>132</v>
      </c>
      <c r="L6110">
        <v>57</v>
      </c>
      <c r="M6110" t="s">
        <v>133</v>
      </c>
      <c r="N6110" t="s">
        <v>134</v>
      </c>
      <c r="O6110" t="s">
        <v>132</v>
      </c>
      <c r="R6110" t="s">
        <v>135</v>
      </c>
      <c r="S6110" t="s">
        <v>2705</v>
      </c>
      <c r="V6110" s="31">
        <v>43101</v>
      </c>
      <c r="X6110">
        <v>2017</v>
      </c>
      <c r="Y6110" t="s">
        <v>135</v>
      </c>
      <c r="Z6110" s="12" t="s">
        <v>59</v>
      </c>
      <c r="AB6110">
        <v>1</v>
      </c>
      <c r="AC6110" t="s">
        <v>60</v>
      </c>
      <c r="AD6110" t="s">
        <v>137</v>
      </c>
      <c r="AE6110" s="8">
        <v>1</v>
      </c>
      <c r="AF6110" s="33"/>
      <c r="AG6110" s="7"/>
      <c r="AH6110" s="7">
        <f t="shared" si="1744"/>
        <v>0</v>
      </c>
      <c r="AI6110" s="7"/>
      <c r="AJ6110" s="7"/>
      <c r="AK6110" s="7">
        <f t="shared" si="1751"/>
        <v>0</v>
      </c>
      <c r="AL6110" s="7"/>
      <c r="AM6110" s="7"/>
      <c r="AN6110" s="7">
        <f t="shared" si="1745"/>
        <v>0</v>
      </c>
      <c r="AO6110" s="7"/>
      <c r="AP6110" s="7"/>
    </row>
    <row r="6111" spans="1:42">
      <c r="A6111" t="s">
        <v>11417</v>
      </c>
      <c r="B6111" t="s">
        <v>11755</v>
      </c>
      <c r="C6111">
        <v>1</v>
      </c>
      <c r="D6111" t="s">
        <v>2788</v>
      </c>
      <c r="E6111" t="s">
        <v>11756</v>
      </c>
      <c r="G6111" t="s">
        <v>148</v>
      </c>
      <c r="H6111" s="31">
        <v>44105</v>
      </c>
      <c r="I6111" t="s">
        <v>149</v>
      </c>
      <c r="J6111" t="s">
        <v>148</v>
      </c>
      <c r="K6111" t="s">
        <v>150</v>
      </c>
      <c r="L6111">
        <v>65</v>
      </c>
      <c r="M6111" t="s">
        <v>151</v>
      </c>
      <c r="N6111" t="s">
        <v>152</v>
      </c>
      <c r="O6111" t="s">
        <v>153</v>
      </c>
      <c r="Q6111" t="s">
        <v>154</v>
      </c>
      <c r="R6111" t="s">
        <v>155</v>
      </c>
      <c r="S6111" t="s">
        <v>156</v>
      </c>
      <c r="V6111" s="31">
        <v>43101</v>
      </c>
      <c r="W6111" t="s">
        <v>157</v>
      </c>
      <c r="X6111">
        <v>2017</v>
      </c>
      <c r="Y6111" t="s">
        <v>155</v>
      </c>
      <c r="Z6111" s="12" t="s">
        <v>158</v>
      </c>
      <c r="AA6111" t="s">
        <v>159</v>
      </c>
      <c r="AB6111">
        <v>1</v>
      </c>
      <c r="AC6111" t="s">
        <v>60</v>
      </c>
      <c r="AD6111" t="s">
        <v>61</v>
      </c>
      <c r="AE6111" s="8">
        <v>1</v>
      </c>
      <c r="AF6111" s="33"/>
      <c r="AG6111" s="7">
        <f>$AF6111*$AB6111*$AE6111</f>
        <v>0</v>
      </c>
      <c r="AH6111" s="7">
        <f t="shared" si="1744"/>
        <v>0</v>
      </c>
      <c r="AI6111" s="7">
        <f>$AF6111*$AB6111*$AE6111</f>
        <v>0</v>
      </c>
      <c r="AJ6111" s="7">
        <f>$AF6111*$AB6111*$AE6111</f>
        <v>0</v>
      </c>
      <c r="AK6111" s="7">
        <f t="shared" si="1751"/>
        <v>0</v>
      </c>
      <c r="AL6111" s="7">
        <f>$AF6111*$AB6111*$AE6111</f>
        <v>0</v>
      </c>
      <c r="AM6111" s="7">
        <f>$AF6111*$AB6111*$AE6111</f>
        <v>0</v>
      </c>
      <c r="AN6111" s="7">
        <f t="shared" si="1745"/>
        <v>0</v>
      </c>
      <c r="AO6111" s="7">
        <f>$AF6111*$AB6111*$AE6111</f>
        <v>0</v>
      </c>
      <c r="AP6111" s="7">
        <f>$AF6111*$AB6111*$AE6111</f>
        <v>0</v>
      </c>
    </row>
    <row r="6112" spans="1:42">
      <c r="A6112" t="s">
        <v>11417</v>
      </c>
      <c r="B6112" t="s">
        <v>11755</v>
      </c>
      <c r="C6112">
        <v>1</v>
      </c>
      <c r="D6112" t="s">
        <v>11757</v>
      </c>
      <c r="E6112" t="s">
        <v>11758</v>
      </c>
      <c r="G6112" t="s">
        <v>164</v>
      </c>
      <c r="H6112" s="31">
        <v>44105</v>
      </c>
      <c r="I6112" t="s">
        <v>165</v>
      </c>
      <c r="J6112" t="s">
        <v>166</v>
      </c>
      <c r="L6112">
        <v>65</v>
      </c>
      <c r="M6112" t="s">
        <v>151</v>
      </c>
      <c r="N6112" t="s">
        <v>167</v>
      </c>
      <c r="O6112" t="s">
        <v>168</v>
      </c>
      <c r="R6112" t="s">
        <v>169</v>
      </c>
      <c r="V6112" s="31">
        <v>43101</v>
      </c>
      <c r="W6112" t="s">
        <v>157</v>
      </c>
      <c r="X6112">
        <v>2017</v>
      </c>
      <c r="Y6112" t="s">
        <v>169</v>
      </c>
      <c r="Z6112" s="12" t="s">
        <v>158</v>
      </c>
      <c r="AA6112" t="s">
        <v>170</v>
      </c>
      <c r="AB6112">
        <v>1</v>
      </c>
      <c r="AC6112" t="s">
        <v>60</v>
      </c>
      <c r="AD6112" t="s">
        <v>61</v>
      </c>
      <c r="AE6112" s="8">
        <v>1</v>
      </c>
      <c r="AF6112" s="33"/>
      <c r="AG6112" s="7">
        <f>$AF6112*$AB6112*$AE6112</f>
        <v>0</v>
      </c>
      <c r="AH6112" s="7">
        <f t="shared" si="1744"/>
        <v>0</v>
      </c>
      <c r="AI6112" s="7">
        <f>$AF6112*$AB6112*$AE6112</f>
        <v>0</v>
      </c>
      <c r="AJ6112" s="7">
        <f>$AF6112*$AB6112*$AE6112</f>
        <v>0</v>
      </c>
      <c r="AK6112" s="7">
        <f t="shared" si="1751"/>
        <v>0</v>
      </c>
      <c r="AL6112" s="7">
        <f>$AF6112*$AB6112*$AE6112</f>
        <v>0</v>
      </c>
      <c r="AM6112" s="7">
        <f>$AF6112*$AB6112*$AE6112</f>
        <v>0</v>
      </c>
      <c r="AN6112" s="7">
        <f t="shared" si="1745"/>
        <v>0</v>
      </c>
      <c r="AO6112" s="7">
        <f>$AF6112*$AB6112*$AE6112</f>
        <v>0</v>
      </c>
      <c r="AP6112" s="7">
        <f>$AF6112*$AB6112*$AE6112</f>
        <v>0</v>
      </c>
    </row>
    <row r="6113" spans="1:42">
      <c r="A6113" t="s">
        <v>11417</v>
      </c>
      <c r="B6113" t="s">
        <v>11759</v>
      </c>
      <c r="C6113">
        <v>1</v>
      </c>
      <c r="E6113" t="s">
        <v>11760</v>
      </c>
      <c r="G6113" t="s">
        <v>130</v>
      </c>
      <c r="H6113" s="31">
        <v>44621</v>
      </c>
      <c r="I6113" t="s">
        <v>131</v>
      </c>
      <c r="J6113" t="s">
        <v>132</v>
      </c>
      <c r="L6113">
        <v>57</v>
      </c>
      <c r="M6113" t="s">
        <v>133</v>
      </c>
      <c r="N6113" t="s">
        <v>134</v>
      </c>
      <c r="O6113" t="s">
        <v>132</v>
      </c>
      <c r="R6113" t="s">
        <v>135</v>
      </c>
      <c r="S6113" t="s">
        <v>2705</v>
      </c>
      <c r="V6113" s="31">
        <v>43101</v>
      </c>
      <c r="X6113">
        <v>2017</v>
      </c>
      <c r="Y6113" t="s">
        <v>135</v>
      </c>
      <c r="Z6113" s="12" t="s">
        <v>59</v>
      </c>
      <c r="AB6113">
        <v>1</v>
      </c>
      <c r="AC6113" t="s">
        <v>60</v>
      </c>
      <c r="AD6113" t="s">
        <v>137</v>
      </c>
      <c r="AE6113" s="8">
        <v>1</v>
      </c>
      <c r="AF6113" s="33"/>
      <c r="AG6113" s="7"/>
      <c r="AH6113" s="7">
        <f t="shared" si="1744"/>
        <v>0</v>
      </c>
      <c r="AI6113" s="7"/>
      <c r="AJ6113" s="7"/>
      <c r="AK6113" s="7">
        <f t="shared" si="1751"/>
        <v>0</v>
      </c>
      <c r="AL6113" s="7"/>
      <c r="AM6113" s="7"/>
      <c r="AN6113" s="7">
        <f t="shared" si="1745"/>
        <v>0</v>
      </c>
      <c r="AO6113" s="7"/>
      <c r="AP6113" s="7"/>
    </row>
    <row r="6114" spans="1:42">
      <c r="A6114" t="s">
        <v>11417</v>
      </c>
      <c r="B6114" s="47" t="s">
        <v>11761</v>
      </c>
      <c r="C6114">
        <v>12</v>
      </c>
      <c r="E6114" t="s">
        <v>11762</v>
      </c>
      <c r="G6114" t="s">
        <v>673</v>
      </c>
      <c r="H6114" s="31">
        <v>44652</v>
      </c>
      <c r="I6114" t="s">
        <v>218</v>
      </c>
      <c r="J6114" t="s">
        <v>219</v>
      </c>
      <c r="L6114">
        <v>32</v>
      </c>
      <c r="M6114" t="s">
        <v>195</v>
      </c>
      <c r="N6114" t="s">
        <v>674</v>
      </c>
      <c r="O6114" t="s">
        <v>673</v>
      </c>
      <c r="V6114" s="31">
        <v>43074</v>
      </c>
      <c r="W6114" t="s">
        <v>222</v>
      </c>
      <c r="X6114">
        <v>2017</v>
      </c>
      <c r="Y6114" t="s">
        <v>675</v>
      </c>
      <c r="Z6114" s="12" t="s">
        <v>81</v>
      </c>
      <c r="AA6114" t="s">
        <v>224</v>
      </c>
      <c r="AB6114">
        <v>1</v>
      </c>
      <c r="AC6114" t="s">
        <v>60</v>
      </c>
      <c r="AD6114" t="s">
        <v>61</v>
      </c>
      <c r="AE6114" s="8">
        <v>1</v>
      </c>
      <c r="AF6114" s="33"/>
      <c r="AG6114" s="7">
        <f t="shared" ref="AG6114:AG6119" si="1758">$AF6114*$AB6114*$AE6114</f>
        <v>0</v>
      </c>
      <c r="AH6114" s="7">
        <f t="shared" si="1744"/>
        <v>0</v>
      </c>
      <c r="AI6114" s="7">
        <f t="shared" ref="AI6114:AJ6119" si="1759">$AF6114*$AB6114*$AE6114</f>
        <v>0</v>
      </c>
      <c r="AJ6114" s="7">
        <f t="shared" si="1759"/>
        <v>0</v>
      </c>
      <c r="AK6114" s="7">
        <f t="shared" si="1751"/>
        <v>0</v>
      </c>
      <c r="AL6114" s="7">
        <f t="shared" ref="AL6114:AM6119" si="1760">$AF6114*$AB6114*$AE6114</f>
        <v>0</v>
      </c>
      <c r="AM6114" s="7">
        <f t="shared" si="1760"/>
        <v>0</v>
      </c>
      <c r="AN6114" s="7">
        <f t="shared" si="1745"/>
        <v>0</v>
      </c>
      <c r="AO6114" s="7">
        <f t="shared" ref="AO6114:AP6119" si="1761">$AF6114*$AB6114*$AE6114</f>
        <v>0</v>
      </c>
      <c r="AP6114" s="7">
        <f t="shared" si="1761"/>
        <v>0</v>
      </c>
    </row>
    <row r="6115" spans="1:42">
      <c r="A6115" t="s">
        <v>11417</v>
      </c>
      <c r="B6115" t="s">
        <v>11761</v>
      </c>
      <c r="C6115">
        <v>12</v>
      </c>
      <c r="D6115" t="s">
        <v>11763</v>
      </c>
      <c r="E6115" t="s">
        <v>11764</v>
      </c>
      <c r="G6115" t="s">
        <v>164</v>
      </c>
      <c r="H6115" s="31">
        <v>44105</v>
      </c>
      <c r="I6115" t="s">
        <v>165</v>
      </c>
      <c r="J6115" t="s">
        <v>166</v>
      </c>
      <c r="L6115">
        <v>65</v>
      </c>
      <c r="M6115" t="s">
        <v>151</v>
      </c>
      <c r="N6115" t="s">
        <v>167</v>
      </c>
      <c r="O6115" t="s">
        <v>168</v>
      </c>
      <c r="R6115" t="s">
        <v>169</v>
      </c>
      <c r="V6115" s="31">
        <v>43101</v>
      </c>
      <c r="W6115" t="s">
        <v>157</v>
      </c>
      <c r="X6115">
        <v>2017</v>
      </c>
      <c r="Y6115" t="s">
        <v>169</v>
      </c>
      <c r="Z6115" s="12" t="s">
        <v>158</v>
      </c>
      <c r="AA6115" t="s">
        <v>170</v>
      </c>
      <c r="AB6115">
        <v>1</v>
      </c>
      <c r="AC6115" t="s">
        <v>60</v>
      </c>
      <c r="AD6115" t="s">
        <v>61</v>
      </c>
      <c r="AE6115" s="8">
        <v>1</v>
      </c>
      <c r="AF6115" s="33"/>
      <c r="AG6115" s="7">
        <f t="shared" si="1758"/>
        <v>0</v>
      </c>
      <c r="AH6115" s="7">
        <f t="shared" si="1744"/>
        <v>0</v>
      </c>
      <c r="AI6115" s="7">
        <f t="shared" si="1759"/>
        <v>0</v>
      </c>
      <c r="AJ6115" s="7">
        <f t="shared" si="1759"/>
        <v>0</v>
      </c>
      <c r="AK6115" s="7">
        <f t="shared" si="1751"/>
        <v>0</v>
      </c>
      <c r="AL6115" s="7">
        <f t="shared" si="1760"/>
        <v>0</v>
      </c>
      <c r="AM6115" s="7">
        <f t="shared" si="1760"/>
        <v>0</v>
      </c>
      <c r="AN6115" s="7">
        <f t="shared" si="1745"/>
        <v>0</v>
      </c>
      <c r="AO6115" s="7">
        <f t="shared" si="1761"/>
        <v>0</v>
      </c>
      <c r="AP6115" s="7">
        <f t="shared" si="1761"/>
        <v>0</v>
      </c>
    </row>
    <row r="6116" spans="1:42">
      <c r="A6116" t="s">
        <v>11417</v>
      </c>
      <c r="B6116" t="s">
        <v>11761</v>
      </c>
      <c r="C6116">
        <v>12</v>
      </c>
      <c r="D6116" t="s">
        <v>11765</v>
      </c>
      <c r="E6116" t="s">
        <v>11766</v>
      </c>
      <c r="G6116" t="s">
        <v>164</v>
      </c>
      <c r="H6116" s="31">
        <v>44105</v>
      </c>
      <c r="I6116" t="s">
        <v>165</v>
      </c>
      <c r="J6116" t="s">
        <v>166</v>
      </c>
      <c r="L6116">
        <v>65</v>
      </c>
      <c r="M6116" t="s">
        <v>151</v>
      </c>
      <c r="N6116" t="s">
        <v>167</v>
      </c>
      <c r="O6116" t="s">
        <v>168</v>
      </c>
      <c r="Q6116" t="s">
        <v>3729</v>
      </c>
      <c r="S6116" t="s">
        <v>3730</v>
      </c>
      <c r="T6116">
        <v>3856780</v>
      </c>
      <c r="V6116" s="31">
        <v>40544</v>
      </c>
      <c r="W6116" t="s">
        <v>157</v>
      </c>
      <c r="X6116">
        <v>2011</v>
      </c>
      <c r="Y6116" t="s">
        <v>169</v>
      </c>
      <c r="Z6116" s="12" t="s">
        <v>158</v>
      </c>
      <c r="AB6116">
        <v>1</v>
      </c>
      <c r="AC6116" t="s">
        <v>60</v>
      </c>
      <c r="AD6116" t="s">
        <v>61</v>
      </c>
      <c r="AE6116" s="8">
        <v>1</v>
      </c>
      <c r="AF6116" s="33"/>
      <c r="AG6116" s="7">
        <f t="shared" si="1758"/>
        <v>0</v>
      </c>
      <c r="AH6116" s="7">
        <f t="shared" si="1744"/>
        <v>0</v>
      </c>
      <c r="AI6116" s="7">
        <f t="shared" si="1759"/>
        <v>0</v>
      </c>
      <c r="AJ6116" s="7">
        <f t="shared" si="1759"/>
        <v>0</v>
      </c>
      <c r="AK6116" s="7">
        <f t="shared" si="1751"/>
        <v>0</v>
      </c>
      <c r="AL6116" s="7">
        <f t="shared" si="1760"/>
        <v>0</v>
      </c>
      <c r="AM6116" s="7">
        <f t="shared" si="1760"/>
        <v>0</v>
      </c>
      <c r="AN6116" s="7">
        <f t="shared" si="1745"/>
        <v>0</v>
      </c>
      <c r="AO6116" s="7">
        <f t="shared" si="1761"/>
        <v>0</v>
      </c>
      <c r="AP6116" s="7">
        <f t="shared" si="1761"/>
        <v>0</v>
      </c>
    </row>
    <row r="6117" spans="1:42">
      <c r="A6117" t="s">
        <v>11417</v>
      </c>
      <c r="B6117" t="s">
        <v>11761</v>
      </c>
      <c r="C6117">
        <v>12</v>
      </c>
      <c r="D6117" t="s">
        <v>11763</v>
      </c>
      <c r="E6117" t="s">
        <v>11767</v>
      </c>
      <c r="G6117" t="s">
        <v>898</v>
      </c>
      <c r="H6117" s="31">
        <v>44105</v>
      </c>
      <c r="I6117" t="s">
        <v>899</v>
      </c>
      <c r="J6117" t="s">
        <v>898</v>
      </c>
      <c r="L6117">
        <v>65</v>
      </c>
      <c r="M6117" t="s">
        <v>151</v>
      </c>
      <c r="N6117" t="s">
        <v>900</v>
      </c>
      <c r="O6117" t="s">
        <v>898</v>
      </c>
      <c r="Q6117" t="s">
        <v>998</v>
      </c>
      <c r="S6117" t="s">
        <v>999</v>
      </c>
      <c r="T6117">
        <v>3856779</v>
      </c>
      <c r="W6117" t="s">
        <v>157</v>
      </c>
      <c r="Z6117" s="12" t="s">
        <v>158</v>
      </c>
      <c r="AB6117">
        <v>1</v>
      </c>
      <c r="AC6117" t="s">
        <v>60</v>
      </c>
      <c r="AD6117" t="s">
        <v>61</v>
      </c>
      <c r="AE6117" s="8">
        <v>1</v>
      </c>
      <c r="AF6117" s="33"/>
      <c r="AG6117" s="7">
        <f t="shared" si="1758"/>
        <v>0</v>
      </c>
      <c r="AH6117" s="7">
        <f t="shared" si="1744"/>
        <v>0</v>
      </c>
      <c r="AI6117" s="7">
        <f t="shared" si="1759"/>
        <v>0</v>
      </c>
      <c r="AJ6117" s="7">
        <f t="shared" si="1759"/>
        <v>0</v>
      </c>
      <c r="AK6117" s="7">
        <f t="shared" si="1751"/>
        <v>0</v>
      </c>
      <c r="AL6117" s="7">
        <f t="shared" si="1760"/>
        <v>0</v>
      </c>
      <c r="AM6117" s="7">
        <f t="shared" si="1760"/>
        <v>0</v>
      </c>
      <c r="AN6117" s="7">
        <f t="shared" si="1745"/>
        <v>0</v>
      </c>
      <c r="AO6117" s="7">
        <f t="shared" si="1761"/>
        <v>0</v>
      </c>
      <c r="AP6117" s="7">
        <f t="shared" si="1761"/>
        <v>0</v>
      </c>
    </row>
    <row r="6118" spans="1:42">
      <c r="A6118" t="s">
        <v>11417</v>
      </c>
      <c r="B6118" t="s">
        <v>11761</v>
      </c>
      <c r="C6118">
        <v>12</v>
      </c>
      <c r="D6118" t="s">
        <v>11765</v>
      </c>
      <c r="E6118" t="s">
        <v>11768</v>
      </c>
      <c r="G6118" t="s">
        <v>898</v>
      </c>
      <c r="H6118" s="31">
        <v>44105</v>
      </c>
      <c r="I6118" t="s">
        <v>899</v>
      </c>
      <c r="J6118" t="s">
        <v>898</v>
      </c>
      <c r="L6118">
        <v>65</v>
      </c>
      <c r="M6118" t="s">
        <v>151</v>
      </c>
      <c r="N6118" t="s">
        <v>900</v>
      </c>
      <c r="O6118" t="s">
        <v>898</v>
      </c>
      <c r="Q6118" t="s">
        <v>998</v>
      </c>
      <c r="S6118" t="s">
        <v>999</v>
      </c>
      <c r="T6118">
        <v>3856781</v>
      </c>
      <c r="W6118" t="s">
        <v>157</v>
      </c>
      <c r="Z6118" s="12" t="s">
        <v>158</v>
      </c>
      <c r="AB6118">
        <v>1</v>
      </c>
      <c r="AC6118" t="s">
        <v>60</v>
      </c>
      <c r="AD6118" t="s">
        <v>61</v>
      </c>
      <c r="AE6118" s="8">
        <v>1</v>
      </c>
      <c r="AF6118" s="33"/>
      <c r="AG6118" s="7">
        <f t="shared" si="1758"/>
        <v>0</v>
      </c>
      <c r="AH6118" s="7">
        <f t="shared" si="1744"/>
        <v>0</v>
      </c>
      <c r="AI6118" s="7">
        <f t="shared" si="1759"/>
        <v>0</v>
      </c>
      <c r="AJ6118" s="7">
        <f t="shared" si="1759"/>
        <v>0</v>
      </c>
      <c r="AK6118" s="7">
        <f t="shared" si="1751"/>
        <v>0</v>
      </c>
      <c r="AL6118" s="7">
        <f t="shared" si="1760"/>
        <v>0</v>
      </c>
      <c r="AM6118" s="7">
        <f t="shared" si="1760"/>
        <v>0</v>
      </c>
      <c r="AN6118" s="7">
        <f t="shared" si="1745"/>
        <v>0</v>
      </c>
      <c r="AO6118" s="7">
        <f t="shared" si="1761"/>
        <v>0</v>
      </c>
      <c r="AP6118" s="7">
        <f t="shared" si="1761"/>
        <v>0</v>
      </c>
    </row>
    <row r="6119" spans="1:42">
      <c r="A6119" t="s">
        <v>11417</v>
      </c>
      <c r="B6119" t="s">
        <v>11761</v>
      </c>
      <c r="C6119">
        <v>12</v>
      </c>
      <c r="D6119" t="s">
        <v>2788</v>
      </c>
      <c r="E6119" t="s">
        <v>11769</v>
      </c>
      <c r="G6119" t="s">
        <v>148</v>
      </c>
      <c r="H6119" s="31">
        <v>44105</v>
      </c>
      <c r="I6119" t="s">
        <v>149</v>
      </c>
      <c r="J6119" t="s">
        <v>148</v>
      </c>
      <c r="K6119" t="s">
        <v>150</v>
      </c>
      <c r="L6119">
        <v>65</v>
      </c>
      <c r="M6119" t="s">
        <v>151</v>
      </c>
      <c r="N6119" t="s">
        <v>152</v>
      </c>
      <c r="O6119" t="s">
        <v>153</v>
      </c>
      <c r="Q6119" t="s">
        <v>154</v>
      </c>
      <c r="R6119" t="s">
        <v>155</v>
      </c>
      <c r="S6119" t="s">
        <v>156</v>
      </c>
      <c r="V6119" s="31">
        <v>43101</v>
      </c>
      <c r="W6119" t="s">
        <v>157</v>
      </c>
      <c r="X6119">
        <v>2017</v>
      </c>
      <c r="Y6119" t="s">
        <v>155</v>
      </c>
      <c r="Z6119" s="12" t="s">
        <v>158</v>
      </c>
      <c r="AA6119" t="s">
        <v>159</v>
      </c>
      <c r="AB6119">
        <v>1</v>
      </c>
      <c r="AC6119" t="s">
        <v>60</v>
      </c>
      <c r="AD6119" t="s">
        <v>61</v>
      </c>
      <c r="AE6119" s="8">
        <v>1</v>
      </c>
      <c r="AF6119" s="33"/>
      <c r="AG6119" s="7">
        <f t="shared" si="1758"/>
        <v>0</v>
      </c>
      <c r="AH6119" s="7">
        <f t="shared" si="1744"/>
        <v>0</v>
      </c>
      <c r="AI6119" s="7">
        <f t="shared" si="1759"/>
        <v>0</v>
      </c>
      <c r="AJ6119" s="7">
        <f t="shared" si="1759"/>
        <v>0</v>
      </c>
      <c r="AK6119" s="7">
        <f t="shared" si="1751"/>
        <v>0</v>
      </c>
      <c r="AL6119" s="7">
        <f t="shared" si="1760"/>
        <v>0</v>
      </c>
      <c r="AM6119" s="7">
        <f t="shared" si="1760"/>
        <v>0</v>
      </c>
      <c r="AN6119" s="7">
        <f t="shared" si="1745"/>
        <v>0</v>
      </c>
      <c r="AO6119" s="7">
        <f t="shared" si="1761"/>
        <v>0</v>
      </c>
      <c r="AP6119" s="7">
        <f t="shared" si="1761"/>
        <v>0</v>
      </c>
    </row>
    <row r="6120" spans="1:42">
      <c r="A6120" t="s">
        <v>11417</v>
      </c>
      <c r="B6120" t="s">
        <v>11761</v>
      </c>
      <c r="C6120">
        <v>12</v>
      </c>
      <c r="E6120" t="s">
        <v>11770</v>
      </c>
      <c r="G6120" t="s">
        <v>130</v>
      </c>
      <c r="H6120" s="31">
        <v>44621</v>
      </c>
      <c r="I6120" t="s">
        <v>131</v>
      </c>
      <c r="J6120" t="s">
        <v>132</v>
      </c>
      <c r="L6120">
        <v>57</v>
      </c>
      <c r="M6120" t="s">
        <v>133</v>
      </c>
      <c r="N6120" t="s">
        <v>134</v>
      </c>
      <c r="O6120" t="s">
        <v>132</v>
      </c>
      <c r="R6120" t="s">
        <v>135</v>
      </c>
      <c r="S6120" t="s">
        <v>2707</v>
      </c>
      <c r="V6120" s="31">
        <v>43101</v>
      </c>
      <c r="X6120">
        <v>2017</v>
      </c>
      <c r="Y6120" t="s">
        <v>135</v>
      </c>
      <c r="Z6120" s="12" t="s">
        <v>59</v>
      </c>
      <c r="AB6120">
        <v>1</v>
      </c>
      <c r="AC6120" t="s">
        <v>60</v>
      </c>
      <c r="AD6120" t="s">
        <v>137</v>
      </c>
      <c r="AE6120" s="8">
        <v>1</v>
      </c>
      <c r="AF6120" s="33"/>
      <c r="AG6120" s="7"/>
      <c r="AH6120" s="7">
        <f t="shared" si="1744"/>
        <v>0</v>
      </c>
      <c r="AI6120" s="7"/>
      <c r="AJ6120" s="7"/>
      <c r="AK6120" s="7">
        <f t="shared" si="1751"/>
        <v>0</v>
      </c>
      <c r="AL6120" s="7"/>
      <c r="AM6120" s="7"/>
      <c r="AN6120" s="7">
        <f t="shared" si="1745"/>
        <v>0</v>
      </c>
      <c r="AO6120" s="7"/>
      <c r="AP6120" s="7"/>
    </row>
    <row r="6121" spans="1:42">
      <c r="A6121" t="s">
        <v>11417</v>
      </c>
      <c r="B6121" t="s">
        <v>11771</v>
      </c>
      <c r="C6121">
        <v>12</v>
      </c>
      <c r="E6121" t="s">
        <v>11772</v>
      </c>
      <c r="G6121" t="s">
        <v>164</v>
      </c>
      <c r="H6121" s="31">
        <v>44105</v>
      </c>
      <c r="I6121" t="s">
        <v>165</v>
      </c>
      <c r="J6121" t="s">
        <v>166</v>
      </c>
      <c r="L6121">
        <v>65</v>
      </c>
      <c r="M6121" t="s">
        <v>151</v>
      </c>
      <c r="N6121" t="s">
        <v>167</v>
      </c>
      <c r="O6121" t="s">
        <v>168</v>
      </c>
      <c r="Q6121" t="s">
        <v>285</v>
      </c>
      <c r="S6121" t="s">
        <v>286</v>
      </c>
      <c r="T6121">
        <v>3853052</v>
      </c>
      <c r="V6121" s="31">
        <v>41275</v>
      </c>
      <c r="W6121" t="s">
        <v>157</v>
      </c>
      <c r="X6121">
        <v>2013</v>
      </c>
      <c r="Y6121" t="s">
        <v>169</v>
      </c>
      <c r="Z6121" s="12" t="s">
        <v>158</v>
      </c>
      <c r="AB6121">
        <v>1</v>
      </c>
      <c r="AC6121" t="s">
        <v>60</v>
      </c>
      <c r="AD6121" t="s">
        <v>61</v>
      </c>
      <c r="AE6121" s="8">
        <v>1</v>
      </c>
      <c r="AF6121" s="33"/>
      <c r="AG6121" s="7">
        <f>$AF6121*$AB6121*$AE6121</f>
        <v>0</v>
      </c>
      <c r="AH6121" s="7">
        <f t="shared" si="1744"/>
        <v>0</v>
      </c>
      <c r="AI6121" s="7">
        <f>$AF6121*$AB6121*$AE6121</f>
        <v>0</v>
      </c>
      <c r="AJ6121" s="7">
        <f>$AF6121*$AB6121*$AE6121</f>
        <v>0</v>
      </c>
      <c r="AK6121" s="7">
        <f t="shared" si="1751"/>
        <v>0</v>
      </c>
      <c r="AL6121" s="7">
        <f>$AF6121*$AB6121*$AE6121</f>
        <v>0</v>
      </c>
      <c r="AM6121" s="7">
        <f>$AF6121*$AB6121*$AE6121</f>
        <v>0</v>
      </c>
      <c r="AN6121" s="7">
        <f t="shared" si="1745"/>
        <v>0</v>
      </c>
      <c r="AO6121" s="7">
        <f>$AF6121*$AB6121*$AE6121</f>
        <v>0</v>
      </c>
      <c r="AP6121" s="7">
        <f>$AF6121*$AB6121*$AE6121</f>
        <v>0</v>
      </c>
    </row>
    <row r="6122" spans="1:42">
      <c r="A6122" t="s">
        <v>11417</v>
      </c>
      <c r="B6122" t="s">
        <v>11773</v>
      </c>
      <c r="C6122">
        <v>1</v>
      </c>
      <c r="E6122" t="s">
        <v>11774</v>
      </c>
      <c r="G6122" t="s">
        <v>130</v>
      </c>
      <c r="H6122" s="31">
        <v>44621</v>
      </c>
      <c r="I6122" t="s">
        <v>131</v>
      </c>
      <c r="J6122" t="s">
        <v>132</v>
      </c>
      <c r="L6122">
        <v>57</v>
      </c>
      <c r="M6122" t="s">
        <v>133</v>
      </c>
      <c r="N6122" t="s">
        <v>134</v>
      </c>
      <c r="O6122" t="s">
        <v>132</v>
      </c>
      <c r="R6122" t="s">
        <v>135</v>
      </c>
      <c r="S6122" t="s">
        <v>2705</v>
      </c>
      <c r="V6122" s="31">
        <v>43101</v>
      </c>
      <c r="X6122">
        <v>2017</v>
      </c>
      <c r="Y6122" t="s">
        <v>135</v>
      </c>
      <c r="Z6122" s="12" t="s">
        <v>59</v>
      </c>
      <c r="AB6122">
        <v>1</v>
      </c>
      <c r="AC6122" t="s">
        <v>60</v>
      </c>
      <c r="AD6122" t="s">
        <v>137</v>
      </c>
      <c r="AE6122" s="8">
        <v>1</v>
      </c>
      <c r="AF6122" s="33"/>
      <c r="AG6122" s="7"/>
      <c r="AH6122" s="7">
        <f t="shared" si="1744"/>
        <v>0</v>
      </c>
      <c r="AI6122" s="7"/>
      <c r="AJ6122" s="7"/>
      <c r="AK6122" s="7">
        <f t="shared" si="1751"/>
        <v>0</v>
      </c>
      <c r="AL6122" s="7"/>
      <c r="AM6122" s="7"/>
      <c r="AN6122" s="7">
        <f t="shared" si="1745"/>
        <v>0</v>
      </c>
      <c r="AO6122" s="7"/>
      <c r="AP6122" s="7"/>
    </row>
    <row r="6123" spans="1:42">
      <c r="A6123" t="s">
        <v>11417</v>
      </c>
      <c r="B6123" t="s">
        <v>11775</v>
      </c>
      <c r="C6123">
        <v>12</v>
      </c>
      <c r="E6123" t="s">
        <v>11776</v>
      </c>
      <c r="G6123" t="s">
        <v>164</v>
      </c>
      <c r="H6123" s="31">
        <v>44105</v>
      </c>
      <c r="I6123" t="s">
        <v>165</v>
      </c>
      <c r="J6123" t="s">
        <v>166</v>
      </c>
      <c r="L6123">
        <v>65</v>
      </c>
      <c r="M6123" t="s">
        <v>151</v>
      </c>
      <c r="N6123" t="s">
        <v>167</v>
      </c>
      <c r="O6123" t="s">
        <v>168</v>
      </c>
      <c r="Q6123" t="s">
        <v>285</v>
      </c>
      <c r="S6123" t="s">
        <v>286</v>
      </c>
      <c r="T6123">
        <v>3856784</v>
      </c>
      <c r="V6123" s="31">
        <v>41640</v>
      </c>
      <c r="W6123" t="s">
        <v>157</v>
      </c>
      <c r="X6123">
        <v>2014</v>
      </c>
      <c r="Y6123" t="s">
        <v>169</v>
      </c>
      <c r="Z6123" s="12" t="s">
        <v>158</v>
      </c>
      <c r="AB6123">
        <v>1</v>
      </c>
      <c r="AC6123" t="s">
        <v>60</v>
      </c>
      <c r="AD6123" t="s">
        <v>61</v>
      </c>
      <c r="AE6123" s="8">
        <v>1</v>
      </c>
      <c r="AF6123" s="33"/>
      <c r="AG6123" s="7">
        <f>$AF6123*$AB6123*$AE6123</f>
        <v>0</v>
      </c>
      <c r="AH6123" s="7">
        <f t="shared" si="1744"/>
        <v>0</v>
      </c>
      <c r="AI6123" s="7">
        <f>$AF6123*$AB6123*$AE6123</f>
        <v>0</v>
      </c>
      <c r="AJ6123" s="7">
        <f>$AF6123*$AB6123*$AE6123</f>
        <v>0</v>
      </c>
      <c r="AK6123" s="7">
        <f t="shared" si="1751"/>
        <v>0</v>
      </c>
      <c r="AL6123" s="7">
        <f>$AF6123*$AB6123*$AE6123</f>
        <v>0</v>
      </c>
      <c r="AM6123" s="7">
        <f>$AF6123*$AB6123*$AE6123</f>
        <v>0</v>
      </c>
      <c r="AN6123" s="7">
        <f t="shared" si="1745"/>
        <v>0</v>
      </c>
      <c r="AO6123" s="7">
        <f>$AF6123*$AB6123*$AE6123</f>
        <v>0</v>
      </c>
      <c r="AP6123" s="7">
        <f>$AF6123*$AB6123*$AE6123</f>
        <v>0</v>
      </c>
    </row>
    <row r="6124" spans="1:42">
      <c r="A6124" t="s">
        <v>11417</v>
      </c>
      <c r="B6124" t="s">
        <v>11775</v>
      </c>
      <c r="C6124">
        <v>12</v>
      </c>
      <c r="E6124" t="s">
        <v>11777</v>
      </c>
      <c r="G6124" t="s">
        <v>898</v>
      </c>
      <c r="H6124" s="31">
        <v>44105</v>
      </c>
      <c r="I6124" t="s">
        <v>899</v>
      </c>
      <c r="J6124" t="s">
        <v>898</v>
      </c>
      <c r="L6124">
        <v>65</v>
      </c>
      <c r="M6124" t="s">
        <v>151</v>
      </c>
      <c r="N6124" t="s">
        <v>900</v>
      </c>
      <c r="O6124" t="s">
        <v>898</v>
      </c>
      <c r="Q6124" t="s">
        <v>998</v>
      </c>
      <c r="S6124" t="s">
        <v>999</v>
      </c>
      <c r="T6124">
        <v>3856785</v>
      </c>
      <c r="W6124" t="s">
        <v>157</v>
      </c>
      <c r="Z6124" s="12" t="s">
        <v>158</v>
      </c>
      <c r="AB6124">
        <v>1</v>
      </c>
      <c r="AC6124" t="s">
        <v>60</v>
      </c>
      <c r="AD6124" t="s">
        <v>61</v>
      </c>
      <c r="AE6124" s="8">
        <v>1</v>
      </c>
      <c r="AF6124" s="33"/>
      <c r="AG6124" s="7">
        <f>$AF6124*$AB6124*$AE6124</f>
        <v>0</v>
      </c>
      <c r="AH6124" s="7">
        <f t="shared" si="1744"/>
        <v>0</v>
      </c>
      <c r="AI6124" s="7">
        <f>$AF6124*$AB6124*$AE6124</f>
        <v>0</v>
      </c>
      <c r="AJ6124" s="7">
        <f>$AF6124*$AB6124*$AE6124</f>
        <v>0</v>
      </c>
      <c r="AK6124" s="7">
        <f t="shared" si="1751"/>
        <v>0</v>
      </c>
      <c r="AL6124" s="7">
        <f>$AF6124*$AB6124*$AE6124</f>
        <v>0</v>
      </c>
      <c r="AM6124" s="7">
        <f>$AF6124*$AB6124*$AE6124</f>
        <v>0</v>
      </c>
      <c r="AN6124" s="7">
        <f t="shared" si="1745"/>
        <v>0</v>
      </c>
      <c r="AO6124" s="7">
        <f>$AF6124*$AB6124*$AE6124</f>
        <v>0</v>
      </c>
      <c r="AP6124" s="7">
        <f>$AF6124*$AB6124*$AE6124</f>
        <v>0</v>
      </c>
    </row>
    <row r="6125" spans="1:42">
      <c r="A6125" t="s">
        <v>11417</v>
      </c>
      <c r="B6125" t="s">
        <v>11775</v>
      </c>
      <c r="C6125">
        <v>12</v>
      </c>
      <c r="E6125" t="s">
        <v>11778</v>
      </c>
      <c r="G6125" t="s">
        <v>130</v>
      </c>
      <c r="H6125" s="31">
        <v>44621</v>
      </c>
      <c r="I6125" t="s">
        <v>131</v>
      </c>
      <c r="J6125" t="s">
        <v>132</v>
      </c>
      <c r="L6125">
        <v>57</v>
      </c>
      <c r="M6125" t="s">
        <v>133</v>
      </c>
      <c r="N6125" t="s">
        <v>134</v>
      </c>
      <c r="O6125" t="s">
        <v>132</v>
      </c>
      <c r="R6125" t="s">
        <v>135</v>
      </c>
      <c r="S6125" t="s">
        <v>4259</v>
      </c>
      <c r="V6125" s="31">
        <v>43101</v>
      </c>
      <c r="X6125">
        <v>2017</v>
      </c>
      <c r="Y6125" t="s">
        <v>135</v>
      </c>
      <c r="Z6125" s="12" t="s">
        <v>59</v>
      </c>
      <c r="AB6125">
        <v>1</v>
      </c>
      <c r="AC6125" t="s">
        <v>60</v>
      </c>
      <c r="AD6125" t="s">
        <v>137</v>
      </c>
      <c r="AE6125" s="8">
        <v>1</v>
      </c>
      <c r="AF6125" s="33"/>
      <c r="AG6125" s="7"/>
      <c r="AH6125" s="7">
        <f t="shared" si="1744"/>
        <v>0</v>
      </c>
      <c r="AI6125" s="7"/>
      <c r="AJ6125" s="7"/>
      <c r="AK6125" s="7">
        <f t="shared" si="1751"/>
        <v>0</v>
      </c>
      <c r="AL6125" s="7"/>
      <c r="AM6125" s="7"/>
      <c r="AN6125" s="7">
        <f t="shared" si="1745"/>
        <v>0</v>
      </c>
      <c r="AO6125" s="7"/>
      <c r="AP6125" s="7"/>
    </row>
    <row r="6126" spans="1:42">
      <c r="A6126" t="s">
        <v>11417</v>
      </c>
      <c r="B6126" t="s">
        <v>11779</v>
      </c>
      <c r="C6126">
        <v>12</v>
      </c>
      <c r="D6126" t="s">
        <v>11780</v>
      </c>
      <c r="E6126" t="s">
        <v>11781</v>
      </c>
      <c r="G6126" t="s">
        <v>164</v>
      </c>
      <c r="H6126" s="31">
        <v>44105</v>
      </c>
      <c r="I6126" t="s">
        <v>165</v>
      </c>
      <c r="J6126" t="s">
        <v>166</v>
      </c>
      <c r="L6126">
        <v>65</v>
      </c>
      <c r="M6126" t="s">
        <v>151</v>
      </c>
      <c r="N6126" t="s">
        <v>167</v>
      </c>
      <c r="O6126" t="s">
        <v>168</v>
      </c>
      <c r="Q6126" t="s">
        <v>3729</v>
      </c>
      <c r="S6126" t="s">
        <v>3730</v>
      </c>
      <c r="T6126">
        <v>3856782</v>
      </c>
      <c r="V6126" s="31">
        <v>40544</v>
      </c>
      <c r="W6126" t="s">
        <v>157</v>
      </c>
      <c r="X6126">
        <v>2011</v>
      </c>
      <c r="Y6126" t="s">
        <v>169</v>
      </c>
      <c r="Z6126" s="12" t="s">
        <v>158</v>
      </c>
      <c r="AB6126">
        <v>1</v>
      </c>
      <c r="AC6126" t="s">
        <v>60</v>
      </c>
      <c r="AD6126" t="s">
        <v>61</v>
      </c>
      <c r="AE6126" s="8">
        <v>1</v>
      </c>
      <c r="AF6126" s="33"/>
      <c r="AG6126" s="7">
        <f t="shared" ref="AG6126:AG6131" si="1762">$AF6126*$AB6126*$AE6126</f>
        <v>0</v>
      </c>
      <c r="AH6126" s="7">
        <f t="shared" si="1744"/>
        <v>0</v>
      </c>
      <c r="AI6126" s="7">
        <f t="shared" ref="AI6126:AJ6131" si="1763">$AF6126*$AB6126*$AE6126</f>
        <v>0</v>
      </c>
      <c r="AJ6126" s="7">
        <f t="shared" si="1763"/>
        <v>0</v>
      </c>
      <c r="AK6126" s="7">
        <f t="shared" si="1751"/>
        <v>0</v>
      </c>
      <c r="AL6126" s="7">
        <f t="shared" ref="AL6126:AM6131" si="1764">$AF6126*$AB6126*$AE6126</f>
        <v>0</v>
      </c>
      <c r="AM6126" s="7">
        <f t="shared" si="1764"/>
        <v>0</v>
      </c>
      <c r="AN6126" s="7">
        <f t="shared" si="1745"/>
        <v>0</v>
      </c>
      <c r="AO6126" s="7">
        <f t="shared" ref="AO6126:AP6131" si="1765">$AF6126*$AB6126*$AE6126</f>
        <v>0</v>
      </c>
      <c r="AP6126" s="7">
        <f t="shared" si="1765"/>
        <v>0</v>
      </c>
    </row>
    <row r="6127" spans="1:42">
      <c r="A6127" t="s">
        <v>11417</v>
      </c>
      <c r="B6127" t="s">
        <v>11779</v>
      </c>
      <c r="C6127">
        <v>12</v>
      </c>
      <c r="D6127" t="s">
        <v>11780</v>
      </c>
      <c r="E6127" t="s">
        <v>11782</v>
      </c>
      <c r="G6127" t="s">
        <v>898</v>
      </c>
      <c r="H6127" s="31">
        <v>44105</v>
      </c>
      <c r="I6127" t="s">
        <v>899</v>
      </c>
      <c r="J6127" t="s">
        <v>898</v>
      </c>
      <c r="L6127">
        <v>65</v>
      </c>
      <c r="M6127" t="s">
        <v>151</v>
      </c>
      <c r="N6127" t="s">
        <v>900</v>
      </c>
      <c r="O6127" t="s">
        <v>898</v>
      </c>
      <c r="Q6127" t="s">
        <v>998</v>
      </c>
      <c r="S6127" t="s">
        <v>999</v>
      </c>
      <c r="T6127">
        <v>3856783</v>
      </c>
      <c r="W6127" t="s">
        <v>157</v>
      </c>
      <c r="Z6127" s="12" t="s">
        <v>158</v>
      </c>
      <c r="AB6127">
        <v>1</v>
      </c>
      <c r="AC6127" t="s">
        <v>60</v>
      </c>
      <c r="AD6127" t="s">
        <v>61</v>
      </c>
      <c r="AE6127" s="8">
        <v>1</v>
      </c>
      <c r="AF6127" s="33"/>
      <c r="AG6127" s="7">
        <f t="shared" si="1762"/>
        <v>0</v>
      </c>
      <c r="AH6127" s="7">
        <f t="shared" si="1744"/>
        <v>0</v>
      </c>
      <c r="AI6127" s="7">
        <f t="shared" si="1763"/>
        <v>0</v>
      </c>
      <c r="AJ6127" s="7">
        <f t="shared" si="1763"/>
        <v>0</v>
      </c>
      <c r="AK6127" s="7">
        <f t="shared" si="1751"/>
        <v>0</v>
      </c>
      <c r="AL6127" s="7">
        <f t="shared" si="1764"/>
        <v>0</v>
      </c>
      <c r="AM6127" s="7">
        <f t="shared" si="1764"/>
        <v>0</v>
      </c>
      <c r="AN6127" s="7">
        <f t="shared" si="1745"/>
        <v>0</v>
      </c>
      <c r="AO6127" s="7">
        <f t="shared" si="1765"/>
        <v>0</v>
      </c>
      <c r="AP6127" s="7">
        <f t="shared" si="1765"/>
        <v>0</v>
      </c>
    </row>
    <row r="6128" spans="1:42">
      <c r="A6128" t="s">
        <v>11417</v>
      </c>
      <c r="B6128" s="47" t="s">
        <v>11783</v>
      </c>
      <c r="C6128">
        <v>12</v>
      </c>
      <c r="E6128" t="s">
        <v>11784</v>
      </c>
      <c r="G6128" t="s">
        <v>217</v>
      </c>
      <c r="H6128" s="31">
        <v>44652</v>
      </c>
      <c r="I6128" t="s">
        <v>218</v>
      </c>
      <c r="J6128" t="s">
        <v>219</v>
      </c>
      <c r="L6128">
        <v>32</v>
      </c>
      <c r="M6128" t="s">
        <v>195</v>
      </c>
      <c r="N6128" t="s">
        <v>220</v>
      </c>
      <c r="O6128" t="s">
        <v>217</v>
      </c>
      <c r="V6128" s="31">
        <v>43074</v>
      </c>
      <c r="W6128" t="s">
        <v>222</v>
      </c>
      <c r="X6128">
        <v>2017</v>
      </c>
      <c r="Y6128" t="s">
        <v>675</v>
      </c>
      <c r="Z6128" s="12" t="s">
        <v>81</v>
      </c>
      <c r="AA6128" t="s">
        <v>224</v>
      </c>
      <c r="AB6128">
        <v>1</v>
      </c>
      <c r="AC6128" t="s">
        <v>60</v>
      </c>
      <c r="AD6128" t="s">
        <v>61</v>
      </c>
      <c r="AE6128" s="8">
        <v>1</v>
      </c>
      <c r="AF6128" s="33"/>
      <c r="AG6128" s="7">
        <f t="shared" si="1762"/>
        <v>0</v>
      </c>
      <c r="AH6128" s="7">
        <f t="shared" si="1744"/>
        <v>0</v>
      </c>
      <c r="AI6128" s="7">
        <f t="shared" si="1763"/>
        <v>0</v>
      </c>
      <c r="AJ6128" s="7">
        <f t="shared" si="1763"/>
        <v>0</v>
      </c>
      <c r="AK6128" s="7">
        <f t="shared" si="1751"/>
        <v>0</v>
      </c>
      <c r="AL6128" s="7">
        <f t="shared" si="1764"/>
        <v>0</v>
      </c>
      <c r="AM6128" s="7">
        <f t="shared" si="1764"/>
        <v>0</v>
      </c>
      <c r="AN6128" s="7">
        <f t="shared" si="1745"/>
        <v>0</v>
      </c>
      <c r="AO6128" s="7">
        <f t="shared" si="1765"/>
        <v>0</v>
      </c>
      <c r="AP6128" s="7">
        <f t="shared" si="1765"/>
        <v>0</v>
      </c>
    </row>
    <row r="6129" spans="1:42">
      <c r="A6129" t="s">
        <v>11417</v>
      </c>
      <c r="B6129" s="47" t="s">
        <v>11785</v>
      </c>
      <c r="C6129">
        <v>12</v>
      </c>
      <c r="E6129" t="s">
        <v>11786</v>
      </c>
      <c r="G6129" t="s">
        <v>217</v>
      </c>
      <c r="H6129" s="31">
        <v>44652</v>
      </c>
      <c r="I6129" t="s">
        <v>218</v>
      </c>
      <c r="J6129" t="s">
        <v>219</v>
      </c>
      <c r="L6129">
        <v>32</v>
      </c>
      <c r="M6129" t="s">
        <v>195</v>
      </c>
      <c r="N6129" t="s">
        <v>220</v>
      </c>
      <c r="O6129" t="s">
        <v>217</v>
      </c>
      <c r="V6129" s="31">
        <v>43074</v>
      </c>
      <c r="W6129" t="s">
        <v>222</v>
      </c>
      <c r="X6129">
        <v>2017</v>
      </c>
      <c r="Y6129" t="s">
        <v>675</v>
      </c>
      <c r="Z6129" s="12" t="s">
        <v>81</v>
      </c>
      <c r="AA6129" t="s">
        <v>224</v>
      </c>
      <c r="AB6129">
        <v>1</v>
      </c>
      <c r="AC6129" t="s">
        <v>60</v>
      </c>
      <c r="AD6129" t="s">
        <v>61</v>
      </c>
      <c r="AE6129" s="8">
        <v>1</v>
      </c>
      <c r="AF6129" s="33"/>
      <c r="AG6129" s="7">
        <f t="shared" si="1762"/>
        <v>0</v>
      </c>
      <c r="AH6129" s="7">
        <f t="shared" si="1744"/>
        <v>0</v>
      </c>
      <c r="AI6129" s="7">
        <f t="shared" si="1763"/>
        <v>0</v>
      </c>
      <c r="AJ6129" s="7">
        <f t="shared" si="1763"/>
        <v>0</v>
      </c>
      <c r="AK6129" s="7">
        <f t="shared" ref="AK6129:AK6160" si="1766">$AF6129*$AB6129*$AE6129</f>
        <v>0</v>
      </c>
      <c r="AL6129" s="7">
        <f t="shared" si="1764"/>
        <v>0</v>
      </c>
      <c r="AM6129" s="7">
        <f t="shared" si="1764"/>
        <v>0</v>
      </c>
      <c r="AN6129" s="7">
        <f t="shared" si="1745"/>
        <v>0</v>
      </c>
      <c r="AO6129" s="7">
        <f t="shared" si="1765"/>
        <v>0</v>
      </c>
      <c r="AP6129" s="7">
        <f t="shared" si="1765"/>
        <v>0</v>
      </c>
    </row>
    <row r="6130" spans="1:42">
      <c r="A6130" t="s">
        <v>11417</v>
      </c>
      <c r="B6130" t="s">
        <v>11787</v>
      </c>
      <c r="C6130">
        <v>12</v>
      </c>
      <c r="E6130" t="s">
        <v>11788</v>
      </c>
      <c r="F6130" t="s">
        <v>11789</v>
      </c>
      <c r="G6130" t="s">
        <v>175</v>
      </c>
      <c r="H6130" s="31">
        <v>45170</v>
      </c>
      <c r="I6130" t="s">
        <v>176</v>
      </c>
      <c r="J6130" t="s">
        <v>177</v>
      </c>
      <c r="L6130">
        <v>65</v>
      </c>
      <c r="M6130" t="s">
        <v>151</v>
      </c>
      <c r="N6130" t="s">
        <v>178</v>
      </c>
      <c r="O6130" t="s">
        <v>177</v>
      </c>
      <c r="V6130" s="31">
        <v>42867</v>
      </c>
      <c r="X6130">
        <v>2017</v>
      </c>
      <c r="Z6130" s="12" t="s">
        <v>59</v>
      </c>
      <c r="AB6130">
        <v>1</v>
      </c>
      <c r="AC6130" t="s">
        <v>60</v>
      </c>
      <c r="AD6130" t="s">
        <v>61</v>
      </c>
      <c r="AE6130" s="8">
        <v>1</v>
      </c>
      <c r="AF6130" s="33"/>
      <c r="AG6130" s="7">
        <f t="shared" si="1762"/>
        <v>0</v>
      </c>
      <c r="AH6130" s="7">
        <f t="shared" si="1744"/>
        <v>0</v>
      </c>
      <c r="AI6130" s="7">
        <f t="shared" si="1763"/>
        <v>0</v>
      </c>
      <c r="AJ6130" s="7">
        <f t="shared" si="1763"/>
        <v>0</v>
      </c>
      <c r="AK6130" s="7">
        <f t="shared" si="1766"/>
        <v>0</v>
      </c>
      <c r="AL6130" s="7">
        <f t="shared" si="1764"/>
        <v>0</v>
      </c>
      <c r="AM6130" s="7">
        <f t="shared" si="1764"/>
        <v>0</v>
      </c>
      <c r="AN6130" s="7">
        <f t="shared" si="1745"/>
        <v>0</v>
      </c>
      <c r="AO6130" s="7">
        <f t="shared" si="1765"/>
        <v>0</v>
      </c>
      <c r="AP6130" s="7">
        <f t="shared" si="1765"/>
        <v>0</v>
      </c>
    </row>
    <row r="6131" spans="1:42">
      <c r="A6131" t="s">
        <v>11417</v>
      </c>
      <c r="B6131" s="47" t="s">
        <v>11790</v>
      </c>
      <c r="C6131">
        <v>12</v>
      </c>
      <c r="E6131" t="s">
        <v>11791</v>
      </c>
      <c r="G6131" t="s">
        <v>217</v>
      </c>
      <c r="H6131" s="31">
        <v>44652</v>
      </c>
      <c r="I6131" t="s">
        <v>218</v>
      </c>
      <c r="J6131" t="s">
        <v>219</v>
      </c>
      <c r="L6131">
        <v>32</v>
      </c>
      <c r="M6131" t="s">
        <v>195</v>
      </c>
      <c r="N6131" t="s">
        <v>220</v>
      </c>
      <c r="O6131" t="s">
        <v>217</v>
      </c>
      <c r="V6131" s="31">
        <v>43074</v>
      </c>
      <c r="W6131" t="s">
        <v>222</v>
      </c>
      <c r="X6131">
        <v>2017</v>
      </c>
      <c r="Y6131" t="s">
        <v>675</v>
      </c>
      <c r="Z6131" s="12" t="s">
        <v>81</v>
      </c>
      <c r="AA6131" t="s">
        <v>224</v>
      </c>
      <c r="AB6131">
        <v>1</v>
      </c>
      <c r="AC6131" t="s">
        <v>60</v>
      </c>
      <c r="AD6131" t="s">
        <v>61</v>
      </c>
      <c r="AE6131" s="8">
        <v>1</v>
      </c>
      <c r="AF6131" s="33"/>
      <c r="AG6131" s="7">
        <f t="shared" si="1762"/>
        <v>0</v>
      </c>
      <c r="AH6131" s="7">
        <f t="shared" si="1744"/>
        <v>0</v>
      </c>
      <c r="AI6131" s="7">
        <f t="shared" si="1763"/>
        <v>0</v>
      </c>
      <c r="AJ6131" s="7">
        <f t="shared" si="1763"/>
        <v>0</v>
      </c>
      <c r="AK6131" s="7">
        <f t="shared" si="1766"/>
        <v>0</v>
      </c>
      <c r="AL6131" s="7">
        <f t="shared" si="1764"/>
        <v>0</v>
      </c>
      <c r="AM6131" s="7">
        <f t="shared" si="1764"/>
        <v>0</v>
      </c>
      <c r="AN6131" s="7">
        <f t="shared" si="1745"/>
        <v>0</v>
      </c>
      <c r="AO6131" s="7">
        <f t="shared" si="1765"/>
        <v>0</v>
      </c>
      <c r="AP6131" s="7">
        <f t="shared" si="1765"/>
        <v>0</v>
      </c>
    </row>
    <row r="6132" spans="1:42">
      <c r="A6132" t="s">
        <v>11417</v>
      </c>
      <c r="B6132" t="s">
        <v>11792</v>
      </c>
      <c r="C6132">
        <v>12</v>
      </c>
      <c r="E6132" t="s">
        <v>11793</v>
      </c>
      <c r="G6132" t="s">
        <v>130</v>
      </c>
      <c r="H6132" s="31">
        <v>44621</v>
      </c>
      <c r="I6132" t="s">
        <v>131</v>
      </c>
      <c r="J6132" t="s">
        <v>132</v>
      </c>
      <c r="L6132">
        <v>57</v>
      </c>
      <c r="M6132" t="s">
        <v>133</v>
      </c>
      <c r="N6132" t="s">
        <v>134</v>
      </c>
      <c r="O6132" t="s">
        <v>132</v>
      </c>
      <c r="R6132" t="s">
        <v>135</v>
      </c>
      <c r="S6132" t="s">
        <v>136</v>
      </c>
      <c r="V6132" s="31">
        <v>43101</v>
      </c>
      <c r="X6132">
        <v>2017</v>
      </c>
      <c r="Y6132" t="s">
        <v>135</v>
      </c>
      <c r="Z6132" s="12" t="s">
        <v>59</v>
      </c>
      <c r="AB6132">
        <v>1</v>
      </c>
      <c r="AC6132" t="s">
        <v>60</v>
      </c>
      <c r="AD6132" t="s">
        <v>137</v>
      </c>
      <c r="AE6132" s="8">
        <v>1</v>
      </c>
      <c r="AF6132" s="33"/>
      <c r="AG6132" s="7"/>
      <c r="AH6132" s="7">
        <f t="shared" si="1744"/>
        <v>0</v>
      </c>
      <c r="AI6132" s="7"/>
      <c r="AJ6132" s="7"/>
      <c r="AK6132" s="7">
        <f t="shared" si="1766"/>
        <v>0</v>
      </c>
      <c r="AL6132" s="7"/>
      <c r="AM6132" s="7"/>
      <c r="AN6132" s="7">
        <f t="shared" si="1745"/>
        <v>0</v>
      </c>
      <c r="AO6132" s="7"/>
      <c r="AP6132" s="7"/>
    </row>
    <row r="6133" spans="1:42">
      <c r="A6133" t="s">
        <v>11417</v>
      </c>
      <c r="B6133" t="s">
        <v>11794</v>
      </c>
      <c r="C6133">
        <v>12</v>
      </c>
      <c r="E6133" t="s">
        <v>11795</v>
      </c>
      <c r="G6133" t="s">
        <v>130</v>
      </c>
      <c r="H6133" s="31">
        <v>44621</v>
      </c>
      <c r="I6133" t="s">
        <v>131</v>
      </c>
      <c r="J6133" t="s">
        <v>132</v>
      </c>
      <c r="L6133">
        <v>57</v>
      </c>
      <c r="M6133" t="s">
        <v>133</v>
      </c>
      <c r="N6133" t="s">
        <v>134</v>
      </c>
      <c r="O6133" t="s">
        <v>132</v>
      </c>
      <c r="R6133" t="s">
        <v>135</v>
      </c>
      <c r="S6133" t="s">
        <v>136</v>
      </c>
      <c r="V6133" s="31">
        <v>43101</v>
      </c>
      <c r="X6133">
        <v>2017</v>
      </c>
      <c r="Y6133" t="s">
        <v>135</v>
      </c>
      <c r="Z6133" s="12" t="s">
        <v>59</v>
      </c>
      <c r="AB6133">
        <v>1</v>
      </c>
      <c r="AC6133" t="s">
        <v>60</v>
      </c>
      <c r="AD6133" t="s">
        <v>137</v>
      </c>
      <c r="AE6133" s="8">
        <v>1</v>
      </c>
      <c r="AF6133" s="33"/>
      <c r="AG6133" s="7"/>
      <c r="AH6133" s="7">
        <f t="shared" si="1744"/>
        <v>0</v>
      </c>
      <c r="AI6133" s="7"/>
      <c r="AJ6133" s="7"/>
      <c r="AK6133" s="7">
        <f t="shared" si="1766"/>
        <v>0</v>
      </c>
      <c r="AL6133" s="7"/>
      <c r="AM6133" s="7"/>
      <c r="AN6133" s="7">
        <f t="shared" si="1745"/>
        <v>0</v>
      </c>
      <c r="AO6133" s="7"/>
      <c r="AP6133" s="7"/>
    </row>
    <row r="6134" spans="1:42">
      <c r="A6134" t="s">
        <v>11417</v>
      </c>
      <c r="B6134" t="s">
        <v>11796</v>
      </c>
      <c r="C6134">
        <v>12</v>
      </c>
      <c r="E6134" t="s">
        <v>11797</v>
      </c>
      <c r="F6134" t="s">
        <v>11798</v>
      </c>
      <c r="G6134" t="s">
        <v>175</v>
      </c>
      <c r="H6134" s="31">
        <v>45170</v>
      </c>
      <c r="I6134" t="s">
        <v>176</v>
      </c>
      <c r="J6134" t="s">
        <v>177</v>
      </c>
      <c r="L6134">
        <v>65</v>
      </c>
      <c r="M6134" t="s">
        <v>151</v>
      </c>
      <c r="N6134" t="s">
        <v>178</v>
      </c>
      <c r="O6134" t="s">
        <v>177</v>
      </c>
      <c r="V6134" s="31">
        <v>41305</v>
      </c>
      <c r="X6134">
        <v>2013</v>
      </c>
      <c r="Z6134" s="12" t="s">
        <v>59</v>
      </c>
      <c r="AB6134">
        <v>1</v>
      </c>
      <c r="AC6134" t="s">
        <v>60</v>
      </c>
      <c r="AD6134" t="s">
        <v>61</v>
      </c>
      <c r="AE6134" s="8">
        <v>1</v>
      </c>
      <c r="AF6134" s="33"/>
      <c r="AG6134" s="7">
        <f>$AF6134*$AB6134*$AE6134</f>
        <v>0</v>
      </c>
      <c r="AH6134" s="7">
        <f t="shared" si="1744"/>
        <v>0</v>
      </c>
      <c r="AI6134" s="7">
        <f>$AF6134*$AB6134*$AE6134</f>
        <v>0</v>
      </c>
      <c r="AJ6134" s="7">
        <f>$AF6134*$AB6134*$AE6134</f>
        <v>0</v>
      </c>
      <c r="AK6134" s="7">
        <f t="shared" si="1766"/>
        <v>0</v>
      </c>
      <c r="AL6134" s="7">
        <f>$AF6134*$AB6134*$AE6134</f>
        <v>0</v>
      </c>
      <c r="AM6134" s="7">
        <f>$AF6134*$AB6134*$AE6134</f>
        <v>0</v>
      </c>
      <c r="AN6134" s="7">
        <f t="shared" si="1745"/>
        <v>0</v>
      </c>
      <c r="AO6134" s="7">
        <f>$AF6134*$AB6134*$AE6134</f>
        <v>0</v>
      </c>
      <c r="AP6134" s="7">
        <f>$AF6134*$AB6134*$AE6134</f>
        <v>0</v>
      </c>
    </row>
    <row r="6135" spans="1:42">
      <c r="A6135" t="s">
        <v>11417</v>
      </c>
      <c r="B6135" t="s">
        <v>11796</v>
      </c>
      <c r="C6135">
        <v>12</v>
      </c>
      <c r="E6135" t="s">
        <v>11799</v>
      </c>
      <c r="G6135" t="s">
        <v>130</v>
      </c>
      <c r="H6135" s="31">
        <v>44621</v>
      </c>
      <c r="I6135" t="s">
        <v>131</v>
      </c>
      <c r="J6135" t="s">
        <v>132</v>
      </c>
      <c r="L6135">
        <v>57</v>
      </c>
      <c r="M6135" t="s">
        <v>133</v>
      </c>
      <c r="N6135" t="s">
        <v>134</v>
      </c>
      <c r="O6135" t="s">
        <v>132</v>
      </c>
      <c r="R6135" t="s">
        <v>135</v>
      </c>
      <c r="S6135" t="s">
        <v>4026</v>
      </c>
      <c r="V6135" s="31">
        <v>43101</v>
      </c>
      <c r="X6135">
        <v>2017</v>
      </c>
      <c r="Y6135" t="s">
        <v>135</v>
      </c>
      <c r="Z6135" s="12" t="s">
        <v>59</v>
      </c>
      <c r="AB6135">
        <v>1</v>
      </c>
      <c r="AC6135" t="s">
        <v>60</v>
      </c>
      <c r="AD6135" t="s">
        <v>137</v>
      </c>
      <c r="AE6135" s="8">
        <v>1</v>
      </c>
      <c r="AF6135" s="33"/>
      <c r="AG6135" s="7"/>
      <c r="AH6135" s="7">
        <f t="shared" si="1744"/>
        <v>0</v>
      </c>
      <c r="AI6135" s="7"/>
      <c r="AJ6135" s="7"/>
      <c r="AK6135" s="7">
        <f t="shared" si="1766"/>
        <v>0</v>
      </c>
      <c r="AL6135" s="7"/>
      <c r="AM6135" s="7"/>
      <c r="AN6135" s="7">
        <f t="shared" si="1745"/>
        <v>0</v>
      </c>
      <c r="AO6135" s="7"/>
      <c r="AP6135" s="7"/>
    </row>
    <row r="6136" spans="1:42">
      <c r="A6136" t="s">
        <v>11417</v>
      </c>
      <c r="B6136" t="s">
        <v>11800</v>
      </c>
      <c r="C6136">
        <v>12</v>
      </c>
      <c r="D6136" t="s">
        <v>11801</v>
      </c>
      <c r="E6136" t="s">
        <v>11802</v>
      </c>
      <c r="G6136" t="s">
        <v>164</v>
      </c>
      <c r="H6136" s="31">
        <v>44105</v>
      </c>
      <c r="I6136" t="s">
        <v>165</v>
      </c>
      <c r="J6136" t="s">
        <v>166</v>
      </c>
      <c r="L6136">
        <v>65</v>
      </c>
      <c r="M6136" t="s">
        <v>151</v>
      </c>
      <c r="N6136" t="s">
        <v>167</v>
      </c>
      <c r="O6136" t="s">
        <v>168</v>
      </c>
      <c r="R6136" t="s">
        <v>169</v>
      </c>
      <c r="V6136" s="31">
        <v>43101</v>
      </c>
      <c r="W6136" t="s">
        <v>157</v>
      </c>
      <c r="X6136">
        <v>2017</v>
      </c>
      <c r="Y6136" t="s">
        <v>169</v>
      </c>
      <c r="Z6136" s="12" t="s">
        <v>158</v>
      </c>
      <c r="AA6136" t="s">
        <v>170</v>
      </c>
      <c r="AB6136">
        <v>1</v>
      </c>
      <c r="AC6136" t="s">
        <v>60</v>
      </c>
      <c r="AD6136" t="s">
        <v>61</v>
      </c>
      <c r="AE6136" s="8">
        <v>1</v>
      </c>
      <c r="AF6136" s="33"/>
      <c r="AG6136" s="7">
        <f>$AF6136*$AB6136*$AE6136</f>
        <v>0</v>
      </c>
      <c r="AH6136" s="7">
        <f t="shared" si="1744"/>
        <v>0</v>
      </c>
      <c r="AI6136" s="7">
        <f t="shared" ref="AI6136:AJ6138" si="1767">$AF6136*$AB6136*$AE6136</f>
        <v>0</v>
      </c>
      <c r="AJ6136" s="7">
        <f t="shared" si="1767"/>
        <v>0</v>
      </c>
      <c r="AK6136" s="7">
        <f t="shared" si="1766"/>
        <v>0</v>
      </c>
      <c r="AL6136" s="7">
        <f t="shared" ref="AL6136:AM6138" si="1768">$AF6136*$AB6136*$AE6136</f>
        <v>0</v>
      </c>
      <c r="AM6136" s="7">
        <f t="shared" si="1768"/>
        <v>0</v>
      </c>
      <c r="AN6136" s="7">
        <f t="shared" si="1745"/>
        <v>0</v>
      </c>
      <c r="AO6136" s="7">
        <f t="shared" ref="AO6136:AP6138" si="1769">$AF6136*$AB6136*$AE6136</f>
        <v>0</v>
      </c>
      <c r="AP6136" s="7">
        <f t="shared" si="1769"/>
        <v>0</v>
      </c>
    </row>
    <row r="6137" spans="1:42">
      <c r="A6137" t="s">
        <v>11417</v>
      </c>
      <c r="B6137" t="s">
        <v>11800</v>
      </c>
      <c r="C6137">
        <v>12</v>
      </c>
      <c r="D6137" t="s">
        <v>11801</v>
      </c>
      <c r="E6137" t="s">
        <v>11803</v>
      </c>
      <c r="G6137" t="s">
        <v>898</v>
      </c>
      <c r="H6137" s="31">
        <v>44105</v>
      </c>
      <c r="I6137" t="s">
        <v>899</v>
      </c>
      <c r="J6137" t="s">
        <v>898</v>
      </c>
      <c r="L6137">
        <v>65</v>
      </c>
      <c r="M6137" t="s">
        <v>151</v>
      </c>
      <c r="N6137" t="s">
        <v>900</v>
      </c>
      <c r="O6137" t="s">
        <v>898</v>
      </c>
      <c r="Q6137" t="s">
        <v>998</v>
      </c>
      <c r="S6137" t="s">
        <v>999</v>
      </c>
      <c r="T6137">
        <v>3856777</v>
      </c>
      <c r="W6137" t="s">
        <v>157</v>
      </c>
      <c r="Z6137" s="12" t="s">
        <v>158</v>
      </c>
      <c r="AB6137">
        <v>1</v>
      </c>
      <c r="AC6137" t="s">
        <v>60</v>
      </c>
      <c r="AD6137" t="s">
        <v>61</v>
      </c>
      <c r="AE6137" s="8">
        <v>1</v>
      </c>
      <c r="AF6137" s="33"/>
      <c r="AG6137" s="7">
        <f>$AF6137*$AB6137*$AE6137</f>
        <v>0</v>
      </c>
      <c r="AH6137" s="7">
        <f t="shared" si="1744"/>
        <v>0</v>
      </c>
      <c r="AI6137" s="7">
        <f t="shared" si="1767"/>
        <v>0</v>
      </c>
      <c r="AJ6137" s="7">
        <f t="shared" si="1767"/>
        <v>0</v>
      </c>
      <c r="AK6137" s="7">
        <f t="shared" si="1766"/>
        <v>0</v>
      </c>
      <c r="AL6137" s="7">
        <f t="shared" si="1768"/>
        <v>0</v>
      </c>
      <c r="AM6137" s="7">
        <f t="shared" si="1768"/>
        <v>0</v>
      </c>
      <c r="AN6137" s="7">
        <f t="shared" si="1745"/>
        <v>0</v>
      </c>
      <c r="AO6137" s="7">
        <f t="shared" si="1769"/>
        <v>0</v>
      </c>
      <c r="AP6137" s="7">
        <f t="shared" si="1769"/>
        <v>0</v>
      </c>
    </row>
    <row r="6138" spans="1:42">
      <c r="A6138" t="s">
        <v>11417</v>
      </c>
      <c r="B6138" t="s">
        <v>11800</v>
      </c>
      <c r="C6138">
        <v>12</v>
      </c>
      <c r="D6138" t="s">
        <v>2788</v>
      </c>
      <c r="E6138" t="s">
        <v>11804</v>
      </c>
      <c r="G6138" t="s">
        <v>148</v>
      </c>
      <c r="H6138" s="31">
        <v>44105</v>
      </c>
      <c r="I6138" t="s">
        <v>149</v>
      </c>
      <c r="J6138" t="s">
        <v>148</v>
      </c>
      <c r="K6138" t="s">
        <v>150</v>
      </c>
      <c r="L6138">
        <v>65</v>
      </c>
      <c r="M6138" t="s">
        <v>151</v>
      </c>
      <c r="N6138" t="s">
        <v>152</v>
      </c>
      <c r="O6138" t="s">
        <v>153</v>
      </c>
      <c r="Q6138" t="s">
        <v>154</v>
      </c>
      <c r="R6138" t="s">
        <v>155</v>
      </c>
      <c r="S6138" t="s">
        <v>156</v>
      </c>
      <c r="V6138" s="31">
        <v>43101</v>
      </c>
      <c r="W6138" t="s">
        <v>157</v>
      </c>
      <c r="X6138">
        <v>2017</v>
      </c>
      <c r="Y6138" t="s">
        <v>155</v>
      </c>
      <c r="Z6138" s="12" t="s">
        <v>158</v>
      </c>
      <c r="AA6138" t="s">
        <v>159</v>
      </c>
      <c r="AB6138">
        <v>1</v>
      </c>
      <c r="AC6138" t="s">
        <v>60</v>
      </c>
      <c r="AD6138" t="s">
        <v>61</v>
      </c>
      <c r="AE6138" s="8">
        <v>1</v>
      </c>
      <c r="AF6138" s="33"/>
      <c r="AG6138" s="7">
        <f>$AF6138*$AB6138*$AE6138</f>
        <v>0</v>
      </c>
      <c r="AH6138" s="7">
        <f t="shared" si="1744"/>
        <v>0</v>
      </c>
      <c r="AI6138" s="7">
        <f t="shared" si="1767"/>
        <v>0</v>
      </c>
      <c r="AJ6138" s="7">
        <f t="shared" si="1767"/>
        <v>0</v>
      </c>
      <c r="AK6138" s="7">
        <f t="shared" si="1766"/>
        <v>0</v>
      </c>
      <c r="AL6138" s="7">
        <f t="shared" si="1768"/>
        <v>0</v>
      </c>
      <c r="AM6138" s="7">
        <f t="shared" si="1768"/>
        <v>0</v>
      </c>
      <c r="AN6138" s="7">
        <f t="shared" si="1745"/>
        <v>0</v>
      </c>
      <c r="AO6138" s="7">
        <f t="shared" si="1769"/>
        <v>0</v>
      </c>
      <c r="AP6138" s="7">
        <f t="shared" si="1769"/>
        <v>0</v>
      </c>
    </row>
    <row r="6139" spans="1:42">
      <c r="A6139" t="s">
        <v>11417</v>
      </c>
      <c r="B6139" t="s">
        <v>11800</v>
      </c>
      <c r="C6139">
        <v>12</v>
      </c>
      <c r="E6139" t="s">
        <v>11805</v>
      </c>
      <c r="G6139" t="s">
        <v>130</v>
      </c>
      <c r="H6139" s="31">
        <v>44621</v>
      </c>
      <c r="I6139" t="s">
        <v>131</v>
      </c>
      <c r="J6139" t="s">
        <v>132</v>
      </c>
      <c r="L6139">
        <v>57</v>
      </c>
      <c r="M6139" t="s">
        <v>133</v>
      </c>
      <c r="N6139" t="s">
        <v>134</v>
      </c>
      <c r="O6139" t="s">
        <v>132</v>
      </c>
      <c r="R6139" t="s">
        <v>135</v>
      </c>
      <c r="S6139" t="s">
        <v>4026</v>
      </c>
      <c r="V6139" s="31">
        <v>43101</v>
      </c>
      <c r="X6139">
        <v>2017</v>
      </c>
      <c r="Y6139" t="s">
        <v>135</v>
      </c>
      <c r="Z6139" s="12" t="s">
        <v>59</v>
      </c>
      <c r="AB6139">
        <v>1</v>
      </c>
      <c r="AC6139" t="s">
        <v>60</v>
      </c>
      <c r="AD6139" t="s">
        <v>137</v>
      </c>
      <c r="AE6139" s="8">
        <v>1</v>
      </c>
      <c r="AF6139" s="33"/>
      <c r="AG6139" s="7"/>
      <c r="AH6139" s="7">
        <f t="shared" si="1744"/>
        <v>0</v>
      </c>
      <c r="AI6139" s="7"/>
      <c r="AJ6139" s="7"/>
      <c r="AK6139" s="7">
        <f t="shared" si="1766"/>
        <v>0</v>
      </c>
      <c r="AL6139" s="7"/>
      <c r="AM6139" s="7"/>
      <c r="AN6139" s="7">
        <f t="shared" si="1745"/>
        <v>0</v>
      </c>
      <c r="AO6139" s="7"/>
      <c r="AP6139" s="7"/>
    </row>
    <row r="6140" spans="1:42">
      <c r="A6140" t="s">
        <v>11417</v>
      </c>
      <c r="B6140" t="s">
        <v>11806</v>
      </c>
      <c r="C6140">
        <v>12</v>
      </c>
      <c r="D6140" t="s">
        <v>11807</v>
      </c>
      <c r="E6140" t="s">
        <v>11808</v>
      </c>
      <c r="G6140" t="s">
        <v>164</v>
      </c>
      <c r="H6140" s="31">
        <v>44105</v>
      </c>
      <c r="I6140" t="s">
        <v>165</v>
      </c>
      <c r="J6140" t="s">
        <v>166</v>
      </c>
      <c r="L6140">
        <v>65</v>
      </c>
      <c r="M6140" t="s">
        <v>151</v>
      </c>
      <c r="N6140" t="s">
        <v>167</v>
      </c>
      <c r="O6140" t="s">
        <v>168</v>
      </c>
      <c r="R6140" t="s">
        <v>169</v>
      </c>
      <c r="V6140" s="31">
        <v>43101</v>
      </c>
      <c r="W6140" t="s">
        <v>157</v>
      </c>
      <c r="X6140">
        <v>2017</v>
      </c>
      <c r="Y6140" t="s">
        <v>169</v>
      </c>
      <c r="Z6140" s="12" t="s">
        <v>158</v>
      </c>
      <c r="AA6140" t="s">
        <v>170</v>
      </c>
      <c r="AB6140">
        <v>1</v>
      </c>
      <c r="AC6140" t="s">
        <v>60</v>
      </c>
      <c r="AD6140" t="s">
        <v>61</v>
      </c>
      <c r="AE6140" s="8">
        <v>1</v>
      </c>
      <c r="AF6140" s="33"/>
      <c r="AG6140" s="7">
        <f t="shared" ref="AG6140:AG6151" si="1770">$AF6140*$AB6140*$AE6140</f>
        <v>0</v>
      </c>
      <c r="AH6140" s="7">
        <f t="shared" si="1744"/>
        <v>0</v>
      </c>
      <c r="AI6140" s="7">
        <f t="shared" ref="AI6140:AJ6151" si="1771">$AF6140*$AB6140*$AE6140</f>
        <v>0</v>
      </c>
      <c r="AJ6140" s="7">
        <f t="shared" si="1771"/>
        <v>0</v>
      </c>
      <c r="AK6140" s="7">
        <f t="shared" si="1766"/>
        <v>0</v>
      </c>
      <c r="AL6140" s="7">
        <f t="shared" ref="AL6140:AM6151" si="1772">$AF6140*$AB6140*$AE6140</f>
        <v>0</v>
      </c>
      <c r="AM6140" s="7">
        <f t="shared" si="1772"/>
        <v>0</v>
      </c>
      <c r="AN6140" s="7">
        <f t="shared" si="1745"/>
        <v>0</v>
      </c>
      <c r="AO6140" s="7">
        <f t="shared" ref="AO6140:AP6151" si="1773">$AF6140*$AB6140*$AE6140</f>
        <v>0</v>
      </c>
      <c r="AP6140" s="7">
        <f t="shared" si="1773"/>
        <v>0</v>
      </c>
    </row>
    <row r="6141" spans="1:42">
      <c r="A6141" t="s">
        <v>11417</v>
      </c>
      <c r="B6141" t="s">
        <v>11806</v>
      </c>
      <c r="C6141">
        <v>12</v>
      </c>
      <c r="D6141" t="s">
        <v>11807</v>
      </c>
      <c r="E6141" t="s">
        <v>11809</v>
      </c>
      <c r="G6141" t="s">
        <v>898</v>
      </c>
      <c r="H6141" s="31">
        <v>44105</v>
      </c>
      <c r="I6141" t="s">
        <v>899</v>
      </c>
      <c r="J6141" t="s">
        <v>898</v>
      </c>
      <c r="L6141">
        <v>65</v>
      </c>
      <c r="M6141" t="s">
        <v>151</v>
      </c>
      <c r="N6141" t="s">
        <v>900</v>
      </c>
      <c r="O6141" t="s">
        <v>898</v>
      </c>
      <c r="Q6141" t="s">
        <v>998</v>
      </c>
      <c r="S6141" t="s">
        <v>999</v>
      </c>
      <c r="T6141">
        <v>3856778</v>
      </c>
      <c r="W6141" t="s">
        <v>157</v>
      </c>
      <c r="Z6141" s="12" t="s">
        <v>158</v>
      </c>
      <c r="AB6141">
        <v>1</v>
      </c>
      <c r="AC6141" t="s">
        <v>60</v>
      </c>
      <c r="AD6141" t="s">
        <v>61</v>
      </c>
      <c r="AE6141" s="8">
        <v>1</v>
      </c>
      <c r="AF6141" s="33"/>
      <c r="AG6141" s="7">
        <f t="shared" si="1770"/>
        <v>0</v>
      </c>
      <c r="AH6141" s="7">
        <f t="shared" si="1744"/>
        <v>0</v>
      </c>
      <c r="AI6141" s="7">
        <f t="shared" si="1771"/>
        <v>0</v>
      </c>
      <c r="AJ6141" s="7">
        <f t="shared" si="1771"/>
        <v>0</v>
      </c>
      <c r="AK6141" s="7">
        <f t="shared" si="1766"/>
        <v>0</v>
      </c>
      <c r="AL6141" s="7">
        <f t="shared" si="1772"/>
        <v>0</v>
      </c>
      <c r="AM6141" s="7">
        <f t="shared" si="1772"/>
        <v>0</v>
      </c>
      <c r="AN6141" s="7">
        <f t="shared" si="1745"/>
        <v>0</v>
      </c>
      <c r="AO6141" s="7">
        <f t="shared" si="1773"/>
        <v>0</v>
      </c>
      <c r="AP6141" s="7">
        <f t="shared" si="1773"/>
        <v>0</v>
      </c>
    </row>
    <row r="6142" spans="1:42">
      <c r="A6142" t="s">
        <v>11417</v>
      </c>
      <c r="B6142" t="s">
        <v>11806</v>
      </c>
      <c r="C6142">
        <v>12</v>
      </c>
      <c r="D6142" t="s">
        <v>2788</v>
      </c>
      <c r="E6142" t="s">
        <v>11810</v>
      </c>
      <c r="G6142" t="s">
        <v>148</v>
      </c>
      <c r="H6142" s="31">
        <v>44105</v>
      </c>
      <c r="I6142" t="s">
        <v>149</v>
      </c>
      <c r="J6142" t="s">
        <v>148</v>
      </c>
      <c r="K6142" t="s">
        <v>150</v>
      </c>
      <c r="L6142">
        <v>65</v>
      </c>
      <c r="M6142" t="s">
        <v>151</v>
      </c>
      <c r="N6142" t="s">
        <v>152</v>
      </c>
      <c r="O6142" t="s">
        <v>153</v>
      </c>
      <c r="Q6142" t="s">
        <v>154</v>
      </c>
      <c r="R6142" t="s">
        <v>155</v>
      </c>
      <c r="S6142" t="s">
        <v>156</v>
      </c>
      <c r="V6142" s="31">
        <v>43101</v>
      </c>
      <c r="W6142" t="s">
        <v>157</v>
      </c>
      <c r="X6142">
        <v>2017</v>
      </c>
      <c r="Y6142" t="s">
        <v>155</v>
      </c>
      <c r="Z6142" s="12" t="s">
        <v>158</v>
      </c>
      <c r="AA6142" t="s">
        <v>159</v>
      </c>
      <c r="AB6142">
        <v>1</v>
      </c>
      <c r="AC6142" t="s">
        <v>60</v>
      </c>
      <c r="AD6142" t="s">
        <v>61</v>
      </c>
      <c r="AE6142" s="8">
        <v>1</v>
      </c>
      <c r="AF6142" s="33"/>
      <c r="AG6142" s="7">
        <f t="shared" si="1770"/>
        <v>0</v>
      </c>
      <c r="AH6142" s="7">
        <f t="shared" si="1744"/>
        <v>0</v>
      </c>
      <c r="AI6142" s="7">
        <f t="shared" si="1771"/>
        <v>0</v>
      </c>
      <c r="AJ6142" s="7">
        <f t="shared" si="1771"/>
        <v>0</v>
      </c>
      <c r="AK6142" s="7">
        <f t="shared" si="1766"/>
        <v>0</v>
      </c>
      <c r="AL6142" s="7">
        <f t="shared" si="1772"/>
        <v>0</v>
      </c>
      <c r="AM6142" s="7">
        <f t="shared" si="1772"/>
        <v>0</v>
      </c>
      <c r="AN6142" s="7">
        <f t="shared" si="1745"/>
        <v>0</v>
      </c>
      <c r="AO6142" s="7">
        <f t="shared" si="1773"/>
        <v>0</v>
      </c>
      <c r="AP6142" s="7">
        <f t="shared" si="1773"/>
        <v>0</v>
      </c>
    </row>
    <row r="6143" spans="1:42">
      <c r="A6143" t="s">
        <v>11417</v>
      </c>
      <c r="B6143" t="s">
        <v>11811</v>
      </c>
      <c r="C6143">
        <v>12</v>
      </c>
      <c r="E6143" t="s">
        <v>11812</v>
      </c>
      <c r="G6143" t="s">
        <v>695</v>
      </c>
      <c r="H6143" s="31">
        <v>44682</v>
      </c>
      <c r="I6143" t="s">
        <v>696</v>
      </c>
      <c r="J6143" t="s">
        <v>697</v>
      </c>
      <c r="K6143" t="s">
        <v>6551</v>
      </c>
      <c r="L6143">
        <v>53</v>
      </c>
      <c r="M6143" t="s">
        <v>75</v>
      </c>
      <c r="N6143" t="s">
        <v>688</v>
      </c>
      <c r="O6143" t="s">
        <v>689</v>
      </c>
      <c r="R6143" t="s">
        <v>691</v>
      </c>
      <c r="U6143" t="s">
        <v>699</v>
      </c>
      <c r="V6143" s="31">
        <v>42370</v>
      </c>
      <c r="X6143">
        <v>2013</v>
      </c>
      <c r="Y6143" t="s">
        <v>691</v>
      </c>
      <c r="Z6143" s="12" t="s">
        <v>59</v>
      </c>
      <c r="AB6143">
        <v>1</v>
      </c>
      <c r="AC6143" t="s">
        <v>60</v>
      </c>
      <c r="AD6143" t="s">
        <v>61</v>
      </c>
      <c r="AE6143" s="8">
        <v>1</v>
      </c>
      <c r="AF6143" s="33"/>
      <c r="AG6143" s="7">
        <f t="shared" si="1770"/>
        <v>0</v>
      </c>
      <c r="AH6143" s="7">
        <f t="shared" si="1744"/>
        <v>0</v>
      </c>
      <c r="AI6143" s="7">
        <f t="shared" si="1771"/>
        <v>0</v>
      </c>
      <c r="AJ6143" s="7">
        <f t="shared" si="1771"/>
        <v>0</v>
      </c>
      <c r="AK6143" s="7">
        <f t="shared" si="1766"/>
        <v>0</v>
      </c>
      <c r="AL6143" s="7">
        <f t="shared" si="1772"/>
        <v>0</v>
      </c>
      <c r="AM6143" s="7">
        <f t="shared" si="1772"/>
        <v>0</v>
      </c>
      <c r="AN6143" s="7">
        <f t="shared" si="1745"/>
        <v>0</v>
      </c>
      <c r="AO6143" s="7">
        <f t="shared" si="1773"/>
        <v>0</v>
      </c>
      <c r="AP6143" s="7">
        <f t="shared" si="1773"/>
        <v>0</v>
      </c>
    </row>
    <row r="6144" spans="1:42">
      <c r="A6144" t="s">
        <v>11417</v>
      </c>
      <c r="B6144" t="s">
        <v>11811</v>
      </c>
      <c r="C6144">
        <v>12</v>
      </c>
      <c r="E6144" t="s">
        <v>11813</v>
      </c>
      <c r="G6144" t="s">
        <v>701</v>
      </c>
      <c r="H6144" s="31">
        <v>44621</v>
      </c>
      <c r="I6144" t="s">
        <v>702</v>
      </c>
      <c r="J6144" t="s">
        <v>701</v>
      </c>
      <c r="K6144" t="s">
        <v>11814</v>
      </c>
      <c r="L6144">
        <v>53</v>
      </c>
      <c r="M6144" t="s">
        <v>75</v>
      </c>
      <c r="N6144" t="s">
        <v>703</v>
      </c>
      <c r="O6144" t="s">
        <v>701</v>
      </c>
      <c r="R6144" t="s">
        <v>78</v>
      </c>
      <c r="S6144" t="s">
        <v>11815</v>
      </c>
      <c r="U6144" t="s">
        <v>78</v>
      </c>
      <c r="V6144" s="31">
        <v>41275</v>
      </c>
      <c r="X6144">
        <v>2017</v>
      </c>
      <c r="Y6144" t="s">
        <v>78</v>
      </c>
      <c r="Z6144" s="12" t="s">
        <v>59</v>
      </c>
      <c r="AB6144">
        <v>1</v>
      </c>
      <c r="AC6144" t="s">
        <v>60</v>
      </c>
      <c r="AD6144" t="s">
        <v>61</v>
      </c>
      <c r="AE6144" s="8">
        <v>1</v>
      </c>
      <c r="AF6144" s="33"/>
      <c r="AG6144" s="7">
        <f t="shared" si="1770"/>
        <v>0</v>
      </c>
      <c r="AH6144" s="7">
        <f t="shared" si="1744"/>
        <v>0</v>
      </c>
      <c r="AI6144" s="7">
        <f t="shared" si="1771"/>
        <v>0</v>
      </c>
      <c r="AJ6144" s="7">
        <f t="shared" si="1771"/>
        <v>0</v>
      </c>
      <c r="AK6144" s="7">
        <f t="shared" si="1766"/>
        <v>0</v>
      </c>
      <c r="AL6144" s="7">
        <f t="shared" si="1772"/>
        <v>0</v>
      </c>
      <c r="AM6144" s="7">
        <f t="shared" si="1772"/>
        <v>0</v>
      </c>
      <c r="AN6144" s="7">
        <f t="shared" si="1745"/>
        <v>0</v>
      </c>
      <c r="AO6144" s="7">
        <f t="shared" si="1773"/>
        <v>0</v>
      </c>
      <c r="AP6144" s="7">
        <f t="shared" si="1773"/>
        <v>0</v>
      </c>
    </row>
    <row r="6145" spans="1:42">
      <c r="A6145" t="s">
        <v>11417</v>
      </c>
      <c r="B6145" t="s">
        <v>11811</v>
      </c>
      <c r="C6145">
        <v>12</v>
      </c>
      <c r="E6145" t="s">
        <v>11816</v>
      </c>
      <c r="F6145" t="s">
        <v>11817</v>
      </c>
      <c r="G6145" t="s">
        <v>175</v>
      </c>
      <c r="H6145" s="31">
        <v>45170</v>
      </c>
      <c r="I6145" t="s">
        <v>176</v>
      </c>
      <c r="J6145" t="s">
        <v>177</v>
      </c>
      <c r="L6145">
        <v>65</v>
      </c>
      <c r="M6145" t="s">
        <v>151</v>
      </c>
      <c r="N6145" t="s">
        <v>178</v>
      </c>
      <c r="O6145" t="s">
        <v>177</v>
      </c>
      <c r="V6145" s="31">
        <v>42867</v>
      </c>
      <c r="X6145">
        <v>2017</v>
      </c>
      <c r="Z6145" s="12" t="s">
        <v>59</v>
      </c>
      <c r="AB6145">
        <v>1</v>
      </c>
      <c r="AC6145" t="s">
        <v>60</v>
      </c>
      <c r="AD6145" t="s">
        <v>61</v>
      </c>
      <c r="AE6145" s="8">
        <v>1</v>
      </c>
      <c r="AF6145" s="33"/>
      <c r="AG6145" s="7">
        <f t="shared" si="1770"/>
        <v>0</v>
      </c>
      <c r="AH6145" s="7">
        <f t="shared" si="1744"/>
        <v>0</v>
      </c>
      <c r="AI6145" s="7">
        <f t="shared" si="1771"/>
        <v>0</v>
      </c>
      <c r="AJ6145" s="7">
        <f t="shared" si="1771"/>
        <v>0</v>
      </c>
      <c r="AK6145" s="7">
        <f t="shared" si="1766"/>
        <v>0</v>
      </c>
      <c r="AL6145" s="7">
        <f t="shared" si="1772"/>
        <v>0</v>
      </c>
      <c r="AM6145" s="7">
        <f t="shared" si="1772"/>
        <v>0</v>
      </c>
      <c r="AN6145" s="7">
        <f t="shared" si="1745"/>
        <v>0</v>
      </c>
      <c r="AO6145" s="7">
        <f t="shared" si="1773"/>
        <v>0</v>
      </c>
      <c r="AP6145" s="7">
        <f t="shared" si="1773"/>
        <v>0</v>
      </c>
    </row>
    <row r="6146" spans="1:42">
      <c r="A6146" t="s">
        <v>11417</v>
      </c>
      <c r="B6146" t="s">
        <v>11811</v>
      </c>
      <c r="C6146">
        <v>12</v>
      </c>
      <c r="E6146" t="s">
        <v>11818</v>
      </c>
      <c r="G6146" t="s">
        <v>872</v>
      </c>
      <c r="H6146" s="31">
        <v>44682</v>
      </c>
      <c r="I6146" t="s">
        <v>873</v>
      </c>
      <c r="J6146" t="s">
        <v>872</v>
      </c>
      <c r="K6146" t="s">
        <v>11819</v>
      </c>
      <c r="L6146">
        <v>53</v>
      </c>
      <c r="M6146" t="s">
        <v>75</v>
      </c>
      <c r="N6146" t="s">
        <v>874</v>
      </c>
      <c r="O6146" t="s">
        <v>875</v>
      </c>
      <c r="R6146" t="s">
        <v>475</v>
      </c>
      <c r="U6146" t="s">
        <v>876</v>
      </c>
      <c r="V6146" s="31">
        <v>42370</v>
      </c>
      <c r="X6146">
        <v>2017</v>
      </c>
      <c r="Y6146" t="s">
        <v>475</v>
      </c>
      <c r="Z6146" s="12" t="s">
        <v>59</v>
      </c>
      <c r="AB6146">
        <v>1</v>
      </c>
      <c r="AC6146" t="s">
        <v>60</v>
      </c>
      <c r="AD6146" t="s">
        <v>61</v>
      </c>
      <c r="AE6146" s="8">
        <v>1</v>
      </c>
      <c r="AF6146" s="33"/>
      <c r="AG6146" s="7">
        <f t="shared" si="1770"/>
        <v>0</v>
      </c>
      <c r="AH6146" s="7">
        <f t="shared" si="1744"/>
        <v>0</v>
      </c>
      <c r="AI6146" s="7">
        <f t="shared" si="1771"/>
        <v>0</v>
      </c>
      <c r="AJ6146" s="7">
        <f t="shared" si="1771"/>
        <v>0</v>
      </c>
      <c r="AK6146" s="7">
        <f t="shared" si="1766"/>
        <v>0</v>
      </c>
      <c r="AL6146" s="7">
        <f t="shared" si="1772"/>
        <v>0</v>
      </c>
      <c r="AM6146" s="7">
        <f t="shared" si="1772"/>
        <v>0</v>
      </c>
      <c r="AN6146" s="7">
        <f t="shared" si="1745"/>
        <v>0</v>
      </c>
      <c r="AO6146" s="7">
        <f t="shared" si="1773"/>
        <v>0</v>
      </c>
      <c r="AP6146" s="7">
        <f t="shared" si="1773"/>
        <v>0</v>
      </c>
    </row>
    <row r="6147" spans="1:42">
      <c r="A6147" t="s">
        <v>11417</v>
      </c>
      <c r="B6147" s="47" t="s">
        <v>11820</v>
      </c>
      <c r="C6147">
        <v>12</v>
      </c>
      <c r="E6147" t="s">
        <v>11821</v>
      </c>
      <c r="G6147" t="s">
        <v>217</v>
      </c>
      <c r="H6147" s="31">
        <v>44652</v>
      </c>
      <c r="I6147" t="s">
        <v>218</v>
      </c>
      <c r="J6147" t="s">
        <v>219</v>
      </c>
      <c r="K6147" t="s">
        <v>4038</v>
      </c>
      <c r="L6147">
        <v>32</v>
      </c>
      <c r="M6147" t="s">
        <v>195</v>
      </c>
      <c r="N6147" t="s">
        <v>220</v>
      </c>
      <c r="O6147" t="s">
        <v>217</v>
      </c>
      <c r="V6147" s="31">
        <v>43074</v>
      </c>
      <c r="W6147" t="s">
        <v>222</v>
      </c>
      <c r="X6147">
        <v>2017</v>
      </c>
      <c r="Y6147" t="s">
        <v>675</v>
      </c>
      <c r="Z6147" s="12" t="s">
        <v>81</v>
      </c>
      <c r="AA6147" t="s">
        <v>224</v>
      </c>
      <c r="AB6147">
        <v>1</v>
      </c>
      <c r="AC6147" t="s">
        <v>60</v>
      </c>
      <c r="AD6147" t="s">
        <v>61</v>
      </c>
      <c r="AE6147" s="8">
        <v>1</v>
      </c>
      <c r="AF6147" s="33"/>
      <c r="AG6147" s="7">
        <f t="shared" si="1770"/>
        <v>0</v>
      </c>
      <c r="AH6147" s="7">
        <f t="shared" si="1744"/>
        <v>0</v>
      </c>
      <c r="AI6147" s="7">
        <f t="shared" si="1771"/>
        <v>0</v>
      </c>
      <c r="AJ6147" s="7">
        <f t="shared" si="1771"/>
        <v>0</v>
      </c>
      <c r="AK6147" s="7">
        <f t="shared" si="1766"/>
        <v>0</v>
      </c>
      <c r="AL6147" s="7">
        <f t="shared" si="1772"/>
        <v>0</v>
      </c>
      <c r="AM6147" s="7">
        <f t="shared" si="1772"/>
        <v>0</v>
      </c>
      <c r="AN6147" s="7">
        <f t="shared" si="1745"/>
        <v>0</v>
      </c>
      <c r="AO6147" s="7">
        <f t="shared" si="1773"/>
        <v>0</v>
      </c>
      <c r="AP6147" s="7">
        <f t="shared" si="1773"/>
        <v>0</v>
      </c>
    </row>
    <row r="6148" spans="1:42">
      <c r="A6148" t="s">
        <v>11417</v>
      </c>
      <c r="B6148" s="47" t="s">
        <v>11820</v>
      </c>
      <c r="C6148">
        <v>12</v>
      </c>
      <c r="E6148" t="s">
        <v>11822</v>
      </c>
      <c r="G6148" t="s">
        <v>217</v>
      </c>
      <c r="H6148" s="31">
        <v>44652</v>
      </c>
      <c r="I6148" t="s">
        <v>218</v>
      </c>
      <c r="J6148" t="s">
        <v>219</v>
      </c>
      <c r="K6148" t="s">
        <v>4038</v>
      </c>
      <c r="L6148">
        <v>32</v>
      </c>
      <c r="M6148" t="s">
        <v>195</v>
      </c>
      <c r="N6148" t="s">
        <v>220</v>
      </c>
      <c r="O6148" t="s">
        <v>217</v>
      </c>
      <c r="V6148" s="31">
        <v>43074</v>
      </c>
      <c r="W6148" t="s">
        <v>222</v>
      </c>
      <c r="X6148">
        <v>2017</v>
      </c>
      <c r="Y6148" t="s">
        <v>675</v>
      </c>
      <c r="Z6148" s="12" t="s">
        <v>81</v>
      </c>
      <c r="AA6148" t="s">
        <v>224</v>
      </c>
      <c r="AB6148">
        <v>1</v>
      </c>
      <c r="AC6148" t="s">
        <v>60</v>
      </c>
      <c r="AD6148" t="s">
        <v>61</v>
      </c>
      <c r="AE6148" s="8">
        <v>1</v>
      </c>
      <c r="AF6148" s="33"/>
      <c r="AG6148" s="7">
        <f t="shared" si="1770"/>
        <v>0</v>
      </c>
      <c r="AH6148" s="7">
        <f t="shared" si="1744"/>
        <v>0</v>
      </c>
      <c r="AI6148" s="7">
        <f t="shared" si="1771"/>
        <v>0</v>
      </c>
      <c r="AJ6148" s="7">
        <f t="shared" si="1771"/>
        <v>0</v>
      </c>
      <c r="AK6148" s="7">
        <f t="shared" si="1766"/>
        <v>0</v>
      </c>
      <c r="AL6148" s="7">
        <f t="shared" si="1772"/>
        <v>0</v>
      </c>
      <c r="AM6148" s="7">
        <f t="shared" si="1772"/>
        <v>0</v>
      </c>
      <c r="AN6148" s="7">
        <f t="shared" si="1745"/>
        <v>0</v>
      </c>
      <c r="AO6148" s="7">
        <f t="shared" si="1773"/>
        <v>0</v>
      </c>
      <c r="AP6148" s="7">
        <f t="shared" si="1773"/>
        <v>0</v>
      </c>
    </row>
    <row r="6149" spans="1:42">
      <c r="A6149" t="s">
        <v>11417</v>
      </c>
      <c r="B6149" s="47" t="s">
        <v>11823</v>
      </c>
      <c r="C6149">
        <v>12</v>
      </c>
      <c r="E6149" t="s">
        <v>11824</v>
      </c>
      <c r="G6149" t="s">
        <v>217</v>
      </c>
      <c r="H6149" s="31">
        <v>44652</v>
      </c>
      <c r="I6149" t="s">
        <v>218</v>
      </c>
      <c r="J6149" t="s">
        <v>219</v>
      </c>
      <c r="L6149">
        <v>32</v>
      </c>
      <c r="M6149" t="s">
        <v>195</v>
      </c>
      <c r="N6149" t="s">
        <v>220</v>
      </c>
      <c r="O6149" t="s">
        <v>217</v>
      </c>
      <c r="V6149" s="31">
        <v>43074</v>
      </c>
      <c r="W6149" t="s">
        <v>222</v>
      </c>
      <c r="X6149">
        <v>2017</v>
      </c>
      <c r="Y6149" t="s">
        <v>675</v>
      </c>
      <c r="Z6149" s="12" t="s">
        <v>81</v>
      </c>
      <c r="AA6149" t="s">
        <v>224</v>
      </c>
      <c r="AB6149">
        <v>1</v>
      </c>
      <c r="AC6149" t="s">
        <v>60</v>
      </c>
      <c r="AD6149" t="s">
        <v>61</v>
      </c>
      <c r="AE6149" s="8">
        <v>1</v>
      </c>
      <c r="AF6149" s="33"/>
      <c r="AG6149" s="7">
        <f t="shared" si="1770"/>
        <v>0</v>
      </c>
      <c r="AH6149" s="7">
        <f t="shared" ref="AH6149:AH6212" si="1774">$AF6149*$AB6149*$AE6149</f>
        <v>0</v>
      </c>
      <c r="AI6149" s="7">
        <f t="shared" si="1771"/>
        <v>0</v>
      </c>
      <c r="AJ6149" s="7">
        <f t="shared" si="1771"/>
        <v>0</v>
      </c>
      <c r="AK6149" s="7">
        <f t="shared" si="1766"/>
        <v>0</v>
      </c>
      <c r="AL6149" s="7">
        <f t="shared" si="1772"/>
        <v>0</v>
      </c>
      <c r="AM6149" s="7">
        <f t="shared" si="1772"/>
        <v>0</v>
      </c>
      <c r="AN6149" s="7">
        <f t="shared" ref="AN6149:AN6212" si="1775">$AF6149*$AB6149*$AE6149</f>
        <v>0</v>
      </c>
      <c r="AO6149" s="7">
        <f t="shared" si="1773"/>
        <v>0</v>
      </c>
      <c r="AP6149" s="7">
        <f t="shared" si="1773"/>
        <v>0</v>
      </c>
    </row>
    <row r="6150" spans="1:42">
      <c r="A6150" t="s">
        <v>11417</v>
      </c>
      <c r="B6150" s="47" t="s">
        <v>11825</v>
      </c>
      <c r="C6150">
        <v>12</v>
      </c>
      <c r="E6150" t="s">
        <v>11826</v>
      </c>
      <c r="G6150" t="s">
        <v>217</v>
      </c>
      <c r="H6150" s="31">
        <v>44652</v>
      </c>
      <c r="I6150" t="s">
        <v>218</v>
      </c>
      <c r="J6150" t="s">
        <v>219</v>
      </c>
      <c r="L6150">
        <v>32</v>
      </c>
      <c r="M6150" t="s">
        <v>195</v>
      </c>
      <c r="N6150" t="s">
        <v>220</v>
      </c>
      <c r="O6150" t="s">
        <v>217</v>
      </c>
      <c r="V6150" s="31">
        <v>43074</v>
      </c>
      <c r="W6150" t="s">
        <v>222</v>
      </c>
      <c r="X6150">
        <v>2017</v>
      </c>
      <c r="Y6150" t="s">
        <v>675</v>
      </c>
      <c r="Z6150" s="12" t="s">
        <v>81</v>
      </c>
      <c r="AA6150" t="s">
        <v>224</v>
      </c>
      <c r="AB6150">
        <v>1</v>
      </c>
      <c r="AC6150" t="s">
        <v>60</v>
      </c>
      <c r="AD6150" t="s">
        <v>61</v>
      </c>
      <c r="AE6150" s="8">
        <v>1</v>
      </c>
      <c r="AF6150" s="33"/>
      <c r="AG6150" s="7">
        <f t="shared" si="1770"/>
        <v>0</v>
      </c>
      <c r="AH6150" s="7">
        <f t="shared" si="1774"/>
        <v>0</v>
      </c>
      <c r="AI6150" s="7">
        <f t="shared" si="1771"/>
        <v>0</v>
      </c>
      <c r="AJ6150" s="7">
        <f t="shared" si="1771"/>
        <v>0</v>
      </c>
      <c r="AK6150" s="7">
        <f t="shared" si="1766"/>
        <v>0</v>
      </c>
      <c r="AL6150" s="7">
        <f t="shared" si="1772"/>
        <v>0</v>
      </c>
      <c r="AM6150" s="7">
        <f t="shared" si="1772"/>
        <v>0</v>
      </c>
      <c r="AN6150" s="7">
        <f t="shared" si="1775"/>
        <v>0</v>
      </c>
      <c r="AO6150" s="7">
        <f t="shared" si="1773"/>
        <v>0</v>
      </c>
      <c r="AP6150" s="7">
        <f t="shared" si="1773"/>
        <v>0</v>
      </c>
    </row>
    <row r="6151" spans="1:42">
      <c r="A6151" t="s">
        <v>11417</v>
      </c>
      <c r="B6151" t="s">
        <v>11827</v>
      </c>
      <c r="C6151">
        <v>12</v>
      </c>
      <c r="E6151" t="s">
        <v>11828</v>
      </c>
      <c r="F6151" t="s">
        <v>11483</v>
      </c>
      <c r="G6151" t="s">
        <v>727</v>
      </c>
      <c r="H6151" s="31">
        <v>44927</v>
      </c>
      <c r="I6151" t="s">
        <v>11829</v>
      </c>
      <c r="J6151" t="s">
        <v>298</v>
      </c>
      <c r="L6151">
        <v>65</v>
      </c>
      <c r="M6151" t="s">
        <v>151</v>
      </c>
      <c r="N6151" t="s">
        <v>299</v>
      </c>
      <c r="O6151" t="s">
        <v>300</v>
      </c>
      <c r="V6151" s="31">
        <v>43221</v>
      </c>
      <c r="W6151" t="s">
        <v>170</v>
      </c>
      <c r="X6151">
        <v>2018</v>
      </c>
      <c r="Z6151" s="12" t="s">
        <v>59</v>
      </c>
      <c r="AB6151">
        <v>1</v>
      </c>
      <c r="AC6151" t="s">
        <v>60</v>
      </c>
      <c r="AD6151" t="s">
        <v>61</v>
      </c>
      <c r="AE6151" s="8">
        <v>1</v>
      </c>
      <c r="AF6151" s="33"/>
      <c r="AG6151" s="7">
        <f t="shared" si="1770"/>
        <v>0</v>
      </c>
      <c r="AH6151" s="7">
        <f t="shared" si="1774"/>
        <v>0</v>
      </c>
      <c r="AI6151" s="7">
        <f t="shared" si="1771"/>
        <v>0</v>
      </c>
      <c r="AJ6151" s="7">
        <f t="shared" si="1771"/>
        <v>0</v>
      </c>
      <c r="AK6151" s="7">
        <f t="shared" si="1766"/>
        <v>0</v>
      </c>
      <c r="AL6151" s="7">
        <f t="shared" si="1772"/>
        <v>0</v>
      </c>
      <c r="AM6151" s="7">
        <f t="shared" si="1772"/>
        <v>0</v>
      </c>
      <c r="AN6151" s="7">
        <f t="shared" si="1775"/>
        <v>0</v>
      </c>
      <c r="AO6151" s="7">
        <f t="shared" si="1773"/>
        <v>0</v>
      </c>
      <c r="AP6151" s="7">
        <f t="shared" si="1773"/>
        <v>0</v>
      </c>
    </row>
    <row r="6152" spans="1:42">
      <c r="A6152" t="s">
        <v>11417</v>
      </c>
      <c r="B6152" t="s">
        <v>11830</v>
      </c>
      <c r="C6152">
        <v>1</v>
      </c>
      <c r="E6152" t="s">
        <v>11831</v>
      </c>
      <c r="G6152" t="s">
        <v>130</v>
      </c>
      <c r="H6152" s="31">
        <v>44621</v>
      </c>
      <c r="I6152" t="s">
        <v>131</v>
      </c>
      <c r="J6152" t="s">
        <v>132</v>
      </c>
      <c r="L6152">
        <v>57</v>
      </c>
      <c r="M6152" t="s">
        <v>133</v>
      </c>
      <c r="N6152" t="s">
        <v>134</v>
      </c>
      <c r="O6152" t="s">
        <v>132</v>
      </c>
      <c r="R6152" t="s">
        <v>135</v>
      </c>
      <c r="S6152" t="s">
        <v>2705</v>
      </c>
      <c r="V6152" s="31">
        <v>43101</v>
      </c>
      <c r="X6152">
        <v>2017</v>
      </c>
      <c r="Y6152" t="s">
        <v>135</v>
      </c>
      <c r="Z6152" s="12" t="s">
        <v>59</v>
      </c>
      <c r="AB6152">
        <v>1</v>
      </c>
      <c r="AC6152" t="s">
        <v>60</v>
      </c>
      <c r="AD6152" t="s">
        <v>137</v>
      </c>
      <c r="AE6152" s="8">
        <v>1</v>
      </c>
      <c r="AF6152" s="33"/>
      <c r="AG6152" s="7"/>
      <c r="AH6152" s="7">
        <f t="shared" si="1774"/>
        <v>0</v>
      </c>
      <c r="AI6152" s="7"/>
      <c r="AJ6152" s="7"/>
      <c r="AK6152" s="7">
        <f t="shared" si="1766"/>
        <v>0</v>
      </c>
      <c r="AL6152" s="7"/>
      <c r="AM6152" s="7"/>
      <c r="AN6152" s="7">
        <f t="shared" si="1775"/>
        <v>0</v>
      </c>
      <c r="AO6152" s="7"/>
      <c r="AP6152" s="7"/>
    </row>
    <row r="6153" spans="1:42">
      <c r="A6153" t="s">
        <v>11417</v>
      </c>
      <c r="B6153" t="s">
        <v>11832</v>
      </c>
      <c r="C6153">
        <v>1</v>
      </c>
      <c r="E6153" t="s">
        <v>11833</v>
      </c>
      <c r="G6153" t="s">
        <v>130</v>
      </c>
      <c r="H6153" s="31">
        <v>44621</v>
      </c>
      <c r="I6153" t="s">
        <v>131</v>
      </c>
      <c r="J6153" t="s">
        <v>132</v>
      </c>
      <c r="L6153">
        <v>57</v>
      </c>
      <c r="M6153" t="s">
        <v>133</v>
      </c>
      <c r="N6153" t="s">
        <v>134</v>
      </c>
      <c r="O6153" t="s">
        <v>132</v>
      </c>
      <c r="R6153" t="s">
        <v>135</v>
      </c>
      <c r="S6153" t="s">
        <v>2705</v>
      </c>
      <c r="V6153" s="31">
        <v>43101</v>
      </c>
      <c r="X6153">
        <v>2017</v>
      </c>
      <c r="Y6153" t="s">
        <v>135</v>
      </c>
      <c r="Z6153" s="12" t="s">
        <v>59</v>
      </c>
      <c r="AB6153">
        <v>1</v>
      </c>
      <c r="AC6153" t="s">
        <v>60</v>
      </c>
      <c r="AD6153" t="s">
        <v>137</v>
      </c>
      <c r="AE6153" s="8">
        <v>1</v>
      </c>
      <c r="AF6153" s="33"/>
      <c r="AG6153" s="7"/>
      <c r="AH6153" s="7">
        <f t="shared" si="1774"/>
        <v>0</v>
      </c>
      <c r="AI6153" s="7"/>
      <c r="AJ6153" s="7"/>
      <c r="AK6153" s="7">
        <f t="shared" si="1766"/>
        <v>0</v>
      </c>
      <c r="AL6153" s="7"/>
      <c r="AM6153" s="7"/>
      <c r="AN6153" s="7">
        <f t="shared" si="1775"/>
        <v>0</v>
      </c>
      <c r="AO6153" s="7"/>
      <c r="AP6153" s="7"/>
    </row>
    <row r="6154" spans="1:42">
      <c r="A6154" t="s">
        <v>11417</v>
      </c>
      <c r="B6154" t="s">
        <v>11834</v>
      </c>
      <c r="C6154">
        <v>1</v>
      </c>
      <c r="D6154" t="s">
        <v>2788</v>
      </c>
      <c r="E6154" t="s">
        <v>11835</v>
      </c>
      <c r="G6154" t="s">
        <v>148</v>
      </c>
      <c r="H6154" s="31">
        <v>44105</v>
      </c>
      <c r="I6154" t="s">
        <v>149</v>
      </c>
      <c r="J6154" t="s">
        <v>148</v>
      </c>
      <c r="K6154" t="s">
        <v>150</v>
      </c>
      <c r="L6154">
        <v>65</v>
      </c>
      <c r="M6154" t="s">
        <v>151</v>
      </c>
      <c r="N6154" t="s">
        <v>152</v>
      </c>
      <c r="O6154" t="s">
        <v>153</v>
      </c>
      <c r="Q6154" t="s">
        <v>154</v>
      </c>
      <c r="R6154" t="s">
        <v>155</v>
      </c>
      <c r="S6154" t="s">
        <v>156</v>
      </c>
      <c r="V6154" s="31">
        <v>43101</v>
      </c>
      <c r="W6154" t="s">
        <v>157</v>
      </c>
      <c r="X6154">
        <v>2017</v>
      </c>
      <c r="Y6154" t="s">
        <v>155</v>
      </c>
      <c r="Z6154" s="12" t="s">
        <v>158</v>
      </c>
      <c r="AA6154" t="s">
        <v>159</v>
      </c>
      <c r="AB6154">
        <v>1</v>
      </c>
      <c r="AC6154" t="s">
        <v>60</v>
      </c>
      <c r="AD6154" t="s">
        <v>61</v>
      </c>
      <c r="AE6154" s="8">
        <v>1</v>
      </c>
      <c r="AF6154" s="33"/>
      <c r="AG6154" s="7">
        <f>$AF6154*$AB6154*$AE6154</f>
        <v>0</v>
      </c>
      <c r="AH6154" s="7">
        <f t="shared" si="1774"/>
        <v>0</v>
      </c>
      <c r="AI6154" s="7">
        <f>$AF6154*$AB6154*$AE6154</f>
        <v>0</v>
      </c>
      <c r="AJ6154" s="7">
        <f>$AF6154*$AB6154*$AE6154</f>
        <v>0</v>
      </c>
      <c r="AK6154" s="7">
        <f t="shared" si="1766"/>
        <v>0</v>
      </c>
      <c r="AL6154" s="7">
        <f>$AF6154*$AB6154*$AE6154</f>
        <v>0</v>
      </c>
      <c r="AM6154" s="7">
        <f>$AF6154*$AB6154*$AE6154</f>
        <v>0</v>
      </c>
      <c r="AN6154" s="7">
        <f t="shared" si="1775"/>
        <v>0</v>
      </c>
      <c r="AO6154" s="7">
        <f>$AF6154*$AB6154*$AE6154</f>
        <v>0</v>
      </c>
      <c r="AP6154" s="7">
        <f>$AF6154*$AB6154*$AE6154</f>
        <v>0</v>
      </c>
    </row>
    <row r="6155" spans="1:42">
      <c r="A6155" t="s">
        <v>11417</v>
      </c>
      <c r="B6155" t="s">
        <v>11834</v>
      </c>
      <c r="C6155">
        <v>1</v>
      </c>
      <c r="D6155" t="s">
        <v>11836</v>
      </c>
      <c r="E6155" t="s">
        <v>11837</v>
      </c>
      <c r="G6155" t="s">
        <v>164</v>
      </c>
      <c r="H6155" s="31">
        <v>44105</v>
      </c>
      <c r="I6155" t="s">
        <v>165</v>
      </c>
      <c r="J6155" t="s">
        <v>166</v>
      </c>
      <c r="L6155">
        <v>65</v>
      </c>
      <c r="M6155" t="s">
        <v>151</v>
      </c>
      <c r="N6155" t="s">
        <v>167</v>
      </c>
      <c r="O6155" t="s">
        <v>168</v>
      </c>
      <c r="R6155" t="s">
        <v>169</v>
      </c>
      <c r="V6155" s="31">
        <v>43101</v>
      </c>
      <c r="W6155" t="s">
        <v>157</v>
      </c>
      <c r="X6155">
        <v>2017</v>
      </c>
      <c r="Y6155" t="s">
        <v>169</v>
      </c>
      <c r="Z6155" s="12" t="s">
        <v>158</v>
      </c>
      <c r="AA6155" t="s">
        <v>170</v>
      </c>
      <c r="AB6155">
        <v>1</v>
      </c>
      <c r="AC6155" t="s">
        <v>60</v>
      </c>
      <c r="AD6155" t="s">
        <v>61</v>
      </c>
      <c r="AE6155" s="8">
        <v>1</v>
      </c>
      <c r="AF6155" s="33"/>
      <c r="AG6155" s="7">
        <f>$AF6155*$AB6155*$AE6155</f>
        <v>0</v>
      </c>
      <c r="AH6155" s="7">
        <f t="shared" si="1774"/>
        <v>0</v>
      </c>
      <c r="AI6155" s="7">
        <f>$AF6155*$AB6155*$AE6155</f>
        <v>0</v>
      </c>
      <c r="AJ6155" s="7">
        <f>$AF6155*$AB6155*$AE6155</f>
        <v>0</v>
      </c>
      <c r="AK6155" s="7">
        <f t="shared" si="1766"/>
        <v>0</v>
      </c>
      <c r="AL6155" s="7">
        <f>$AF6155*$AB6155*$AE6155</f>
        <v>0</v>
      </c>
      <c r="AM6155" s="7">
        <f>$AF6155*$AB6155*$AE6155</f>
        <v>0</v>
      </c>
      <c r="AN6155" s="7">
        <f t="shared" si="1775"/>
        <v>0</v>
      </c>
      <c r="AO6155" s="7">
        <f>$AF6155*$AB6155*$AE6155</f>
        <v>0</v>
      </c>
      <c r="AP6155" s="7">
        <f>$AF6155*$AB6155*$AE6155</f>
        <v>0</v>
      </c>
    </row>
    <row r="6156" spans="1:42">
      <c r="A6156" t="s">
        <v>11417</v>
      </c>
      <c r="B6156" t="s">
        <v>11834</v>
      </c>
      <c r="C6156">
        <v>1</v>
      </c>
      <c r="E6156" t="s">
        <v>11838</v>
      </c>
      <c r="G6156" t="s">
        <v>130</v>
      </c>
      <c r="H6156" s="31">
        <v>44621</v>
      </c>
      <c r="I6156" t="s">
        <v>131</v>
      </c>
      <c r="J6156" t="s">
        <v>132</v>
      </c>
      <c r="L6156">
        <v>57</v>
      </c>
      <c r="M6156" t="s">
        <v>133</v>
      </c>
      <c r="N6156" t="s">
        <v>134</v>
      </c>
      <c r="O6156" t="s">
        <v>132</v>
      </c>
      <c r="R6156" t="s">
        <v>135</v>
      </c>
      <c r="S6156" t="s">
        <v>2707</v>
      </c>
      <c r="V6156" s="31">
        <v>43101</v>
      </c>
      <c r="X6156">
        <v>2017</v>
      </c>
      <c r="Y6156" t="s">
        <v>135</v>
      </c>
      <c r="Z6156" s="12" t="s">
        <v>59</v>
      </c>
      <c r="AB6156">
        <v>1</v>
      </c>
      <c r="AC6156" t="s">
        <v>60</v>
      </c>
      <c r="AD6156" t="s">
        <v>137</v>
      </c>
      <c r="AE6156" s="8">
        <v>1</v>
      </c>
      <c r="AF6156" s="33"/>
      <c r="AG6156" s="7"/>
      <c r="AH6156" s="7">
        <f t="shared" si="1774"/>
        <v>0</v>
      </c>
      <c r="AI6156" s="7"/>
      <c r="AJ6156" s="7"/>
      <c r="AK6156" s="7">
        <f t="shared" si="1766"/>
        <v>0</v>
      </c>
      <c r="AL6156" s="7"/>
      <c r="AM6156" s="7"/>
      <c r="AN6156" s="7">
        <f t="shared" si="1775"/>
        <v>0</v>
      </c>
      <c r="AO6156" s="7"/>
      <c r="AP6156" s="7"/>
    </row>
    <row r="6157" spans="1:42">
      <c r="A6157" t="s">
        <v>11417</v>
      </c>
      <c r="B6157" t="s">
        <v>11839</v>
      </c>
      <c r="C6157">
        <v>1</v>
      </c>
      <c r="D6157" t="s">
        <v>2788</v>
      </c>
      <c r="E6157" t="s">
        <v>11840</v>
      </c>
      <c r="G6157" t="s">
        <v>148</v>
      </c>
      <c r="H6157" s="31">
        <v>44105</v>
      </c>
      <c r="I6157" t="s">
        <v>149</v>
      </c>
      <c r="J6157" t="s">
        <v>148</v>
      </c>
      <c r="K6157" t="s">
        <v>150</v>
      </c>
      <c r="L6157">
        <v>65</v>
      </c>
      <c r="M6157" t="s">
        <v>151</v>
      </c>
      <c r="N6157" t="s">
        <v>152</v>
      </c>
      <c r="O6157" t="s">
        <v>153</v>
      </c>
      <c r="Q6157" t="s">
        <v>154</v>
      </c>
      <c r="R6157" t="s">
        <v>155</v>
      </c>
      <c r="S6157" t="s">
        <v>156</v>
      </c>
      <c r="V6157" s="31">
        <v>43101</v>
      </c>
      <c r="W6157" t="s">
        <v>157</v>
      </c>
      <c r="X6157">
        <v>2017</v>
      </c>
      <c r="Y6157" t="s">
        <v>155</v>
      </c>
      <c r="Z6157" s="12" t="s">
        <v>158</v>
      </c>
      <c r="AA6157" t="s">
        <v>159</v>
      </c>
      <c r="AB6157">
        <v>1</v>
      </c>
      <c r="AC6157" t="s">
        <v>60</v>
      </c>
      <c r="AD6157" t="s">
        <v>61</v>
      </c>
      <c r="AE6157" s="8">
        <v>1</v>
      </c>
      <c r="AF6157" s="33"/>
      <c r="AG6157" s="7">
        <f>$AF6157*$AB6157*$AE6157</f>
        <v>0</v>
      </c>
      <c r="AH6157" s="7">
        <f t="shared" si="1774"/>
        <v>0</v>
      </c>
      <c r="AI6157" s="7">
        <f t="shared" ref="AI6157:AJ6160" si="1776">$AF6157*$AB6157*$AE6157</f>
        <v>0</v>
      </c>
      <c r="AJ6157" s="7">
        <f t="shared" si="1776"/>
        <v>0</v>
      </c>
      <c r="AK6157" s="7">
        <f t="shared" si="1766"/>
        <v>0</v>
      </c>
      <c r="AL6157" s="7">
        <f t="shared" ref="AL6157:AM6160" si="1777">$AF6157*$AB6157*$AE6157</f>
        <v>0</v>
      </c>
      <c r="AM6157" s="7">
        <f t="shared" si="1777"/>
        <v>0</v>
      </c>
      <c r="AN6157" s="7">
        <f t="shared" si="1775"/>
        <v>0</v>
      </c>
      <c r="AO6157" s="7">
        <f t="shared" ref="AO6157:AP6160" si="1778">$AF6157*$AB6157*$AE6157</f>
        <v>0</v>
      </c>
      <c r="AP6157" s="7">
        <f t="shared" si="1778"/>
        <v>0</v>
      </c>
    </row>
    <row r="6158" spans="1:42">
      <c r="A6158" t="s">
        <v>11417</v>
      </c>
      <c r="B6158" t="s">
        <v>11839</v>
      </c>
      <c r="C6158">
        <v>1</v>
      </c>
      <c r="D6158" t="s">
        <v>11841</v>
      </c>
      <c r="E6158" t="s">
        <v>11842</v>
      </c>
      <c r="G6158" t="s">
        <v>164</v>
      </c>
      <c r="H6158" s="31">
        <v>44105</v>
      </c>
      <c r="I6158" t="s">
        <v>165</v>
      </c>
      <c r="J6158" t="s">
        <v>166</v>
      </c>
      <c r="L6158">
        <v>65</v>
      </c>
      <c r="M6158" t="s">
        <v>151</v>
      </c>
      <c r="N6158" t="s">
        <v>167</v>
      </c>
      <c r="O6158" t="s">
        <v>168</v>
      </c>
      <c r="R6158" t="s">
        <v>169</v>
      </c>
      <c r="V6158" s="31">
        <v>43101</v>
      </c>
      <c r="W6158" t="s">
        <v>157</v>
      </c>
      <c r="X6158">
        <v>2017</v>
      </c>
      <c r="Y6158" t="s">
        <v>169</v>
      </c>
      <c r="Z6158" s="12" t="s">
        <v>158</v>
      </c>
      <c r="AA6158" t="s">
        <v>170</v>
      </c>
      <c r="AB6158">
        <v>1</v>
      </c>
      <c r="AC6158" t="s">
        <v>60</v>
      </c>
      <c r="AD6158" t="s">
        <v>61</v>
      </c>
      <c r="AE6158" s="8">
        <v>1</v>
      </c>
      <c r="AF6158" s="33"/>
      <c r="AG6158" s="7">
        <f>$AF6158*$AB6158*$AE6158</f>
        <v>0</v>
      </c>
      <c r="AH6158" s="7">
        <f t="shared" si="1774"/>
        <v>0</v>
      </c>
      <c r="AI6158" s="7">
        <f t="shared" si="1776"/>
        <v>0</v>
      </c>
      <c r="AJ6158" s="7">
        <f t="shared" si="1776"/>
        <v>0</v>
      </c>
      <c r="AK6158" s="7">
        <f t="shared" si="1766"/>
        <v>0</v>
      </c>
      <c r="AL6158" s="7">
        <f t="shared" si="1777"/>
        <v>0</v>
      </c>
      <c r="AM6158" s="7">
        <f t="shared" si="1777"/>
        <v>0</v>
      </c>
      <c r="AN6158" s="7">
        <f t="shared" si="1775"/>
        <v>0</v>
      </c>
      <c r="AO6158" s="7">
        <f t="shared" si="1778"/>
        <v>0</v>
      </c>
      <c r="AP6158" s="7">
        <f t="shared" si="1778"/>
        <v>0</v>
      </c>
    </row>
    <row r="6159" spans="1:42">
      <c r="A6159" t="s">
        <v>11417</v>
      </c>
      <c r="B6159" t="s">
        <v>11839</v>
      </c>
      <c r="C6159">
        <v>1</v>
      </c>
      <c r="E6159" t="s">
        <v>11843</v>
      </c>
      <c r="F6159" t="s">
        <v>11844</v>
      </c>
      <c r="G6159" t="s">
        <v>175</v>
      </c>
      <c r="H6159" s="31">
        <v>45170</v>
      </c>
      <c r="I6159" t="s">
        <v>176</v>
      </c>
      <c r="J6159" t="s">
        <v>177</v>
      </c>
      <c r="L6159">
        <v>65</v>
      </c>
      <c r="M6159" t="s">
        <v>151</v>
      </c>
      <c r="N6159" t="s">
        <v>178</v>
      </c>
      <c r="O6159" t="s">
        <v>177</v>
      </c>
      <c r="V6159" s="31">
        <v>42867</v>
      </c>
      <c r="X6159">
        <v>2017</v>
      </c>
      <c r="Z6159" s="12" t="s">
        <v>59</v>
      </c>
      <c r="AB6159">
        <v>1</v>
      </c>
      <c r="AC6159" t="s">
        <v>60</v>
      </c>
      <c r="AD6159" t="s">
        <v>61</v>
      </c>
      <c r="AE6159" s="8">
        <v>1</v>
      </c>
      <c r="AF6159" s="33"/>
      <c r="AG6159" s="7">
        <f>$AF6159*$AB6159*$AE6159</f>
        <v>0</v>
      </c>
      <c r="AH6159" s="7">
        <f t="shared" si="1774"/>
        <v>0</v>
      </c>
      <c r="AI6159" s="7">
        <f t="shared" si="1776"/>
        <v>0</v>
      </c>
      <c r="AJ6159" s="7">
        <f t="shared" si="1776"/>
        <v>0</v>
      </c>
      <c r="AK6159" s="7">
        <f t="shared" si="1766"/>
        <v>0</v>
      </c>
      <c r="AL6159" s="7">
        <f t="shared" si="1777"/>
        <v>0</v>
      </c>
      <c r="AM6159" s="7">
        <f t="shared" si="1777"/>
        <v>0</v>
      </c>
      <c r="AN6159" s="7">
        <f t="shared" si="1775"/>
        <v>0</v>
      </c>
      <c r="AO6159" s="7">
        <f t="shared" si="1778"/>
        <v>0</v>
      </c>
      <c r="AP6159" s="7">
        <f t="shared" si="1778"/>
        <v>0</v>
      </c>
    </row>
    <row r="6160" spans="1:42">
      <c r="A6160" t="s">
        <v>11417</v>
      </c>
      <c r="B6160" t="s">
        <v>11839</v>
      </c>
      <c r="C6160">
        <v>1</v>
      </c>
      <c r="E6160" t="s">
        <v>11845</v>
      </c>
      <c r="F6160" t="s">
        <v>11846</v>
      </c>
      <c r="G6160" t="s">
        <v>175</v>
      </c>
      <c r="H6160" s="31">
        <v>45170</v>
      </c>
      <c r="I6160" t="s">
        <v>176</v>
      </c>
      <c r="J6160" t="s">
        <v>177</v>
      </c>
      <c r="L6160">
        <v>65</v>
      </c>
      <c r="M6160" t="s">
        <v>151</v>
      </c>
      <c r="N6160" t="s">
        <v>178</v>
      </c>
      <c r="O6160" t="s">
        <v>177</v>
      </c>
      <c r="V6160" s="31">
        <v>42867</v>
      </c>
      <c r="X6160">
        <v>2017</v>
      </c>
      <c r="Z6160" s="12" t="s">
        <v>59</v>
      </c>
      <c r="AB6160">
        <v>1</v>
      </c>
      <c r="AC6160" t="s">
        <v>60</v>
      </c>
      <c r="AD6160" t="s">
        <v>61</v>
      </c>
      <c r="AE6160" s="8">
        <v>1</v>
      </c>
      <c r="AF6160" s="33"/>
      <c r="AG6160" s="7">
        <f>$AF6160*$AB6160*$AE6160</f>
        <v>0</v>
      </c>
      <c r="AH6160" s="7">
        <f t="shared" si="1774"/>
        <v>0</v>
      </c>
      <c r="AI6160" s="7">
        <f t="shared" si="1776"/>
        <v>0</v>
      </c>
      <c r="AJ6160" s="7">
        <f t="shared" si="1776"/>
        <v>0</v>
      </c>
      <c r="AK6160" s="7">
        <f t="shared" si="1766"/>
        <v>0</v>
      </c>
      <c r="AL6160" s="7">
        <f t="shared" si="1777"/>
        <v>0</v>
      </c>
      <c r="AM6160" s="7">
        <f t="shared" si="1777"/>
        <v>0</v>
      </c>
      <c r="AN6160" s="7">
        <f t="shared" si="1775"/>
        <v>0</v>
      </c>
      <c r="AO6160" s="7">
        <f t="shared" si="1778"/>
        <v>0</v>
      </c>
      <c r="AP6160" s="7">
        <f t="shared" si="1778"/>
        <v>0</v>
      </c>
    </row>
    <row r="6161" spans="1:42">
      <c r="A6161" t="s">
        <v>11417</v>
      </c>
      <c r="B6161" t="s">
        <v>11839</v>
      </c>
      <c r="C6161">
        <v>1</v>
      </c>
      <c r="E6161" t="s">
        <v>11847</v>
      </c>
      <c r="G6161" t="s">
        <v>130</v>
      </c>
      <c r="H6161" s="31">
        <v>44621</v>
      </c>
      <c r="I6161" t="s">
        <v>131</v>
      </c>
      <c r="J6161" t="s">
        <v>132</v>
      </c>
      <c r="L6161">
        <v>57</v>
      </c>
      <c r="M6161" t="s">
        <v>133</v>
      </c>
      <c r="N6161" t="s">
        <v>134</v>
      </c>
      <c r="O6161" t="s">
        <v>132</v>
      </c>
      <c r="R6161" t="s">
        <v>135</v>
      </c>
      <c r="S6161" t="s">
        <v>2705</v>
      </c>
      <c r="V6161" s="31">
        <v>43101</v>
      </c>
      <c r="X6161">
        <v>2017</v>
      </c>
      <c r="Y6161" t="s">
        <v>135</v>
      </c>
      <c r="Z6161" s="12" t="s">
        <v>59</v>
      </c>
      <c r="AB6161">
        <v>1</v>
      </c>
      <c r="AC6161" t="s">
        <v>60</v>
      </c>
      <c r="AD6161" t="s">
        <v>137</v>
      </c>
      <c r="AE6161" s="8">
        <v>1</v>
      </c>
      <c r="AF6161" s="33"/>
      <c r="AG6161" s="7"/>
      <c r="AH6161" s="7">
        <f t="shared" si="1774"/>
        <v>0</v>
      </c>
      <c r="AI6161" s="7"/>
      <c r="AJ6161" s="7"/>
      <c r="AK6161" s="7">
        <f t="shared" ref="AK6161:AK6179" si="1779">$AF6161*$AB6161*$AE6161</f>
        <v>0</v>
      </c>
      <c r="AL6161" s="7"/>
      <c r="AM6161" s="7"/>
      <c r="AN6161" s="7">
        <f t="shared" si="1775"/>
        <v>0</v>
      </c>
      <c r="AO6161" s="7"/>
      <c r="AP6161" s="7"/>
    </row>
    <row r="6162" spans="1:42">
      <c r="A6162" t="s">
        <v>11417</v>
      </c>
      <c r="B6162" t="s">
        <v>11839</v>
      </c>
      <c r="C6162">
        <v>1</v>
      </c>
      <c r="E6162" t="s">
        <v>11848</v>
      </c>
      <c r="G6162" t="s">
        <v>130</v>
      </c>
      <c r="H6162" s="31">
        <v>44621</v>
      </c>
      <c r="I6162" t="s">
        <v>131</v>
      </c>
      <c r="J6162" t="s">
        <v>132</v>
      </c>
      <c r="L6162">
        <v>57</v>
      </c>
      <c r="M6162" t="s">
        <v>133</v>
      </c>
      <c r="N6162" t="s">
        <v>134</v>
      </c>
      <c r="O6162" t="s">
        <v>132</v>
      </c>
      <c r="R6162" t="s">
        <v>135</v>
      </c>
      <c r="S6162" t="s">
        <v>4026</v>
      </c>
      <c r="V6162" s="31">
        <v>43101</v>
      </c>
      <c r="X6162">
        <v>2017</v>
      </c>
      <c r="Y6162" t="s">
        <v>135</v>
      </c>
      <c r="Z6162" s="12" t="s">
        <v>59</v>
      </c>
      <c r="AB6162">
        <v>1</v>
      </c>
      <c r="AC6162" t="s">
        <v>60</v>
      </c>
      <c r="AD6162" t="s">
        <v>137</v>
      </c>
      <c r="AE6162" s="8">
        <v>1</v>
      </c>
      <c r="AF6162" s="33"/>
      <c r="AG6162" s="7"/>
      <c r="AH6162" s="7">
        <f t="shared" si="1774"/>
        <v>0</v>
      </c>
      <c r="AI6162" s="7"/>
      <c r="AJ6162" s="7"/>
      <c r="AK6162" s="7">
        <f t="shared" si="1779"/>
        <v>0</v>
      </c>
      <c r="AL6162" s="7"/>
      <c r="AM6162" s="7"/>
      <c r="AN6162" s="7">
        <f t="shared" si="1775"/>
        <v>0</v>
      </c>
      <c r="AO6162" s="7"/>
      <c r="AP6162" s="7"/>
    </row>
    <row r="6163" spans="1:42">
      <c r="A6163" t="s">
        <v>11417</v>
      </c>
      <c r="B6163" t="s">
        <v>11839</v>
      </c>
      <c r="C6163">
        <v>1</v>
      </c>
      <c r="E6163" t="s">
        <v>11849</v>
      </c>
      <c r="G6163" t="s">
        <v>130</v>
      </c>
      <c r="H6163" s="31">
        <v>44621</v>
      </c>
      <c r="I6163" t="s">
        <v>131</v>
      </c>
      <c r="J6163" t="s">
        <v>132</v>
      </c>
      <c r="L6163">
        <v>57</v>
      </c>
      <c r="M6163" t="s">
        <v>133</v>
      </c>
      <c r="N6163" t="s">
        <v>134</v>
      </c>
      <c r="O6163" t="s">
        <v>132</v>
      </c>
      <c r="R6163" t="s">
        <v>135</v>
      </c>
      <c r="S6163" t="s">
        <v>4230</v>
      </c>
      <c r="V6163" s="31">
        <v>43101</v>
      </c>
      <c r="X6163">
        <v>2017</v>
      </c>
      <c r="Y6163" t="s">
        <v>135</v>
      </c>
      <c r="Z6163" s="12" t="s">
        <v>59</v>
      </c>
      <c r="AB6163">
        <v>1</v>
      </c>
      <c r="AC6163" t="s">
        <v>60</v>
      </c>
      <c r="AD6163" t="s">
        <v>137</v>
      </c>
      <c r="AE6163" s="8">
        <v>1</v>
      </c>
      <c r="AF6163" s="33"/>
      <c r="AG6163" s="7"/>
      <c r="AH6163" s="7">
        <f t="shared" si="1774"/>
        <v>0</v>
      </c>
      <c r="AI6163" s="7"/>
      <c r="AJ6163" s="7"/>
      <c r="AK6163" s="7">
        <f t="shared" si="1779"/>
        <v>0</v>
      </c>
      <c r="AL6163" s="7"/>
      <c r="AM6163" s="7"/>
      <c r="AN6163" s="7">
        <f t="shared" si="1775"/>
        <v>0</v>
      </c>
      <c r="AO6163" s="7"/>
      <c r="AP6163" s="7"/>
    </row>
    <row r="6164" spans="1:42">
      <c r="A6164" t="s">
        <v>11417</v>
      </c>
      <c r="B6164" t="s">
        <v>11839</v>
      </c>
      <c r="C6164">
        <v>1</v>
      </c>
      <c r="E6164" t="s">
        <v>11850</v>
      </c>
      <c r="G6164" t="s">
        <v>130</v>
      </c>
      <c r="H6164" s="31">
        <v>44621</v>
      </c>
      <c r="I6164" t="s">
        <v>131</v>
      </c>
      <c r="J6164" t="s">
        <v>132</v>
      </c>
      <c r="L6164">
        <v>57</v>
      </c>
      <c r="M6164" t="s">
        <v>133</v>
      </c>
      <c r="N6164" t="s">
        <v>134</v>
      </c>
      <c r="O6164" t="s">
        <v>132</v>
      </c>
      <c r="R6164" t="s">
        <v>135</v>
      </c>
      <c r="S6164" t="s">
        <v>2662</v>
      </c>
      <c r="V6164" s="31">
        <v>43101</v>
      </c>
      <c r="X6164">
        <v>2017</v>
      </c>
      <c r="Y6164" t="s">
        <v>135</v>
      </c>
      <c r="Z6164" s="12" t="s">
        <v>59</v>
      </c>
      <c r="AB6164">
        <v>1</v>
      </c>
      <c r="AC6164" t="s">
        <v>60</v>
      </c>
      <c r="AD6164" t="s">
        <v>137</v>
      </c>
      <c r="AE6164" s="8">
        <v>1</v>
      </c>
      <c r="AF6164" s="33"/>
      <c r="AG6164" s="7"/>
      <c r="AH6164" s="7">
        <f t="shared" si="1774"/>
        <v>0</v>
      </c>
      <c r="AI6164" s="7"/>
      <c r="AJ6164" s="7"/>
      <c r="AK6164" s="7">
        <f t="shared" si="1779"/>
        <v>0</v>
      </c>
      <c r="AL6164" s="7"/>
      <c r="AM6164" s="7"/>
      <c r="AN6164" s="7">
        <f t="shared" si="1775"/>
        <v>0</v>
      </c>
      <c r="AO6164" s="7"/>
      <c r="AP6164" s="7"/>
    </row>
    <row r="6165" spans="1:42">
      <c r="A6165" t="s">
        <v>11417</v>
      </c>
      <c r="B6165" t="s">
        <v>11851</v>
      </c>
      <c r="C6165">
        <v>1</v>
      </c>
      <c r="E6165" t="s">
        <v>11852</v>
      </c>
      <c r="G6165" t="s">
        <v>695</v>
      </c>
      <c r="H6165" s="31">
        <v>44682</v>
      </c>
      <c r="I6165" t="s">
        <v>696</v>
      </c>
      <c r="J6165" t="s">
        <v>697</v>
      </c>
      <c r="K6165" t="s">
        <v>6551</v>
      </c>
      <c r="L6165">
        <v>53</v>
      </c>
      <c r="M6165" t="s">
        <v>75</v>
      </c>
      <c r="N6165" t="s">
        <v>688</v>
      </c>
      <c r="O6165" t="s">
        <v>689</v>
      </c>
      <c r="R6165" t="s">
        <v>691</v>
      </c>
      <c r="U6165" t="s">
        <v>699</v>
      </c>
      <c r="V6165" s="31">
        <v>42370</v>
      </c>
      <c r="X6165">
        <v>2013</v>
      </c>
      <c r="Y6165" t="s">
        <v>691</v>
      </c>
      <c r="Z6165" s="12" t="s">
        <v>59</v>
      </c>
      <c r="AB6165">
        <v>1</v>
      </c>
      <c r="AC6165" t="s">
        <v>60</v>
      </c>
      <c r="AD6165" t="s">
        <v>61</v>
      </c>
      <c r="AE6165" s="8">
        <v>1</v>
      </c>
      <c r="AF6165" s="33"/>
      <c r="AG6165" s="7">
        <f t="shared" ref="AG6165:AG6179" si="1780">$AF6165*$AB6165*$AE6165</f>
        <v>0</v>
      </c>
      <c r="AH6165" s="7">
        <f t="shared" si="1774"/>
        <v>0</v>
      </c>
      <c r="AI6165" s="7">
        <f t="shared" ref="AI6165:AJ6179" si="1781">$AF6165*$AB6165*$AE6165</f>
        <v>0</v>
      </c>
      <c r="AJ6165" s="7">
        <f t="shared" si="1781"/>
        <v>0</v>
      </c>
      <c r="AK6165" s="7">
        <f t="shared" si="1779"/>
        <v>0</v>
      </c>
      <c r="AL6165" s="7">
        <f t="shared" ref="AL6165:AM6179" si="1782">$AF6165*$AB6165*$AE6165</f>
        <v>0</v>
      </c>
      <c r="AM6165" s="7">
        <f t="shared" si="1782"/>
        <v>0</v>
      </c>
      <c r="AN6165" s="7">
        <f t="shared" si="1775"/>
        <v>0</v>
      </c>
      <c r="AO6165" s="7">
        <f t="shared" ref="AO6165:AP6179" si="1783">$AF6165*$AB6165*$AE6165</f>
        <v>0</v>
      </c>
      <c r="AP6165" s="7">
        <f t="shared" si="1783"/>
        <v>0</v>
      </c>
    </row>
    <row r="6166" spans="1:42">
      <c r="A6166" t="s">
        <v>11417</v>
      </c>
      <c r="B6166" t="s">
        <v>11851</v>
      </c>
      <c r="C6166">
        <v>1</v>
      </c>
      <c r="E6166" t="s">
        <v>11853</v>
      </c>
      <c r="G6166" t="s">
        <v>701</v>
      </c>
      <c r="H6166" s="31">
        <v>44621</v>
      </c>
      <c r="I6166" t="s">
        <v>702</v>
      </c>
      <c r="J6166" t="s">
        <v>701</v>
      </c>
      <c r="K6166" t="s">
        <v>11854</v>
      </c>
      <c r="L6166">
        <v>53</v>
      </c>
      <c r="M6166" t="s">
        <v>75</v>
      </c>
      <c r="N6166" t="s">
        <v>703</v>
      </c>
      <c r="O6166" t="s">
        <v>701</v>
      </c>
      <c r="R6166" t="s">
        <v>78</v>
      </c>
      <c r="S6166" t="s">
        <v>11855</v>
      </c>
      <c r="U6166" t="s">
        <v>78</v>
      </c>
      <c r="V6166" s="31">
        <v>41275</v>
      </c>
      <c r="X6166">
        <v>2017</v>
      </c>
      <c r="Y6166" t="s">
        <v>78</v>
      </c>
      <c r="Z6166" s="12" t="s">
        <v>59</v>
      </c>
      <c r="AB6166">
        <v>1</v>
      </c>
      <c r="AC6166" t="s">
        <v>60</v>
      </c>
      <c r="AD6166" t="s">
        <v>61</v>
      </c>
      <c r="AE6166" s="8">
        <v>1</v>
      </c>
      <c r="AF6166" s="33"/>
      <c r="AG6166" s="7">
        <f t="shared" si="1780"/>
        <v>0</v>
      </c>
      <c r="AH6166" s="7">
        <f t="shared" si="1774"/>
        <v>0</v>
      </c>
      <c r="AI6166" s="7">
        <f t="shared" si="1781"/>
        <v>0</v>
      </c>
      <c r="AJ6166" s="7">
        <f t="shared" si="1781"/>
        <v>0</v>
      </c>
      <c r="AK6166" s="7">
        <f t="shared" si="1779"/>
        <v>0</v>
      </c>
      <c r="AL6166" s="7">
        <f t="shared" si="1782"/>
        <v>0</v>
      </c>
      <c r="AM6166" s="7">
        <f t="shared" si="1782"/>
        <v>0</v>
      </c>
      <c r="AN6166" s="7">
        <f t="shared" si="1775"/>
        <v>0</v>
      </c>
      <c r="AO6166" s="7">
        <f t="shared" si="1783"/>
        <v>0</v>
      </c>
      <c r="AP6166" s="7">
        <f t="shared" si="1783"/>
        <v>0</v>
      </c>
    </row>
    <row r="6167" spans="1:42">
      <c r="A6167" t="s">
        <v>11417</v>
      </c>
      <c r="B6167" t="s">
        <v>11851</v>
      </c>
      <c r="C6167">
        <v>1</v>
      </c>
      <c r="E6167" t="s">
        <v>11856</v>
      </c>
      <c r="G6167" t="s">
        <v>872</v>
      </c>
      <c r="H6167" s="31">
        <v>44682</v>
      </c>
      <c r="I6167" t="s">
        <v>873</v>
      </c>
      <c r="J6167" t="s">
        <v>872</v>
      </c>
      <c r="K6167" t="s">
        <v>11857</v>
      </c>
      <c r="L6167">
        <v>53</v>
      </c>
      <c r="M6167" t="s">
        <v>75</v>
      </c>
      <c r="N6167" t="s">
        <v>874</v>
      </c>
      <c r="O6167" t="s">
        <v>875</v>
      </c>
      <c r="R6167" t="s">
        <v>475</v>
      </c>
      <c r="U6167" t="s">
        <v>876</v>
      </c>
      <c r="V6167" s="31">
        <v>42370</v>
      </c>
      <c r="X6167">
        <v>2017</v>
      </c>
      <c r="Y6167" t="s">
        <v>475</v>
      </c>
      <c r="Z6167" s="12" t="s">
        <v>59</v>
      </c>
      <c r="AB6167">
        <v>1</v>
      </c>
      <c r="AC6167" t="s">
        <v>60</v>
      </c>
      <c r="AD6167" t="s">
        <v>61</v>
      </c>
      <c r="AE6167" s="8">
        <v>1</v>
      </c>
      <c r="AF6167" s="33"/>
      <c r="AG6167" s="7">
        <f t="shared" si="1780"/>
        <v>0</v>
      </c>
      <c r="AH6167" s="7">
        <f t="shared" si="1774"/>
        <v>0</v>
      </c>
      <c r="AI6167" s="7">
        <f t="shared" si="1781"/>
        <v>0</v>
      </c>
      <c r="AJ6167" s="7">
        <f t="shared" si="1781"/>
        <v>0</v>
      </c>
      <c r="AK6167" s="7">
        <f t="shared" si="1779"/>
        <v>0</v>
      </c>
      <c r="AL6167" s="7">
        <f t="shared" si="1782"/>
        <v>0</v>
      </c>
      <c r="AM6167" s="7">
        <f t="shared" si="1782"/>
        <v>0</v>
      </c>
      <c r="AN6167" s="7">
        <f t="shared" si="1775"/>
        <v>0</v>
      </c>
      <c r="AO6167" s="7">
        <f t="shared" si="1783"/>
        <v>0</v>
      </c>
      <c r="AP6167" s="7">
        <f t="shared" si="1783"/>
        <v>0</v>
      </c>
    </row>
    <row r="6168" spans="1:42">
      <c r="A6168" t="s">
        <v>11417</v>
      </c>
      <c r="B6168" t="s">
        <v>11858</v>
      </c>
      <c r="C6168">
        <v>13</v>
      </c>
      <c r="E6168" t="s">
        <v>11859</v>
      </c>
      <c r="G6168" t="s">
        <v>557</v>
      </c>
      <c r="H6168" s="31">
        <v>44593</v>
      </c>
      <c r="I6168" t="s">
        <v>558</v>
      </c>
      <c r="J6168" t="s">
        <v>559</v>
      </c>
      <c r="K6168" t="s">
        <v>11860</v>
      </c>
      <c r="L6168">
        <v>65</v>
      </c>
      <c r="M6168" t="s">
        <v>151</v>
      </c>
      <c r="N6168" t="s">
        <v>560</v>
      </c>
      <c r="O6168" t="s">
        <v>557</v>
      </c>
      <c r="R6168" t="s">
        <v>597</v>
      </c>
      <c r="T6168" t="s">
        <v>11861</v>
      </c>
      <c r="U6168" t="s">
        <v>598</v>
      </c>
      <c r="V6168" s="31">
        <v>43101</v>
      </c>
      <c r="Y6168" t="s">
        <v>597</v>
      </c>
      <c r="Z6168" s="12" t="s">
        <v>59</v>
      </c>
      <c r="AB6168">
        <v>1</v>
      </c>
      <c r="AC6168" t="s">
        <v>60</v>
      </c>
      <c r="AD6168" t="s">
        <v>61</v>
      </c>
      <c r="AE6168" s="8">
        <v>1</v>
      </c>
      <c r="AF6168" s="33"/>
      <c r="AG6168" s="7">
        <f t="shared" si="1780"/>
        <v>0</v>
      </c>
      <c r="AH6168" s="7">
        <f t="shared" si="1774"/>
        <v>0</v>
      </c>
      <c r="AI6168" s="7">
        <f t="shared" si="1781"/>
        <v>0</v>
      </c>
      <c r="AJ6168" s="7">
        <f t="shared" si="1781"/>
        <v>0</v>
      </c>
      <c r="AK6168" s="7">
        <f t="shared" si="1779"/>
        <v>0</v>
      </c>
      <c r="AL6168" s="7">
        <f t="shared" si="1782"/>
        <v>0</v>
      </c>
      <c r="AM6168" s="7">
        <f t="shared" si="1782"/>
        <v>0</v>
      </c>
      <c r="AN6168" s="7">
        <f t="shared" si="1775"/>
        <v>0</v>
      </c>
      <c r="AO6168" s="7">
        <f t="shared" si="1783"/>
        <v>0</v>
      </c>
      <c r="AP6168" s="7">
        <f t="shared" si="1783"/>
        <v>0</v>
      </c>
    </row>
    <row r="6169" spans="1:42">
      <c r="A6169" t="s">
        <v>11417</v>
      </c>
      <c r="B6169" t="s">
        <v>11858</v>
      </c>
      <c r="C6169">
        <v>13</v>
      </c>
      <c r="E6169" t="s">
        <v>11862</v>
      </c>
      <c r="G6169" t="s">
        <v>557</v>
      </c>
      <c r="H6169" s="31">
        <v>44593</v>
      </c>
      <c r="I6169" t="s">
        <v>558</v>
      </c>
      <c r="J6169" t="s">
        <v>559</v>
      </c>
      <c r="K6169" t="s">
        <v>11860</v>
      </c>
      <c r="L6169">
        <v>65</v>
      </c>
      <c r="M6169" t="s">
        <v>151</v>
      </c>
      <c r="N6169" t="s">
        <v>560</v>
      </c>
      <c r="O6169" t="s">
        <v>557</v>
      </c>
      <c r="R6169" t="s">
        <v>597</v>
      </c>
      <c r="T6169" t="s">
        <v>11861</v>
      </c>
      <c r="U6169" t="s">
        <v>598</v>
      </c>
      <c r="V6169" s="31">
        <v>43101</v>
      </c>
      <c r="Y6169" t="s">
        <v>597</v>
      </c>
      <c r="Z6169" s="12" t="s">
        <v>59</v>
      </c>
      <c r="AB6169">
        <v>1</v>
      </c>
      <c r="AC6169" t="s">
        <v>60</v>
      </c>
      <c r="AD6169" t="s">
        <v>61</v>
      </c>
      <c r="AE6169" s="8">
        <v>1</v>
      </c>
      <c r="AF6169" s="33"/>
      <c r="AG6169" s="7">
        <f t="shared" si="1780"/>
        <v>0</v>
      </c>
      <c r="AH6169" s="7">
        <f t="shared" si="1774"/>
        <v>0</v>
      </c>
      <c r="AI6169" s="7">
        <f t="shared" si="1781"/>
        <v>0</v>
      </c>
      <c r="AJ6169" s="7">
        <f t="shared" si="1781"/>
        <v>0</v>
      </c>
      <c r="AK6169" s="7">
        <f t="shared" si="1779"/>
        <v>0</v>
      </c>
      <c r="AL6169" s="7">
        <f t="shared" si="1782"/>
        <v>0</v>
      </c>
      <c r="AM6169" s="7">
        <f t="shared" si="1782"/>
        <v>0</v>
      </c>
      <c r="AN6169" s="7">
        <f t="shared" si="1775"/>
        <v>0</v>
      </c>
      <c r="AO6169" s="7">
        <f t="shared" si="1783"/>
        <v>0</v>
      </c>
      <c r="AP6169" s="7">
        <f t="shared" si="1783"/>
        <v>0</v>
      </c>
    </row>
    <row r="6170" spans="1:42">
      <c r="A6170" t="s">
        <v>11417</v>
      </c>
      <c r="B6170" t="s">
        <v>11858</v>
      </c>
      <c r="C6170">
        <v>13</v>
      </c>
      <c r="E6170" t="s">
        <v>11863</v>
      </c>
      <c r="F6170" t="s">
        <v>11864</v>
      </c>
      <c r="G6170" t="s">
        <v>175</v>
      </c>
      <c r="H6170" s="31">
        <v>45170</v>
      </c>
      <c r="I6170" t="s">
        <v>176</v>
      </c>
      <c r="J6170" t="s">
        <v>177</v>
      </c>
      <c r="L6170">
        <v>65</v>
      </c>
      <c r="M6170" t="s">
        <v>151</v>
      </c>
      <c r="N6170" t="s">
        <v>178</v>
      </c>
      <c r="O6170" t="s">
        <v>177</v>
      </c>
      <c r="V6170" s="31">
        <v>42867</v>
      </c>
      <c r="X6170">
        <v>2017</v>
      </c>
      <c r="Z6170" s="12" t="s">
        <v>59</v>
      </c>
      <c r="AB6170">
        <v>1</v>
      </c>
      <c r="AC6170" t="s">
        <v>60</v>
      </c>
      <c r="AD6170" t="s">
        <v>61</v>
      </c>
      <c r="AE6170" s="8">
        <v>1</v>
      </c>
      <c r="AF6170" s="33"/>
      <c r="AG6170" s="7">
        <f t="shared" si="1780"/>
        <v>0</v>
      </c>
      <c r="AH6170" s="7">
        <f t="shared" si="1774"/>
        <v>0</v>
      </c>
      <c r="AI6170" s="7">
        <f t="shared" si="1781"/>
        <v>0</v>
      </c>
      <c r="AJ6170" s="7">
        <f t="shared" si="1781"/>
        <v>0</v>
      </c>
      <c r="AK6170" s="7">
        <f t="shared" si="1779"/>
        <v>0</v>
      </c>
      <c r="AL6170" s="7">
        <f t="shared" si="1782"/>
        <v>0</v>
      </c>
      <c r="AM6170" s="7">
        <f t="shared" si="1782"/>
        <v>0</v>
      </c>
      <c r="AN6170" s="7">
        <f t="shared" si="1775"/>
        <v>0</v>
      </c>
      <c r="AO6170" s="7">
        <f t="shared" si="1783"/>
        <v>0</v>
      </c>
      <c r="AP6170" s="7">
        <f t="shared" si="1783"/>
        <v>0</v>
      </c>
    </row>
    <row r="6171" spans="1:42">
      <c r="A6171" t="s">
        <v>11417</v>
      </c>
      <c r="B6171" t="s">
        <v>11865</v>
      </c>
      <c r="C6171">
        <v>13</v>
      </c>
      <c r="E6171" t="s">
        <v>11866</v>
      </c>
      <c r="F6171" t="s">
        <v>11867</v>
      </c>
      <c r="G6171" t="s">
        <v>175</v>
      </c>
      <c r="H6171" s="31">
        <v>45170</v>
      </c>
      <c r="I6171" t="s">
        <v>176</v>
      </c>
      <c r="J6171" t="s">
        <v>177</v>
      </c>
      <c r="L6171">
        <v>65</v>
      </c>
      <c r="M6171" t="s">
        <v>151</v>
      </c>
      <c r="N6171" t="s">
        <v>178</v>
      </c>
      <c r="O6171" t="s">
        <v>177</v>
      </c>
      <c r="V6171" s="31">
        <v>42867</v>
      </c>
      <c r="X6171">
        <v>2017</v>
      </c>
      <c r="Z6171" s="12" t="s">
        <v>59</v>
      </c>
      <c r="AB6171">
        <v>1</v>
      </c>
      <c r="AC6171" t="s">
        <v>60</v>
      </c>
      <c r="AD6171" t="s">
        <v>61</v>
      </c>
      <c r="AE6171" s="8">
        <v>1</v>
      </c>
      <c r="AF6171" s="33"/>
      <c r="AG6171" s="7">
        <f t="shared" si="1780"/>
        <v>0</v>
      </c>
      <c r="AH6171" s="7">
        <f t="shared" si="1774"/>
        <v>0</v>
      </c>
      <c r="AI6171" s="7">
        <f t="shared" si="1781"/>
        <v>0</v>
      </c>
      <c r="AJ6171" s="7">
        <f t="shared" si="1781"/>
        <v>0</v>
      </c>
      <c r="AK6171" s="7">
        <f t="shared" si="1779"/>
        <v>0</v>
      </c>
      <c r="AL6171" s="7">
        <f t="shared" si="1782"/>
        <v>0</v>
      </c>
      <c r="AM6171" s="7">
        <f t="shared" si="1782"/>
        <v>0</v>
      </c>
      <c r="AN6171" s="7">
        <f t="shared" si="1775"/>
        <v>0</v>
      </c>
      <c r="AO6171" s="7">
        <f t="shared" si="1783"/>
        <v>0</v>
      </c>
      <c r="AP6171" s="7">
        <f t="shared" si="1783"/>
        <v>0</v>
      </c>
    </row>
    <row r="6172" spans="1:42">
      <c r="A6172" t="s">
        <v>11417</v>
      </c>
      <c r="B6172" t="s">
        <v>11868</v>
      </c>
      <c r="C6172">
        <v>13</v>
      </c>
      <c r="E6172" t="s">
        <v>11869</v>
      </c>
      <c r="G6172" t="s">
        <v>478</v>
      </c>
      <c r="H6172" s="31">
        <v>44593</v>
      </c>
      <c r="I6172" t="s">
        <v>479</v>
      </c>
      <c r="J6172" t="s">
        <v>478</v>
      </c>
      <c r="K6172" t="s">
        <v>11870</v>
      </c>
      <c r="L6172">
        <v>56</v>
      </c>
      <c r="M6172" t="s">
        <v>54</v>
      </c>
      <c r="N6172" t="s">
        <v>481</v>
      </c>
      <c r="O6172" t="s">
        <v>478</v>
      </c>
      <c r="R6172" t="s">
        <v>482</v>
      </c>
      <c r="V6172" s="31">
        <v>43131</v>
      </c>
      <c r="X6172">
        <v>2017</v>
      </c>
      <c r="Y6172" t="s">
        <v>482</v>
      </c>
      <c r="Z6172" s="12" t="s">
        <v>59</v>
      </c>
      <c r="AA6172" t="s">
        <v>484</v>
      </c>
      <c r="AB6172">
        <v>1</v>
      </c>
      <c r="AC6172" t="s">
        <v>60</v>
      </c>
      <c r="AD6172" t="s">
        <v>61</v>
      </c>
      <c r="AE6172" s="8">
        <v>1</v>
      </c>
      <c r="AF6172" s="33"/>
      <c r="AG6172" s="7">
        <f t="shared" si="1780"/>
        <v>0</v>
      </c>
      <c r="AH6172" s="7">
        <f t="shared" si="1774"/>
        <v>0</v>
      </c>
      <c r="AI6172" s="7">
        <f t="shared" si="1781"/>
        <v>0</v>
      </c>
      <c r="AJ6172" s="7">
        <f t="shared" si="1781"/>
        <v>0</v>
      </c>
      <c r="AK6172" s="7">
        <f t="shared" si="1779"/>
        <v>0</v>
      </c>
      <c r="AL6172" s="7">
        <f t="shared" si="1782"/>
        <v>0</v>
      </c>
      <c r="AM6172" s="7">
        <f t="shared" si="1782"/>
        <v>0</v>
      </c>
      <c r="AN6172" s="7">
        <f t="shared" si="1775"/>
        <v>0</v>
      </c>
      <c r="AO6172" s="7">
        <f t="shared" si="1783"/>
        <v>0</v>
      </c>
      <c r="AP6172" s="7">
        <f t="shared" si="1783"/>
        <v>0</v>
      </c>
    </row>
    <row r="6173" spans="1:42">
      <c r="A6173" t="s">
        <v>11417</v>
      </c>
      <c r="B6173" t="s">
        <v>11868</v>
      </c>
      <c r="C6173">
        <v>13</v>
      </c>
      <c r="E6173" t="s">
        <v>11871</v>
      </c>
      <c r="G6173" t="s">
        <v>557</v>
      </c>
      <c r="H6173" s="31">
        <v>44593</v>
      </c>
      <c r="I6173" t="s">
        <v>558</v>
      </c>
      <c r="J6173" t="s">
        <v>559</v>
      </c>
      <c r="L6173">
        <v>65</v>
      </c>
      <c r="M6173" t="s">
        <v>151</v>
      </c>
      <c r="N6173" t="s">
        <v>560</v>
      </c>
      <c r="O6173" t="s">
        <v>557</v>
      </c>
      <c r="V6173" s="31">
        <v>43101</v>
      </c>
      <c r="X6173">
        <v>2017</v>
      </c>
      <c r="Z6173" s="12" t="s">
        <v>59</v>
      </c>
      <c r="AB6173">
        <v>1</v>
      </c>
      <c r="AC6173" t="s">
        <v>60</v>
      </c>
      <c r="AD6173" t="s">
        <v>61</v>
      </c>
      <c r="AE6173" s="8">
        <v>1</v>
      </c>
      <c r="AF6173" s="33"/>
      <c r="AG6173" s="7">
        <f t="shared" si="1780"/>
        <v>0</v>
      </c>
      <c r="AH6173" s="7">
        <f t="shared" si="1774"/>
        <v>0</v>
      </c>
      <c r="AI6173" s="7">
        <f t="shared" si="1781"/>
        <v>0</v>
      </c>
      <c r="AJ6173" s="7">
        <f t="shared" si="1781"/>
        <v>0</v>
      </c>
      <c r="AK6173" s="7">
        <f t="shared" si="1779"/>
        <v>0</v>
      </c>
      <c r="AL6173" s="7">
        <f t="shared" si="1782"/>
        <v>0</v>
      </c>
      <c r="AM6173" s="7">
        <f t="shared" si="1782"/>
        <v>0</v>
      </c>
      <c r="AN6173" s="7">
        <f t="shared" si="1775"/>
        <v>0</v>
      </c>
      <c r="AO6173" s="7">
        <f t="shared" si="1783"/>
        <v>0</v>
      </c>
      <c r="AP6173" s="7">
        <f t="shared" si="1783"/>
        <v>0</v>
      </c>
    </row>
    <row r="6174" spans="1:42">
      <c r="A6174" t="s">
        <v>11417</v>
      </c>
      <c r="B6174" t="s">
        <v>11868</v>
      </c>
      <c r="C6174">
        <v>13</v>
      </c>
      <c r="D6174" t="s">
        <v>11872</v>
      </c>
      <c r="E6174" t="s">
        <v>11873</v>
      </c>
      <c r="G6174" t="s">
        <v>164</v>
      </c>
      <c r="H6174" s="31">
        <v>44105</v>
      </c>
      <c r="I6174" t="s">
        <v>165</v>
      </c>
      <c r="J6174" t="s">
        <v>166</v>
      </c>
      <c r="L6174">
        <v>65</v>
      </c>
      <c r="M6174" t="s">
        <v>151</v>
      </c>
      <c r="N6174" t="s">
        <v>167</v>
      </c>
      <c r="O6174" t="s">
        <v>168</v>
      </c>
      <c r="R6174" t="s">
        <v>169</v>
      </c>
      <c r="V6174" s="31">
        <v>43101</v>
      </c>
      <c r="W6174" t="s">
        <v>157</v>
      </c>
      <c r="X6174">
        <v>2017</v>
      </c>
      <c r="Y6174" t="s">
        <v>169</v>
      </c>
      <c r="Z6174" s="12" t="s">
        <v>158</v>
      </c>
      <c r="AA6174" t="s">
        <v>170</v>
      </c>
      <c r="AB6174">
        <v>1</v>
      </c>
      <c r="AC6174" t="s">
        <v>60</v>
      </c>
      <c r="AD6174" t="s">
        <v>61</v>
      </c>
      <c r="AE6174" s="8">
        <v>1</v>
      </c>
      <c r="AF6174" s="33"/>
      <c r="AG6174" s="7">
        <f t="shared" si="1780"/>
        <v>0</v>
      </c>
      <c r="AH6174" s="7">
        <f t="shared" si="1774"/>
        <v>0</v>
      </c>
      <c r="AI6174" s="7">
        <f t="shared" si="1781"/>
        <v>0</v>
      </c>
      <c r="AJ6174" s="7">
        <f t="shared" si="1781"/>
        <v>0</v>
      </c>
      <c r="AK6174" s="7">
        <f t="shared" si="1779"/>
        <v>0</v>
      </c>
      <c r="AL6174" s="7">
        <f t="shared" si="1782"/>
        <v>0</v>
      </c>
      <c r="AM6174" s="7">
        <f t="shared" si="1782"/>
        <v>0</v>
      </c>
      <c r="AN6174" s="7">
        <f t="shared" si="1775"/>
        <v>0</v>
      </c>
      <c r="AO6174" s="7">
        <f t="shared" si="1783"/>
        <v>0</v>
      </c>
      <c r="AP6174" s="7">
        <f t="shared" si="1783"/>
        <v>0</v>
      </c>
    </row>
    <row r="6175" spans="1:42">
      <c r="A6175" t="s">
        <v>11417</v>
      </c>
      <c r="B6175" t="s">
        <v>11868</v>
      </c>
      <c r="C6175">
        <v>13</v>
      </c>
      <c r="E6175" t="s">
        <v>11874</v>
      </c>
      <c r="G6175" t="s">
        <v>164</v>
      </c>
      <c r="H6175" s="31">
        <v>44105</v>
      </c>
      <c r="I6175" t="s">
        <v>165</v>
      </c>
      <c r="J6175" t="s">
        <v>166</v>
      </c>
      <c r="L6175">
        <v>65</v>
      </c>
      <c r="M6175" t="s">
        <v>151</v>
      </c>
      <c r="N6175" t="s">
        <v>167</v>
      </c>
      <c r="O6175" t="s">
        <v>168</v>
      </c>
      <c r="R6175" t="s">
        <v>169</v>
      </c>
      <c r="V6175" s="31">
        <v>43101</v>
      </c>
      <c r="W6175" t="s">
        <v>157</v>
      </c>
      <c r="X6175">
        <v>2017</v>
      </c>
      <c r="Y6175" t="s">
        <v>169</v>
      </c>
      <c r="Z6175" s="12" t="s">
        <v>158</v>
      </c>
      <c r="AA6175" t="s">
        <v>170</v>
      </c>
      <c r="AB6175">
        <v>1</v>
      </c>
      <c r="AC6175" t="s">
        <v>60</v>
      </c>
      <c r="AD6175" t="s">
        <v>61</v>
      </c>
      <c r="AE6175" s="8">
        <v>1</v>
      </c>
      <c r="AF6175" s="33"/>
      <c r="AG6175" s="7">
        <f t="shared" si="1780"/>
        <v>0</v>
      </c>
      <c r="AH6175" s="7">
        <f t="shared" si="1774"/>
        <v>0</v>
      </c>
      <c r="AI6175" s="7">
        <f t="shared" si="1781"/>
        <v>0</v>
      </c>
      <c r="AJ6175" s="7">
        <f t="shared" si="1781"/>
        <v>0</v>
      </c>
      <c r="AK6175" s="7">
        <f t="shared" si="1779"/>
        <v>0</v>
      </c>
      <c r="AL6175" s="7">
        <f t="shared" si="1782"/>
        <v>0</v>
      </c>
      <c r="AM6175" s="7">
        <f t="shared" si="1782"/>
        <v>0</v>
      </c>
      <c r="AN6175" s="7">
        <f t="shared" si="1775"/>
        <v>0</v>
      </c>
      <c r="AO6175" s="7">
        <f t="shared" si="1783"/>
        <v>0</v>
      </c>
      <c r="AP6175" s="7">
        <f t="shared" si="1783"/>
        <v>0</v>
      </c>
    </row>
    <row r="6176" spans="1:42">
      <c r="A6176" t="s">
        <v>11417</v>
      </c>
      <c r="B6176" t="s">
        <v>11868</v>
      </c>
      <c r="C6176">
        <v>13</v>
      </c>
      <c r="E6176" t="s">
        <v>11875</v>
      </c>
      <c r="F6176" t="s">
        <v>11876</v>
      </c>
      <c r="G6176" t="s">
        <v>175</v>
      </c>
      <c r="H6176" s="31">
        <v>45170</v>
      </c>
      <c r="I6176" t="s">
        <v>176</v>
      </c>
      <c r="J6176" t="s">
        <v>177</v>
      </c>
      <c r="L6176">
        <v>65</v>
      </c>
      <c r="M6176" t="s">
        <v>151</v>
      </c>
      <c r="N6176" t="s">
        <v>178</v>
      </c>
      <c r="O6176" t="s">
        <v>177</v>
      </c>
      <c r="V6176" s="31">
        <v>41305</v>
      </c>
      <c r="X6176">
        <v>2013</v>
      </c>
      <c r="Z6176" s="12" t="s">
        <v>59</v>
      </c>
      <c r="AB6176">
        <v>1</v>
      </c>
      <c r="AC6176" t="s">
        <v>60</v>
      </c>
      <c r="AD6176" t="s">
        <v>61</v>
      </c>
      <c r="AE6176" s="8">
        <v>1</v>
      </c>
      <c r="AF6176" s="33"/>
      <c r="AG6176" s="7">
        <f t="shared" si="1780"/>
        <v>0</v>
      </c>
      <c r="AH6176" s="7">
        <f t="shared" si="1774"/>
        <v>0</v>
      </c>
      <c r="AI6176" s="7">
        <f t="shared" si="1781"/>
        <v>0</v>
      </c>
      <c r="AJ6176" s="7">
        <f t="shared" si="1781"/>
        <v>0</v>
      </c>
      <c r="AK6176" s="7">
        <f t="shared" si="1779"/>
        <v>0</v>
      </c>
      <c r="AL6176" s="7">
        <f t="shared" si="1782"/>
        <v>0</v>
      </c>
      <c r="AM6176" s="7">
        <f t="shared" si="1782"/>
        <v>0</v>
      </c>
      <c r="AN6176" s="7">
        <f t="shared" si="1775"/>
        <v>0</v>
      </c>
      <c r="AO6176" s="7">
        <f t="shared" si="1783"/>
        <v>0</v>
      </c>
      <c r="AP6176" s="7">
        <f t="shared" si="1783"/>
        <v>0</v>
      </c>
    </row>
    <row r="6177" spans="1:42">
      <c r="A6177" t="s">
        <v>11417</v>
      </c>
      <c r="B6177" t="s">
        <v>11868</v>
      </c>
      <c r="C6177">
        <v>13</v>
      </c>
      <c r="E6177" t="s">
        <v>11877</v>
      </c>
      <c r="F6177" t="s">
        <v>11878</v>
      </c>
      <c r="G6177" t="s">
        <v>175</v>
      </c>
      <c r="H6177" s="31">
        <v>45170</v>
      </c>
      <c r="I6177" t="s">
        <v>176</v>
      </c>
      <c r="J6177" t="s">
        <v>177</v>
      </c>
      <c r="L6177">
        <v>65</v>
      </c>
      <c r="M6177" t="s">
        <v>151</v>
      </c>
      <c r="N6177" t="s">
        <v>178</v>
      </c>
      <c r="O6177" t="s">
        <v>177</v>
      </c>
      <c r="V6177" s="31">
        <v>41305</v>
      </c>
      <c r="X6177">
        <v>2013</v>
      </c>
      <c r="Z6177" s="12" t="s">
        <v>59</v>
      </c>
      <c r="AB6177">
        <v>1</v>
      </c>
      <c r="AC6177" t="s">
        <v>60</v>
      </c>
      <c r="AD6177" t="s">
        <v>61</v>
      </c>
      <c r="AE6177" s="8">
        <v>1</v>
      </c>
      <c r="AF6177" s="33"/>
      <c r="AG6177" s="7">
        <f t="shared" si="1780"/>
        <v>0</v>
      </c>
      <c r="AH6177" s="7">
        <f t="shared" si="1774"/>
        <v>0</v>
      </c>
      <c r="AI6177" s="7">
        <f t="shared" si="1781"/>
        <v>0</v>
      </c>
      <c r="AJ6177" s="7">
        <f t="shared" si="1781"/>
        <v>0</v>
      </c>
      <c r="AK6177" s="7">
        <f t="shared" si="1779"/>
        <v>0</v>
      </c>
      <c r="AL6177" s="7">
        <f t="shared" si="1782"/>
        <v>0</v>
      </c>
      <c r="AM6177" s="7">
        <f t="shared" si="1782"/>
        <v>0</v>
      </c>
      <c r="AN6177" s="7">
        <f t="shared" si="1775"/>
        <v>0</v>
      </c>
      <c r="AO6177" s="7">
        <f t="shared" si="1783"/>
        <v>0</v>
      </c>
      <c r="AP6177" s="7">
        <f t="shared" si="1783"/>
        <v>0</v>
      </c>
    </row>
    <row r="6178" spans="1:42">
      <c r="A6178" t="s">
        <v>11417</v>
      </c>
      <c r="B6178" t="s">
        <v>11868</v>
      </c>
      <c r="C6178">
        <v>13</v>
      </c>
      <c r="D6178" t="s">
        <v>4601</v>
      </c>
      <c r="E6178" t="s">
        <v>11879</v>
      </c>
      <c r="G6178" t="s">
        <v>148</v>
      </c>
      <c r="H6178" s="31">
        <v>44105</v>
      </c>
      <c r="I6178" t="s">
        <v>149</v>
      </c>
      <c r="J6178" t="s">
        <v>148</v>
      </c>
      <c r="K6178" t="s">
        <v>150</v>
      </c>
      <c r="L6178">
        <v>65</v>
      </c>
      <c r="M6178" t="s">
        <v>151</v>
      </c>
      <c r="N6178" t="s">
        <v>152</v>
      </c>
      <c r="O6178" t="s">
        <v>153</v>
      </c>
      <c r="Q6178" t="s">
        <v>154</v>
      </c>
      <c r="R6178" t="s">
        <v>155</v>
      </c>
      <c r="S6178" t="s">
        <v>156</v>
      </c>
      <c r="V6178" s="31">
        <v>43101</v>
      </c>
      <c r="W6178" t="s">
        <v>157</v>
      </c>
      <c r="X6178">
        <v>2017</v>
      </c>
      <c r="Y6178" t="s">
        <v>155</v>
      </c>
      <c r="Z6178" s="12" t="s">
        <v>158</v>
      </c>
      <c r="AA6178" t="s">
        <v>159</v>
      </c>
      <c r="AB6178">
        <v>1</v>
      </c>
      <c r="AC6178" t="s">
        <v>60</v>
      </c>
      <c r="AD6178" t="s">
        <v>61</v>
      </c>
      <c r="AE6178" s="8">
        <v>1</v>
      </c>
      <c r="AF6178" s="33"/>
      <c r="AG6178" s="7">
        <f t="shared" si="1780"/>
        <v>0</v>
      </c>
      <c r="AH6178" s="7">
        <f t="shared" si="1774"/>
        <v>0</v>
      </c>
      <c r="AI6178" s="7">
        <f t="shared" si="1781"/>
        <v>0</v>
      </c>
      <c r="AJ6178" s="7">
        <f t="shared" si="1781"/>
        <v>0</v>
      </c>
      <c r="AK6178" s="7">
        <f t="shared" si="1779"/>
        <v>0</v>
      </c>
      <c r="AL6178" s="7">
        <f t="shared" si="1782"/>
        <v>0</v>
      </c>
      <c r="AM6178" s="7">
        <f t="shared" si="1782"/>
        <v>0</v>
      </c>
      <c r="AN6178" s="7">
        <f t="shared" si="1775"/>
        <v>0</v>
      </c>
      <c r="AO6178" s="7">
        <f t="shared" si="1783"/>
        <v>0</v>
      </c>
      <c r="AP6178" s="7">
        <f t="shared" si="1783"/>
        <v>0</v>
      </c>
    </row>
    <row r="6179" spans="1:42">
      <c r="A6179" t="s">
        <v>11417</v>
      </c>
      <c r="B6179" t="s">
        <v>11868</v>
      </c>
      <c r="C6179">
        <v>13</v>
      </c>
      <c r="D6179" t="s">
        <v>4601</v>
      </c>
      <c r="E6179" t="s">
        <v>11880</v>
      </c>
      <c r="G6179" t="s">
        <v>148</v>
      </c>
      <c r="H6179" s="31">
        <v>44105</v>
      </c>
      <c r="I6179" t="s">
        <v>149</v>
      </c>
      <c r="J6179" t="s">
        <v>148</v>
      </c>
      <c r="K6179" t="s">
        <v>150</v>
      </c>
      <c r="L6179">
        <v>65</v>
      </c>
      <c r="M6179" t="s">
        <v>151</v>
      </c>
      <c r="N6179" t="s">
        <v>152</v>
      </c>
      <c r="O6179" t="s">
        <v>153</v>
      </c>
      <c r="Q6179" t="s">
        <v>154</v>
      </c>
      <c r="R6179" t="s">
        <v>155</v>
      </c>
      <c r="S6179" t="s">
        <v>156</v>
      </c>
      <c r="V6179" s="31">
        <v>43101</v>
      </c>
      <c r="W6179" t="s">
        <v>157</v>
      </c>
      <c r="X6179">
        <v>2017</v>
      </c>
      <c r="Y6179" t="s">
        <v>155</v>
      </c>
      <c r="Z6179" s="12" t="s">
        <v>158</v>
      </c>
      <c r="AA6179" t="s">
        <v>159</v>
      </c>
      <c r="AB6179">
        <v>1</v>
      </c>
      <c r="AC6179" t="s">
        <v>60</v>
      </c>
      <c r="AD6179" t="s">
        <v>61</v>
      </c>
      <c r="AE6179" s="8">
        <v>1</v>
      </c>
      <c r="AF6179" s="33"/>
      <c r="AG6179" s="7">
        <f t="shared" si="1780"/>
        <v>0</v>
      </c>
      <c r="AH6179" s="7">
        <f t="shared" si="1774"/>
        <v>0</v>
      </c>
      <c r="AI6179" s="7">
        <f t="shared" si="1781"/>
        <v>0</v>
      </c>
      <c r="AJ6179" s="7">
        <f t="shared" si="1781"/>
        <v>0</v>
      </c>
      <c r="AK6179" s="7">
        <f t="shared" si="1779"/>
        <v>0</v>
      </c>
      <c r="AL6179" s="7">
        <f t="shared" si="1782"/>
        <v>0</v>
      </c>
      <c r="AM6179" s="7">
        <f t="shared" si="1782"/>
        <v>0</v>
      </c>
      <c r="AN6179" s="7">
        <f t="shared" si="1775"/>
        <v>0</v>
      </c>
      <c r="AO6179" s="7">
        <f t="shared" si="1783"/>
        <v>0</v>
      </c>
      <c r="AP6179" s="7">
        <f t="shared" si="1783"/>
        <v>0</v>
      </c>
    </row>
    <row r="6180" spans="1:42">
      <c r="A6180" t="s">
        <v>11417</v>
      </c>
      <c r="B6180" t="s">
        <v>11868</v>
      </c>
      <c r="C6180">
        <v>13</v>
      </c>
      <c r="E6180" t="s">
        <v>11881</v>
      </c>
      <c r="G6180" t="s">
        <v>1806</v>
      </c>
      <c r="H6180" s="31">
        <v>43586</v>
      </c>
      <c r="I6180" t="s">
        <v>1807</v>
      </c>
      <c r="J6180" t="s">
        <v>1806</v>
      </c>
      <c r="K6180" t="s">
        <v>11882</v>
      </c>
      <c r="L6180">
        <v>56</v>
      </c>
      <c r="M6180" t="s">
        <v>54</v>
      </c>
      <c r="N6180" t="s">
        <v>1809</v>
      </c>
      <c r="O6180" t="s">
        <v>1806</v>
      </c>
      <c r="R6180" t="s">
        <v>78</v>
      </c>
      <c r="S6180" t="s">
        <v>11882</v>
      </c>
      <c r="U6180" t="s">
        <v>78</v>
      </c>
      <c r="X6180">
        <v>2017</v>
      </c>
      <c r="Y6180" t="s">
        <v>78</v>
      </c>
      <c r="Z6180" s="12" t="s">
        <v>59</v>
      </c>
      <c r="AB6180">
        <v>1</v>
      </c>
      <c r="AC6180" t="s">
        <v>60</v>
      </c>
      <c r="AD6180" t="s">
        <v>1811</v>
      </c>
      <c r="AE6180" s="8">
        <v>1</v>
      </c>
      <c r="AF6180" s="33"/>
      <c r="AG6180" s="7"/>
      <c r="AH6180" s="7">
        <f t="shared" si="1774"/>
        <v>0</v>
      </c>
      <c r="AI6180" s="7"/>
      <c r="AJ6180" s="7">
        <f t="shared" ref="AJ6180:AJ6190" si="1784">$AF6180*$AB6180*$AE6180</f>
        <v>0</v>
      </c>
      <c r="AK6180" s="7"/>
      <c r="AL6180" s="7">
        <f t="shared" ref="AL6180:AL6190" si="1785">$AF6180*$AB6180*$AE6180</f>
        <v>0</v>
      </c>
      <c r="AM6180" s="7"/>
      <c r="AN6180" s="7">
        <f t="shared" si="1775"/>
        <v>0</v>
      </c>
      <c r="AO6180" s="7"/>
      <c r="AP6180" s="7">
        <f t="shared" ref="AP6180:AP6190" si="1786">$AF6180*$AB6180*$AE6180</f>
        <v>0</v>
      </c>
    </row>
    <row r="6181" spans="1:42">
      <c r="A6181" t="s">
        <v>11417</v>
      </c>
      <c r="B6181" t="s">
        <v>11868</v>
      </c>
      <c r="C6181">
        <v>13</v>
      </c>
      <c r="E6181" t="s">
        <v>11883</v>
      </c>
      <c r="G6181" t="s">
        <v>1806</v>
      </c>
      <c r="H6181" s="31">
        <v>43586</v>
      </c>
      <c r="I6181" t="s">
        <v>1807</v>
      </c>
      <c r="J6181" t="s">
        <v>1806</v>
      </c>
      <c r="K6181" t="s">
        <v>11882</v>
      </c>
      <c r="L6181">
        <v>56</v>
      </c>
      <c r="M6181" t="s">
        <v>54</v>
      </c>
      <c r="N6181" t="s">
        <v>1809</v>
      </c>
      <c r="O6181" t="s">
        <v>1806</v>
      </c>
      <c r="R6181" t="s">
        <v>78</v>
      </c>
      <c r="S6181" t="s">
        <v>11882</v>
      </c>
      <c r="U6181" t="s">
        <v>78</v>
      </c>
      <c r="X6181">
        <v>2017</v>
      </c>
      <c r="Y6181" t="s">
        <v>78</v>
      </c>
      <c r="Z6181" s="12" t="s">
        <v>59</v>
      </c>
      <c r="AB6181">
        <v>1</v>
      </c>
      <c r="AC6181" t="s">
        <v>60</v>
      </c>
      <c r="AD6181" t="s">
        <v>1811</v>
      </c>
      <c r="AE6181" s="8">
        <v>1</v>
      </c>
      <c r="AF6181" s="33"/>
      <c r="AG6181" s="7"/>
      <c r="AH6181" s="7">
        <f t="shared" si="1774"/>
        <v>0</v>
      </c>
      <c r="AI6181" s="7"/>
      <c r="AJ6181" s="7">
        <f t="shared" si="1784"/>
        <v>0</v>
      </c>
      <c r="AK6181" s="7"/>
      <c r="AL6181" s="7">
        <f t="shared" si="1785"/>
        <v>0</v>
      </c>
      <c r="AM6181" s="7"/>
      <c r="AN6181" s="7">
        <f t="shared" si="1775"/>
        <v>0</v>
      </c>
      <c r="AO6181" s="7"/>
      <c r="AP6181" s="7">
        <f t="shared" si="1786"/>
        <v>0</v>
      </c>
    </row>
    <row r="6182" spans="1:42">
      <c r="A6182" t="s">
        <v>11417</v>
      </c>
      <c r="B6182" t="s">
        <v>11868</v>
      </c>
      <c r="C6182">
        <v>13</v>
      </c>
      <c r="E6182" t="s">
        <v>11884</v>
      </c>
      <c r="G6182" t="s">
        <v>1806</v>
      </c>
      <c r="H6182" s="31">
        <v>43586</v>
      </c>
      <c r="I6182" t="s">
        <v>1807</v>
      </c>
      <c r="J6182" t="s">
        <v>1806</v>
      </c>
      <c r="K6182" t="s">
        <v>11885</v>
      </c>
      <c r="L6182">
        <v>56</v>
      </c>
      <c r="M6182" t="s">
        <v>54</v>
      </c>
      <c r="N6182" t="s">
        <v>1809</v>
      </c>
      <c r="O6182" t="s">
        <v>1806</v>
      </c>
      <c r="R6182" t="s">
        <v>78</v>
      </c>
      <c r="S6182" t="s">
        <v>11885</v>
      </c>
      <c r="U6182" t="s">
        <v>78</v>
      </c>
      <c r="X6182">
        <v>2017</v>
      </c>
      <c r="Y6182" t="s">
        <v>78</v>
      </c>
      <c r="Z6182" s="12" t="s">
        <v>59</v>
      </c>
      <c r="AB6182">
        <v>1</v>
      </c>
      <c r="AC6182" t="s">
        <v>60</v>
      </c>
      <c r="AD6182" t="s">
        <v>1811</v>
      </c>
      <c r="AE6182" s="8">
        <v>1</v>
      </c>
      <c r="AF6182" s="33"/>
      <c r="AG6182" s="7"/>
      <c r="AH6182" s="7">
        <f t="shared" si="1774"/>
        <v>0</v>
      </c>
      <c r="AI6182" s="7"/>
      <c r="AJ6182" s="7">
        <f t="shared" si="1784"/>
        <v>0</v>
      </c>
      <c r="AK6182" s="7"/>
      <c r="AL6182" s="7">
        <f t="shared" si="1785"/>
        <v>0</v>
      </c>
      <c r="AM6182" s="7"/>
      <c r="AN6182" s="7">
        <f t="shared" si="1775"/>
        <v>0</v>
      </c>
      <c r="AO6182" s="7"/>
      <c r="AP6182" s="7">
        <f t="shared" si="1786"/>
        <v>0</v>
      </c>
    </row>
    <row r="6183" spans="1:42">
      <c r="A6183" t="s">
        <v>11417</v>
      </c>
      <c r="B6183" t="s">
        <v>11868</v>
      </c>
      <c r="C6183">
        <v>13</v>
      </c>
      <c r="E6183" t="s">
        <v>11886</v>
      </c>
      <c r="G6183" t="s">
        <v>1806</v>
      </c>
      <c r="H6183" s="31">
        <v>43586</v>
      </c>
      <c r="I6183" t="s">
        <v>1807</v>
      </c>
      <c r="J6183" t="s">
        <v>1806</v>
      </c>
      <c r="K6183" t="s">
        <v>11887</v>
      </c>
      <c r="L6183">
        <v>56</v>
      </c>
      <c r="M6183" t="s">
        <v>54</v>
      </c>
      <c r="N6183" t="s">
        <v>1809</v>
      </c>
      <c r="O6183" t="s">
        <v>1806</v>
      </c>
      <c r="R6183" t="s">
        <v>78</v>
      </c>
      <c r="S6183" t="s">
        <v>11887</v>
      </c>
      <c r="U6183" t="s">
        <v>78</v>
      </c>
      <c r="X6183">
        <v>2017</v>
      </c>
      <c r="Y6183" t="s">
        <v>78</v>
      </c>
      <c r="Z6183" s="12" t="s">
        <v>59</v>
      </c>
      <c r="AB6183">
        <v>1</v>
      </c>
      <c r="AC6183" t="s">
        <v>60</v>
      </c>
      <c r="AD6183" t="s">
        <v>1811</v>
      </c>
      <c r="AE6183" s="8">
        <v>1</v>
      </c>
      <c r="AF6183" s="33"/>
      <c r="AG6183" s="7"/>
      <c r="AH6183" s="7">
        <f t="shared" si="1774"/>
        <v>0</v>
      </c>
      <c r="AI6183" s="7"/>
      <c r="AJ6183" s="7">
        <f t="shared" si="1784"/>
        <v>0</v>
      </c>
      <c r="AK6183" s="7"/>
      <c r="AL6183" s="7">
        <f t="shared" si="1785"/>
        <v>0</v>
      </c>
      <c r="AM6183" s="7"/>
      <c r="AN6183" s="7">
        <f t="shared" si="1775"/>
        <v>0</v>
      </c>
      <c r="AO6183" s="7"/>
      <c r="AP6183" s="7">
        <f t="shared" si="1786"/>
        <v>0</v>
      </c>
    </row>
    <row r="6184" spans="1:42">
      <c r="A6184" t="s">
        <v>11417</v>
      </c>
      <c r="B6184" t="s">
        <v>11888</v>
      </c>
      <c r="C6184">
        <v>13</v>
      </c>
      <c r="E6184" t="s">
        <v>11889</v>
      </c>
      <c r="F6184" t="s">
        <v>11890</v>
      </c>
      <c r="G6184" t="s">
        <v>175</v>
      </c>
      <c r="H6184" s="31">
        <v>45170</v>
      </c>
      <c r="I6184" t="s">
        <v>176</v>
      </c>
      <c r="J6184" t="s">
        <v>177</v>
      </c>
      <c r="L6184">
        <v>65</v>
      </c>
      <c r="M6184" t="s">
        <v>151</v>
      </c>
      <c r="N6184" t="s">
        <v>178</v>
      </c>
      <c r="O6184" t="s">
        <v>177</v>
      </c>
      <c r="V6184" s="31">
        <v>42867</v>
      </c>
      <c r="X6184">
        <v>2017</v>
      </c>
      <c r="Z6184" s="12" t="s">
        <v>59</v>
      </c>
      <c r="AB6184">
        <v>1</v>
      </c>
      <c r="AC6184" t="s">
        <v>60</v>
      </c>
      <c r="AD6184" t="s">
        <v>61</v>
      </c>
      <c r="AE6184" s="8">
        <v>1</v>
      </c>
      <c r="AF6184" s="33"/>
      <c r="AG6184" s="7">
        <f t="shared" ref="AG6184:AG6190" si="1787">$AF6184*$AB6184*$AE6184</f>
        <v>0</v>
      </c>
      <c r="AH6184" s="7">
        <f t="shared" si="1774"/>
        <v>0</v>
      </c>
      <c r="AI6184" s="7">
        <f t="shared" ref="AI6184:AI6190" si="1788">$AF6184*$AB6184*$AE6184</f>
        <v>0</v>
      </c>
      <c r="AJ6184" s="7">
        <f t="shared" si="1784"/>
        <v>0</v>
      </c>
      <c r="AK6184" s="7">
        <f t="shared" ref="AK6184:AK6215" si="1789">$AF6184*$AB6184*$AE6184</f>
        <v>0</v>
      </c>
      <c r="AL6184" s="7">
        <f t="shared" si="1785"/>
        <v>0</v>
      </c>
      <c r="AM6184" s="7">
        <f t="shared" ref="AM6184:AM6190" si="1790">$AF6184*$AB6184*$AE6184</f>
        <v>0</v>
      </c>
      <c r="AN6184" s="7">
        <f t="shared" si="1775"/>
        <v>0</v>
      </c>
      <c r="AO6184" s="7">
        <f t="shared" ref="AO6184:AO6190" si="1791">$AF6184*$AB6184*$AE6184</f>
        <v>0</v>
      </c>
      <c r="AP6184" s="7">
        <f t="shared" si="1786"/>
        <v>0</v>
      </c>
    </row>
    <row r="6185" spans="1:42">
      <c r="A6185" t="s">
        <v>11417</v>
      </c>
      <c r="B6185" t="s">
        <v>11891</v>
      </c>
      <c r="C6185">
        <v>1</v>
      </c>
      <c r="E6185" t="s">
        <v>11892</v>
      </c>
      <c r="G6185" t="s">
        <v>217</v>
      </c>
      <c r="H6185" s="31">
        <v>44652</v>
      </c>
      <c r="I6185" t="s">
        <v>218</v>
      </c>
      <c r="J6185" t="s">
        <v>219</v>
      </c>
      <c r="K6185" t="s">
        <v>11893</v>
      </c>
      <c r="L6185">
        <v>32</v>
      </c>
      <c r="M6185" t="s">
        <v>195</v>
      </c>
      <c r="N6185" t="s">
        <v>220</v>
      </c>
      <c r="O6185" t="s">
        <v>217</v>
      </c>
      <c r="V6185" s="31">
        <v>43074</v>
      </c>
      <c r="W6185" t="s">
        <v>222</v>
      </c>
      <c r="X6185">
        <v>2017</v>
      </c>
      <c r="Y6185" t="s">
        <v>675</v>
      </c>
      <c r="Z6185" s="12" t="s">
        <v>81</v>
      </c>
      <c r="AA6185" t="s">
        <v>224</v>
      </c>
      <c r="AB6185">
        <v>1</v>
      </c>
      <c r="AC6185" t="s">
        <v>60</v>
      </c>
      <c r="AD6185" t="s">
        <v>61</v>
      </c>
      <c r="AE6185" s="8">
        <v>1</v>
      </c>
      <c r="AF6185" s="33"/>
      <c r="AG6185" s="7">
        <f t="shared" si="1787"/>
        <v>0</v>
      </c>
      <c r="AH6185" s="7">
        <f t="shared" si="1774"/>
        <v>0</v>
      </c>
      <c r="AI6185" s="7">
        <f t="shared" si="1788"/>
        <v>0</v>
      </c>
      <c r="AJ6185" s="7">
        <f t="shared" si="1784"/>
        <v>0</v>
      </c>
      <c r="AK6185" s="7">
        <f t="shared" si="1789"/>
        <v>0</v>
      </c>
      <c r="AL6185" s="7">
        <f t="shared" si="1785"/>
        <v>0</v>
      </c>
      <c r="AM6185" s="7">
        <f t="shared" si="1790"/>
        <v>0</v>
      </c>
      <c r="AN6185" s="7">
        <f t="shared" si="1775"/>
        <v>0</v>
      </c>
      <c r="AO6185" s="7">
        <f t="shared" si="1791"/>
        <v>0</v>
      </c>
      <c r="AP6185" s="7">
        <f t="shared" si="1786"/>
        <v>0</v>
      </c>
    </row>
    <row r="6186" spans="1:42">
      <c r="A6186" t="s">
        <v>11417</v>
      </c>
      <c r="B6186" t="s">
        <v>11891</v>
      </c>
      <c r="C6186">
        <v>1</v>
      </c>
      <c r="E6186" t="s">
        <v>11894</v>
      </c>
      <c r="G6186" t="s">
        <v>217</v>
      </c>
      <c r="H6186" s="31">
        <v>44652</v>
      </c>
      <c r="I6186" t="s">
        <v>218</v>
      </c>
      <c r="J6186" t="s">
        <v>219</v>
      </c>
      <c r="K6186" t="s">
        <v>5757</v>
      </c>
      <c r="L6186">
        <v>32</v>
      </c>
      <c r="M6186" t="s">
        <v>195</v>
      </c>
      <c r="N6186" t="s">
        <v>220</v>
      </c>
      <c r="O6186" t="s">
        <v>217</v>
      </c>
      <c r="V6186" s="31">
        <v>43074</v>
      </c>
      <c r="W6186" t="s">
        <v>222</v>
      </c>
      <c r="X6186">
        <v>2017</v>
      </c>
      <c r="Y6186" t="s">
        <v>675</v>
      </c>
      <c r="Z6186" s="12" t="s">
        <v>81</v>
      </c>
      <c r="AA6186" t="s">
        <v>224</v>
      </c>
      <c r="AB6186">
        <v>1</v>
      </c>
      <c r="AC6186" t="s">
        <v>60</v>
      </c>
      <c r="AD6186" t="s">
        <v>61</v>
      </c>
      <c r="AE6186" s="8">
        <v>1</v>
      </c>
      <c r="AF6186" s="33"/>
      <c r="AG6186" s="7">
        <f t="shared" si="1787"/>
        <v>0</v>
      </c>
      <c r="AH6186" s="7">
        <f t="shared" si="1774"/>
        <v>0</v>
      </c>
      <c r="AI6186" s="7">
        <f t="shared" si="1788"/>
        <v>0</v>
      </c>
      <c r="AJ6186" s="7">
        <f t="shared" si="1784"/>
        <v>0</v>
      </c>
      <c r="AK6186" s="7">
        <f t="shared" si="1789"/>
        <v>0</v>
      </c>
      <c r="AL6186" s="7">
        <f t="shared" si="1785"/>
        <v>0</v>
      </c>
      <c r="AM6186" s="7">
        <f t="shared" si="1790"/>
        <v>0</v>
      </c>
      <c r="AN6186" s="7">
        <f t="shared" si="1775"/>
        <v>0</v>
      </c>
      <c r="AO6186" s="7">
        <f t="shared" si="1791"/>
        <v>0</v>
      </c>
      <c r="AP6186" s="7">
        <f t="shared" si="1786"/>
        <v>0</v>
      </c>
    </row>
    <row r="6187" spans="1:42">
      <c r="A6187" t="s">
        <v>11417</v>
      </c>
      <c r="B6187" t="s">
        <v>11895</v>
      </c>
      <c r="C6187">
        <v>1</v>
      </c>
      <c r="E6187" t="s">
        <v>11896</v>
      </c>
      <c r="F6187" t="s">
        <v>11483</v>
      </c>
      <c r="G6187" t="s">
        <v>296</v>
      </c>
      <c r="H6187" s="31">
        <v>44927</v>
      </c>
      <c r="I6187" t="s">
        <v>11897</v>
      </c>
      <c r="J6187" t="s">
        <v>298</v>
      </c>
      <c r="L6187">
        <v>65</v>
      </c>
      <c r="M6187" t="s">
        <v>151</v>
      </c>
      <c r="N6187" t="s">
        <v>299</v>
      </c>
      <c r="O6187" t="s">
        <v>300</v>
      </c>
      <c r="V6187" s="31">
        <v>43221</v>
      </c>
      <c r="W6187" t="s">
        <v>170</v>
      </c>
      <c r="X6187">
        <v>2018</v>
      </c>
      <c r="Z6187" s="12" t="s">
        <v>59</v>
      </c>
      <c r="AB6187">
        <v>1</v>
      </c>
      <c r="AC6187" t="s">
        <v>60</v>
      </c>
      <c r="AD6187" t="s">
        <v>61</v>
      </c>
      <c r="AE6187" s="8">
        <v>1</v>
      </c>
      <c r="AF6187" s="33"/>
      <c r="AG6187" s="7">
        <f t="shared" si="1787"/>
        <v>0</v>
      </c>
      <c r="AH6187" s="7">
        <f t="shared" si="1774"/>
        <v>0</v>
      </c>
      <c r="AI6187" s="7">
        <f t="shared" si="1788"/>
        <v>0</v>
      </c>
      <c r="AJ6187" s="7">
        <f t="shared" si="1784"/>
        <v>0</v>
      </c>
      <c r="AK6187" s="7">
        <f t="shared" si="1789"/>
        <v>0</v>
      </c>
      <c r="AL6187" s="7">
        <f t="shared" si="1785"/>
        <v>0</v>
      </c>
      <c r="AM6187" s="7">
        <f t="shared" si="1790"/>
        <v>0</v>
      </c>
      <c r="AN6187" s="7">
        <f t="shared" si="1775"/>
        <v>0</v>
      </c>
      <c r="AO6187" s="7">
        <f t="shared" si="1791"/>
        <v>0</v>
      </c>
      <c r="AP6187" s="7">
        <f t="shared" si="1786"/>
        <v>0</v>
      </c>
    </row>
    <row r="6188" spans="1:42">
      <c r="A6188" t="s">
        <v>11417</v>
      </c>
      <c r="B6188" t="s">
        <v>11898</v>
      </c>
      <c r="C6188">
        <v>2</v>
      </c>
      <c r="E6188" t="s">
        <v>11899</v>
      </c>
      <c r="G6188" t="s">
        <v>673</v>
      </c>
      <c r="H6188" s="31">
        <v>44652</v>
      </c>
      <c r="I6188" t="s">
        <v>218</v>
      </c>
      <c r="J6188" t="s">
        <v>219</v>
      </c>
      <c r="K6188" t="s">
        <v>11900</v>
      </c>
      <c r="L6188">
        <v>32</v>
      </c>
      <c r="M6188" t="s">
        <v>195</v>
      </c>
      <c r="N6188" t="s">
        <v>674</v>
      </c>
      <c r="O6188" t="s">
        <v>673</v>
      </c>
      <c r="V6188" s="31">
        <v>43074</v>
      </c>
      <c r="W6188" t="s">
        <v>222</v>
      </c>
      <c r="X6188">
        <v>2017</v>
      </c>
      <c r="Y6188" t="s">
        <v>675</v>
      </c>
      <c r="Z6188" s="12" t="s">
        <v>81</v>
      </c>
      <c r="AA6188" t="s">
        <v>224</v>
      </c>
      <c r="AB6188">
        <v>1</v>
      </c>
      <c r="AC6188" t="s">
        <v>60</v>
      </c>
      <c r="AD6188" t="s">
        <v>61</v>
      </c>
      <c r="AE6188" s="8">
        <v>1</v>
      </c>
      <c r="AF6188" s="33"/>
      <c r="AG6188" s="7">
        <f t="shared" si="1787"/>
        <v>0</v>
      </c>
      <c r="AH6188" s="7">
        <f t="shared" si="1774"/>
        <v>0</v>
      </c>
      <c r="AI6188" s="7">
        <f t="shared" si="1788"/>
        <v>0</v>
      </c>
      <c r="AJ6188" s="7">
        <f t="shared" si="1784"/>
        <v>0</v>
      </c>
      <c r="AK6188" s="7">
        <f t="shared" si="1789"/>
        <v>0</v>
      </c>
      <c r="AL6188" s="7">
        <f t="shared" si="1785"/>
        <v>0</v>
      </c>
      <c r="AM6188" s="7">
        <f t="shared" si="1790"/>
        <v>0</v>
      </c>
      <c r="AN6188" s="7">
        <f t="shared" si="1775"/>
        <v>0</v>
      </c>
      <c r="AO6188" s="7">
        <f t="shared" si="1791"/>
        <v>0</v>
      </c>
      <c r="AP6188" s="7">
        <f t="shared" si="1786"/>
        <v>0</v>
      </c>
    </row>
    <row r="6189" spans="1:42">
      <c r="A6189" t="s">
        <v>11417</v>
      </c>
      <c r="B6189" t="s">
        <v>11901</v>
      </c>
      <c r="C6189">
        <v>2</v>
      </c>
      <c r="D6189" t="s">
        <v>2788</v>
      </c>
      <c r="E6189" t="s">
        <v>11902</v>
      </c>
      <c r="G6189" t="s">
        <v>148</v>
      </c>
      <c r="H6189" s="31">
        <v>44105</v>
      </c>
      <c r="I6189" t="s">
        <v>149</v>
      </c>
      <c r="J6189" t="s">
        <v>148</v>
      </c>
      <c r="K6189" t="s">
        <v>150</v>
      </c>
      <c r="L6189">
        <v>65</v>
      </c>
      <c r="M6189" t="s">
        <v>151</v>
      </c>
      <c r="N6189" t="s">
        <v>152</v>
      </c>
      <c r="O6189" t="s">
        <v>153</v>
      </c>
      <c r="Q6189" t="s">
        <v>154</v>
      </c>
      <c r="R6189" t="s">
        <v>155</v>
      </c>
      <c r="S6189" t="s">
        <v>156</v>
      </c>
      <c r="V6189" s="31">
        <v>43101</v>
      </c>
      <c r="W6189" t="s">
        <v>157</v>
      </c>
      <c r="X6189">
        <v>2017</v>
      </c>
      <c r="Y6189" t="s">
        <v>155</v>
      </c>
      <c r="Z6189" s="12" t="s">
        <v>158</v>
      </c>
      <c r="AA6189" t="s">
        <v>159</v>
      </c>
      <c r="AB6189">
        <v>1</v>
      </c>
      <c r="AC6189" t="s">
        <v>60</v>
      </c>
      <c r="AD6189" t="s">
        <v>61</v>
      </c>
      <c r="AE6189" s="8">
        <v>1</v>
      </c>
      <c r="AF6189" s="33"/>
      <c r="AG6189" s="7">
        <f t="shared" si="1787"/>
        <v>0</v>
      </c>
      <c r="AH6189" s="7">
        <f t="shared" si="1774"/>
        <v>0</v>
      </c>
      <c r="AI6189" s="7">
        <f t="shared" si="1788"/>
        <v>0</v>
      </c>
      <c r="AJ6189" s="7">
        <f t="shared" si="1784"/>
        <v>0</v>
      </c>
      <c r="AK6189" s="7">
        <f t="shared" si="1789"/>
        <v>0</v>
      </c>
      <c r="AL6189" s="7">
        <f t="shared" si="1785"/>
        <v>0</v>
      </c>
      <c r="AM6189" s="7">
        <f t="shared" si="1790"/>
        <v>0</v>
      </c>
      <c r="AN6189" s="7">
        <f t="shared" si="1775"/>
        <v>0</v>
      </c>
      <c r="AO6189" s="7">
        <f t="shared" si="1791"/>
        <v>0</v>
      </c>
      <c r="AP6189" s="7">
        <f t="shared" si="1786"/>
        <v>0</v>
      </c>
    </row>
    <row r="6190" spans="1:42">
      <c r="A6190" t="s">
        <v>11417</v>
      </c>
      <c r="B6190" t="s">
        <v>11901</v>
      </c>
      <c r="C6190">
        <v>2</v>
      </c>
      <c r="D6190" t="s">
        <v>11903</v>
      </c>
      <c r="E6190" t="s">
        <v>11904</v>
      </c>
      <c r="G6190" t="s">
        <v>164</v>
      </c>
      <c r="H6190" s="31">
        <v>44105</v>
      </c>
      <c r="I6190" t="s">
        <v>165</v>
      </c>
      <c r="J6190" t="s">
        <v>166</v>
      </c>
      <c r="L6190">
        <v>65</v>
      </c>
      <c r="M6190" t="s">
        <v>151</v>
      </c>
      <c r="N6190" t="s">
        <v>167</v>
      </c>
      <c r="O6190" t="s">
        <v>168</v>
      </c>
      <c r="R6190" t="s">
        <v>169</v>
      </c>
      <c r="V6190" s="31">
        <v>43101</v>
      </c>
      <c r="W6190" t="s">
        <v>157</v>
      </c>
      <c r="X6190">
        <v>2017</v>
      </c>
      <c r="Y6190" t="s">
        <v>169</v>
      </c>
      <c r="Z6190" s="12" t="s">
        <v>158</v>
      </c>
      <c r="AA6190" t="s">
        <v>170</v>
      </c>
      <c r="AB6190">
        <v>1</v>
      </c>
      <c r="AC6190" t="s">
        <v>60</v>
      </c>
      <c r="AD6190" t="s">
        <v>61</v>
      </c>
      <c r="AE6190" s="8">
        <v>1</v>
      </c>
      <c r="AF6190" s="33"/>
      <c r="AG6190" s="7">
        <f t="shared" si="1787"/>
        <v>0</v>
      </c>
      <c r="AH6190" s="7">
        <f t="shared" si="1774"/>
        <v>0</v>
      </c>
      <c r="AI6190" s="7">
        <f t="shared" si="1788"/>
        <v>0</v>
      </c>
      <c r="AJ6190" s="7">
        <f t="shared" si="1784"/>
        <v>0</v>
      </c>
      <c r="AK6190" s="7">
        <f t="shared" si="1789"/>
        <v>0</v>
      </c>
      <c r="AL6190" s="7">
        <f t="shared" si="1785"/>
        <v>0</v>
      </c>
      <c r="AM6190" s="7">
        <f t="shared" si="1790"/>
        <v>0</v>
      </c>
      <c r="AN6190" s="7">
        <f t="shared" si="1775"/>
        <v>0</v>
      </c>
      <c r="AO6190" s="7">
        <f t="shared" si="1791"/>
        <v>0</v>
      </c>
      <c r="AP6190" s="7">
        <f t="shared" si="1786"/>
        <v>0</v>
      </c>
    </row>
    <row r="6191" spans="1:42">
      <c r="A6191" t="s">
        <v>11417</v>
      </c>
      <c r="B6191" t="s">
        <v>11901</v>
      </c>
      <c r="C6191">
        <v>2</v>
      </c>
      <c r="E6191" t="s">
        <v>11905</v>
      </c>
      <c r="G6191" t="s">
        <v>130</v>
      </c>
      <c r="H6191" s="31">
        <v>44621</v>
      </c>
      <c r="I6191" t="s">
        <v>131</v>
      </c>
      <c r="J6191" t="s">
        <v>132</v>
      </c>
      <c r="L6191">
        <v>57</v>
      </c>
      <c r="M6191" t="s">
        <v>133</v>
      </c>
      <c r="N6191" t="s">
        <v>134</v>
      </c>
      <c r="O6191" t="s">
        <v>132</v>
      </c>
      <c r="R6191" t="s">
        <v>135</v>
      </c>
      <c r="S6191" t="s">
        <v>2707</v>
      </c>
      <c r="V6191" s="31">
        <v>43101</v>
      </c>
      <c r="X6191">
        <v>2017</v>
      </c>
      <c r="Y6191" t="s">
        <v>135</v>
      </c>
      <c r="Z6191" s="12" t="s">
        <v>59</v>
      </c>
      <c r="AB6191">
        <v>1</v>
      </c>
      <c r="AC6191" t="s">
        <v>60</v>
      </c>
      <c r="AD6191" t="s">
        <v>137</v>
      </c>
      <c r="AE6191" s="8">
        <v>1</v>
      </c>
      <c r="AF6191" s="33"/>
      <c r="AG6191" s="7"/>
      <c r="AH6191" s="7">
        <f t="shared" si="1774"/>
        <v>0</v>
      </c>
      <c r="AI6191" s="7"/>
      <c r="AJ6191" s="7"/>
      <c r="AK6191" s="7">
        <f t="shared" si="1789"/>
        <v>0</v>
      </c>
      <c r="AL6191" s="7"/>
      <c r="AM6191" s="7"/>
      <c r="AN6191" s="7">
        <f t="shared" si="1775"/>
        <v>0</v>
      </c>
      <c r="AO6191" s="7"/>
      <c r="AP6191" s="7"/>
    </row>
    <row r="6192" spans="1:42">
      <c r="A6192" t="s">
        <v>11417</v>
      </c>
      <c r="B6192" t="s">
        <v>11901</v>
      </c>
      <c r="C6192">
        <v>2</v>
      </c>
      <c r="E6192" t="s">
        <v>11906</v>
      </c>
      <c r="G6192" t="s">
        <v>130</v>
      </c>
      <c r="H6192" s="31">
        <v>44621</v>
      </c>
      <c r="I6192" t="s">
        <v>131</v>
      </c>
      <c r="J6192" t="s">
        <v>132</v>
      </c>
      <c r="L6192">
        <v>57</v>
      </c>
      <c r="M6192" t="s">
        <v>133</v>
      </c>
      <c r="N6192" t="s">
        <v>134</v>
      </c>
      <c r="O6192" t="s">
        <v>132</v>
      </c>
      <c r="R6192" t="s">
        <v>135</v>
      </c>
      <c r="S6192" t="s">
        <v>136</v>
      </c>
      <c r="V6192" s="31">
        <v>43101</v>
      </c>
      <c r="X6192">
        <v>2017</v>
      </c>
      <c r="Y6192" t="s">
        <v>135</v>
      </c>
      <c r="Z6192" s="12" t="s">
        <v>59</v>
      </c>
      <c r="AB6192">
        <v>1</v>
      </c>
      <c r="AC6192" t="s">
        <v>60</v>
      </c>
      <c r="AD6192" t="s">
        <v>137</v>
      </c>
      <c r="AE6192" s="8">
        <v>1</v>
      </c>
      <c r="AF6192" s="33"/>
      <c r="AG6192" s="7"/>
      <c r="AH6192" s="7">
        <f t="shared" si="1774"/>
        <v>0</v>
      </c>
      <c r="AI6192" s="7"/>
      <c r="AJ6192" s="7"/>
      <c r="AK6192" s="7">
        <f t="shared" si="1789"/>
        <v>0</v>
      </c>
      <c r="AL6192" s="7"/>
      <c r="AM6192" s="7"/>
      <c r="AN6192" s="7">
        <f t="shared" si="1775"/>
        <v>0</v>
      </c>
      <c r="AO6192" s="7"/>
      <c r="AP6192" s="7"/>
    </row>
    <row r="6193" spans="1:42">
      <c r="A6193" t="s">
        <v>11417</v>
      </c>
      <c r="B6193" t="s">
        <v>11907</v>
      </c>
      <c r="C6193">
        <v>2</v>
      </c>
      <c r="E6193" t="s">
        <v>11908</v>
      </c>
      <c r="G6193" t="s">
        <v>685</v>
      </c>
      <c r="H6193" s="31">
        <v>44682</v>
      </c>
      <c r="I6193" t="s">
        <v>686</v>
      </c>
      <c r="J6193" t="s">
        <v>687</v>
      </c>
      <c r="K6193" t="s">
        <v>11909</v>
      </c>
      <c r="L6193">
        <v>53</v>
      </c>
      <c r="M6193" t="s">
        <v>75</v>
      </c>
      <c r="N6193" t="s">
        <v>688</v>
      </c>
      <c r="O6193" t="s">
        <v>689</v>
      </c>
      <c r="R6193" t="s">
        <v>691</v>
      </c>
      <c r="S6193" t="s">
        <v>11910</v>
      </c>
      <c r="U6193" t="s">
        <v>692</v>
      </c>
      <c r="V6193" s="31">
        <v>42370</v>
      </c>
      <c r="X6193">
        <v>2017</v>
      </c>
      <c r="Y6193" t="s">
        <v>691</v>
      </c>
      <c r="Z6193" s="12" t="s">
        <v>59</v>
      </c>
      <c r="AB6193">
        <v>1</v>
      </c>
      <c r="AC6193" t="s">
        <v>60</v>
      </c>
      <c r="AD6193" t="s">
        <v>61</v>
      </c>
      <c r="AE6193" s="8">
        <v>1</v>
      </c>
      <c r="AF6193" s="33"/>
      <c r="AG6193" s="7">
        <f>$AF6193*$AB6193*$AE6193</f>
        <v>0</v>
      </c>
      <c r="AH6193" s="7">
        <f t="shared" si="1774"/>
        <v>0</v>
      </c>
      <c r="AI6193" s="7">
        <f t="shared" ref="AI6193:AJ6195" si="1792">$AF6193*$AB6193*$AE6193</f>
        <v>0</v>
      </c>
      <c r="AJ6193" s="7">
        <f t="shared" si="1792"/>
        <v>0</v>
      </c>
      <c r="AK6193" s="7">
        <f t="shared" si="1789"/>
        <v>0</v>
      </c>
      <c r="AL6193" s="7">
        <f t="shared" ref="AL6193:AM6195" si="1793">$AF6193*$AB6193*$AE6193</f>
        <v>0</v>
      </c>
      <c r="AM6193" s="7">
        <f t="shared" si="1793"/>
        <v>0</v>
      </c>
      <c r="AN6193" s="7">
        <f t="shared" si="1775"/>
        <v>0</v>
      </c>
      <c r="AO6193" s="7">
        <f t="shared" ref="AO6193:AP6195" si="1794">$AF6193*$AB6193*$AE6193</f>
        <v>0</v>
      </c>
      <c r="AP6193" s="7">
        <f t="shared" si="1794"/>
        <v>0</v>
      </c>
    </row>
    <row r="6194" spans="1:42">
      <c r="A6194" t="s">
        <v>11417</v>
      </c>
      <c r="B6194" t="s">
        <v>11911</v>
      </c>
      <c r="C6194">
        <v>2</v>
      </c>
      <c r="D6194" t="s">
        <v>2788</v>
      </c>
      <c r="E6194" t="s">
        <v>11912</v>
      </c>
      <c r="G6194" t="s">
        <v>148</v>
      </c>
      <c r="H6194" s="31">
        <v>44105</v>
      </c>
      <c r="I6194" t="s">
        <v>149</v>
      </c>
      <c r="J6194" t="s">
        <v>148</v>
      </c>
      <c r="K6194" t="s">
        <v>150</v>
      </c>
      <c r="L6194">
        <v>65</v>
      </c>
      <c r="M6194" t="s">
        <v>151</v>
      </c>
      <c r="N6194" t="s">
        <v>152</v>
      </c>
      <c r="O6194" t="s">
        <v>153</v>
      </c>
      <c r="Q6194" t="s">
        <v>154</v>
      </c>
      <c r="R6194" t="s">
        <v>155</v>
      </c>
      <c r="S6194" t="s">
        <v>156</v>
      </c>
      <c r="V6194" s="31">
        <v>43101</v>
      </c>
      <c r="W6194" t="s">
        <v>157</v>
      </c>
      <c r="X6194">
        <v>2017</v>
      </c>
      <c r="Y6194" t="s">
        <v>155</v>
      </c>
      <c r="Z6194" s="12" t="s">
        <v>158</v>
      </c>
      <c r="AA6194" t="s">
        <v>159</v>
      </c>
      <c r="AB6194">
        <v>1</v>
      </c>
      <c r="AC6194" t="s">
        <v>60</v>
      </c>
      <c r="AD6194" t="s">
        <v>61</v>
      </c>
      <c r="AE6194" s="8">
        <v>1</v>
      </c>
      <c r="AF6194" s="33"/>
      <c r="AG6194" s="7">
        <f>$AF6194*$AB6194*$AE6194</f>
        <v>0</v>
      </c>
      <c r="AH6194" s="7">
        <f t="shared" si="1774"/>
        <v>0</v>
      </c>
      <c r="AI6194" s="7">
        <f t="shared" si="1792"/>
        <v>0</v>
      </c>
      <c r="AJ6194" s="7">
        <f t="shared" si="1792"/>
        <v>0</v>
      </c>
      <c r="AK6194" s="7">
        <f t="shared" si="1789"/>
        <v>0</v>
      </c>
      <c r="AL6194" s="7">
        <f t="shared" si="1793"/>
        <v>0</v>
      </c>
      <c r="AM6194" s="7">
        <f t="shared" si="1793"/>
        <v>0</v>
      </c>
      <c r="AN6194" s="7">
        <f t="shared" si="1775"/>
        <v>0</v>
      </c>
      <c r="AO6194" s="7">
        <f t="shared" si="1794"/>
        <v>0</v>
      </c>
      <c r="AP6194" s="7">
        <f t="shared" si="1794"/>
        <v>0</v>
      </c>
    </row>
    <row r="6195" spans="1:42">
      <c r="A6195" t="s">
        <v>11417</v>
      </c>
      <c r="B6195" t="s">
        <v>11911</v>
      </c>
      <c r="C6195">
        <v>2</v>
      </c>
      <c r="D6195" t="s">
        <v>11913</v>
      </c>
      <c r="E6195" t="s">
        <v>11914</v>
      </c>
      <c r="G6195" t="s">
        <v>164</v>
      </c>
      <c r="H6195" s="31">
        <v>44105</v>
      </c>
      <c r="I6195" t="s">
        <v>165</v>
      </c>
      <c r="J6195" t="s">
        <v>166</v>
      </c>
      <c r="L6195">
        <v>65</v>
      </c>
      <c r="M6195" t="s">
        <v>151</v>
      </c>
      <c r="N6195" t="s">
        <v>167</v>
      </c>
      <c r="O6195" t="s">
        <v>168</v>
      </c>
      <c r="R6195" t="s">
        <v>169</v>
      </c>
      <c r="V6195" s="31">
        <v>43101</v>
      </c>
      <c r="W6195" t="s">
        <v>157</v>
      </c>
      <c r="X6195">
        <v>2017</v>
      </c>
      <c r="Y6195" t="s">
        <v>169</v>
      </c>
      <c r="Z6195" s="12" t="s">
        <v>158</v>
      </c>
      <c r="AA6195" t="s">
        <v>170</v>
      </c>
      <c r="AB6195">
        <v>1</v>
      </c>
      <c r="AC6195" t="s">
        <v>60</v>
      </c>
      <c r="AD6195" t="s">
        <v>61</v>
      </c>
      <c r="AE6195" s="8">
        <v>1</v>
      </c>
      <c r="AF6195" s="33"/>
      <c r="AG6195" s="7">
        <f>$AF6195*$AB6195*$AE6195</f>
        <v>0</v>
      </c>
      <c r="AH6195" s="7">
        <f t="shared" si="1774"/>
        <v>0</v>
      </c>
      <c r="AI6195" s="7">
        <f t="shared" si="1792"/>
        <v>0</v>
      </c>
      <c r="AJ6195" s="7">
        <f t="shared" si="1792"/>
        <v>0</v>
      </c>
      <c r="AK6195" s="7">
        <f t="shared" si="1789"/>
        <v>0</v>
      </c>
      <c r="AL6195" s="7">
        <f t="shared" si="1793"/>
        <v>0</v>
      </c>
      <c r="AM6195" s="7">
        <f t="shared" si="1793"/>
        <v>0</v>
      </c>
      <c r="AN6195" s="7">
        <f t="shared" si="1775"/>
        <v>0</v>
      </c>
      <c r="AO6195" s="7">
        <f t="shared" si="1794"/>
        <v>0</v>
      </c>
      <c r="AP6195" s="7">
        <f t="shared" si="1794"/>
        <v>0</v>
      </c>
    </row>
    <row r="6196" spans="1:42">
      <c r="A6196" t="s">
        <v>11417</v>
      </c>
      <c r="B6196" t="s">
        <v>11911</v>
      </c>
      <c r="C6196">
        <v>2</v>
      </c>
      <c r="E6196" t="s">
        <v>11915</v>
      </c>
      <c r="G6196" t="s">
        <v>130</v>
      </c>
      <c r="H6196" s="31">
        <v>44621</v>
      </c>
      <c r="I6196" t="s">
        <v>131</v>
      </c>
      <c r="J6196" t="s">
        <v>132</v>
      </c>
      <c r="L6196">
        <v>57</v>
      </c>
      <c r="M6196" t="s">
        <v>133</v>
      </c>
      <c r="N6196" t="s">
        <v>134</v>
      </c>
      <c r="O6196" t="s">
        <v>132</v>
      </c>
      <c r="R6196" t="s">
        <v>135</v>
      </c>
      <c r="S6196" t="s">
        <v>2707</v>
      </c>
      <c r="V6196" s="31">
        <v>43101</v>
      </c>
      <c r="X6196">
        <v>2017</v>
      </c>
      <c r="Y6196" t="s">
        <v>135</v>
      </c>
      <c r="Z6196" s="12" t="s">
        <v>59</v>
      </c>
      <c r="AB6196">
        <v>1</v>
      </c>
      <c r="AC6196" t="s">
        <v>60</v>
      </c>
      <c r="AD6196" t="s">
        <v>137</v>
      </c>
      <c r="AE6196" s="8">
        <v>1</v>
      </c>
      <c r="AF6196" s="33"/>
      <c r="AG6196" s="7"/>
      <c r="AH6196" s="7">
        <f t="shared" si="1774"/>
        <v>0</v>
      </c>
      <c r="AI6196" s="7"/>
      <c r="AJ6196" s="7"/>
      <c r="AK6196" s="7">
        <f t="shared" si="1789"/>
        <v>0</v>
      </c>
      <c r="AL6196" s="7"/>
      <c r="AM6196" s="7"/>
      <c r="AN6196" s="7">
        <f t="shared" si="1775"/>
        <v>0</v>
      </c>
      <c r="AO6196" s="7"/>
      <c r="AP6196" s="7"/>
    </row>
    <row r="6197" spans="1:42">
      <c r="A6197" t="s">
        <v>11417</v>
      </c>
      <c r="B6197" t="s">
        <v>11916</v>
      </c>
      <c r="C6197">
        <v>2</v>
      </c>
      <c r="D6197" t="s">
        <v>11917</v>
      </c>
      <c r="E6197" t="s">
        <v>11918</v>
      </c>
      <c r="G6197" t="s">
        <v>164</v>
      </c>
      <c r="H6197" s="31">
        <v>44105</v>
      </c>
      <c r="I6197" t="s">
        <v>165</v>
      </c>
      <c r="J6197" t="s">
        <v>166</v>
      </c>
      <c r="L6197">
        <v>65</v>
      </c>
      <c r="M6197" t="s">
        <v>151</v>
      </c>
      <c r="N6197" t="s">
        <v>167</v>
      </c>
      <c r="O6197" t="s">
        <v>168</v>
      </c>
      <c r="R6197" t="s">
        <v>169</v>
      </c>
      <c r="V6197" s="31">
        <v>43101</v>
      </c>
      <c r="W6197" t="s">
        <v>157</v>
      </c>
      <c r="X6197">
        <v>2017</v>
      </c>
      <c r="Y6197" t="s">
        <v>169</v>
      </c>
      <c r="Z6197" s="12" t="s">
        <v>158</v>
      </c>
      <c r="AA6197" t="s">
        <v>170</v>
      </c>
      <c r="AB6197">
        <v>1</v>
      </c>
      <c r="AC6197" t="s">
        <v>60</v>
      </c>
      <c r="AD6197" t="s">
        <v>61</v>
      </c>
      <c r="AE6197" s="8">
        <v>1</v>
      </c>
      <c r="AF6197" s="33"/>
      <c r="AG6197" s="7">
        <f>$AF6197*$AB6197*$AE6197</f>
        <v>0</v>
      </c>
      <c r="AH6197" s="7">
        <f t="shared" si="1774"/>
        <v>0</v>
      </c>
      <c r="AI6197" s="7">
        <f>$AF6197*$AB6197*$AE6197</f>
        <v>0</v>
      </c>
      <c r="AJ6197" s="7">
        <f>$AF6197*$AB6197*$AE6197</f>
        <v>0</v>
      </c>
      <c r="AK6197" s="7">
        <f t="shared" si="1789"/>
        <v>0</v>
      </c>
      <c r="AL6197" s="7">
        <f>$AF6197*$AB6197*$AE6197</f>
        <v>0</v>
      </c>
      <c r="AM6197" s="7">
        <f>$AF6197*$AB6197*$AE6197</f>
        <v>0</v>
      </c>
      <c r="AN6197" s="7">
        <f t="shared" si="1775"/>
        <v>0</v>
      </c>
      <c r="AO6197" s="7">
        <f>$AF6197*$AB6197*$AE6197</f>
        <v>0</v>
      </c>
      <c r="AP6197" s="7">
        <f>$AF6197*$AB6197*$AE6197</f>
        <v>0</v>
      </c>
    </row>
    <row r="6198" spans="1:42">
      <c r="A6198" t="s">
        <v>11417</v>
      </c>
      <c r="B6198" t="s">
        <v>11916</v>
      </c>
      <c r="C6198">
        <v>2</v>
      </c>
      <c r="E6198" t="s">
        <v>11919</v>
      </c>
      <c r="G6198" t="s">
        <v>130</v>
      </c>
      <c r="H6198" s="31">
        <v>44621</v>
      </c>
      <c r="I6198" t="s">
        <v>131</v>
      </c>
      <c r="J6198" t="s">
        <v>132</v>
      </c>
      <c r="L6198">
        <v>57</v>
      </c>
      <c r="M6198" t="s">
        <v>133</v>
      </c>
      <c r="N6198" t="s">
        <v>134</v>
      </c>
      <c r="O6198" t="s">
        <v>132</v>
      </c>
      <c r="R6198" t="s">
        <v>135</v>
      </c>
      <c r="S6198" t="s">
        <v>2707</v>
      </c>
      <c r="V6198" s="31">
        <v>43101</v>
      </c>
      <c r="X6198">
        <v>2017</v>
      </c>
      <c r="Y6198" t="s">
        <v>135</v>
      </c>
      <c r="Z6198" s="12" t="s">
        <v>59</v>
      </c>
      <c r="AB6198">
        <v>1</v>
      </c>
      <c r="AC6198" t="s">
        <v>60</v>
      </c>
      <c r="AD6198" t="s">
        <v>137</v>
      </c>
      <c r="AE6198" s="8">
        <v>1</v>
      </c>
      <c r="AF6198" s="33"/>
      <c r="AG6198" s="7"/>
      <c r="AH6198" s="7">
        <f t="shared" si="1774"/>
        <v>0</v>
      </c>
      <c r="AI6198" s="7"/>
      <c r="AJ6198" s="7"/>
      <c r="AK6198" s="7">
        <f t="shared" si="1789"/>
        <v>0</v>
      </c>
      <c r="AL6198" s="7"/>
      <c r="AM6198" s="7"/>
      <c r="AN6198" s="7">
        <f t="shared" si="1775"/>
        <v>0</v>
      </c>
      <c r="AO6198" s="7"/>
      <c r="AP6198" s="7"/>
    </row>
    <row r="6199" spans="1:42">
      <c r="A6199" t="s">
        <v>11417</v>
      </c>
      <c r="B6199" t="s">
        <v>11916</v>
      </c>
      <c r="C6199">
        <v>2</v>
      </c>
      <c r="E6199" t="s">
        <v>11920</v>
      </c>
      <c r="G6199" t="s">
        <v>130</v>
      </c>
      <c r="H6199" s="31">
        <v>44621</v>
      </c>
      <c r="I6199" t="s">
        <v>131</v>
      </c>
      <c r="J6199" t="s">
        <v>132</v>
      </c>
      <c r="L6199">
        <v>57</v>
      </c>
      <c r="M6199" t="s">
        <v>133</v>
      </c>
      <c r="N6199" t="s">
        <v>134</v>
      </c>
      <c r="O6199" t="s">
        <v>132</v>
      </c>
      <c r="R6199" t="s">
        <v>135</v>
      </c>
      <c r="S6199" t="s">
        <v>2662</v>
      </c>
      <c r="V6199" s="31">
        <v>43101</v>
      </c>
      <c r="X6199">
        <v>2017</v>
      </c>
      <c r="Y6199" t="s">
        <v>135</v>
      </c>
      <c r="Z6199" s="12" t="s">
        <v>59</v>
      </c>
      <c r="AB6199">
        <v>1</v>
      </c>
      <c r="AC6199" t="s">
        <v>60</v>
      </c>
      <c r="AD6199" t="s">
        <v>137</v>
      </c>
      <c r="AE6199" s="8">
        <v>1</v>
      </c>
      <c r="AF6199" s="33"/>
      <c r="AG6199" s="7"/>
      <c r="AH6199" s="7">
        <f t="shared" si="1774"/>
        <v>0</v>
      </c>
      <c r="AI6199" s="7"/>
      <c r="AJ6199" s="7"/>
      <c r="AK6199" s="7">
        <f t="shared" si="1789"/>
        <v>0</v>
      </c>
      <c r="AL6199" s="7"/>
      <c r="AM6199" s="7"/>
      <c r="AN6199" s="7">
        <f t="shared" si="1775"/>
        <v>0</v>
      </c>
      <c r="AO6199" s="7"/>
      <c r="AP6199" s="7"/>
    </row>
    <row r="6200" spans="1:42">
      <c r="A6200" t="s">
        <v>11417</v>
      </c>
      <c r="B6200" t="s">
        <v>11916</v>
      </c>
      <c r="C6200">
        <v>2</v>
      </c>
      <c r="E6200" t="s">
        <v>11921</v>
      </c>
      <c r="G6200" t="s">
        <v>130</v>
      </c>
      <c r="H6200" s="31">
        <v>44621</v>
      </c>
      <c r="I6200" t="s">
        <v>131</v>
      </c>
      <c r="J6200" t="s">
        <v>132</v>
      </c>
      <c r="L6200">
        <v>57</v>
      </c>
      <c r="M6200" t="s">
        <v>133</v>
      </c>
      <c r="N6200" t="s">
        <v>134</v>
      </c>
      <c r="O6200" t="s">
        <v>132</v>
      </c>
      <c r="R6200" t="s">
        <v>135</v>
      </c>
      <c r="S6200" t="s">
        <v>4230</v>
      </c>
      <c r="V6200" s="31">
        <v>43101</v>
      </c>
      <c r="X6200">
        <v>2017</v>
      </c>
      <c r="Y6200" t="s">
        <v>135</v>
      </c>
      <c r="Z6200" s="12" t="s">
        <v>59</v>
      </c>
      <c r="AB6200">
        <v>1</v>
      </c>
      <c r="AC6200" t="s">
        <v>60</v>
      </c>
      <c r="AD6200" t="s">
        <v>137</v>
      </c>
      <c r="AE6200" s="8">
        <v>1</v>
      </c>
      <c r="AF6200" s="33"/>
      <c r="AG6200" s="7"/>
      <c r="AH6200" s="7">
        <f t="shared" si="1774"/>
        <v>0</v>
      </c>
      <c r="AI6200" s="7"/>
      <c r="AJ6200" s="7"/>
      <c r="AK6200" s="7">
        <f t="shared" si="1789"/>
        <v>0</v>
      </c>
      <c r="AL6200" s="7"/>
      <c r="AM6200" s="7"/>
      <c r="AN6200" s="7">
        <f t="shared" si="1775"/>
        <v>0</v>
      </c>
      <c r="AO6200" s="7"/>
      <c r="AP6200" s="7"/>
    </row>
    <row r="6201" spans="1:42">
      <c r="A6201" t="s">
        <v>11417</v>
      </c>
      <c r="B6201" t="s">
        <v>11916</v>
      </c>
      <c r="C6201">
        <v>2</v>
      </c>
      <c r="E6201" t="s">
        <v>11922</v>
      </c>
      <c r="G6201" t="s">
        <v>130</v>
      </c>
      <c r="H6201" s="31">
        <v>44621</v>
      </c>
      <c r="I6201" t="s">
        <v>131</v>
      </c>
      <c r="J6201" t="s">
        <v>132</v>
      </c>
      <c r="L6201">
        <v>57</v>
      </c>
      <c r="M6201" t="s">
        <v>133</v>
      </c>
      <c r="N6201" t="s">
        <v>134</v>
      </c>
      <c r="O6201" t="s">
        <v>132</v>
      </c>
      <c r="R6201" t="s">
        <v>135</v>
      </c>
      <c r="S6201" t="s">
        <v>4230</v>
      </c>
      <c r="V6201" s="31">
        <v>43101</v>
      </c>
      <c r="X6201">
        <v>2017</v>
      </c>
      <c r="Y6201" t="s">
        <v>135</v>
      </c>
      <c r="Z6201" s="12" t="s">
        <v>59</v>
      </c>
      <c r="AB6201">
        <v>1</v>
      </c>
      <c r="AC6201" t="s">
        <v>60</v>
      </c>
      <c r="AD6201" t="s">
        <v>137</v>
      </c>
      <c r="AE6201" s="8">
        <v>1</v>
      </c>
      <c r="AF6201" s="33"/>
      <c r="AG6201" s="7"/>
      <c r="AH6201" s="7">
        <f t="shared" si="1774"/>
        <v>0</v>
      </c>
      <c r="AI6201" s="7"/>
      <c r="AJ6201" s="7"/>
      <c r="AK6201" s="7">
        <f t="shared" si="1789"/>
        <v>0</v>
      </c>
      <c r="AL6201" s="7"/>
      <c r="AM6201" s="7"/>
      <c r="AN6201" s="7">
        <f t="shared" si="1775"/>
        <v>0</v>
      </c>
      <c r="AO6201" s="7"/>
      <c r="AP6201" s="7"/>
    </row>
    <row r="6202" spans="1:42">
      <c r="A6202" t="s">
        <v>11417</v>
      </c>
      <c r="B6202" t="s">
        <v>11916</v>
      </c>
      <c r="C6202">
        <v>2</v>
      </c>
      <c r="E6202" t="s">
        <v>11923</v>
      </c>
      <c r="G6202" t="s">
        <v>130</v>
      </c>
      <c r="H6202" s="31">
        <v>44621</v>
      </c>
      <c r="I6202" t="s">
        <v>131</v>
      </c>
      <c r="J6202" t="s">
        <v>132</v>
      </c>
      <c r="L6202">
        <v>57</v>
      </c>
      <c r="M6202" t="s">
        <v>133</v>
      </c>
      <c r="N6202" t="s">
        <v>134</v>
      </c>
      <c r="O6202" t="s">
        <v>132</v>
      </c>
      <c r="R6202" t="s">
        <v>135</v>
      </c>
      <c r="S6202" t="s">
        <v>4026</v>
      </c>
      <c r="V6202" s="31">
        <v>43101</v>
      </c>
      <c r="X6202">
        <v>2017</v>
      </c>
      <c r="Y6202" t="s">
        <v>135</v>
      </c>
      <c r="Z6202" s="12" t="s">
        <v>59</v>
      </c>
      <c r="AB6202">
        <v>1</v>
      </c>
      <c r="AC6202" t="s">
        <v>60</v>
      </c>
      <c r="AD6202" t="s">
        <v>137</v>
      </c>
      <c r="AE6202" s="8">
        <v>1</v>
      </c>
      <c r="AF6202" s="33"/>
      <c r="AG6202" s="7"/>
      <c r="AH6202" s="7">
        <f t="shared" si="1774"/>
        <v>0</v>
      </c>
      <c r="AI6202" s="7"/>
      <c r="AJ6202" s="7"/>
      <c r="AK6202" s="7">
        <f t="shared" si="1789"/>
        <v>0</v>
      </c>
      <c r="AL6202" s="7"/>
      <c r="AM6202" s="7"/>
      <c r="AN6202" s="7">
        <f t="shared" si="1775"/>
        <v>0</v>
      </c>
      <c r="AO6202" s="7"/>
      <c r="AP6202" s="7"/>
    </row>
    <row r="6203" spans="1:42">
      <c r="A6203" t="s">
        <v>11417</v>
      </c>
      <c r="B6203" t="s">
        <v>11916</v>
      </c>
      <c r="C6203">
        <v>2</v>
      </c>
      <c r="E6203" t="s">
        <v>11924</v>
      </c>
      <c r="G6203" t="s">
        <v>130</v>
      </c>
      <c r="H6203" s="31">
        <v>44621</v>
      </c>
      <c r="I6203" t="s">
        <v>131</v>
      </c>
      <c r="J6203" t="s">
        <v>132</v>
      </c>
      <c r="L6203">
        <v>57</v>
      </c>
      <c r="M6203" t="s">
        <v>133</v>
      </c>
      <c r="N6203" t="s">
        <v>134</v>
      </c>
      <c r="O6203" t="s">
        <v>132</v>
      </c>
      <c r="R6203" t="s">
        <v>135</v>
      </c>
      <c r="S6203" t="s">
        <v>2662</v>
      </c>
      <c r="V6203" s="31">
        <v>43101</v>
      </c>
      <c r="X6203">
        <v>2017</v>
      </c>
      <c r="Y6203" t="s">
        <v>135</v>
      </c>
      <c r="Z6203" s="12" t="s">
        <v>59</v>
      </c>
      <c r="AB6203">
        <v>1</v>
      </c>
      <c r="AC6203" t="s">
        <v>60</v>
      </c>
      <c r="AD6203" t="s">
        <v>137</v>
      </c>
      <c r="AE6203" s="8">
        <v>1</v>
      </c>
      <c r="AF6203" s="33"/>
      <c r="AG6203" s="7"/>
      <c r="AH6203" s="7">
        <f t="shared" si="1774"/>
        <v>0</v>
      </c>
      <c r="AI6203" s="7"/>
      <c r="AJ6203" s="7"/>
      <c r="AK6203" s="7">
        <f t="shared" si="1789"/>
        <v>0</v>
      </c>
      <c r="AL6203" s="7"/>
      <c r="AM6203" s="7"/>
      <c r="AN6203" s="7">
        <f t="shared" si="1775"/>
        <v>0</v>
      </c>
      <c r="AO6203" s="7"/>
      <c r="AP6203" s="7"/>
    </row>
    <row r="6204" spans="1:42">
      <c r="A6204" t="s">
        <v>11417</v>
      </c>
      <c r="B6204" t="s">
        <v>11925</v>
      </c>
      <c r="C6204">
        <v>2</v>
      </c>
      <c r="E6204" t="s">
        <v>11926</v>
      </c>
      <c r="G6204" t="s">
        <v>217</v>
      </c>
      <c r="H6204" s="31">
        <v>44652</v>
      </c>
      <c r="I6204" t="s">
        <v>218</v>
      </c>
      <c r="J6204" t="s">
        <v>219</v>
      </c>
      <c r="K6204" t="s">
        <v>5757</v>
      </c>
      <c r="L6204">
        <v>32</v>
      </c>
      <c r="M6204" t="s">
        <v>195</v>
      </c>
      <c r="N6204" t="s">
        <v>220</v>
      </c>
      <c r="O6204" t="s">
        <v>217</v>
      </c>
      <c r="V6204" s="31">
        <v>43074</v>
      </c>
      <c r="W6204" t="s">
        <v>222</v>
      </c>
      <c r="X6204">
        <v>2017</v>
      </c>
      <c r="Y6204" t="s">
        <v>675</v>
      </c>
      <c r="Z6204" s="12" t="s">
        <v>81</v>
      </c>
      <c r="AA6204" t="s">
        <v>224</v>
      </c>
      <c r="AB6204">
        <v>1</v>
      </c>
      <c r="AC6204" t="s">
        <v>60</v>
      </c>
      <c r="AD6204" t="s">
        <v>61</v>
      </c>
      <c r="AE6204" s="8">
        <v>1</v>
      </c>
      <c r="AF6204" s="33"/>
      <c r="AG6204" s="7">
        <f>$AF6204*$AB6204*$AE6204</f>
        <v>0</v>
      </c>
      <c r="AH6204" s="7">
        <f t="shared" si="1774"/>
        <v>0</v>
      </c>
      <c r="AI6204" s="7">
        <f t="shared" ref="AI6204:AJ6208" si="1795">$AF6204*$AB6204*$AE6204</f>
        <v>0</v>
      </c>
      <c r="AJ6204" s="7">
        <f t="shared" si="1795"/>
        <v>0</v>
      </c>
      <c r="AK6204" s="7">
        <f t="shared" si="1789"/>
        <v>0</v>
      </c>
      <c r="AL6204" s="7">
        <f t="shared" ref="AL6204:AM6208" si="1796">$AF6204*$AB6204*$AE6204</f>
        <v>0</v>
      </c>
      <c r="AM6204" s="7">
        <f t="shared" si="1796"/>
        <v>0</v>
      </c>
      <c r="AN6204" s="7">
        <f t="shared" si="1775"/>
        <v>0</v>
      </c>
      <c r="AO6204" s="7">
        <f t="shared" ref="AO6204:AP6208" si="1797">$AF6204*$AB6204*$AE6204</f>
        <v>0</v>
      </c>
      <c r="AP6204" s="7">
        <f t="shared" si="1797"/>
        <v>0</v>
      </c>
    </row>
    <row r="6205" spans="1:42">
      <c r="A6205" t="s">
        <v>11417</v>
      </c>
      <c r="B6205" t="s">
        <v>11925</v>
      </c>
      <c r="C6205">
        <v>2</v>
      </c>
      <c r="E6205" t="s">
        <v>11927</v>
      </c>
      <c r="G6205" t="s">
        <v>217</v>
      </c>
      <c r="H6205" s="31">
        <v>44652</v>
      </c>
      <c r="I6205" t="s">
        <v>218</v>
      </c>
      <c r="J6205" t="s">
        <v>219</v>
      </c>
      <c r="K6205" t="s">
        <v>11893</v>
      </c>
      <c r="L6205">
        <v>32</v>
      </c>
      <c r="M6205" t="s">
        <v>195</v>
      </c>
      <c r="N6205" t="s">
        <v>220</v>
      </c>
      <c r="O6205" t="s">
        <v>217</v>
      </c>
      <c r="V6205" s="31">
        <v>43074</v>
      </c>
      <c r="W6205" t="s">
        <v>222</v>
      </c>
      <c r="X6205">
        <v>2017</v>
      </c>
      <c r="Y6205" t="s">
        <v>675</v>
      </c>
      <c r="Z6205" s="12" t="s">
        <v>81</v>
      </c>
      <c r="AA6205" t="s">
        <v>224</v>
      </c>
      <c r="AB6205">
        <v>1</v>
      </c>
      <c r="AC6205" t="s">
        <v>60</v>
      </c>
      <c r="AD6205" t="s">
        <v>61</v>
      </c>
      <c r="AE6205" s="8">
        <v>1</v>
      </c>
      <c r="AF6205" s="33"/>
      <c r="AG6205" s="7">
        <f>$AF6205*$AB6205*$AE6205</f>
        <v>0</v>
      </c>
      <c r="AH6205" s="7">
        <f t="shared" si="1774"/>
        <v>0</v>
      </c>
      <c r="AI6205" s="7">
        <f t="shared" si="1795"/>
        <v>0</v>
      </c>
      <c r="AJ6205" s="7">
        <f t="shared" si="1795"/>
        <v>0</v>
      </c>
      <c r="AK6205" s="7">
        <f t="shared" si="1789"/>
        <v>0</v>
      </c>
      <c r="AL6205" s="7">
        <f t="shared" si="1796"/>
        <v>0</v>
      </c>
      <c r="AM6205" s="7">
        <f t="shared" si="1796"/>
        <v>0</v>
      </c>
      <c r="AN6205" s="7">
        <f t="shared" si="1775"/>
        <v>0</v>
      </c>
      <c r="AO6205" s="7">
        <f t="shared" si="1797"/>
        <v>0</v>
      </c>
      <c r="AP6205" s="7">
        <f t="shared" si="1797"/>
        <v>0</v>
      </c>
    </row>
    <row r="6206" spans="1:42">
      <c r="A6206" t="s">
        <v>11417</v>
      </c>
      <c r="B6206" t="s">
        <v>11928</v>
      </c>
      <c r="C6206">
        <v>2</v>
      </c>
      <c r="E6206" t="s">
        <v>11929</v>
      </c>
      <c r="F6206" t="s">
        <v>11483</v>
      </c>
      <c r="G6206" t="s">
        <v>1146</v>
      </c>
      <c r="H6206" s="31">
        <v>44927</v>
      </c>
      <c r="I6206" t="s">
        <v>11930</v>
      </c>
      <c r="J6206" t="s">
        <v>298</v>
      </c>
      <c r="L6206">
        <v>65</v>
      </c>
      <c r="M6206" t="s">
        <v>151</v>
      </c>
      <c r="N6206" t="s">
        <v>299</v>
      </c>
      <c r="O6206" t="s">
        <v>300</v>
      </c>
      <c r="V6206" s="31">
        <v>43221</v>
      </c>
      <c r="W6206" t="s">
        <v>170</v>
      </c>
      <c r="X6206">
        <v>2018</v>
      </c>
      <c r="Z6206" s="12" t="s">
        <v>59</v>
      </c>
      <c r="AB6206">
        <v>1</v>
      </c>
      <c r="AC6206" t="s">
        <v>60</v>
      </c>
      <c r="AD6206" t="s">
        <v>61</v>
      </c>
      <c r="AE6206" s="8">
        <v>1</v>
      </c>
      <c r="AF6206" s="33"/>
      <c r="AG6206" s="7">
        <f>$AF6206*$AB6206*$AE6206</f>
        <v>0</v>
      </c>
      <c r="AH6206" s="7">
        <f t="shared" si="1774"/>
        <v>0</v>
      </c>
      <c r="AI6206" s="7">
        <f t="shared" si="1795"/>
        <v>0</v>
      </c>
      <c r="AJ6206" s="7">
        <f t="shared" si="1795"/>
        <v>0</v>
      </c>
      <c r="AK6206" s="7">
        <f t="shared" si="1789"/>
        <v>0</v>
      </c>
      <c r="AL6206" s="7">
        <f t="shared" si="1796"/>
        <v>0</v>
      </c>
      <c r="AM6206" s="7">
        <f t="shared" si="1796"/>
        <v>0</v>
      </c>
      <c r="AN6206" s="7">
        <f t="shared" si="1775"/>
        <v>0</v>
      </c>
      <c r="AO6206" s="7">
        <f t="shared" si="1797"/>
        <v>0</v>
      </c>
      <c r="AP6206" s="7">
        <f t="shared" si="1797"/>
        <v>0</v>
      </c>
    </row>
    <row r="6207" spans="1:42">
      <c r="A6207" t="s">
        <v>11417</v>
      </c>
      <c r="B6207" t="s">
        <v>11931</v>
      </c>
      <c r="C6207">
        <v>3</v>
      </c>
      <c r="E6207" t="s">
        <v>11932</v>
      </c>
      <c r="G6207" t="s">
        <v>673</v>
      </c>
      <c r="H6207" s="31">
        <v>44652</v>
      </c>
      <c r="I6207" t="s">
        <v>218</v>
      </c>
      <c r="J6207" t="s">
        <v>219</v>
      </c>
      <c r="K6207" t="s">
        <v>11643</v>
      </c>
      <c r="L6207">
        <v>32</v>
      </c>
      <c r="M6207" t="s">
        <v>195</v>
      </c>
      <c r="N6207" t="s">
        <v>674</v>
      </c>
      <c r="O6207" t="s">
        <v>673</v>
      </c>
      <c r="V6207" s="31">
        <v>43074</v>
      </c>
      <c r="W6207" t="s">
        <v>222</v>
      </c>
      <c r="X6207">
        <v>2017</v>
      </c>
      <c r="Y6207" t="s">
        <v>675</v>
      </c>
      <c r="Z6207" s="12" t="s">
        <v>81</v>
      </c>
      <c r="AA6207" t="s">
        <v>224</v>
      </c>
      <c r="AB6207">
        <v>1</v>
      </c>
      <c r="AC6207" t="s">
        <v>60</v>
      </c>
      <c r="AD6207" t="s">
        <v>61</v>
      </c>
      <c r="AE6207" s="8">
        <v>1</v>
      </c>
      <c r="AF6207" s="33"/>
      <c r="AG6207" s="7">
        <f>$AF6207*$AB6207*$AE6207</f>
        <v>0</v>
      </c>
      <c r="AH6207" s="7">
        <f t="shared" si="1774"/>
        <v>0</v>
      </c>
      <c r="AI6207" s="7">
        <f t="shared" si="1795"/>
        <v>0</v>
      </c>
      <c r="AJ6207" s="7">
        <f t="shared" si="1795"/>
        <v>0</v>
      </c>
      <c r="AK6207" s="7">
        <f t="shared" si="1789"/>
        <v>0</v>
      </c>
      <c r="AL6207" s="7">
        <f t="shared" si="1796"/>
        <v>0</v>
      </c>
      <c r="AM6207" s="7">
        <f t="shared" si="1796"/>
        <v>0</v>
      </c>
      <c r="AN6207" s="7">
        <f t="shared" si="1775"/>
        <v>0</v>
      </c>
      <c r="AO6207" s="7">
        <f t="shared" si="1797"/>
        <v>0</v>
      </c>
      <c r="AP6207" s="7">
        <f t="shared" si="1797"/>
        <v>0</v>
      </c>
    </row>
    <row r="6208" spans="1:42">
      <c r="A6208" t="s">
        <v>11417</v>
      </c>
      <c r="B6208" t="s">
        <v>11933</v>
      </c>
      <c r="C6208">
        <v>3</v>
      </c>
      <c r="E6208" t="s">
        <v>11934</v>
      </c>
      <c r="G6208" t="s">
        <v>673</v>
      </c>
      <c r="H6208" s="31">
        <v>44652</v>
      </c>
      <c r="I6208" t="s">
        <v>218</v>
      </c>
      <c r="J6208" t="s">
        <v>219</v>
      </c>
      <c r="K6208" t="s">
        <v>11935</v>
      </c>
      <c r="L6208">
        <v>32</v>
      </c>
      <c r="M6208" t="s">
        <v>195</v>
      </c>
      <c r="N6208" t="s">
        <v>674</v>
      </c>
      <c r="O6208" t="s">
        <v>673</v>
      </c>
      <c r="V6208" s="31">
        <v>43074</v>
      </c>
      <c r="W6208" t="s">
        <v>222</v>
      </c>
      <c r="X6208">
        <v>2017</v>
      </c>
      <c r="Y6208" t="s">
        <v>675</v>
      </c>
      <c r="Z6208" s="12" t="s">
        <v>81</v>
      </c>
      <c r="AA6208" t="s">
        <v>224</v>
      </c>
      <c r="AB6208">
        <v>1</v>
      </c>
      <c r="AC6208" t="s">
        <v>60</v>
      </c>
      <c r="AD6208" t="s">
        <v>61</v>
      </c>
      <c r="AE6208" s="8">
        <v>1</v>
      </c>
      <c r="AF6208" s="33"/>
      <c r="AG6208" s="7">
        <f>$AF6208*$AB6208*$AE6208</f>
        <v>0</v>
      </c>
      <c r="AH6208" s="7">
        <f t="shared" si="1774"/>
        <v>0</v>
      </c>
      <c r="AI6208" s="7">
        <f t="shared" si="1795"/>
        <v>0</v>
      </c>
      <c r="AJ6208" s="7">
        <f t="shared" si="1795"/>
        <v>0</v>
      </c>
      <c r="AK6208" s="7">
        <f t="shared" si="1789"/>
        <v>0</v>
      </c>
      <c r="AL6208" s="7">
        <f t="shared" si="1796"/>
        <v>0</v>
      </c>
      <c r="AM6208" s="7">
        <f t="shared" si="1796"/>
        <v>0</v>
      </c>
      <c r="AN6208" s="7">
        <f t="shared" si="1775"/>
        <v>0</v>
      </c>
      <c r="AO6208" s="7">
        <f t="shared" si="1797"/>
        <v>0</v>
      </c>
      <c r="AP6208" s="7">
        <f t="shared" si="1797"/>
        <v>0</v>
      </c>
    </row>
    <row r="6209" spans="1:42">
      <c r="A6209" t="s">
        <v>11417</v>
      </c>
      <c r="B6209" t="s">
        <v>11936</v>
      </c>
      <c r="C6209">
        <v>3</v>
      </c>
      <c r="E6209" t="s">
        <v>11937</v>
      </c>
      <c r="G6209" t="s">
        <v>130</v>
      </c>
      <c r="H6209" s="31">
        <v>44621</v>
      </c>
      <c r="I6209" t="s">
        <v>131</v>
      </c>
      <c r="J6209" t="s">
        <v>132</v>
      </c>
      <c r="L6209">
        <v>57</v>
      </c>
      <c r="M6209" t="s">
        <v>133</v>
      </c>
      <c r="N6209" t="s">
        <v>134</v>
      </c>
      <c r="O6209" t="s">
        <v>132</v>
      </c>
      <c r="R6209" t="s">
        <v>135</v>
      </c>
      <c r="S6209" t="s">
        <v>2662</v>
      </c>
      <c r="V6209" s="31">
        <v>43101</v>
      </c>
      <c r="X6209">
        <v>2017</v>
      </c>
      <c r="Y6209" t="s">
        <v>135</v>
      </c>
      <c r="Z6209" s="12" t="s">
        <v>59</v>
      </c>
      <c r="AB6209">
        <v>1</v>
      </c>
      <c r="AC6209" t="s">
        <v>60</v>
      </c>
      <c r="AD6209" t="s">
        <v>137</v>
      </c>
      <c r="AE6209" s="8">
        <v>1</v>
      </c>
      <c r="AF6209" s="33"/>
      <c r="AG6209" s="7"/>
      <c r="AH6209" s="7">
        <f t="shared" si="1774"/>
        <v>0</v>
      </c>
      <c r="AI6209" s="7"/>
      <c r="AJ6209" s="7"/>
      <c r="AK6209" s="7">
        <f t="shared" si="1789"/>
        <v>0</v>
      </c>
      <c r="AL6209" s="7"/>
      <c r="AM6209" s="7"/>
      <c r="AN6209" s="7">
        <f t="shared" si="1775"/>
        <v>0</v>
      </c>
      <c r="AO6209" s="7"/>
      <c r="AP6209" s="7"/>
    </row>
    <row r="6210" spans="1:42">
      <c r="A6210" t="s">
        <v>11417</v>
      </c>
      <c r="B6210" t="s">
        <v>11938</v>
      </c>
      <c r="C6210">
        <v>3</v>
      </c>
      <c r="D6210" t="s">
        <v>2788</v>
      </c>
      <c r="E6210" t="s">
        <v>11939</v>
      </c>
      <c r="G6210" t="s">
        <v>148</v>
      </c>
      <c r="H6210" s="31">
        <v>44105</v>
      </c>
      <c r="I6210" t="s">
        <v>149</v>
      </c>
      <c r="J6210" t="s">
        <v>148</v>
      </c>
      <c r="K6210" t="s">
        <v>150</v>
      </c>
      <c r="L6210">
        <v>65</v>
      </c>
      <c r="M6210" t="s">
        <v>151</v>
      </c>
      <c r="N6210" t="s">
        <v>152</v>
      </c>
      <c r="O6210" t="s">
        <v>153</v>
      </c>
      <c r="Q6210" t="s">
        <v>154</v>
      </c>
      <c r="R6210" t="s">
        <v>155</v>
      </c>
      <c r="S6210" t="s">
        <v>156</v>
      </c>
      <c r="V6210" s="31">
        <v>43101</v>
      </c>
      <c r="W6210" t="s">
        <v>157</v>
      </c>
      <c r="X6210">
        <v>2017</v>
      </c>
      <c r="Y6210" t="s">
        <v>155</v>
      </c>
      <c r="Z6210" s="12" t="s">
        <v>158</v>
      </c>
      <c r="AA6210" t="s">
        <v>159</v>
      </c>
      <c r="AB6210">
        <v>1</v>
      </c>
      <c r="AC6210" t="s">
        <v>60</v>
      </c>
      <c r="AD6210" t="s">
        <v>61</v>
      </c>
      <c r="AE6210" s="8">
        <v>1</v>
      </c>
      <c r="AF6210" s="33"/>
      <c r="AG6210" s="7">
        <f>$AF6210*$AB6210*$AE6210</f>
        <v>0</v>
      </c>
      <c r="AH6210" s="7">
        <f t="shared" si="1774"/>
        <v>0</v>
      </c>
      <c r="AI6210" s="7">
        <f>$AF6210*$AB6210*$AE6210</f>
        <v>0</v>
      </c>
      <c r="AJ6210" s="7">
        <f>$AF6210*$AB6210*$AE6210</f>
        <v>0</v>
      </c>
      <c r="AK6210" s="7">
        <f t="shared" si="1789"/>
        <v>0</v>
      </c>
      <c r="AL6210" s="7">
        <f>$AF6210*$AB6210*$AE6210</f>
        <v>0</v>
      </c>
      <c r="AM6210" s="7">
        <f>$AF6210*$AB6210*$AE6210</f>
        <v>0</v>
      </c>
      <c r="AN6210" s="7">
        <f t="shared" si="1775"/>
        <v>0</v>
      </c>
      <c r="AO6210" s="7">
        <f>$AF6210*$AB6210*$AE6210</f>
        <v>0</v>
      </c>
      <c r="AP6210" s="7">
        <f>$AF6210*$AB6210*$AE6210</f>
        <v>0</v>
      </c>
    </row>
    <row r="6211" spans="1:42">
      <c r="A6211" t="s">
        <v>11417</v>
      </c>
      <c r="B6211" t="s">
        <v>11938</v>
      </c>
      <c r="C6211">
        <v>3</v>
      </c>
      <c r="D6211" t="s">
        <v>11940</v>
      </c>
      <c r="E6211" t="s">
        <v>11941</v>
      </c>
      <c r="G6211" t="s">
        <v>164</v>
      </c>
      <c r="H6211" s="31">
        <v>44105</v>
      </c>
      <c r="I6211" t="s">
        <v>165</v>
      </c>
      <c r="J6211" t="s">
        <v>166</v>
      </c>
      <c r="L6211">
        <v>65</v>
      </c>
      <c r="M6211" t="s">
        <v>151</v>
      </c>
      <c r="N6211" t="s">
        <v>167</v>
      </c>
      <c r="O6211" t="s">
        <v>168</v>
      </c>
      <c r="R6211" t="s">
        <v>169</v>
      </c>
      <c r="V6211" s="31">
        <v>43101</v>
      </c>
      <c r="W6211" t="s">
        <v>157</v>
      </c>
      <c r="X6211">
        <v>2017</v>
      </c>
      <c r="Y6211" t="s">
        <v>169</v>
      </c>
      <c r="Z6211" s="12" t="s">
        <v>158</v>
      </c>
      <c r="AA6211" t="s">
        <v>170</v>
      </c>
      <c r="AB6211">
        <v>1</v>
      </c>
      <c r="AC6211" t="s">
        <v>60</v>
      </c>
      <c r="AD6211" t="s">
        <v>61</v>
      </c>
      <c r="AE6211" s="8">
        <v>1</v>
      </c>
      <c r="AF6211" s="33"/>
      <c r="AG6211" s="7">
        <f>$AF6211*$AB6211*$AE6211</f>
        <v>0</v>
      </c>
      <c r="AH6211" s="7">
        <f t="shared" si="1774"/>
        <v>0</v>
      </c>
      <c r="AI6211" s="7">
        <f>$AF6211*$AB6211*$AE6211</f>
        <v>0</v>
      </c>
      <c r="AJ6211" s="7">
        <f>$AF6211*$AB6211*$AE6211</f>
        <v>0</v>
      </c>
      <c r="AK6211" s="7">
        <f t="shared" si="1789"/>
        <v>0</v>
      </c>
      <c r="AL6211" s="7">
        <f>$AF6211*$AB6211*$AE6211</f>
        <v>0</v>
      </c>
      <c r="AM6211" s="7">
        <f>$AF6211*$AB6211*$AE6211</f>
        <v>0</v>
      </c>
      <c r="AN6211" s="7">
        <f t="shared" si="1775"/>
        <v>0</v>
      </c>
      <c r="AO6211" s="7">
        <f>$AF6211*$AB6211*$AE6211</f>
        <v>0</v>
      </c>
      <c r="AP6211" s="7">
        <f>$AF6211*$AB6211*$AE6211</f>
        <v>0</v>
      </c>
    </row>
    <row r="6212" spans="1:42">
      <c r="A6212" t="s">
        <v>11417</v>
      </c>
      <c r="B6212" t="s">
        <v>11942</v>
      </c>
      <c r="C6212">
        <v>3</v>
      </c>
      <c r="E6212" t="s">
        <v>11943</v>
      </c>
      <c r="G6212" t="s">
        <v>130</v>
      </c>
      <c r="H6212" s="31">
        <v>44621</v>
      </c>
      <c r="I6212" t="s">
        <v>131</v>
      </c>
      <c r="J6212" t="s">
        <v>132</v>
      </c>
      <c r="L6212">
        <v>57</v>
      </c>
      <c r="M6212" t="s">
        <v>133</v>
      </c>
      <c r="N6212" t="s">
        <v>134</v>
      </c>
      <c r="O6212" t="s">
        <v>132</v>
      </c>
      <c r="R6212" t="s">
        <v>135</v>
      </c>
      <c r="S6212" t="s">
        <v>2662</v>
      </c>
      <c r="V6212" s="31">
        <v>43101</v>
      </c>
      <c r="X6212">
        <v>2017</v>
      </c>
      <c r="Y6212" t="s">
        <v>135</v>
      </c>
      <c r="Z6212" s="12" t="s">
        <v>59</v>
      </c>
      <c r="AB6212">
        <v>1</v>
      </c>
      <c r="AC6212" t="s">
        <v>60</v>
      </c>
      <c r="AD6212" t="s">
        <v>137</v>
      </c>
      <c r="AE6212" s="8">
        <v>1</v>
      </c>
      <c r="AF6212" s="33"/>
      <c r="AG6212" s="7"/>
      <c r="AH6212" s="7">
        <f t="shared" si="1774"/>
        <v>0</v>
      </c>
      <c r="AI6212" s="7"/>
      <c r="AJ6212" s="7"/>
      <c r="AK6212" s="7">
        <f t="shared" si="1789"/>
        <v>0</v>
      </c>
      <c r="AL6212" s="7"/>
      <c r="AM6212" s="7"/>
      <c r="AN6212" s="7">
        <f t="shared" si="1775"/>
        <v>0</v>
      </c>
      <c r="AO6212" s="7"/>
      <c r="AP6212" s="7"/>
    </row>
    <row r="6213" spans="1:42">
      <c r="A6213" t="s">
        <v>11417</v>
      </c>
      <c r="B6213" t="s">
        <v>11944</v>
      </c>
      <c r="C6213">
        <v>3</v>
      </c>
      <c r="E6213" t="s">
        <v>11945</v>
      </c>
      <c r="G6213" t="s">
        <v>130</v>
      </c>
      <c r="H6213" s="31">
        <v>44621</v>
      </c>
      <c r="I6213" t="s">
        <v>131</v>
      </c>
      <c r="J6213" t="s">
        <v>132</v>
      </c>
      <c r="L6213">
        <v>57</v>
      </c>
      <c r="M6213" t="s">
        <v>133</v>
      </c>
      <c r="N6213" t="s">
        <v>134</v>
      </c>
      <c r="O6213" t="s">
        <v>132</v>
      </c>
      <c r="R6213" t="s">
        <v>135</v>
      </c>
      <c r="S6213" t="s">
        <v>4026</v>
      </c>
      <c r="V6213" s="31">
        <v>43101</v>
      </c>
      <c r="X6213">
        <v>2017</v>
      </c>
      <c r="Y6213" t="s">
        <v>135</v>
      </c>
      <c r="Z6213" s="12" t="s">
        <v>59</v>
      </c>
      <c r="AB6213">
        <v>1</v>
      </c>
      <c r="AC6213" t="s">
        <v>60</v>
      </c>
      <c r="AD6213" t="s">
        <v>137</v>
      </c>
      <c r="AE6213" s="8">
        <v>1</v>
      </c>
      <c r="AF6213" s="33"/>
      <c r="AG6213" s="7"/>
      <c r="AH6213" s="7">
        <f t="shared" ref="AH6213:AH6276" si="1798">$AF6213*$AB6213*$AE6213</f>
        <v>0</v>
      </c>
      <c r="AI6213" s="7"/>
      <c r="AJ6213" s="7"/>
      <c r="AK6213" s="7">
        <f t="shared" si="1789"/>
        <v>0</v>
      </c>
      <c r="AL6213" s="7"/>
      <c r="AM6213" s="7"/>
      <c r="AN6213" s="7">
        <f t="shared" ref="AN6213:AN6276" si="1799">$AF6213*$AB6213*$AE6213</f>
        <v>0</v>
      </c>
      <c r="AO6213" s="7"/>
      <c r="AP6213" s="7"/>
    </row>
    <row r="6214" spans="1:42">
      <c r="A6214" t="s">
        <v>11417</v>
      </c>
      <c r="B6214" t="s">
        <v>11946</v>
      </c>
      <c r="C6214">
        <v>3</v>
      </c>
      <c r="E6214" t="s">
        <v>11947</v>
      </c>
      <c r="G6214" t="s">
        <v>130</v>
      </c>
      <c r="H6214" s="31">
        <v>44621</v>
      </c>
      <c r="I6214" t="s">
        <v>131</v>
      </c>
      <c r="J6214" t="s">
        <v>132</v>
      </c>
      <c r="L6214">
        <v>57</v>
      </c>
      <c r="M6214" t="s">
        <v>133</v>
      </c>
      <c r="N6214" t="s">
        <v>134</v>
      </c>
      <c r="O6214" t="s">
        <v>132</v>
      </c>
      <c r="R6214" t="s">
        <v>135</v>
      </c>
      <c r="S6214" t="s">
        <v>2662</v>
      </c>
      <c r="V6214" s="31">
        <v>43101</v>
      </c>
      <c r="X6214">
        <v>2017</v>
      </c>
      <c r="Y6214" t="s">
        <v>135</v>
      </c>
      <c r="Z6214" s="12" t="s">
        <v>59</v>
      </c>
      <c r="AB6214">
        <v>1</v>
      </c>
      <c r="AC6214" t="s">
        <v>60</v>
      </c>
      <c r="AD6214" t="s">
        <v>137</v>
      </c>
      <c r="AE6214" s="8">
        <v>1</v>
      </c>
      <c r="AF6214" s="33"/>
      <c r="AG6214" s="7"/>
      <c r="AH6214" s="7">
        <f t="shared" si="1798"/>
        <v>0</v>
      </c>
      <c r="AI6214" s="7"/>
      <c r="AJ6214" s="7"/>
      <c r="AK6214" s="7">
        <f t="shared" si="1789"/>
        <v>0</v>
      </c>
      <c r="AL6214" s="7"/>
      <c r="AM6214" s="7"/>
      <c r="AN6214" s="7">
        <f t="shared" si="1799"/>
        <v>0</v>
      </c>
      <c r="AO6214" s="7"/>
      <c r="AP6214" s="7"/>
    </row>
    <row r="6215" spans="1:42">
      <c r="A6215" t="s">
        <v>11417</v>
      </c>
      <c r="B6215" t="s">
        <v>11948</v>
      </c>
      <c r="C6215">
        <v>3</v>
      </c>
      <c r="E6215" t="s">
        <v>11949</v>
      </c>
      <c r="G6215" t="s">
        <v>130</v>
      </c>
      <c r="H6215" s="31">
        <v>44621</v>
      </c>
      <c r="I6215" t="s">
        <v>131</v>
      </c>
      <c r="J6215" t="s">
        <v>132</v>
      </c>
      <c r="L6215">
        <v>57</v>
      </c>
      <c r="M6215" t="s">
        <v>133</v>
      </c>
      <c r="N6215" t="s">
        <v>134</v>
      </c>
      <c r="O6215" t="s">
        <v>132</v>
      </c>
      <c r="R6215" t="s">
        <v>135</v>
      </c>
      <c r="S6215" t="s">
        <v>2662</v>
      </c>
      <c r="V6215" s="31">
        <v>43101</v>
      </c>
      <c r="X6215">
        <v>2017</v>
      </c>
      <c r="Y6215" t="s">
        <v>135</v>
      </c>
      <c r="Z6215" s="12" t="s">
        <v>59</v>
      </c>
      <c r="AB6215">
        <v>1</v>
      </c>
      <c r="AC6215" t="s">
        <v>60</v>
      </c>
      <c r="AD6215" t="s">
        <v>137</v>
      </c>
      <c r="AE6215" s="8">
        <v>1</v>
      </c>
      <c r="AF6215" s="33"/>
      <c r="AG6215" s="7"/>
      <c r="AH6215" s="7">
        <f t="shared" si="1798"/>
        <v>0</v>
      </c>
      <c r="AI6215" s="7"/>
      <c r="AJ6215" s="7"/>
      <c r="AK6215" s="7">
        <f t="shared" si="1789"/>
        <v>0</v>
      </c>
      <c r="AL6215" s="7"/>
      <c r="AM6215" s="7"/>
      <c r="AN6215" s="7">
        <f t="shared" si="1799"/>
        <v>0</v>
      </c>
      <c r="AO6215" s="7"/>
      <c r="AP6215" s="7"/>
    </row>
    <row r="6216" spans="1:42">
      <c r="A6216" t="s">
        <v>11417</v>
      </c>
      <c r="B6216" t="s">
        <v>11950</v>
      </c>
      <c r="C6216">
        <v>3</v>
      </c>
      <c r="E6216" t="s">
        <v>11951</v>
      </c>
      <c r="G6216" t="s">
        <v>130</v>
      </c>
      <c r="H6216" s="31">
        <v>44621</v>
      </c>
      <c r="I6216" t="s">
        <v>131</v>
      </c>
      <c r="J6216" t="s">
        <v>132</v>
      </c>
      <c r="L6216">
        <v>57</v>
      </c>
      <c r="M6216" t="s">
        <v>133</v>
      </c>
      <c r="N6216" t="s">
        <v>134</v>
      </c>
      <c r="O6216" t="s">
        <v>132</v>
      </c>
      <c r="R6216" t="s">
        <v>135</v>
      </c>
      <c r="S6216" t="s">
        <v>4026</v>
      </c>
      <c r="V6216" s="31">
        <v>43101</v>
      </c>
      <c r="X6216">
        <v>2017</v>
      </c>
      <c r="Y6216" t="s">
        <v>135</v>
      </c>
      <c r="Z6216" s="12" t="s">
        <v>59</v>
      </c>
      <c r="AB6216">
        <v>1</v>
      </c>
      <c r="AC6216" t="s">
        <v>60</v>
      </c>
      <c r="AD6216" t="s">
        <v>137</v>
      </c>
      <c r="AE6216" s="8">
        <v>1</v>
      </c>
      <c r="AF6216" s="33"/>
      <c r="AG6216" s="7"/>
      <c r="AH6216" s="7">
        <f t="shared" si="1798"/>
        <v>0</v>
      </c>
      <c r="AI6216" s="7"/>
      <c r="AJ6216" s="7"/>
      <c r="AK6216" s="7">
        <f t="shared" ref="AK6216:AK6247" si="1800">$AF6216*$AB6216*$AE6216</f>
        <v>0</v>
      </c>
      <c r="AL6216" s="7"/>
      <c r="AM6216" s="7"/>
      <c r="AN6216" s="7">
        <f t="shared" si="1799"/>
        <v>0</v>
      </c>
      <c r="AO6216" s="7"/>
      <c r="AP6216" s="7"/>
    </row>
    <row r="6217" spans="1:42">
      <c r="A6217" t="s">
        <v>11417</v>
      </c>
      <c r="B6217" t="s">
        <v>11952</v>
      </c>
      <c r="C6217">
        <v>3</v>
      </c>
      <c r="E6217" t="s">
        <v>11953</v>
      </c>
      <c r="G6217" t="s">
        <v>130</v>
      </c>
      <c r="H6217" s="31">
        <v>44621</v>
      </c>
      <c r="I6217" t="s">
        <v>131</v>
      </c>
      <c r="J6217" t="s">
        <v>132</v>
      </c>
      <c r="L6217">
        <v>57</v>
      </c>
      <c r="M6217" t="s">
        <v>133</v>
      </c>
      <c r="N6217" t="s">
        <v>134</v>
      </c>
      <c r="O6217" t="s">
        <v>132</v>
      </c>
      <c r="R6217" t="s">
        <v>135</v>
      </c>
      <c r="S6217" t="s">
        <v>4026</v>
      </c>
      <c r="V6217" s="31">
        <v>43101</v>
      </c>
      <c r="X6217">
        <v>2017</v>
      </c>
      <c r="Y6217" t="s">
        <v>135</v>
      </c>
      <c r="Z6217" s="12" t="s">
        <v>59</v>
      </c>
      <c r="AB6217">
        <v>1</v>
      </c>
      <c r="AC6217" t="s">
        <v>60</v>
      </c>
      <c r="AD6217" t="s">
        <v>137</v>
      </c>
      <c r="AE6217" s="8">
        <v>1</v>
      </c>
      <c r="AF6217" s="33"/>
      <c r="AG6217" s="7"/>
      <c r="AH6217" s="7">
        <f t="shared" si="1798"/>
        <v>0</v>
      </c>
      <c r="AI6217" s="7"/>
      <c r="AJ6217" s="7"/>
      <c r="AK6217" s="7">
        <f t="shared" si="1800"/>
        <v>0</v>
      </c>
      <c r="AL6217" s="7"/>
      <c r="AM6217" s="7"/>
      <c r="AN6217" s="7">
        <f t="shared" si="1799"/>
        <v>0</v>
      </c>
      <c r="AO6217" s="7"/>
      <c r="AP6217" s="7"/>
    </row>
    <row r="6218" spans="1:42">
      <c r="A6218" t="s">
        <v>11417</v>
      </c>
      <c r="B6218" t="s">
        <v>11954</v>
      </c>
      <c r="C6218">
        <v>3</v>
      </c>
      <c r="E6218" t="s">
        <v>11955</v>
      </c>
      <c r="G6218" t="s">
        <v>130</v>
      </c>
      <c r="H6218" s="31">
        <v>44621</v>
      </c>
      <c r="I6218" t="s">
        <v>131</v>
      </c>
      <c r="J6218" t="s">
        <v>132</v>
      </c>
      <c r="L6218">
        <v>57</v>
      </c>
      <c r="M6218" t="s">
        <v>133</v>
      </c>
      <c r="N6218" t="s">
        <v>134</v>
      </c>
      <c r="O6218" t="s">
        <v>132</v>
      </c>
      <c r="R6218" t="s">
        <v>135</v>
      </c>
      <c r="S6218" t="s">
        <v>2707</v>
      </c>
      <c r="V6218" s="31">
        <v>43101</v>
      </c>
      <c r="X6218">
        <v>2017</v>
      </c>
      <c r="Y6218" t="s">
        <v>135</v>
      </c>
      <c r="Z6218" s="12" t="s">
        <v>59</v>
      </c>
      <c r="AB6218">
        <v>1</v>
      </c>
      <c r="AC6218" t="s">
        <v>60</v>
      </c>
      <c r="AD6218" t="s">
        <v>137</v>
      </c>
      <c r="AE6218" s="8">
        <v>1</v>
      </c>
      <c r="AF6218" s="33"/>
      <c r="AG6218" s="7"/>
      <c r="AH6218" s="7">
        <f t="shared" si="1798"/>
        <v>0</v>
      </c>
      <c r="AI6218" s="7"/>
      <c r="AJ6218" s="7"/>
      <c r="AK6218" s="7">
        <f t="shared" si="1800"/>
        <v>0</v>
      </c>
      <c r="AL6218" s="7"/>
      <c r="AM6218" s="7"/>
      <c r="AN6218" s="7">
        <f t="shared" si="1799"/>
        <v>0</v>
      </c>
      <c r="AO6218" s="7"/>
      <c r="AP6218" s="7"/>
    </row>
    <row r="6219" spans="1:42">
      <c r="A6219" t="s">
        <v>11417</v>
      </c>
      <c r="B6219" t="s">
        <v>11956</v>
      </c>
      <c r="C6219">
        <v>3</v>
      </c>
      <c r="E6219" t="s">
        <v>11957</v>
      </c>
      <c r="F6219" t="s">
        <v>11958</v>
      </c>
      <c r="G6219" t="s">
        <v>175</v>
      </c>
      <c r="H6219" s="31">
        <v>45170</v>
      </c>
      <c r="I6219" t="s">
        <v>176</v>
      </c>
      <c r="J6219" t="s">
        <v>177</v>
      </c>
      <c r="L6219">
        <v>65</v>
      </c>
      <c r="M6219" t="s">
        <v>151</v>
      </c>
      <c r="N6219" t="s">
        <v>178</v>
      </c>
      <c r="O6219" t="s">
        <v>177</v>
      </c>
      <c r="V6219" s="31">
        <v>42867</v>
      </c>
      <c r="X6219">
        <v>2017</v>
      </c>
      <c r="Z6219" s="12" t="s">
        <v>59</v>
      </c>
      <c r="AB6219">
        <v>1</v>
      </c>
      <c r="AC6219" t="s">
        <v>60</v>
      </c>
      <c r="AD6219" t="s">
        <v>61</v>
      </c>
      <c r="AE6219" s="8">
        <v>1</v>
      </c>
      <c r="AF6219" s="33"/>
      <c r="AG6219" s="7">
        <f>$AF6219*$AB6219*$AE6219</f>
        <v>0</v>
      </c>
      <c r="AH6219" s="7">
        <f t="shared" si="1798"/>
        <v>0</v>
      </c>
      <c r="AI6219" s="7">
        <f t="shared" ref="AI6219:AJ6221" si="1801">$AF6219*$AB6219*$AE6219</f>
        <v>0</v>
      </c>
      <c r="AJ6219" s="7">
        <f t="shared" si="1801"/>
        <v>0</v>
      </c>
      <c r="AK6219" s="7">
        <f t="shared" si="1800"/>
        <v>0</v>
      </c>
      <c r="AL6219" s="7">
        <f t="shared" ref="AL6219:AM6221" si="1802">$AF6219*$AB6219*$AE6219</f>
        <v>0</v>
      </c>
      <c r="AM6219" s="7">
        <f t="shared" si="1802"/>
        <v>0</v>
      </c>
      <c r="AN6219" s="7">
        <f t="shared" si="1799"/>
        <v>0</v>
      </c>
      <c r="AO6219" s="7">
        <f t="shared" ref="AO6219:AP6221" si="1803">$AF6219*$AB6219*$AE6219</f>
        <v>0</v>
      </c>
      <c r="AP6219" s="7">
        <f t="shared" si="1803"/>
        <v>0</v>
      </c>
    </row>
    <row r="6220" spans="1:42">
      <c r="A6220" t="s">
        <v>11417</v>
      </c>
      <c r="B6220" t="s">
        <v>11959</v>
      </c>
      <c r="C6220">
        <v>3</v>
      </c>
      <c r="D6220" t="s">
        <v>2788</v>
      </c>
      <c r="E6220" t="s">
        <v>11960</v>
      </c>
      <c r="G6220" t="s">
        <v>148</v>
      </c>
      <c r="H6220" s="31">
        <v>44105</v>
      </c>
      <c r="I6220" t="s">
        <v>149</v>
      </c>
      <c r="J6220" t="s">
        <v>148</v>
      </c>
      <c r="K6220" t="s">
        <v>150</v>
      </c>
      <c r="L6220">
        <v>65</v>
      </c>
      <c r="M6220" t="s">
        <v>151</v>
      </c>
      <c r="N6220" t="s">
        <v>152</v>
      </c>
      <c r="O6220" t="s">
        <v>153</v>
      </c>
      <c r="Q6220" t="s">
        <v>154</v>
      </c>
      <c r="R6220" t="s">
        <v>155</v>
      </c>
      <c r="S6220" t="s">
        <v>156</v>
      </c>
      <c r="V6220" s="31">
        <v>43101</v>
      </c>
      <c r="W6220" t="s">
        <v>157</v>
      </c>
      <c r="X6220">
        <v>2017</v>
      </c>
      <c r="Y6220" t="s">
        <v>155</v>
      </c>
      <c r="Z6220" s="12" t="s">
        <v>158</v>
      </c>
      <c r="AA6220" t="s">
        <v>159</v>
      </c>
      <c r="AB6220">
        <v>1</v>
      </c>
      <c r="AC6220" t="s">
        <v>60</v>
      </c>
      <c r="AD6220" t="s">
        <v>61</v>
      </c>
      <c r="AE6220" s="8">
        <v>1</v>
      </c>
      <c r="AF6220" s="33"/>
      <c r="AG6220" s="7">
        <f>$AF6220*$AB6220*$AE6220</f>
        <v>0</v>
      </c>
      <c r="AH6220" s="7">
        <f t="shared" si="1798"/>
        <v>0</v>
      </c>
      <c r="AI6220" s="7">
        <f t="shared" si="1801"/>
        <v>0</v>
      </c>
      <c r="AJ6220" s="7">
        <f t="shared" si="1801"/>
        <v>0</v>
      </c>
      <c r="AK6220" s="7">
        <f t="shared" si="1800"/>
        <v>0</v>
      </c>
      <c r="AL6220" s="7">
        <f t="shared" si="1802"/>
        <v>0</v>
      </c>
      <c r="AM6220" s="7">
        <f t="shared" si="1802"/>
        <v>0</v>
      </c>
      <c r="AN6220" s="7">
        <f t="shared" si="1799"/>
        <v>0</v>
      </c>
      <c r="AO6220" s="7">
        <f t="shared" si="1803"/>
        <v>0</v>
      </c>
      <c r="AP6220" s="7">
        <f t="shared" si="1803"/>
        <v>0</v>
      </c>
    </row>
    <row r="6221" spans="1:42">
      <c r="A6221" t="s">
        <v>11417</v>
      </c>
      <c r="B6221" t="s">
        <v>11959</v>
      </c>
      <c r="C6221">
        <v>3</v>
      </c>
      <c r="D6221" t="s">
        <v>11961</v>
      </c>
      <c r="E6221" t="s">
        <v>11962</v>
      </c>
      <c r="G6221" t="s">
        <v>164</v>
      </c>
      <c r="H6221" s="31">
        <v>44105</v>
      </c>
      <c r="I6221" t="s">
        <v>165</v>
      </c>
      <c r="J6221" t="s">
        <v>166</v>
      </c>
      <c r="L6221">
        <v>65</v>
      </c>
      <c r="M6221" t="s">
        <v>151</v>
      </c>
      <c r="N6221" t="s">
        <v>167</v>
      </c>
      <c r="O6221" t="s">
        <v>168</v>
      </c>
      <c r="R6221" t="s">
        <v>169</v>
      </c>
      <c r="V6221" s="31">
        <v>43101</v>
      </c>
      <c r="W6221" t="s">
        <v>157</v>
      </c>
      <c r="X6221">
        <v>2017</v>
      </c>
      <c r="Y6221" t="s">
        <v>169</v>
      </c>
      <c r="Z6221" s="12" t="s">
        <v>158</v>
      </c>
      <c r="AA6221" t="s">
        <v>170</v>
      </c>
      <c r="AB6221">
        <v>1</v>
      </c>
      <c r="AC6221" t="s">
        <v>60</v>
      </c>
      <c r="AD6221" t="s">
        <v>61</v>
      </c>
      <c r="AE6221" s="8">
        <v>1</v>
      </c>
      <c r="AF6221" s="33"/>
      <c r="AG6221" s="7">
        <f>$AF6221*$AB6221*$AE6221</f>
        <v>0</v>
      </c>
      <c r="AH6221" s="7">
        <f t="shared" si="1798"/>
        <v>0</v>
      </c>
      <c r="AI6221" s="7">
        <f t="shared" si="1801"/>
        <v>0</v>
      </c>
      <c r="AJ6221" s="7">
        <f t="shared" si="1801"/>
        <v>0</v>
      </c>
      <c r="AK6221" s="7">
        <f t="shared" si="1800"/>
        <v>0</v>
      </c>
      <c r="AL6221" s="7">
        <f t="shared" si="1802"/>
        <v>0</v>
      </c>
      <c r="AM6221" s="7">
        <f t="shared" si="1802"/>
        <v>0</v>
      </c>
      <c r="AN6221" s="7">
        <f t="shared" si="1799"/>
        <v>0</v>
      </c>
      <c r="AO6221" s="7">
        <f t="shared" si="1803"/>
        <v>0</v>
      </c>
      <c r="AP6221" s="7">
        <f t="shared" si="1803"/>
        <v>0</v>
      </c>
    </row>
    <row r="6222" spans="1:42">
      <c r="A6222" t="s">
        <v>11417</v>
      </c>
      <c r="B6222" t="s">
        <v>11959</v>
      </c>
      <c r="C6222">
        <v>3</v>
      </c>
      <c r="E6222" t="s">
        <v>11963</v>
      </c>
      <c r="G6222" t="s">
        <v>130</v>
      </c>
      <c r="H6222" s="31">
        <v>44621</v>
      </c>
      <c r="I6222" t="s">
        <v>131</v>
      </c>
      <c r="J6222" t="s">
        <v>132</v>
      </c>
      <c r="L6222">
        <v>57</v>
      </c>
      <c r="M6222" t="s">
        <v>133</v>
      </c>
      <c r="N6222" t="s">
        <v>134</v>
      </c>
      <c r="O6222" t="s">
        <v>132</v>
      </c>
      <c r="R6222" t="s">
        <v>135</v>
      </c>
      <c r="S6222" t="s">
        <v>2707</v>
      </c>
      <c r="V6222" s="31">
        <v>43101</v>
      </c>
      <c r="X6222">
        <v>2017</v>
      </c>
      <c r="Y6222" t="s">
        <v>135</v>
      </c>
      <c r="Z6222" s="12" t="s">
        <v>59</v>
      </c>
      <c r="AB6222">
        <v>1</v>
      </c>
      <c r="AC6222" t="s">
        <v>60</v>
      </c>
      <c r="AD6222" t="s">
        <v>137</v>
      </c>
      <c r="AE6222" s="8">
        <v>1</v>
      </c>
      <c r="AF6222" s="33"/>
      <c r="AG6222" s="7"/>
      <c r="AH6222" s="7">
        <f t="shared" si="1798"/>
        <v>0</v>
      </c>
      <c r="AI6222" s="7"/>
      <c r="AJ6222" s="7"/>
      <c r="AK6222" s="7">
        <f t="shared" si="1800"/>
        <v>0</v>
      </c>
      <c r="AL6222" s="7"/>
      <c r="AM6222" s="7"/>
      <c r="AN6222" s="7">
        <f t="shared" si="1799"/>
        <v>0</v>
      </c>
      <c r="AO6222" s="7"/>
      <c r="AP6222" s="7"/>
    </row>
    <row r="6223" spans="1:42">
      <c r="A6223" t="s">
        <v>11417</v>
      </c>
      <c r="B6223" t="s">
        <v>11964</v>
      </c>
      <c r="C6223">
        <v>3</v>
      </c>
      <c r="D6223" t="s">
        <v>2788</v>
      </c>
      <c r="E6223" t="s">
        <v>11965</v>
      </c>
      <c r="G6223" t="s">
        <v>148</v>
      </c>
      <c r="H6223" s="31">
        <v>44105</v>
      </c>
      <c r="I6223" t="s">
        <v>149</v>
      </c>
      <c r="J6223" t="s">
        <v>148</v>
      </c>
      <c r="K6223" t="s">
        <v>150</v>
      </c>
      <c r="L6223">
        <v>65</v>
      </c>
      <c r="M6223" t="s">
        <v>151</v>
      </c>
      <c r="N6223" t="s">
        <v>152</v>
      </c>
      <c r="O6223" t="s">
        <v>153</v>
      </c>
      <c r="Q6223" t="s">
        <v>154</v>
      </c>
      <c r="R6223" t="s">
        <v>155</v>
      </c>
      <c r="S6223" t="s">
        <v>156</v>
      </c>
      <c r="V6223" s="31">
        <v>43101</v>
      </c>
      <c r="W6223" t="s">
        <v>157</v>
      </c>
      <c r="X6223">
        <v>2017</v>
      </c>
      <c r="Y6223" t="s">
        <v>155</v>
      </c>
      <c r="Z6223" s="12" t="s">
        <v>158</v>
      </c>
      <c r="AA6223" t="s">
        <v>159</v>
      </c>
      <c r="AB6223">
        <v>1</v>
      </c>
      <c r="AC6223" t="s">
        <v>60</v>
      </c>
      <c r="AD6223" t="s">
        <v>61</v>
      </c>
      <c r="AE6223" s="8">
        <v>1</v>
      </c>
      <c r="AF6223" s="33"/>
      <c r="AG6223" s="7">
        <f>$AF6223*$AB6223*$AE6223</f>
        <v>0</v>
      </c>
      <c r="AH6223" s="7">
        <f t="shared" si="1798"/>
        <v>0</v>
      </c>
      <c r="AI6223" s="7">
        <f>$AF6223*$AB6223*$AE6223</f>
        <v>0</v>
      </c>
      <c r="AJ6223" s="7">
        <f>$AF6223*$AB6223*$AE6223</f>
        <v>0</v>
      </c>
      <c r="AK6223" s="7">
        <f t="shared" si="1800"/>
        <v>0</v>
      </c>
      <c r="AL6223" s="7">
        <f>$AF6223*$AB6223*$AE6223</f>
        <v>0</v>
      </c>
      <c r="AM6223" s="7">
        <f>$AF6223*$AB6223*$AE6223</f>
        <v>0</v>
      </c>
      <c r="AN6223" s="7">
        <f t="shared" si="1799"/>
        <v>0</v>
      </c>
      <c r="AO6223" s="7">
        <f>$AF6223*$AB6223*$AE6223</f>
        <v>0</v>
      </c>
      <c r="AP6223" s="7">
        <f>$AF6223*$AB6223*$AE6223</f>
        <v>0</v>
      </c>
    </row>
    <row r="6224" spans="1:42">
      <c r="A6224" t="s">
        <v>11417</v>
      </c>
      <c r="B6224" t="s">
        <v>11964</v>
      </c>
      <c r="C6224">
        <v>3</v>
      </c>
      <c r="D6224" t="s">
        <v>11966</v>
      </c>
      <c r="E6224" t="s">
        <v>11967</v>
      </c>
      <c r="G6224" t="s">
        <v>164</v>
      </c>
      <c r="H6224" s="31">
        <v>44105</v>
      </c>
      <c r="I6224" t="s">
        <v>165</v>
      </c>
      <c r="J6224" t="s">
        <v>166</v>
      </c>
      <c r="L6224">
        <v>65</v>
      </c>
      <c r="M6224" t="s">
        <v>151</v>
      </c>
      <c r="N6224" t="s">
        <v>167</v>
      </c>
      <c r="O6224" t="s">
        <v>168</v>
      </c>
      <c r="R6224" t="s">
        <v>169</v>
      </c>
      <c r="V6224" s="31">
        <v>43101</v>
      </c>
      <c r="W6224" t="s">
        <v>157</v>
      </c>
      <c r="X6224">
        <v>2017</v>
      </c>
      <c r="Y6224" t="s">
        <v>169</v>
      </c>
      <c r="Z6224" s="12" t="s">
        <v>158</v>
      </c>
      <c r="AA6224" t="s">
        <v>170</v>
      </c>
      <c r="AB6224">
        <v>1</v>
      </c>
      <c r="AC6224" t="s">
        <v>60</v>
      </c>
      <c r="AD6224" t="s">
        <v>61</v>
      </c>
      <c r="AE6224" s="8">
        <v>1</v>
      </c>
      <c r="AF6224" s="33"/>
      <c r="AG6224" s="7">
        <f>$AF6224*$AB6224*$AE6224</f>
        <v>0</v>
      </c>
      <c r="AH6224" s="7">
        <f t="shared" si="1798"/>
        <v>0</v>
      </c>
      <c r="AI6224" s="7">
        <f>$AF6224*$AB6224*$AE6224</f>
        <v>0</v>
      </c>
      <c r="AJ6224" s="7">
        <f>$AF6224*$AB6224*$AE6224</f>
        <v>0</v>
      </c>
      <c r="AK6224" s="7">
        <f t="shared" si="1800"/>
        <v>0</v>
      </c>
      <c r="AL6224" s="7">
        <f>$AF6224*$AB6224*$AE6224</f>
        <v>0</v>
      </c>
      <c r="AM6224" s="7">
        <f>$AF6224*$AB6224*$AE6224</f>
        <v>0</v>
      </c>
      <c r="AN6224" s="7">
        <f t="shared" si="1799"/>
        <v>0</v>
      </c>
      <c r="AO6224" s="7">
        <f>$AF6224*$AB6224*$AE6224</f>
        <v>0</v>
      </c>
      <c r="AP6224" s="7">
        <f>$AF6224*$AB6224*$AE6224</f>
        <v>0</v>
      </c>
    </row>
    <row r="6225" spans="1:42">
      <c r="A6225" t="s">
        <v>11417</v>
      </c>
      <c r="B6225" t="s">
        <v>11964</v>
      </c>
      <c r="C6225">
        <v>3</v>
      </c>
      <c r="E6225" t="s">
        <v>11968</v>
      </c>
      <c r="G6225" t="s">
        <v>130</v>
      </c>
      <c r="H6225" s="31">
        <v>44621</v>
      </c>
      <c r="I6225" t="s">
        <v>131</v>
      </c>
      <c r="J6225" t="s">
        <v>132</v>
      </c>
      <c r="L6225">
        <v>57</v>
      </c>
      <c r="M6225" t="s">
        <v>133</v>
      </c>
      <c r="N6225" t="s">
        <v>134</v>
      </c>
      <c r="O6225" t="s">
        <v>132</v>
      </c>
      <c r="R6225" t="s">
        <v>135</v>
      </c>
      <c r="S6225" t="s">
        <v>4026</v>
      </c>
      <c r="V6225" s="31">
        <v>43101</v>
      </c>
      <c r="X6225">
        <v>2017</v>
      </c>
      <c r="Y6225" t="s">
        <v>135</v>
      </c>
      <c r="Z6225" s="12" t="s">
        <v>59</v>
      </c>
      <c r="AB6225">
        <v>1</v>
      </c>
      <c r="AC6225" t="s">
        <v>60</v>
      </c>
      <c r="AD6225" t="s">
        <v>137</v>
      </c>
      <c r="AE6225" s="8">
        <v>1</v>
      </c>
      <c r="AF6225" s="33"/>
      <c r="AG6225" s="7"/>
      <c r="AH6225" s="7">
        <f t="shared" si="1798"/>
        <v>0</v>
      </c>
      <c r="AI6225" s="7"/>
      <c r="AJ6225" s="7"/>
      <c r="AK6225" s="7">
        <f t="shared" si="1800"/>
        <v>0</v>
      </c>
      <c r="AL6225" s="7"/>
      <c r="AM6225" s="7"/>
      <c r="AN6225" s="7">
        <f t="shared" si="1799"/>
        <v>0</v>
      </c>
      <c r="AO6225" s="7"/>
      <c r="AP6225" s="7"/>
    </row>
    <row r="6226" spans="1:42">
      <c r="A6226" t="s">
        <v>11417</v>
      </c>
      <c r="B6226" t="s">
        <v>11964</v>
      </c>
      <c r="C6226">
        <v>3</v>
      </c>
      <c r="E6226" t="s">
        <v>11969</v>
      </c>
      <c r="G6226" t="s">
        <v>130</v>
      </c>
      <c r="H6226" s="31">
        <v>44621</v>
      </c>
      <c r="I6226" t="s">
        <v>131</v>
      </c>
      <c r="J6226" t="s">
        <v>132</v>
      </c>
      <c r="L6226">
        <v>57</v>
      </c>
      <c r="M6226" t="s">
        <v>133</v>
      </c>
      <c r="N6226" t="s">
        <v>134</v>
      </c>
      <c r="O6226" t="s">
        <v>132</v>
      </c>
      <c r="R6226" t="s">
        <v>135</v>
      </c>
      <c r="S6226" t="s">
        <v>2662</v>
      </c>
      <c r="V6226" s="31">
        <v>43101</v>
      </c>
      <c r="X6226">
        <v>2017</v>
      </c>
      <c r="Y6226" t="s">
        <v>135</v>
      </c>
      <c r="Z6226" s="12" t="s">
        <v>59</v>
      </c>
      <c r="AB6226">
        <v>1</v>
      </c>
      <c r="AC6226" t="s">
        <v>60</v>
      </c>
      <c r="AD6226" t="s">
        <v>137</v>
      </c>
      <c r="AE6226" s="8">
        <v>1</v>
      </c>
      <c r="AF6226" s="33"/>
      <c r="AG6226" s="7"/>
      <c r="AH6226" s="7">
        <f t="shared" si="1798"/>
        <v>0</v>
      </c>
      <c r="AI6226" s="7"/>
      <c r="AJ6226" s="7"/>
      <c r="AK6226" s="7">
        <f t="shared" si="1800"/>
        <v>0</v>
      </c>
      <c r="AL6226" s="7"/>
      <c r="AM6226" s="7"/>
      <c r="AN6226" s="7">
        <f t="shared" si="1799"/>
        <v>0</v>
      </c>
      <c r="AO6226" s="7"/>
      <c r="AP6226" s="7"/>
    </row>
    <row r="6227" spans="1:42">
      <c r="A6227" t="s">
        <v>11417</v>
      </c>
      <c r="B6227" t="s">
        <v>11970</v>
      </c>
      <c r="C6227">
        <v>3</v>
      </c>
      <c r="E6227" t="s">
        <v>11971</v>
      </c>
      <c r="G6227" t="s">
        <v>217</v>
      </c>
      <c r="H6227" s="31">
        <v>44652</v>
      </c>
      <c r="I6227" t="s">
        <v>218</v>
      </c>
      <c r="J6227" t="s">
        <v>219</v>
      </c>
      <c r="K6227" t="s">
        <v>11893</v>
      </c>
      <c r="L6227">
        <v>32</v>
      </c>
      <c r="M6227" t="s">
        <v>195</v>
      </c>
      <c r="N6227" t="s">
        <v>220</v>
      </c>
      <c r="O6227" t="s">
        <v>217</v>
      </c>
      <c r="V6227" s="31">
        <v>43074</v>
      </c>
      <c r="W6227" t="s">
        <v>222</v>
      </c>
      <c r="X6227">
        <v>2017</v>
      </c>
      <c r="Y6227" t="s">
        <v>675</v>
      </c>
      <c r="Z6227" s="12" t="s">
        <v>81</v>
      </c>
      <c r="AA6227" t="s">
        <v>224</v>
      </c>
      <c r="AB6227">
        <v>1</v>
      </c>
      <c r="AC6227" t="s">
        <v>60</v>
      </c>
      <c r="AD6227" t="s">
        <v>61</v>
      </c>
      <c r="AE6227" s="8">
        <v>1</v>
      </c>
      <c r="AF6227" s="33"/>
      <c r="AG6227" s="7">
        <f t="shared" ref="AG6227:AG6233" si="1804">$AF6227*$AB6227*$AE6227</f>
        <v>0</v>
      </c>
      <c r="AH6227" s="7">
        <f t="shared" si="1798"/>
        <v>0</v>
      </c>
      <c r="AI6227" s="7">
        <f t="shared" ref="AI6227:AJ6233" si="1805">$AF6227*$AB6227*$AE6227</f>
        <v>0</v>
      </c>
      <c r="AJ6227" s="7">
        <f t="shared" si="1805"/>
        <v>0</v>
      </c>
      <c r="AK6227" s="7">
        <f t="shared" si="1800"/>
        <v>0</v>
      </c>
      <c r="AL6227" s="7">
        <f t="shared" ref="AL6227:AM6233" si="1806">$AF6227*$AB6227*$AE6227</f>
        <v>0</v>
      </c>
      <c r="AM6227" s="7">
        <f t="shared" si="1806"/>
        <v>0</v>
      </c>
      <c r="AN6227" s="7">
        <f t="shared" si="1799"/>
        <v>0</v>
      </c>
      <c r="AO6227" s="7">
        <f t="shared" ref="AO6227:AP6233" si="1807">$AF6227*$AB6227*$AE6227</f>
        <v>0</v>
      </c>
      <c r="AP6227" s="7">
        <f t="shared" si="1807"/>
        <v>0</v>
      </c>
    </row>
    <row r="6228" spans="1:42">
      <c r="A6228" t="s">
        <v>11417</v>
      </c>
      <c r="B6228" t="s">
        <v>11970</v>
      </c>
      <c r="C6228">
        <v>3</v>
      </c>
      <c r="E6228" t="s">
        <v>11972</v>
      </c>
      <c r="G6228" t="s">
        <v>217</v>
      </c>
      <c r="H6228" s="31">
        <v>44652</v>
      </c>
      <c r="I6228" t="s">
        <v>218</v>
      </c>
      <c r="J6228" t="s">
        <v>219</v>
      </c>
      <c r="K6228" t="s">
        <v>5757</v>
      </c>
      <c r="L6228">
        <v>32</v>
      </c>
      <c r="M6228" t="s">
        <v>195</v>
      </c>
      <c r="N6228" t="s">
        <v>220</v>
      </c>
      <c r="O6228" t="s">
        <v>217</v>
      </c>
      <c r="V6228" s="31">
        <v>43074</v>
      </c>
      <c r="W6228" t="s">
        <v>222</v>
      </c>
      <c r="X6228">
        <v>2017</v>
      </c>
      <c r="Y6228" t="s">
        <v>675</v>
      </c>
      <c r="Z6228" s="12" t="s">
        <v>81</v>
      </c>
      <c r="AA6228" t="s">
        <v>224</v>
      </c>
      <c r="AB6228">
        <v>1</v>
      </c>
      <c r="AC6228" t="s">
        <v>60</v>
      </c>
      <c r="AD6228" t="s">
        <v>61</v>
      </c>
      <c r="AE6228" s="8">
        <v>1</v>
      </c>
      <c r="AF6228" s="33"/>
      <c r="AG6228" s="7">
        <f t="shared" si="1804"/>
        <v>0</v>
      </c>
      <c r="AH6228" s="7">
        <f t="shared" si="1798"/>
        <v>0</v>
      </c>
      <c r="AI6228" s="7">
        <f t="shared" si="1805"/>
        <v>0</v>
      </c>
      <c r="AJ6228" s="7">
        <f t="shared" si="1805"/>
        <v>0</v>
      </c>
      <c r="AK6228" s="7">
        <f t="shared" si="1800"/>
        <v>0</v>
      </c>
      <c r="AL6228" s="7">
        <f t="shared" si="1806"/>
        <v>0</v>
      </c>
      <c r="AM6228" s="7">
        <f t="shared" si="1806"/>
        <v>0</v>
      </c>
      <c r="AN6228" s="7">
        <f t="shared" si="1799"/>
        <v>0</v>
      </c>
      <c r="AO6228" s="7">
        <f t="shared" si="1807"/>
        <v>0</v>
      </c>
      <c r="AP6228" s="7">
        <f t="shared" si="1807"/>
        <v>0</v>
      </c>
    </row>
    <row r="6229" spans="1:42">
      <c r="A6229" t="s">
        <v>11417</v>
      </c>
      <c r="B6229" t="s">
        <v>11973</v>
      </c>
      <c r="C6229">
        <v>3</v>
      </c>
      <c r="E6229" t="s">
        <v>11974</v>
      </c>
      <c r="F6229" t="s">
        <v>11483</v>
      </c>
      <c r="G6229" t="s">
        <v>1478</v>
      </c>
      <c r="H6229" s="31">
        <v>44927</v>
      </c>
      <c r="I6229" t="s">
        <v>11975</v>
      </c>
      <c r="J6229" t="s">
        <v>298</v>
      </c>
      <c r="L6229">
        <v>65</v>
      </c>
      <c r="M6229" t="s">
        <v>151</v>
      </c>
      <c r="N6229" t="s">
        <v>299</v>
      </c>
      <c r="O6229" t="s">
        <v>300</v>
      </c>
      <c r="V6229" s="31">
        <v>43221</v>
      </c>
      <c r="W6229" t="s">
        <v>170</v>
      </c>
      <c r="X6229">
        <v>2018</v>
      </c>
      <c r="Z6229" s="12" t="s">
        <v>59</v>
      </c>
      <c r="AB6229">
        <v>1</v>
      </c>
      <c r="AC6229" t="s">
        <v>60</v>
      </c>
      <c r="AD6229" t="s">
        <v>61</v>
      </c>
      <c r="AE6229" s="8">
        <v>1</v>
      </c>
      <c r="AF6229" s="33"/>
      <c r="AG6229" s="7">
        <f t="shared" si="1804"/>
        <v>0</v>
      </c>
      <c r="AH6229" s="7">
        <f t="shared" si="1798"/>
        <v>0</v>
      </c>
      <c r="AI6229" s="7">
        <f t="shared" si="1805"/>
        <v>0</v>
      </c>
      <c r="AJ6229" s="7">
        <f t="shared" si="1805"/>
        <v>0</v>
      </c>
      <c r="AK6229" s="7">
        <f t="shared" si="1800"/>
        <v>0</v>
      </c>
      <c r="AL6229" s="7">
        <f t="shared" si="1806"/>
        <v>0</v>
      </c>
      <c r="AM6229" s="7">
        <f t="shared" si="1806"/>
        <v>0</v>
      </c>
      <c r="AN6229" s="7">
        <f t="shared" si="1799"/>
        <v>0</v>
      </c>
      <c r="AO6229" s="7">
        <f t="shared" si="1807"/>
        <v>0</v>
      </c>
      <c r="AP6229" s="7">
        <f t="shared" si="1807"/>
        <v>0</v>
      </c>
    </row>
    <row r="6230" spans="1:42">
      <c r="A6230" t="s">
        <v>11417</v>
      </c>
      <c r="B6230" t="s">
        <v>11976</v>
      </c>
      <c r="C6230">
        <v>4</v>
      </c>
      <c r="E6230" t="s">
        <v>11977</v>
      </c>
      <c r="G6230" t="s">
        <v>673</v>
      </c>
      <c r="H6230" s="31">
        <v>44652</v>
      </c>
      <c r="I6230" t="s">
        <v>218</v>
      </c>
      <c r="J6230" t="s">
        <v>219</v>
      </c>
      <c r="K6230" t="s">
        <v>11643</v>
      </c>
      <c r="L6230">
        <v>32</v>
      </c>
      <c r="M6230" t="s">
        <v>195</v>
      </c>
      <c r="N6230" t="s">
        <v>674</v>
      </c>
      <c r="O6230" t="s">
        <v>673</v>
      </c>
      <c r="V6230" s="31">
        <v>43074</v>
      </c>
      <c r="W6230" t="s">
        <v>222</v>
      </c>
      <c r="X6230">
        <v>2017</v>
      </c>
      <c r="Y6230" t="s">
        <v>675</v>
      </c>
      <c r="Z6230" s="12" t="s">
        <v>81</v>
      </c>
      <c r="AA6230" t="s">
        <v>224</v>
      </c>
      <c r="AB6230">
        <v>1</v>
      </c>
      <c r="AC6230" t="s">
        <v>60</v>
      </c>
      <c r="AD6230" t="s">
        <v>61</v>
      </c>
      <c r="AE6230" s="8">
        <v>1</v>
      </c>
      <c r="AF6230" s="33"/>
      <c r="AG6230" s="7">
        <f t="shared" si="1804"/>
        <v>0</v>
      </c>
      <c r="AH6230" s="7">
        <f t="shared" si="1798"/>
        <v>0</v>
      </c>
      <c r="AI6230" s="7">
        <f t="shared" si="1805"/>
        <v>0</v>
      </c>
      <c r="AJ6230" s="7">
        <f t="shared" si="1805"/>
        <v>0</v>
      </c>
      <c r="AK6230" s="7">
        <f t="shared" si="1800"/>
        <v>0</v>
      </c>
      <c r="AL6230" s="7">
        <f t="shared" si="1806"/>
        <v>0</v>
      </c>
      <c r="AM6230" s="7">
        <f t="shared" si="1806"/>
        <v>0</v>
      </c>
      <c r="AN6230" s="7">
        <f t="shared" si="1799"/>
        <v>0</v>
      </c>
      <c r="AO6230" s="7">
        <f t="shared" si="1807"/>
        <v>0</v>
      </c>
      <c r="AP6230" s="7">
        <f t="shared" si="1807"/>
        <v>0</v>
      </c>
    </row>
    <row r="6231" spans="1:42">
      <c r="A6231" t="s">
        <v>11417</v>
      </c>
      <c r="B6231" t="s">
        <v>11978</v>
      </c>
      <c r="C6231">
        <v>4</v>
      </c>
      <c r="E6231" t="s">
        <v>11979</v>
      </c>
      <c r="G6231" t="s">
        <v>673</v>
      </c>
      <c r="H6231" s="31">
        <v>44652</v>
      </c>
      <c r="I6231" t="s">
        <v>218</v>
      </c>
      <c r="J6231" t="s">
        <v>219</v>
      </c>
      <c r="L6231">
        <v>32</v>
      </c>
      <c r="M6231" t="s">
        <v>195</v>
      </c>
      <c r="N6231" t="s">
        <v>674</v>
      </c>
      <c r="O6231" t="s">
        <v>673</v>
      </c>
      <c r="V6231" s="31">
        <v>43074</v>
      </c>
      <c r="W6231" t="s">
        <v>222</v>
      </c>
      <c r="X6231">
        <v>2017</v>
      </c>
      <c r="Y6231" t="s">
        <v>675</v>
      </c>
      <c r="Z6231" s="12" t="s">
        <v>81</v>
      </c>
      <c r="AA6231" t="s">
        <v>224</v>
      </c>
      <c r="AB6231">
        <v>1</v>
      </c>
      <c r="AC6231" t="s">
        <v>60</v>
      </c>
      <c r="AD6231" t="s">
        <v>61</v>
      </c>
      <c r="AE6231" s="8">
        <v>1</v>
      </c>
      <c r="AF6231" s="33"/>
      <c r="AG6231" s="7">
        <f t="shared" si="1804"/>
        <v>0</v>
      </c>
      <c r="AH6231" s="7">
        <f t="shared" si="1798"/>
        <v>0</v>
      </c>
      <c r="AI6231" s="7">
        <f t="shared" si="1805"/>
        <v>0</v>
      </c>
      <c r="AJ6231" s="7">
        <f t="shared" si="1805"/>
        <v>0</v>
      </c>
      <c r="AK6231" s="7">
        <f t="shared" si="1800"/>
        <v>0</v>
      </c>
      <c r="AL6231" s="7">
        <f t="shared" si="1806"/>
        <v>0</v>
      </c>
      <c r="AM6231" s="7">
        <f t="shared" si="1806"/>
        <v>0</v>
      </c>
      <c r="AN6231" s="7">
        <f t="shared" si="1799"/>
        <v>0</v>
      </c>
      <c r="AO6231" s="7">
        <f t="shared" si="1807"/>
        <v>0</v>
      </c>
      <c r="AP6231" s="7">
        <f t="shared" si="1807"/>
        <v>0</v>
      </c>
    </row>
    <row r="6232" spans="1:42">
      <c r="A6232" t="s">
        <v>11417</v>
      </c>
      <c r="B6232" t="s">
        <v>11980</v>
      </c>
      <c r="C6232">
        <v>4</v>
      </c>
      <c r="D6232" t="s">
        <v>2788</v>
      </c>
      <c r="E6232" t="s">
        <v>11981</v>
      </c>
      <c r="G6232" t="s">
        <v>148</v>
      </c>
      <c r="H6232" s="31">
        <v>44105</v>
      </c>
      <c r="I6232" t="s">
        <v>149</v>
      </c>
      <c r="J6232" t="s">
        <v>148</v>
      </c>
      <c r="K6232" t="s">
        <v>150</v>
      </c>
      <c r="L6232">
        <v>65</v>
      </c>
      <c r="M6232" t="s">
        <v>151</v>
      </c>
      <c r="N6232" t="s">
        <v>152</v>
      </c>
      <c r="O6232" t="s">
        <v>153</v>
      </c>
      <c r="Q6232" t="s">
        <v>154</v>
      </c>
      <c r="R6232" t="s">
        <v>155</v>
      </c>
      <c r="S6232" t="s">
        <v>156</v>
      </c>
      <c r="V6232" s="31">
        <v>43101</v>
      </c>
      <c r="W6232" t="s">
        <v>157</v>
      </c>
      <c r="X6232">
        <v>2017</v>
      </c>
      <c r="Y6232" t="s">
        <v>155</v>
      </c>
      <c r="Z6232" s="12" t="s">
        <v>158</v>
      </c>
      <c r="AA6232" t="s">
        <v>159</v>
      </c>
      <c r="AB6232">
        <v>1</v>
      </c>
      <c r="AC6232" t="s">
        <v>60</v>
      </c>
      <c r="AD6232" t="s">
        <v>61</v>
      </c>
      <c r="AE6232" s="8">
        <v>1</v>
      </c>
      <c r="AF6232" s="33"/>
      <c r="AG6232" s="7">
        <f t="shared" si="1804"/>
        <v>0</v>
      </c>
      <c r="AH6232" s="7">
        <f t="shared" si="1798"/>
        <v>0</v>
      </c>
      <c r="AI6232" s="7">
        <f t="shared" si="1805"/>
        <v>0</v>
      </c>
      <c r="AJ6232" s="7">
        <f t="shared" si="1805"/>
        <v>0</v>
      </c>
      <c r="AK6232" s="7">
        <f t="shared" si="1800"/>
        <v>0</v>
      </c>
      <c r="AL6232" s="7">
        <f t="shared" si="1806"/>
        <v>0</v>
      </c>
      <c r="AM6232" s="7">
        <f t="shared" si="1806"/>
        <v>0</v>
      </c>
      <c r="AN6232" s="7">
        <f t="shared" si="1799"/>
        <v>0</v>
      </c>
      <c r="AO6232" s="7">
        <f t="shared" si="1807"/>
        <v>0</v>
      </c>
      <c r="AP6232" s="7">
        <f t="shared" si="1807"/>
        <v>0</v>
      </c>
    </row>
    <row r="6233" spans="1:42">
      <c r="A6233" t="s">
        <v>11417</v>
      </c>
      <c r="B6233" t="s">
        <v>11980</v>
      </c>
      <c r="C6233">
        <v>4</v>
      </c>
      <c r="D6233" t="s">
        <v>11903</v>
      </c>
      <c r="E6233" t="s">
        <v>11982</v>
      </c>
      <c r="G6233" t="s">
        <v>164</v>
      </c>
      <c r="H6233" s="31">
        <v>44105</v>
      </c>
      <c r="I6233" t="s">
        <v>165</v>
      </c>
      <c r="J6233" t="s">
        <v>166</v>
      </c>
      <c r="L6233">
        <v>65</v>
      </c>
      <c r="M6233" t="s">
        <v>151</v>
      </c>
      <c r="N6233" t="s">
        <v>167</v>
      </c>
      <c r="O6233" t="s">
        <v>168</v>
      </c>
      <c r="R6233" t="s">
        <v>169</v>
      </c>
      <c r="V6233" s="31">
        <v>43101</v>
      </c>
      <c r="W6233" t="s">
        <v>157</v>
      </c>
      <c r="X6233">
        <v>2017</v>
      </c>
      <c r="Y6233" t="s">
        <v>169</v>
      </c>
      <c r="Z6233" s="12" t="s">
        <v>158</v>
      </c>
      <c r="AA6233" t="s">
        <v>170</v>
      </c>
      <c r="AB6233">
        <v>1</v>
      </c>
      <c r="AC6233" t="s">
        <v>60</v>
      </c>
      <c r="AD6233" t="s">
        <v>61</v>
      </c>
      <c r="AE6233" s="8">
        <v>1</v>
      </c>
      <c r="AF6233" s="33"/>
      <c r="AG6233" s="7">
        <f t="shared" si="1804"/>
        <v>0</v>
      </c>
      <c r="AH6233" s="7">
        <f t="shared" si="1798"/>
        <v>0</v>
      </c>
      <c r="AI6233" s="7">
        <f t="shared" si="1805"/>
        <v>0</v>
      </c>
      <c r="AJ6233" s="7">
        <f t="shared" si="1805"/>
        <v>0</v>
      </c>
      <c r="AK6233" s="7">
        <f t="shared" si="1800"/>
        <v>0</v>
      </c>
      <c r="AL6233" s="7">
        <f t="shared" si="1806"/>
        <v>0</v>
      </c>
      <c r="AM6233" s="7">
        <f t="shared" si="1806"/>
        <v>0</v>
      </c>
      <c r="AN6233" s="7">
        <f t="shared" si="1799"/>
        <v>0</v>
      </c>
      <c r="AO6233" s="7">
        <f t="shared" si="1807"/>
        <v>0</v>
      </c>
      <c r="AP6233" s="7">
        <f t="shared" si="1807"/>
        <v>0</v>
      </c>
    </row>
    <row r="6234" spans="1:42">
      <c r="A6234" t="s">
        <v>11417</v>
      </c>
      <c r="B6234" t="s">
        <v>11980</v>
      </c>
      <c r="C6234">
        <v>4</v>
      </c>
      <c r="E6234" t="s">
        <v>11983</v>
      </c>
      <c r="G6234" t="s">
        <v>130</v>
      </c>
      <c r="H6234" s="31">
        <v>44621</v>
      </c>
      <c r="I6234" t="s">
        <v>131</v>
      </c>
      <c r="J6234" t="s">
        <v>132</v>
      </c>
      <c r="L6234">
        <v>57</v>
      </c>
      <c r="M6234" t="s">
        <v>133</v>
      </c>
      <c r="N6234" t="s">
        <v>134</v>
      </c>
      <c r="O6234" t="s">
        <v>132</v>
      </c>
      <c r="R6234" t="s">
        <v>135</v>
      </c>
      <c r="S6234" t="s">
        <v>136</v>
      </c>
      <c r="V6234" s="31">
        <v>43101</v>
      </c>
      <c r="X6234">
        <v>2017</v>
      </c>
      <c r="Y6234" t="s">
        <v>135</v>
      </c>
      <c r="Z6234" s="12" t="s">
        <v>59</v>
      </c>
      <c r="AB6234">
        <v>1</v>
      </c>
      <c r="AC6234" t="s">
        <v>60</v>
      </c>
      <c r="AD6234" t="s">
        <v>137</v>
      </c>
      <c r="AE6234" s="8">
        <v>1</v>
      </c>
      <c r="AF6234" s="33"/>
      <c r="AG6234" s="7"/>
      <c r="AH6234" s="7">
        <f t="shared" si="1798"/>
        <v>0</v>
      </c>
      <c r="AI6234" s="7"/>
      <c r="AJ6234" s="7"/>
      <c r="AK6234" s="7">
        <f t="shared" si="1800"/>
        <v>0</v>
      </c>
      <c r="AL6234" s="7"/>
      <c r="AM6234" s="7"/>
      <c r="AN6234" s="7">
        <f t="shared" si="1799"/>
        <v>0</v>
      </c>
      <c r="AO6234" s="7"/>
      <c r="AP6234" s="7"/>
    </row>
    <row r="6235" spans="1:42">
      <c r="A6235" t="s">
        <v>11417</v>
      </c>
      <c r="B6235" t="s">
        <v>11980</v>
      </c>
      <c r="C6235">
        <v>4</v>
      </c>
      <c r="E6235" t="s">
        <v>11984</v>
      </c>
      <c r="G6235" t="s">
        <v>130</v>
      </c>
      <c r="H6235" s="31">
        <v>44621</v>
      </c>
      <c r="I6235" t="s">
        <v>131</v>
      </c>
      <c r="J6235" t="s">
        <v>132</v>
      </c>
      <c r="L6235">
        <v>57</v>
      </c>
      <c r="M6235" t="s">
        <v>133</v>
      </c>
      <c r="N6235" t="s">
        <v>134</v>
      </c>
      <c r="O6235" t="s">
        <v>132</v>
      </c>
      <c r="R6235" t="s">
        <v>135</v>
      </c>
      <c r="S6235" t="s">
        <v>136</v>
      </c>
      <c r="V6235" s="31">
        <v>43101</v>
      </c>
      <c r="X6235">
        <v>2017</v>
      </c>
      <c r="Y6235" t="s">
        <v>135</v>
      </c>
      <c r="Z6235" s="12" t="s">
        <v>59</v>
      </c>
      <c r="AB6235">
        <v>1</v>
      </c>
      <c r="AC6235" t="s">
        <v>60</v>
      </c>
      <c r="AD6235" t="s">
        <v>137</v>
      </c>
      <c r="AE6235" s="8">
        <v>1</v>
      </c>
      <c r="AF6235" s="33"/>
      <c r="AG6235" s="7"/>
      <c r="AH6235" s="7">
        <f t="shared" si="1798"/>
        <v>0</v>
      </c>
      <c r="AI6235" s="7"/>
      <c r="AJ6235" s="7"/>
      <c r="AK6235" s="7">
        <f t="shared" si="1800"/>
        <v>0</v>
      </c>
      <c r="AL6235" s="7"/>
      <c r="AM6235" s="7"/>
      <c r="AN6235" s="7">
        <f t="shared" si="1799"/>
        <v>0</v>
      </c>
      <c r="AO6235" s="7"/>
      <c r="AP6235" s="7"/>
    </row>
    <row r="6236" spans="1:42">
      <c r="A6236" t="s">
        <v>11417</v>
      </c>
      <c r="B6236" t="s">
        <v>11985</v>
      </c>
      <c r="C6236">
        <v>4</v>
      </c>
      <c r="E6236" t="s">
        <v>11986</v>
      </c>
      <c r="G6236" t="s">
        <v>685</v>
      </c>
      <c r="H6236" s="31">
        <v>44682</v>
      </c>
      <c r="I6236" t="s">
        <v>686</v>
      </c>
      <c r="J6236" t="s">
        <v>687</v>
      </c>
      <c r="K6236" t="s">
        <v>11909</v>
      </c>
      <c r="L6236">
        <v>53</v>
      </c>
      <c r="M6236" t="s">
        <v>75</v>
      </c>
      <c r="N6236" t="s">
        <v>688</v>
      </c>
      <c r="O6236" t="s">
        <v>689</v>
      </c>
      <c r="R6236" t="s">
        <v>691</v>
      </c>
      <c r="S6236" t="s">
        <v>11910</v>
      </c>
      <c r="U6236" t="s">
        <v>692</v>
      </c>
      <c r="V6236" s="31">
        <v>42370</v>
      </c>
      <c r="X6236">
        <v>2017</v>
      </c>
      <c r="Y6236" t="s">
        <v>691</v>
      </c>
      <c r="Z6236" s="12" t="s">
        <v>59</v>
      </c>
      <c r="AB6236">
        <v>1</v>
      </c>
      <c r="AC6236" t="s">
        <v>60</v>
      </c>
      <c r="AD6236" t="s">
        <v>61</v>
      </c>
      <c r="AE6236" s="8">
        <v>1</v>
      </c>
      <c r="AF6236" s="33"/>
      <c r="AG6236" s="7">
        <f>$AF6236*$AB6236*$AE6236</f>
        <v>0</v>
      </c>
      <c r="AH6236" s="7">
        <f t="shared" si="1798"/>
        <v>0</v>
      </c>
      <c r="AI6236" s="7">
        <f>$AF6236*$AB6236*$AE6236</f>
        <v>0</v>
      </c>
      <c r="AJ6236" s="7">
        <f>$AF6236*$AB6236*$AE6236</f>
        <v>0</v>
      </c>
      <c r="AK6236" s="7">
        <f t="shared" si="1800"/>
        <v>0</v>
      </c>
      <c r="AL6236" s="7">
        <f>$AF6236*$AB6236*$AE6236</f>
        <v>0</v>
      </c>
      <c r="AM6236" s="7">
        <f>$AF6236*$AB6236*$AE6236</f>
        <v>0</v>
      </c>
      <c r="AN6236" s="7">
        <f t="shared" si="1799"/>
        <v>0</v>
      </c>
      <c r="AO6236" s="7">
        <f>$AF6236*$AB6236*$AE6236</f>
        <v>0</v>
      </c>
      <c r="AP6236" s="7">
        <f>$AF6236*$AB6236*$AE6236</f>
        <v>0</v>
      </c>
    </row>
    <row r="6237" spans="1:42">
      <c r="A6237" t="s">
        <v>11417</v>
      </c>
      <c r="B6237" t="s">
        <v>11987</v>
      </c>
      <c r="C6237">
        <v>4</v>
      </c>
      <c r="E6237" t="s">
        <v>11988</v>
      </c>
      <c r="G6237" t="s">
        <v>130</v>
      </c>
      <c r="H6237" s="31">
        <v>44621</v>
      </c>
      <c r="I6237" t="s">
        <v>131</v>
      </c>
      <c r="J6237" t="s">
        <v>132</v>
      </c>
      <c r="L6237">
        <v>57</v>
      </c>
      <c r="M6237" t="s">
        <v>133</v>
      </c>
      <c r="N6237" t="s">
        <v>134</v>
      </c>
      <c r="O6237" t="s">
        <v>132</v>
      </c>
      <c r="R6237" t="s">
        <v>135</v>
      </c>
      <c r="S6237" t="s">
        <v>4230</v>
      </c>
      <c r="V6237" s="31">
        <v>43101</v>
      </c>
      <c r="X6237">
        <v>2017</v>
      </c>
      <c r="Y6237" t="s">
        <v>135</v>
      </c>
      <c r="Z6237" s="12" t="s">
        <v>59</v>
      </c>
      <c r="AB6237">
        <v>1</v>
      </c>
      <c r="AC6237" t="s">
        <v>60</v>
      </c>
      <c r="AD6237" t="s">
        <v>137</v>
      </c>
      <c r="AE6237" s="8">
        <v>1</v>
      </c>
      <c r="AF6237" s="33"/>
      <c r="AG6237" s="7"/>
      <c r="AH6237" s="7">
        <f t="shared" si="1798"/>
        <v>0</v>
      </c>
      <c r="AI6237" s="7"/>
      <c r="AJ6237" s="7"/>
      <c r="AK6237" s="7">
        <f t="shared" si="1800"/>
        <v>0</v>
      </c>
      <c r="AL6237" s="7"/>
      <c r="AM6237" s="7"/>
      <c r="AN6237" s="7">
        <f t="shared" si="1799"/>
        <v>0</v>
      </c>
      <c r="AO6237" s="7"/>
      <c r="AP6237" s="7"/>
    </row>
    <row r="6238" spans="1:42">
      <c r="A6238" t="s">
        <v>11417</v>
      </c>
      <c r="B6238" t="s">
        <v>11989</v>
      </c>
      <c r="C6238">
        <v>4</v>
      </c>
      <c r="E6238" t="s">
        <v>11990</v>
      </c>
      <c r="G6238" t="s">
        <v>130</v>
      </c>
      <c r="H6238" s="31">
        <v>44621</v>
      </c>
      <c r="I6238" t="s">
        <v>131</v>
      </c>
      <c r="J6238" t="s">
        <v>132</v>
      </c>
      <c r="L6238">
        <v>57</v>
      </c>
      <c r="M6238" t="s">
        <v>133</v>
      </c>
      <c r="N6238" t="s">
        <v>134</v>
      </c>
      <c r="O6238" t="s">
        <v>132</v>
      </c>
      <c r="R6238" t="s">
        <v>135</v>
      </c>
      <c r="S6238" t="s">
        <v>4230</v>
      </c>
      <c r="V6238" s="31">
        <v>43101</v>
      </c>
      <c r="X6238">
        <v>2017</v>
      </c>
      <c r="Y6238" t="s">
        <v>135</v>
      </c>
      <c r="Z6238" s="12" t="s">
        <v>59</v>
      </c>
      <c r="AB6238">
        <v>1</v>
      </c>
      <c r="AC6238" t="s">
        <v>60</v>
      </c>
      <c r="AD6238" t="s">
        <v>137</v>
      </c>
      <c r="AE6238" s="8">
        <v>1</v>
      </c>
      <c r="AF6238" s="33"/>
      <c r="AG6238" s="7"/>
      <c r="AH6238" s="7">
        <f t="shared" si="1798"/>
        <v>0</v>
      </c>
      <c r="AI6238" s="7"/>
      <c r="AJ6238" s="7"/>
      <c r="AK6238" s="7">
        <f t="shared" si="1800"/>
        <v>0</v>
      </c>
      <c r="AL6238" s="7"/>
      <c r="AM6238" s="7"/>
      <c r="AN6238" s="7">
        <f t="shared" si="1799"/>
        <v>0</v>
      </c>
      <c r="AO6238" s="7"/>
      <c r="AP6238" s="7"/>
    </row>
    <row r="6239" spans="1:42">
      <c r="A6239" t="s">
        <v>11417</v>
      </c>
      <c r="B6239" t="s">
        <v>11991</v>
      </c>
      <c r="C6239">
        <v>4</v>
      </c>
      <c r="D6239" t="s">
        <v>2788</v>
      </c>
      <c r="E6239" t="s">
        <v>11992</v>
      </c>
      <c r="G6239" t="s">
        <v>148</v>
      </c>
      <c r="H6239" s="31">
        <v>44105</v>
      </c>
      <c r="I6239" t="s">
        <v>149</v>
      </c>
      <c r="J6239" t="s">
        <v>148</v>
      </c>
      <c r="K6239" t="s">
        <v>150</v>
      </c>
      <c r="L6239">
        <v>65</v>
      </c>
      <c r="M6239" t="s">
        <v>151</v>
      </c>
      <c r="N6239" t="s">
        <v>152</v>
      </c>
      <c r="O6239" t="s">
        <v>153</v>
      </c>
      <c r="Q6239" t="s">
        <v>154</v>
      </c>
      <c r="R6239" t="s">
        <v>155</v>
      </c>
      <c r="S6239" t="s">
        <v>156</v>
      </c>
      <c r="V6239" s="31">
        <v>43101</v>
      </c>
      <c r="W6239" t="s">
        <v>157</v>
      </c>
      <c r="X6239">
        <v>2017</v>
      </c>
      <c r="Y6239" t="s">
        <v>155</v>
      </c>
      <c r="Z6239" s="12" t="s">
        <v>158</v>
      </c>
      <c r="AA6239" t="s">
        <v>159</v>
      </c>
      <c r="AB6239">
        <v>1</v>
      </c>
      <c r="AC6239" t="s">
        <v>60</v>
      </c>
      <c r="AD6239" t="s">
        <v>61</v>
      </c>
      <c r="AE6239" s="8">
        <v>1</v>
      </c>
      <c r="AF6239" s="33"/>
      <c r="AG6239" s="7">
        <f>$AF6239*$AB6239*$AE6239</f>
        <v>0</v>
      </c>
      <c r="AH6239" s="7">
        <f t="shared" si="1798"/>
        <v>0</v>
      </c>
      <c r="AI6239" s="7">
        <f>$AF6239*$AB6239*$AE6239</f>
        <v>0</v>
      </c>
      <c r="AJ6239" s="7">
        <f>$AF6239*$AB6239*$AE6239</f>
        <v>0</v>
      </c>
      <c r="AK6239" s="7">
        <f t="shared" si="1800"/>
        <v>0</v>
      </c>
      <c r="AL6239" s="7">
        <f>$AF6239*$AB6239*$AE6239</f>
        <v>0</v>
      </c>
      <c r="AM6239" s="7">
        <f>$AF6239*$AB6239*$AE6239</f>
        <v>0</v>
      </c>
      <c r="AN6239" s="7">
        <f t="shared" si="1799"/>
        <v>0</v>
      </c>
      <c r="AO6239" s="7">
        <f>$AF6239*$AB6239*$AE6239</f>
        <v>0</v>
      </c>
      <c r="AP6239" s="7">
        <f>$AF6239*$AB6239*$AE6239</f>
        <v>0</v>
      </c>
    </row>
    <row r="6240" spans="1:42">
      <c r="A6240" t="s">
        <v>11417</v>
      </c>
      <c r="B6240" t="s">
        <v>11991</v>
      </c>
      <c r="C6240">
        <v>4</v>
      </c>
      <c r="D6240" t="s">
        <v>11993</v>
      </c>
      <c r="E6240" t="s">
        <v>11994</v>
      </c>
      <c r="G6240" t="s">
        <v>164</v>
      </c>
      <c r="H6240" s="31">
        <v>44105</v>
      </c>
      <c r="I6240" t="s">
        <v>165</v>
      </c>
      <c r="J6240" t="s">
        <v>166</v>
      </c>
      <c r="L6240">
        <v>65</v>
      </c>
      <c r="M6240" t="s">
        <v>151</v>
      </c>
      <c r="N6240" t="s">
        <v>167</v>
      </c>
      <c r="O6240" t="s">
        <v>168</v>
      </c>
      <c r="R6240" t="s">
        <v>169</v>
      </c>
      <c r="V6240" s="31">
        <v>43101</v>
      </c>
      <c r="W6240" t="s">
        <v>157</v>
      </c>
      <c r="X6240">
        <v>2017</v>
      </c>
      <c r="Y6240" t="s">
        <v>169</v>
      </c>
      <c r="Z6240" s="12" t="s">
        <v>158</v>
      </c>
      <c r="AA6240" t="s">
        <v>170</v>
      </c>
      <c r="AB6240">
        <v>1</v>
      </c>
      <c r="AC6240" t="s">
        <v>60</v>
      </c>
      <c r="AD6240" t="s">
        <v>61</v>
      </c>
      <c r="AE6240" s="8">
        <v>1</v>
      </c>
      <c r="AF6240" s="33"/>
      <c r="AG6240" s="7">
        <f>$AF6240*$AB6240*$AE6240</f>
        <v>0</v>
      </c>
      <c r="AH6240" s="7">
        <f t="shared" si="1798"/>
        <v>0</v>
      </c>
      <c r="AI6240" s="7">
        <f>$AF6240*$AB6240*$AE6240</f>
        <v>0</v>
      </c>
      <c r="AJ6240" s="7">
        <f>$AF6240*$AB6240*$AE6240</f>
        <v>0</v>
      </c>
      <c r="AK6240" s="7">
        <f t="shared" si="1800"/>
        <v>0</v>
      </c>
      <c r="AL6240" s="7">
        <f>$AF6240*$AB6240*$AE6240</f>
        <v>0</v>
      </c>
      <c r="AM6240" s="7">
        <f>$AF6240*$AB6240*$AE6240</f>
        <v>0</v>
      </c>
      <c r="AN6240" s="7">
        <f t="shared" si="1799"/>
        <v>0</v>
      </c>
      <c r="AO6240" s="7">
        <f>$AF6240*$AB6240*$AE6240</f>
        <v>0</v>
      </c>
      <c r="AP6240" s="7">
        <f>$AF6240*$AB6240*$AE6240</f>
        <v>0</v>
      </c>
    </row>
    <row r="6241" spans="1:42">
      <c r="A6241" t="s">
        <v>11417</v>
      </c>
      <c r="B6241" t="s">
        <v>11991</v>
      </c>
      <c r="C6241">
        <v>4</v>
      </c>
      <c r="E6241" t="s">
        <v>11995</v>
      </c>
      <c r="G6241" t="s">
        <v>130</v>
      </c>
      <c r="H6241" s="31">
        <v>44621</v>
      </c>
      <c r="I6241" t="s">
        <v>131</v>
      </c>
      <c r="J6241" t="s">
        <v>132</v>
      </c>
      <c r="L6241">
        <v>57</v>
      </c>
      <c r="M6241" t="s">
        <v>133</v>
      </c>
      <c r="N6241" t="s">
        <v>134</v>
      </c>
      <c r="O6241" t="s">
        <v>132</v>
      </c>
      <c r="R6241" t="s">
        <v>135</v>
      </c>
      <c r="S6241" t="s">
        <v>2707</v>
      </c>
      <c r="V6241" s="31">
        <v>43101</v>
      </c>
      <c r="X6241">
        <v>2017</v>
      </c>
      <c r="Y6241" t="s">
        <v>135</v>
      </c>
      <c r="Z6241" s="12" t="s">
        <v>59</v>
      </c>
      <c r="AB6241">
        <v>1</v>
      </c>
      <c r="AC6241" t="s">
        <v>60</v>
      </c>
      <c r="AD6241" t="s">
        <v>137</v>
      </c>
      <c r="AE6241" s="8">
        <v>1</v>
      </c>
      <c r="AF6241" s="33"/>
      <c r="AG6241" s="7"/>
      <c r="AH6241" s="7">
        <f t="shared" si="1798"/>
        <v>0</v>
      </c>
      <c r="AI6241" s="7"/>
      <c r="AJ6241" s="7"/>
      <c r="AK6241" s="7">
        <f t="shared" si="1800"/>
        <v>0</v>
      </c>
      <c r="AL6241" s="7"/>
      <c r="AM6241" s="7"/>
      <c r="AN6241" s="7">
        <f t="shared" si="1799"/>
        <v>0</v>
      </c>
      <c r="AO6241" s="7"/>
      <c r="AP6241" s="7"/>
    </row>
    <row r="6242" spans="1:42">
      <c r="A6242" t="s">
        <v>11417</v>
      </c>
      <c r="B6242" t="s">
        <v>11996</v>
      </c>
      <c r="C6242">
        <v>4</v>
      </c>
      <c r="D6242" t="s">
        <v>2788</v>
      </c>
      <c r="E6242" t="s">
        <v>11997</v>
      </c>
      <c r="G6242" t="s">
        <v>148</v>
      </c>
      <c r="H6242" s="31">
        <v>44105</v>
      </c>
      <c r="I6242" t="s">
        <v>149</v>
      </c>
      <c r="J6242" t="s">
        <v>148</v>
      </c>
      <c r="K6242" t="s">
        <v>150</v>
      </c>
      <c r="L6242">
        <v>65</v>
      </c>
      <c r="M6242" t="s">
        <v>151</v>
      </c>
      <c r="N6242" t="s">
        <v>152</v>
      </c>
      <c r="O6242" t="s">
        <v>153</v>
      </c>
      <c r="Q6242" t="s">
        <v>154</v>
      </c>
      <c r="R6242" t="s">
        <v>155</v>
      </c>
      <c r="S6242" t="s">
        <v>156</v>
      </c>
      <c r="V6242" s="31">
        <v>43101</v>
      </c>
      <c r="W6242" t="s">
        <v>157</v>
      </c>
      <c r="X6242">
        <v>2017</v>
      </c>
      <c r="Y6242" t="s">
        <v>155</v>
      </c>
      <c r="Z6242" s="12" t="s">
        <v>158</v>
      </c>
      <c r="AA6242" t="s">
        <v>159</v>
      </c>
      <c r="AB6242">
        <v>1</v>
      </c>
      <c r="AC6242" t="s">
        <v>60</v>
      </c>
      <c r="AD6242" t="s">
        <v>61</v>
      </c>
      <c r="AE6242" s="8">
        <v>1</v>
      </c>
      <c r="AF6242" s="33"/>
      <c r="AG6242" s="7">
        <f>$AF6242*$AB6242*$AE6242</f>
        <v>0</v>
      </c>
      <c r="AH6242" s="7">
        <f t="shared" si="1798"/>
        <v>0</v>
      </c>
      <c r="AI6242" s="7">
        <f>$AF6242*$AB6242*$AE6242</f>
        <v>0</v>
      </c>
      <c r="AJ6242" s="7">
        <f>$AF6242*$AB6242*$AE6242</f>
        <v>0</v>
      </c>
      <c r="AK6242" s="7">
        <f t="shared" si="1800"/>
        <v>0</v>
      </c>
      <c r="AL6242" s="7">
        <f>$AF6242*$AB6242*$AE6242</f>
        <v>0</v>
      </c>
      <c r="AM6242" s="7">
        <f>$AF6242*$AB6242*$AE6242</f>
        <v>0</v>
      </c>
      <c r="AN6242" s="7">
        <f t="shared" si="1799"/>
        <v>0</v>
      </c>
      <c r="AO6242" s="7">
        <f>$AF6242*$AB6242*$AE6242</f>
        <v>0</v>
      </c>
      <c r="AP6242" s="7">
        <f>$AF6242*$AB6242*$AE6242</f>
        <v>0</v>
      </c>
    </row>
    <row r="6243" spans="1:42">
      <c r="A6243" t="s">
        <v>11417</v>
      </c>
      <c r="B6243" t="s">
        <v>11996</v>
      </c>
      <c r="C6243">
        <v>4</v>
      </c>
      <c r="D6243" t="s">
        <v>11998</v>
      </c>
      <c r="E6243" t="s">
        <v>11999</v>
      </c>
      <c r="G6243" t="s">
        <v>164</v>
      </c>
      <c r="H6243" s="31">
        <v>44105</v>
      </c>
      <c r="I6243" t="s">
        <v>165</v>
      </c>
      <c r="J6243" t="s">
        <v>166</v>
      </c>
      <c r="L6243">
        <v>65</v>
      </c>
      <c r="M6243" t="s">
        <v>151</v>
      </c>
      <c r="N6243" t="s">
        <v>167</v>
      </c>
      <c r="O6243" t="s">
        <v>168</v>
      </c>
      <c r="R6243" t="s">
        <v>169</v>
      </c>
      <c r="V6243" s="31">
        <v>43101</v>
      </c>
      <c r="W6243" t="s">
        <v>157</v>
      </c>
      <c r="X6243">
        <v>2017</v>
      </c>
      <c r="Y6243" t="s">
        <v>169</v>
      </c>
      <c r="Z6243" s="12" t="s">
        <v>158</v>
      </c>
      <c r="AA6243" t="s">
        <v>170</v>
      </c>
      <c r="AB6243">
        <v>1</v>
      </c>
      <c r="AC6243" t="s">
        <v>60</v>
      </c>
      <c r="AD6243" t="s">
        <v>61</v>
      </c>
      <c r="AE6243" s="8">
        <v>1</v>
      </c>
      <c r="AF6243" s="33"/>
      <c r="AG6243" s="7">
        <f>$AF6243*$AB6243*$AE6243</f>
        <v>0</v>
      </c>
      <c r="AH6243" s="7">
        <f t="shared" si="1798"/>
        <v>0</v>
      </c>
      <c r="AI6243" s="7">
        <f>$AF6243*$AB6243*$AE6243</f>
        <v>0</v>
      </c>
      <c r="AJ6243" s="7">
        <f>$AF6243*$AB6243*$AE6243</f>
        <v>0</v>
      </c>
      <c r="AK6243" s="7">
        <f t="shared" si="1800"/>
        <v>0</v>
      </c>
      <c r="AL6243" s="7">
        <f>$AF6243*$AB6243*$AE6243</f>
        <v>0</v>
      </c>
      <c r="AM6243" s="7">
        <f>$AF6243*$AB6243*$AE6243</f>
        <v>0</v>
      </c>
      <c r="AN6243" s="7">
        <f t="shared" si="1799"/>
        <v>0</v>
      </c>
      <c r="AO6243" s="7">
        <f>$AF6243*$AB6243*$AE6243</f>
        <v>0</v>
      </c>
      <c r="AP6243" s="7">
        <f>$AF6243*$AB6243*$AE6243</f>
        <v>0</v>
      </c>
    </row>
    <row r="6244" spans="1:42">
      <c r="A6244" t="s">
        <v>11417</v>
      </c>
      <c r="B6244" t="s">
        <v>11996</v>
      </c>
      <c r="C6244">
        <v>4</v>
      </c>
      <c r="E6244" t="s">
        <v>12000</v>
      </c>
      <c r="G6244" t="s">
        <v>130</v>
      </c>
      <c r="H6244" s="31">
        <v>44621</v>
      </c>
      <c r="I6244" t="s">
        <v>131</v>
      </c>
      <c r="J6244" t="s">
        <v>132</v>
      </c>
      <c r="L6244">
        <v>57</v>
      </c>
      <c r="M6244" t="s">
        <v>133</v>
      </c>
      <c r="N6244" t="s">
        <v>134</v>
      </c>
      <c r="O6244" t="s">
        <v>132</v>
      </c>
      <c r="R6244" t="s">
        <v>135</v>
      </c>
      <c r="S6244" t="s">
        <v>4026</v>
      </c>
      <c r="V6244" s="31">
        <v>43101</v>
      </c>
      <c r="X6244">
        <v>2017</v>
      </c>
      <c r="Y6244" t="s">
        <v>135</v>
      </c>
      <c r="Z6244" s="12" t="s">
        <v>59</v>
      </c>
      <c r="AB6244">
        <v>1</v>
      </c>
      <c r="AC6244" t="s">
        <v>60</v>
      </c>
      <c r="AD6244" t="s">
        <v>137</v>
      </c>
      <c r="AE6244" s="8">
        <v>1</v>
      </c>
      <c r="AF6244" s="33"/>
      <c r="AG6244" s="7"/>
      <c r="AH6244" s="7">
        <f t="shared" si="1798"/>
        <v>0</v>
      </c>
      <c r="AI6244" s="7"/>
      <c r="AJ6244" s="7"/>
      <c r="AK6244" s="7">
        <f t="shared" si="1800"/>
        <v>0</v>
      </c>
      <c r="AL6244" s="7"/>
      <c r="AM6244" s="7"/>
      <c r="AN6244" s="7">
        <f t="shared" si="1799"/>
        <v>0</v>
      </c>
      <c r="AO6244" s="7"/>
      <c r="AP6244" s="7"/>
    </row>
    <row r="6245" spans="1:42">
      <c r="A6245" t="s">
        <v>11417</v>
      </c>
      <c r="B6245" t="s">
        <v>11996</v>
      </c>
      <c r="C6245">
        <v>4</v>
      </c>
      <c r="E6245" t="s">
        <v>12001</v>
      </c>
      <c r="G6245" t="s">
        <v>130</v>
      </c>
      <c r="H6245" s="31">
        <v>44621</v>
      </c>
      <c r="I6245" t="s">
        <v>131</v>
      </c>
      <c r="J6245" t="s">
        <v>132</v>
      </c>
      <c r="L6245">
        <v>57</v>
      </c>
      <c r="M6245" t="s">
        <v>133</v>
      </c>
      <c r="N6245" t="s">
        <v>134</v>
      </c>
      <c r="O6245" t="s">
        <v>132</v>
      </c>
      <c r="R6245" t="s">
        <v>135</v>
      </c>
      <c r="S6245" t="s">
        <v>2662</v>
      </c>
      <c r="V6245" s="31">
        <v>43101</v>
      </c>
      <c r="X6245">
        <v>2017</v>
      </c>
      <c r="Y6245" t="s">
        <v>135</v>
      </c>
      <c r="Z6245" s="12" t="s">
        <v>59</v>
      </c>
      <c r="AB6245">
        <v>1</v>
      </c>
      <c r="AC6245" t="s">
        <v>60</v>
      </c>
      <c r="AD6245" t="s">
        <v>137</v>
      </c>
      <c r="AE6245" s="8">
        <v>1</v>
      </c>
      <c r="AF6245" s="33"/>
      <c r="AG6245" s="7"/>
      <c r="AH6245" s="7">
        <f t="shared" si="1798"/>
        <v>0</v>
      </c>
      <c r="AI6245" s="7"/>
      <c r="AJ6245" s="7"/>
      <c r="AK6245" s="7">
        <f t="shared" si="1800"/>
        <v>0</v>
      </c>
      <c r="AL6245" s="7"/>
      <c r="AM6245" s="7"/>
      <c r="AN6245" s="7">
        <f t="shared" si="1799"/>
        <v>0</v>
      </c>
      <c r="AO6245" s="7"/>
      <c r="AP6245" s="7"/>
    </row>
    <row r="6246" spans="1:42">
      <c r="A6246" t="s">
        <v>11417</v>
      </c>
      <c r="B6246" t="s">
        <v>11996</v>
      </c>
      <c r="C6246">
        <v>4</v>
      </c>
      <c r="E6246" t="s">
        <v>12002</v>
      </c>
      <c r="G6246" t="s">
        <v>130</v>
      </c>
      <c r="H6246" s="31">
        <v>44621</v>
      </c>
      <c r="I6246" t="s">
        <v>131</v>
      </c>
      <c r="J6246" t="s">
        <v>132</v>
      </c>
      <c r="L6246">
        <v>57</v>
      </c>
      <c r="M6246" t="s">
        <v>133</v>
      </c>
      <c r="N6246" t="s">
        <v>134</v>
      </c>
      <c r="O6246" t="s">
        <v>132</v>
      </c>
      <c r="R6246" t="s">
        <v>135</v>
      </c>
      <c r="S6246" t="s">
        <v>4230</v>
      </c>
      <c r="V6246" s="31">
        <v>43101</v>
      </c>
      <c r="X6246">
        <v>2017</v>
      </c>
      <c r="Y6246" t="s">
        <v>135</v>
      </c>
      <c r="Z6246" s="12" t="s">
        <v>59</v>
      </c>
      <c r="AB6246">
        <v>1</v>
      </c>
      <c r="AC6246" t="s">
        <v>60</v>
      </c>
      <c r="AD6246" t="s">
        <v>137</v>
      </c>
      <c r="AE6246" s="8">
        <v>1</v>
      </c>
      <c r="AF6246" s="33"/>
      <c r="AG6246" s="7"/>
      <c r="AH6246" s="7">
        <f t="shared" si="1798"/>
        <v>0</v>
      </c>
      <c r="AI6246" s="7"/>
      <c r="AJ6246" s="7"/>
      <c r="AK6246" s="7">
        <f t="shared" si="1800"/>
        <v>0</v>
      </c>
      <c r="AL6246" s="7"/>
      <c r="AM6246" s="7"/>
      <c r="AN6246" s="7">
        <f t="shared" si="1799"/>
        <v>0</v>
      </c>
      <c r="AO6246" s="7"/>
      <c r="AP6246" s="7"/>
    </row>
    <row r="6247" spans="1:42">
      <c r="A6247" t="s">
        <v>11417</v>
      </c>
      <c r="B6247" t="s">
        <v>11996</v>
      </c>
      <c r="C6247">
        <v>4</v>
      </c>
      <c r="E6247" t="s">
        <v>12003</v>
      </c>
      <c r="G6247" t="s">
        <v>130</v>
      </c>
      <c r="H6247" s="31">
        <v>44621</v>
      </c>
      <c r="I6247" t="s">
        <v>131</v>
      </c>
      <c r="J6247" t="s">
        <v>132</v>
      </c>
      <c r="L6247">
        <v>57</v>
      </c>
      <c r="M6247" t="s">
        <v>133</v>
      </c>
      <c r="N6247" t="s">
        <v>134</v>
      </c>
      <c r="O6247" t="s">
        <v>132</v>
      </c>
      <c r="R6247" t="s">
        <v>135</v>
      </c>
      <c r="S6247" t="s">
        <v>4230</v>
      </c>
      <c r="V6247" s="31">
        <v>43101</v>
      </c>
      <c r="X6247">
        <v>2017</v>
      </c>
      <c r="Y6247" t="s">
        <v>135</v>
      </c>
      <c r="Z6247" s="12" t="s">
        <v>59</v>
      </c>
      <c r="AB6247">
        <v>1</v>
      </c>
      <c r="AC6247" t="s">
        <v>60</v>
      </c>
      <c r="AD6247" t="s">
        <v>137</v>
      </c>
      <c r="AE6247" s="8">
        <v>1</v>
      </c>
      <c r="AF6247" s="33"/>
      <c r="AG6247" s="7"/>
      <c r="AH6247" s="7">
        <f t="shared" si="1798"/>
        <v>0</v>
      </c>
      <c r="AI6247" s="7"/>
      <c r="AJ6247" s="7"/>
      <c r="AK6247" s="7">
        <f t="shared" si="1800"/>
        <v>0</v>
      </c>
      <c r="AL6247" s="7"/>
      <c r="AM6247" s="7"/>
      <c r="AN6247" s="7">
        <f t="shared" si="1799"/>
        <v>0</v>
      </c>
      <c r="AO6247" s="7"/>
      <c r="AP6247" s="7"/>
    </row>
    <row r="6248" spans="1:42">
      <c r="A6248" t="s">
        <v>11417</v>
      </c>
      <c r="B6248" t="s">
        <v>11996</v>
      </c>
      <c r="C6248">
        <v>4</v>
      </c>
      <c r="E6248" t="s">
        <v>12004</v>
      </c>
      <c r="G6248" t="s">
        <v>130</v>
      </c>
      <c r="H6248" s="31">
        <v>44621</v>
      </c>
      <c r="I6248" t="s">
        <v>131</v>
      </c>
      <c r="J6248" t="s">
        <v>132</v>
      </c>
      <c r="L6248">
        <v>57</v>
      </c>
      <c r="M6248" t="s">
        <v>133</v>
      </c>
      <c r="N6248" t="s">
        <v>134</v>
      </c>
      <c r="O6248" t="s">
        <v>132</v>
      </c>
      <c r="R6248" t="s">
        <v>135</v>
      </c>
      <c r="S6248" t="s">
        <v>2662</v>
      </c>
      <c r="V6248" s="31">
        <v>43101</v>
      </c>
      <c r="X6248">
        <v>2017</v>
      </c>
      <c r="Y6248" t="s">
        <v>135</v>
      </c>
      <c r="Z6248" s="12" t="s">
        <v>59</v>
      </c>
      <c r="AB6248">
        <v>1</v>
      </c>
      <c r="AC6248" t="s">
        <v>60</v>
      </c>
      <c r="AD6248" t="s">
        <v>137</v>
      </c>
      <c r="AE6248" s="8">
        <v>1</v>
      </c>
      <c r="AF6248" s="33"/>
      <c r="AG6248" s="7"/>
      <c r="AH6248" s="7">
        <f t="shared" si="1798"/>
        <v>0</v>
      </c>
      <c r="AI6248" s="7"/>
      <c r="AJ6248" s="7"/>
      <c r="AK6248" s="7">
        <f t="shared" ref="AK6248:AK6279" si="1808">$AF6248*$AB6248*$AE6248</f>
        <v>0</v>
      </c>
      <c r="AL6248" s="7"/>
      <c r="AM6248" s="7"/>
      <c r="AN6248" s="7">
        <f t="shared" si="1799"/>
        <v>0</v>
      </c>
      <c r="AO6248" s="7"/>
      <c r="AP6248" s="7"/>
    </row>
    <row r="6249" spans="1:42">
      <c r="A6249" t="s">
        <v>11417</v>
      </c>
      <c r="B6249" t="s">
        <v>12005</v>
      </c>
      <c r="C6249">
        <v>4</v>
      </c>
      <c r="E6249" t="s">
        <v>12006</v>
      </c>
      <c r="G6249" t="s">
        <v>217</v>
      </c>
      <c r="H6249" s="31">
        <v>44652</v>
      </c>
      <c r="I6249" t="s">
        <v>218</v>
      </c>
      <c r="J6249" t="s">
        <v>219</v>
      </c>
      <c r="K6249" t="s">
        <v>5757</v>
      </c>
      <c r="L6249">
        <v>32</v>
      </c>
      <c r="M6249" t="s">
        <v>195</v>
      </c>
      <c r="N6249" t="s">
        <v>220</v>
      </c>
      <c r="O6249" t="s">
        <v>217</v>
      </c>
      <c r="V6249" s="31">
        <v>43074</v>
      </c>
      <c r="W6249" t="s">
        <v>222</v>
      </c>
      <c r="X6249">
        <v>2017</v>
      </c>
      <c r="Y6249" t="s">
        <v>675</v>
      </c>
      <c r="Z6249" s="12" t="s">
        <v>81</v>
      </c>
      <c r="AA6249" t="s">
        <v>224</v>
      </c>
      <c r="AB6249">
        <v>1</v>
      </c>
      <c r="AC6249" t="s">
        <v>60</v>
      </c>
      <c r="AD6249" t="s">
        <v>61</v>
      </c>
      <c r="AE6249" s="8">
        <v>1</v>
      </c>
      <c r="AF6249" s="33"/>
      <c r="AG6249" s="7">
        <f t="shared" ref="AG6249:AG6256" si="1809">$AF6249*$AB6249*$AE6249</f>
        <v>0</v>
      </c>
      <c r="AH6249" s="7">
        <f t="shared" si="1798"/>
        <v>0</v>
      </c>
      <c r="AI6249" s="7">
        <f t="shared" ref="AI6249:AJ6256" si="1810">$AF6249*$AB6249*$AE6249</f>
        <v>0</v>
      </c>
      <c r="AJ6249" s="7">
        <f t="shared" si="1810"/>
        <v>0</v>
      </c>
      <c r="AK6249" s="7">
        <f t="shared" si="1808"/>
        <v>0</v>
      </c>
      <c r="AL6249" s="7">
        <f t="shared" ref="AL6249:AM6256" si="1811">$AF6249*$AB6249*$AE6249</f>
        <v>0</v>
      </c>
      <c r="AM6249" s="7">
        <f t="shared" si="1811"/>
        <v>0</v>
      </c>
      <c r="AN6249" s="7">
        <f t="shared" si="1799"/>
        <v>0</v>
      </c>
      <c r="AO6249" s="7">
        <f t="shared" ref="AO6249:AP6256" si="1812">$AF6249*$AB6249*$AE6249</f>
        <v>0</v>
      </c>
      <c r="AP6249" s="7">
        <f t="shared" si="1812"/>
        <v>0</v>
      </c>
    </row>
    <row r="6250" spans="1:42">
      <c r="A6250" t="s">
        <v>11417</v>
      </c>
      <c r="B6250" t="s">
        <v>12005</v>
      </c>
      <c r="C6250">
        <v>4</v>
      </c>
      <c r="E6250" t="s">
        <v>12007</v>
      </c>
      <c r="G6250" t="s">
        <v>217</v>
      </c>
      <c r="H6250" s="31">
        <v>44652</v>
      </c>
      <c r="I6250" t="s">
        <v>218</v>
      </c>
      <c r="J6250" t="s">
        <v>219</v>
      </c>
      <c r="K6250" t="s">
        <v>5757</v>
      </c>
      <c r="L6250">
        <v>32</v>
      </c>
      <c r="M6250" t="s">
        <v>195</v>
      </c>
      <c r="N6250" t="s">
        <v>220</v>
      </c>
      <c r="O6250" t="s">
        <v>217</v>
      </c>
      <c r="V6250" s="31">
        <v>43074</v>
      </c>
      <c r="W6250" t="s">
        <v>222</v>
      </c>
      <c r="X6250">
        <v>2017</v>
      </c>
      <c r="Y6250" t="s">
        <v>675</v>
      </c>
      <c r="Z6250" s="12" t="s">
        <v>81</v>
      </c>
      <c r="AA6250" t="s">
        <v>224</v>
      </c>
      <c r="AB6250">
        <v>1</v>
      </c>
      <c r="AC6250" t="s">
        <v>60</v>
      </c>
      <c r="AD6250" t="s">
        <v>61</v>
      </c>
      <c r="AE6250" s="8">
        <v>1</v>
      </c>
      <c r="AF6250" s="33"/>
      <c r="AG6250" s="7">
        <f t="shared" si="1809"/>
        <v>0</v>
      </c>
      <c r="AH6250" s="7">
        <f t="shared" si="1798"/>
        <v>0</v>
      </c>
      <c r="AI6250" s="7">
        <f t="shared" si="1810"/>
        <v>0</v>
      </c>
      <c r="AJ6250" s="7">
        <f t="shared" si="1810"/>
        <v>0</v>
      </c>
      <c r="AK6250" s="7">
        <f t="shared" si="1808"/>
        <v>0</v>
      </c>
      <c r="AL6250" s="7">
        <f t="shared" si="1811"/>
        <v>0</v>
      </c>
      <c r="AM6250" s="7">
        <f t="shared" si="1811"/>
        <v>0</v>
      </c>
      <c r="AN6250" s="7">
        <f t="shared" si="1799"/>
        <v>0</v>
      </c>
      <c r="AO6250" s="7">
        <f t="shared" si="1812"/>
        <v>0</v>
      </c>
      <c r="AP6250" s="7">
        <f t="shared" si="1812"/>
        <v>0</v>
      </c>
    </row>
    <row r="6251" spans="1:42">
      <c r="A6251" t="s">
        <v>11417</v>
      </c>
      <c r="B6251" t="s">
        <v>12008</v>
      </c>
      <c r="C6251">
        <v>4</v>
      </c>
      <c r="E6251" t="s">
        <v>12009</v>
      </c>
      <c r="F6251" t="s">
        <v>11483</v>
      </c>
      <c r="G6251" t="s">
        <v>1502</v>
      </c>
      <c r="H6251" s="31">
        <v>44927</v>
      </c>
      <c r="I6251" t="s">
        <v>12010</v>
      </c>
      <c r="J6251" t="s">
        <v>298</v>
      </c>
      <c r="L6251">
        <v>65</v>
      </c>
      <c r="M6251" t="s">
        <v>151</v>
      </c>
      <c r="N6251" t="s">
        <v>299</v>
      </c>
      <c r="O6251" t="s">
        <v>300</v>
      </c>
      <c r="V6251" s="31">
        <v>43221</v>
      </c>
      <c r="W6251" t="s">
        <v>170</v>
      </c>
      <c r="X6251">
        <v>2018</v>
      </c>
      <c r="Z6251" s="12" t="s">
        <v>59</v>
      </c>
      <c r="AB6251">
        <v>1</v>
      </c>
      <c r="AC6251" t="s">
        <v>60</v>
      </c>
      <c r="AD6251" t="s">
        <v>61</v>
      </c>
      <c r="AE6251" s="8">
        <v>1</v>
      </c>
      <c r="AF6251" s="33"/>
      <c r="AG6251" s="7">
        <f t="shared" si="1809"/>
        <v>0</v>
      </c>
      <c r="AH6251" s="7">
        <f t="shared" si="1798"/>
        <v>0</v>
      </c>
      <c r="AI6251" s="7">
        <f t="shared" si="1810"/>
        <v>0</v>
      </c>
      <c r="AJ6251" s="7">
        <f t="shared" si="1810"/>
        <v>0</v>
      </c>
      <c r="AK6251" s="7">
        <f t="shared" si="1808"/>
        <v>0</v>
      </c>
      <c r="AL6251" s="7">
        <f t="shared" si="1811"/>
        <v>0</v>
      </c>
      <c r="AM6251" s="7">
        <f t="shared" si="1811"/>
        <v>0</v>
      </c>
      <c r="AN6251" s="7">
        <f t="shared" si="1799"/>
        <v>0</v>
      </c>
      <c r="AO6251" s="7">
        <f t="shared" si="1812"/>
        <v>0</v>
      </c>
      <c r="AP6251" s="7">
        <f t="shared" si="1812"/>
        <v>0</v>
      </c>
    </row>
    <row r="6252" spans="1:42">
      <c r="A6252" t="s">
        <v>11417</v>
      </c>
      <c r="B6252" t="s">
        <v>12011</v>
      </c>
      <c r="C6252">
        <v>5</v>
      </c>
      <c r="E6252" t="s">
        <v>12012</v>
      </c>
      <c r="G6252" t="s">
        <v>673</v>
      </c>
      <c r="H6252" s="31">
        <v>44652</v>
      </c>
      <c r="I6252" t="s">
        <v>218</v>
      </c>
      <c r="J6252" t="s">
        <v>219</v>
      </c>
      <c r="K6252" t="s">
        <v>11643</v>
      </c>
      <c r="L6252">
        <v>32</v>
      </c>
      <c r="M6252" t="s">
        <v>195</v>
      </c>
      <c r="N6252" t="s">
        <v>674</v>
      </c>
      <c r="O6252" t="s">
        <v>673</v>
      </c>
      <c r="V6252" s="31">
        <v>43074</v>
      </c>
      <c r="W6252" t="s">
        <v>222</v>
      </c>
      <c r="X6252">
        <v>2017</v>
      </c>
      <c r="Y6252" t="s">
        <v>675</v>
      </c>
      <c r="Z6252" s="12" t="s">
        <v>81</v>
      </c>
      <c r="AA6252" t="s">
        <v>224</v>
      </c>
      <c r="AB6252">
        <v>1</v>
      </c>
      <c r="AC6252" t="s">
        <v>60</v>
      </c>
      <c r="AD6252" t="s">
        <v>61</v>
      </c>
      <c r="AE6252" s="8">
        <v>1</v>
      </c>
      <c r="AF6252" s="33"/>
      <c r="AG6252" s="7">
        <f t="shared" si="1809"/>
        <v>0</v>
      </c>
      <c r="AH6252" s="7">
        <f t="shared" si="1798"/>
        <v>0</v>
      </c>
      <c r="AI6252" s="7">
        <f t="shared" si="1810"/>
        <v>0</v>
      </c>
      <c r="AJ6252" s="7">
        <f t="shared" si="1810"/>
        <v>0</v>
      </c>
      <c r="AK6252" s="7">
        <f t="shared" si="1808"/>
        <v>0</v>
      </c>
      <c r="AL6252" s="7">
        <f t="shared" si="1811"/>
        <v>0</v>
      </c>
      <c r="AM6252" s="7">
        <f t="shared" si="1811"/>
        <v>0</v>
      </c>
      <c r="AN6252" s="7">
        <f t="shared" si="1799"/>
        <v>0</v>
      </c>
      <c r="AO6252" s="7">
        <f t="shared" si="1812"/>
        <v>0</v>
      </c>
      <c r="AP6252" s="7">
        <f t="shared" si="1812"/>
        <v>0</v>
      </c>
    </row>
    <row r="6253" spans="1:42">
      <c r="A6253" t="s">
        <v>11417</v>
      </c>
      <c r="B6253" t="s">
        <v>12013</v>
      </c>
      <c r="C6253">
        <v>5</v>
      </c>
      <c r="E6253" t="s">
        <v>12014</v>
      </c>
      <c r="G6253" t="s">
        <v>673</v>
      </c>
      <c r="H6253" s="31">
        <v>44652</v>
      </c>
      <c r="I6253" t="s">
        <v>218</v>
      </c>
      <c r="J6253" t="s">
        <v>219</v>
      </c>
      <c r="K6253" t="s">
        <v>12015</v>
      </c>
      <c r="L6253">
        <v>32</v>
      </c>
      <c r="M6253" t="s">
        <v>195</v>
      </c>
      <c r="N6253" t="s">
        <v>674</v>
      </c>
      <c r="O6253" t="s">
        <v>673</v>
      </c>
      <c r="V6253" s="31">
        <v>43074</v>
      </c>
      <c r="W6253" t="s">
        <v>222</v>
      </c>
      <c r="X6253">
        <v>2017</v>
      </c>
      <c r="Y6253" t="s">
        <v>675</v>
      </c>
      <c r="Z6253" s="12" t="s">
        <v>81</v>
      </c>
      <c r="AA6253" t="s">
        <v>224</v>
      </c>
      <c r="AB6253">
        <v>1</v>
      </c>
      <c r="AC6253" t="s">
        <v>60</v>
      </c>
      <c r="AD6253" t="s">
        <v>61</v>
      </c>
      <c r="AE6253" s="8">
        <v>1</v>
      </c>
      <c r="AF6253" s="33"/>
      <c r="AG6253" s="7">
        <f t="shared" si="1809"/>
        <v>0</v>
      </c>
      <c r="AH6253" s="7">
        <f t="shared" si="1798"/>
        <v>0</v>
      </c>
      <c r="AI6253" s="7">
        <f t="shared" si="1810"/>
        <v>0</v>
      </c>
      <c r="AJ6253" s="7">
        <f t="shared" si="1810"/>
        <v>0</v>
      </c>
      <c r="AK6253" s="7">
        <f t="shared" si="1808"/>
        <v>0</v>
      </c>
      <c r="AL6253" s="7">
        <f t="shared" si="1811"/>
        <v>0</v>
      </c>
      <c r="AM6253" s="7">
        <f t="shared" si="1811"/>
        <v>0</v>
      </c>
      <c r="AN6253" s="7">
        <f t="shared" si="1799"/>
        <v>0</v>
      </c>
      <c r="AO6253" s="7">
        <f t="shared" si="1812"/>
        <v>0</v>
      </c>
      <c r="AP6253" s="7">
        <f t="shared" si="1812"/>
        <v>0</v>
      </c>
    </row>
    <row r="6254" spans="1:42">
      <c r="A6254" t="s">
        <v>11417</v>
      </c>
      <c r="B6254" t="s">
        <v>12016</v>
      </c>
      <c r="C6254">
        <v>5</v>
      </c>
      <c r="E6254" t="s">
        <v>12017</v>
      </c>
      <c r="G6254" t="s">
        <v>685</v>
      </c>
      <c r="H6254" s="31">
        <v>44682</v>
      </c>
      <c r="I6254" t="s">
        <v>686</v>
      </c>
      <c r="J6254" t="s">
        <v>687</v>
      </c>
      <c r="K6254" t="s">
        <v>11909</v>
      </c>
      <c r="L6254">
        <v>53</v>
      </c>
      <c r="M6254" t="s">
        <v>75</v>
      </c>
      <c r="N6254" t="s">
        <v>688</v>
      </c>
      <c r="O6254" t="s">
        <v>689</v>
      </c>
      <c r="R6254" t="s">
        <v>691</v>
      </c>
      <c r="S6254" t="s">
        <v>11910</v>
      </c>
      <c r="U6254" t="s">
        <v>692</v>
      </c>
      <c r="V6254" s="31">
        <v>42370</v>
      </c>
      <c r="X6254">
        <v>2017</v>
      </c>
      <c r="Y6254" t="s">
        <v>691</v>
      </c>
      <c r="Z6254" s="12" t="s">
        <v>59</v>
      </c>
      <c r="AB6254">
        <v>1</v>
      </c>
      <c r="AC6254" t="s">
        <v>60</v>
      </c>
      <c r="AD6254" t="s">
        <v>61</v>
      </c>
      <c r="AE6254" s="8">
        <v>1</v>
      </c>
      <c r="AF6254" s="33"/>
      <c r="AG6254" s="7">
        <f t="shared" si="1809"/>
        <v>0</v>
      </c>
      <c r="AH6254" s="7">
        <f t="shared" si="1798"/>
        <v>0</v>
      </c>
      <c r="AI6254" s="7">
        <f t="shared" si="1810"/>
        <v>0</v>
      </c>
      <c r="AJ6254" s="7">
        <f t="shared" si="1810"/>
        <v>0</v>
      </c>
      <c r="AK6254" s="7">
        <f t="shared" si="1808"/>
        <v>0</v>
      </c>
      <c r="AL6254" s="7">
        <f t="shared" si="1811"/>
        <v>0</v>
      </c>
      <c r="AM6254" s="7">
        <f t="shared" si="1811"/>
        <v>0</v>
      </c>
      <c r="AN6254" s="7">
        <f t="shared" si="1799"/>
        <v>0</v>
      </c>
      <c r="AO6254" s="7">
        <f t="shared" si="1812"/>
        <v>0</v>
      </c>
      <c r="AP6254" s="7">
        <f t="shared" si="1812"/>
        <v>0</v>
      </c>
    </row>
    <row r="6255" spans="1:42">
      <c r="A6255" t="s">
        <v>11417</v>
      </c>
      <c r="B6255" t="s">
        <v>12016</v>
      </c>
      <c r="C6255">
        <v>5</v>
      </c>
      <c r="D6255" t="s">
        <v>2788</v>
      </c>
      <c r="E6255" t="s">
        <v>12018</v>
      </c>
      <c r="G6255" t="s">
        <v>148</v>
      </c>
      <c r="H6255" s="31">
        <v>44105</v>
      </c>
      <c r="I6255" t="s">
        <v>149</v>
      </c>
      <c r="J6255" t="s">
        <v>148</v>
      </c>
      <c r="K6255" t="s">
        <v>150</v>
      </c>
      <c r="L6255">
        <v>65</v>
      </c>
      <c r="M6255" t="s">
        <v>151</v>
      </c>
      <c r="N6255" t="s">
        <v>152</v>
      </c>
      <c r="O6255" t="s">
        <v>153</v>
      </c>
      <c r="Q6255" t="s">
        <v>154</v>
      </c>
      <c r="R6255" t="s">
        <v>155</v>
      </c>
      <c r="S6255" t="s">
        <v>156</v>
      </c>
      <c r="V6255" s="31">
        <v>43101</v>
      </c>
      <c r="W6255" t="s">
        <v>157</v>
      </c>
      <c r="X6255">
        <v>2017</v>
      </c>
      <c r="Y6255" t="s">
        <v>155</v>
      </c>
      <c r="Z6255" s="12" t="s">
        <v>158</v>
      </c>
      <c r="AA6255" t="s">
        <v>159</v>
      </c>
      <c r="AB6255">
        <v>1</v>
      </c>
      <c r="AC6255" t="s">
        <v>60</v>
      </c>
      <c r="AD6255" t="s">
        <v>61</v>
      </c>
      <c r="AE6255" s="8">
        <v>1</v>
      </c>
      <c r="AF6255" s="33"/>
      <c r="AG6255" s="7">
        <f t="shared" si="1809"/>
        <v>0</v>
      </c>
      <c r="AH6255" s="7">
        <f t="shared" si="1798"/>
        <v>0</v>
      </c>
      <c r="AI6255" s="7">
        <f t="shared" si="1810"/>
        <v>0</v>
      </c>
      <c r="AJ6255" s="7">
        <f t="shared" si="1810"/>
        <v>0</v>
      </c>
      <c r="AK6255" s="7">
        <f t="shared" si="1808"/>
        <v>0</v>
      </c>
      <c r="AL6255" s="7">
        <f t="shared" si="1811"/>
        <v>0</v>
      </c>
      <c r="AM6255" s="7">
        <f t="shared" si="1811"/>
        <v>0</v>
      </c>
      <c r="AN6255" s="7">
        <f t="shared" si="1799"/>
        <v>0</v>
      </c>
      <c r="AO6255" s="7">
        <f t="shared" si="1812"/>
        <v>0</v>
      </c>
      <c r="AP6255" s="7">
        <f t="shared" si="1812"/>
        <v>0</v>
      </c>
    </row>
    <row r="6256" spans="1:42">
      <c r="A6256" t="s">
        <v>11417</v>
      </c>
      <c r="B6256" t="s">
        <v>12016</v>
      </c>
      <c r="C6256">
        <v>5</v>
      </c>
      <c r="D6256" t="s">
        <v>11903</v>
      </c>
      <c r="E6256" t="s">
        <v>12019</v>
      </c>
      <c r="G6256" t="s">
        <v>164</v>
      </c>
      <c r="H6256" s="31">
        <v>44105</v>
      </c>
      <c r="I6256" t="s">
        <v>165</v>
      </c>
      <c r="J6256" t="s">
        <v>166</v>
      </c>
      <c r="L6256">
        <v>65</v>
      </c>
      <c r="M6256" t="s">
        <v>151</v>
      </c>
      <c r="N6256" t="s">
        <v>167</v>
      </c>
      <c r="O6256" t="s">
        <v>168</v>
      </c>
      <c r="R6256" t="s">
        <v>169</v>
      </c>
      <c r="V6256" s="31">
        <v>43101</v>
      </c>
      <c r="W6256" t="s">
        <v>157</v>
      </c>
      <c r="X6256">
        <v>2017</v>
      </c>
      <c r="Y6256" t="s">
        <v>169</v>
      </c>
      <c r="Z6256" s="12" t="s">
        <v>158</v>
      </c>
      <c r="AA6256" t="s">
        <v>170</v>
      </c>
      <c r="AB6256">
        <v>1</v>
      </c>
      <c r="AC6256" t="s">
        <v>60</v>
      </c>
      <c r="AD6256" t="s">
        <v>61</v>
      </c>
      <c r="AE6256" s="8">
        <v>1</v>
      </c>
      <c r="AF6256" s="33"/>
      <c r="AG6256" s="7">
        <f t="shared" si="1809"/>
        <v>0</v>
      </c>
      <c r="AH6256" s="7">
        <f t="shared" si="1798"/>
        <v>0</v>
      </c>
      <c r="AI6256" s="7">
        <f t="shared" si="1810"/>
        <v>0</v>
      </c>
      <c r="AJ6256" s="7">
        <f t="shared" si="1810"/>
        <v>0</v>
      </c>
      <c r="AK6256" s="7">
        <f t="shared" si="1808"/>
        <v>0</v>
      </c>
      <c r="AL6256" s="7">
        <f t="shared" si="1811"/>
        <v>0</v>
      </c>
      <c r="AM6256" s="7">
        <f t="shared" si="1811"/>
        <v>0</v>
      </c>
      <c r="AN6256" s="7">
        <f t="shared" si="1799"/>
        <v>0</v>
      </c>
      <c r="AO6256" s="7">
        <f t="shared" si="1812"/>
        <v>0</v>
      </c>
      <c r="AP6256" s="7">
        <f t="shared" si="1812"/>
        <v>0</v>
      </c>
    </row>
    <row r="6257" spans="1:42">
      <c r="A6257" t="s">
        <v>11417</v>
      </c>
      <c r="B6257" t="s">
        <v>12016</v>
      </c>
      <c r="C6257">
        <v>5</v>
      </c>
      <c r="E6257" t="s">
        <v>12020</v>
      </c>
      <c r="G6257" t="s">
        <v>130</v>
      </c>
      <c r="H6257" s="31">
        <v>44621</v>
      </c>
      <c r="I6257" t="s">
        <v>131</v>
      </c>
      <c r="J6257" t="s">
        <v>132</v>
      </c>
      <c r="L6257">
        <v>57</v>
      </c>
      <c r="M6257" t="s">
        <v>133</v>
      </c>
      <c r="N6257" t="s">
        <v>134</v>
      </c>
      <c r="O6257" t="s">
        <v>132</v>
      </c>
      <c r="R6257" t="s">
        <v>135</v>
      </c>
      <c r="S6257" t="s">
        <v>2707</v>
      </c>
      <c r="V6257" s="31">
        <v>43101</v>
      </c>
      <c r="X6257">
        <v>2017</v>
      </c>
      <c r="Y6257" t="s">
        <v>135</v>
      </c>
      <c r="Z6257" s="12" t="s">
        <v>59</v>
      </c>
      <c r="AB6257">
        <v>1</v>
      </c>
      <c r="AC6257" t="s">
        <v>60</v>
      </c>
      <c r="AD6257" t="s">
        <v>137</v>
      </c>
      <c r="AE6257" s="8">
        <v>1</v>
      </c>
      <c r="AF6257" s="33"/>
      <c r="AG6257" s="7"/>
      <c r="AH6257" s="7">
        <f t="shared" si="1798"/>
        <v>0</v>
      </c>
      <c r="AI6257" s="7"/>
      <c r="AJ6257" s="7"/>
      <c r="AK6257" s="7">
        <f t="shared" si="1808"/>
        <v>0</v>
      </c>
      <c r="AL6257" s="7"/>
      <c r="AM6257" s="7"/>
      <c r="AN6257" s="7">
        <f t="shared" si="1799"/>
        <v>0</v>
      </c>
      <c r="AO6257" s="7"/>
      <c r="AP6257" s="7"/>
    </row>
    <row r="6258" spans="1:42">
      <c r="A6258" t="s">
        <v>11417</v>
      </c>
      <c r="B6258" t="s">
        <v>12016</v>
      </c>
      <c r="C6258">
        <v>5</v>
      </c>
      <c r="E6258" t="s">
        <v>12021</v>
      </c>
      <c r="G6258" t="s">
        <v>130</v>
      </c>
      <c r="H6258" s="31">
        <v>44621</v>
      </c>
      <c r="I6258" t="s">
        <v>131</v>
      </c>
      <c r="J6258" t="s">
        <v>132</v>
      </c>
      <c r="L6258">
        <v>57</v>
      </c>
      <c r="M6258" t="s">
        <v>133</v>
      </c>
      <c r="N6258" t="s">
        <v>134</v>
      </c>
      <c r="O6258" t="s">
        <v>132</v>
      </c>
      <c r="R6258" t="s">
        <v>135</v>
      </c>
      <c r="S6258" t="s">
        <v>136</v>
      </c>
      <c r="V6258" s="31">
        <v>43101</v>
      </c>
      <c r="X6258">
        <v>2017</v>
      </c>
      <c r="Y6258" t="s">
        <v>135</v>
      </c>
      <c r="Z6258" s="12" t="s">
        <v>59</v>
      </c>
      <c r="AB6258">
        <v>1</v>
      </c>
      <c r="AC6258" t="s">
        <v>60</v>
      </c>
      <c r="AD6258" t="s">
        <v>137</v>
      </c>
      <c r="AE6258" s="8">
        <v>1</v>
      </c>
      <c r="AF6258" s="33"/>
      <c r="AG6258" s="7"/>
      <c r="AH6258" s="7">
        <f t="shared" si="1798"/>
        <v>0</v>
      </c>
      <c r="AI6258" s="7"/>
      <c r="AJ6258" s="7"/>
      <c r="AK6258" s="7">
        <f t="shared" si="1808"/>
        <v>0</v>
      </c>
      <c r="AL6258" s="7"/>
      <c r="AM6258" s="7"/>
      <c r="AN6258" s="7">
        <f t="shared" si="1799"/>
        <v>0</v>
      </c>
      <c r="AO6258" s="7"/>
      <c r="AP6258" s="7"/>
    </row>
    <row r="6259" spans="1:42">
      <c r="A6259" t="s">
        <v>11417</v>
      </c>
      <c r="B6259" t="s">
        <v>12022</v>
      </c>
      <c r="C6259">
        <v>5</v>
      </c>
      <c r="E6259" t="s">
        <v>12023</v>
      </c>
      <c r="G6259" t="s">
        <v>130</v>
      </c>
      <c r="H6259" s="31">
        <v>44621</v>
      </c>
      <c r="I6259" t="s">
        <v>131</v>
      </c>
      <c r="J6259" t="s">
        <v>132</v>
      </c>
      <c r="L6259">
        <v>57</v>
      </c>
      <c r="M6259" t="s">
        <v>133</v>
      </c>
      <c r="N6259" t="s">
        <v>134</v>
      </c>
      <c r="O6259" t="s">
        <v>132</v>
      </c>
      <c r="R6259" t="s">
        <v>135</v>
      </c>
      <c r="S6259" t="s">
        <v>2707</v>
      </c>
      <c r="V6259" s="31">
        <v>43101</v>
      </c>
      <c r="X6259">
        <v>2017</v>
      </c>
      <c r="Y6259" t="s">
        <v>135</v>
      </c>
      <c r="Z6259" s="12" t="s">
        <v>59</v>
      </c>
      <c r="AB6259">
        <v>1</v>
      </c>
      <c r="AC6259" t="s">
        <v>60</v>
      </c>
      <c r="AD6259" t="s">
        <v>137</v>
      </c>
      <c r="AE6259" s="8">
        <v>1</v>
      </c>
      <c r="AF6259" s="33"/>
      <c r="AG6259" s="7"/>
      <c r="AH6259" s="7">
        <f t="shared" si="1798"/>
        <v>0</v>
      </c>
      <c r="AI6259" s="7"/>
      <c r="AJ6259" s="7"/>
      <c r="AK6259" s="7">
        <f t="shared" si="1808"/>
        <v>0</v>
      </c>
      <c r="AL6259" s="7"/>
      <c r="AM6259" s="7"/>
      <c r="AN6259" s="7">
        <f t="shared" si="1799"/>
        <v>0</v>
      </c>
      <c r="AO6259" s="7"/>
      <c r="AP6259" s="7"/>
    </row>
    <row r="6260" spans="1:42">
      <c r="A6260" t="s">
        <v>11417</v>
      </c>
      <c r="B6260" t="s">
        <v>12024</v>
      </c>
      <c r="C6260">
        <v>5</v>
      </c>
      <c r="D6260" t="s">
        <v>2788</v>
      </c>
      <c r="E6260" t="s">
        <v>12025</v>
      </c>
      <c r="G6260" t="s">
        <v>148</v>
      </c>
      <c r="H6260" s="31">
        <v>44105</v>
      </c>
      <c r="I6260" t="s">
        <v>149</v>
      </c>
      <c r="J6260" t="s">
        <v>148</v>
      </c>
      <c r="K6260" t="s">
        <v>150</v>
      </c>
      <c r="L6260">
        <v>65</v>
      </c>
      <c r="M6260" t="s">
        <v>151</v>
      </c>
      <c r="N6260" t="s">
        <v>152</v>
      </c>
      <c r="O6260" t="s">
        <v>153</v>
      </c>
      <c r="Q6260" t="s">
        <v>154</v>
      </c>
      <c r="R6260" t="s">
        <v>155</v>
      </c>
      <c r="S6260" t="s">
        <v>156</v>
      </c>
      <c r="V6260" s="31">
        <v>43101</v>
      </c>
      <c r="W6260" t="s">
        <v>157</v>
      </c>
      <c r="X6260">
        <v>2017</v>
      </c>
      <c r="Y6260" t="s">
        <v>155</v>
      </c>
      <c r="Z6260" s="12" t="s">
        <v>158</v>
      </c>
      <c r="AA6260" t="s">
        <v>159</v>
      </c>
      <c r="AB6260">
        <v>1</v>
      </c>
      <c r="AC6260" t="s">
        <v>60</v>
      </c>
      <c r="AD6260" t="s">
        <v>61</v>
      </c>
      <c r="AE6260" s="8">
        <v>1</v>
      </c>
      <c r="AF6260" s="33"/>
      <c r="AG6260" s="7">
        <f>$AF6260*$AB6260*$AE6260</f>
        <v>0</v>
      </c>
      <c r="AH6260" s="7">
        <f t="shared" si="1798"/>
        <v>0</v>
      </c>
      <c r="AI6260" s="7">
        <f>$AF6260*$AB6260*$AE6260</f>
        <v>0</v>
      </c>
      <c r="AJ6260" s="7">
        <f>$AF6260*$AB6260*$AE6260</f>
        <v>0</v>
      </c>
      <c r="AK6260" s="7">
        <f t="shared" si="1808"/>
        <v>0</v>
      </c>
      <c r="AL6260" s="7">
        <f>$AF6260*$AB6260*$AE6260</f>
        <v>0</v>
      </c>
      <c r="AM6260" s="7">
        <f>$AF6260*$AB6260*$AE6260</f>
        <v>0</v>
      </c>
      <c r="AN6260" s="7">
        <f t="shared" si="1799"/>
        <v>0</v>
      </c>
      <c r="AO6260" s="7">
        <f>$AF6260*$AB6260*$AE6260</f>
        <v>0</v>
      </c>
      <c r="AP6260" s="7">
        <f>$AF6260*$AB6260*$AE6260</f>
        <v>0</v>
      </c>
    </row>
    <row r="6261" spans="1:42">
      <c r="A6261" t="s">
        <v>11417</v>
      </c>
      <c r="B6261" t="s">
        <v>12024</v>
      </c>
      <c r="C6261">
        <v>5</v>
      </c>
      <c r="D6261" t="s">
        <v>12026</v>
      </c>
      <c r="E6261" t="s">
        <v>12027</v>
      </c>
      <c r="G6261" t="s">
        <v>164</v>
      </c>
      <c r="H6261" s="31">
        <v>44105</v>
      </c>
      <c r="I6261" t="s">
        <v>165</v>
      </c>
      <c r="J6261" t="s">
        <v>166</v>
      </c>
      <c r="L6261">
        <v>65</v>
      </c>
      <c r="M6261" t="s">
        <v>151</v>
      </c>
      <c r="N6261" t="s">
        <v>167</v>
      </c>
      <c r="O6261" t="s">
        <v>168</v>
      </c>
      <c r="R6261" t="s">
        <v>169</v>
      </c>
      <c r="V6261" s="31">
        <v>43101</v>
      </c>
      <c r="W6261" t="s">
        <v>157</v>
      </c>
      <c r="X6261">
        <v>2017</v>
      </c>
      <c r="Y6261" t="s">
        <v>169</v>
      </c>
      <c r="Z6261" s="12" t="s">
        <v>158</v>
      </c>
      <c r="AA6261" t="s">
        <v>170</v>
      </c>
      <c r="AB6261">
        <v>1</v>
      </c>
      <c r="AC6261" t="s">
        <v>60</v>
      </c>
      <c r="AD6261" t="s">
        <v>61</v>
      </c>
      <c r="AE6261" s="8">
        <v>1</v>
      </c>
      <c r="AF6261" s="33"/>
      <c r="AG6261" s="7">
        <f>$AF6261*$AB6261*$AE6261</f>
        <v>0</v>
      </c>
      <c r="AH6261" s="7">
        <f t="shared" si="1798"/>
        <v>0</v>
      </c>
      <c r="AI6261" s="7">
        <f>$AF6261*$AB6261*$AE6261</f>
        <v>0</v>
      </c>
      <c r="AJ6261" s="7">
        <f>$AF6261*$AB6261*$AE6261</f>
        <v>0</v>
      </c>
      <c r="AK6261" s="7">
        <f t="shared" si="1808"/>
        <v>0</v>
      </c>
      <c r="AL6261" s="7">
        <f>$AF6261*$AB6261*$AE6261</f>
        <v>0</v>
      </c>
      <c r="AM6261" s="7">
        <f>$AF6261*$AB6261*$AE6261</f>
        <v>0</v>
      </c>
      <c r="AN6261" s="7">
        <f t="shared" si="1799"/>
        <v>0</v>
      </c>
      <c r="AO6261" s="7">
        <f>$AF6261*$AB6261*$AE6261</f>
        <v>0</v>
      </c>
      <c r="AP6261" s="7">
        <f>$AF6261*$AB6261*$AE6261</f>
        <v>0</v>
      </c>
    </row>
    <row r="6262" spans="1:42">
      <c r="A6262" t="s">
        <v>11417</v>
      </c>
      <c r="B6262" t="s">
        <v>12024</v>
      </c>
      <c r="C6262">
        <v>5</v>
      </c>
      <c r="E6262" t="s">
        <v>12028</v>
      </c>
      <c r="G6262" t="s">
        <v>130</v>
      </c>
      <c r="H6262" s="31">
        <v>44621</v>
      </c>
      <c r="I6262" t="s">
        <v>131</v>
      </c>
      <c r="J6262" t="s">
        <v>132</v>
      </c>
      <c r="L6262">
        <v>57</v>
      </c>
      <c r="M6262" t="s">
        <v>133</v>
      </c>
      <c r="N6262" t="s">
        <v>134</v>
      </c>
      <c r="O6262" t="s">
        <v>132</v>
      </c>
      <c r="R6262" t="s">
        <v>135</v>
      </c>
      <c r="S6262" t="s">
        <v>2707</v>
      </c>
      <c r="V6262" s="31">
        <v>43101</v>
      </c>
      <c r="X6262">
        <v>2017</v>
      </c>
      <c r="Y6262" t="s">
        <v>135</v>
      </c>
      <c r="Z6262" s="12" t="s">
        <v>59</v>
      </c>
      <c r="AB6262">
        <v>1</v>
      </c>
      <c r="AC6262" t="s">
        <v>60</v>
      </c>
      <c r="AD6262" t="s">
        <v>137</v>
      </c>
      <c r="AE6262" s="8">
        <v>1</v>
      </c>
      <c r="AF6262" s="33"/>
      <c r="AG6262" s="7"/>
      <c r="AH6262" s="7">
        <f t="shared" si="1798"/>
        <v>0</v>
      </c>
      <c r="AI6262" s="7"/>
      <c r="AJ6262" s="7"/>
      <c r="AK6262" s="7">
        <f t="shared" si="1808"/>
        <v>0</v>
      </c>
      <c r="AL6262" s="7"/>
      <c r="AM6262" s="7"/>
      <c r="AN6262" s="7">
        <f t="shared" si="1799"/>
        <v>0</v>
      </c>
      <c r="AO6262" s="7"/>
      <c r="AP6262" s="7"/>
    </row>
    <row r="6263" spans="1:42">
      <c r="A6263" t="s">
        <v>11417</v>
      </c>
      <c r="B6263" t="s">
        <v>12029</v>
      </c>
      <c r="C6263">
        <v>5</v>
      </c>
      <c r="D6263" t="s">
        <v>2788</v>
      </c>
      <c r="E6263" t="s">
        <v>12030</v>
      </c>
      <c r="G6263" t="s">
        <v>148</v>
      </c>
      <c r="H6263" s="31">
        <v>44105</v>
      </c>
      <c r="I6263" t="s">
        <v>149</v>
      </c>
      <c r="J6263" t="s">
        <v>148</v>
      </c>
      <c r="K6263" t="s">
        <v>150</v>
      </c>
      <c r="L6263">
        <v>65</v>
      </c>
      <c r="M6263" t="s">
        <v>151</v>
      </c>
      <c r="N6263" t="s">
        <v>152</v>
      </c>
      <c r="O6263" t="s">
        <v>153</v>
      </c>
      <c r="Q6263" t="s">
        <v>154</v>
      </c>
      <c r="R6263" t="s">
        <v>155</v>
      </c>
      <c r="S6263" t="s">
        <v>156</v>
      </c>
      <c r="V6263" s="31">
        <v>43101</v>
      </c>
      <c r="W6263" t="s">
        <v>157</v>
      </c>
      <c r="X6263">
        <v>2017</v>
      </c>
      <c r="Y6263" t="s">
        <v>155</v>
      </c>
      <c r="Z6263" s="12" t="s">
        <v>158</v>
      </c>
      <c r="AA6263" t="s">
        <v>159</v>
      </c>
      <c r="AB6263">
        <v>1</v>
      </c>
      <c r="AC6263" t="s">
        <v>60</v>
      </c>
      <c r="AD6263" t="s">
        <v>61</v>
      </c>
      <c r="AE6263" s="8">
        <v>1</v>
      </c>
      <c r="AF6263" s="33"/>
      <c r="AG6263" s="7">
        <f>$AF6263*$AB6263*$AE6263</f>
        <v>0</v>
      </c>
      <c r="AH6263" s="7">
        <f t="shared" si="1798"/>
        <v>0</v>
      </c>
      <c r="AI6263" s="7">
        <f>$AF6263*$AB6263*$AE6263</f>
        <v>0</v>
      </c>
      <c r="AJ6263" s="7">
        <f>$AF6263*$AB6263*$AE6263</f>
        <v>0</v>
      </c>
      <c r="AK6263" s="7">
        <f t="shared" si="1808"/>
        <v>0</v>
      </c>
      <c r="AL6263" s="7">
        <f>$AF6263*$AB6263*$AE6263</f>
        <v>0</v>
      </c>
      <c r="AM6263" s="7">
        <f>$AF6263*$AB6263*$AE6263</f>
        <v>0</v>
      </c>
      <c r="AN6263" s="7">
        <f t="shared" si="1799"/>
        <v>0</v>
      </c>
      <c r="AO6263" s="7">
        <f>$AF6263*$AB6263*$AE6263</f>
        <v>0</v>
      </c>
      <c r="AP6263" s="7">
        <f>$AF6263*$AB6263*$AE6263</f>
        <v>0</v>
      </c>
    </row>
    <row r="6264" spans="1:42">
      <c r="A6264" t="s">
        <v>11417</v>
      </c>
      <c r="B6264" t="s">
        <v>12029</v>
      </c>
      <c r="C6264">
        <v>5</v>
      </c>
      <c r="D6264" t="s">
        <v>12031</v>
      </c>
      <c r="E6264" t="s">
        <v>12032</v>
      </c>
      <c r="G6264" t="s">
        <v>164</v>
      </c>
      <c r="H6264" s="31">
        <v>44105</v>
      </c>
      <c r="I6264" t="s">
        <v>165</v>
      </c>
      <c r="J6264" t="s">
        <v>166</v>
      </c>
      <c r="L6264">
        <v>65</v>
      </c>
      <c r="M6264" t="s">
        <v>151</v>
      </c>
      <c r="N6264" t="s">
        <v>167</v>
      </c>
      <c r="O6264" t="s">
        <v>168</v>
      </c>
      <c r="R6264" t="s">
        <v>169</v>
      </c>
      <c r="V6264" s="31">
        <v>43101</v>
      </c>
      <c r="W6264" t="s">
        <v>157</v>
      </c>
      <c r="X6264">
        <v>2017</v>
      </c>
      <c r="Y6264" t="s">
        <v>169</v>
      </c>
      <c r="Z6264" s="12" t="s">
        <v>158</v>
      </c>
      <c r="AA6264" t="s">
        <v>170</v>
      </c>
      <c r="AB6264">
        <v>1</v>
      </c>
      <c r="AC6264" t="s">
        <v>60</v>
      </c>
      <c r="AD6264" t="s">
        <v>61</v>
      </c>
      <c r="AE6264" s="8">
        <v>1</v>
      </c>
      <c r="AF6264" s="33"/>
      <c r="AG6264" s="7">
        <f>$AF6264*$AB6264*$AE6264</f>
        <v>0</v>
      </c>
      <c r="AH6264" s="7">
        <f t="shared" si="1798"/>
        <v>0</v>
      </c>
      <c r="AI6264" s="7">
        <f>$AF6264*$AB6264*$AE6264</f>
        <v>0</v>
      </c>
      <c r="AJ6264" s="7">
        <f>$AF6264*$AB6264*$AE6264</f>
        <v>0</v>
      </c>
      <c r="AK6264" s="7">
        <f t="shared" si="1808"/>
        <v>0</v>
      </c>
      <c r="AL6264" s="7">
        <f>$AF6264*$AB6264*$AE6264</f>
        <v>0</v>
      </c>
      <c r="AM6264" s="7">
        <f>$AF6264*$AB6264*$AE6264</f>
        <v>0</v>
      </c>
      <c r="AN6264" s="7">
        <f t="shared" si="1799"/>
        <v>0</v>
      </c>
      <c r="AO6264" s="7">
        <f>$AF6264*$AB6264*$AE6264</f>
        <v>0</v>
      </c>
      <c r="AP6264" s="7">
        <f>$AF6264*$AB6264*$AE6264</f>
        <v>0</v>
      </c>
    </row>
    <row r="6265" spans="1:42">
      <c r="A6265" t="s">
        <v>11417</v>
      </c>
      <c r="B6265" t="s">
        <v>12029</v>
      </c>
      <c r="C6265">
        <v>5</v>
      </c>
      <c r="E6265" t="s">
        <v>12033</v>
      </c>
      <c r="G6265" t="s">
        <v>130</v>
      </c>
      <c r="H6265" s="31">
        <v>44621</v>
      </c>
      <c r="I6265" t="s">
        <v>131</v>
      </c>
      <c r="J6265" t="s">
        <v>132</v>
      </c>
      <c r="L6265">
        <v>57</v>
      </c>
      <c r="M6265" t="s">
        <v>133</v>
      </c>
      <c r="N6265" t="s">
        <v>134</v>
      </c>
      <c r="O6265" t="s">
        <v>132</v>
      </c>
      <c r="R6265" t="s">
        <v>135</v>
      </c>
      <c r="S6265" t="s">
        <v>4026</v>
      </c>
      <c r="V6265" s="31">
        <v>43101</v>
      </c>
      <c r="X6265">
        <v>2017</v>
      </c>
      <c r="Y6265" t="s">
        <v>135</v>
      </c>
      <c r="Z6265" s="12" t="s">
        <v>59</v>
      </c>
      <c r="AB6265">
        <v>1</v>
      </c>
      <c r="AC6265" t="s">
        <v>60</v>
      </c>
      <c r="AD6265" t="s">
        <v>137</v>
      </c>
      <c r="AE6265" s="8">
        <v>1</v>
      </c>
      <c r="AF6265" s="33"/>
      <c r="AG6265" s="7"/>
      <c r="AH6265" s="7">
        <f t="shared" si="1798"/>
        <v>0</v>
      </c>
      <c r="AI6265" s="7"/>
      <c r="AJ6265" s="7"/>
      <c r="AK6265" s="7">
        <f t="shared" si="1808"/>
        <v>0</v>
      </c>
      <c r="AL6265" s="7"/>
      <c r="AM6265" s="7"/>
      <c r="AN6265" s="7">
        <f t="shared" si="1799"/>
        <v>0</v>
      </c>
      <c r="AO6265" s="7"/>
      <c r="AP6265" s="7"/>
    </row>
    <row r="6266" spans="1:42">
      <c r="A6266" t="s">
        <v>11417</v>
      </c>
      <c r="B6266" t="s">
        <v>12029</v>
      </c>
      <c r="C6266">
        <v>5</v>
      </c>
      <c r="E6266" t="s">
        <v>12034</v>
      </c>
      <c r="G6266" t="s">
        <v>130</v>
      </c>
      <c r="H6266" s="31">
        <v>44621</v>
      </c>
      <c r="I6266" t="s">
        <v>131</v>
      </c>
      <c r="J6266" t="s">
        <v>132</v>
      </c>
      <c r="L6266">
        <v>57</v>
      </c>
      <c r="M6266" t="s">
        <v>133</v>
      </c>
      <c r="N6266" t="s">
        <v>134</v>
      </c>
      <c r="O6266" t="s">
        <v>132</v>
      </c>
      <c r="R6266" t="s">
        <v>135</v>
      </c>
      <c r="S6266" t="s">
        <v>2662</v>
      </c>
      <c r="V6266" s="31">
        <v>43101</v>
      </c>
      <c r="X6266">
        <v>2017</v>
      </c>
      <c r="Y6266" t="s">
        <v>135</v>
      </c>
      <c r="Z6266" s="12" t="s">
        <v>59</v>
      </c>
      <c r="AB6266">
        <v>1</v>
      </c>
      <c r="AC6266" t="s">
        <v>60</v>
      </c>
      <c r="AD6266" t="s">
        <v>137</v>
      </c>
      <c r="AE6266" s="8">
        <v>1</v>
      </c>
      <c r="AF6266" s="33"/>
      <c r="AG6266" s="7"/>
      <c r="AH6266" s="7">
        <f t="shared" si="1798"/>
        <v>0</v>
      </c>
      <c r="AI6266" s="7"/>
      <c r="AJ6266" s="7"/>
      <c r="AK6266" s="7">
        <f t="shared" si="1808"/>
        <v>0</v>
      </c>
      <c r="AL6266" s="7"/>
      <c r="AM6266" s="7"/>
      <c r="AN6266" s="7">
        <f t="shared" si="1799"/>
        <v>0</v>
      </c>
      <c r="AO6266" s="7"/>
      <c r="AP6266" s="7"/>
    </row>
    <row r="6267" spans="1:42">
      <c r="A6267" t="s">
        <v>11417</v>
      </c>
      <c r="B6267" t="s">
        <v>12029</v>
      </c>
      <c r="C6267">
        <v>5</v>
      </c>
      <c r="E6267" t="s">
        <v>12035</v>
      </c>
      <c r="G6267" t="s">
        <v>130</v>
      </c>
      <c r="H6267" s="31">
        <v>44621</v>
      </c>
      <c r="I6267" t="s">
        <v>131</v>
      </c>
      <c r="J6267" t="s">
        <v>132</v>
      </c>
      <c r="L6267">
        <v>57</v>
      </c>
      <c r="M6267" t="s">
        <v>133</v>
      </c>
      <c r="N6267" t="s">
        <v>134</v>
      </c>
      <c r="O6267" t="s">
        <v>132</v>
      </c>
      <c r="R6267" t="s">
        <v>135</v>
      </c>
      <c r="S6267" t="s">
        <v>4230</v>
      </c>
      <c r="V6267" s="31">
        <v>43101</v>
      </c>
      <c r="X6267">
        <v>2017</v>
      </c>
      <c r="Y6267" t="s">
        <v>135</v>
      </c>
      <c r="Z6267" s="12" t="s">
        <v>59</v>
      </c>
      <c r="AB6267">
        <v>1</v>
      </c>
      <c r="AC6267" t="s">
        <v>60</v>
      </c>
      <c r="AD6267" t="s">
        <v>137</v>
      </c>
      <c r="AE6267" s="8">
        <v>1</v>
      </c>
      <c r="AF6267" s="33"/>
      <c r="AG6267" s="7"/>
      <c r="AH6267" s="7">
        <f t="shared" si="1798"/>
        <v>0</v>
      </c>
      <c r="AI6267" s="7"/>
      <c r="AJ6267" s="7"/>
      <c r="AK6267" s="7">
        <f t="shared" si="1808"/>
        <v>0</v>
      </c>
      <c r="AL6267" s="7"/>
      <c r="AM6267" s="7"/>
      <c r="AN6267" s="7">
        <f t="shared" si="1799"/>
        <v>0</v>
      </c>
      <c r="AO6267" s="7"/>
      <c r="AP6267" s="7"/>
    </row>
    <row r="6268" spans="1:42">
      <c r="A6268" t="s">
        <v>11417</v>
      </c>
      <c r="B6268" t="s">
        <v>12029</v>
      </c>
      <c r="C6268">
        <v>5</v>
      </c>
      <c r="E6268" t="s">
        <v>12036</v>
      </c>
      <c r="G6268" t="s">
        <v>130</v>
      </c>
      <c r="H6268" s="31">
        <v>44621</v>
      </c>
      <c r="I6268" t="s">
        <v>131</v>
      </c>
      <c r="J6268" t="s">
        <v>132</v>
      </c>
      <c r="L6268">
        <v>57</v>
      </c>
      <c r="M6268" t="s">
        <v>133</v>
      </c>
      <c r="N6268" t="s">
        <v>134</v>
      </c>
      <c r="O6268" t="s">
        <v>132</v>
      </c>
      <c r="R6268" t="s">
        <v>135</v>
      </c>
      <c r="S6268" t="s">
        <v>4230</v>
      </c>
      <c r="V6268" s="31">
        <v>43101</v>
      </c>
      <c r="X6268">
        <v>2017</v>
      </c>
      <c r="Y6268" t="s">
        <v>135</v>
      </c>
      <c r="Z6268" s="12" t="s">
        <v>59</v>
      </c>
      <c r="AB6268">
        <v>1</v>
      </c>
      <c r="AC6268" t="s">
        <v>60</v>
      </c>
      <c r="AD6268" t="s">
        <v>137</v>
      </c>
      <c r="AE6268" s="8">
        <v>1</v>
      </c>
      <c r="AF6268" s="33"/>
      <c r="AG6268" s="7"/>
      <c r="AH6268" s="7">
        <f t="shared" si="1798"/>
        <v>0</v>
      </c>
      <c r="AI6268" s="7"/>
      <c r="AJ6268" s="7"/>
      <c r="AK6268" s="7">
        <f t="shared" si="1808"/>
        <v>0</v>
      </c>
      <c r="AL6268" s="7"/>
      <c r="AM6268" s="7"/>
      <c r="AN6268" s="7">
        <f t="shared" si="1799"/>
        <v>0</v>
      </c>
      <c r="AO6268" s="7"/>
      <c r="AP6268" s="7"/>
    </row>
    <row r="6269" spans="1:42">
      <c r="A6269" t="s">
        <v>11417</v>
      </c>
      <c r="B6269" t="s">
        <v>12029</v>
      </c>
      <c r="C6269">
        <v>5</v>
      </c>
      <c r="E6269" t="s">
        <v>12037</v>
      </c>
      <c r="G6269" t="s">
        <v>130</v>
      </c>
      <c r="H6269" s="31">
        <v>44621</v>
      </c>
      <c r="I6269" t="s">
        <v>131</v>
      </c>
      <c r="J6269" t="s">
        <v>132</v>
      </c>
      <c r="L6269">
        <v>57</v>
      </c>
      <c r="M6269" t="s">
        <v>133</v>
      </c>
      <c r="N6269" t="s">
        <v>134</v>
      </c>
      <c r="O6269" t="s">
        <v>132</v>
      </c>
      <c r="R6269" t="s">
        <v>135</v>
      </c>
      <c r="S6269" t="s">
        <v>2662</v>
      </c>
      <c r="V6269" s="31">
        <v>43101</v>
      </c>
      <c r="X6269">
        <v>2017</v>
      </c>
      <c r="Y6269" t="s">
        <v>135</v>
      </c>
      <c r="Z6269" s="12" t="s">
        <v>59</v>
      </c>
      <c r="AB6269">
        <v>1</v>
      </c>
      <c r="AC6269" t="s">
        <v>60</v>
      </c>
      <c r="AD6269" t="s">
        <v>137</v>
      </c>
      <c r="AE6269" s="8">
        <v>1</v>
      </c>
      <c r="AF6269" s="33"/>
      <c r="AG6269" s="7"/>
      <c r="AH6269" s="7">
        <f t="shared" si="1798"/>
        <v>0</v>
      </c>
      <c r="AI6269" s="7"/>
      <c r="AJ6269" s="7"/>
      <c r="AK6269" s="7">
        <f t="shared" si="1808"/>
        <v>0</v>
      </c>
      <c r="AL6269" s="7"/>
      <c r="AM6269" s="7"/>
      <c r="AN6269" s="7">
        <f t="shared" si="1799"/>
        <v>0</v>
      </c>
      <c r="AO6269" s="7"/>
      <c r="AP6269" s="7"/>
    </row>
    <row r="6270" spans="1:42">
      <c r="A6270" t="s">
        <v>11417</v>
      </c>
      <c r="B6270" t="s">
        <v>12038</v>
      </c>
      <c r="C6270">
        <v>5</v>
      </c>
      <c r="E6270" t="s">
        <v>12039</v>
      </c>
      <c r="G6270" t="s">
        <v>695</v>
      </c>
      <c r="H6270" s="31">
        <v>44682</v>
      </c>
      <c r="I6270" t="s">
        <v>696</v>
      </c>
      <c r="J6270" t="s">
        <v>697</v>
      </c>
      <c r="K6270" t="s">
        <v>6551</v>
      </c>
      <c r="L6270">
        <v>53</v>
      </c>
      <c r="M6270" t="s">
        <v>75</v>
      </c>
      <c r="N6270" t="s">
        <v>688</v>
      </c>
      <c r="O6270" t="s">
        <v>689</v>
      </c>
      <c r="R6270" t="s">
        <v>691</v>
      </c>
      <c r="U6270" t="s">
        <v>699</v>
      </c>
      <c r="V6270" s="31">
        <v>42370</v>
      </c>
      <c r="X6270">
        <v>2013</v>
      </c>
      <c r="Y6270" t="s">
        <v>691</v>
      </c>
      <c r="Z6270" s="12" t="s">
        <v>59</v>
      </c>
      <c r="AB6270">
        <v>1</v>
      </c>
      <c r="AC6270" t="s">
        <v>60</v>
      </c>
      <c r="AD6270" t="s">
        <v>61</v>
      </c>
      <c r="AE6270" s="8">
        <v>1</v>
      </c>
      <c r="AF6270" s="33"/>
      <c r="AG6270" s="7">
        <f t="shared" ref="AG6270:AG6280" si="1813">$AF6270*$AB6270*$AE6270</f>
        <v>0</v>
      </c>
      <c r="AH6270" s="7">
        <f t="shared" si="1798"/>
        <v>0</v>
      </c>
      <c r="AI6270" s="7">
        <f t="shared" ref="AI6270:AJ6280" si="1814">$AF6270*$AB6270*$AE6270</f>
        <v>0</v>
      </c>
      <c r="AJ6270" s="7">
        <f t="shared" si="1814"/>
        <v>0</v>
      </c>
      <c r="AK6270" s="7">
        <f t="shared" si="1808"/>
        <v>0</v>
      </c>
      <c r="AL6270" s="7">
        <f t="shared" ref="AL6270:AM6280" si="1815">$AF6270*$AB6270*$AE6270</f>
        <v>0</v>
      </c>
      <c r="AM6270" s="7">
        <f t="shared" si="1815"/>
        <v>0</v>
      </c>
      <c r="AN6270" s="7">
        <f t="shared" si="1799"/>
        <v>0</v>
      </c>
      <c r="AO6270" s="7">
        <f t="shared" ref="AO6270:AP6280" si="1816">$AF6270*$AB6270*$AE6270</f>
        <v>0</v>
      </c>
      <c r="AP6270" s="7">
        <f t="shared" si="1816"/>
        <v>0</v>
      </c>
    </row>
    <row r="6271" spans="1:42">
      <c r="A6271" t="s">
        <v>11417</v>
      </c>
      <c r="B6271" t="s">
        <v>12038</v>
      </c>
      <c r="C6271">
        <v>5</v>
      </c>
      <c r="E6271" t="s">
        <v>12040</v>
      </c>
      <c r="G6271" t="s">
        <v>701</v>
      </c>
      <c r="H6271" s="31">
        <v>44621</v>
      </c>
      <c r="I6271" t="s">
        <v>702</v>
      </c>
      <c r="J6271" t="s">
        <v>701</v>
      </c>
      <c r="K6271" t="s">
        <v>12041</v>
      </c>
      <c r="L6271">
        <v>53</v>
      </c>
      <c r="M6271" t="s">
        <v>75</v>
      </c>
      <c r="N6271" t="s">
        <v>703</v>
      </c>
      <c r="O6271" t="s">
        <v>701</v>
      </c>
      <c r="R6271" t="s">
        <v>78</v>
      </c>
      <c r="S6271" t="s">
        <v>12042</v>
      </c>
      <c r="U6271" t="s">
        <v>78</v>
      </c>
      <c r="V6271" s="31">
        <v>41275</v>
      </c>
      <c r="X6271">
        <v>2017</v>
      </c>
      <c r="Y6271" t="s">
        <v>78</v>
      </c>
      <c r="Z6271" s="12" t="s">
        <v>59</v>
      </c>
      <c r="AB6271">
        <v>1</v>
      </c>
      <c r="AC6271" t="s">
        <v>60</v>
      </c>
      <c r="AD6271" t="s">
        <v>61</v>
      </c>
      <c r="AE6271" s="8">
        <v>1</v>
      </c>
      <c r="AF6271" s="33"/>
      <c r="AG6271" s="7">
        <f t="shared" si="1813"/>
        <v>0</v>
      </c>
      <c r="AH6271" s="7">
        <f t="shared" si="1798"/>
        <v>0</v>
      </c>
      <c r="AI6271" s="7">
        <f t="shared" si="1814"/>
        <v>0</v>
      </c>
      <c r="AJ6271" s="7">
        <f t="shared" si="1814"/>
        <v>0</v>
      </c>
      <c r="AK6271" s="7">
        <f t="shared" si="1808"/>
        <v>0</v>
      </c>
      <c r="AL6271" s="7">
        <f t="shared" si="1815"/>
        <v>0</v>
      </c>
      <c r="AM6271" s="7">
        <f t="shared" si="1815"/>
        <v>0</v>
      </c>
      <c r="AN6271" s="7">
        <f t="shared" si="1799"/>
        <v>0</v>
      </c>
      <c r="AO6271" s="7">
        <f t="shared" si="1816"/>
        <v>0</v>
      </c>
      <c r="AP6271" s="7">
        <f t="shared" si="1816"/>
        <v>0</v>
      </c>
    </row>
    <row r="6272" spans="1:42">
      <c r="A6272" t="s">
        <v>11417</v>
      </c>
      <c r="B6272" t="s">
        <v>12038</v>
      </c>
      <c r="C6272">
        <v>5</v>
      </c>
      <c r="E6272" t="s">
        <v>12043</v>
      </c>
      <c r="G6272" t="s">
        <v>872</v>
      </c>
      <c r="H6272" s="31">
        <v>44682</v>
      </c>
      <c r="I6272" t="s">
        <v>873</v>
      </c>
      <c r="J6272" t="s">
        <v>872</v>
      </c>
      <c r="K6272" t="s">
        <v>12044</v>
      </c>
      <c r="L6272">
        <v>53</v>
      </c>
      <c r="M6272" t="s">
        <v>75</v>
      </c>
      <c r="N6272" t="s">
        <v>874</v>
      </c>
      <c r="O6272" t="s">
        <v>875</v>
      </c>
      <c r="R6272" t="s">
        <v>475</v>
      </c>
      <c r="U6272" t="s">
        <v>876</v>
      </c>
      <c r="V6272" s="31">
        <v>42370</v>
      </c>
      <c r="X6272">
        <v>2017</v>
      </c>
      <c r="Y6272" t="s">
        <v>475</v>
      </c>
      <c r="Z6272" s="12" t="s">
        <v>59</v>
      </c>
      <c r="AB6272">
        <v>1</v>
      </c>
      <c r="AC6272" t="s">
        <v>60</v>
      </c>
      <c r="AD6272" t="s">
        <v>61</v>
      </c>
      <c r="AE6272" s="8">
        <v>1</v>
      </c>
      <c r="AF6272" s="33"/>
      <c r="AG6272" s="7">
        <f t="shared" si="1813"/>
        <v>0</v>
      </c>
      <c r="AH6272" s="7">
        <f t="shared" si="1798"/>
        <v>0</v>
      </c>
      <c r="AI6272" s="7">
        <f t="shared" si="1814"/>
        <v>0</v>
      </c>
      <c r="AJ6272" s="7">
        <f t="shared" si="1814"/>
        <v>0</v>
      </c>
      <c r="AK6272" s="7">
        <f t="shared" si="1808"/>
        <v>0</v>
      </c>
      <c r="AL6272" s="7">
        <f t="shared" si="1815"/>
        <v>0</v>
      </c>
      <c r="AM6272" s="7">
        <f t="shared" si="1815"/>
        <v>0</v>
      </c>
      <c r="AN6272" s="7">
        <f t="shared" si="1799"/>
        <v>0</v>
      </c>
      <c r="AO6272" s="7">
        <f t="shared" si="1816"/>
        <v>0</v>
      </c>
      <c r="AP6272" s="7">
        <f t="shared" si="1816"/>
        <v>0</v>
      </c>
    </row>
    <row r="6273" spans="1:42">
      <c r="A6273" t="s">
        <v>11417</v>
      </c>
      <c r="B6273" t="s">
        <v>12045</v>
      </c>
      <c r="C6273">
        <v>5</v>
      </c>
      <c r="E6273" t="s">
        <v>12046</v>
      </c>
      <c r="G6273" t="s">
        <v>217</v>
      </c>
      <c r="H6273" s="31">
        <v>44652</v>
      </c>
      <c r="I6273" t="s">
        <v>218</v>
      </c>
      <c r="J6273" t="s">
        <v>219</v>
      </c>
      <c r="K6273" t="s">
        <v>5757</v>
      </c>
      <c r="L6273">
        <v>32</v>
      </c>
      <c r="M6273" t="s">
        <v>195</v>
      </c>
      <c r="N6273" t="s">
        <v>220</v>
      </c>
      <c r="O6273" t="s">
        <v>217</v>
      </c>
      <c r="V6273" s="31">
        <v>43074</v>
      </c>
      <c r="W6273" t="s">
        <v>222</v>
      </c>
      <c r="X6273">
        <v>2017</v>
      </c>
      <c r="Y6273" t="s">
        <v>675</v>
      </c>
      <c r="Z6273" s="12" t="s">
        <v>81</v>
      </c>
      <c r="AA6273" t="s">
        <v>224</v>
      </c>
      <c r="AB6273">
        <v>1</v>
      </c>
      <c r="AC6273" t="s">
        <v>60</v>
      </c>
      <c r="AD6273" t="s">
        <v>61</v>
      </c>
      <c r="AE6273" s="8">
        <v>1</v>
      </c>
      <c r="AF6273" s="33"/>
      <c r="AG6273" s="7">
        <f t="shared" si="1813"/>
        <v>0</v>
      </c>
      <c r="AH6273" s="7">
        <f t="shared" si="1798"/>
        <v>0</v>
      </c>
      <c r="AI6273" s="7">
        <f t="shared" si="1814"/>
        <v>0</v>
      </c>
      <c r="AJ6273" s="7">
        <f t="shared" si="1814"/>
        <v>0</v>
      </c>
      <c r="AK6273" s="7">
        <f t="shared" si="1808"/>
        <v>0</v>
      </c>
      <c r="AL6273" s="7">
        <f t="shared" si="1815"/>
        <v>0</v>
      </c>
      <c r="AM6273" s="7">
        <f t="shared" si="1815"/>
        <v>0</v>
      </c>
      <c r="AN6273" s="7">
        <f t="shared" si="1799"/>
        <v>0</v>
      </c>
      <c r="AO6273" s="7">
        <f t="shared" si="1816"/>
        <v>0</v>
      </c>
      <c r="AP6273" s="7">
        <f t="shared" si="1816"/>
        <v>0</v>
      </c>
    </row>
    <row r="6274" spans="1:42">
      <c r="A6274" t="s">
        <v>11417</v>
      </c>
      <c r="B6274" t="s">
        <v>12045</v>
      </c>
      <c r="C6274">
        <v>5</v>
      </c>
      <c r="E6274" t="s">
        <v>12047</v>
      </c>
      <c r="G6274" t="s">
        <v>217</v>
      </c>
      <c r="H6274" s="31">
        <v>44652</v>
      </c>
      <c r="I6274" t="s">
        <v>218</v>
      </c>
      <c r="J6274" t="s">
        <v>219</v>
      </c>
      <c r="K6274" t="s">
        <v>11893</v>
      </c>
      <c r="L6274">
        <v>32</v>
      </c>
      <c r="M6274" t="s">
        <v>195</v>
      </c>
      <c r="N6274" t="s">
        <v>220</v>
      </c>
      <c r="O6274" t="s">
        <v>217</v>
      </c>
      <c r="V6274" s="31">
        <v>43074</v>
      </c>
      <c r="W6274" t="s">
        <v>222</v>
      </c>
      <c r="X6274">
        <v>2017</v>
      </c>
      <c r="Y6274" t="s">
        <v>675</v>
      </c>
      <c r="Z6274" s="12" t="s">
        <v>81</v>
      </c>
      <c r="AA6274" t="s">
        <v>224</v>
      </c>
      <c r="AB6274">
        <v>1</v>
      </c>
      <c r="AC6274" t="s">
        <v>60</v>
      </c>
      <c r="AD6274" t="s">
        <v>61</v>
      </c>
      <c r="AE6274" s="8">
        <v>1</v>
      </c>
      <c r="AF6274" s="33"/>
      <c r="AG6274" s="7">
        <f t="shared" si="1813"/>
        <v>0</v>
      </c>
      <c r="AH6274" s="7">
        <f t="shared" si="1798"/>
        <v>0</v>
      </c>
      <c r="AI6274" s="7">
        <f t="shared" si="1814"/>
        <v>0</v>
      </c>
      <c r="AJ6274" s="7">
        <f t="shared" si="1814"/>
        <v>0</v>
      </c>
      <c r="AK6274" s="7">
        <f t="shared" si="1808"/>
        <v>0</v>
      </c>
      <c r="AL6274" s="7">
        <f t="shared" si="1815"/>
        <v>0</v>
      </c>
      <c r="AM6274" s="7">
        <f t="shared" si="1815"/>
        <v>0</v>
      </c>
      <c r="AN6274" s="7">
        <f t="shared" si="1799"/>
        <v>0</v>
      </c>
      <c r="AO6274" s="7">
        <f t="shared" si="1816"/>
        <v>0</v>
      </c>
      <c r="AP6274" s="7">
        <f t="shared" si="1816"/>
        <v>0</v>
      </c>
    </row>
    <row r="6275" spans="1:42">
      <c r="A6275" t="s">
        <v>11417</v>
      </c>
      <c r="B6275" t="s">
        <v>12048</v>
      </c>
      <c r="C6275">
        <v>5</v>
      </c>
      <c r="E6275" t="s">
        <v>12049</v>
      </c>
      <c r="F6275" t="s">
        <v>11483</v>
      </c>
      <c r="G6275" t="s">
        <v>1537</v>
      </c>
      <c r="H6275" s="31">
        <v>44927</v>
      </c>
      <c r="I6275" t="s">
        <v>12050</v>
      </c>
      <c r="J6275" t="s">
        <v>298</v>
      </c>
      <c r="L6275">
        <v>65</v>
      </c>
      <c r="M6275" t="s">
        <v>151</v>
      </c>
      <c r="N6275" t="s">
        <v>299</v>
      </c>
      <c r="O6275" t="s">
        <v>300</v>
      </c>
      <c r="V6275" s="31">
        <v>43221</v>
      </c>
      <c r="W6275" t="s">
        <v>170</v>
      </c>
      <c r="X6275">
        <v>2018</v>
      </c>
      <c r="Z6275" s="12" t="s">
        <v>59</v>
      </c>
      <c r="AB6275">
        <v>1</v>
      </c>
      <c r="AC6275" t="s">
        <v>60</v>
      </c>
      <c r="AD6275" t="s">
        <v>61</v>
      </c>
      <c r="AE6275" s="8">
        <v>1</v>
      </c>
      <c r="AF6275" s="33"/>
      <c r="AG6275" s="7">
        <f t="shared" si="1813"/>
        <v>0</v>
      </c>
      <c r="AH6275" s="7">
        <f t="shared" si="1798"/>
        <v>0</v>
      </c>
      <c r="AI6275" s="7">
        <f t="shared" si="1814"/>
        <v>0</v>
      </c>
      <c r="AJ6275" s="7">
        <f t="shared" si="1814"/>
        <v>0</v>
      </c>
      <c r="AK6275" s="7">
        <f t="shared" si="1808"/>
        <v>0</v>
      </c>
      <c r="AL6275" s="7">
        <f t="shared" si="1815"/>
        <v>0</v>
      </c>
      <c r="AM6275" s="7">
        <f t="shared" si="1815"/>
        <v>0</v>
      </c>
      <c r="AN6275" s="7">
        <f t="shared" si="1799"/>
        <v>0</v>
      </c>
      <c r="AO6275" s="7">
        <f t="shared" si="1816"/>
        <v>0</v>
      </c>
      <c r="AP6275" s="7">
        <f t="shared" si="1816"/>
        <v>0</v>
      </c>
    </row>
    <row r="6276" spans="1:42">
      <c r="A6276" t="s">
        <v>11417</v>
      </c>
      <c r="B6276" t="s">
        <v>12051</v>
      </c>
      <c r="C6276">
        <v>6</v>
      </c>
      <c r="E6276" t="s">
        <v>12052</v>
      </c>
      <c r="G6276" t="s">
        <v>673</v>
      </c>
      <c r="H6276" s="31">
        <v>44652</v>
      </c>
      <c r="I6276" t="s">
        <v>218</v>
      </c>
      <c r="J6276" t="s">
        <v>219</v>
      </c>
      <c r="K6276" t="s">
        <v>11643</v>
      </c>
      <c r="L6276">
        <v>32</v>
      </c>
      <c r="M6276" t="s">
        <v>195</v>
      </c>
      <c r="N6276" t="s">
        <v>674</v>
      </c>
      <c r="O6276" t="s">
        <v>673</v>
      </c>
      <c r="V6276" s="31">
        <v>43074</v>
      </c>
      <c r="W6276" t="s">
        <v>222</v>
      </c>
      <c r="X6276">
        <v>2017</v>
      </c>
      <c r="Y6276" t="s">
        <v>675</v>
      </c>
      <c r="Z6276" s="12" t="s">
        <v>81</v>
      </c>
      <c r="AA6276" t="s">
        <v>224</v>
      </c>
      <c r="AB6276">
        <v>1</v>
      </c>
      <c r="AC6276" t="s">
        <v>60</v>
      </c>
      <c r="AD6276" t="s">
        <v>61</v>
      </c>
      <c r="AE6276" s="8">
        <v>1</v>
      </c>
      <c r="AF6276" s="33"/>
      <c r="AG6276" s="7">
        <f t="shared" si="1813"/>
        <v>0</v>
      </c>
      <c r="AH6276" s="7">
        <f t="shared" si="1798"/>
        <v>0</v>
      </c>
      <c r="AI6276" s="7">
        <f t="shared" si="1814"/>
        <v>0</v>
      </c>
      <c r="AJ6276" s="7">
        <f t="shared" si="1814"/>
        <v>0</v>
      </c>
      <c r="AK6276" s="7">
        <f t="shared" si="1808"/>
        <v>0</v>
      </c>
      <c r="AL6276" s="7">
        <f t="shared" si="1815"/>
        <v>0</v>
      </c>
      <c r="AM6276" s="7">
        <f t="shared" si="1815"/>
        <v>0</v>
      </c>
      <c r="AN6276" s="7">
        <f t="shared" si="1799"/>
        <v>0</v>
      </c>
      <c r="AO6276" s="7">
        <f t="shared" si="1816"/>
        <v>0</v>
      </c>
      <c r="AP6276" s="7">
        <f t="shared" si="1816"/>
        <v>0</v>
      </c>
    </row>
    <row r="6277" spans="1:42">
      <c r="A6277" t="s">
        <v>11417</v>
      </c>
      <c r="B6277" t="s">
        <v>12053</v>
      </c>
      <c r="C6277">
        <v>6</v>
      </c>
      <c r="E6277" t="s">
        <v>12054</v>
      </c>
      <c r="G6277" t="s">
        <v>673</v>
      </c>
      <c r="H6277" s="31">
        <v>44652</v>
      </c>
      <c r="I6277" t="s">
        <v>218</v>
      </c>
      <c r="J6277" t="s">
        <v>219</v>
      </c>
      <c r="L6277">
        <v>32</v>
      </c>
      <c r="M6277" t="s">
        <v>195</v>
      </c>
      <c r="N6277" t="s">
        <v>674</v>
      </c>
      <c r="O6277" t="s">
        <v>673</v>
      </c>
      <c r="V6277" s="31">
        <v>43074</v>
      </c>
      <c r="W6277" t="s">
        <v>222</v>
      </c>
      <c r="X6277">
        <v>2017</v>
      </c>
      <c r="Y6277" t="s">
        <v>675</v>
      </c>
      <c r="Z6277" s="12" t="s">
        <v>81</v>
      </c>
      <c r="AA6277" t="s">
        <v>224</v>
      </c>
      <c r="AB6277">
        <v>1</v>
      </c>
      <c r="AC6277" t="s">
        <v>60</v>
      </c>
      <c r="AD6277" t="s">
        <v>61</v>
      </c>
      <c r="AE6277" s="8">
        <v>1</v>
      </c>
      <c r="AF6277" s="33"/>
      <c r="AG6277" s="7">
        <f t="shared" si="1813"/>
        <v>0</v>
      </c>
      <c r="AH6277" s="7">
        <f t="shared" ref="AH6277:AH6340" si="1817">$AF6277*$AB6277*$AE6277</f>
        <v>0</v>
      </c>
      <c r="AI6277" s="7">
        <f t="shared" si="1814"/>
        <v>0</v>
      </c>
      <c r="AJ6277" s="7">
        <f t="shared" si="1814"/>
        <v>0</v>
      </c>
      <c r="AK6277" s="7">
        <f t="shared" si="1808"/>
        <v>0</v>
      </c>
      <c r="AL6277" s="7">
        <f t="shared" si="1815"/>
        <v>0</v>
      </c>
      <c r="AM6277" s="7">
        <f t="shared" si="1815"/>
        <v>0</v>
      </c>
      <c r="AN6277" s="7">
        <f t="shared" ref="AN6277:AN6340" si="1818">$AF6277*$AB6277*$AE6277</f>
        <v>0</v>
      </c>
      <c r="AO6277" s="7">
        <f t="shared" si="1816"/>
        <v>0</v>
      </c>
      <c r="AP6277" s="7">
        <f t="shared" si="1816"/>
        <v>0</v>
      </c>
    </row>
    <row r="6278" spans="1:42">
      <c r="A6278" t="s">
        <v>11417</v>
      </c>
      <c r="B6278" t="s">
        <v>12055</v>
      </c>
      <c r="C6278">
        <v>6</v>
      </c>
      <c r="E6278" t="s">
        <v>12056</v>
      </c>
      <c r="G6278" t="s">
        <v>685</v>
      </c>
      <c r="H6278" s="31">
        <v>44682</v>
      </c>
      <c r="I6278" t="s">
        <v>686</v>
      </c>
      <c r="J6278" t="s">
        <v>687</v>
      </c>
      <c r="K6278" t="s">
        <v>11909</v>
      </c>
      <c r="L6278">
        <v>53</v>
      </c>
      <c r="M6278" t="s">
        <v>75</v>
      </c>
      <c r="N6278" t="s">
        <v>688</v>
      </c>
      <c r="O6278" t="s">
        <v>689</v>
      </c>
      <c r="R6278" t="s">
        <v>691</v>
      </c>
      <c r="S6278" t="s">
        <v>11910</v>
      </c>
      <c r="U6278" t="s">
        <v>692</v>
      </c>
      <c r="V6278" s="31">
        <v>42370</v>
      </c>
      <c r="X6278">
        <v>2017</v>
      </c>
      <c r="Y6278" t="s">
        <v>691</v>
      </c>
      <c r="Z6278" s="12" t="s">
        <v>59</v>
      </c>
      <c r="AB6278">
        <v>1</v>
      </c>
      <c r="AC6278" t="s">
        <v>60</v>
      </c>
      <c r="AD6278" t="s">
        <v>61</v>
      </c>
      <c r="AE6278" s="8">
        <v>1</v>
      </c>
      <c r="AF6278" s="33"/>
      <c r="AG6278" s="7">
        <f t="shared" si="1813"/>
        <v>0</v>
      </c>
      <c r="AH6278" s="7">
        <f t="shared" si="1817"/>
        <v>0</v>
      </c>
      <c r="AI6278" s="7">
        <f t="shared" si="1814"/>
        <v>0</v>
      </c>
      <c r="AJ6278" s="7">
        <f t="shared" si="1814"/>
        <v>0</v>
      </c>
      <c r="AK6278" s="7">
        <f t="shared" si="1808"/>
        <v>0</v>
      </c>
      <c r="AL6278" s="7">
        <f t="shared" si="1815"/>
        <v>0</v>
      </c>
      <c r="AM6278" s="7">
        <f t="shared" si="1815"/>
        <v>0</v>
      </c>
      <c r="AN6278" s="7">
        <f t="shared" si="1818"/>
        <v>0</v>
      </c>
      <c r="AO6278" s="7">
        <f t="shared" si="1816"/>
        <v>0</v>
      </c>
      <c r="AP6278" s="7">
        <f t="shared" si="1816"/>
        <v>0</v>
      </c>
    </row>
    <row r="6279" spans="1:42">
      <c r="A6279" t="s">
        <v>11417</v>
      </c>
      <c r="B6279" t="s">
        <v>12055</v>
      </c>
      <c r="C6279">
        <v>6</v>
      </c>
      <c r="D6279" t="s">
        <v>2788</v>
      </c>
      <c r="E6279" t="s">
        <v>12057</v>
      </c>
      <c r="G6279" t="s">
        <v>148</v>
      </c>
      <c r="H6279" s="31">
        <v>44105</v>
      </c>
      <c r="I6279" t="s">
        <v>149</v>
      </c>
      <c r="J6279" t="s">
        <v>148</v>
      </c>
      <c r="K6279" t="s">
        <v>150</v>
      </c>
      <c r="L6279">
        <v>65</v>
      </c>
      <c r="M6279" t="s">
        <v>151</v>
      </c>
      <c r="N6279" t="s">
        <v>152</v>
      </c>
      <c r="O6279" t="s">
        <v>153</v>
      </c>
      <c r="Q6279" t="s">
        <v>154</v>
      </c>
      <c r="R6279" t="s">
        <v>155</v>
      </c>
      <c r="S6279" t="s">
        <v>156</v>
      </c>
      <c r="V6279" s="31">
        <v>43101</v>
      </c>
      <c r="W6279" t="s">
        <v>157</v>
      </c>
      <c r="X6279">
        <v>2017</v>
      </c>
      <c r="Y6279" t="s">
        <v>155</v>
      </c>
      <c r="Z6279" s="12" t="s">
        <v>158</v>
      </c>
      <c r="AA6279" t="s">
        <v>159</v>
      </c>
      <c r="AB6279">
        <v>1</v>
      </c>
      <c r="AC6279" t="s">
        <v>60</v>
      </c>
      <c r="AD6279" t="s">
        <v>61</v>
      </c>
      <c r="AE6279" s="8">
        <v>1</v>
      </c>
      <c r="AF6279" s="33"/>
      <c r="AG6279" s="7">
        <f t="shared" si="1813"/>
        <v>0</v>
      </c>
      <c r="AH6279" s="7">
        <f t="shared" si="1817"/>
        <v>0</v>
      </c>
      <c r="AI6279" s="7">
        <f t="shared" si="1814"/>
        <v>0</v>
      </c>
      <c r="AJ6279" s="7">
        <f t="shared" si="1814"/>
        <v>0</v>
      </c>
      <c r="AK6279" s="7">
        <f t="shared" si="1808"/>
        <v>0</v>
      </c>
      <c r="AL6279" s="7">
        <f t="shared" si="1815"/>
        <v>0</v>
      </c>
      <c r="AM6279" s="7">
        <f t="shared" si="1815"/>
        <v>0</v>
      </c>
      <c r="AN6279" s="7">
        <f t="shared" si="1818"/>
        <v>0</v>
      </c>
      <c r="AO6279" s="7">
        <f t="shared" si="1816"/>
        <v>0</v>
      </c>
      <c r="AP6279" s="7">
        <f t="shared" si="1816"/>
        <v>0</v>
      </c>
    </row>
    <row r="6280" spans="1:42">
      <c r="A6280" t="s">
        <v>11417</v>
      </c>
      <c r="B6280" t="s">
        <v>12055</v>
      </c>
      <c r="C6280">
        <v>6</v>
      </c>
      <c r="D6280" t="s">
        <v>11903</v>
      </c>
      <c r="E6280" t="s">
        <v>12058</v>
      </c>
      <c r="G6280" t="s">
        <v>164</v>
      </c>
      <c r="H6280" s="31">
        <v>44105</v>
      </c>
      <c r="I6280" t="s">
        <v>165</v>
      </c>
      <c r="J6280" t="s">
        <v>166</v>
      </c>
      <c r="L6280">
        <v>65</v>
      </c>
      <c r="M6280" t="s">
        <v>151</v>
      </c>
      <c r="N6280" t="s">
        <v>167</v>
      </c>
      <c r="O6280" t="s">
        <v>168</v>
      </c>
      <c r="R6280" t="s">
        <v>169</v>
      </c>
      <c r="V6280" s="31">
        <v>43101</v>
      </c>
      <c r="W6280" t="s">
        <v>157</v>
      </c>
      <c r="X6280">
        <v>2017</v>
      </c>
      <c r="Y6280" t="s">
        <v>169</v>
      </c>
      <c r="Z6280" s="12" t="s">
        <v>158</v>
      </c>
      <c r="AA6280" t="s">
        <v>170</v>
      </c>
      <c r="AB6280">
        <v>1</v>
      </c>
      <c r="AC6280" t="s">
        <v>60</v>
      </c>
      <c r="AD6280" t="s">
        <v>61</v>
      </c>
      <c r="AE6280" s="8">
        <v>1</v>
      </c>
      <c r="AF6280" s="33"/>
      <c r="AG6280" s="7">
        <f t="shared" si="1813"/>
        <v>0</v>
      </c>
      <c r="AH6280" s="7">
        <f t="shared" si="1817"/>
        <v>0</v>
      </c>
      <c r="AI6280" s="7">
        <f t="shared" si="1814"/>
        <v>0</v>
      </c>
      <c r="AJ6280" s="7">
        <f t="shared" si="1814"/>
        <v>0</v>
      </c>
      <c r="AK6280" s="7">
        <f t="shared" ref="AK6280:AK6311" si="1819">$AF6280*$AB6280*$AE6280</f>
        <v>0</v>
      </c>
      <c r="AL6280" s="7">
        <f t="shared" si="1815"/>
        <v>0</v>
      </c>
      <c r="AM6280" s="7">
        <f t="shared" si="1815"/>
        <v>0</v>
      </c>
      <c r="AN6280" s="7">
        <f t="shared" si="1818"/>
        <v>0</v>
      </c>
      <c r="AO6280" s="7">
        <f t="shared" si="1816"/>
        <v>0</v>
      </c>
      <c r="AP6280" s="7">
        <f t="shared" si="1816"/>
        <v>0</v>
      </c>
    </row>
    <row r="6281" spans="1:42">
      <c r="A6281" t="s">
        <v>11417</v>
      </c>
      <c r="B6281" t="s">
        <v>12055</v>
      </c>
      <c r="C6281">
        <v>6</v>
      </c>
      <c r="E6281" t="s">
        <v>12059</v>
      </c>
      <c r="G6281" t="s">
        <v>130</v>
      </c>
      <c r="H6281" s="31">
        <v>44621</v>
      </c>
      <c r="I6281" t="s">
        <v>131</v>
      </c>
      <c r="J6281" t="s">
        <v>132</v>
      </c>
      <c r="L6281">
        <v>57</v>
      </c>
      <c r="M6281" t="s">
        <v>133</v>
      </c>
      <c r="N6281" t="s">
        <v>134</v>
      </c>
      <c r="O6281" t="s">
        <v>132</v>
      </c>
      <c r="R6281" t="s">
        <v>135</v>
      </c>
      <c r="S6281" t="s">
        <v>136</v>
      </c>
      <c r="V6281" s="31">
        <v>43101</v>
      </c>
      <c r="X6281">
        <v>2017</v>
      </c>
      <c r="Y6281" t="s">
        <v>135</v>
      </c>
      <c r="Z6281" s="12" t="s">
        <v>59</v>
      </c>
      <c r="AB6281">
        <v>1</v>
      </c>
      <c r="AC6281" t="s">
        <v>60</v>
      </c>
      <c r="AD6281" t="s">
        <v>137</v>
      </c>
      <c r="AE6281" s="8">
        <v>1</v>
      </c>
      <c r="AF6281" s="33"/>
      <c r="AG6281" s="7"/>
      <c r="AH6281" s="7">
        <f t="shared" si="1817"/>
        <v>0</v>
      </c>
      <c r="AI6281" s="7"/>
      <c r="AJ6281" s="7"/>
      <c r="AK6281" s="7">
        <f t="shared" si="1819"/>
        <v>0</v>
      </c>
      <c r="AL6281" s="7"/>
      <c r="AM6281" s="7"/>
      <c r="AN6281" s="7">
        <f t="shared" si="1818"/>
        <v>0</v>
      </c>
      <c r="AO6281" s="7"/>
      <c r="AP6281" s="7"/>
    </row>
    <row r="6282" spans="1:42">
      <c r="A6282" t="s">
        <v>11417</v>
      </c>
      <c r="B6282" t="s">
        <v>12055</v>
      </c>
      <c r="C6282">
        <v>6</v>
      </c>
      <c r="E6282" t="s">
        <v>12060</v>
      </c>
      <c r="G6282" t="s">
        <v>130</v>
      </c>
      <c r="H6282" s="31">
        <v>44621</v>
      </c>
      <c r="I6282" t="s">
        <v>131</v>
      </c>
      <c r="J6282" t="s">
        <v>132</v>
      </c>
      <c r="L6282">
        <v>57</v>
      </c>
      <c r="M6282" t="s">
        <v>133</v>
      </c>
      <c r="N6282" t="s">
        <v>134</v>
      </c>
      <c r="O6282" t="s">
        <v>132</v>
      </c>
      <c r="R6282" t="s">
        <v>135</v>
      </c>
      <c r="S6282" t="s">
        <v>136</v>
      </c>
      <c r="V6282" s="31">
        <v>43101</v>
      </c>
      <c r="X6282">
        <v>2017</v>
      </c>
      <c r="Y6282" t="s">
        <v>135</v>
      </c>
      <c r="Z6282" s="12" t="s">
        <v>59</v>
      </c>
      <c r="AB6282">
        <v>1</v>
      </c>
      <c r="AC6282" t="s">
        <v>60</v>
      </c>
      <c r="AD6282" t="s">
        <v>137</v>
      </c>
      <c r="AE6282" s="8">
        <v>1</v>
      </c>
      <c r="AF6282" s="33"/>
      <c r="AG6282" s="7"/>
      <c r="AH6282" s="7">
        <f t="shared" si="1817"/>
        <v>0</v>
      </c>
      <c r="AI6282" s="7"/>
      <c r="AJ6282" s="7"/>
      <c r="AK6282" s="7">
        <f t="shared" si="1819"/>
        <v>0</v>
      </c>
      <c r="AL6282" s="7"/>
      <c r="AM6282" s="7"/>
      <c r="AN6282" s="7">
        <f t="shared" si="1818"/>
        <v>0</v>
      </c>
      <c r="AO6282" s="7"/>
      <c r="AP6282" s="7"/>
    </row>
    <row r="6283" spans="1:42">
      <c r="A6283" t="s">
        <v>11417</v>
      </c>
      <c r="B6283" t="s">
        <v>12061</v>
      </c>
      <c r="C6283">
        <v>6</v>
      </c>
      <c r="E6283" t="s">
        <v>12062</v>
      </c>
      <c r="G6283" t="s">
        <v>130</v>
      </c>
      <c r="H6283" s="31">
        <v>44621</v>
      </c>
      <c r="I6283" t="s">
        <v>131</v>
      </c>
      <c r="J6283" t="s">
        <v>132</v>
      </c>
      <c r="L6283">
        <v>57</v>
      </c>
      <c r="M6283" t="s">
        <v>133</v>
      </c>
      <c r="N6283" t="s">
        <v>134</v>
      </c>
      <c r="O6283" t="s">
        <v>132</v>
      </c>
      <c r="R6283" t="s">
        <v>135</v>
      </c>
      <c r="S6283" t="s">
        <v>4230</v>
      </c>
      <c r="V6283" s="31">
        <v>43101</v>
      </c>
      <c r="X6283">
        <v>2017</v>
      </c>
      <c r="Y6283" t="s">
        <v>135</v>
      </c>
      <c r="Z6283" s="12" t="s">
        <v>59</v>
      </c>
      <c r="AB6283">
        <v>1</v>
      </c>
      <c r="AC6283" t="s">
        <v>60</v>
      </c>
      <c r="AD6283" t="s">
        <v>137</v>
      </c>
      <c r="AE6283" s="8">
        <v>1</v>
      </c>
      <c r="AF6283" s="33"/>
      <c r="AG6283" s="7"/>
      <c r="AH6283" s="7">
        <f t="shared" si="1817"/>
        <v>0</v>
      </c>
      <c r="AI6283" s="7"/>
      <c r="AJ6283" s="7"/>
      <c r="AK6283" s="7">
        <f t="shared" si="1819"/>
        <v>0</v>
      </c>
      <c r="AL6283" s="7"/>
      <c r="AM6283" s="7"/>
      <c r="AN6283" s="7">
        <f t="shared" si="1818"/>
        <v>0</v>
      </c>
      <c r="AO6283" s="7"/>
      <c r="AP6283" s="7"/>
    </row>
    <row r="6284" spans="1:42">
      <c r="A6284" t="s">
        <v>11417</v>
      </c>
      <c r="B6284" t="s">
        <v>12063</v>
      </c>
      <c r="C6284">
        <v>6</v>
      </c>
      <c r="E6284" t="s">
        <v>12064</v>
      </c>
      <c r="G6284" t="s">
        <v>130</v>
      </c>
      <c r="H6284" s="31">
        <v>44621</v>
      </c>
      <c r="I6284" t="s">
        <v>131</v>
      </c>
      <c r="J6284" t="s">
        <v>132</v>
      </c>
      <c r="L6284">
        <v>57</v>
      </c>
      <c r="M6284" t="s">
        <v>133</v>
      </c>
      <c r="N6284" t="s">
        <v>134</v>
      </c>
      <c r="O6284" t="s">
        <v>132</v>
      </c>
      <c r="R6284" t="s">
        <v>135</v>
      </c>
      <c r="S6284" t="s">
        <v>4230</v>
      </c>
      <c r="V6284" s="31">
        <v>43101</v>
      </c>
      <c r="X6284">
        <v>2017</v>
      </c>
      <c r="Y6284" t="s">
        <v>135</v>
      </c>
      <c r="Z6284" s="12" t="s">
        <v>59</v>
      </c>
      <c r="AB6284">
        <v>1</v>
      </c>
      <c r="AC6284" t="s">
        <v>60</v>
      </c>
      <c r="AD6284" t="s">
        <v>137</v>
      </c>
      <c r="AE6284" s="8">
        <v>1</v>
      </c>
      <c r="AF6284" s="33"/>
      <c r="AG6284" s="7"/>
      <c r="AH6284" s="7">
        <f t="shared" si="1817"/>
        <v>0</v>
      </c>
      <c r="AI6284" s="7"/>
      <c r="AJ6284" s="7"/>
      <c r="AK6284" s="7">
        <f t="shared" si="1819"/>
        <v>0</v>
      </c>
      <c r="AL6284" s="7"/>
      <c r="AM6284" s="7"/>
      <c r="AN6284" s="7">
        <f t="shared" si="1818"/>
        <v>0</v>
      </c>
      <c r="AO6284" s="7"/>
      <c r="AP6284" s="7"/>
    </row>
    <row r="6285" spans="1:42">
      <c r="A6285" t="s">
        <v>11417</v>
      </c>
      <c r="B6285" t="s">
        <v>12065</v>
      </c>
      <c r="C6285">
        <v>6</v>
      </c>
      <c r="D6285" t="s">
        <v>2788</v>
      </c>
      <c r="E6285" t="s">
        <v>12066</v>
      </c>
      <c r="G6285" t="s">
        <v>148</v>
      </c>
      <c r="H6285" s="31">
        <v>44105</v>
      </c>
      <c r="I6285" t="s">
        <v>149</v>
      </c>
      <c r="J6285" t="s">
        <v>148</v>
      </c>
      <c r="K6285" t="s">
        <v>150</v>
      </c>
      <c r="L6285">
        <v>65</v>
      </c>
      <c r="M6285" t="s">
        <v>151</v>
      </c>
      <c r="N6285" t="s">
        <v>152</v>
      </c>
      <c r="O6285" t="s">
        <v>153</v>
      </c>
      <c r="Q6285" t="s">
        <v>154</v>
      </c>
      <c r="R6285" t="s">
        <v>155</v>
      </c>
      <c r="S6285" t="s">
        <v>156</v>
      </c>
      <c r="V6285" s="31">
        <v>43101</v>
      </c>
      <c r="W6285" t="s">
        <v>157</v>
      </c>
      <c r="X6285">
        <v>2017</v>
      </c>
      <c r="Y6285" t="s">
        <v>155</v>
      </c>
      <c r="Z6285" s="12" t="s">
        <v>158</v>
      </c>
      <c r="AA6285" t="s">
        <v>159</v>
      </c>
      <c r="AB6285">
        <v>1</v>
      </c>
      <c r="AC6285" t="s">
        <v>60</v>
      </c>
      <c r="AD6285" t="s">
        <v>61</v>
      </c>
      <c r="AE6285" s="8">
        <v>1</v>
      </c>
      <c r="AF6285" s="33"/>
      <c r="AG6285" s="7">
        <f>$AF6285*$AB6285*$AE6285</f>
        <v>0</v>
      </c>
      <c r="AH6285" s="7">
        <f t="shared" si="1817"/>
        <v>0</v>
      </c>
      <c r="AI6285" s="7">
        <f>$AF6285*$AB6285*$AE6285</f>
        <v>0</v>
      </c>
      <c r="AJ6285" s="7">
        <f>$AF6285*$AB6285*$AE6285</f>
        <v>0</v>
      </c>
      <c r="AK6285" s="7">
        <f t="shared" si="1819"/>
        <v>0</v>
      </c>
      <c r="AL6285" s="7">
        <f>$AF6285*$AB6285*$AE6285</f>
        <v>0</v>
      </c>
      <c r="AM6285" s="7">
        <f>$AF6285*$AB6285*$AE6285</f>
        <v>0</v>
      </c>
      <c r="AN6285" s="7">
        <f t="shared" si="1818"/>
        <v>0</v>
      </c>
      <c r="AO6285" s="7">
        <f>$AF6285*$AB6285*$AE6285</f>
        <v>0</v>
      </c>
      <c r="AP6285" s="7">
        <f>$AF6285*$AB6285*$AE6285</f>
        <v>0</v>
      </c>
    </row>
    <row r="6286" spans="1:42">
      <c r="A6286" t="s">
        <v>11417</v>
      </c>
      <c r="B6286" t="s">
        <v>12065</v>
      </c>
      <c r="C6286">
        <v>6</v>
      </c>
      <c r="D6286" t="s">
        <v>12067</v>
      </c>
      <c r="E6286" t="s">
        <v>12068</v>
      </c>
      <c r="G6286" t="s">
        <v>164</v>
      </c>
      <c r="H6286" s="31">
        <v>44105</v>
      </c>
      <c r="I6286" t="s">
        <v>165</v>
      </c>
      <c r="J6286" t="s">
        <v>166</v>
      </c>
      <c r="L6286">
        <v>65</v>
      </c>
      <c r="M6286" t="s">
        <v>151</v>
      </c>
      <c r="N6286" t="s">
        <v>167</v>
      </c>
      <c r="O6286" t="s">
        <v>168</v>
      </c>
      <c r="R6286" t="s">
        <v>169</v>
      </c>
      <c r="V6286" s="31">
        <v>43101</v>
      </c>
      <c r="W6286" t="s">
        <v>157</v>
      </c>
      <c r="X6286">
        <v>2017</v>
      </c>
      <c r="Y6286" t="s">
        <v>169</v>
      </c>
      <c r="Z6286" s="12" t="s">
        <v>158</v>
      </c>
      <c r="AA6286" t="s">
        <v>170</v>
      </c>
      <c r="AB6286">
        <v>1</v>
      </c>
      <c r="AC6286" t="s">
        <v>60</v>
      </c>
      <c r="AD6286" t="s">
        <v>61</v>
      </c>
      <c r="AE6286" s="8">
        <v>1</v>
      </c>
      <c r="AF6286" s="33"/>
      <c r="AG6286" s="7">
        <f>$AF6286*$AB6286*$AE6286</f>
        <v>0</v>
      </c>
      <c r="AH6286" s="7">
        <f t="shared" si="1817"/>
        <v>0</v>
      </c>
      <c r="AI6286" s="7">
        <f>$AF6286*$AB6286*$AE6286</f>
        <v>0</v>
      </c>
      <c r="AJ6286" s="7">
        <f>$AF6286*$AB6286*$AE6286</f>
        <v>0</v>
      </c>
      <c r="AK6286" s="7">
        <f t="shared" si="1819"/>
        <v>0</v>
      </c>
      <c r="AL6286" s="7">
        <f>$AF6286*$AB6286*$AE6286</f>
        <v>0</v>
      </c>
      <c r="AM6286" s="7">
        <f>$AF6286*$AB6286*$AE6286</f>
        <v>0</v>
      </c>
      <c r="AN6286" s="7">
        <f t="shared" si="1818"/>
        <v>0</v>
      </c>
      <c r="AO6286" s="7">
        <f>$AF6286*$AB6286*$AE6286</f>
        <v>0</v>
      </c>
      <c r="AP6286" s="7">
        <f>$AF6286*$AB6286*$AE6286</f>
        <v>0</v>
      </c>
    </row>
    <row r="6287" spans="1:42">
      <c r="A6287" t="s">
        <v>11417</v>
      </c>
      <c r="B6287" t="s">
        <v>12065</v>
      </c>
      <c r="C6287">
        <v>6</v>
      </c>
      <c r="E6287" t="s">
        <v>12069</v>
      </c>
      <c r="G6287" t="s">
        <v>130</v>
      </c>
      <c r="H6287" s="31">
        <v>44621</v>
      </c>
      <c r="I6287" t="s">
        <v>131</v>
      </c>
      <c r="J6287" t="s">
        <v>132</v>
      </c>
      <c r="L6287">
        <v>57</v>
      </c>
      <c r="M6287" t="s">
        <v>133</v>
      </c>
      <c r="N6287" t="s">
        <v>134</v>
      </c>
      <c r="O6287" t="s">
        <v>132</v>
      </c>
      <c r="R6287" t="s">
        <v>135</v>
      </c>
      <c r="S6287" t="s">
        <v>2707</v>
      </c>
      <c r="V6287" s="31">
        <v>43101</v>
      </c>
      <c r="X6287">
        <v>2017</v>
      </c>
      <c r="Y6287" t="s">
        <v>135</v>
      </c>
      <c r="Z6287" s="12" t="s">
        <v>59</v>
      </c>
      <c r="AB6287">
        <v>1</v>
      </c>
      <c r="AC6287" t="s">
        <v>60</v>
      </c>
      <c r="AD6287" t="s">
        <v>137</v>
      </c>
      <c r="AE6287" s="8">
        <v>1</v>
      </c>
      <c r="AF6287" s="33"/>
      <c r="AG6287" s="7"/>
      <c r="AH6287" s="7">
        <f t="shared" si="1817"/>
        <v>0</v>
      </c>
      <c r="AI6287" s="7"/>
      <c r="AJ6287" s="7"/>
      <c r="AK6287" s="7">
        <f t="shared" si="1819"/>
        <v>0</v>
      </c>
      <c r="AL6287" s="7"/>
      <c r="AM6287" s="7"/>
      <c r="AN6287" s="7">
        <f t="shared" si="1818"/>
        <v>0</v>
      </c>
      <c r="AO6287" s="7"/>
      <c r="AP6287" s="7"/>
    </row>
    <row r="6288" spans="1:42">
      <c r="A6288" t="s">
        <v>11417</v>
      </c>
      <c r="B6288" t="s">
        <v>12070</v>
      </c>
      <c r="C6288">
        <v>6</v>
      </c>
      <c r="D6288" t="s">
        <v>2788</v>
      </c>
      <c r="E6288" t="s">
        <v>12071</v>
      </c>
      <c r="G6288" t="s">
        <v>148</v>
      </c>
      <c r="H6288" s="31">
        <v>44105</v>
      </c>
      <c r="I6288" t="s">
        <v>149</v>
      </c>
      <c r="J6288" t="s">
        <v>148</v>
      </c>
      <c r="K6288" t="s">
        <v>150</v>
      </c>
      <c r="L6288">
        <v>65</v>
      </c>
      <c r="M6288" t="s">
        <v>151</v>
      </c>
      <c r="N6288" t="s">
        <v>152</v>
      </c>
      <c r="O6288" t="s">
        <v>153</v>
      </c>
      <c r="Q6288" t="s">
        <v>154</v>
      </c>
      <c r="R6288" t="s">
        <v>155</v>
      </c>
      <c r="S6288" t="s">
        <v>156</v>
      </c>
      <c r="V6288" s="31">
        <v>43101</v>
      </c>
      <c r="W6288" t="s">
        <v>157</v>
      </c>
      <c r="X6288">
        <v>2017</v>
      </c>
      <c r="Y6288" t="s">
        <v>155</v>
      </c>
      <c r="Z6288" s="12" t="s">
        <v>158</v>
      </c>
      <c r="AA6288" t="s">
        <v>159</v>
      </c>
      <c r="AB6288">
        <v>1</v>
      </c>
      <c r="AC6288" t="s">
        <v>60</v>
      </c>
      <c r="AD6288" t="s">
        <v>61</v>
      </c>
      <c r="AE6288" s="8">
        <v>1</v>
      </c>
      <c r="AF6288" s="33"/>
      <c r="AG6288" s="7">
        <f>$AF6288*$AB6288*$AE6288</f>
        <v>0</v>
      </c>
      <c r="AH6288" s="7">
        <f t="shared" si="1817"/>
        <v>0</v>
      </c>
      <c r="AI6288" s="7">
        <f>$AF6288*$AB6288*$AE6288</f>
        <v>0</v>
      </c>
      <c r="AJ6288" s="7">
        <f>$AF6288*$AB6288*$AE6288</f>
        <v>0</v>
      </c>
      <c r="AK6288" s="7">
        <f t="shared" si="1819"/>
        <v>0</v>
      </c>
      <c r="AL6288" s="7">
        <f>$AF6288*$AB6288*$AE6288</f>
        <v>0</v>
      </c>
      <c r="AM6288" s="7">
        <f>$AF6288*$AB6288*$AE6288</f>
        <v>0</v>
      </c>
      <c r="AN6288" s="7">
        <f t="shared" si="1818"/>
        <v>0</v>
      </c>
      <c r="AO6288" s="7">
        <f>$AF6288*$AB6288*$AE6288</f>
        <v>0</v>
      </c>
      <c r="AP6288" s="7">
        <f>$AF6288*$AB6288*$AE6288</f>
        <v>0</v>
      </c>
    </row>
    <row r="6289" spans="1:42">
      <c r="A6289" t="s">
        <v>11417</v>
      </c>
      <c r="B6289" t="s">
        <v>12070</v>
      </c>
      <c r="C6289">
        <v>6</v>
      </c>
      <c r="D6289" t="s">
        <v>12072</v>
      </c>
      <c r="E6289" t="s">
        <v>12073</v>
      </c>
      <c r="G6289" t="s">
        <v>164</v>
      </c>
      <c r="H6289" s="31">
        <v>44105</v>
      </c>
      <c r="I6289" t="s">
        <v>165</v>
      </c>
      <c r="J6289" t="s">
        <v>166</v>
      </c>
      <c r="L6289">
        <v>65</v>
      </c>
      <c r="M6289" t="s">
        <v>151</v>
      </c>
      <c r="N6289" t="s">
        <v>167</v>
      </c>
      <c r="O6289" t="s">
        <v>168</v>
      </c>
      <c r="R6289" t="s">
        <v>169</v>
      </c>
      <c r="V6289" s="31">
        <v>43101</v>
      </c>
      <c r="W6289" t="s">
        <v>157</v>
      </c>
      <c r="X6289">
        <v>2017</v>
      </c>
      <c r="Y6289" t="s">
        <v>169</v>
      </c>
      <c r="Z6289" s="12" t="s">
        <v>158</v>
      </c>
      <c r="AA6289" t="s">
        <v>170</v>
      </c>
      <c r="AB6289">
        <v>1</v>
      </c>
      <c r="AC6289" t="s">
        <v>60</v>
      </c>
      <c r="AD6289" t="s">
        <v>61</v>
      </c>
      <c r="AE6289" s="8">
        <v>1</v>
      </c>
      <c r="AF6289" s="33"/>
      <c r="AG6289" s="7">
        <f>$AF6289*$AB6289*$AE6289</f>
        <v>0</v>
      </c>
      <c r="AH6289" s="7">
        <f t="shared" si="1817"/>
        <v>0</v>
      </c>
      <c r="AI6289" s="7">
        <f>$AF6289*$AB6289*$AE6289</f>
        <v>0</v>
      </c>
      <c r="AJ6289" s="7">
        <f>$AF6289*$AB6289*$AE6289</f>
        <v>0</v>
      </c>
      <c r="AK6289" s="7">
        <f t="shared" si="1819"/>
        <v>0</v>
      </c>
      <c r="AL6289" s="7">
        <f>$AF6289*$AB6289*$AE6289</f>
        <v>0</v>
      </c>
      <c r="AM6289" s="7">
        <f>$AF6289*$AB6289*$AE6289</f>
        <v>0</v>
      </c>
      <c r="AN6289" s="7">
        <f t="shared" si="1818"/>
        <v>0</v>
      </c>
      <c r="AO6289" s="7">
        <f>$AF6289*$AB6289*$AE6289</f>
        <v>0</v>
      </c>
      <c r="AP6289" s="7">
        <f>$AF6289*$AB6289*$AE6289</f>
        <v>0</v>
      </c>
    </row>
    <row r="6290" spans="1:42">
      <c r="A6290" t="s">
        <v>11417</v>
      </c>
      <c r="B6290" t="s">
        <v>12070</v>
      </c>
      <c r="C6290">
        <v>6</v>
      </c>
      <c r="E6290" t="s">
        <v>12074</v>
      </c>
      <c r="G6290" t="s">
        <v>130</v>
      </c>
      <c r="H6290" s="31">
        <v>44621</v>
      </c>
      <c r="I6290" t="s">
        <v>131</v>
      </c>
      <c r="J6290" t="s">
        <v>132</v>
      </c>
      <c r="L6290">
        <v>57</v>
      </c>
      <c r="M6290" t="s">
        <v>133</v>
      </c>
      <c r="N6290" t="s">
        <v>134</v>
      </c>
      <c r="O6290" t="s">
        <v>132</v>
      </c>
      <c r="R6290" t="s">
        <v>135</v>
      </c>
      <c r="S6290" t="s">
        <v>4026</v>
      </c>
      <c r="V6290" s="31">
        <v>43101</v>
      </c>
      <c r="X6290">
        <v>2017</v>
      </c>
      <c r="Y6290" t="s">
        <v>135</v>
      </c>
      <c r="Z6290" s="12" t="s">
        <v>59</v>
      </c>
      <c r="AB6290">
        <v>1</v>
      </c>
      <c r="AC6290" t="s">
        <v>60</v>
      </c>
      <c r="AD6290" t="s">
        <v>137</v>
      </c>
      <c r="AE6290" s="8">
        <v>1</v>
      </c>
      <c r="AF6290" s="33"/>
      <c r="AG6290" s="7"/>
      <c r="AH6290" s="7">
        <f t="shared" si="1817"/>
        <v>0</v>
      </c>
      <c r="AI6290" s="7"/>
      <c r="AJ6290" s="7"/>
      <c r="AK6290" s="7">
        <f t="shared" si="1819"/>
        <v>0</v>
      </c>
      <c r="AL6290" s="7"/>
      <c r="AM6290" s="7"/>
      <c r="AN6290" s="7">
        <f t="shared" si="1818"/>
        <v>0</v>
      </c>
      <c r="AO6290" s="7"/>
      <c r="AP6290" s="7"/>
    </row>
    <row r="6291" spans="1:42">
      <c r="A6291" t="s">
        <v>11417</v>
      </c>
      <c r="B6291" t="s">
        <v>12070</v>
      </c>
      <c r="C6291">
        <v>6</v>
      </c>
      <c r="E6291" t="s">
        <v>12075</v>
      </c>
      <c r="G6291" t="s">
        <v>130</v>
      </c>
      <c r="H6291" s="31">
        <v>44621</v>
      </c>
      <c r="I6291" t="s">
        <v>131</v>
      </c>
      <c r="J6291" t="s">
        <v>132</v>
      </c>
      <c r="L6291">
        <v>57</v>
      </c>
      <c r="M6291" t="s">
        <v>133</v>
      </c>
      <c r="N6291" t="s">
        <v>134</v>
      </c>
      <c r="O6291" t="s">
        <v>132</v>
      </c>
      <c r="R6291" t="s">
        <v>135</v>
      </c>
      <c r="S6291" t="s">
        <v>2662</v>
      </c>
      <c r="V6291" s="31">
        <v>43101</v>
      </c>
      <c r="X6291">
        <v>2017</v>
      </c>
      <c r="Y6291" t="s">
        <v>135</v>
      </c>
      <c r="Z6291" s="12" t="s">
        <v>59</v>
      </c>
      <c r="AB6291">
        <v>1</v>
      </c>
      <c r="AC6291" t="s">
        <v>60</v>
      </c>
      <c r="AD6291" t="s">
        <v>137</v>
      </c>
      <c r="AE6291" s="8">
        <v>1</v>
      </c>
      <c r="AF6291" s="33"/>
      <c r="AG6291" s="7"/>
      <c r="AH6291" s="7">
        <f t="shared" si="1817"/>
        <v>0</v>
      </c>
      <c r="AI6291" s="7"/>
      <c r="AJ6291" s="7"/>
      <c r="AK6291" s="7">
        <f t="shared" si="1819"/>
        <v>0</v>
      </c>
      <c r="AL6291" s="7"/>
      <c r="AM6291" s="7"/>
      <c r="AN6291" s="7">
        <f t="shared" si="1818"/>
        <v>0</v>
      </c>
      <c r="AO6291" s="7"/>
      <c r="AP6291" s="7"/>
    </row>
    <row r="6292" spans="1:42">
      <c r="A6292" t="s">
        <v>11417</v>
      </c>
      <c r="B6292" t="s">
        <v>12070</v>
      </c>
      <c r="C6292">
        <v>6</v>
      </c>
      <c r="E6292" t="s">
        <v>12076</v>
      </c>
      <c r="G6292" t="s">
        <v>130</v>
      </c>
      <c r="H6292" s="31">
        <v>44621</v>
      </c>
      <c r="I6292" t="s">
        <v>131</v>
      </c>
      <c r="J6292" t="s">
        <v>132</v>
      </c>
      <c r="L6292">
        <v>57</v>
      </c>
      <c r="M6292" t="s">
        <v>133</v>
      </c>
      <c r="N6292" t="s">
        <v>134</v>
      </c>
      <c r="O6292" t="s">
        <v>132</v>
      </c>
      <c r="R6292" t="s">
        <v>135</v>
      </c>
      <c r="S6292" t="s">
        <v>4230</v>
      </c>
      <c r="V6292" s="31">
        <v>43101</v>
      </c>
      <c r="X6292">
        <v>2017</v>
      </c>
      <c r="Y6292" t="s">
        <v>135</v>
      </c>
      <c r="Z6292" s="12" t="s">
        <v>59</v>
      </c>
      <c r="AB6292">
        <v>1</v>
      </c>
      <c r="AC6292" t="s">
        <v>60</v>
      </c>
      <c r="AD6292" t="s">
        <v>137</v>
      </c>
      <c r="AE6292" s="8">
        <v>1</v>
      </c>
      <c r="AF6292" s="33"/>
      <c r="AG6292" s="7"/>
      <c r="AH6292" s="7">
        <f t="shared" si="1817"/>
        <v>0</v>
      </c>
      <c r="AI6292" s="7"/>
      <c r="AJ6292" s="7"/>
      <c r="AK6292" s="7">
        <f t="shared" si="1819"/>
        <v>0</v>
      </c>
      <c r="AL6292" s="7"/>
      <c r="AM6292" s="7"/>
      <c r="AN6292" s="7">
        <f t="shared" si="1818"/>
        <v>0</v>
      </c>
      <c r="AO6292" s="7"/>
      <c r="AP6292" s="7"/>
    </row>
    <row r="6293" spans="1:42">
      <c r="A6293" t="s">
        <v>11417</v>
      </c>
      <c r="B6293" t="s">
        <v>12070</v>
      </c>
      <c r="C6293">
        <v>6</v>
      </c>
      <c r="E6293" t="s">
        <v>12077</v>
      </c>
      <c r="G6293" t="s">
        <v>130</v>
      </c>
      <c r="H6293" s="31">
        <v>44621</v>
      </c>
      <c r="I6293" t="s">
        <v>131</v>
      </c>
      <c r="J6293" t="s">
        <v>132</v>
      </c>
      <c r="L6293">
        <v>57</v>
      </c>
      <c r="M6293" t="s">
        <v>133</v>
      </c>
      <c r="N6293" t="s">
        <v>134</v>
      </c>
      <c r="O6293" t="s">
        <v>132</v>
      </c>
      <c r="R6293" t="s">
        <v>135</v>
      </c>
      <c r="S6293" t="s">
        <v>4230</v>
      </c>
      <c r="V6293" s="31">
        <v>43101</v>
      </c>
      <c r="X6293">
        <v>2017</v>
      </c>
      <c r="Y6293" t="s">
        <v>135</v>
      </c>
      <c r="Z6293" s="12" t="s">
        <v>59</v>
      </c>
      <c r="AB6293">
        <v>1</v>
      </c>
      <c r="AC6293" t="s">
        <v>60</v>
      </c>
      <c r="AD6293" t="s">
        <v>137</v>
      </c>
      <c r="AE6293" s="8">
        <v>1</v>
      </c>
      <c r="AF6293" s="33"/>
      <c r="AG6293" s="7"/>
      <c r="AH6293" s="7">
        <f t="shared" si="1817"/>
        <v>0</v>
      </c>
      <c r="AI6293" s="7"/>
      <c r="AJ6293" s="7"/>
      <c r="AK6293" s="7">
        <f t="shared" si="1819"/>
        <v>0</v>
      </c>
      <c r="AL6293" s="7"/>
      <c r="AM6293" s="7"/>
      <c r="AN6293" s="7">
        <f t="shared" si="1818"/>
        <v>0</v>
      </c>
      <c r="AO6293" s="7"/>
      <c r="AP6293" s="7"/>
    </row>
    <row r="6294" spans="1:42">
      <c r="A6294" t="s">
        <v>11417</v>
      </c>
      <c r="B6294" t="s">
        <v>12070</v>
      </c>
      <c r="C6294">
        <v>6</v>
      </c>
      <c r="E6294" t="s">
        <v>12078</v>
      </c>
      <c r="G6294" t="s">
        <v>130</v>
      </c>
      <c r="H6294" s="31">
        <v>44621</v>
      </c>
      <c r="I6294" t="s">
        <v>131</v>
      </c>
      <c r="J6294" t="s">
        <v>132</v>
      </c>
      <c r="L6294">
        <v>57</v>
      </c>
      <c r="M6294" t="s">
        <v>133</v>
      </c>
      <c r="N6294" t="s">
        <v>134</v>
      </c>
      <c r="O6294" t="s">
        <v>132</v>
      </c>
      <c r="R6294" t="s">
        <v>135</v>
      </c>
      <c r="S6294" t="s">
        <v>2662</v>
      </c>
      <c r="V6294" s="31">
        <v>43101</v>
      </c>
      <c r="X6294">
        <v>2017</v>
      </c>
      <c r="Y6294" t="s">
        <v>135</v>
      </c>
      <c r="Z6294" s="12" t="s">
        <v>59</v>
      </c>
      <c r="AB6294">
        <v>1</v>
      </c>
      <c r="AC6294" t="s">
        <v>60</v>
      </c>
      <c r="AD6294" t="s">
        <v>137</v>
      </c>
      <c r="AE6294" s="8">
        <v>1</v>
      </c>
      <c r="AF6294" s="33"/>
      <c r="AG6294" s="7"/>
      <c r="AH6294" s="7">
        <f t="shared" si="1817"/>
        <v>0</v>
      </c>
      <c r="AI6294" s="7"/>
      <c r="AJ6294" s="7"/>
      <c r="AK6294" s="7">
        <f t="shared" si="1819"/>
        <v>0</v>
      </c>
      <c r="AL6294" s="7"/>
      <c r="AM6294" s="7"/>
      <c r="AN6294" s="7">
        <f t="shared" si="1818"/>
        <v>0</v>
      </c>
      <c r="AO6294" s="7"/>
      <c r="AP6294" s="7"/>
    </row>
    <row r="6295" spans="1:42">
      <c r="A6295" t="s">
        <v>11417</v>
      </c>
      <c r="B6295" t="s">
        <v>12079</v>
      </c>
      <c r="C6295">
        <v>6</v>
      </c>
      <c r="E6295" t="s">
        <v>12080</v>
      </c>
      <c r="F6295" t="s">
        <v>12081</v>
      </c>
      <c r="G6295" t="s">
        <v>175</v>
      </c>
      <c r="H6295" s="31">
        <v>45170</v>
      </c>
      <c r="I6295" t="s">
        <v>176</v>
      </c>
      <c r="J6295" t="s">
        <v>177</v>
      </c>
      <c r="L6295">
        <v>65</v>
      </c>
      <c r="M6295" t="s">
        <v>151</v>
      </c>
      <c r="N6295" t="s">
        <v>178</v>
      </c>
      <c r="O6295" t="s">
        <v>177</v>
      </c>
      <c r="V6295" s="31">
        <v>41305</v>
      </c>
      <c r="X6295">
        <v>2013</v>
      </c>
      <c r="Z6295" s="12" t="s">
        <v>59</v>
      </c>
      <c r="AB6295">
        <v>1</v>
      </c>
      <c r="AC6295" t="s">
        <v>60</v>
      </c>
      <c r="AD6295" t="s">
        <v>61</v>
      </c>
      <c r="AE6295" s="8">
        <v>1</v>
      </c>
      <c r="AF6295" s="33"/>
      <c r="AG6295" s="7">
        <f t="shared" ref="AG6295:AG6330" si="1820">$AF6295*$AB6295*$AE6295</f>
        <v>0</v>
      </c>
      <c r="AH6295" s="7">
        <f t="shared" si="1817"/>
        <v>0</v>
      </c>
      <c r="AI6295" s="7">
        <f t="shared" ref="AI6295:AJ6314" si="1821">$AF6295*$AB6295*$AE6295</f>
        <v>0</v>
      </c>
      <c r="AJ6295" s="7">
        <f t="shared" si="1821"/>
        <v>0</v>
      </c>
      <c r="AK6295" s="7">
        <f t="shared" si="1819"/>
        <v>0</v>
      </c>
      <c r="AL6295" s="7">
        <f t="shared" ref="AL6295:AM6314" si="1822">$AF6295*$AB6295*$AE6295</f>
        <v>0</v>
      </c>
      <c r="AM6295" s="7">
        <f t="shared" si="1822"/>
        <v>0</v>
      </c>
      <c r="AN6295" s="7">
        <f t="shared" si="1818"/>
        <v>0</v>
      </c>
      <c r="AO6295" s="7">
        <f t="shared" ref="AO6295:AP6314" si="1823">$AF6295*$AB6295*$AE6295</f>
        <v>0</v>
      </c>
      <c r="AP6295" s="7">
        <f t="shared" si="1823"/>
        <v>0</v>
      </c>
    </row>
    <row r="6296" spans="1:42">
      <c r="A6296" t="s">
        <v>11417</v>
      </c>
      <c r="B6296" t="s">
        <v>12082</v>
      </c>
      <c r="C6296">
        <v>6</v>
      </c>
      <c r="E6296" t="s">
        <v>12083</v>
      </c>
      <c r="G6296" t="s">
        <v>217</v>
      </c>
      <c r="H6296" s="31">
        <v>44652</v>
      </c>
      <c r="I6296" t="s">
        <v>218</v>
      </c>
      <c r="J6296" t="s">
        <v>219</v>
      </c>
      <c r="K6296" t="s">
        <v>12084</v>
      </c>
      <c r="L6296">
        <v>32</v>
      </c>
      <c r="M6296" t="s">
        <v>195</v>
      </c>
      <c r="N6296" t="s">
        <v>220</v>
      </c>
      <c r="O6296" t="s">
        <v>217</v>
      </c>
      <c r="V6296" s="31">
        <v>43074</v>
      </c>
      <c r="W6296" t="s">
        <v>222</v>
      </c>
      <c r="X6296">
        <v>2017</v>
      </c>
      <c r="Y6296" t="s">
        <v>675</v>
      </c>
      <c r="Z6296" s="12" t="s">
        <v>81</v>
      </c>
      <c r="AA6296" t="s">
        <v>224</v>
      </c>
      <c r="AB6296">
        <v>1</v>
      </c>
      <c r="AC6296" t="s">
        <v>60</v>
      </c>
      <c r="AD6296" t="s">
        <v>61</v>
      </c>
      <c r="AE6296" s="8">
        <v>1</v>
      </c>
      <c r="AF6296" s="33"/>
      <c r="AG6296" s="7">
        <f t="shared" si="1820"/>
        <v>0</v>
      </c>
      <c r="AH6296" s="7">
        <f t="shared" si="1817"/>
        <v>0</v>
      </c>
      <c r="AI6296" s="7">
        <f t="shared" si="1821"/>
        <v>0</v>
      </c>
      <c r="AJ6296" s="7">
        <f t="shared" si="1821"/>
        <v>0</v>
      </c>
      <c r="AK6296" s="7">
        <f t="shared" si="1819"/>
        <v>0</v>
      </c>
      <c r="AL6296" s="7">
        <f t="shared" si="1822"/>
        <v>0</v>
      </c>
      <c r="AM6296" s="7">
        <f t="shared" si="1822"/>
        <v>0</v>
      </c>
      <c r="AN6296" s="7">
        <f t="shared" si="1818"/>
        <v>0</v>
      </c>
      <c r="AO6296" s="7">
        <f t="shared" si="1823"/>
        <v>0</v>
      </c>
      <c r="AP6296" s="7">
        <f t="shared" si="1823"/>
        <v>0</v>
      </c>
    </row>
    <row r="6297" spans="1:42">
      <c r="A6297" t="s">
        <v>11417</v>
      </c>
      <c r="B6297" t="s">
        <v>12082</v>
      </c>
      <c r="C6297">
        <v>6</v>
      </c>
      <c r="E6297" t="s">
        <v>12085</v>
      </c>
      <c r="G6297" t="s">
        <v>217</v>
      </c>
      <c r="H6297" s="31">
        <v>44652</v>
      </c>
      <c r="I6297" t="s">
        <v>218</v>
      </c>
      <c r="J6297" t="s">
        <v>219</v>
      </c>
      <c r="K6297" t="s">
        <v>11893</v>
      </c>
      <c r="L6297">
        <v>32</v>
      </c>
      <c r="M6297" t="s">
        <v>195</v>
      </c>
      <c r="N6297" t="s">
        <v>220</v>
      </c>
      <c r="O6297" t="s">
        <v>217</v>
      </c>
      <c r="V6297" s="31">
        <v>43074</v>
      </c>
      <c r="W6297" t="s">
        <v>222</v>
      </c>
      <c r="X6297">
        <v>2017</v>
      </c>
      <c r="Y6297" t="s">
        <v>675</v>
      </c>
      <c r="Z6297" s="12" t="s">
        <v>81</v>
      </c>
      <c r="AA6297" t="s">
        <v>224</v>
      </c>
      <c r="AB6297">
        <v>1</v>
      </c>
      <c r="AC6297" t="s">
        <v>60</v>
      </c>
      <c r="AD6297" t="s">
        <v>61</v>
      </c>
      <c r="AE6297" s="8">
        <v>1</v>
      </c>
      <c r="AF6297" s="33"/>
      <c r="AG6297" s="7">
        <f t="shared" si="1820"/>
        <v>0</v>
      </c>
      <c r="AH6297" s="7">
        <f t="shared" si="1817"/>
        <v>0</v>
      </c>
      <c r="AI6297" s="7">
        <f t="shared" si="1821"/>
        <v>0</v>
      </c>
      <c r="AJ6297" s="7">
        <f t="shared" si="1821"/>
        <v>0</v>
      </c>
      <c r="AK6297" s="7">
        <f t="shared" si="1819"/>
        <v>0</v>
      </c>
      <c r="AL6297" s="7">
        <f t="shared" si="1822"/>
        <v>0</v>
      </c>
      <c r="AM6297" s="7">
        <f t="shared" si="1822"/>
        <v>0</v>
      </c>
      <c r="AN6297" s="7">
        <f t="shared" si="1818"/>
        <v>0</v>
      </c>
      <c r="AO6297" s="7">
        <f t="shared" si="1823"/>
        <v>0</v>
      </c>
      <c r="AP6297" s="7">
        <f t="shared" si="1823"/>
        <v>0</v>
      </c>
    </row>
    <row r="6298" spans="1:42">
      <c r="A6298" t="s">
        <v>11417</v>
      </c>
      <c r="B6298" t="s">
        <v>12086</v>
      </c>
      <c r="C6298">
        <v>6</v>
      </c>
      <c r="E6298" t="s">
        <v>12087</v>
      </c>
      <c r="G6298" t="s">
        <v>317</v>
      </c>
      <c r="H6298" s="31">
        <v>44652</v>
      </c>
      <c r="I6298" t="s">
        <v>230</v>
      </c>
      <c r="J6298" t="s">
        <v>231</v>
      </c>
      <c r="K6298" t="s">
        <v>12088</v>
      </c>
      <c r="L6298">
        <v>32</v>
      </c>
      <c r="M6298" t="s">
        <v>195</v>
      </c>
      <c r="N6298" t="s">
        <v>318</v>
      </c>
      <c r="O6298" t="s">
        <v>317</v>
      </c>
      <c r="V6298" s="31">
        <v>43074</v>
      </c>
      <c r="W6298" t="s">
        <v>438</v>
      </c>
      <c r="X6298">
        <v>2017</v>
      </c>
      <c r="Y6298" t="s">
        <v>438</v>
      </c>
      <c r="Z6298" s="12" t="s">
        <v>81</v>
      </c>
      <c r="AA6298" t="s">
        <v>438</v>
      </c>
      <c r="AB6298">
        <v>1</v>
      </c>
      <c r="AC6298" t="s">
        <v>60</v>
      </c>
      <c r="AD6298" t="s">
        <v>61</v>
      </c>
      <c r="AE6298" s="8">
        <v>1</v>
      </c>
      <c r="AF6298" s="33"/>
      <c r="AG6298" s="7">
        <f t="shared" si="1820"/>
        <v>0</v>
      </c>
      <c r="AH6298" s="7">
        <f t="shared" si="1817"/>
        <v>0</v>
      </c>
      <c r="AI6298" s="7">
        <f t="shared" si="1821"/>
        <v>0</v>
      </c>
      <c r="AJ6298" s="7">
        <f t="shared" si="1821"/>
        <v>0</v>
      </c>
      <c r="AK6298" s="7">
        <f t="shared" si="1819"/>
        <v>0</v>
      </c>
      <c r="AL6298" s="7">
        <f t="shared" si="1822"/>
        <v>0</v>
      </c>
      <c r="AM6298" s="7">
        <f t="shared" si="1822"/>
        <v>0</v>
      </c>
      <c r="AN6298" s="7">
        <f t="shared" si="1818"/>
        <v>0</v>
      </c>
      <c r="AO6298" s="7">
        <f t="shared" si="1823"/>
        <v>0</v>
      </c>
      <c r="AP6298" s="7">
        <f t="shared" si="1823"/>
        <v>0</v>
      </c>
    </row>
    <row r="6299" spans="1:42">
      <c r="A6299" t="s">
        <v>11417</v>
      </c>
      <c r="B6299" t="s">
        <v>12089</v>
      </c>
      <c r="C6299">
        <v>6</v>
      </c>
      <c r="E6299" t="s">
        <v>12090</v>
      </c>
      <c r="F6299" t="s">
        <v>11483</v>
      </c>
      <c r="G6299" t="s">
        <v>1567</v>
      </c>
      <c r="H6299" s="31">
        <v>44927</v>
      </c>
      <c r="I6299" t="s">
        <v>12091</v>
      </c>
      <c r="J6299" t="s">
        <v>298</v>
      </c>
      <c r="L6299">
        <v>65</v>
      </c>
      <c r="M6299" t="s">
        <v>151</v>
      </c>
      <c r="N6299" t="s">
        <v>299</v>
      </c>
      <c r="O6299" t="s">
        <v>300</v>
      </c>
      <c r="V6299" s="31">
        <v>43221</v>
      </c>
      <c r="W6299" t="s">
        <v>170</v>
      </c>
      <c r="X6299">
        <v>2018</v>
      </c>
      <c r="Z6299" s="12" t="s">
        <v>59</v>
      </c>
      <c r="AB6299">
        <v>1</v>
      </c>
      <c r="AC6299" t="s">
        <v>60</v>
      </c>
      <c r="AD6299" t="s">
        <v>61</v>
      </c>
      <c r="AE6299" s="8">
        <v>1</v>
      </c>
      <c r="AF6299" s="33"/>
      <c r="AG6299" s="7">
        <f t="shared" si="1820"/>
        <v>0</v>
      </c>
      <c r="AH6299" s="7">
        <f t="shared" si="1817"/>
        <v>0</v>
      </c>
      <c r="AI6299" s="7">
        <f t="shared" si="1821"/>
        <v>0</v>
      </c>
      <c r="AJ6299" s="7">
        <f t="shared" si="1821"/>
        <v>0</v>
      </c>
      <c r="AK6299" s="7">
        <f t="shared" si="1819"/>
        <v>0</v>
      </c>
      <c r="AL6299" s="7">
        <f t="shared" si="1822"/>
        <v>0</v>
      </c>
      <c r="AM6299" s="7">
        <f t="shared" si="1822"/>
        <v>0</v>
      </c>
      <c r="AN6299" s="7">
        <f t="shared" si="1818"/>
        <v>0</v>
      </c>
      <c r="AO6299" s="7">
        <f t="shared" si="1823"/>
        <v>0</v>
      </c>
      <c r="AP6299" s="7">
        <f t="shared" si="1823"/>
        <v>0</v>
      </c>
    </row>
    <row r="6300" spans="1:42">
      <c r="A6300" t="s">
        <v>11417</v>
      </c>
      <c r="B6300" t="s">
        <v>12092</v>
      </c>
      <c r="C6300">
        <v>7</v>
      </c>
      <c r="E6300" t="s">
        <v>12093</v>
      </c>
      <c r="G6300" t="s">
        <v>814</v>
      </c>
      <c r="H6300" s="31">
        <v>44075</v>
      </c>
      <c r="I6300" t="s">
        <v>815</v>
      </c>
      <c r="J6300" t="s">
        <v>814</v>
      </c>
      <c r="K6300" t="s">
        <v>12094</v>
      </c>
      <c r="L6300">
        <v>51</v>
      </c>
      <c r="M6300" t="s">
        <v>1422</v>
      </c>
      <c r="N6300" t="s">
        <v>6068</v>
      </c>
      <c r="O6300" t="s">
        <v>6069</v>
      </c>
      <c r="Z6300" s="12" t="s">
        <v>59</v>
      </c>
      <c r="AB6300">
        <v>1</v>
      </c>
      <c r="AC6300" t="s">
        <v>60</v>
      </c>
      <c r="AD6300" t="s">
        <v>61</v>
      </c>
      <c r="AE6300" s="8">
        <v>1</v>
      </c>
      <c r="AF6300" s="33"/>
      <c r="AG6300" s="7">
        <f t="shared" si="1820"/>
        <v>0</v>
      </c>
      <c r="AH6300" s="7">
        <f t="shared" si="1817"/>
        <v>0</v>
      </c>
      <c r="AI6300" s="7">
        <f t="shared" si="1821"/>
        <v>0</v>
      </c>
      <c r="AJ6300" s="7">
        <f t="shared" si="1821"/>
        <v>0</v>
      </c>
      <c r="AK6300" s="7">
        <f t="shared" si="1819"/>
        <v>0</v>
      </c>
      <c r="AL6300" s="7">
        <f t="shared" si="1822"/>
        <v>0</v>
      </c>
      <c r="AM6300" s="7">
        <f t="shared" si="1822"/>
        <v>0</v>
      </c>
      <c r="AN6300" s="7">
        <f t="shared" si="1818"/>
        <v>0</v>
      </c>
      <c r="AO6300" s="7">
        <f t="shared" si="1823"/>
        <v>0</v>
      </c>
      <c r="AP6300" s="7">
        <f t="shared" si="1823"/>
        <v>0</v>
      </c>
    </row>
    <row r="6301" spans="1:42">
      <c r="A6301" t="s">
        <v>11417</v>
      </c>
      <c r="B6301" t="s">
        <v>12092</v>
      </c>
      <c r="C6301">
        <v>7</v>
      </c>
      <c r="E6301" t="s">
        <v>12095</v>
      </c>
      <c r="G6301" t="s">
        <v>51</v>
      </c>
      <c r="H6301" s="31">
        <v>44593</v>
      </c>
      <c r="I6301" t="s">
        <v>52</v>
      </c>
      <c r="J6301" t="s">
        <v>51</v>
      </c>
      <c r="K6301" t="s">
        <v>12096</v>
      </c>
      <c r="L6301">
        <v>55</v>
      </c>
      <c r="M6301" t="s">
        <v>806</v>
      </c>
      <c r="N6301" t="s">
        <v>55</v>
      </c>
      <c r="O6301" t="s">
        <v>51</v>
      </c>
      <c r="R6301" t="s">
        <v>501</v>
      </c>
      <c r="S6301" t="s">
        <v>12097</v>
      </c>
      <c r="T6301" t="s">
        <v>9679</v>
      </c>
      <c r="U6301" t="s">
        <v>501</v>
      </c>
      <c r="X6301">
        <v>2017</v>
      </c>
      <c r="Y6301" t="s">
        <v>501</v>
      </c>
      <c r="Z6301" s="12" t="s">
        <v>59</v>
      </c>
      <c r="AB6301">
        <v>1</v>
      </c>
      <c r="AC6301" t="s">
        <v>60</v>
      </c>
      <c r="AD6301" t="s">
        <v>61</v>
      </c>
      <c r="AE6301" s="8">
        <v>1</v>
      </c>
      <c r="AF6301" s="33"/>
      <c r="AG6301" s="7">
        <f t="shared" si="1820"/>
        <v>0</v>
      </c>
      <c r="AH6301" s="7">
        <f t="shared" si="1817"/>
        <v>0</v>
      </c>
      <c r="AI6301" s="7">
        <f t="shared" si="1821"/>
        <v>0</v>
      </c>
      <c r="AJ6301" s="7">
        <f t="shared" si="1821"/>
        <v>0</v>
      </c>
      <c r="AK6301" s="7">
        <f t="shared" si="1819"/>
        <v>0</v>
      </c>
      <c r="AL6301" s="7">
        <f t="shared" si="1822"/>
        <v>0</v>
      </c>
      <c r="AM6301" s="7">
        <f t="shared" si="1822"/>
        <v>0</v>
      </c>
      <c r="AN6301" s="7">
        <f t="shared" si="1818"/>
        <v>0</v>
      </c>
      <c r="AO6301" s="7">
        <f t="shared" si="1823"/>
        <v>0</v>
      </c>
      <c r="AP6301" s="7">
        <f t="shared" si="1823"/>
        <v>0</v>
      </c>
    </row>
    <row r="6302" spans="1:42">
      <c r="A6302" t="s">
        <v>11417</v>
      </c>
      <c r="B6302" t="s">
        <v>12092</v>
      </c>
      <c r="C6302">
        <v>7</v>
      </c>
      <c r="E6302" t="s">
        <v>12098</v>
      </c>
      <c r="G6302" t="s">
        <v>51</v>
      </c>
      <c r="H6302" s="31">
        <v>44593</v>
      </c>
      <c r="I6302" t="s">
        <v>52</v>
      </c>
      <c r="J6302" t="s">
        <v>51</v>
      </c>
      <c r="K6302" t="s">
        <v>12099</v>
      </c>
      <c r="L6302">
        <v>55</v>
      </c>
      <c r="M6302" t="s">
        <v>806</v>
      </c>
      <c r="N6302" t="s">
        <v>55</v>
      </c>
      <c r="O6302" t="s">
        <v>51</v>
      </c>
      <c r="R6302" t="s">
        <v>501</v>
      </c>
      <c r="S6302" t="s">
        <v>12100</v>
      </c>
      <c r="T6302" t="s">
        <v>7659</v>
      </c>
      <c r="U6302" t="s">
        <v>501</v>
      </c>
      <c r="X6302">
        <v>2017</v>
      </c>
      <c r="Y6302" t="s">
        <v>501</v>
      </c>
      <c r="Z6302" s="12" t="s">
        <v>59</v>
      </c>
      <c r="AB6302">
        <v>1</v>
      </c>
      <c r="AC6302" t="s">
        <v>60</v>
      </c>
      <c r="AD6302" t="s">
        <v>61</v>
      </c>
      <c r="AE6302" s="8">
        <v>1</v>
      </c>
      <c r="AF6302" s="33"/>
      <c r="AG6302" s="7">
        <f t="shared" si="1820"/>
        <v>0</v>
      </c>
      <c r="AH6302" s="7">
        <f t="shared" si="1817"/>
        <v>0</v>
      </c>
      <c r="AI6302" s="7">
        <f t="shared" si="1821"/>
        <v>0</v>
      </c>
      <c r="AJ6302" s="7">
        <f t="shared" si="1821"/>
        <v>0</v>
      </c>
      <c r="AK6302" s="7">
        <f t="shared" si="1819"/>
        <v>0</v>
      </c>
      <c r="AL6302" s="7">
        <f t="shared" si="1822"/>
        <v>0</v>
      </c>
      <c r="AM6302" s="7">
        <f t="shared" si="1822"/>
        <v>0</v>
      </c>
      <c r="AN6302" s="7">
        <f t="shared" si="1818"/>
        <v>0</v>
      </c>
      <c r="AO6302" s="7">
        <f t="shared" si="1823"/>
        <v>0</v>
      </c>
      <c r="AP6302" s="7">
        <f t="shared" si="1823"/>
        <v>0</v>
      </c>
    </row>
    <row r="6303" spans="1:42">
      <c r="A6303" t="s">
        <v>11417</v>
      </c>
      <c r="B6303" t="s">
        <v>12092</v>
      </c>
      <c r="C6303">
        <v>7</v>
      </c>
      <c r="E6303" t="s">
        <v>12101</v>
      </c>
      <c r="G6303" t="s">
        <v>51</v>
      </c>
      <c r="H6303" s="31">
        <v>44593</v>
      </c>
      <c r="I6303" t="s">
        <v>52</v>
      </c>
      <c r="J6303" t="s">
        <v>51</v>
      </c>
      <c r="K6303" t="s">
        <v>12102</v>
      </c>
      <c r="L6303">
        <v>55</v>
      </c>
      <c r="M6303" t="s">
        <v>806</v>
      </c>
      <c r="N6303" t="s">
        <v>55</v>
      </c>
      <c r="O6303" t="s">
        <v>51</v>
      </c>
      <c r="R6303" t="s">
        <v>501</v>
      </c>
      <c r="S6303" t="s">
        <v>12103</v>
      </c>
      <c r="U6303" t="s">
        <v>501</v>
      </c>
      <c r="X6303">
        <v>2017</v>
      </c>
      <c r="Y6303" t="s">
        <v>501</v>
      </c>
      <c r="Z6303" s="12" t="s">
        <v>59</v>
      </c>
      <c r="AB6303">
        <v>1</v>
      </c>
      <c r="AC6303" t="s">
        <v>60</v>
      </c>
      <c r="AD6303" t="s">
        <v>61</v>
      </c>
      <c r="AE6303" s="8">
        <v>1</v>
      </c>
      <c r="AF6303" s="33"/>
      <c r="AG6303" s="7">
        <f t="shared" si="1820"/>
        <v>0</v>
      </c>
      <c r="AH6303" s="7">
        <f t="shared" si="1817"/>
        <v>0</v>
      </c>
      <c r="AI6303" s="7">
        <f t="shared" si="1821"/>
        <v>0</v>
      </c>
      <c r="AJ6303" s="7">
        <f t="shared" si="1821"/>
        <v>0</v>
      </c>
      <c r="AK6303" s="7">
        <f t="shared" si="1819"/>
        <v>0</v>
      </c>
      <c r="AL6303" s="7">
        <f t="shared" si="1822"/>
        <v>0</v>
      </c>
      <c r="AM6303" s="7">
        <f t="shared" si="1822"/>
        <v>0</v>
      </c>
      <c r="AN6303" s="7">
        <f t="shared" si="1818"/>
        <v>0</v>
      </c>
      <c r="AO6303" s="7">
        <f t="shared" si="1823"/>
        <v>0</v>
      </c>
      <c r="AP6303" s="7">
        <f t="shared" si="1823"/>
        <v>0</v>
      </c>
    </row>
    <row r="6304" spans="1:42">
      <c r="A6304" t="s">
        <v>11417</v>
      </c>
      <c r="B6304" t="s">
        <v>12092</v>
      </c>
      <c r="C6304">
        <v>7</v>
      </c>
      <c r="E6304" t="s">
        <v>12104</v>
      </c>
      <c r="G6304" t="s">
        <v>51</v>
      </c>
      <c r="H6304" s="31">
        <v>44593</v>
      </c>
      <c r="I6304" t="s">
        <v>52</v>
      </c>
      <c r="J6304" t="s">
        <v>51</v>
      </c>
      <c r="K6304" t="s">
        <v>12105</v>
      </c>
      <c r="L6304">
        <v>55</v>
      </c>
      <c r="M6304" t="s">
        <v>806</v>
      </c>
      <c r="N6304" t="s">
        <v>55</v>
      </c>
      <c r="O6304" t="s">
        <v>51</v>
      </c>
      <c r="R6304" t="s">
        <v>501</v>
      </c>
      <c r="S6304" t="s">
        <v>12106</v>
      </c>
      <c r="T6304" t="s">
        <v>7612</v>
      </c>
      <c r="U6304" t="s">
        <v>501</v>
      </c>
      <c r="X6304">
        <v>2017</v>
      </c>
      <c r="Y6304" t="s">
        <v>501</v>
      </c>
      <c r="Z6304" s="12" t="s">
        <v>59</v>
      </c>
      <c r="AB6304">
        <v>1</v>
      </c>
      <c r="AC6304" t="s">
        <v>60</v>
      </c>
      <c r="AD6304" t="s">
        <v>61</v>
      </c>
      <c r="AE6304" s="8">
        <v>1</v>
      </c>
      <c r="AF6304" s="33"/>
      <c r="AG6304" s="7">
        <f t="shared" si="1820"/>
        <v>0</v>
      </c>
      <c r="AH6304" s="7">
        <f t="shared" si="1817"/>
        <v>0</v>
      </c>
      <c r="AI6304" s="7">
        <f t="shared" si="1821"/>
        <v>0</v>
      </c>
      <c r="AJ6304" s="7">
        <f t="shared" si="1821"/>
        <v>0</v>
      </c>
      <c r="AK6304" s="7">
        <f t="shared" si="1819"/>
        <v>0</v>
      </c>
      <c r="AL6304" s="7">
        <f t="shared" si="1822"/>
        <v>0</v>
      </c>
      <c r="AM6304" s="7">
        <f t="shared" si="1822"/>
        <v>0</v>
      </c>
      <c r="AN6304" s="7">
        <f t="shared" si="1818"/>
        <v>0</v>
      </c>
      <c r="AO6304" s="7">
        <f t="shared" si="1823"/>
        <v>0</v>
      </c>
      <c r="AP6304" s="7">
        <f t="shared" si="1823"/>
        <v>0</v>
      </c>
    </row>
    <row r="6305" spans="1:42">
      <c r="A6305" t="s">
        <v>11417</v>
      </c>
      <c r="B6305" t="s">
        <v>12092</v>
      </c>
      <c r="C6305">
        <v>7</v>
      </c>
      <c r="E6305" t="s">
        <v>12107</v>
      </c>
      <c r="G6305" t="s">
        <v>492</v>
      </c>
      <c r="H6305" s="31">
        <v>44593</v>
      </c>
      <c r="I6305" t="s">
        <v>493</v>
      </c>
      <c r="J6305" t="s">
        <v>494</v>
      </c>
      <c r="K6305" t="s">
        <v>12108</v>
      </c>
      <c r="L6305">
        <v>55</v>
      </c>
      <c r="M6305" t="s">
        <v>806</v>
      </c>
      <c r="N6305" t="s">
        <v>496</v>
      </c>
      <c r="O6305" t="s">
        <v>492</v>
      </c>
      <c r="V6305" s="31">
        <v>43101</v>
      </c>
      <c r="X6305">
        <v>2017</v>
      </c>
      <c r="Y6305" t="s">
        <v>497</v>
      </c>
      <c r="Z6305" s="12" t="s">
        <v>59</v>
      </c>
      <c r="AB6305">
        <v>1</v>
      </c>
      <c r="AC6305" t="s">
        <v>60</v>
      </c>
      <c r="AD6305" t="s">
        <v>61</v>
      </c>
      <c r="AE6305" s="8">
        <v>1</v>
      </c>
      <c r="AF6305" s="33"/>
      <c r="AG6305" s="7">
        <f t="shared" si="1820"/>
        <v>0</v>
      </c>
      <c r="AH6305" s="7">
        <f t="shared" si="1817"/>
        <v>0</v>
      </c>
      <c r="AI6305" s="7">
        <f t="shared" si="1821"/>
        <v>0</v>
      </c>
      <c r="AJ6305" s="7">
        <f t="shared" si="1821"/>
        <v>0</v>
      </c>
      <c r="AK6305" s="7">
        <f t="shared" si="1819"/>
        <v>0</v>
      </c>
      <c r="AL6305" s="7">
        <f t="shared" si="1822"/>
        <v>0</v>
      </c>
      <c r="AM6305" s="7">
        <f t="shared" si="1822"/>
        <v>0</v>
      </c>
      <c r="AN6305" s="7">
        <f t="shared" si="1818"/>
        <v>0</v>
      </c>
      <c r="AO6305" s="7">
        <f t="shared" si="1823"/>
        <v>0</v>
      </c>
      <c r="AP6305" s="7">
        <f t="shared" si="1823"/>
        <v>0</v>
      </c>
    </row>
    <row r="6306" spans="1:42">
      <c r="A6306" t="s">
        <v>11417</v>
      </c>
      <c r="B6306" t="s">
        <v>12092</v>
      </c>
      <c r="C6306">
        <v>7</v>
      </c>
      <c r="E6306" t="s">
        <v>12109</v>
      </c>
      <c r="G6306" t="s">
        <v>492</v>
      </c>
      <c r="H6306" s="31">
        <v>44593</v>
      </c>
      <c r="I6306" t="s">
        <v>493</v>
      </c>
      <c r="J6306" t="s">
        <v>494</v>
      </c>
      <c r="K6306" t="s">
        <v>12110</v>
      </c>
      <c r="L6306">
        <v>55</v>
      </c>
      <c r="M6306" t="s">
        <v>806</v>
      </c>
      <c r="N6306" t="s">
        <v>496</v>
      </c>
      <c r="O6306" t="s">
        <v>492</v>
      </c>
      <c r="V6306" s="31">
        <v>43101</v>
      </c>
      <c r="X6306">
        <v>2017</v>
      </c>
      <c r="Y6306" t="s">
        <v>497</v>
      </c>
      <c r="Z6306" s="12" t="s">
        <v>59</v>
      </c>
      <c r="AB6306">
        <v>1</v>
      </c>
      <c r="AC6306" t="s">
        <v>60</v>
      </c>
      <c r="AD6306" t="s">
        <v>61</v>
      </c>
      <c r="AE6306" s="8">
        <v>1</v>
      </c>
      <c r="AF6306" s="33"/>
      <c r="AG6306" s="7">
        <f t="shared" si="1820"/>
        <v>0</v>
      </c>
      <c r="AH6306" s="7">
        <f t="shared" si="1817"/>
        <v>0</v>
      </c>
      <c r="AI6306" s="7">
        <f t="shared" si="1821"/>
        <v>0</v>
      </c>
      <c r="AJ6306" s="7">
        <f t="shared" si="1821"/>
        <v>0</v>
      </c>
      <c r="AK6306" s="7">
        <f t="shared" si="1819"/>
        <v>0</v>
      </c>
      <c r="AL6306" s="7">
        <f t="shared" si="1822"/>
        <v>0</v>
      </c>
      <c r="AM6306" s="7">
        <f t="shared" si="1822"/>
        <v>0</v>
      </c>
      <c r="AN6306" s="7">
        <f t="shared" si="1818"/>
        <v>0</v>
      </c>
      <c r="AO6306" s="7">
        <f t="shared" si="1823"/>
        <v>0</v>
      </c>
      <c r="AP6306" s="7">
        <f t="shared" si="1823"/>
        <v>0</v>
      </c>
    </row>
    <row r="6307" spans="1:42">
      <c r="A6307" t="s">
        <v>11417</v>
      </c>
      <c r="B6307" t="s">
        <v>12092</v>
      </c>
      <c r="C6307">
        <v>7</v>
      </c>
      <c r="E6307" t="s">
        <v>12111</v>
      </c>
      <c r="G6307" t="s">
        <v>492</v>
      </c>
      <c r="H6307" s="31">
        <v>44593</v>
      </c>
      <c r="I6307" t="s">
        <v>493</v>
      </c>
      <c r="J6307" t="s">
        <v>494</v>
      </c>
      <c r="K6307" t="s">
        <v>12112</v>
      </c>
      <c r="L6307">
        <v>55</v>
      </c>
      <c r="M6307" t="s">
        <v>806</v>
      </c>
      <c r="N6307" t="s">
        <v>496</v>
      </c>
      <c r="O6307" t="s">
        <v>492</v>
      </c>
      <c r="V6307" s="31">
        <v>43101</v>
      </c>
      <c r="X6307">
        <v>2017</v>
      </c>
      <c r="Y6307" t="s">
        <v>497</v>
      </c>
      <c r="Z6307" s="12" t="s">
        <v>59</v>
      </c>
      <c r="AB6307">
        <v>1</v>
      </c>
      <c r="AC6307" t="s">
        <v>60</v>
      </c>
      <c r="AD6307" t="s">
        <v>61</v>
      </c>
      <c r="AE6307" s="8">
        <v>1</v>
      </c>
      <c r="AF6307" s="33"/>
      <c r="AG6307" s="7">
        <f t="shared" si="1820"/>
        <v>0</v>
      </c>
      <c r="AH6307" s="7">
        <f t="shared" si="1817"/>
        <v>0</v>
      </c>
      <c r="AI6307" s="7">
        <f t="shared" si="1821"/>
        <v>0</v>
      </c>
      <c r="AJ6307" s="7">
        <f t="shared" si="1821"/>
        <v>0</v>
      </c>
      <c r="AK6307" s="7">
        <f t="shared" si="1819"/>
        <v>0</v>
      </c>
      <c r="AL6307" s="7">
        <f t="shared" si="1822"/>
        <v>0</v>
      </c>
      <c r="AM6307" s="7">
        <f t="shared" si="1822"/>
        <v>0</v>
      </c>
      <c r="AN6307" s="7">
        <f t="shared" si="1818"/>
        <v>0</v>
      </c>
      <c r="AO6307" s="7">
        <f t="shared" si="1823"/>
        <v>0</v>
      </c>
      <c r="AP6307" s="7">
        <f t="shared" si="1823"/>
        <v>0</v>
      </c>
    </row>
    <row r="6308" spans="1:42">
      <c r="A6308" t="s">
        <v>11417</v>
      </c>
      <c r="B6308" t="s">
        <v>12092</v>
      </c>
      <c r="C6308">
        <v>7</v>
      </c>
      <c r="E6308" t="s">
        <v>12113</v>
      </c>
      <c r="G6308" t="s">
        <v>492</v>
      </c>
      <c r="H6308" s="31">
        <v>44593</v>
      </c>
      <c r="I6308" t="s">
        <v>493</v>
      </c>
      <c r="J6308" t="s">
        <v>494</v>
      </c>
      <c r="K6308" t="s">
        <v>12114</v>
      </c>
      <c r="L6308">
        <v>55</v>
      </c>
      <c r="M6308" t="s">
        <v>806</v>
      </c>
      <c r="N6308" t="s">
        <v>496</v>
      </c>
      <c r="O6308" t="s">
        <v>492</v>
      </c>
      <c r="V6308" s="31">
        <v>43101</v>
      </c>
      <c r="X6308">
        <v>2017</v>
      </c>
      <c r="Y6308" t="s">
        <v>497</v>
      </c>
      <c r="Z6308" s="12" t="s">
        <v>59</v>
      </c>
      <c r="AB6308">
        <v>1</v>
      </c>
      <c r="AC6308" t="s">
        <v>60</v>
      </c>
      <c r="AD6308" t="s">
        <v>61</v>
      </c>
      <c r="AE6308" s="8">
        <v>1</v>
      </c>
      <c r="AF6308" s="33"/>
      <c r="AG6308" s="7">
        <f t="shared" si="1820"/>
        <v>0</v>
      </c>
      <c r="AH6308" s="7">
        <f t="shared" si="1817"/>
        <v>0</v>
      </c>
      <c r="AI6308" s="7">
        <f t="shared" si="1821"/>
        <v>0</v>
      </c>
      <c r="AJ6308" s="7">
        <f t="shared" si="1821"/>
        <v>0</v>
      </c>
      <c r="AK6308" s="7">
        <f t="shared" si="1819"/>
        <v>0</v>
      </c>
      <c r="AL6308" s="7">
        <f t="shared" si="1822"/>
        <v>0</v>
      </c>
      <c r="AM6308" s="7">
        <f t="shared" si="1822"/>
        <v>0</v>
      </c>
      <c r="AN6308" s="7">
        <f t="shared" si="1818"/>
        <v>0</v>
      </c>
      <c r="AO6308" s="7">
        <f t="shared" si="1823"/>
        <v>0</v>
      </c>
      <c r="AP6308" s="7">
        <f t="shared" si="1823"/>
        <v>0</v>
      </c>
    </row>
    <row r="6309" spans="1:42">
      <c r="A6309" t="s">
        <v>11417</v>
      </c>
      <c r="B6309" t="s">
        <v>12092</v>
      </c>
      <c r="C6309">
        <v>7</v>
      </c>
      <c r="E6309" t="s">
        <v>12115</v>
      </c>
      <c r="G6309" t="s">
        <v>492</v>
      </c>
      <c r="H6309" s="31">
        <v>44593</v>
      </c>
      <c r="I6309" t="s">
        <v>493</v>
      </c>
      <c r="J6309" t="s">
        <v>494</v>
      </c>
      <c r="K6309" t="s">
        <v>7136</v>
      </c>
      <c r="L6309">
        <v>55</v>
      </c>
      <c r="M6309" t="s">
        <v>806</v>
      </c>
      <c r="N6309" t="s">
        <v>496</v>
      </c>
      <c r="O6309" t="s">
        <v>492</v>
      </c>
      <c r="V6309" s="31">
        <v>43101</v>
      </c>
      <c r="X6309">
        <v>2017</v>
      </c>
      <c r="Y6309" t="s">
        <v>497</v>
      </c>
      <c r="Z6309" s="12" t="s">
        <v>59</v>
      </c>
      <c r="AB6309">
        <v>1</v>
      </c>
      <c r="AC6309" t="s">
        <v>60</v>
      </c>
      <c r="AD6309" t="s">
        <v>61</v>
      </c>
      <c r="AE6309" s="8">
        <v>1</v>
      </c>
      <c r="AF6309" s="33"/>
      <c r="AG6309" s="7">
        <f t="shared" si="1820"/>
        <v>0</v>
      </c>
      <c r="AH6309" s="7">
        <f t="shared" si="1817"/>
        <v>0</v>
      </c>
      <c r="AI6309" s="7">
        <f t="shared" si="1821"/>
        <v>0</v>
      </c>
      <c r="AJ6309" s="7">
        <f t="shared" si="1821"/>
        <v>0</v>
      </c>
      <c r="AK6309" s="7">
        <f t="shared" si="1819"/>
        <v>0</v>
      </c>
      <c r="AL6309" s="7">
        <f t="shared" si="1822"/>
        <v>0</v>
      </c>
      <c r="AM6309" s="7">
        <f t="shared" si="1822"/>
        <v>0</v>
      </c>
      <c r="AN6309" s="7">
        <f t="shared" si="1818"/>
        <v>0</v>
      </c>
      <c r="AO6309" s="7">
        <f t="shared" si="1823"/>
        <v>0</v>
      </c>
      <c r="AP6309" s="7">
        <f t="shared" si="1823"/>
        <v>0</v>
      </c>
    </row>
    <row r="6310" spans="1:42">
      <c r="A6310" t="s">
        <v>11417</v>
      </c>
      <c r="B6310" t="s">
        <v>12092</v>
      </c>
      <c r="C6310">
        <v>7</v>
      </c>
      <c r="E6310" t="s">
        <v>12116</v>
      </c>
      <c r="G6310" t="s">
        <v>492</v>
      </c>
      <c r="H6310" s="31">
        <v>44593</v>
      </c>
      <c r="I6310" t="s">
        <v>493</v>
      </c>
      <c r="J6310" t="s">
        <v>494</v>
      </c>
      <c r="K6310" t="s">
        <v>12117</v>
      </c>
      <c r="L6310">
        <v>55</v>
      </c>
      <c r="M6310" t="s">
        <v>806</v>
      </c>
      <c r="N6310" t="s">
        <v>496</v>
      </c>
      <c r="O6310" t="s">
        <v>492</v>
      </c>
      <c r="V6310" s="31">
        <v>43101</v>
      </c>
      <c r="X6310">
        <v>2017</v>
      </c>
      <c r="Y6310" t="s">
        <v>497</v>
      </c>
      <c r="Z6310" s="12" t="s">
        <v>59</v>
      </c>
      <c r="AB6310">
        <v>1</v>
      </c>
      <c r="AC6310" t="s">
        <v>60</v>
      </c>
      <c r="AD6310" t="s">
        <v>61</v>
      </c>
      <c r="AE6310" s="8">
        <v>1</v>
      </c>
      <c r="AF6310" s="33"/>
      <c r="AG6310" s="7">
        <f t="shared" si="1820"/>
        <v>0</v>
      </c>
      <c r="AH6310" s="7">
        <f t="shared" si="1817"/>
        <v>0</v>
      </c>
      <c r="AI6310" s="7">
        <f t="shared" si="1821"/>
        <v>0</v>
      </c>
      <c r="AJ6310" s="7">
        <f t="shared" si="1821"/>
        <v>0</v>
      </c>
      <c r="AK6310" s="7">
        <f t="shared" si="1819"/>
        <v>0</v>
      </c>
      <c r="AL6310" s="7">
        <f t="shared" si="1822"/>
        <v>0</v>
      </c>
      <c r="AM6310" s="7">
        <f t="shared" si="1822"/>
        <v>0</v>
      </c>
      <c r="AN6310" s="7">
        <f t="shared" si="1818"/>
        <v>0</v>
      </c>
      <c r="AO6310" s="7">
        <f t="shared" si="1823"/>
        <v>0</v>
      </c>
      <c r="AP6310" s="7">
        <f t="shared" si="1823"/>
        <v>0</v>
      </c>
    </row>
    <row r="6311" spans="1:42">
      <c r="A6311" t="s">
        <v>11417</v>
      </c>
      <c r="B6311" t="s">
        <v>12092</v>
      </c>
      <c r="C6311">
        <v>7</v>
      </c>
      <c r="E6311" t="s">
        <v>12118</v>
      </c>
      <c r="G6311" t="s">
        <v>492</v>
      </c>
      <c r="H6311" s="31">
        <v>44593</v>
      </c>
      <c r="I6311" t="s">
        <v>493</v>
      </c>
      <c r="J6311" t="s">
        <v>494</v>
      </c>
      <c r="K6311" t="s">
        <v>12119</v>
      </c>
      <c r="L6311">
        <v>55</v>
      </c>
      <c r="M6311" t="s">
        <v>806</v>
      </c>
      <c r="N6311" t="s">
        <v>496</v>
      </c>
      <c r="O6311" t="s">
        <v>492</v>
      </c>
      <c r="V6311" s="31">
        <v>43101</v>
      </c>
      <c r="X6311">
        <v>2017</v>
      </c>
      <c r="Y6311" t="s">
        <v>497</v>
      </c>
      <c r="Z6311" s="12" t="s">
        <v>59</v>
      </c>
      <c r="AB6311">
        <v>1</v>
      </c>
      <c r="AC6311" t="s">
        <v>60</v>
      </c>
      <c r="AD6311" t="s">
        <v>61</v>
      </c>
      <c r="AE6311" s="8">
        <v>1</v>
      </c>
      <c r="AF6311" s="33"/>
      <c r="AG6311" s="7">
        <f t="shared" si="1820"/>
        <v>0</v>
      </c>
      <c r="AH6311" s="7">
        <f t="shared" si="1817"/>
        <v>0</v>
      </c>
      <c r="AI6311" s="7">
        <f t="shared" si="1821"/>
        <v>0</v>
      </c>
      <c r="AJ6311" s="7">
        <f t="shared" si="1821"/>
        <v>0</v>
      </c>
      <c r="AK6311" s="7">
        <f t="shared" si="1819"/>
        <v>0</v>
      </c>
      <c r="AL6311" s="7">
        <f t="shared" si="1822"/>
        <v>0</v>
      </c>
      <c r="AM6311" s="7">
        <f t="shared" si="1822"/>
        <v>0</v>
      </c>
      <c r="AN6311" s="7">
        <f t="shared" si="1818"/>
        <v>0</v>
      </c>
      <c r="AO6311" s="7">
        <f t="shared" si="1823"/>
        <v>0</v>
      </c>
      <c r="AP6311" s="7">
        <f t="shared" si="1823"/>
        <v>0</v>
      </c>
    </row>
    <row r="6312" spans="1:42">
      <c r="A6312" t="s">
        <v>11417</v>
      </c>
      <c r="B6312" t="s">
        <v>12092</v>
      </c>
      <c r="C6312">
        <v>7</v>
      </c>
      <c r="E6312" t="s">
        <v>12120</v>
      </c>
      <c r="G6312" t="s">
        <v>492</v>
      </c>
      <c r="H6312" s="31">
        <v>44593</v>
      </c>
      <c r="I6312" t="s">
        <v>493</v>
      </c>
      <c r="J6312" t="s">
        <v>494</v>
      </c>
      <c r="K6312" t="s">
        <v>12121</v>
      </c>
      <c r="L6312">
        <v>55</v>
      </c>
      <c r="M6312" t="s">
        <v>806</v>
      </c>
      <c r="N6312" t="s">
        <v>496</v>
      </c>
      <c r="O6312" t="s">
        <v>492</v>
      </c>
      <c r="V6312" s="31">
        <v>43101</v>
      </c>
      <c r="X6312">
        <v>2017</v>
      </c>
      <c r="Y6312" t="s">
        <v>497</v>
      </c>
      <c r="Z6312" s="12" t="s">
        <v>59</v>
      </c>
      <c r="AB6312">
        <v>1</v>
      </c>
      <c r="AC6312" t="s">
        <v>60</v>
      </c>
      <c r="AD6312" t="s">
        <v>61</v>
      </c>
      <c r="AE6312" s="8">
        <v>1</v>
      </c>
      <c r="AF6312" s="33"/>
      <c r="AG6312" s="7">
        <f t="shared" si="1820"/>
        <v>0</v>
      </c>
      <c r="AH6312" s="7">
        <f t="shared" si="1817"/>
        <v>0</v>
      </c>
      <c r="AI6312" s="7">
        <f t="shared" si="1821"/>
        <v>0</v>
      </c>
      <c r="AJ6312" s="7">
        <f t="shared" si="1821"/>
        <v>0</v>
      </c>
      <c r="AK6312" s="7">
        <f t="shared" ref="AK6312:AK6330" si="1824">$AF6312*$AB6312*$AE6312</f>
        <v>0</v>
      </c>
      <c r="AL6312" s="7">
        <f t="shared" si="1822"/>
        <v>0</v>
      </c>
      <c r="AM6312" s="7">
        <f t="shared" si="1822"/>
        <v>0</v>
      </c>
      <c r="AN6312" s="7">
        <f t="shared" si="1818"/>
        <v>0</v>
      </c>
      <c r="AO6312" s="7">
        <f t="shared" si="1823"/>
        <v>0</v>
      </c>
      <c r="AP6312" s="7">
        <f t="shared" si="1823"/>
        <v>0</v>
      </c>
    </row>
    <row r="6313" spans="1:42">
      <c r="A6313" t="s">
        <v>11417</v>
      </c>
      <c r="B6313" t="s">
        <v>12092</v>
      </c>
      <c r="C6313">
        <v>7</v>
      </c>
      <c r="E6313" t="s">
        <v>12122</v>
      </c>
      <c r="G6313" t="s">
        <v>492</v>
      </c>
      <c r="H6313" s="31">
        <v>44593</v>
      </c>
      <c r="I6313" t="s">
        <v>493</v>
      </c>
      <c r="J6313" t="s">
        <v>494</v>
      </c>
      <c r="K6313" t="s">
        <v>12123</v>
      </c>
      <c r="L6313">
        <v>55</v>
      </c>
      <c r="M6313" t="s">
        <v>806</v>
      </c>
      <c r="N6313" t="s">
        <v>496</v>
      </c>
      <c r="O6313" t="s">
        <v>492</v>
      </c>
      <c r="V6313" s="31">
        <v>43101</v>
      </c>
      <c r="X6313">
        <v>2017</v>
      </c>
      <c r="Y6313" t="s">
        <v>497</v>
      </c>
      <c r="Z6313" s="12" t="s">
        <v>59</v>
      </c>
      <c r="AB6313">
        <v>1</v>
      </c>
      <c r="AC6313" t="s">
        <v>60</v>
      </c>
      <c r="AD6313" t="s">
        <v>61</v>
      </c>
      <c r="AE6313" s="8">
        <v>1</v>
      </c>
      <c r="AF6313" s="33"/>
      <c r="AG6313" s="7">
        <f t="shared" si="1820"/>
        <v>0</v>
      </c>
      <c r="AH6313" s="7">
        <f t="shared" si="1817"/>
        <v>0</v>
      </c>
      <c r="AI6313" s="7">
        <f t="shared" si="1821"/>
        <v>0</v>
      </c>
      <c r="AJ6313" s="7">
        <f t="shared" si="1821"/>
        <v>0</v>
      </c>
      <c r="AK6313" s="7">
        <f t="shared" si="1824"/>
        <v>0</v>
      </c>
      <c r="AL6313" s="7">
        <f t="shared" si="1822"/>
        <v>0</v>
      </c>
      <c r="AM6313" s="7">
        <f t="shared" si="1822"/>
        <v>0</v>
      </c>
      <c r="AN6313" s="7">
        <f t="shared" si="1818"/>
        <v>0</v>
      </c>
      <c r="AO6313" s="7">
        <f t="shared" si="1823"/>
        <v>0</v>
      </c>
      <c r="AP6313" s="7">
        <f t="shared" si="1823"/>
        <v>0</v>
      </c>
    </row>
    <row r="6314" spans="1:42">
      <c r="A6314" t="s">
        <v>11417</v>
      </c>
      <c r="B6314" t="s">
        <v>12092</v>
      </c>
      <c r="C6314">
        <v>7</v>
      </c>
      <c r="E6314" t="s">
        <v>12124</v>
      </c>
      <c r="G6314" t="s">
        <v>492</v>
      </c>
      <c r="H6314" s="31">
        <v>44593</v>
      </c>
      <c r="I6314" t="s">
        <v>493</v>
      </c>
      <c r="J6314" t="s">
        <v>494</v>
      </c>
      <c r="K6314" t="s">
        <v>12125</v>
      </c>
      <c r="L6314">
        <v>55</v>
      </c>
      <c r="M6314" t="s">
        <v>806</v>
      </c>
      <c r="N6314" t="s">
        <v>496</v>
      </c>
      <c r="O6314" t="s">
        <v>492</v>
      </c>
      <c r="V6314" s="31">
        <v>43101</v>
      </c>
      <c r="X6314">
        <v>2017</v>
      </c>
      <c r="Y6314" t="s">
        <v>497</v>
      </c>
      <c r="Z6314" s="12" t="s">
        <v>59</v>
      </c>
      <c r="AB6314">
        <v>1</v>
      </c>
      <c r="AC6314" t="s">
        <v>60</v>
      </c>
      <c r="AD6314" t="s">
        <v>61</v>
      </c>
      <c r="AE6314" s="8">
        <v>1</v>
      </c>
      <c r="AF6314" s="33"/>
      <c r="AG6314" s="7">
        <f t="shared" si="1820"/>
        <v>0</v>
      </c>
      <c r="AH6314" s="7">
        <f t="shared" si="1817"/>
        <v>0</v>
      </c>
      <c r="AI6314" s="7">
        <f t="shared" si="1821"/>
        <v>0</v>
      </c>
      <c r="AJ6314" s="7">
        <f t="shared" si="1821"/>
        <v>0</v>
      </c>
      <c r="AK6314" s="7">
        <f t="shared" si="1824"/>
        <v>0</v>
      </c>
      <c r="AL6314" s="7">
        <f t="shared" si="1822"/>
        <v>0</v>
      </c>
      <c r="AM6314" s="7">
        <f t="shared" si="1822"/>
        <v>0</v>
      </c>
      <c r="AN6314" s="7">
        <f t="shared" si="1818"/>
        <v>0</v>
      </c>
      <c r="AO6314" s="7">
        <f t="shared" si="1823"/>
        <v>0</v>
      </c>
      <c r="AP6314" s="7">
        <f t="shared" si="1823"/>
        <v>0</v>
      </c>
    </row>
    <row r="6315" spans="1:42">
      <c r="A6315" t="s">
        <v>11417</v>
      </c>
      <c r="B6315" t="s">
        <v>12092</v>
      </c>
      <c r="C6315">
        <v>7</v>
      </c>
      <c r="E6315" t="s">
        <v>12126</v>
      </c>
      <c r="G6315" t="s">
        <v>492</v>
      </c>
      <c r="H6315" s="31">
        <v>44593</v>
      </c>
      <c r="I6315" t="s">
        <v>493</v>
      </c>
      <c r="J6315" t="s">
        <v>494</v>
      </c>
      <c r="K6315" t="s">
        <v>12127</v>
      </c>
      <c r="L6315">
        <v>55</v>
      </c>
      <c r="M6315" t="s">
        <v>806</v>
      </c>
      <c r="N6315" t="s">
        <v>496</v>
      </c>
      <c r="O6315" t="s">
        <v>492</v>
      </c>
      <c r="V6315" s="31">
        <v>43101</v>
      </c>
      <c r="X6315">
        <v>2017</v>
      </c>
      <c r="Y6315" t="s">
        <v>497</v>
      </c>
      <c r="Z6315" s="12" t="s">
        <v>59</v>
      </c>
      <c r="AB6315">
        <v>1</v>
      </c>
      <c r="AC6315" t="s">
        <v>60</v>
      </c>
      <c r="AD6315" t="s">
        <v>61</v>
      </c>
      <c r="AE6315" s="8">
        <v>1</v>
      </c>
      <c r="AF6315" s="33"/>
      <c r="AG6315" s="7">
        <f t="shared" si="1820"/>
        <v>0</v>
      </c>
      <c r="AH6315" s="7">
        <f t="shared" si="1817"/>
        <v>0</v>
      </c>
      <c r="AI6315" s="7">
        <f t="shared" ref="AI6315:AJ6330" si="1825">$AF6315*$AB6315*$AE6315</f>
        <v>0</v>
      </c>
      <c r="AJ6315" s="7">
        <f t="shared" si="1825"/>
        <v>0</v>
      </c>
      <c r="AK6315" s="7">
        <f t="shared" si="1824"/>
        <v>0</v>
      </c>
      <c r="AL6315" s="7">
        <f t="shared" ref="AL6315:AM6330" si="1826">$AF6315*$AB6315*$AE6315</f>
        <v>0</v>
      </c>
      <c r="AM6315" s="7">
        <f t="shared" si="1826"/>
        <v>0</v>
      </c>
      <c r="AN6315" s="7">
        <f t="shared" si="1818"/>
        <v>0</v>
      </c>
      <c r="AO6315" s="7">
        <f t="shared" ref="AO6315:AP6330" si="1827">$AF6315*$AB6315*$AE6315</f>
        <v>0</v>
      </c>
      <c r="AP6315" s="7">
        <f t="shared" si="1827"/>
        <v>0</v>
      </c>
    </row>
    <row r="6316" spans="1:42">
      <c r="A6316" t="s">
        <v>11417</v>
      </c>
      <c r="B6316" t="s">
        <v>12092</v>
      </c>
      <c r="C6316">
        <v>7</v>
      </c>
      <c r="E6316" t="s">
        <v>12128</v>
      </c>
      <c r="G6316" t="s">
        <v>492</v>
      </c>
      <c r="H6316" s="31">
        <v>44593</v>
      </c>
      <c r="I6316" t="s">
        <v>493</v>
      </c>
      <c r="J6316" t="s">
        <v>494</v>
      </c>
      <c r="K6316" t="s">
        <v>12129</v>
      </c>
      <c r="L6316">
        <v>55</v>
      </c>
      <c r="M6316" t="s">
        <v>806</v>
      </c>
      <c r="N6316" t="s">
        <v>496</v>
      </c>
      <c r="O6316" t="s">
        <v>492</v>
      </c>
      <c r="V6316" s="31">
        <v>43101</v>
      </c>
      <c r="X6316">
        <v>2017</v>
      </c>
      <c r="Y6316" t="s">
        <v>497</v>
      </c>
      <c r="Z6316" s="12" t="s">
        <v>59</v>
      </c>
      <c r="AB6316">
        <v>1</v>
      </c>
      <c r="AC6316" t="s">
        <v>60</v>
      </c>
      <c r="AD6316" t="s">
        <v>61</v>
      </c>
      <c r="AE6316" s="8">
        <v>1</v>
      </c>
      <c r="AF6316" s="33"/>
      <c r="AG6316" s="7">
        <f t="shared" si="1820"/>
        <v>0</v>
      </c>
      <c r="AH6316" s="7">
        <f t="shared" si="1817"/>
        <v>0</v>
      </c>
      <c r="AI6316" s="7">
        <f t="shared" si="1825"/>
        <v>0</v>
      </c>
      <c r="AJ6316" s="7">
        <f t="shared" si="1825"/>
        <v>0</v>
      </c>
      <c r="AK6316" s="7">
        <f t="shared" si="1824"/>
        <v>0</v>
      </c>
      <c r="AL6316" s="7">
        <f t="shared" si="1826"/>
        <v>0</v>
      </c>
      <c r="AM6316" s="7">
        <f t="shared" si="1826"/>
        <v>0</v>
      </c>
      <c r="AN6316" s="7">
        <f t="shared" si="1818"/>
        <v>0</v>
      </c>
      <c r="AO6316" s="7">
        <f t="shared" si="1827"/>
        <v>0</v>
      </c>
      <c r="AP6316" s="7">
        <f t="shared" si="1827"/>
        <v>0</v>
      </c>
    </row>
    <row r="6317" spans="1:42">
      <c r="A6317" t="s">
        <v>11417</v>
      </c>
      <c r="B6317" t="s">
        <v>12092</v>
      </c>
      <c r="C6317">
        <v>7</v>
      </c>
      <c r="E6317" t="s">
        <v>12130</v>
      </c>
      <c r="G6317" t="s">
        <v>814</v>
      </c>
      <c r="H6317" s="31">
        <v>44075</v>
      </c>
      <c r="I6317" t="s">
        <v>815</v>
      </c>
      <c r="J6317" t="s">
        <v>814</v>
      </c>
      <c r="K6317" t="s">
        <v>12131</v>
      </c>
      <c r="L6317">
        <v>51</v>
      </c>
      <c r="M6317" t="s">
        <v>1422</v>
      </c>
      <c r="N6317" t="s">
        <v>6068</v>
      </c>
      <c r="O6317" t="s">
        <v>6069</v>
      </c>
      <c r="Z6317" s="12" t="s">
        <v>59</v>
      </c>
      <c r="AB6317">
        <v>1</v>
      </c>
      <c r="AC6317" t="s">
        <v>60</v>
      </c>
      <c r="AD6317" t="s">
        <v>61</v>
      </c>
      <c r="AE6317" s="8">
        <v>1</v>
      </c>
      <c r="AF6317" s="33"/>
      <c r="AG6317" s="7">
        <f t="shared" si="1820"/>
        <v>0</v>
      </c>
      <c r="AH6317" s="7">
        <f t="shared" si="1817"/>
        <v>0</v>
      </c>
      <c r="AI6317" s="7">
        <f t="shared" si="1825"/>
        <v>0</v>
      </c>
      <c r="AJ6317" s="7">
        <f t="shared" si="1825"/>
        <v>0</v>
      </c>
      <c r="AK6317" s="7">
        <f t="shared" si="1824"/>
        <v>0</v>
      </c>
      <c r="AL6317" s="7">
        <f t="shared" si="1826"/>
        <v>0</v>
      </c>
      <c r="AM6317" s="7">
        <f t="shared" si="1826"/>
        <v>0</v>
      </c>
      <c r="AN6317" s="7">
        <f t="shared" si="1818"/>
        <v>0</v>
      </c>
      <c r="AO6317" s="7">
        <f t="shared" si="1827"/>
        <v>0</v>
      </c>
      <c r="AP6317" s="7">
        <f t="shared" si="1827"/>
        <v>0</v>
      </c>
    </row>
    <row r="6318" spans="1:42">
      <c r="A6318" t="s">
        <v>11417</v>
      </c>
      <c r="B6318" t="s">
        <v>12092</v>
      </c>
      <c r="C6318">
        <v>7</v>
      </c>
      <c r="E6318" t="s">
        <v>12132</v>
      </c>
      <c r="G6318" t="s">
        <v>814</v>
      </c>
      <c r="H6318" s="31">
        <v>44075</v>
      </c>
      <c r="I6318" t="s">
        <v>815</v>
      </c>
      <c r="J6318" t="s">
        <v>814</v>
      </c>
      <c r="K6318" t="s">
        <v>12133</v>
      </c>
      <c r="L6318">
        <v>51</v>
      </c>
      <c r="M6318" t="s">
        <v>1422</v>
      </c>
      <c r="N6318" t="s">
        <v>6068</v>
      </c>
      <c r="O6318" t="s">
        <v>6069</v>
      </c>
      <c r="Z6318" s="12" t="s">
        <v>59</v>
      </c>
      <c r="AB6318">
        <v>1</v>
      </c>
      <c r="AC6318" t="s">
        <v>60</v>
      </c>
      <c r="AD6318" t="s">
        <v>61</v>
      </c>
      <c r="AE6318" s="8">
        <v>1</v>
      </c>
      <c r="AF6318" s="33"/>
      <c r="AG6318" s="7">
        <f t="shared" si="1820"/>
        <v>0</v>
      </c>
      <c r="AH6318" s="7">
        <f t="shared" si="1817"/>
        <v>0</v>
      </c>
      <c r="AI6318" s="7">
        <f t="shared" si="1825"/>
        <v>0</v>
      </c>
      <c r="AJ6318" s="7">
        <f t="shared" si="1825"/>
        <v>0</v>
      </c>
      <c r="AK6318" s="7">
        <f t="shared" si="1824"/>
        <v>0</v>
      </c>
      <c r="AL6318" s="7">
        <f t="shared" si="1826"/>
        <v>0</v>
      </c>
      <c r="AM6318" s="7">
        <f t="shared" si="1826"/>
        <v>0</v>
      </c>
      <c r="AN6318" s="7">
        <f t="shared" si="1818"/>
        <v>0</v>
      </c>
      <c r="AO6318" s="7">
        <f t="shared" si="1827"/>
        <v>0</v>
      </c>
      <c r="AP6318" s="7">
        <f t="shared" si="1827"/>
        <v>0</v>
      </c>
    </row>
    <row r="6319" spans="1:42">
      <c r="A6319" t="s">
        <v>11417</v>
      </c>
      <c r="B6319" t="s">
        <v>12092</v>
      </c>
      <c r="C6319">
        <v>7</v>
      </c>
      <c r="E6319" t="s">
        <v>12134</v>
      </c>
      <c r="G6319" t="s">
        <v>2603</v>
      </c>
      <c r="H6319" s="31">
        <v>44075</v>
      </c>
      <c r="I6319" t="s">
        <v>2604</v>
      </c>
      <c r="J6319" t="s">
        <v>2605</v>
      </c>
      <c r="L6319">
        <v>56</v>
      </c>
      <c r="M6319" t="s">
        <v>54</v>
      </c>
      <c r="N6319" t="s">
        <v>394</v>
      </c>
      <c r="O6319" t="s">
        <v>54</v>
      </c>
      <c r="R6319" t="s">
        <v>482</v>
      </c>
      <c r="S6319" t="s">
        <v>12135</v>
      </c>
      <c r="U6319" t="s">
        <v>482</v>
      </c>
      <c r="X6319">
        <v>2017</v>
      </c>
      <c r="Y6319" t="s">
        <v>482</v>
      </c>
      <c r="Z6319" s="12" t="s">
        <v>59</v>
      </c>
      <c r="AB6319">
        <v>1</v>
      </c>
      <c r="AC6319" t="s">
        <v>60</v>
      </c>
      <c r="AD6319" t="s">
        <v>61</v>
      </c>
      <c r="AE6319" s="8">
        <v>1</v>
      </c>
      <c r="AF6319" s="33"/>
      <c r="AG6319" s="7">
        <f t="shared" si="1820"/>
        <v>0</v>
      </c>
      <c r="AH6319" s="7">
        <f t="shared" si="1817"/>
        <v>0</v>
      </c>
      <c r="AI6319" s="7">
        <f t="shared" si="1825"/>
        <v>0</v>
      </c>
      <c r="AJ6319" s="7">
        <f t="shared" si="1825"/>
        <v>0</v>
      </c>
      <c r="AK6319" s="7">
        <f t="shared" si="1824"/>
        <v>0</v>
      </c>
      <c r="AL6319" s="7">
        <f t="shared" si="1826"/>
        <v>0</v>
      </c>
      <c r="AM6319" s="7">
        <f t="shared" si="1826"/>
        <v>0</v>
      </c>
      <c r="AN6319" s="7">
        <f t="shared" si="1818"/>
        <v>0</v>
      </c>
      <c r="AO6319" s="7">
        <f t="shared" si="1827"/>
        <v>0</v>
      </c>
      <c r="AP6319" s="7">
        <f t="shared" si="1827"/>
        <v>0</v>
      </c>
    </row>
    <row r="6320" spans="1:42">
      <c r="A6320" t="s">
        <v>11417</v>
      </c>
      <c r="B6320" t="s">
        <v>12092</v>
      </c>
      <c r="C6320">
        <v>7</v>
      </c>
      <c r="E6320" t="s">
        <v>12136</v>
      </c>
      <c r="G6320" t="s">
        <v>478</v>
      </c>
      <c r="H6320" s="31">
        <v>44593</v>
      </c>
      <c r="I6320" t="s">
        <v>479</v>
      </c>
      <c r="J6320" t="s">
        <v>478</v>
      </c>
      <c r="K6320" t="s">
        <v>12137</v>
      </c>
      <c r="L6320">
        <v>56</v>
      </c>
      <c r="M6320" t="s">
        <v>54</v>
      </c>
      <c r="N6320" t="s">
        <v>481</v>
      </c>
      <c r="O6320" t="s">
        <v>478</v>
      </c>
      <c r="R6320" t="s">
        <v>482</v>
      </c>
      <c r="V6320" s="31">
        <v>43131</v>
      </c>
      <c r="X6320">
        <v>2017</v>
      </c>
      <c r="Y6320" t="s">
        <v>482</v>
      </c>
      <c r="Z6320" s="12" t="s">
        <v>59</v>
      </c>
      <c r="AA6320" t="s">
        <v>484</v>
      </c>
      <c r="AB6320">
        <v>1</v>
      </c>
      <c r="AC6320" t="s">
        <v>60</v>
      </c>
      <c r="AD6320" t="s">
        <v>61</v>
      </c>
      <c r="AE6320" s="8">
        <v>1</v>
      </c>
      <c r="AF6320" s="33"/>
      <c r="AG6320" s="7">
        <f t="shared" si="1820"/>
        <v>0</v>
      </c>
      <c r="AH6320" s="7">
        <f t="shared" si="1817"/>
        <v>0</v>
      </c>
      <c r="AI6320" s="7">
        <f t="shared" si="1825"/>
        <v>0</v>
      </c>
      <c r="AJ6320" s="7">
        <f t="shared" si="1825"/>
        <v>0</v>
      </c>
      <c r="AK6320" s="7">
        <f t="shared" si="1824"/>
        <v>0</v>
      </c>
      <c r="AL6320" s="7">
        <f t="shared" si="1826"/>
        <v>0</v>
      </c>
      <c r="AM6320" s="7">
        <f t="shared" si="1826"/>
        <v>0</v>
      </c>
      <c r="AN6320" s="7">
        <f t="shared" si="1818"/>
        <v>0</v>
      </c>
      <c r="AO6320" s="7">
        <f t="shared" si="1827"/>
        <v>0</v>
      </c>
      <c r="AP6320" s="7">
        <f t="shared" si="1827"/>
        <v>0</v>
      </c>
    </row>
    <row r="6321" spans="1:42">
      <c r="A6321" t="s">
        <v>11417</v>
      </c>
      <c r="B6321" t="s">
        <v>12092</v>
      </c>
      <c r="C6321">
        <v>7</v>
      </c>
      <c r="E6321" t="s">
        <v>12138</v>
      </c>
      <c r="G6321" t="s">
        <v>2603</v>
      </c>
      <c r="H6321" s="31">
        <v>44075</v>
      </c>
      <c r="I6321" t="s">
        <v>2604</v>
      </c>
      <c r="J6321" t="s">
        <v>2605</v>
      </c>
      <c r="L6321">
        <v>56</v>
      </c>
      <c r="M6321" t="s">
        <v>54</v>
      </c>
      <c r="N6321" t="s">
        <v>394</v>
      </c>
      <c r="O6321" t="s">
        <v>54</v>
      </c>
      <c r="R6321" t="s">
        <v>482</v>
      </c>
      <c r="S6321" t="s">
        <v>12139</v>
      </c>
      <c r="U6321" t="s">
        <v>482</v>
      </c>
      <c r="X6321">
        <v>2017</v>
      </c>
      <c r="Y6321" t="s">
        <v>482</v>
      </c>
      <c r="Z6321" s="12" t="s">
        <v>59</v>
      </c>
      <c r="AB6321">
        <v>1</v>
      </c>
      <c r="AC6321" t="s">
        <v>60</v>
      </c>
      <c r="AD6321" t="s">
        <v>61</v>
      </c>
      <c r="AE6321" s="8">
        <v>1</v>
      </c>
      <c r="AF6321" s="33"/>
      <c r="AG6321" s="7">
        <f t="shared" si="1820"/>
        <v>0</v>
      </c>
      <c r="AH6321" s="7">
        <f t="shared" si="1817"/>
        <v>0</v>
      </c>
      <c r="AI6321" s="7">
        <f t="shared" si="1825"/>
        <v>0</v>
      </c>
      <c r="AJ6321" s="7">
        <f t="shared" si="1825"/>
        <v>0</v>
      </c>
      <c r="AK6321" s="7">
        <f t="shared" si="1824"/>
        <v>0</v>
      </c>
      <c r="AL6321" s="7">
        <f t="shared" si="1826"/>
        <v>0</v>
      </c>
      <c r="AM6321" s="7">
        <f t="shared" si="1826"/>
        <v>0</v>
      </c>
      <c r="AN6321" s="7">
        <f t="shared" si="1818"/>
        <v>0</v>
      </c>
      <c r="AO6321" s="7">
        <f t="shared" si="1827"/>
        <v>0</v>
      </c>
      <c r="AP6321" s="7">
        <f t="shared" si="1827"/>
        <v>0</v>
      </c>
    </row>
    <row r="6322" spans="1:42">
      <c r="A6322" t="s">
        <v>11417</v>
      </c>
      <c r="B6322" t="s">
        <v>12092</v>
      </c>
      <c r="C6322">
        <v>7</v>
      </c>
      <c r="E6322" t="s">
        <v>12140</v>
      </c>
      <c r="G6322" t="s">
        <v>478</v>
      </c>
      <c r="H6322" s="31">
        <v>44593</v>
      </c>
      <c r="I6322" t="s">
        <v>479</v>
      </c>
      <c r="J6322" t="s">
        <v>478</v>
      </c>
      <c r="K6322" t="s">
        <v>12141</v>
      </c>
      <c r="L6322">
        <v>56</v>
      </c>
      <c r="M6322" t="s">
        <v>54</v>
      </c>
      <c r="N6322" t="s">
        <v>481</v>
      </c>
      <c r="O6322" t="s">
        <v>478</v>
      </c>
      <c r="R6322" t="s">
        <v>482</v>
      </c>
      <c r="V6322" s="31">
        <v>43131</v>
      </c>
      <c r="X6322">
        <v>2017</v>
      </c>
      <c r="Y6322" t="s">
        <v>482</v>
      </c>
      <c r="Z6322" s="12" t="s">
        <v>59</v>
      </c>
      <c r="AA6322" t="s">
        <v>484</v>
      </c>
      <c r="AB6322">
        <v>1</v>
      </c>
      <c r="AC6322" t="s">
        <v>60</v>
      </c>
      <c r="AD6322" t="s">
        <v>61</v>
      </c>
      <c r="AE6322" s="8">
        <v>1</v>
      </c>
      <c r="AF6322" s="33"/>
      <c r="AG6322" s="7">
        <f t="shared" si="1820"/>
        <v>0</v>
      </c>
      <c r="AH6322" s="7">
        <f t="shared" si="1817"/>
        <v>0</v>
      </c>
      <c r="AI6322" s="7">
        <f t="shared" si="1825"/>
        <v>0</v>
      </c>
      <c r="AJ6322" s="7">
        <f t="shared" si="1825"/>
        <v>0</v>
      </c>
      <c r="AK6322" s="7">
        <f t="shared" si="1824"/>
        <v>0</v>
      </c>
      <c r="AL6322" s="7">
        <f t="shared" si="1826"/>
        <v>0</v>
      </c>
      <c r="AM6322" s="7">
        <f t="shared" si="1826"/>
        <v>0</v>
      </c>
      <c r="AN6322" s="7">
        <f t="shared" si="1818"/>
        <v>0</v>
      </c>
      <c r="AO6322" s="7">
        <f t="shared" si="1827"/>
        <v>0</v>
      </c>
      <c r="AP6322" s="7">
        <f t="shared" si="1827"/>
        <v>0</v>
      </c>
    </row>
    <row r="6323" spans="1:42">
      <c r="A6323" t="s">
        <v>11417</v>
      </c>
      <c r="B6323" t="s">
        <v>12092</v>
      </c>
      <c r="C6323">
        <v>7</v>
      </c>
      <c r="E6323" t="s">
        <v>12142</v>
      </c>
      <c r="G6323" t="s">
        <v>2603</v>
      </c>
      <c r="H6323" s="31">
        <v>44075</v>
      </c>
      <c r="I6323" t="s">
        <v>2604</v>
      </c>
      <c r="J6323" t="s">
        <v>2605</v>
      </c>
      <c r="L6323">
        <v>56</v>
      </c>
      <c r="M6323" t="s">
        <v>54</v>
      </c>
      <c r="N6323" t="s">
        <v>394</v>
      </c>
      <c r="O6323" t="s">
        <v>54</v>
      </c>
      <c r="R6323" t="s">
        <v>482</v>
      </c>
      <c r="S6323" t="s">
        <v>12143</v>
      </c>
      <c r="U6323" t="s">
        <v>482</v>
      </c>
      <c r="X6323">
        <v>2017</v>
      </c>
      <c r="Y6323" t="s">
        <v>482</v>
      </c>
      <c r="Z6323" s="12" t="s">
        <v>59</v>
      </c>
      <c r="AB6323">
        <v>1</v>
      </c>
      <c r="AC6323" t="s">
        <v>60</v>
      </c>
      <c r="AD6323" t="s">
        <v>61</v>
      </c>
      <c r="AE6323" s="8">
        <v>1</v>
      </c>
      <c r="AF6323" s="33"/>
      <c r="AG6323" s="7">
        <f t="shared" si="1820"/>
        <v>0</v>
      </c>
      <c r="AH6323" s="7">
        <f t="shared" si="1817"/>
        <v>0</v>
      </c>
      <c r="AI6323" s="7">
        <f t="shared" si="1825"/>
        <v>0</v>
      </c>
      <c r="AJ6323" s="7">
        <f t="shared" si="1825"/>
        <v>0</v>
      </c>
      <c r="AK6323" s="7">
        <f t="shared" si="1824"/>
        <v>0</v>
      </c>
      <c r="AL6323" s="7">
        <f t="shared" si="1826"/>
        <v>0</v>
      </c>
      <c r="AM6323" s="7">
        <f t="shared" si="1826"/>
        <v>0</v>
      </c>
      <c r="AN6323" s="7">
        <f t="shared" si="1818"/>
        <v>0</v>
      </c>
      <c r="AO6323" s="7">
        <f t="shared" si="1827"/>
        <v>0</v>
      </c>
      <c r="AP6323" s="7">
        <f t="shared" si="1827"/>
        <v>0</v>
      </c>
    </row>
    <row r="6324" spans="1:42">
      <c r="A6324" t="s">
        <v>11417</v>
      </c>
      <c r="B6324" t="s">
        <v>12092</v>
      </c>
      <c r="C6324">
        <v>7</v>
      </c>
      <c r="E6324" t="s">
        <v>12144</v>
      </c>
      <c r="G6324" t="s">
        <v>478</v>
      </c>
      <c r="H6324" s="31">
        <v>44593</v>
      </c>
      <c r="I6324" t="s">
        <v>479</v>
      </c>
      <c r="J6324" t="s">
        <v>478</v>
      </c>
      <c r="K6324" t="s">
        <v>12145</v>
      </c>
      <c r="L6324">
        <v>56</v>
      </c>
      <c r="M6324" t="s">
        <v>54</v>
      </c>
      <c r="N6324" t="s">
        <v>481</v>
      </c>
      <c r="O6324" t="s">
        <v>478</v>
      </c>
      <c r="R6324" t="s">
        <v>482</v>
      </c>
      <c r="V6324" s="31">
        <v>43131</v>
      </c>
      <c r="X6324">
        <v>2017</v>
      </c>
      <c r="Y6324" t="s">
        <v>482</v>
      </c>
      <c r="Z6324" s="12" t="s">
        <v>59</v>
      </c>
      <c r="AA6324" t="s">
        <v>484</v>
      </c>
      <c r="AB6324">
        <v>1</v>
      </c>
      <c r="AC6324" t="s">
        <v>60</v>
      </c>
      <c r="AD6324" t="s">
        <v>61</v>
      </c>
      <c r="AE6324" s="8">
        <v>1</v>
      </c>
      <c r="AF6324" s="33"/>
      <c r="AG6324" s="7">
        <f t="shared" si="1820"/>
        <v>0</v>
      </c>
      <c r="AH6324" s="7">
        <f t="shared" si="1817"/>
        <v>0</v>
      </c>
      <c r="AI6324" s="7">
        <f t="shared" si="1825"/>
        <v>0</v>
      </c>
      <c r="AJ6324" s="7">
        <f t="shared" si="1825"/>
        <v>0</v>
      </c>
      <c r="AK6324" s="7">
        <f t="shared" si="1824"/>
        <v>0</v>
      </c>
      <c r="AL6324" s="7">
        <f t="shared" si="1826"/>
        <v>0</v>
      </c>
      <c r="AM6324" s="7">
        <f t="shared" si="1826"/>
        <v>0</v>
      </c>
      <c r="AN6324" s="7">
        <f t="shared" si="1818"/>
        <v>0</v>
      </c>
      <c r="AO6324" s="7">
        <f t="shared" si="1827"/>
        <v>0</v>
      </c>
      <c r="AP6324" s="7">
        <f t="shared" si="1827"/>
        <v>0</v>
      </c>
    </row>
    <row r="6325" spans="1:42">
      <c r="A6325" t="s">
        <v>11417</v>
      </c>
      <c r="B6325" t="s">
        <v>12092</v>
      </c>
      <c r="C6325">
        <v>7</v>
      </c>
      <c r="E6325" t="s">
        <v>12146</v>
      </c>
      <c r="G6325" t="s">
        <v>478</v>
      </c>
      <c r="H6325" s="31">
        <v>44593</v>
      </c>
      <c r="I6325" t="s">
        <v>479</v>
      </c>
      <c r="J6325" t="s">
        <v>478</v>
      </c>
      <c r="K6325" t="s">
        <v>12147</v>
      </c>
      <c r="L6325">
        <v>56</v>
      </c>
      <c r="M6325" t="s">
        <v>54</v>
      </c>
      <c r="N6325" t="s">
        <v>481</v>
      </c>
      <c r="O6325" t="s">
        <v>478</v>
      </c>
      <c r="R6325" t="s">
        <v>482</v>
      </c>
      <c r="V6325" s="31">
        <v>43131</v>
      </c>
      <c r="X6325">
        <v>2017</v>
      </c>
      <c r="Y6325" t="s">
        <v>482</v>
      </c>
      <c r="Z6325" s="12" t="s">
        <v>59</v>
      </c>
      <c r="AA6325" t="s">
        <v>484</v>
      </c>
      <c r="AB6325">
        <v>1</v>
      </c>
      <c r="AC6325" t="s">
        <v>60</v>
      </c>
      <c r="AD6325" t="s">
        <v>61</v>
      </c>
      <c r="AE6325" s="8">
        <v>1</v>
      </c>
      <c r="AF6325" s="33"/>
      <c r="AG6325" s="7">
        <f t="shared" si="1820"/>
        <v>0</v>
      </c>
      <c r="AH6325" s="7">
        <f t="shared" si="1817"/>
        <v>0</v>
      </c>
      <c r="AI6325" s="7">
        <f t="shared" si="1825"/>
        <v>0</v>
      </c>
      <c r="AJ6325" s="7">
        <f t="shared" si="1825"/>
        <v>0</v>
      </c>
      <c r="AK6325" s="7">
        <f t="shared" si="1824"/>
        <v>0</v>
      </c>
      <c r="AL6325" s="7">
        <f t="shared" si="1826"/>
        <v>0</v>
      </c>
      <c r="AM6325" s="7">
        <f t="shared" si="1826"/>
        <v>0</v>
      </c>
      <c r="AN6325" s="7">
        <f t="shared" si="1818"/>
        <v>0</v>
      </c>
      <c r="AO6325" s="7">
        <f t="shared" si="1827"/>
        <v>0</v>
      </c>
      <c r="AP6325" s="7">
        <f t="shared" si="1827"/>
        <v>0</v>
      </c>
    </row>
    <row r="6326" spans="1:42">
      <c r="A6326" t="s">
        <v>11417</v>
      </c>
      <c r="B6326" t="s">
        <v>12092</v>
      </c>
      <c r="C6326">
        <v>7</v>
      </c>
      <c r="E6326" t="s">
        <v>12148</v>
      </c>
      <c r="G6326" t="s">
        <v>478</v>
      </c>
      <c r="H6326" s="31">
        <v>44593</v>
      </c>
      <c r="I6326" t="s">
        <v>479</v>
      </c>
      <c r="J6326" t="s">
        <v>478</v>
      </c>
      <c r="K6326" t="s">
        <v>12149</v>
      </c>
      <c r="L6326">
        <v>56</v>
      </c>
      <c r="M6326" t="s">
        <v>54</v>
      </c>
      <c r="N6326" t="s">
        <v>481</v>
      </c>
      <c r="O6326" t="s">
        <v>478</v>
      </c>
      <c r="R6326" t="s">
        <v>482</v>
      </c>
      <c r="V6326" s="31">
        <v>43131</v>
      </c>
      <c r="X6326">
        <v>2017</v>
      </c>
      <c r="Y6326" t="s">
        <v>482</v>
      </c>
      <c r="Z6326" s="12" t="s">
        <v>59</v>
      </c>
      <c r="AA6326" t="s">
        <v>484</v>
      </c>
      <c r="AB6326">
        <v>1</v>
      </c>
      <c r="AC6326" t="s">
        <v>60</v>
      </c>
      <c r="AD6326" t="s">
        <v>61</v>
      </c>
      <c r="AE6326" s="8">
        <v>1</v>
      </c>
      <c r="AF6326" s="33"/>
      <c r="AG6326" s="7">
        <f t="shared" si="1820"/>
        <v>0</v>
      </c>
      <c r="AH6326" s="7">
        <f t="shared" si="1817"/>
        <v>0</v>
      </c>
      <c r="AI6326" s="7">
        <f t="shared" si="1825"/>
        <v>0</v>
      </c>
      <c r="AJ6326" s="7">
        <f t="shared" si="1825"/>
        <v>0</v>
      </c>
      <c r="AK6326" s="7">
        <f t="shared" si="1824"/>
        <v>0</v>
      </c>
      <c r="AL6326" s="7">
        <f t="shared" si="1826"/>
        <v>0</v>
      </c>
      <c r="AM6326" s="7">
        <f t="shared" si="1826"/>
        <v>0</v>
      </c>
      <c r="AN6326" s="7">
        <f t="shared" si="1818"/>
        <v>0</v>
      </c>
      <c r="AO6326" s="7">
        <f t="shared" si="1827"/>
        <v>0</v>
      </c>
      <c r="AP6326" s="7">
        <f t="shared" si="1827"/>
        <v>0</v>
      </c>
    </row>
    <row r="6327" spans="1:42">
      <c r="A6327" t="s">
        <v>11417</v>
      </c>
      <c r="B6327" t="s">
        <v>12092</v>
      </c>
      <c r="C6327">
        <v>7</v>
      </c>
      <c r="E6327" t="s">
        <v>12150</v>
      </c>
      <c r="G6327" t="s">
        <v>51</v>
      </c>
      <c r="H6327" s="31">
        <v>44593</v>
      </c>
      <c r="I6327" t="s">
        <v>52</v>
      </c>
      <c r="J6327" t="s">
        <v>51</v>
      </c>
      <c r="K6327" t="s">
        <v>12151</v>
      </c>
      <c r="L6327">
        <v>56</v>
      </c>
      <c r="M6327" t="s">
        <v>54</v>
      </c>
      <c r="N6327" t="s">
        <v>55</v>
      </c>
      <c r="O6327" t="s">
        <v>51</v>
      </c>
      <c r="R6327" t="s">
        <v>501</v>
      </c>
      <c r="S6327" t="s">
        <v>12152</v>
      </c>
      <c r="T6327" t="s">
        <v>12153</v>
      </c>
      <c r="U6327" t="s">
        <v>501</v>
      </c>
      <c r="X6327">
        <v>2017</v>
      </c>
      <c r="Y6327" t="s">
        <v>501</v>
      </c>
      <c r="Z6327" s="12" t="s">
        <v>59</v>
      </c>
      <c r="AB6327">
        <v>1</v>
      </c>
      <c r="AC6327" t="s">
        <v>60</v>
      </c>
      <c r="AD6327" t="s">
        <v>61</v>
      </c>
      <c r="AE6327" s="8">
        <v>1</v>
      </c>
      <c r="AF6327" s="33"/>
      <c r="AG6327" s="7">
        <f t="shared" si="1820"/>
        <v>0</v>
      </c>
      <c r="AH6327" s="7">
        <f t="shared" si="1817"/>
        <v>0</v>
      </c>
      <c r="AI6327" s="7">
        <f t="shared" si="1825"/>
        <v>0</v>
      </c>
      <c r="AJ6327" s="7">
        <f t="shared" si="1825"/>
        <v>0</v>
      </c>
      <c r="AK6327" s="7">
        <f t="shared" si="1824"/>
        <v>0</v>
      </c>
      <c r="AL6327" s="7">
        <f t="shared" si="1826"/>
        <v>0</v>
      </c>
      <c r="AM6327" s="7">
        <f t="shared" si="1826"/>
        <v>0</v>
      </c>
      <c r="AN6327" s="7">
        <f t="shared" si="1818"/>
        <v>0</v>
      </c>
      <c r="AO6327" s="7">
        <f t="shared" si="1827"/>
        <v>0</v>
      </c>
      <c r="AP6327" s="7">
        <f t="shared" si="1827"/>
        <v>0</v>
      </c>
    </row>
    <row r="6328" spans="1:42">
      <c r="A6328" t="s">
        <v>11417</v>
      </c>
      <c r="B6328" t="s">
        <v>12092</v>
      </c>
      <c r="C6328">
        <v>7</v>
      </c>
      <c r="E6328" t="s">
        <v>12154</v>
      </c>
      <c r="G6328" t="s">
        <v>51</v>
      </c>
      <c r="H6328" s="31">
        <v>44593</v>
      </c>
      <c r="I6328" t="s">
        <v>52</v>
      </c>
      <c r="J6328" t="s">
        <v>51</v>
      </c>
      <c r="K6328" t="s">
        <v>12155</v>
      </c>
      <c r="L6328">
        <v>56</v>
      </c>
      <c r="M6328" t="s">
        <v>54</v>
      </c>
      <c r="N6328" t="s">
        <v>55</v>
      </c>
      <c r="O6328" t="s">
        <v>51</v>
      </c>
      <c r="R6328" t="s">
        <v>501</v>
      </c>
      <c r="S6328" t="s">
        <v>12156</v>
      </c>
      <c r="U6328" t="s">
        <v>501</v>
      </c>
      <c r="X6328">
        <v>2017</v>
      </c>
      <c r="Y6328" t="s">
        <v>501</v>
      </c>
      <c r="Z6328" s="12" t="s">
        <v>59</v>
      </c>
      <c r="AB6328">
        <v>1</v>
      </c>
      <c r="AC6328" t="s">
        <v>60</v>
      </c>
      <c r="AD6328" t="s">
        <v>61</v>
      </c>
      <c r="AE6328" s="8">
        <v>1</v>
      </c>
      <c r="AF6328" s="33"/>
      <c r="AG6328" s="7">
        <f t="shared" si="1820"/>
        <v>0</v>
      </c>
      <c r="AH6328" s="7">
        <f t="shared" si="1817"/>
        <v>0</v>
      </c>
      <c r="AI6328" s="7">
        <f t="shared" si="1825"/>
        <v>0</v>
      </c>
      <c r="AJ6328" s="7">
        <f t="shared" si="1825"/>
        <v>0</v>
      </c>
      <c r="AK6328" s="7">
        <f t="shared" si="1824"/>
        <v>0</v>
      </c>
      <c r="AL6328" s="7">
        <f t="shared" si="1826"/>
        <v>0</v>
      </c>
      <c r="AM6328" s="7">
        <f t="shared" si="1826"/>
        <v>0</v>
      </c>
      <c r="AN6328" s="7">
        <f t="shared" si="1818"/>
        <v>0</v>
      </c>
      <c r="AO6328" s="7">
        <f t="shared" si="1827"/>
        <v>0</v>
      </c>
      <c r="AP6328" s="7">
        <f t="shared" si="1827"/>
        <v>0</v>
      </c>
    </row>
    <row r="6329" spans="1:42">
      <c r="A6329" t="s">
        <v>11417</v>
      </c>
      <c r="B6329" t="s">
        <v>12092</v>
      </c>
      <c r="C6329">
        <v>7</v>
      </c>
      <c r="D6329" t="s">
        <v>4601</v>
      </c>
      <c r="E6329" t="s">
        <v>12157</v>
      </c>
      <c r="G6329" t="s">
        <v>148</v>
      </c>
      <c r="H6329" s="31">
        <v>44105</v>
      </c>
      <c r="I6329" t="s">
        <v>149</v>
      </c>
      <c r="J6329" t="s">
        <v>148</v>
      </c>
      <c r="K6329" t="s">
        <v>150</v>
      </c>
      <c r="L6329">
        <v>65</v>
      </c>
      <c r="M6329" t="s">
        <v>151</v>
      </c>
      <c r="N6329" t="s">
        <v>152</v>
      </c>
      <c r="O6329" t="s">
        <v>153</v>
      </c>
      <c r="Q6329" t="s">
        <v>154</v>
      </c>
      <c r="R6329" t="s">
        <v>155</v>
      </c>
      <c r="S6329" t="s">
        <v>156</v>
      </c>
      <c r="V6329" s="31">
        <v>43101</v>
      </c>
      <c r="W6329" t="s">
        <v>157</v>
      </c>
      <c r="X6329">
        <v>2017</v>
      </c>
      <c r="Y6329" t="s">
        <v>155</v>
      </c>
      <c r="Z6329" s="12" t="s">
        <v>158</v>
      </c>
      <c r="AA6329" t="s">
        <v>159</v>
      </c>
      <c r="AB6329">
        <v>1</v>
      </c>
      <c r="AC6329" t="s">
        <v>60</v>
      </c>
      <c r="AD6329" t="s">
        <v>61</v>
      </c>
      <c r="AE6329" s="8">
        <v>1</v>
      </c>
      <c r="AF6329" s="33"/>
      <c r="AG6329" s="7">
        <f t="shared" si="1820"/>
        <v>0</v>
      </c>
      <c r="AH6329" s="7">
        <f t="shared" si="1817"/>
        <v>0</v>
      </c>
      <c r="AI6329" s="7">
        <f t="shared" si="1825"/>
        <v>0</v>
      </c>
      <c r="AJ6329" s="7">
        <f t="shared" si="1825"/>
        <v>0</v>
      </c>
      <c r="AK6329" s="7">
        <f t="shared" si="1824"/>
        <v>0</v>
      </c>
      <c r="AL6329" s="7">
        <f t="shared" si="1826"/>
        <v>0</v>
      </c>
      <c r="AM6329" s="7">
        <f t="shared" si="1826"/>
        <v>0</v>
      </c>
      <c r="AN6329" s="7">
        <f t="shared" si="1818"/>
        <v>0</v>
      </c>
      <c r="AO6329" s="7">
        <f t="shared" si="1827"/>
        <v>0</v>
      </c>
      <c r="AP6329" s="7">
        <f t="shared" si="1827"/>
        <v>0</v>
      </c>
    </row>
    <row r="6330" spans="1:42">
      <c r="A6330" t="s">
        <v>11417</v>
      </c>
      <c r="B6330" t="s">
        <v>12092</v>
      </c>
      <c r="C6330">
        <v>7</v>
      </c>
      <c r="D6330" t="s">
        <v>4601</v>
      </c>
      <c r="E6330" t="s">
        <v>12158</v>
      </c>
      <c r="G6330" t="s">
        <v>148</v>
      </c>
      <c r="H6330" s="31">
        <v>44105</v>
      </c>
      <c r="I6330" t="s">
        <v>149</v>
      </c>
      <c r="J6330" t="s">
        <v>148</v>
      </c>
      <c r="K6330" t="s">
        <v>150</v>
      </c>
      <c r="L6330">
        <v>65</v>
      </c>
      <c r="M6330" t="s">
        <v>151</v>
      </c>
      <c r="N6330" t="s">
        <v>152</v>
      </c>
      <c r="O6330" t="s">
        <v>153</v>
      </c>
      <c r="Q6330" t="s">
        <v>154</v>
      </c>
      <c r="R6330" t="s">
        <v>155</v>
      </c>
      <c r="S6330" t="s">
        <v>156</v>
      </c>
      <c r="V6330" s="31">
        <v>43101</v>
      </c>
      <c r="W6330" t="s">
        <v>157</v>
      </c>
      <c r="X6330">
        <v>2017</v>
      </c>
      <c r="Y6330" t="s">
        <v>155</v>
      </c>
      <c r="Z6330" s="12" t="s">
        <v>158</v>
      </c>
      <c r="AA6330" t="s">
        <v>159</v>
      </c>
      <c r="AB6330">
        <v>1</v>
      </c>
      <c r="AC6330" t="s">
        <v>60</v>
      </c>
      <c r="AD6330" t="s">
        <v>61</v>
      </c>
      <c r="AE6330" s="8">
        <v>1</v>
      </c>
      <c r="AF6330" s="33"/>
      <c r="AG6330" s="7">
        <f t="shared" si="1820"/>
        <v>0</v>
      </c>
      <c r="AH6330" s="7">
        <f t="shared" si="1817"/>
        <v>0</v>
      </c>
      <c r="AI6330" s="7">
        <f t="shared" si="1825"/>
        <v>0</v>
      </c>
      <c r="AJ6330" s="7">
        <f t="shared" si="1825"/>
        <v>0</v>
      </c>
      <c r="AK6330" s="7">
        <f t="shared" si="1824"/>
        <v>0</v>
      </c>
      <c r="AL6330" s="7">
        <f t="shared" si="1826"/>
        <v>0</v>
      </c>
      <c r="AM6330" s="7">
        <f t="shared" si="1826"/>
        <v>0</v>
      </c>
      <c r="AN6330" s="7">
        <f t="shared" si="1818"/>
        <v>0</v>
      </c>
      <c r="AO6330" s="7">
        <f t="shared" si="1827"/>
        <v>0</v>
      </c>
      <c r="AP6330" s="7">
        <f t="shared" si="1827"/>
        <v>0</v>
      </c>
    </row>
    <row r="6331" spans="1:42">
      <c r="A6331" t="s">
        <v>11417</v>
      </c>
      <c r="B6331" t="s">
        <v>12092</v>
      </c>
      <c r="C6331">
        <v>7</v>
      </c>
      <c r="E6331" t="s">
        <v>12159</v>
      </c>
      <c r="G6331" t="s">
        <v>1806</v>
      </c>
      <c r="H6331" s="31">
        <v>43586</v>
      </c>
      <c r="I6331" t="s">
        <v>1807</v>
      </c>
      <c r="J6331" t="s">
        <v>1806</v>
      </c>
      <c r="K6331" t="s">
        <v>12160</v>
      </c>
      <c r="L6331">
        <v>56</v>
      </c>
      <c r="M6331" t="s">
        <v>54</v>
      </c>
      <c r="N6331" t="s">
        <v>1809</v>
      </c>
      <c r="O6331" t="s">
        <v>1806</v>
      </c>
      <c r="R6331" t="s">
        <v>78</v>
      </c>
      <c r="S6331" t="s">
        <v>12161</v>
      </c>
      <c r="U6331" t="s">
        <v>78</v>
      </c>
      <c r="X6331">
        <v>2017</v>
      </c>
      <c r="Y6331" t="s">
        <v>78</v>
      </c>
      <c r="Z6331" s="12" t="s">
        <v>59</v>
      </c>
      <c r="AB6331">
        <v>1</v>
      </c>
      <c r="AC6331" t="s">
        <v>60</v>
      </c>
      <c r="AD6331" t="s">
        <v>1811</v>
      </c>
      <c r="AE6331" s="8">
        <v>1</v>
      </c>
      <c r="AF6331" s="33"/>
      <c r="AG6331" s="7"/>
      <c r="AH6331" s="7">
        <f t="shared" si="1817"/>
        <v>0</v>
      </c>
      <c r="AI6331" s="7"/>
      <c r="AJ6331" s="7">
        <f t="shared" ref="AJ6331:AJ6358" si="1828">$AF6331*$AB6331*$AE6331</f>
        <v>0</v>
      </c>
      <c r="AK6331" s="7"/>
      <c r="AL6331" s="7">
        <f t="shared" ref="AL6331:AL6358" si="1829">$AF6331*$AB6331*$AE6331</f>
        <v>0</v>
      </c>
      <c r="AM6331" s="7"/>
      <c r="AN6331" s="7">
        <f t="shared" si="1818"/>
        <v>0</v>
      </c>
      <c r="AO6331" s="7"/>
      <c r="AP6331" s="7">
        <f t="shared" ref="AP6331:AP6358" si="1830">$AF6331*$AB6331*$AE6331</f>
        <v>0</v>
      </c>
    </row>
    <row r="6332" spans="1:42">
      <c r="A6332" t="s">
        <v>11417</v>
      </c>
      <c r="B6332" t="s">
        <v>12092</v>
      </c>
      <c r="C6332">
        <v>7</v>
      </c>
      <c r="E6332" t="s">
        <v>12162</v>
      </c>
      <c r="G6332" t="s">
        <v>1806</v>
      </c>
      <c r="H6332" s="31">
        <v>43586</v>
      </c>
      <c r="I6332" t="s">
        <v>1807</v>
      </c>
      <c r="J6332" t="s">
        <v>1806</v>
      </c>
      <c r="K6332" t="s">
        <v>12163</v>
      </c>
      <c r="L6332">
        <v>56</v>
      </c>
      <c r="M6332" t="s">
        <v>54</v>
      </c>
      <c r="N6332" t="s">
        <v>1809</v>
      </c>
      <c r="O6332" t="s">
        <v>1806</v>
      </c>
      <c r="R6332" t="s">
        <v>78</v>
      </c>
      <c r="S6332" t="s">
        <v>12164</v>
      </c>
      <c r="U6332" t="s">
        <v>78</v>
      </c>
      <c r="X6332">
        <v>2017</v>
      </c>
      <c r="Y6332" t="s">
        <v>78</v>
      </c>
      <c r="Z6332" s="12" t="s">
        <v>59</v>
      </c>
      <c r="AB6332">
        <v>1</v>
      </c>
      <c r="AC6332" t="s">
        <v>60</v>
      </c>
      <c r="AD6332" t="s">
        <v>1811</v>
      </c>
      <c r="AE6332" s="8">
        <v>1</v>
      </c>
      <c r="AF6332" s="33"/>
      <c r="AG6332" s="7"/>
      <c r="AH6332" s="7">
        <f t="shared" si="1817"/>
        <v>0</v>
      </c>
      <c r="AI6332" s="7"/>
      <c r="AJ6332" s="7">
        <f t="shared" si="1828"/>
        <v>0</v>
      </c>
      <c r="AK6332" s="7"/>
      <c r="AL6332" s="7">
        <f t="shared" si="1829"/>
        <v>0</v>
      </c>
      <c r="AM6332" s="7"/>
      <c r="AN6332" s="7">
        <f t="shared" si="1818"/>
        <v>0</v>
      </c>
      <c r="AO6332" s="7"/>
      <c r="AP6332" s="7">
        <f t="shared" si="1830"/>
        <v>0</v>
      </c>
    </row>
    <row r="6333" spans="1:42">
      <c r="A6333" t="s">
        <v>11417</v>
      </c>
      <c r="B6333" t="s">
        <v>12092</v>
      </c>
      <c r="C6333">
        <v>7</v>
      </c>
      <c r="E6333" t="s">
        <v>12165</v>
      </c>
      <c r="G6333" t="s">
        <v>1806</v>
      </c>
      <c r="H6333" s="31">
        <v>43586</v>
      </c>
      <c r="I6333" t="s">
        <v>1807</v>
      </c>
      <c r="J6333" t="s">
        <v>1806</v>
      </c>
      <c r="K6333" t="s">
        <v>12166</v>
      </c>
      <c r="L6333">
        <v>56</v>
      </c>
      <c r="M6333" t="s">
        <v>54</v>
      </c>
      <c r="N6333" t="s">
        <v>1809</v>
      </c>
      <c r="O6333" t="s">
        <v>1806</v>
      </c>
      <c r="R6333" t="s">
        <v>78</v>
      </c>
      <c r="S6333" t="s">
        <v>12164</v>
      </c>
      <c r="U6333" t="s">
        <v>78</v>
      </c>
      <c r="X6333">
        <v>2017</v>
      </c>
      <c r="Y6333" t="s">
        <v>78</v>
      </c>
      <c r="Z6333" s="12" t="s">
        <v>59</v>
      </c>
      <c r="AB6333">
        <v>1</v>
      </c>
      <c r="AC6333" t="s">
        <v>60</v>
      </c>
      <c r="AD6333" t="s">
        <v>1811</v>
      </c>
      <c r="AE6333" s="8">
        <v>1</v>
      </c>
      <c r="AF6333" s="33"/>
      <c r="AG6333" s="7"/>
      <c r="AH6333" s="7">
        <f t="shared" si="1817"/>
        <v>0</v>
      </c>
      <c r="AI6333" s="7"/>
      <c r="AJ6333" s="7">
        <f t="shared" si="1828"/>
        <v>0</v>
      </c>
      <c r="AK6333" s="7"/>
      <c r="AL6333" s="7">
        <f t="shared" si="1829"/>
        <v>0</v>
      </c>
      <c r="AM6333" s="7"/>
      <c r="AN6333" s="7">
        <f t="shared" si="1818"/>
        <v>0</v>
      </c>
      <c r="AO6333" s="7"/>
      <c r="AP6333" s="7">
        <f t="shared" si="1830"/>
        <v>0</v>
      </c>
    </row>
    <row r="6334" spans="1:42">
      <c r="A6334" t="s">
        <v>11417</v>
      </c>
      <c r="B6334" t="s">
        <v>12092</v>
      </c>
      <c r="C6334">
        <v>7</v>
      </c>
      <c r="E6334" t="s">
        <v>12167</v>
      </c>
      <c r="G6334" t="s">
        <v>1806</v>
      </c>
      <c r="H6334" s="31">
        <v>43586</v>
      </c>
      <c r="I6334" t="s">
        <v>1807</v>
      </c>
      <c r="J6334" t="s">
        <v>1806</v>
      </c>
      <c r="K6334" t="s">
        <v>12168</v>
      </c>
      <c r="L6334">
        <v>56</v>
      </c>
      <c r="M6334" t="s">
        <v>54</v>
      </c>
      <c r="N6334" t="s">
        <v>1809</v>
      </c>
      <c r="O6334" t="s">
        <v>1806</v>
      </c>
      <c r="R6334" t="s">
        <v>78</v>
      </c>
      <c r="S6334" t="s">
        <v>12169</v>
      </c>
      <c r="U6334" t="s">
        <v>78</v>
      </c>
      <c r="X6334">
        <v>2017</v>
      </c>
      <c r="Y6334" t="s">
        <v>78</v>
      </c>
      <c r="Z6334" s="12" t="s">
        <v>59</v>
      </c>
      <c r="AB6334">
        <v>1</v>
      </c>
      <c r="AC6334" t="s">
        <v>60</v>
      </c>
      <c r="AD6334" t="s">
        <v>1811</v>
      </c>
      <c r="AE6334" s="8">
        <v>1</v>
      </c>
      <c r="AF6334" s="33"/>
      <c r="AG6334" s="7"/>
      <c r="AH6334" s="7">
        <f t="shared" si="1817"/>
        <v>0</v>
      </c>
      <c r="AI6334" s="7"/>
      <c r="AJ6334" s="7">
        <f t="shared" si="1828"/>
        <v>0</v>
      </c>
      <c r="AK6334" s="7"/>
      <c r="AL6334" s="7">
        <f t="shared" si="1829"/>
        <v>0</v>
      </c>
      <c r="AM6334" s="7"/>
      <c r="AN6334" s="7">
        <f t="shared" si="1818"/>
        <v>0</v>
      </c>
      <c r="AO6334" s="7"/>
      <c r="AP6334" s="7">
        <f t="shared" si="1830"/>
        <v>0</v>
      </c>
    </row>
    <row r="6335" spans="1:42">
      <c r="A6335" t="s">
        <v>11417</v>
      </c>
      <c r="B6335" t="s">
        <v>12092</v>
      </c>
      <c r="C6335">
        <v>7</v>
      </c>
      <c r="E6335" t="s">
        <v>12170</v>
      </c>
      <c r="G6335" t="s">
        <v>1806</v>
      </c>
      <c r="H6335" s="31">
        <v>43586</v>
      </c>
      <c r="I6335" t="s">
        <v>1807</v>
      </c>
      <c r="J6335" t="s">
        <v>1806</v>
      </c>
      <c r="K6335" t="s">
        <v>12171</v>
      </c>
      <c r="L6335">
        <v>56</v>
      </c>
      <c r="M6335" t="s">
        <v>54</v>
      </c>
      <c r="N6335" t="s">
        <v>1809</v>
      </c>
      <c r="O6335" t="s">
        <v>1806</v>
      </c>
      <c r="R6335" t="s">
        <v>78</v>
      </c>
      <c r="S6335" t="s">
        <v>12169</v>
      </c>
      <c r="U6335" t="s">
        <v>78</v>
      </c>
      <c r="X6335">
        <v>2017</v>
      </c>
      <c r="Y6335" t="s">
        <v>78</v>
      </c>
      <c r="Z6335" s="12" t="s">
        <v>59</v>
      </c>
      <c r="AB6335">
        <v>1</v>
      </c>
      <c r="AC6335" t="s">
        <v>60</v>
      </c>
      <c r="AD6335" t="s">
        <v>1811</v>
      </c>
      <c r="AE6335" s="8">
        <v>1</v>
      </c>
      <c r="AF6335" s="33"/>
      <c r="AG6335" s="7"/>
      <c r="AH6335" s="7">
        <f t="shared" si="1817"/>
        <v>0</v>
      </c>
      <c r="AI6335" s="7"/>
      <c r="AJ6335" s="7">
        <f t="shared" si="1828"/>
        <v>0</v>
      </c>
      <c r="AK6335" s="7"/>
      <c r="AL6335" s="7">
        <f t="shared" si="1829"/>
        <v>0</v>
      </c>
      <c r="AM6335" s="7"/>
      <c r="AN6335" s="7">
        <f t="shared" si="1818"/>
        <v>0</v>
      </c>
      <c r="AO6335" s="7"/>
      <c r="AP6335" s="7">
        <f t="shared" si="1830"/>
        <v>0</v>
      </c>
    </row>
    <row r="6336" spans="1:42">
      <c r="A6336" t="s">
        <v>11417</v>
      </c>
      <c r="B6336" t="s">
        <v>12092</v>
      </c>
      <c r="C6336">
        <v>7</v>
      </c>
      <c r="E6336" t="s">
        <v>12172</v>
      </c>
      <c r="G6336" t="s">
        <v>1806</v>
      </c>
      <c r="H6336" s="31">
        <v>43586</v>
      </c>
      <c r="I6336" t="s">
        <v>1807</v>
      </c>
      <c r="J6336" t="s">
        <v>1806</v>
      </c>
      <c r="K6336" t="s">
        <v>12173</v>
      </c>
      <c r="L6336">
        <v>56</v>
      </c>
      <c r="M6336" t="s">
        <v>54</v>
      </c>
      <c r="N6336" t="s">
        <v>1809</v>
      </c>
      <c r="O6336" t="s">
        <v>1806</v>
      </c>
      <c r="R6336" t="s">
        <v>78</v>
      </c>
      <c r="S6336" t="s">
        <v>12174</v>
      </c>
      <c r="U6336" t="s">
        <v>78</v>
      </c>
      <c r="X6336">
        <v>2017</v>
      </c>
      <c r="Y6336" t="s">
        <v>78</v>
      </c>
      <c r="Z6336" s="12" t="s">
        <v>59</v>
      </c>
      <c r="AB6336">
        <v>1</v>
      </c>
      <c r="AC6336" t="s">
        <v>60</v>
      </c>
      <c r="AD6336" t="s">
        <v>1811</v>
      </c>
      <c r="AE6336" s="8">
        <v>1</v>
      </c>
      <c r="AF6336" s="33"/>
      <c r="AG6336" s="7"/>
      <c r="AH6336" s="7">
        <f t="shared" si="1817"/>
        <v>0</v>
      </c>
      <c r="AI6336" s="7"/>
      <c r="AJ6336" s="7">
        <f t="shared" si="1828"/>
        <v>0</v>
      </c>
      <c r="AK6336" s="7"/>
      <c r="AL6336" s="7">
        <f t="shared" si="1829"/>
        <v>0</v>
      </c>
      <c r="AM6336" s="7"/>
      <c r="AN6336" s="7">
        <f t="shared" si="1818"/>
        <v>0</v>
      </c>
      <c r="AO6336" s="7"/>
      <c r="AP6336" s="7">
        <f t="shared" si="1830"/>
        <v>0</v>
      </c>
    </row>
    <row r="6337" spans="1:42">
      <c r="A6337" t="s">
        <v>11417</v>
      </c>
      <c r="B6337" t="s">
        <v>12092</v>
      </c>
      <c r="C6337">
        <v>7</v>
      </c>
      <c r="E6337" t="s">
        <v>12175</v>
      </c>
      <c r="G6337" t="s">
        <v>1806</v>
      </c>
      <c r="H6337" s="31">
        <v>43586</v>
      </c>
      <c r="I6337" t="s">
        <v>1807</v>
      </c>
      <c r="J6337" t="s">
        <v>1806</v>
      </c>
      <c r="K6337" t="s">
        <v>12173</v>
      </c>
      <c r="L6337">
        <v>56</v>
      </c>
      <c r="M6337" t="s">
        <v>54</v>
      </c>
      <c r="N6337" t="s">
        <v>1809</v>
      </c>
      <c r="O6337" t="s">
        <v>1806</v>
      </c>
      <c r="R6337" t="s">
        <v>78</v>
      </c>
      <c r="S6337" t="s">
        <v>12174</v>
      </c>
      <c r="U6337" t="s">
        <v>78</v>
      </c>
      <c r="X6337">
        <v>2017</v>
      </c>
      <c r="Y6337" t="s">
        <v>78</v>
      </c>
      <c r="Z6337" s="12" t="s">
        <v>59</v>
      </c>
      <c r="AB6337">
        <v>1</v>
      </c>
      <c r="AC6337" t="s">
        <v>60</v>
      </c>
      <c r="AD6337" t="s">
        <v>1811</v>
      </c>
      <c r="AE6337" s="8">
        <v>1</v>
      </c>
      <c r="AF6337" s="33"/>
      <c r="AG6337" s="7"/>
      <c r="AH6337" s="7">
        <f t="shared" si="1817"/>
        <v>0</v>
      </c>
      <c r="AI6337" s="7"/>
      <c r="AJ6337" s="7">
        <f t="shared" si="1828"/>
        <v>0</v>
      </c>
      <c r="AK6337" s="7"/>
      <c r="AL6337" s="7">
        <f t="shared" si="1829"/>
        <v>0</v>
      </c>
      <c r="AM6337" s="7"/>
      <c r="AN6337" s="7">
        <f t="shared" si="1818"/>
        <v>0</v>
      </c>
      <c r="AO6337" s="7"/>
      <c r="AP6337" s="7">
        <f t="shared" si="1830"/>
        <v>0</v>
      </c>
    </row>
    <row r="6338" spans="1:42">
      <c r="A6338" t="s">
        <v>11417</v>
      </c>
      <c r="B6338" t="s">
        <v>12092</v>
      </c>
      <c r="C6338">
        <v>7</v>
      </c>
      <c r="E6338" t="s">
        <v>12176</v>
      </c>
      <c r="G6338" t="s">
        <v>1806</v>
      </c>
      <c r="H6338" s="31">
        <v>43586</v>
      </c>
      <c r="I6338" t="s">
        <v>1807</v>
      </c>
      <c r="J6338" t="s">
        <v>1806</v>
      </c>
      <c r="K6338" t="s">
        <v>12177</v>
      </c>
      <c r="L6338">
        <v>56</v>
      </c>
      <c r="M6338" t="s">
        <v>54</v>
      </c>
      <c r="N6338" t="s">
        <v>1809</v>
      </c>
      <c r="O6338" t="s">
        <v>1806</v>
      </c>
      <c r="R6338" t="s">
        <v>78</v>
      </c>
      <c r="S6338" t="s">
        <v>12178</v>
      </c>
      <c r="U6338" t="s">
        <v>78</v>
      </c>
      <c r="X6338">
        <v>2017</v>
      </c>
      <c r="Y6338" t="s">
        <v>78</v>
      </c>
      <c r="Z6338" s="12" t="s">
        <v>59</v>
      </c>
      <c r="AB6338">
        <v>1</v>
      </c>
      <c r="AC6338" t="s">
        <v>60</v>
      </c>
      <c r="AD6338" t="s">
        <v>1811</v>
      </c>
      <c r="AE6338" s="8">
        <v>1</v>
      </c>
      <c r="AF6338" s="33"/>
      <c r="AG6338" s="7"/>
      <c r="AH6338" s="7">
        <f t="shared" si="1817"/>
        <v>0</v>
      </c>
      <c r="AI6338" s="7"/>
      <c r="AJ6338" s="7">
        <f t="shared" si="1828"/>
        <v>0</v>
      </c>
      <c r="AK6338" s="7"/>
      <c r="AL6338" s="7">
        <f t="shared" si="1829"/>
        <v>0</v>
      </c>
      <c r="AM6338" s="7"/>
      <c r="AN6338" s="7">
        <f t="shared" si="1818"/>
        <v>0</v>
      </c>
      <c r="AO6338" s="7"/>
      <c r="AP6338" s="7">
        <f t="shared" si="1830"/>
        <v>0</v>
      </c>
    </row>
    <row r="6339" spans="1:42">
      <c r="A6339" t="s">
        <v>11417</v>
      </c>
      <c r="B6339" t="s">
        <v>12092</v>
      </c>
      <c r="C6339">
        <v>7</v>
      </c>
      <c r="E6339" t="s">
        <v>12179</v>
      </c>
      <c r="G6339" t="s">
        <v>1806</v>
      </c>
      <c r="H6339" s="31">
        <v>43586</v>
      </c>
      <c r="I6339" t="s">
        <v>1807</v>
      </c>
      <c r="J6339" t="s">
        <v>1806</v>
      </c>
      <c r="K6339" t="s">
        <v>12180</v>
      </c>
      <c r="L6339">
        <v>56</v>
      </c>
      <c r="M6339" t="s">
        <v>54</v>
      </c>
      <c r="N6339" t="s">
        <v>1809</v>
      </c>
      <c r="O6339" t="s">
        <v>1806</v>
      </c>
      <c r="R6339" t="s">
        <v>78</v>
      </c>
      <c r="S6339" t="s">
        <v>12181</v>
      </c>
      <c r="U6339" t="s">
        <v>78</v>
      </c>
      <c r="X6339">
        <v>2017</v>
      </c>
      <c r="Y6339" t="s">
        <v>78</v>
      </c>
      <c r="Z6339" s="12" t="s">
        <v>59</v>
      </c>
      <c r="AB6339">
        <v>1</v>
      </c>
      <c r="AC6339" t="s">
        <v>60</v>
      </c>
      <c r="AD6339" t="s">
        <v>1811</v>
      </c>
      <c r="AE6339" s="8">
        <v>1</v>
      </c>
      <c r="AF6339" s="33"/>
      <c r="AG6339" s="7"/>
      <c r="AH6339" s="7">
        <f t="shared" si="1817"/>
        <v>0</v>
      </c>
      <c r="AI6339" s="7"/>
      <c r="AJ6339" s="7">
        <f t="shared" si="1828"/>
        <v>0</v>
      </c>
      <c r="AK6339" s="7"/>
      <c r="AL6339" s="7">
        <f t="shared" si="1829"/>
        <v>0</v>
      </c>
      <c r="AM6339" s="7"/>
      <c r="AN6339" s="7">
        <f t="shared" si="1818"/>
        <v>0</v>
      </c>
      <c r="AO6339" s="7"/>
      <c r="AP6339" s="7">
        <f t="shared" si="1830"/>
        <v>0</v>
      </c>
    </row>
    <row r="6340" spans="1:42">
      <c r="A6340" t="s">
        <v>11417</v>
      </c>
      <c r="B6340" t="s">
        <v>12092</v>
      </c>
      <c r="C6340">
        <v>7</v>
      </c>
      <c r="E6340" t="s">
        <v>12182</v>
      </c>
      <c r="G6340" t="s">
        <v>1806</v>
      </c>
      <c r="H6340" s="31">
        <v>43586</v>
      </c>
      <c r="I6340" t="s">
        <v>1807</v>
      </c>
      <c r="J6340" t="s">
        <v>1806</v>
      </c>
      <c r="K6340" t="s">
        <v>12183</v>
      </c>
      <c r="L6340">
        <v>56</v>
      </c>
      <c r="M6340" t="s">
        <v>54</v>
      </c>
      <c r="N6340" t="s">
        <v>1809</v>
      </c>
      <c r="O6340" t="s">
        <v>1806</v>
      </c>
      <c r="R6340" t="s">
        <v>78</v>
      </c>
      <c r="S6340" t="s">
        <v>12184</v>
      </c>
      <c r="U6340" t="s">
        <v>78</v>
      </c>
      <c r="X6340">
        <v>2017</v>
      </c>
      <c r="Y6340" t="s">
        <v>78</v>
      </c>
      <c r="Z6340" s="12" t="s">
        <v>59</v>
      </c>
      <c r="AB6340">
        <v>1</v>
      </c>
      <c r="AC6340" t="s">
        <v>60</v>
      </c>
      <c r="AD6340" t="s">
        <v>1811</v>
      </c>
      <c r="AE6340" s="8">
        <v>1</v>
      </c>
      <c r="AF6340" s="33"/>
      <c r="AG6340" s="7"/>
      <c r="AH6340" s="7">
        <f t="shared" si="1817"/>
        <v>0</v>
      </c>
      <c r="AI6340" s="7"/>
      <c r="AJ6340" s="7">
        <f t="shared" si="1828"/>
        <v>0</v>
      </c>
      <c r="AK6340" s="7"/>
      <c r="AL6340" s="7">
        <f t="shared" si="1829"/>
        <v>0</v>
      </c>
      <c r="AM6340" s="7"/>
      <c r="AN6340" s="7">
        <f t="shared" si="1818"/>
        <v>0</v>
      </c>
      <c r="AO6340" s="7"/>
      <c r="AP6340" s="7">
        <f t="shared" si="1830"/>
        <v>0</v>
      </c>
    </row>
    <row r="6341" spans="1:42">
      <c r="A6341" t="s">
        <v>11417</v>
      </c>
      <c r="B6341" t="s">
        <v>12092</v>
      </c>
      <c r="C6341">
        <v>7</v>
      </c>
      <c r="E6341" t="s">
        <v>12185</v>
      </c>
      <c r="G6341" t="s">
        <v>1806</v>
      </c>
      <c r="H6341" s="31">
        <v>43586</v>
      </c>
      <c r="I6341" t="s">
        <v>1807</v>
      </c>
      <c r="J6341" t="s">
        <v>1806</v>
      </c>
      <c r="K6341" t="s">
        <v>12186</v>
      </c>
      <c r="L6341">
        <v>56</v>
      </c>
      <c r="M6341" t="s">
        <v>54</v>
      </c>
      <c r="N6341" t="s">
        <v>1809</v>
      </c>
      <c r="O6341" t="s">
        <v>1806</v>
      </c>
      <c r="R6341" t="s">
        <v>78</v>
      </c>
      <c r="S6341" t="s">
        <v>12187</v>
      </c>
      <c r="U6341" t="s">
        <v>78</v>
      </c>
      <c r="X6341">
        <v>2017</v>
      </c>
      <c r="Y6341" t="s">
        <v>78</v>
      </c>
      <c r="Z6341" s="12" t="s">
        <v>59</v>
      </c>
      <c r="AB6341">
        <v>1</v>
      </c>
      <c r="AC6341" t="s">
        <v>60</v>
      </c>
      <c r="AD6341" t="s">
        <v>1811</v>
      </c>
      <c r="AE6341" s="8">
        <v>1</v>
      </c>
      <c r="AF6341" s="33"/>
      <c r="AG6341" s="7"/>
      <c r="AH6341" s="7">
        <f t="shared" ref="AH6341:AH6404" si="1831">$AF6341*$AB6341*$AE6341</f>
        <v>0</v>
      </c>
      <c r="AI6341" s="7"/>
      <c r="AJ6341" s="7">
        <f t="shared" si="1828"/>
        <v>0</v>
      </c>
      <c r="AK6341" s="7"/>
      <c r="AL6341" s="7">
        <f t="shared" si="1829"/>
        <v>0</v>
      </c>
      <c r="AM6341" s="7"/>
      <c r="AN6341" s="7">
        <f t="shared" ref="AN6341:AN6404" si="1832">$AF6341*$AB6341*$AE6341</f>
        <v>0</v>
      </c>
      <c r="AO6341" s="7"/>
      <c r="AP6341" s="7">
        <f t="shared" si="1830"/>
        <v>0</v>
      </c>
    </row>
    <row r="6342" spans="1:42">
      <c r="A6342" t="s">
        <v>11417</v>
      </c>
      <c r="B6342" t="s">
        <v>12092</v>
      </c>
      <c r="C6342">
        <v>7</v>
      </c>
      <c r="E6342" t="s">
        <v>12188</v>
      </c>
      <c r="G6342" t="s">
        <v>1806</v>
      </c>
      <c r="H6342" s="31">
        <v>43586</v>
      </c>
      <c r="I6342" t="s">
        <v>1807</v>
      </c>
      <c r="J6342" t="s">
        <v>1806</v>
      </c>
      <c r="K6342" t="s">
        <v>12189</v>
      </c>
      <c r="L6342">
        <v>56</v>
      </c>
      <c r="M6342" t="s">
        <v>54</v>
      </c>
      <c r="N6342" t="s">
        <v>1809</v>
      </c>
      <c r="O6342" t="s">
        <v>1806</v>
      </c>
      <c r="R6342" t="s">
        <v>78</v>
      </c>
      <c r="S6342" t="s">
        <v>12190</v>
      </c>
      <c r="U6342" t="s">
        <v>78</v>
      </c>
      <c r="X6342">
        <v>2017</v>
      </c>
      <c r="Y6342" t="s">
        <v>78</v>
      </c>
      <c r="Z6342" s="12" t="s">
        <v>59</v>
      </c>
      <c r="AB6342">
        <v>1</v>
      </c>
      <c r="AC6342" t="s">
        <v>60</v>
      </c>
      <c r="AD6342" t="s">
        <v>1811</v>
      </c>
      <c r="AE6342" s="8">
        <v>1</v>
      </c>
      <c r="AF6342" s="33"/>
      <c r="AG6342" s="7"/>
      <c r="AH6342" s="7">
        <f t="shared" si="1831"/>
        <v>0</v>
      </c>
      <c r="AI6342" s="7"/>
      <c r="AJ6342" s="7">
        <f t="shared" si="1828"/>
        <v>0</v>
      </c>
      <c r="AK6342" s="7"/>
      <c r="AL6342" s="7">
        <f t="shared" si="1829"/>
        <v>0</v>
      </c>
      <c r="AM6342" s="7"/>
      <c r="AN6342" s="7">
        <f t="shared" si="1832"/>
        <v>0</v>
      </c>
      <c r="AO6342" s="7"/>
      <c r="AP6342" s="7">
        <f t="shared" si="1830"/>
        <v>0</v>
      </c>
    </row>
    <row r="6343" spans="1:42">
      <c r="A6343" t="s">
        <v>11417</v>
      </c>
      <c r="B6343" t="s">
        <v>12092</v>
      </c>
      <c r="C6343">
        <v>7</v>
      </c>
      <c r="E6343" t="s">
        <v>12191</v>
      </c>
      <c r="G6343" t="s">
        <v>1806</v>
      </c>
      <c r="H6343" s="31">
        <v>43586</v>
      </c>
      <c r="I6343" t="s">
        <v>1807</v>
      </c>
      <c r="J6343" t="s">
        <v>1806</v>
      </c>
      <c r="K6343" t="s">
        <v>12192</v>
      </c>
      <c r="L6343">
        <v>56</v>
      </c>
      <c r="M6343" t="s">
        <v>54</v>
      </c>
      <c r="N6343" t="s">
        <v>1809</v>
      </c>
      <c r="O6343" t="s">
        <v>1806</v>
      </c>
      <c r="R6343" t="s">
        <v>78</v>
      </c>
      <c r="S6343" t="s">
        <v>12193</v>
      </c>
      <c r="U6343" t="s">
        <v>78</v>
      </c>
      <c r="X6343">
        <v>2017</v>
      </c>
      <c r="Y6343" t="s">
        <v>78</v>
      </c>
      <c r="Z6343" s="12" t="s">
        <v>59</v>
      </c>
      <c r="AB6343">
        <v>1</v>
      </c>
      <c r="AC6343" t="s">
        <v>60</v>
      </c>
      <c r="AD6343" t="s">
        <v>1811</v>
      </c>
      <c r="AE6343" s="8">
        <v>1</v>
      </c>
      <c r="AF6343" s="33"/>
      <c r="AG6343" s="7"/>
      <c r="AH6343" s="7">
        <f t="shared" si="1831"/>
        <v>0</v>
      </c>
      <c r="AI6343" s="7"/>
      <c r="AJ6343" s="7">
        <f t="shared" si="1828"/>
        <v>0</v>
      </c>
      <c r="AK6343" s="7"/>
      <c r="AL6343" s="7">
        <f t="shared" si="1829"/>
        <v>0</v>
      </c>
      <c r="AM6343" s="7"/>
      <c r="AN6343" s="7">
        <f t="shared" si="1832"/>
        <v>0</v>
      </c>
      <c r="AO6343" s="7"/>
      <c r="AP6343" s="7">
        <f t="shared" si="1830"/>
        <v>0</v>
      </c>
    </row>
    <row r="6344" spans="1:42">
      <c r="A6344" t="s">
        <v>11417</v>
      </c>
      <c r="B6344" t="s">
        <v>12092</v>
      </c>
      <c r="C6344">
        <v>7</v>
      </c>
      <c r="E6344" t="s">
        <v>12194</v>
      </c>
      <c r="G6344" t="s">
        <v>1806</v>
      </c>
      <c r="H6344" s="31">
        <v>43586</v>
      </c>
      <c r="I6344" t="s">
        <v>1807</v>
      </c>
      <c r="J6344" t="s">
        <v>1806</v>
      </c>
      <c r="K6344" t="s">
        <v>12195</v>
      </c>
      <c r="L6344">
        <v>56</v>
      </c>
      <c r="M6344" t="s">
        <v>54</v>
      </c>
      <c r="N6344" t="s">
        <v>1809</v>
      </c>
      <c r="O6344" t="s">
        <v>1806</v>
      </c>
      <c r="R6344" t="s">
        <v>78</v>
      </c>
      <c r="S6344" t="s">
        <v>12196</v>
      </c>
      <c r="U6344" t="s">
        <v>78</v>
      </c>
      <c r="X6344">
        <v>2017</v>
      </c>
      <c r="Y6344" t="s">
        <v>78</v>
      </c>
      <c r="Z6344" s="12" t="s">
        <v>59</v>
      </c>
      <c r="AB6344">
        <v>1</v>
      </c>
      <c r="AC6344" t="s">
        <v>60</v>
      </c>
      <c r="AD6344" t="s">
        <v>1811</v>
      </c>
      <c r="AE6344" s="8">
        <v>1</v>
      </c>
      <c r="AF6344" s="33"/>
      <c r="AG6344" s="7"/>
      <c r="AH6344" s="7">
        <f t="shared" si="1831"/>
        <v>0</v>
      </c>
      <c r="AI6344" s="7"/>
      <c r="AJ6344" s="7">
        <f t="shared" si="1828"/>
        <v>0</v>
      </c>
      <c r="AK6344" s="7"/>
      <c r="AL6344" s="7">
        <f t="shared" si="1829"/>
        <v>0</v>
      </c>
      <c r="AM6344" s="7"/>
      <c r="AN6344" s="7">
        <f t="shared" si="1832"/>
        <v>0</v>
      </c>
      <c r="AO6344" s="7"/>
      <c r="AP6344" s="7">
        <f t="shared" si="1830"/>
        <v>0</v>
      </c>
    </row>
    <row r="6345" spans="1:42">
      <c r="A6345" t="s">
        <v>11417</v>
      </c>
      <c r="B6345" t="s">
        <v>12092</v>
      </c>
      <c r="C6345">
        <v>7</v>
      </c>
      <c r="E6345" t="s">
        <v>12197</v>
      </c>
      <c r="G6345" t="s">
        <v>1806</v>
      </c>
      <c r="H6345" s="31">
        <v>43586</v>
      </c>
      <c r="I6345" t="s">
        <v>1807</v>
      </c>
      <c r="J6345" t="s">
        <v>1806</v>
      </c>
      <c r="K6345" t="s">
        <v>12198</v>
      </c>
      <c r="L6345">
        <v>56</v>
      </c>
      <c r="M6345" t="s">
        <v>54</v>
      </c>
      <c r="N6345" t="s">
        <v>1809</v>
      </c>
      <c r="O6345" t="s">
        <v>1806</v>
      </c>
      <c r="R6345" t="s">
        <v>78</v>
      </c>
      <c r="S6345" t="s">
        <v>12199</v>
      </c>
      <c r="U6345" t="s">
        <v>78</v>
      </c>
      <c r="X6345">
        <v>2017</v>
      </c>
      <c r="Y6345" t="s">
        <v>78</v>
      </c>
      <c r="Z6345" s="12" t="s">
        <v>59</v>
      </c>
      <c r="AB6345">
        <v>1</v>
      </c>
      <c r="AC6345" t="s">
        <v>60</v>
      </c>
      <c r="AD6345" t="s">
        <v>1811</v>
      </c>
      <c r="AE6345" s="8">
        <v>1</v>
      </c>
      <c r="AF6345" s="33"/>
      <c r="AG6345" s="7"/>
      <c r="AH6345" s="7">
        <f t="shared" si="1831"/>
        <v>0</v>
      </c>
      <c r="AI6345" s="7"/>
      <c r="AJ6345" s="7">
        <f t="shared" si="1828"/>
        <v>0</v>
      </c>
      <c r="AK6345" s="7"/>
      <c r="AL6345" s="7">
        <f t="shared" si="1829"/>
        <v>0</v>
      </c>
      <c r="AM6345" s="7"/>
      <c r="AN6345" s="7">
        <f t="shared" si="1832"/>
        <v>0</v>
      </c>
      <c r="AO6345" s="7"/>
      <c r="AP6345" s="7">
        <f t="shared" si="1830"/>
        <v>0</v>
      </c>
    </row>
    <row r="6346" spans="1:42">
      <c r="A6346" t="s">
        <v>11417</v>
      </c>
      <c r="B6346" t="s">
        <v>12092</v>
      </c>
      <c r="C6346">
        <v>7</v>
      </c>
      <c r="E6346" t="s">
        <v>12200</v>
      </c>
      <c r="G6346" t="s">
        <v>1806</v>
      </c>
      <c r="H6346" s="31">
        <v>43586</v>
      </c>
      <c r="I6346" t="s">
        <v>1807</v>
      </c>
      <c r="J6346" t="s">
        <v>1806</v>
      </c>
      <c r="K6346" t="s">
        <v>12201</v>
      </c>
      <c r="L6346">
        <v>56</v>
      </c>
      <c r="M6346" t="s">
        <v>54</v>
      </c>
      <c r="N6346" t="s">
        <v>1809</v>
      </c>
      <c r="O6346" t="s">
        <v>1806</v>
      </c>
      <c r="R6346" t="s">
        <v>78</v>
      </c>
      <c r="S6346" t="s">
        <v>12202</v>
      </c>
      <c r="U6346" t="s">
        <v>78</v>
      </c>
      <c r="X6346">
        <v>2017</v>
      </c>
      <c r="Y6346" t="s">
        <v>78</v>
      </c>
      <c r="Z6346" s="12" t="s">
        <v>59</v>
      </c>
      <c r="AB6346">
        <v>1</v>
      </c>
      <c r="AC6346" t="s">
        <v>60</v>
      </c>
      <c r="AD6346" t="s">
        <v>1811</v>
      </c>
      <c r="AE6346" s="8">
        <v>1</v>
      </c>
      <c r="AF6346" s="33"/>
      <c r="AG6346" s="7"/>
      <c r="AH6346" s="7">
        <f t="shared" si="1831"/>
        <v>0</v>
      </c>
      <c r="AI6346" s="7"/>
      <c r="AJ6346" s="7">
        <f t="shared" si="1828"/>
        <v>0</v>
      </c>
      <c r="AK6346" s="7"/>
      <c r="AL6346" s="7">
        <f t="shared" si="1829"/>
        <v>0</v>
      </c>
      <c r="AM6346" s="7"/>
      <c r="AN6346" s="7">
        <f t="shared" si="1832"/>
        <v>0</v>
      </c>
      <c r="AO6346" s="7"/>
      <c r="AP6346" s="7">
        <f t="shared" si="1830"/>
        <v>0</v>
      </c>
    </row>
    <row r="6347" spans="1:42">
      <c r="A6347" t="s">
        <v>11417</v>
      </c>
      <c r="B6347" t="s">
        <v>12092</v>
      </c>
      <c r="C6347">
        <v>7</v>
      </c>
      <c r="E6347" t="s">
        <v>12203</v>
      </c>
      <c r="G6347" t="s">
        <v>1806</v>
      </c>
      <c r="H6347" s="31">
        <v>43586</v>
      </c>
      <c r="I6347" t="s">
        <v>1807</v>
      </c>
      <c r="J6347" t="s">
        <v>1806</v>
      </c>
      <c r="K6347" t="s">
        <v>12204</v>
      </c>
      <c r="L6347">
        <v>56</v>
      </c>
      <c r="M6347" t="s">
        <v>54</v>
      </c>
      <c r="N6347" t="s">
        <v>1809</v>
      </c>
      <c r="O6347" t="s">
        <v>1806</v>
      </c>
      <c r="R6347" t="s">
        <v>78</v>
      </c>
      <c r="S6347" t="s">
        <v>12205</v>
      </c>
      <c r="U6347" t="s">
        <v>78</v>
      </c>
      <c r="X6347">
        <v>2017</v>
      </c>
      <c r="Y6347" t="s">
        <v>78</v>
      </c>
      <c r="Z6347" s="12" t="s">
        <v>59</v>
      </c>
      <c r="AB6347">
        <v>1</v>
      </c>
      <c r="AC6347" t="s">
        <v>60</v>
      </c>
      <c r="AD6347" t="s">
        <v>1811</v>
      </c>
      <c r="AE6347" s="8">
        <v>1</v>
      </c>
      <c r="AF6347" s="33"/>
      <c r="AG6347" s="7"/>
      <c r="AH6347" s="7">
        <f t="shared" si="1831"/>
        <v>0</v>
      </c>
      <c r="AI6347" s="7"/>
      <c r="AJ6347" s="7">
        <f t="shared" si="1828"/>
        <v>0</v>
      </c>
      <c r="AK6347" s="7"/>
      <c r="AL6347" s="7">
        <f t="shared" si="1829"/>
        <v>0</v>
      </c>
      <c r="AM6347" s="7"/>
      <c r="AN6347" s="7">
        <f t="shared" si="1832"/>
        <v>0</v>
      </c>
      <c r="AO6347" s="7"/>
      <c r="AP6347" s="7">
        <f t="shared" si="1830"/>
        <v>0</v>
      </c>
    </row>
    <row r="6348" spans="1:42">
      <c r="A6348" t="s">
        <v>11417</v>
      </c>
      <c r="B6348" t="s">
        <v>12092</v>
      </c>
      <c r="C6348">
        <v>7</v>
      </c>
      <c r="E6348" t="s">
        <v>12206</v>
      </c>
      <c r="G6348" t="s">
        <v>1806</v>
      </c>
      <c r="H6348" s="31">
        <v>43586</v>
      </c>
      <c r="I6348" t="s">
        <v>1807</v>
      </c>
      <c r="J6348" t="s">
        <v>1806</v>
      </c>
      <c r="K6348" t="s">
        <v>12207</v>
      </c>
      <c r="L6348">
        <v>56</v>
      </c>
      <c r="M6348" t="s">
        <v>54</v>
      </c>
      <c r="N6348" t="s">
        <v>1809</v>
      </c>
      <c r="O6348" t="s">
        <v>1806</v>
      </c>
      <c r="R6348" t="s">
        <v>78</v>
      </c>
      <c r="S6348" t="s">
        <v>12208</v>
      </c>
      <c r="U6348" t="s">
        <v>78</v>
      </c>
      <c r="X6348">
        <v>2017</v>
      </c>
      <c r="Y6348" t="s">
        <v>78</v>
      </c>
      <c r="Z6348" s="12" t="s">
        <v>59</v>
      </c>
      <c r="AB6348">
        <v>1</v>
      </c>
      <c r="AC6348" t="s">
        <v>60</v>
      </c>
      <c r="AD6348" t="s">
        <v>1811</v>
      </c>
      <c r="AE6348" s="8">
        <v>1</v>
      </c>
      <c r="AF6348" s="33"/>
      <c r="AG6348" s="7"/>
      <c r="AH6348" s="7">
        <f t="shared" si="1831"/>
        <v>0</v>
      </c>
      <c r="AI6348" s="7"/>
      <c r="AJ6348" s="7">
        <f t="shared" si="1828"/>
        <v>0</v>
      </c>
      <c r="AK6348" s="7"/>
      <c r="AL6348" s="7">
        <f t="shared" si="1829"/>
        <v>0</v>
      </c>
      <c r="AM6348" s="7"/>
      <c r="AN6348" s="7">
        <f t="shared" si="1832"/>
        <v>0</v>
      </c>
      <c r="AO6348" s="7"/>
      <c r="AP6348" s="7">
        <f t="shared" si="1830"/>
        <v>0</v>
      </c>
    </row>
    <row r="6349" spans="1:42">
      <c r="A6349" t="s">
        <v>11417</v>
      </c>
      <c r="B6349" t="s">
        <v>12092</v>
      </c>
      <c r="C6349">
        <v>7</v>
      </c>
      <c r="E6349" t="s">
        <v>12209</v>
      </c>
      <c r="G6349" t="s">
        <v>1806</v>
      </c>
      <c r="H6349" s="31">
        <v>43586</v>
      </c>
      <c r="I6349" t="s">
        <v>1807</v>
      </c>
      <c r="J6349" t="s">
        <v>1806</v>
      </c>
      <c r="K6349" t="s">
        <v>12210</v>
      </c>
      <c r="L6349">
        <v>56</v>
      </c>
      <c r="M6349" t="s">
        <v>54</v>
      </c>
      <c r="N6349" t="s">
        <v>1809</v>
      </c>
      <c r="O6349" t="s">
        <v>1806</v>
      </c>
      <c r="R6349" t="s">
        <v>78</v>
      </c>
      <c r="S6349" t="s">
        <v>12211</v>
      </c>
      <c r="U6349" t="s">
        <v>78</v>
      </c>
      <c r="X6349">
        <v>2017</v>
      </c>
      <c r="Y6349" t="s">
        <v>78</v>
      </c>
      <c r="Z6349" s="12" t="s">
        <v>59</v>
      </c>
      <c r="AB6349">
        <v>1</v>
      </c>
      <c r="AC6349" t="s">
        <v>60</v>
      </c>
      <c r="AD6349" t="s">
        <v>1811</v>
      </c>
      <c r="AE6349" s="8">
        <v>1</v>
      </c>
      <c r="AF6349" s="33"/>
      <c r="AG6349" s="7"/>
      <c r="AH6349" s="7">
        <f t="shared" si="1831"/>
        <v>0</v>
      </c>
      <c r="AI6349" s="7"/>
      <c r="AJ6349" s="7">
        <f t="shared" si="1828"/>
        <v>0</v>
      </c>
      <c r="AK6349" s="7"/>
      <c r="AL6349" s="7">
        <f t="shared" si="1829"/>
        <v>0</v>
      </c>
      <c r="AM6349" s="7"/>
      <c r="AN6349" s="7">
        <f t="shared" si="1832"/>
        <v>0</v>
      </c>
      <c r="AO6349" s="7"/>
      <c r="AP6349" s="7">
        <f t="shared" si="1830"/>
        <v>0</v>
      </c>
    </row>
    <row r="6350" spans="1:42">
      <c r="A6350" t="s">
        <v>11417</v>
      </c>
      <c r="B6350" t="s">
        <v>12212</v>
      </c>
      <c r="C6350">
        <v>7</v>
      </c>
      <c r="E6350" t="s">
        <v>12213</v>
      </c>
      <c r="G6350" t="s">
        <v>557</v>
      </c>
      <c r="H6350" s="31">
        <v>44593</v>
      </c>
      <c r="I6350" t="s">
        <v>558</v>
      </c>
      <c r="J6350" t="s">
        <v>559</v>
      </c>
      <c r="K6350" t="s">
        <v>11861</v>
      </c>
      <c r="L6350">
        <v>65</v>
      </c>
      <c r="M6350" t="s">
        <v>151</v>
      </c>
      <c r="N6350" t="s">
        <v>560</v>
      </c>
      <c r="O6350" t="s">
        <v>557</v>
      </c>
      <c r="R6350" t="s">
        <v>597</v>
      </c>
      <c r="T6350" t="s">
        <v>11860</v>
      </c>
      <c r="U6350" t="s">
        <v>598</v>
      </c>
      <c r="V6350" s="31">
        <v>43101</v>
      </c>
      <c r="Y6350" t="s">
        <v>597</v>
      </c>
      <c r="Z6350" s="12" t="s">
        <v>59</v>
      </c>
      <c r="AB6350">
        <v>1</v>
      </c>
      <c r="AC6350" t="s">
        <v>60</v>
      </c>
      <c r="AD6350" t="s">
        <v>61</v>
      </c>
      <c r="AE6350" s="8">
        <v>1</v>
      </c>
      <c r="AF6350" s="33"/>
      <c r="AG6350" s="7">
        <f t="shared" ref="AG6350:AG6358" si="1833">$AF6350*$AB6350*$AE6350</f>
        <v>0</v>
      </c>
      <c r="AH6350" s="7">
        <f t="shared" si="1831"/>
        <v>0</v>
      </c>
      <c r="AI6350" s="7">
        <f t="shared" ref="AI6350:AI6358" si="1834">$AF6350*$AB6350*$AE6350</f>
        <v>0</v>
      </c>
      <c r="AJ6350" s="7">
        <f t="shared" si="1828"/>
        <v>0</v>
      </c>
      <c r="AK6350" s="7">
        <f t="shared" ref="AK6350:AK6381" si="1835">$AF6350*$AB6350*$AE6350</f>
        <v>0</v>
      </c>
      <c r="AL6350" s="7">
        <f t="shared" si="1829"/>
        <v>0</v>
      </c>
      <c r="AM6350" s="7">
        <f t="shared" ref="AM6350:AM6358" si="1836">$AF6350*$AB6350*$AE6350</f>
        <v>0</v>
      </c>
      <c r="AN6350" s="7">
        <f t="shared" si="1832"/>
        <v>0</v>
      </c>
      <c r="AO6350" s="7">
        <f t="shared" ref="AO6350:AO6358" si="1837">$AF6350*$AB6350*$AE6350</f>
        <v>0</v>
      </c>
      <c r="AP6350" s="7">
        <f t="shared" si="1830"/>
        <v>0</v>
      </c>
    </row>
    <row r="6351" spans="1:42">
      <c r="A6351" t="s">
        <v>11417</v>
      </c>
      <c r="B6351" t="s">
        <v>12212</v>
      </c>
      <c r="C6351">
        <v>7</v>
      </c>
      <c r="E6351" t="s">
        <v>12214</v>
      </c>
      <c r="G6351" t="s">
        <v>557</v>
      </c>
      <c r="H6351" s="31">
        <v>44593</v>
      </c>
      <c r="I6351" t="s">
        <v>558</v>
      </c>
      <c r="J6351" t="s">
        <v>559</v>
      </c>
      <c r="K6351" t="s">
        <v>11861</v>
      </c>
      <c r="L6351">
        <v>65</v>
      </c>
      <c r="M6351" t="s">
        <v>151</v>
      </c>
      <c r="N6351" t="s">
        <v>560</v>
      </c>
      <c r="O6351" t="s">
        <v>557</v>
      </c>
      <c r="R6351" t="s">
        <v>597</v>
      </c>
      <c r="T6351" t="s">
        <v>11860</v>
      </c>
      <c r="U6351" t="s">
        <v>598</v>
      </c>
      <c r="V6351" s="31">
        <v>43101</v>
      </c>
      <c r="Y6351" t="s">
        <v>597</v>
      </c>
      <c r="Z6351" s="12" t="s">
        <v>59</v>
      </c>
      <c r="AB6351">
        <v>1</v>
      </c>
      <c r="AC6351" t="s">
        <v>60</v>
      </c>
      <c r="AD6351" t="s">
        <v>61</v>
      </c>
      <c r="AE6351" s="8">
        <v>1</v>
      </c>
      <c r="AF6351" s="33"/>
      <c r="AG6351" s="7">
        <f t="shared" si="1833"/>
        <v>0</v>
      </c>
      <c r="AH6351" s="7">
        <f t="shared" si="1831"/>
        <v>0</v>
      </c>
      <c r="AI6351" s="7">
        <f t="shared" si="1834"/>
        <v>0</v>
      </c>
      <c r="AJ6351" s="7">
        <f t="shared" si="1828"/>
        <v>0</v>
      </c>
      <c r="AK6351" s="7">
        <f t="shared" si="1835"/>
        <v>0</v>
      </c>
      <c r="AL6351" s="7">
        <f t="shared" si="1829"/>
        <v>0</v>
      </c>
      <c r="AM6351" s="7">
        <f t="shared" si="1836"/>
        <v>0</v>
      </c>
      <c r="AN6351" s="7">
        <f t="shared" si="1832"/>
        <v>0</v>
      </c>
      <c r="AO6351" s="7">
        <f t="shared" si="1837"/>
        <v>0</v>
      </c>
      <c r="AP6351" s="7">
        <f t="shared" si="1830"/>
        <v>0</v>
      </c>
    </row>
    <row r="6352" spans="1:42">
      <c r="A6352" t="s">
        <v>11417</v>
      </c>
      <c r="B6352" t="s">
        <v>12215</v>
      </c>
      <c r="C6352">
        <v>7</v>
      </c>
      <c r="E6352" t="s">
        <v>12216</v>
      </c>
      <c r="F6352" t="s">
        <v>12217</v>
      </c>
      <c r="G6352" t="s">
        <v>2633</v>
      </c>
      <c r="H6352" s="31">
        <v>44652</v>
      </c>
      <c r="I6352" t="s">
        <v>398</v>
      </c>
      <c r="J6352" t="s">
        <v>399</v>
      </c>
      <c r="L6352">
        <v>61</v>
      </c>
      <c r="M6352" t="s">
        <v>400</v>
      </c>
      <c r="N6352" t="s">
        <v>2634</v>
      </c>
      <c r="O6352" t="s">
        <v>2633</v>
      </c>
      <c r="R6352" t="s">
        <v>12218</v>
      </c>
      <c r="S6352" t="s">
        <v>12219</v>
      </c>
      <c r="V6352" s="31">
        <v>43074</v>
      </c>
      <c r="X6352">
        <v>2017</v>
      </c>
      <c r="Z6352" s="12" t="s">
        <v>81</v>
      </c>
      <c r="AB6352">
        <v>1</v>
      </c>
      <c r="AC6352" t="s">
        <v>60</v>
      </c>
      <c r="AD6352" t="s">
        <v>61</v>
      </c>
      <c r="AE6352" s="8">
        <v>1</v>
      </c>
      <c r="AF6352" s="33"/>
      <c r="AG6352" s="7">
        <f t="shared" si="1833"/>
        <v>0</v>
      </c>
      <c r="AH6352" s="7">
        <f t="shared" si="1831"/>
        <v>0</v>
      </c>
      <c r="AI6352" s="7">
        <f t="shared" si="1834"/>
        <v>0</v>
      </c>
      <c r="AJ6352" s="7">
        <f t="shared" si="1828"/>
        <v>0</v>
      </c>
      <c r="AK6352" s="7">
        <f t="shared" si="1835"/>
        <v>0</v>
      </c>
      <c r="AL6352" s="7">
        <f t="shared" si="1829"/>
        <v>0</v>
      </c>
      <c r="AM6352" s="7">
        <f t="shared" si="1836"/>
        <v>0</v>
      </c>
      <c r="AN6352" s="7">
        <f t="shared" si="1832"/>
        <v>0</v>
      </c>
      <c r="AO6352" s="7">
        <f t="shared" si="1837"/>
        <v>0</v>
      </c>
      <c r="AP6352" s="7">
        <f t="shared" si="1830"/>
        <v>0</v>
      </c>
    </row>
    <row r="6353" spans="1:42">
      <c r="A6353" t="s">
        <v>11417</v>
      </c>
      <c r="B6353" t="s">
        <v>12215</v>
      </c>
      <c r="C6353">
        <v>7</v>
      </c>
      <c r="E6353" t="s">
        <v>12220</v>
      </c>
      <c r="F6353" t="s">
        <v>12221</v>
      </c>
      <c r="G6353" t="s">
        <v>2633</v>
      </c>
      <c r="H6353" s="31">
        <v>44652</v>
      </c>
      <c r="I6353" t="s">
        <v>398</v>
      </c>
      <c r="J6353" t="s">
        <v>399</v>
      </c>
      <c r="L6353">
        <v>61</v>
      </c>
      <c r="M6353" t="s">
        <v>400</v>
      </c>
      <c r="N6353" t="s">
        <v>2634</v>
      </c>
      <c r="O6353" t="s">
        <v>2633</v>
      </c>
      <c r="R6353" t="s">
        <v>12218</v>
      </c>
      <c r="S6353" t="s">
        <v>12219</v>
      </c>
      <c r="V6353" s="31">
        <v>43074</v>
      </c>
      <c r="X6353">
        <v>2017</v>
      </c>
      <c r="Z6353" s="12" t="s">
        <v>81</v>
      </c>
      <c r="AB6353">
        <v>1</v>
      </c>
      <c r="AC6353" t="s">
        <v>60</v>
      </c>
      <c r="AD6353" t="s">
        <v>61</v>
      </c>
      <c r="AE6353" s="8">
        <v>1</v>
      </c>
      <c r="AF6353" s="33"/>
      <c r="AG6353" s="7">
        <f t="shared" si="1833"/>
        <v>0</v>
      </c>
      <c r="AH6353" s="7">
        <f t="shared" si="1831"/>
        <v>0</v>
      </c>
      <c r="AI6353" s="7">
        <f t="shared" si="1834"/>
        <v>0</v>
      </c>
      <c r="AJ6353" s="7">
        <f t="shared" si="1828"/>
        <v>0</v>
      </c>
      <c r="AK6353" s="7">
        <f t="shared" si="1835"/>
        <v>0</v>
      </c>
      <c r="AL6353" s="7">
        <f t="shared" si="1829"/>
        <v>0</v>
      </c>
      <c r="AM6353" s="7">
        <f t="shared" si="1836"/>
        <v>0</v>
      </c>
      <c r="AN6353" s="7">
        <f t="shared" si="1832"/>
        <v>0</v>
      </c>
      <c r="AO6353" s="7">
        <f t="shared" si="1837"/>
        <v>0</v>
      </c>
      <c r="AP6353" s="7">
        <f t="shared" si="1830"/>
        <v>0</v>
      </c>
    </row>
    <row r="6354" spans="1:42">
      <c r="A6354" t="s">
        <v>11417</v>
      </c>
      <c r="B6354" t="s">
        <v>12222</v>
      </c>
      <c r="C6354">
        <v>7</v>
      </c>
      <c r="E6354" t="s">
        <v>12223</v>
      </c>
      <c r="F6354" t="s">
        <v>12224</v>
      </c>
      <c r="G6354" t="s">
        <v>2633</v>
      </c>
      <c r="H6354" s="31">
        <v>44652</v>
      </c>
      <c r="I6354" t="s">
        <v>398</v>
      </c>
      <c r="J6354" t="s">
        <v>399</v>
      </c>
      <c r="L6354">
        <v>61</v>
      </c>
      <c r="M6354" t="s">
        <v>400</v>
      </c>
      <c r="N6354" t="s">
        <v>2634</v>
      </c>
      <c r="O6354" t="s">
        <v>2633</v>
      </c>
      <c r="R6354" t="s">
        <v>12218</v>
      </c>
      <c r="S6354" t="s">
        <v>12219</v>
      </c>
      <c r="V6354" s="31">
        <v>43074</v>
      </c>
      <c r="X6354">
        <v>2017</v>
      </c>
      <c r="Z6354" s="12" t="s">
        <v>81</v>
      </c>
      <c r="AB6354">
        <v>1</v>
      </c>
      <c r="AC6354" t="s">
        <v>60</v>
      </c>
      <c r="AD6354" t="s">
        <v>61</v>
      </c>
      <c r="AE6354" s="8">
        <v>1</v>
      </c>
      <c r="AF6354" s="33"/>
      <c r="AG6354" s="7">
        <f t="shared" si="1833"/>
        <v>0</v>
      </c>
      <c r="AH6354" s="7">
        <f t="shared" si="1831"/>
        <v>0</v>
      </c>
      <c r="AI6354" s="7">
        <f t="shared" si="1834"/>
        <v>0</v>
      </c>
      <c r="AJ6354" s="7">
        <f t="shared" si="1828"/>
        <v>0</v>
      </c>
      <c r="AK6354" s="7">
        <f t="shared" si="1835"/>
        <v>0</v>
      </c>
      <c r="AL6354" s="7">
        <f t="shared" si="1829"/>
        <v>0</v>
      </c>
      <c r="AM6354" s="7">
        <f t="shared" si="1836"/>
        <v>0</v>
      </c>
      <c r="AN6354" s="7">
        <f t="shared" si="1832"/>
        <v>0</v>
      </c>
      <c r="AO6354" s="7">
        <f t="shared" si="1837"/>
        <v>0</v>
      </c>
      <c r="AP6354" s="7">
        <f t="shared" si="1830"/>
        <v>0</v>
      </c>
    </row>
    <row r="6355" spans="1:42">
      <c r="A6355" t="s">
        <v>11417</v>
      </c>
      <c r="B6355" t="s">
        <v>12222</v>
      </c>
      <c r="C6355">
        <v>7</v>
      </c>
      <c r="E6355" t="s">
        <v>12225</v>
      </c>
      <c r="F6355" t="s">
        <v>12226</v>
      </c>
      <c r="G6355" t="s">
        <v>2633</v>
      </c>
      <c r="H6355" s="31">
        <v>44652</v>
      </c>
      <c r="I6355" t="s">
        <v>398</v>
      </c>
      <c r="J6355" t="s">
        <v>399</v>
      </c>
      <c r="L6355">
        <v>61</v>
      </c>
      <c r="M6355" t="s">
        <v>400</v>
      </c>
      <c r="N6355" t="s">
        <v>2634</v>
      </c>
      <c r="O6355" t="s">
        <v>2633</v>
      </c>
      <c r="R6355" t="s">
        <v>12218</v>
      </c>
      <c r="S6355" t="s">
        <v>12219</v>
      </c>
      <c r="V6355" s="31">
        <v>43074</v>
      </c>
      <c r="X6355">
        <v>2017</v>
      </c>
      <c r="Z6355" s="12" t="s">
        <v>81</v>
      </c>
      <c r="AB6355">
        <v>1</v>
      </c>
      <c r="AC6355" t="s">
        <v>60</v>
      </c>
      <c r="AD6355" t="s">
        <v>61</v>
      </c>
      <c r="AE6355" s="8">
        <v>1</v>
      </c>
      <c r="AF6355" s="33"/>
      <c r="AG6355" s="7">
        <f t="shared" si="1833"/>
        <v>0</v>
      </c>
      <c r="AH6355" s="7">
        <f t="shared" si="1831"/>
        <v>0</v>
      </c>
      <c r="AI6355" s="7">
        <f t="shared" si="1834"/>
        <v>0</v>
      </c>
      <c r="AJ6355" s="7">
        <f t="shared" si="1828"/>
        <v>0</v>
      </c>
      <c r="AK6355" s="7">
        <f t="shared" si="1835"/>
        <v>0</v>
      </c>
      <c r="AL6355" s="7">
        <f t="shared" si="1829"/>
        <v>0</v>
      </c>
      <c r="AM6355" s="7">
        <f t="shared" si="1836"/>
        <v>0</v>
      </c>
      <c r="AN6355" s="7">
        <f t="shared" si="1832"/>
        <v>0</v>
      </c>
      <c r="AO6355" s="7">
        <f t="shared" si="1837"/>
        <v>0</v>
      </c>
      <c r="AP6355" s="7">
        <f t="shared" si="1830"/>
        <v>0</v>
      </c>
    </row>
    <row r="6356" spans="1:42">
      <c r="A6356" t="s">
        <v>11417</v>
      </c>
      <c r="B6356" t="s">
        <v>12227</v>
      </c>
      <c r="C6356">
        <v>7</v>
      </c>
      <c r="D6356" t="s">
        <v>11427</v>
      </c>
      <c r="E6356" t="s">
        <v>12228</v>
      </c>
      <c r="G6356" t="s">
        <v>148</v>
      </c>
      <c r="H6356" s="31">
        <v>44958</v>
      </c>
      <c r="I6356" t="s">
        <v>149</v>
      </c>
      <c r="J6356" t="s">
        <v>148</v>
      </c>
      <c r="K6356" t="s">
        <v>150</v>
      </c>
      <c r="L6356">
        <v>65</v>
      </c>
      <c r="M6356" t="s">
        <v>151</v>
      </c>
      <c r="N6356" t="s">
        <v>152</v>
      </c>
      <c r="O6356" t="s">
        <v>153</v>
      </c>
      <c r="Q6356" t="s">
        <v>154</v>
      </c>
      <c r="R6356" t="s">
        <v>155</v>
      </c>
      <c r="S6356" t="s">
        <v>156</v>
      </c>
      <c r="W6356" t="s">
        <v>157</v>
      </c>
      <c r="Y6356" t="s">
        <v>155</v>
      </c>
      <c r="Z6356" s="12" t="s">
        <v>158</v>
      </c>
      <c r="AA6356" t="s">
        <v>159</v>
      </c>
      <c r="AB6356">
        <v>1</v>
      </c>
      <c r="AC6356" t="s">
        <v>60</v>
      </c>
      <c r="AD6356" t="s">
        <v>61</v>
      </c>
      <c r="AE6356" s="8">
        <v>1</v>
      </c>
      <c r="AF6356" s="33"/>
      <c r="AG6356" s="7">
        <f t="shared" si="1833"/>
        <v>0</v>
      </c>
      <c r="AH6356" s="7">
        <f t="shared" si="1831"/>
        <v>0</v>
      </c>
      <c r="AI6356" s="7">
        <f t="shared" si="1834"/>
        <v>0</v>
      </c>
      <c r="AJ6356" s="7">
        <f t="shared" si="1828"/>
        <v>0</v>
      </c>
      <c r="AK6356" s="7">
        <f t="shared" si="1835"/>
        <v>0</v>
      </c>
      <c r="AL6356" s="7">
        <f t="shared" si="1829"/>
        <v>0</v>
      </c>
      <c r="AM6356" s="7">
        <f t="shared" si="1836"/>
        <v>0</v>
      </c>
      <c r="AN6356" s="7">
        <f t="shared" si="1832"/>
        <v>0</v>
      </c>
      <c r="AO6356" s="7">
        <f t="shared" si="1837"/>
        <v>0</v>
      </c>
      <c r="AP6356" s="7">
        <f t="shared" si="1830"/>
        <v>0</v>
      </c>
    </row>
    <row r="6357" spans="1:42">
      <c r="A6357" t="s">
        <v>11417</v>
      </c>
      <c r="B6357" t="s">
        <v>12229</v>
      </c>
      <c r="C6357">
        <v>7</v>
      </c>
      <c r="E6357" t="s">
        <v>12230</v>
      </c>
      <c r="G6357" t="s">
        <v>557</v>
      </c>
      <c r="H6357" s="31">
        <v>44593</v>
      </c>
      <c r="I6357" t="s">
        <v>558</v>
      </c>
      <c r="J6357" t="s">
        <v>559</v>
      </c>
      <c r="K6357" t="s">
        <v>12231</v>
      </c>
      <c r="L6357">
        <v>65</v>
      </c>
      <c r="M6357" t="s">
        <v>151</v>
      </c>
      <c r="N6357" t="s">
        <v>560</v>
      </c>
      <c r="O6357" t="s">
        <v>557</v>
      </c>
      <c r="R6357" t="s">
        <v>597</v>
      </c>
      <c r="T6357" t="s">
        <v>12231</v>
      </c>
      <c r="U6357" t="s">
        <v>598</v>
      </c>
      <c r="V6357" s="31">
        <v>43101</v>
      </c>
      <c r="Y6357" t="s">
        <v>597</v>
      </c>
      <c r="Z6357" s="12" t="s">
        <v>59</v>
      </c>
      <c r="AB6357">
        <v>1</v>
      </c>
      <c r="AC6357" t="s">
        <v>60</v>
      </c>
      <c r="AD6357" t="s">
        <v>61</v>
      </c>
      <c r="AE6357" s="8">
        <v>1</v>
      </c>
      <c r="AF6357" s="33"/>
      <c r="AG6357" s="7">
        <f t="shared" si="1833"/>
        <v>0</v>
      </c>
      <c r="AH6357" s="7">
        <f t="shared" si="1831"/>
        <v>0</v>
      </c>
      <c r="AI6357" s="7">
        <f t="shared" si="1834"/>
        <v>0</v>
      </c>
      <c r="AJ6357" s="7">
        <f t="shared" si="1828"/>
        <v>0</v>
      </c>
      <c r="AK6357" s="7">
        <f t="shared" si="1835"/>
        <v>0</v>
      </c>
      <c r="AL6357" s="7">
        <f t="shared" si="1829"/>
        <v>0</v>
      </c>
      <c r="AM6357" s="7">
        <f t="shared" si="1836"/>
        <v>0</v>
      </c>
      <c r="AN6357" s="7">
        <f t="shared" si="1832"/>
        <v>0</v>
      </c>
      <c r="AO6357" s="7">
        <f t="shared" si="1837"/>
        <v>0</v>
      </c>
      <c r="AP6357" s="7">
        <f t="shared" si="1830"/>
        <v>0</v>
      </c>
    </row>
    <row r="6358" spans="1:42">
      <c r="A6358" t="s">
        <v>11417</v>
      </c>
      <c r="B6358" t="s">
        <v>12229</v>
      </c>
      <c r="C6358">
        <v>7</v>
      </c>
      <c r="E6358" t="s">
        <v>12232</v>
      </c>
      <c r="G6358" t="s">
        <v>557</v>
      </c>
      <c r="H6358" s="31">
        <v>44593</v>
      </c>
      <c r="I6358" t="s">
        <v>558</v>
      </c>
      <c r="J6358" t="s">
        <v>559</v>
      </c>
      <c r="K6358" t="s">
        <v>12231</v>
      </c>
      <c r="L6358">
        <v>65</v>
      </c>
      <c r="M6358" t="s">
        <v>151</v>
      </c>
      <c r="N6358" t="s">
        <v>560</v>
      </c>
      <c r="O6358" t="s">
        <v>557</v>
      </c>
      <c r="R6358" t="s">
        <v>597</v>
      </c>
      <c r="T6358" t="s">
        <v>12231</v>
      </c>
      <c r="U6358" t="s">
        <v>598</v>
      </c>
      <c r="V6358" s="31">
        <v>43101</v>
      </c>
      <c r="Y6358" t="s">
        <v>597</v>
      </c>
      <c r="Z6358" s="12" t="s">
        <v>59</v>
      </c>
      <c r="AB6358">
        <v>1</v>
      </c>
      <c r="AC6358" t="s">
        <v>60</v>
      </c>
      <c r="AD6358" t="s">
        <v>61</v>
      </c>
      <c r="AE6358" s="8">
        <v>1</v>
      </c>
      <c r="AF6358" s="33"/>
      <c r="AG6358" s="7">
        <f t="shared" si="1833"/>
        <v>0</v>
      </c>
      <c r="AH6358" s="7">
        <f t="shared" si="1831"/>
        <v>0</v>
      </c>
      <c r="AI6358" s="7">
        <f t="shared" si="1834"/>
        <v>0</v>
      </c>
      <c r="AJ6358" s="7">
        <f t="shared" si="1828"/>
        <v>0</v>
      </c>
      <c r="AK6358" s="7">
        <f t="shared" si="1835"/>
        <v>0</v>
      </c>
      <c r="AL6358" s="7">
        <f t="shared" si="1829"/>
        <v>0</v>
      </c>
      <c r="AM6358" s="7">
        <f t="shared" si="1836"/>
        <v>0</v>
      </c>
      <c r="AN6358" s="7">
        <f t="shared" si="1832"/>
        <v>0</v>
      </c>
      <c r="AO6358" s="7">
        <f t="shared" si="1837"/>
        <v>0</v>
      </c>
      <c r="AP6358" s="7">
        <f t="shared" si="1830"/>
        <v>0</v>
      </c>
    </row>
    <row r="6359" spans="1:42">
      <c r="A6359" t="s">
        <v>11417</v>
      </c>
      <c r="B6359" t="s">
        <v>12233</v>
      </c>
      <c r="C6359">
        <v>8</v>
      </c>
      <c r="E6359" t="s">
        <v>12234</v>
      </c>
      <c r="G6359" t="s">
        <v>130</v>
      </c>
      <c r="H6359" s="31">
        <v>44621</v>
      </c>
      <c r="I6359" t="s">
        <v>131</v>
      </c>
      <c r="J6359" t="s">
        <v>132</v>
      </c>
      <c r="L6359">
        <v>57</v>
      </c>
      <c r="M6359" t="s">
        <v>133</v>
      </c>
      <c r="N6359" t="s">
        <v>134</v>
      </c>
      <c r="O6359" t="s">
        <v>132</v>
      </c>
      <c r="R6359" t="s">
        <v>135</v>
      </c>
      <c r="S6359" t="s">
        <v>136</v>
      </c>
      <c r="V6359" s="31">
        <v>43101</v>
      </c>
      <c r="X6359">
        <v>2017</v>
      </c>
      <c r="Y6359" t="s">
        <v>135</v>
      </c>
      <c r="Z6359" s="12" t="s">
        <v>59</v>
      </c>
      <c r="AB6359">
        <v>1</v>
      </c>
      <c r="AC6359" t="s">
        <v>60</v>
      </c>
      <c r="AD6359" t="s">
        <v>137</v>
      </c>
      <c r="AE6359" s="8">
        <v>1</v>
      </c>
      <c r="AF6359" s="33"/>
      <c r="AG6359" s="7"/>
      <c r="AH6359" s="7">
        <f t="shared" si="1831"/>
        <v>0</v>
      </c>
      <c r="AI6359" s="7"/>
      <c r="AJ6359" s="7"/>
      <c r="AK6359" s="7">
        <f t="shared" si="1835"/>
        <v>0</v>
      </c>
      <c r="AL6359" s="7"/>
      <c r="AM6359" s="7"/>
      <c r="AN6359" s="7">
        <f t="shared" si="1832"/>
        <v>0</v>
      </c>
      <c r="AO6359" s="7"/>
      <c r="AP6359" s="7"/>
    </row>
    <row r="6360" spans="1:42">
      <c r="A6360" t="s">
        <v>11417</v>
      </c>
      <c r="B6360" s="47" t="s">
        <v>12235</v>
      </c>
      <c r="C6360">
        <v>8</v>
      </c>
      <c r="E6360" t="s">
        <v>12236</v>
      </c>
      <c r="G6360" t="s">
        <v>673</v>
      </c>
      <c r="H6360" s="31">
        <v>44652</v>
      </c>
      <c r="I6360" t="s">
        <v>218</v>
      </c>
      <c r="J6360" t="s">
        <v>219</v>
      </c>
      <c r="K6360" t="s">
        <v>12237</v>
      </c>
      <c r="L6360">
        <v>32</v>
      </c>
      <c r="M6360" t="s">
        <v>195</v>
      </c>
      <c r="N6360" t="s">
        <v>674</v>
      </c>
      <c r="O6360" t="s">
        <v>673</v>
      </c>
      <c r="V6360" s="31">
        <v>43074</v>
      </c>
      <c r="W6360" t="s">
        <v>222</v>
      </c>
      <c r="X6360">
        <v>2017</v>
      </c>
      <c r="Y6360" t="s">
        <v>675</v>
      </c>
      <c r="Z6360" s="12" t="s">
        <v>81</v>
      </c>
      <c r="AA6360" t="s">
        <v>224</v>
      </c>
      <c r="AB6360">
        <v>1</v>
      </c>
      <c r="AC6360" t="s">
        <v>60</v>
      </c>
      <c r="AD6360" t="s">
        <v>61</v>
      </c>
      <c r="AE6360" s="8">
        <v>1</v>
      </c>
      <c r="AF6360" s="33"/>
      <c r="AG6360" s="7">
        <f>$AF6360*$AB6360*$AE6360</f>
        <v>0</v>
      </c>
      <c r="AH6360" s="7">
        <f t="shared" si="1831"/>
        <v>0</v>
      </c>
      <c r="AI6360" s="7">
        <f>$AF6360*$AB6360*$AE6360</f>
        <v>0</v>
      </c>
      <c r="AJ6360" s="7">
        <f>$AF6360*$AB6360*$AE6360</f>
        <v>0</v>
      </c>
      <c r="AK6360" s="7">
        <f t="shared" si="1835"/>
        <v>0</v>
      </c>
      <c r="AL6360" s="7">
        <f>$AF6360*$AB6360*$AE6360</f>
        <v>0</v>
      </c>
      <c r="AM6360" s="7">
        <f>$AF6360*$AB6360*$AE6360</f>
        <v>0</v>
      </c>
      <c r="AN6360" s="7">
        <f t="shared" si="1832"/>
        <v>0</v>
      </c>
      <c r="AO6360" s="7">
        <f>$AF6360*$AB6360*$AE6360</f>
        <v>0</v>
      </c>
      <c r="AP6360" s="7">
        <f>$AF6360*$AB6360*$AE6360</f>
        <v>0</v>
      </c>
    </row>
    <row r="6361" spans="1:42">
      <c r="A6361" t="s">
        <v>11417</v>
      </c>
      <c r="B6361" t="s">
        <v>12235</v>
      </c>
      <c r="C6361">
        <v>8</v>
      </c>
      <c r="D6361" t="s">
        <v>2788</v>
      </c>
      <c r="E6361" t="s">
        <v>12238</v>
      </c>
      <c r="G6361" t="s">
        <v>148</v>
      </c>
      <c r="H6361" s="31">
        <v>44105</v>
      </c>
      <c r="I6361" t="s">
        <v>149</v>
      </c>
      <c r="J6361" t="s">
        <v>148</v>
      </c>
      <c r="K6361" t="s">
        <v>150</v>
      </c>
      <c r="L6361">
        <v>65</v>
      </c>
      <c r="M6361" t="s">
        <v>151</v>
      </c>
      <c r="N6361" t="s">
        <v>152</v>
      </c>
      <c r="O6361" t="s">
        <v>153</v>
      </c>
      <c r="Q6361" t="s">
        <v>154</v>
      </c>
      <c r="R6361" t="s">
        <v>155</v>
      </c>
      <c r="S6361" t="s">
        <v>156</v>
      </c>
      <c r="V6361" s="31">
        <v>43101</v>
      </c>
      <c r="W6361" t="s">
        <v>157</v>
      </c>
      <c r="X6361">
        <v>2017</v>
      </c>
      <c r="Y6361" t="s">
        <v>155</v>
      </c>
      <c r="Z6361" s="12" t="s">
        <v>158</v>
      </c>
      <c r="AA6361" t="s">
        <v>159</v>
      </c>
      <c r="AB6361">
        <v>1</v>
      </c>
      <c r="AC6361" t="s">
        <v>60</v>
      </c>
      <c r="AD6361" t="s">
        <v>61</v>
      </c>
      <c r="AE6361" s="8">
        <v>1</v>
      </c>
      <c r="AF6361" s="33"/>
      <c r="AG6361" s="7">
        <f>$AF6361*$AB6361*$AE6361</f>
        <v>0</v>
      </c>
      <c r="AH6361" s="7">
        <f t="shared" si="1831"/>
        <v>0</v>
      </c>
      <c r="AI6361" s="7">
        <f>$AF6361*$AB6361*$AE6361</f>
        <v>0</v>
      </c>
      <c r="AJ6361" s="7">
        <f>$AF6361*$AB6361*$AE6361</f>
        <v>0</v>
      </c>
      <c r="AK6361" s="7">
        <f t="shared" si="1835"/>
        <v>0</v>
      </c>
      <c r="AL6361" s="7">
        <f>$AF6361*$AB6361*$AE6361</f>
        <v>0</v>
      </c>
      <c r="AM6361" s="7">
        <f>$AF6361*$AB6361*$AE6361</f>
        <v>0</v>
      </c>
      <c r="AN6361" s="7">
        <f t="shared" si="1832"/>
        <v>0</v>
      </c>
      <c r="AO6361" s="7">
        <f>$AF6361*$AB6361*$AE6361</f>
        <v>0</v>
      </c>
      <c r="AP6361" s="7">
        <f>$AF6361*$AB6361*$AE6361</f>
        <v>0</v>
      </c>
    </row>
    <row r="6362" spans="1:42">
      <c r="A6362" t="s">
        <v>11417</v>
      </c>
      <c r="B6362" t="s">
        <v>12235</v>
      </c>
      <c r="C6362">
        <v>8</v>
      </c>
      <c r="E6362" t="s">
        <v>12239</v>
      </c>
      <c r="G6362" t="s">
        <v>130</v>
      </c>
      <c r="H6362" s="31">
        <v>44621</v>
      </c>
      <c r="I6362" t="s">
        <v>131</v>
      </c>
      <c r="J6362" t="s">
        <v>132</v>
      </c>
      <c r="L6362">
        <v>57</v>
      </c>
      <c r="M6362" t="s">
        <v>133</v>
      </c>
      <c r="N6362" t="s">
        <v>134</v>
      </c>
      <c r="O6362" t="s">
        <v>132</v>
      </c>
      <c r="R6362" t="s">
        <v>135</v>
      </c>
      <c r="S6362" t="s">
        <v>4026</v>
      </c>
      <c r="V6362" s="31">
        <v>43101</v>
      </c>
      <c r="X6362">
        <v>2017</v>
      </c>
      <c r="Y6362" t="s">
        <v>135</v>
      </c>
      <c r="Z6362" s="12" t="s">
        <v>59</v>
      </c>
      <c r="AB6362">
        <v>1</v>
      </c>
      <c r="AC6362" t="s">
        <v>60</v>
      </c>
      <c r="AD6362" t="s">
        <v>137</v>
      </c>
      <c r="AE6362" s="8">
        <v>1</v>
      </c>
      <c r="AF6362" s="33"/>
      <c r="AG6362" s="7"/>
      <c r="AH6362" s="7">
        <f t="shared" si="1831"/>
        <v>0</v>
      </c>
      <c r="AI6362" s="7"/>
      <c r="AJ6362" s="7"/>
      <c r="AK6362" s="7">
        <f t="shared" si="1835"/>
        <v>0</v>
      </c>
      <c r="AL6362" s="7"/>
      <c r="AM6362" s="7"/>
      <c r="AN6362" s="7">
        <f t="shared" si="1832"/>
        <v>0</v>
      </c>
      <c r="AO6362" s="7"/>
      <c r="AP6362" s="7"/>
    </row>
    <row r="6363" spans="1:42">
      <c r="A6363" t="s">
        <v>11417</v>
      </c>
      <c r="B6363" t="s">
        <v>12240</v>
      </c>
      <c r="C6363">
        <v>8</v>
      </c>
      <c r="E6363" t="s">
        <v>12241</v>
      </c>
      <c r="G6363" t="s">
        <v>130</v>
      </c>
      <c r="H6363" s="31">
        <v>44621</v>
      </c>
      <c r="I6363" t="s">
        <v>131</v>
      </c>
      <c r="J6363" t="s">
        <v>132</v>
      </c>
      <c r="L6363">
        <v>57</v>
      </c>
      <c r="M6363" t="s">
        <v>133</v>
      </c>
      <c r="N6363" t="s">
        <v>134</v>
      </c>
      <c r="O6363" t="s">
        <v>132</v>
      </c>
      <c r="R6363" t="s">
        <v>135</v>
      </c>
      <c r="S6363" t="s">
        <v>4259</v>
      </c>
      <c r="V6363" s="31">
        <v>43101</v>
      </c>
      <c r="X6363">
        <v>2017</v>
      </c>
      <c r="Y6363" t="s">
        <v>135</v>
      </c>
      <c r="Z6363" s="12" t="s">
        <v>59</v>
      </c>
      <c r="AB6363">
        <v>1</v>
      </c>
      <c r="AC6363" t="s">
        <v>60</v>
      </c>
      <c r="AD6363" t="s">
        <v>137</v>
      </c>
      <c r="AE6363" s="8">
        <v>1</v>
      </c>
      <c r="AF6363" s="33"/>
      <c r="AG6363" s="7"/>
      <c r="AH6363" s="7">
        <f t="shared" si="1831"/>
        <v>0</v>
      </c>
      <c r="AI6363" s="7"/>
      <c r="AJ6363" s="7"/>
      <c r="AK6363" s="7">
        <f t="shared" si="1835"/>
        <v>0</v>
      </c>
      <c r="AL6363" s="7"/>
      <c r="AM6363" s="7"/>
      <c r="AN6363" s="7">
        <f t="shared" si="1832"/>
        <v>0</v>
      </c>
      <c r="AO6363" s="7"/>
      <c r="AP6363" s="7"/>
    </row>
    <row r="6364" spans="1:42">
      <c r="A6364" t="s">
        <v>11417</v>
      </c>
      <c r="B6364" s="47" t="s">
        <v>12242</v>
      </c>
      <c r="C6364">
        <v>8</v>
      </c>
      <c r="E6364" t="s">
        <v>12243</v>
      </c>
      <c r="G6364" t="s">
        <v>217</v>
      </c>
      <c r="H6364" s="31">
        <v>44652</v>
      </c>
      <c r="I6364" t="s">
        <v>218</v>
      </c>
      <c r="J6364" t="s">
        <v>219</v>
      </c>
      <c r="L6364">
        <v>32</v>
      </c>
      <c r="M6364" t="s">
        <v>195</v>
      </c>
      <c r="N6364" t="s">
        <v>220</v>
      </c>
      <c r="O6364" t="s">
        <v>217</v>
      </c>
      <c r="V6364" s="31">
        <v>43074</v>
      </c>
      <c r="W6364" t="s">
        <v>222</v>
      </c>
      <c r="X6364">
        <v>2017</v>
      </c>
      <c r="Y6364" t="s">
        <v>675</v>
      </c>
      <c r="Z6364" s="12" t="s">
        <v>81</v>
      </c>
      <c r="AA6364" t="s">
        <v>224</v>
      </c>
      <c r="AB6364">
        <v>1</v>
      </c>
      <c r="AC6364" t="s">
        <v>60</v>
      </c>
      <c r="AD6364" t="s">
        <v>61</v>
      </c>
      <c r="AE6364" s="8">
        <v>1</v>
      </c>
      <c r="AF6364" s="33"/>
      <c r="AG6364" s="7">
        <f>$AF6364*$AB6364*$AE6364</f>
        <v>0</v>
      </c>
      <c r="AH6364" s="7">
        <f t="shared" si="1831"/>
        <v>0</v>
      </c>
      <c r="AI6364" s="7">
        <f>$AF6364*$AB6364*$AE6364</f>
        <v>0</v>
      </c>
      <c r="AJ6364" s="7">
        <f>$AF6364*$AB6364*$AE6364</f>
        <v>0</v>
      </c>
      <c r="AK6364" s="7">
        <f t="shared" si="1835"/>
        <v>0</v>
      </c>
      <c r="AL6364" s="7">
        <f>$AF6364*$AB6364*$AE6364</f>
        <v>0</v>
      </c>
      <c r="AM6364" s="7">
        <f>$AF6364*$AB6364*$AE6364</f>
        <v>0</v>
      </c>
      <c r="AN6364" s="7">
        <f t="shared" si="1832"/>
        <v>0</v>
      </c>
      <c r="AO6364" s="7">
        <f>$AF6364*$AB6364*$AE6364</f>
        <v>0</v>
      </c>
      <c r="AP6364" s="7">
        <f>$AF6364*$AB6364*$AE6364</f>
        <v>0</v>
      </c>
    </row>
    <row r="6365" spans="1:42">
      <c r="A6365" t="s">
        <v>11417</v>
      </c>
      <c r="B6365" t="s">
        <v>12244</v>
      </c>
      <c r="C6365">
        <v>8</v>
      </c>
      <c r="E6365" t="s">
        <v>12245</v>
      </c>
      <c r="G6365" t="s">
        <v>130</v>
      </c>
      <c r="H6365" s="31">
        <v>44621</v>
      </c>
      <c r="I6365" t="s">
        <v>131</v>
      </c>
      <c r="J6365" t="s">
        <v>132</v>
      </c>
      <c r="L6365">
        <v>57</v>
      </c>
      <c r="M6365" t="s">
        <v>133</v>
      </c>
      <c r="N6365" t="s">
        <v>134</v>
      </c>
      <c r="O6365" t="s">
        <v>132</v>
      </c>
      <c r="R6365" t="s">
        <v>135</v>
      </c>
      <c r="S6365" t="s">
        <v>136</v>
      </c>
      <c r="V6365" s="31">
        <v>43101</v>
      </c>
      <c r="X6365">
        <v>2017</v>
      </c>
      <c r="Y6365" t="s">
        <v>135</v>
      </c>
      <c r="Z6365" s="12" t="s">
        <v>59</v>
      </c>
      <c r="AB6365">
        <v>1</v>
      </c>
      <c r="AC6365" t="s">
        <v>60</v>
      </c>
      <c r="AD6365" t="s">
        <v>137</v>
      </c>
      <c r="AE6365" s="8">
        <v>1</v>
      </c>
      <c r="AF6365" s="33"/>
      <c r="AG6365" s="7"/>
      <c r="AH6365" s="7">
        <f t="shared" si="1831"/>
        <v>0</v>
      </c>
      <c r="AI6365" s="7"/>
      <c r="AJ6365" s="7"/>
      <c r="AK6365" s="7">
        <f t="shared" si="1835"/>
        <v>0</v>
      </c>
      <c r="AL6365" s="7"/>
      <c r="AM6365" s="7"/>
      <c r="AN6365" s="7">
        <f t="shared" si="1832"/>
        <v>0</v>
      </c>
      <c r="AO6365" s="7"/>
      <c r="AP6365" s="7"/>
    </row>
    <row r="6366" spans="1:42">
      <c r="A6366" t="s">
        <v>11417</v>
      </c>
      <c r="B6366" t="s">
        <v>12246</v>
      </c>
      <c r="C6366">
        <v>8</v>
      </c>
      <c r="E6366" t="s">
        <v>12247</v>
      </c>
      <c r="G6366" t="s">
        <v>130</v>
      </c>
      <c r="H6366" s="31">
        <v>44621</v>
      </c>
      <c r="I6366" t="s">
        <v>131</v>
      </c>
      <c r="J6366" t="s">
        <v>132</v>
      </c>
      <c r="L6366">
        <v>57</v>
      </c>
      <c r="M6366" t="s">
        <v>133</v>
      </c>
      <c r="N6366" t="s">
        <v>134</v>
      </c>
      <c r="O6366" t="s">
        <v>132</v>
      </c>
      <c r="R6366" t="s">
        <v>135</v>
      </c>
      <c r="S6366" t="s">
        <v>2705</v>
      </c>
      <c r="V6366" s="31">
        <v>43101</v>
      </c>
      <c r="X6366">
        <v>2017</v>
      </c>
      <c r="Y6366" t="s">
        <v>135</v>
      </c>
      <c r="Z6366" s="12" t="s">
        <v>59</v>
      </c>
      <c r="AB6366">
        <v>1</v>
      </c>
      <c r="AC6366" t="s">
        <v>60</v>
      </c>
      <c r="AD6366" t="s">
        <v>137</v>
      </c>
      <c r="AE6366" s="8">
        <v>1</v>
      </c>
      <c r="AF6366" s="33"/>
      <c r="AG6366" s="7"/>
      <c r="AH6366" s="7">
        <f t="shared" si="1831"/>
        <v>0</v>
      </c>
      <c r="AI6366" s="7"/>
      <c r="AJ6366" s="7"/>
      <c r="AK6366" s="7">
        <f t="shared" si="1835"/>
        <v>0</v>
      </c>
      <c r="AL6366" s="7"/>
      <c r="AM6366" s="7"/>
      <c r="AN6366" s="7">
        <f t="shared" si="1832"/>
        <v>0</v>
      </c>
      <c r="AO6366" s="7"/>
      <c r="AP6366" s="7"/>
    </row>
    <row r="6367" spans="1:42">
      <c r="A6367" t="s">
        <v>11417</v>
      </c>
      <c r="B6367" t="s">
        <v>12246</v>
      </c>
      <c r="C6367">
        <v>8</v>
      </c>
      <c r="E6367" t="s">
        <v>12248</v>
      </c>
      <c r="G6367" t="s">
        <v>130</v>
      </c>
      <c r="H6367" s="31">
        <v>44621</v>
      </c>
      <c r="I6367" t="s">
        <v>131</v>
      </c>
      <c r="J6367" t="s">
        <v>132</v>
      </c>
      <c r="L6367">
        <v>57</v>
      </c>
      <c r="M6367" t="s">
        <v>133</v>
      </c>
      <c r="N6367" t="s">
        <v>134</v>
      </c>
      <c r="O6367" t="s">
        <v>132</v>
      </c>
      <c r="R6367" t="s">
        <v>135</v>
      </c>
      <c r="S6367" t="s">
        <v>2707</v>
      </c>
      <c r="V6367" s="31">
        <v>43101</v>
      </c>
      <c r="X6367">
        <v>2017</v>
      </c>
      <c r="Y6367" t="s">
        <v>135</v>
      </c>
      <c r="Z6367" s="12" t="s">
        <v>59</v>
      </c>
      <c r="AB6367">
        <v>1</v>
      </c>
      <c r="AC6367" t="s">
        <v>60</v>
      </c>
      <c r="AD6367" t="s">
        <v>137</v>
      </c>
      <c r="AE6367" s="8">
        <v>1</v>
      </c>
      <c r="AF6367" s="33"/>
      <c r="AG6367" s="7"/>
      <c r="AH6367" s="7">
        <f t="shared" si="1831"/>
        <v>0</v>
      </c>
      <c r="AI6367" s="7"/>
      <c r="AJ6367" s="7"/>
      <c r="AK6367" s="7">
        <f t="shared" si="1835"/>
        <v>0</v>
      </c>
      <c r="AL6367" s="7"/>
      <c r="AM6367" s="7"/>
      <c r="AN6367" s="7">
        <f t="shared" si="1832"/>
        <v>0</v>
      </c>
      <c r="AO6367" s="7"/>
      <c r="AP6367" s="7"/>
    </row>
    <row r="6368" spans="1:42">
      <c r="A6368" t="s">
        <v>11417</v>
      </c>
      <c r="B6368" t="s">
        <v>12249</v>
      </c>
      <c r="C6368">
        <v>8</v>
      </c>
      <c r="D6368" t="s">
        <v>2788</v>
      </c>
      <c r="E6368" t="s">
        <v>12250</v>
      </c>
      <c r="G6368" t="s">
        <v>148</v>
      </c>
      <c r="H6368" s="31">
        <v>44105</v>
      </c>
      <c r="I6368" t="s">
        <v>149</v>
      </c>
      <c r="J6368" t="s">
        <v>148</v>
      </c>
      <c r="K6368" t="s">
        <v>150</v>
      </c>
      <c r="L6368">
        <v>65</v>
      </c>
      <c r="M6368" t="s">
        <v>151</v>
      </c>
      <c r="N6368" t="s">
        <v>152</v>
      </c>
      <c r="O6368" t="s">
        <v>153</v>
      </c>
      <c r="Q6368" t="s">
        <v>154</v>
      </c>
      <c r="R6368" t="s">
        <v>155</v>
      </c>
      <c r="S6368" t="s">
        <v>156</v>
      </c>
      <c r="V6368" s="31">
        <v>43101</v>
      </c>
      <c r="W6368" t="s">
        <v>157</v>
      </c>
      <c r="X6368">
        <v>2017</v>
      </c>
      <c r="Y6368" t="s">
        <v>155</v>
      </c>
      <c r="Z6368" s="12" t="s">
        <v>158</v>
      </c>
      <c r="AA6368" t="s">
        <v>159</v>
      </c>
      <c r="AB6368">
        <v>1</v>
      </c>
      <c r="AC6368" t="s">
        <v>60</v>
      </c>
      <c r="AD6368" t="s">
        <v>61</v>
      </c>
      <c r="AE6368" s="8">
        <v>1</v>
      </c>
      <c r="AF6368" s="33"/>
      <c r="AG6368" s="7">
        <f>$AF6368*$AB6368*$AE6368</f>
        <v>0</v>
      </c>
      <c r="AH6368" s="7">
        <f t="shared" si="1831"/>
        <v>0</v>
      </c>
      <c r="AI6368" s="7">
        <f>$AF6368*$AB6368*$AE6368</f>
        <v>0</v>
      </c>
      <c r="AJ6368" s="7">
        <f>$AF6368*$AB6368*$AE6368</f>
        <v>0</v>
      </c>
      <c r="AK6368" s="7">
        <f t="shared" si="1835"/>
        <v>0</v>
      </c>
      <c r="AL6368" s="7">
        <f>$AF6368*$AB6368*$AE6368</f>
        <v>0</v>
      </c>
      <c r="AM6368" s="7">
        <f>$AF6368*$AB6368*$AE6368</f>
        <v>0</v>
      </c>
      <c r="AN6368" s="7">
        <f t="shared" si="1832"/>
        <v>0</v>
      </c>
      <c r="AO6368" s="7">
        <f>$AF6368*$AB6368*$AE6368</f>
        <v>0</v>
      </c>
      <c r="AP6368" s="7">
        <f>$AF6368*$AB6368*$AE6368</f>
        <v>0</v>
      </c>
    </row>
    <row r="6369" spans="1:42">
      <c r="A6369" t="s">
        <v>11417</v>
      </c>
      <c r="B6369" t="s">
        <v>12249</v>
      </c>
      <c r="C6369">
        <v>8</v>
      </c>
      <c r="E6369" t="s">
        <v>12251</v>
      </c>
      <c r="G6369" t="s">
        <v>130</v>
      </c>
      <c r="H6369" s="31">
        <v>44621</v>
      </c>
      <c r="I6369" t="s">
        <v>131</v>
      </c>
      <c r="J6369" t="s">
        <v>132</v>
      </c>
      <c r="L6369">
        <v>57</v>
      </c>
      <c r="M6369" t="s">
        <v>133</v>
      </c>
      <c r="N6369" t="s">
        <v>134</v>
      </c>
      <c r="O6369" t="s">
        <v>132</v>
      </c>
      <c r="R6369" t="s">
        <v>135</v>
      </c>
      <c r="S6369" t="s">
        <v>4026</v>
      </c>
      <c r="V6369" s="31">
        <v>43101</v>
      </c>
      <c r="X6369">
        <v>2017</v>
      </c>
      <c r="Y6369" t="s">
        <v>135</v>
      </c>
      <c r="Z6369" s="12" t="s">
        <v>59</v>
      </c>
      <c r="AB6369">
        <v>1</v>
      </c>
      <c r="AC6369" t="s">
        <v>60</v>
      </c>
      <c r="AD6369" t="s">
        <v>137</v>
      </c>
      <c r="AE6369" s="8">
        <v>1</v>
      </c>
      <c r="AF6369" s="33"/>
      <c r="AG6369" s="7"/>
      <c r="AH6369" s="7">
        <f t="shared" si="1831"/>
        <v>0</v>
      </c>
      <c r="AI6369" s="7"/>
      <c r="AJ6369" s="7"/>
      <c r="AK6369" s="7">
        <f t="shared" si="1835"/>
        <v>0</v>
      </c>
      <c r="AL6369" s="7"/>
      <c r="AM6369" s="7"/>
      <c r="AN6369" s="7">
        <f t="shared" si="1832"/>
        <v>0</v>
      </c>
      <c r="AO6369" s="7"/>
      <c r="AP6369" s="7"/>
    </row>
    <row r="6370" spans="1:42">
      <c r="A6370" t="s">
        <v>11417</v>
      </c>
      <c r="B6370" t="s">
        <v>12252</v>
      </c>
      <c r="C6370">
        <v>8</v>
      </c>
      <c r="D6370" t="s">
        <v>2788</v>
      </c>
      <c r="E6370" t="s">
        <v>12253</v>
      </c>
      <c r="G6370" t="s">
        <v>148</v>
      </c>
      <c r="H6370" s="31">
        <v>44105</v>
      </c>
      <c r="I6370" t="s">
        <v>149</v>
      </c>
      <c r="J6370" t="s">
        <v>148</v>
      </c>
      <c r="K6370" t="s">
        <v>150</v>
      </c>
      <c r="L6370">
        <v>65</v>
      </c>
      <c r="M6370" t="s">
        <v>151</v>
      </c>
      <c r="N6370" t="s">
        <v>152</v>
      </c>
      <c r="O6370" t="s">
        <v>153</v>
      </c>
      <c r="Q6370" t="s">
        <v>154</v>
      </c>
      <c r="R6370" t="s">
        <v>155</v>
      </c>
      <c r="S6370" t="s">
        <v>156</v>
      </c>
      <c r="V6370" s="31">
        <v>43101</v>
      </c>
      <c r="W6370" t="s">
        <v>157</v>
      </c>
      <c r="X6370">
        <v>2017</v>
      </c>
      <c r="Y6370" t="s">
        <v>155</v>
      </c>
      <c r="Z6370" s="12" t="s">
        <v>158</v>
      </c>
      <c r="AA6370" t="s">
        <v>159</v>
      </c>
      <c r="AB6370">
        <v>1</v>
      </c>
      <c r="AC6370" t="s">
        <v>60</v>
      </c>
      <c r="AD6370" t="s">
        <v>61</v>
      </c>
      <c r="AE6370" s="8">
        <v>1</v>
      </c>
      <c r="AF6370" s="33"/>
      <c r="AG6370" s="7">
        <f t="shared" ref="AG6370:AG6375" si="1838">$AF6370*$AB6370*$AE6370</f>
        <v>0</v>
      </c>
      <c r="AH6370" s="7">
        <f t="shared" si="1831"/>
        <v>0</v>
      </c>
      <c r="AI6370" s="7">
        <f t="shared" ref="AI6370:AJ6375" si="1839">$AF6370*$AB6370*$AE6370</f>
        <v>0</v>
      </c>
      <c r="AJ6370" s="7">
        <f t="shared" si="1839"/>
        <v>0</v>
      </c>
      <c r="AK6370" s="7">
        <f t="shared" si="1835"/>
        <v>0</v>
      </c>
      <c r="AL6370" s="7">
        <f t="shared" ref="AL6370:AM6375" si="1840">$AF6370*$AB6370*$AE6370</f>
        <v>0</v>
      </c>
      <c r="AM6370" s="7">
        <f t="shared" si="1840"/>
        <v>0</v>
      </c>
      <c r="AN6370" s="7">
        <f t="shared" si="1832"/>
        <v>0</v>
      </c>
      <c r="AO6370" s="7">
        <f t="shared" ref="AO6370:AP6375" si="1841">$AF6370*$AB6370*$AE6370</f>
        <v>0</v>
      </c>
      <c r="AP6370" s="7">
        <f t="shared" si="1841"/>
        <v>0</v>
      </c>
    </row>
    <row r="6371" spans="1:42">
      <c r="A6371" t="s">
        <v>11417</v>
      </c>
      <c r="B6371" s="47" t="s">
        <v>12254</v>
      </c>
      <c r="C6371">
        <v>8</v>
      </c>
      <c r="E6371" t="s">
        <v>12255</v>
      </c>
      <c r="G6371" t="s">
        <v>217</v>
      </c>
      <c r="H6371" s="31">
        <v>44652</v>
      </c>
      <c r="I6371" t="s">
        <v>218</v>
      </c>
      <c r="J6371" t="s">
        <v>219</v>
      </c>
      <c r="K6371" t="s">
        <v>5757</v>
      </c>
      <c r="L6371">
        <v>32</v>
      </c>
      <c r="M6371" t="s">
        <v>195</v>
      </c>
      <c r="N6371" t="s">
        <v>220</v>
      </c>
      <c r="O6371" t="s">
        <v>217</v>
      </c>
      <c r="V6371" s="31">
        <v>43074</v>
      </c>
      <c r="W6371" t="s">
        <v>222</v>
      </c>
      <c r="X6371">
        <v>2017</v>
      </c>
      <c r="Y6371" t="s">
        <v>675</v>
      </c>
      <c r="Z6371" s="12" t="s">
        <v>81</v>
      </c>
      <c r="AA6371" t="s">
        <v>224</v>
      </c>
      <c r="AB6371">
        <v>1</v>
      </c>
      <c r="AC6371" t="s">
        <v>60</v>
      </c>
      <c r="AD6371" t="s">
        <v>61</v>
      </c>
      <c r="AE6371" s="8">
        <v>1</v>
      </c>
      <c r="AF6371" s="33"/>
      <c r="AG6371" s="7">
        <f t="shared" si="1838"/>
        <v>0</v>
      </c>
      <c r="AH6371" s="7">
        <f t="shared" si="1831"/>
        <v>0</v>
      </c>
      <c r="AI6371" s="7">
        <f t="shared" si="1839"/>
        <v>0</v>
      </c>
      <c r="AJ6371" s="7">
        <f t="shared" si="1839"/>
        <v>0</v>
      </c>
      <c r="AK6371" s="7">
        <f t="shared" si="1835"/>
        <v>0</v>
      </c>
      <c r="AL6371" s="7">
        <f t="shared" si="1840"/>
        <v>0</v>
      </c>
      <c r="AM6371" s="7">
        <f t="shared" si="1840"/>
        <v>0</v>
      </c>
      <c r="AN6371" s="7">
        <f t="shared" si="1832"/>
        <v>0</v>
      </c>
      <c r="AO6371" s="7">
        <f t="shared" si="1841"/>
        <v>0</v>
      </c>
      <c r="AP6371" s="7">
        <f t="shared" si="1841"/>
        <v>0</v>
      </c>
    </row>
    <row r="6372" spans="1:42">
      <c r="A6372" t="s">
        <v>11417</v>
      </c>
      <c r="B6372" s="47" t="s">
        <v>12254</v>
      </c>
      <c r="C6372">
        <v>8</v>
      </c>
      <c r="E6372" t="s">
        <v>12256</v>
      </c>
      <c r="G6372" t="s">
        <v>217</v>
      </c>
      <c r="H6372" s="31">
        <v>44652</v>
      </c>
      <c r="I6372" t="s">
        <v>218</v>
      </c>
      <c r="J6372" t="s">
        <v>219</v>
      </c>
      <c r="K6372" t="s">
        <v>5757</v>
      </c>
      <c r="L6372">
        <v>32</v>
      </c>
      <c r="M6372" t="s">
        <v>195</v>
      </c>
      <c r="N6372" t="s">
        <v>220</v>
      </c>
      <c r="O6372" t="s">
        <v>217</v>
      </c>
      <c r="V6372" s="31">
        <v>43074</v>
      </c>
      <c r="W6372" t="s">
        <v>222</v>
      </c>
      <c r="X6372">
        <v>2017</v>
      </c>
      <c r="Y6372" t="s">
        <v>675</v>
      </c>
      <c r="Z6372" s="12" t="s">
        <v>81</v>
      </c>
      <c r="AA6372" t="s">
        <v>224</v>
      </c>
      <c r="AB6372">
        <v>1</v>
      </c>
      <c r="AC6372" t="s">
        <v>60</v>
      </c>
      <c r="AD6372" t="s">
        <v>61</v>
      </c>
      <c r="AE6372" s="8">
        <v>1</v>
      </c>
      <c r="AF6372" s="33"/>
      <c r="AG6372" s="7">
        <f t="shared" si="1838"/>
        <v>0</v>
      </c>
      <c r="AH6372" s="7">
        <f t="shared" si="1831"/>
        <v>0</v>
      </c>
      <c r="AI6372" s="7">
        <f t="shared" si="1839"/>
        <v>0</v>
      </c>
      <c r="AJ6372" s="7">
        <f t="shared" si="1839"/>
        <v>0</v>
      </c>
      <c r="AK6372" s="7">
        <f t="shared" si="1835"/>
        <v>0</v>
      </c>
      <c r="AL6372" s="7">
        <f t="shared" si="1840"/>
        <v>0</v>
      </c>
      <c r="AM6372" s="7">
        <f t="shared" si="1840"/>
        <v>0</v>
      </c>
      <c r="AN6372" s="7">
        <f t="shared" si="1832"/>
        <v>0</v>
      </c>
      <c r="AO6372" s="7">
        <f t="shared" si="1841"/>
        <v>0</v>
      </c>
      <c r="AP6372" s="7">
        <f t="shared" si="1841"/>
        <v>0</v>
      </c>
    </row>
    <row r="6373" spans="1:42">
      <c r="A6373" t="s">
        <v>11417</v>
      </c>
      <c r="B6373" s="47" t="s">
        <v>12257</v>
      </c>
      <c r="C6373">
        <v>8</v>
      </c>
      <c r="E6373" t="s">
        <v>12258</v>
      </c>
      <c r="G6373" t="s">
        <v>217</v>
      </c>
      <c r="H6373" s="31">
        <v>44652</v>
      </c>
      <c r="I6373" t="s">
        <v>218</v>
      </c>
      <c r="J6373" t="s">
        <v>219</v>
      </c>
      <c r="L6373">
        <v>32</v>
      </c>
      <c r="M6373" t="s">
        <v>195</v>
      </c>
      <c r="N6373" t="s">
        <v>220</v>
      </c>
      <c r="O6373" t="s">
        <v>217</v>
      </c>
      <c r="V6373" s="31">
        <v>43074</v>
      </c>
      <c r="W6373" t="s">
        <v>222</v>
      </c>
      <c r="X6373">
        <v>2017</v>
      </c>
      <c r="Y6373" t="s">
        <v>675</v>
      </c>
      <c r="Z6373" s="12" t="s">
        <v>81</v>
      </c>
      <c r="AA6373" t="s">
        <v>224</v>
      </c>
      <c r="AB6373">
        <v>1</v>
      </c>
      <c r="AC6373" t="s">
        <v>60</v>
      </c>
      <c r="AD6373" t="s">
        <v>61</v>
      </c>
      <c r="AE6373" s="8">
        <v>1</v>
      </c>
      <c r="AF6373" s="33"/>
      <c r="AG6373" s="7">
        <f t="shared" si="1838"/>
        <v>0</v>
      </c>
      <c r="AH6373" s="7">
        <f t="shared" si="1831"/>
        <v>0</v>
      </c>
      <c r="AI6373" s="7">
        <f t="shared" si="1839"/>
        <v>0</v>
      </c>
      <c r="AJ6373" s="7">
        <f t="shared" si="1839"/>
        <v>0</v>
      </c>
      <c r="AK6373" s="7">
        <f t="shared" si="1835"/>
        <v>0</v>
      </c>
      <c r="AL6373" s="7">
        <f t="shared" si="1840"/>
        <v>0</v>
      </c>
      <c r="AM6373" s="7">
        <f t="shared" si="1840"/>
        <v>0</v>
      </c>
      <c r="AN6373" s="7">
        <f t="shared" si="1832"/>
        <v>0</v>
      </c>
      <c r="AO6373" s="7">
        <f t="shared" si="1841"/>
        <v>0</v>
      </c>
      <c r="AP6373" s="7">
        <f t="shared" si="1841"/>
        <v>0</v>
      </c>
    </row>
    <row r="6374" spans="1:42">
      <c r="A6374" t="s">
        <v>11417</v>
      </c>
      <c r="B6374" s="47" t="s">
        <v>12259</v>
      </c>
      <c r="C6374">
        <v>8</v>
      </c>
      <c r="E6374" t="s">
        <v>12260</v>
      </c>
      <c r="G6374" t="s">
        <v>217</v>
      </c>
      <c r="H6374" s="31">
        <v>44652</v>
      </c>
      <c r="I6374" t="s">
        <v>218</v>
      </c>
      <c r="J6374" t="s">
        <v>219</v>
      </c>
      <c r="L6374">
        <v>32</v>
      </c>
      <c r="M6374" t="s">
        <v>195</v>
      </c>
      <c r="N6374" t="s">
        <v>220</v>
      </c>
      <c r="O6374" t="s">
        <v>217</v>
      </c>
      <c r="V6374" s="31">
        <v>43074</v>
      </c>
      <c r="W6374" t="s">
        <v>222</v>
      </c>
      <c r="X6374">
        <v>2017</v>
      </c>
      <c r="Y6374" t="s">
        <v>675</v>
      </c>
      <c r="Z6374" s="12" t="s">
        <v>81</v>
      </c>
      <c r="AA6374" t="s">
        <v>224</v>
      </c>
      <c r="AB6374">
        <v>1</v>
      </c>
      <c r="AC6374" t="s">
        <v>60</v>
      </c>
      <c r="AD6374" t="s">
        <v>61</v>
      </c>
      <c r="AE6374" s="8">
        <v>1</v>
      </c>
      <c r="AF6374" s="33"/>
      <c r="AG6374" s="7">
        <f t="shared" si="1838"/>
        <v>0</v>
      </c>
      <c r="AH6374" s="7">
        <f t="shared" si="1831"/>
        <v>0</v>
      </c>
      <c r="AI6374" s="7">
        <f t="shared" si="1839"/>
        <v>0</v>
      </c>
      <c r="AJ6374" s="7">
        <f t="shared" si="1839"/>
        <v>0</v>
      </c>
      <c r="AK6374" s="7">
        <f t="shared" si="1835"/>
        <v>0</v>
      </c>
      <c r="AL6374" s="7">
        <f t="shared" si="1840"/>
        <v>0</v>
      </c>
      <c r="AM6374" s="7">
        <f t="shared" si="1840"/>
        <v>0</v>
      </c>
      <c r="AN6374" s="7">
        <f t="shared" si="1832"/>
        <v>0</v>
      </c>
      <c r="AO6374" s="7">
        <f t="shared" si="1841"/>
        <v>0</v>
      </c>
      <c r="AP6374" s="7">
        <f t="shared" si="1841"/>
        <v>0</v>
      </c>
    </row>
    <row r="6375" spans="1:42">
      <c r="A6375" t="s">
        <v>11417</v>
      </c>
      <c r="B6375" t="s">
        <v>12261</v>
      </c>
      <c r="C6375">
        <v>9</v>
      </c>
      <c r="E6375" t="s">
        <v>12262</v>
      </c>
      <c r="G6375" t="s">
        <v>317</v>
      </c>
      <c r="H6375" s="31">
        <v>44652</v>
      </c>
      <c r="I6375" t="s">
        <v>230</v>
      </c>
      <c r="J6375" t="s">
        <v>231</v>
      </c>
      <c r="K6375" t="s">
        <v>3745</v>
      </c>
      <c r="L6375">
        <v>32</v>
      </c>
      <c r="M6375" t="s">
        <v>195</v>
      </c>
      <c r="N6375" t="s">
        <v>318</v>
      </c>
      <c r="O6375" t="s">
        <v>317</v>
      </c>
      <c r="V6375" s="31">
        <v>43074</v>
      </c>
      <c r="W6375" t="s">
        <v>438</v>
      </c>
      <c r="X6375">
        <v>2017</v>
      </c>
      <c r="Y6375" t="s">
        <v>438</v>
      </c>
      <c r="Z6375" s="12" t="s">
        <v>81</v>
      </c>
      <c r="AA6375" t="s">
        <v>438</v>
      </c>
      <c r="AB6375">
        <v>1</v>
      </c>
      <c r="AC6375" t="s">
        <v>60</v>
      </c>
      <c r="AD6375" t="s">
        <v>61</v>
      </c>
      <c r="AE6375" s="8">
        <v>1</v>
      </c>
      <c r="AF6375" s="33"/>
      <c r="AG6375" s="7">
        <f t="shared" si="1838"/>
        <v>0</v>
      </c>
      <c r="AH6375" s="7">
        <f t="shared" si="1831"/>
        <v>0</v>
      </c>
      <c r="AI6375" s="7">
        <f t="shared" si="1839"/>
        <v>0</v>
      </c>
      <c r="AJ6375" s="7">
        <f t="shared" si="1839"/>
        <v>0</v>
      </c>
      <c r="AK6375" s="7">
        <f t="shared" si="1835"/>
        <v>0</v>
      </c>
      <c r="AL6375" s="7">
        <f t="shared" si="1840"/>
        <v>0</v>
      </c>
      <c r="AM6375" s="7">
        <f t="shared" si="1840"/>
        <v>0</v>
      </c>
      <c r="AN6375" s="7">
        <f t="shared" si="1832"/>
        <v>0</v>
      </c>
      <c r="AO6375" s="7">
        <f t="shared" si="1841"/>
        <v>0</v>
      </c>
      <c r="AP6375" s="7">
        <f t="shared" si="1841"/>
        <v>0</v>
      </c>
    </row>
    <row r="6376" spans="1:42">
      <c r="A6376" t="s">
        <v>11417</v>
      </c>
      <c r="B6376" t="s">
        <v>12261</v>
      </c>
      <c r="C6376">
        <v>9</v>
      </c>
      <c r="E6376" t="s">
        <v>12263</v>
      </c>
      <c r="G6376" t="s">
        <v>130</v>
      </c>
      <c r="H6376" s="31">
        <v>44621</v>
      </c>
      <c r="I6376" t="s">
        <v>131</v>
      </c>
      <c r="J6376" t="s">
        <v>132</v>
      </c>
      <c r="L6376">
        <v>57</v>
      </c>
      <c r="M6376" t="s">
        <v>133</v>
      </c>
      <c r="N6376" t="s">
        <v>134</v>
      </c>
      <c r="O6376" t="s">
        <v>132</v>
      </c>
      <c r="R6376" t="s">
        <v>135</v>
      </c>
      <c r="S6376" t="s">
        <v>2707</v>
      </c>
      <c r="V6376" s="31">
        <v>43101</v>
      </c>
      <c r="X6376">
        <v>2017</v>
      </c>
      <c r="Y6376" t="s">
        <v>135</v>
      </c>
      <c r="Z6376" s="12" t="s">
        <v>59</v>
      </c>
      <c r="AB6376">
        <v>1</v>
      </c>
      <c r="AC6376" t="s">
        <v>60</v>
      </c>
      <c r="AD6376" t="s">
        <v>137</v>
      </c>
      <c r="AE6376" s="8">
        <v>1</v>
      </c>
      <c r="AF6376" s="33"/>
      <c r="AG6376" s="7"/>
      <c r="AH6376" s="7">
        <f t="shared" si="1831"/>
        <v>0</v>
      </c>
      <c r="AI6376" s="7"/>
      <c r="AJ6376" s="7"/>
      <c r="AK6376" s="7">
        <f t="shared" si="1835"/>
        <v>0</v>
      </c>
      <c r="AL6376" s="7"/>
      <c r="AM6376" s="7"/>
      <c r="AN6376" s="7">
        <f t="shared" si="1832"/>
        <v>0</v>
      </c>
      <c r="AO6376" s="7"/>
      <c r="AP6376" s="7"/>
    </row>
    <row r="6377" spans="1:42">
      <c r="A6377" t="s">
        <v>11417</v>
      </c>
      <c r="B6377" s="47" t="s">
        <v>12264</v>
      </c>
      <c r="C6377">
        <v>9</v>
      </c>
      <c r="E6377" t="s">
        <v>12265</v>
      </c>
      <c r="G6377" t="s">
        <v>317</v>
      </c>
      <c r="H6377" s="31">
        <v>44652</v>
      </c>
      <c r="I6377" t="s">
        <v>230</v>
      </c>
      <c r="J6377" t="s">
        <v>231</v>
      </c>
      <c r="K6377" t="s">
        <v>3745</v>
      </c>
      <c r="L6377">
        <v>32</v>
      </c>
      <c r="M6377" t="s">
        <v>195</v>
      </c>
      <c r="N6377" t="s">
        <v>318</v>
      </c>
      <c r="O6377" t="s">
        <v>317</v>
      </c>
      <c r="V6377" s="31">
        <v>43074</v>
      </c>
      <c r="W6377" t="s">
        <v>438</v>
      </c>
      <c r="X6377">
        <v>2017</v>
      </c>
      <c r="Y6377" t="s">
        <v>438</v>
      </c>
      <c r="Z6377" s="12" t="s">
        <v>81</v>
      </c>
      <c r="AA6377" t="s">
        <v>438</v>
      </c>
      <c r="AB6377">
        <v>1</v>
      </c>
      <c r="AC6377" t="s">
        <v>60</v>
      </c>
      <c r="AD6377" t="s">
        <v>61</v>
      </c>
      <c r="AE6377" s="8">
        <v>1</v>
      </c>
      <c r="AF6377" s="33"/>
      <c r="AG6377" s="7">
        <f>$AF6377*$AB6377*$AE6377</f>
        <v>0</v>
      </c>
      <c r="AH6377" s="7">
        <f t="shared" si="1831"/>
        <v>0</v>
      </c>
      <c r="AI6377" s="7">
        <f>$AF6377*$AB6377*$AE6377</f>
        <v>0</v>
      </c>
      <c r="AJ6377" s="7">
        <f>$AF6377*$AB6377*$AE6377</f>
        <v>0</v>
      </c>
      <c r="AK6377" s="7">
        <f t="shared" si="1835"/>
        <v>0</v>
      </c>
      <c r="AL6377" s="7">
        <f>$AF6377*$AB6377*$AE6377</f>
        <v>0</v>
      </c>
      <c r="AM6377" s="7">
        <f>$AF6377*$AB6377*$AE6377</f>
        <v>0</v>
      </c>
      <c r="AN6377" s="7">
        <f t="shared" si="1832"/>
        <v>0</v>
      </c>
      <c r="AO6377" s="7">
        <f>$AF6377*$AB6377*$AE6377</f>
        <v>0</v>
      </c>
      <c r="AP6377" s="7">
        <f>$AF6377*$AB6377*$AE6377</f>
        <v>0</v>
      </c>
    </row>
    <row r="6378" spans="1:42">
      <c r="A6378" t="s">
        <v>11417</v>
      </c>
      <c r="B6378" t="s">
        <v>12264</v>
      </c>
      <c r="C6378">
        <v>9</v>
      </c>
      <c r="E6378" t="s">
        <v>12266</v>
      </c>
      <c r="G6378" t="s">
        <v>130</v>
      </c>
      <c r="H6378" s="31">
        <v>44621</v>
      </c>
      <c r="I6378" t="s">
        <v>131</v>
      </c>
      <c r="J6378" t="s">
        <v>132</v>
      </c>
      <c r="L6378">
        <v>57</v>
      </c>
      <c r="M6378" t="s">
        <v>133</v>
      </c>
      <c r="N6378" t="s">
        <v>134</v>
      </c>
      <c r="O6378" t="s">
        <v>132</v>
      </c>
      <c r="R6378" t="s">
        <v>135</v>
      </c>
      <c r="S6378" t="s">
        <v>2707</v>
      </c>
      <c r="V6378" s="31">
        <v>43101</v>
      </c>
      <c r="X6378">
        <v>2017</v>
      </c>
      <c r="Y6378" t="s">
        <v>135</v>
      </c>
      <c r="Z6378" s="12" t="s">
        <v>59</v>
      </c>
      <c r="AB6378">
        <v>1</v>
      </c>
      <c r="AC6378" t="s">
        <v>60</v>
      </c>
      <c r="AD6378" t="s">
        <v>137</v>
      </c>
      <c r="AE6378" s="8">
        <v>1</v>
      </c>
      <c r="AF6378" s="33"/>
      <c r="AG6378" s="7"/>
      <c r="AH6378" s="7">
        <f t="shared" si="1831"/>
        <v>0</v>
      </c>
      <c r="AI6378" s="7"/>
      <c r="AJ6378" s="7"/>
      <c r="AK6378" s="7">
        <f t="shared" si="1835"/>
        <v>0</v>
      </c>
      <c r="AL6378" s="7"/>
      <c r="AM6378" s="7"/>
      <c r="AN6378" s="7">
        <f t="shared" si="1832"/>
        <v>0</v>
      </c>
      <c r="AO6378" s="7"/>
      <c r="AP6378" s="7"/>
    </row>
    <row r="6379" spans="1:42">
      <c r="A6379" t="s">
        <v>11417</v>
      </c>
      <c r="B6379" s="47" t="s">
        <v>12267</v>
      </c>
      <c r="C6379">
        <v>9</v>
      </c>
      <c r="E6379" t="s">
        <v>12268</v>
      </c>
      <c r="G6379" t="s">
        <v>317</v>
      </c>
      <c r="H6379" s="31">
        <v>44652</v>
      </c>
      <c r="I6379" t="s">
        <v>230</v>
      </c>
      <c r="J6379" t="s">
        <v>231</v>
      </c>
      <c r="K6379" t="s">
        <v>3745</v>
      </c>
      <c r="L6379">
        <v>32</v>
      </c>
      <c r="M6379" t="s">
        <v>195</v>
      </c>
      <c r="N6379" t="s">
        <v>318</v>
      </c>
      <c r="O6379" t="s">
        <v>317</v>
      </c>
      <c r="V6379" s="31">
        <v>43074</v>
      </c>
      <c r="W6379" t="s">
        <v>438</v>
      </c>
      <c r="X6379">
        <v>2017</v>
      </c>
      <c r="Y6379" t="s">
        <v>438</v>
      </c>
      <c r="Z6379" s="12" t="s">
        <v>81</v>
      </c>
      <c r="AA6379" t="s">
        <v>438</v>
      </c>
      <c r="AB6379">
        <v>1</v>
      </c>
      <c r="AC6379" t="s">
        <v>60</v>
      </c>
      <c r="AD6379" t="s">
        <v>61</v>
      </c>
      <c r="AE6379" s="8">
        <v>1</v>
      </c>
      <c r="AF6379" s="33"/>
      <c r="AG6379" s="7">
        <f>$AF6379*$AB6379*$AE6379</f>
        <v>0</v>
      </c>
      <c r="AH6379" s="7">
        <f t="shared" si="1831"/>
        <v>0</v>
      </c>
      <c r="AI6379" s="7">
        <f>$AF6379*$AB6379*$AE6379</f>
        <v>0</v>
      </c>
      <c r="AJ6379" s="7">
        <f>$AF6379*$AB6379*$AE6379</f>
        <v>0</v>
      </c>
      <c r="AK6379" s="7">
        <f t="shared" si="1835"/>
        <v>0</v>
      </c>
      <c r="AL6379" s="7">
        <f>$AF6379*$AB6379*$AE6379</f>
        <v>0</v>
      </c>
      <c r="AM6379" s="7">
        <f>$AF6379*$AB6379*$AE6379</f>
        <v>0</v>
      </c>
      <c r="AN6379" s="7">
        <f t="shared" si="1832"/>
        <v>0</v>
      </c>
      <c r="AO6379" s="7">
        <f>$AF6379*$AB6379*$AE6379</f>
        <v>0</v>
      </c>
      <c r="AP6379" s="7">
        <f>$AF6379*$AB6379*$AE6379</f>
        <v>0</v>
      </c>
    </row>
    <row r="6380" spans="1:42">
      <c r="A6380" t="s">
        <v>11417</v>
      </c>
      <c r="B6380" t="s">
        <v>12267</v>
      </c>
      <c r="C6380">
        <v>9</v>
      </c>
      <c r="E6380" t="s">
        <v>12269</v>
      </c>
      <c r="G6380" t="s">
        <v>130</v>
      </c>
      <c r="H6380" s="31">
        <v>44621</v>
      </c>
      <c r="I6380" t="s">
        <v>131</v>
      </c>
      <c r="J6380" t="s">
        <v>132</v>
      </c>
      <c r="L6380">
        <v>57</v>
      </c>
      <c r="M6380" t="s">
        <v>133</v>
      </c>
      <c r="N6380" t="s">
        <v>134</v>
      </c>
      <c r="O6380" t="s">
        <v>132</v>
      </c>
      <c r="R6380" t="s">
        <v>135</v>
      </c>
      <c r="S6380" t="s">
        <v>2707</v>
      </c>
      <c r="V6380" s="31">
        <v>43101</v>
      </c>
      <c r="X6380">
        <v>2017</v>
      </c>
      <c r="Y6380" t="s">
        <v>135</v>
      </c>
      <c r="Z6380" s="12" t="s">
        <v>59</v>
      </c>
      <c r="AB6380">
        <v>1</v>
      </c>
      <c r="AC6380" t="s">
        <v>60</v>
      </c>
      <c r="AD6380" t="s">
        <v>137</v>
      </c>
      <c r="AE6380" s="8">
        <v>1</v>
      </c>
      <c r="AF6380" s="33"/>
      <c r="AG6380" s="7"/>
      <c r="AH6380" s="7">
        <f t="shared" si="1831"/>
        <v>0</v>
      </c>
      <c r="AI6380" s="7"/>
      <c r="AJ6380" s="7"/>
      <c r="AK6380" s="7">
        <f t="shared" si="1835"/>
        <v>0</v>
      </c>
      <c r="AL6380" s="7"/>
      <c r="AM6380" s="7"/>
      <c r="AN6380" s="7">
        <f t="shared" si="1832"/>
        <v>0</v>
      </c>
      <c r="AO6380" s="7"/>
      <c r="AP6380" s="7"/>
    </row>
    <row r="6381" spans="1:42">
      <c r="A6381" t="s">
        <v>11417</v>
      </c>
      <c r="B6381" s="47" t="s">
        <v>12270</v>
      </c>
      <c r="C6381">
        <v>9</v>
      </c>
      <c r="E6381" t="s">
        <v>12271</v>
      </c>
      <c r="G6381" t="s">
        <v>317</v>
      </c>
      <c r="H6381" s="31">
        <v>44652</v>
      </c>
      <c r="I6381" t="s">
        <v>230</v>
      </c>
      <c r="J6381" t="s">
        <v>231</v>
      </c>
      <c r="K6381" t="s">
        <v>3745</v>
      </c>
      <c r="L6381">
        <v>32</v>
      </c>
      <c r="M6381" t="s">
        <v>195</v>
      </c>
      <c r="N6381" t="s">
        <v>318</v>
      </c>
      <c r="O6381" t="s">
        <v>317</v>
      </c>
      <c r="V6381" s="31">
        <v>43074</v>
      </c>
      <c r="W6381" t="s">
        <v>438</v>
      </c>
      <c r="X6381">
        <v>2017</v>
      </c>
      <c r="Y6381" t="s">
        <v>438</v>
      </c>
      <c r="Z6381" s="12" t="s">
        <v>81</v>
      </c>
      <c r="AA6381" t="s">
        <v>438</v>
      </c>
      <c r="AB6381">
        <v>1</v>
      </c>
      <c r="AC6381" t="s">
        <v>60</v>
      </c>
      <c r="AD6381" t="s">
        <v>61</v>
      </c>
      <c r="AE6381" s="8">
        <v>1</v>
      </c>
      <c r="AF6381" s="33"/>
      <c r="AG6381" s="7">
        <f>$AF6381*$AB6381*$AE6381</f>
        <v>0</v>
      </c>
      <c r="AH6381" s="7">
        <f t="shared" si="1831"/>
        <v>0</v>
      </c>
      <c r="AI6381" s="7">
        <f>$AF6381*$AB6381*$AE6381</f>
        <v>0</v>
      </c>
      <c r="AJ6381" s="7">
        <f>$AF6381*$AB6381*$AE6381</f>
        <v>0</v>
      </c>
      <c r="AK6381" s="7">
        <f t="shared" si="1835"/>
        <v>0</v>
      </c>
      <c r="AL6381" s="7">
        <f>$AF6381*$AB6381*$AE6381</f>
        <v>0</v>
      </c>
      <c r="AM6381" s="7">
        <f>$AF6381*$AB6381*$AE6381</f>
        <v>0</v>
      </c>
      <c r="AN6381" s="7">
        <f t="shared" si="1832"/>
        <v>0</v>
      </c>
      <c r="AO6381" s="7">
        <f>$AF6381*$AB6381*$AE6381</f>
        <v>0</v>
      </c>
      <c r="AP6381" s="7">
        <f>$AF6381*$AB6381*$AE6381</f>
        <v>0</v>
      </c>
    </row>
    <row r="6382" spans="1:42">
      <c r="A6382" t="s">
        <v>11417</v>
      </c>
      <c r="B6382" t="s">
        <v>12270</v>
      </c>
      <c r="C6382">
        <v>9</v>
      </c>
      <c r="E6382" t="s">
        <v>12272</v>
      </c>
      <c r="G6382" t="s">
        <v>130</v>
      </c>
      <c r="H6382" s="31">
        <v>44621</v>
      </c>
      <c r="I6382" t="s">
        <v>131</v>
      </c>
      <c r="J6382" t="s">
        <v>132</v>
      </c>
      <c r="L6382">
        <v>57</v>
      </c>
      <c r="M6382" t="s">
        <v>133</v>
      </c>
      <c r="N6382" t="s">
        <v>134</v>
      </c>
      <c r="O6382" t="s">
        <v>132</v>
      </c>
      <c r="R6382" t="s">
        <v>135</v>
      </c>
      <c r="S6382" t="s">
        <v>2707</v>
      </c>
      <c r="V6382" s="31">
        <v>43101</v>
      </c>
      <c r="X6382">
        <v>2017</v>
      </c>
      <c r="Y6382" t="s">
        <v>135</v>
      </c>
      <c r="Z6382" s="12" t="s">
        <v>59</v>
      </c>
      <c r="AB6382">
        <v>1</v>
      </c>
      <c r="AC6382" t="s">
        <v>60</v>
      </c>
      <c r="AD6382" t="s">
        <v>137</v>
      </c>
      <c r="AE6382" s="8">
        <v>1</v>
      </c>
      <c r="AF6382" s="33"/>
      <c r="AG6382" s="7"/>
      <c r="AH6382" s="7">
        <f t="shared" si="1831"/>
        <v>0</v>
      </c>
      <c r="AI6382" s="7"/>
      <c r="AJ6382" s="7"/>
      <c r="AK6382" s="7">
        <f t="shared" ref="AK6382:AK6413" si="1842">$AF6382*$AB6382*$AE6382</f>
        <v>0</v>
      </c>
      <c r="AL6382" s="7"/>
      <c r="AM6382" s="7"/>
      <c r="AN6382" s="7">
        <f t="shared" si="1832"/>
        <v>0</v>
      </c>
      <c r="AO6382" s="7"/>
      <c r="AP6382" s="7"/>
    </row>
    <row r="6383" spans="1:42">
      <c r="A6383" t="s">
        <v>11417</v>
      </c>
      <c r="B6383" s="47" t="s">
        <v>12273</v>
      </c>
      <c r="C6383">
        <v>9</v>
      </c>
      <c r="E6383" t="s">
        <v>12274</v>
      </c>
      <c r="G6383" t="s">
        <v>317</v>
      </c>
      <c r="H6383" s="31">
        <v>44652</v>
      </c>
      <c r="I6383" t="s">
        <v>230</v>
      </c>
      <c r="J6383" t="s">
        <v>231</v>
      </c>
      <c r="K6383" t="s">
        <v>3745</v>
      </c>
      <c r="L6383">
        <v>32</v>
      </c>
      <c r="M6383" t="s">
        <v>195</v>
      </c>
      <c r="N6383" t="s">
        <v>318</v>
      </c>
      <c r="O6383" t="s">
        <v>317</v>
      </c>
      <c r="V6383" s="31">
        <v>43074</v>
      </c>
      <c r="W6383" t="s">
        <v>438</v>
      </c>
      <c r="X6383">
        <v>2017</v>
      </c>
      <c r="Y6383" t="s">
        <v>438</v>
      </c>
      <c r="Z6383" s="12" t="s">
        <v>81</v>
      </c>
      <c r="AA6383" t="s">
        <v>438</v>
      </c>
      <c r="AB6383">
        <v>1</v>
      </c>
      <c r="AC6383" t="s">
        <v>60</v>
      </c>
      <c r="AD6383" t="s">
        <v>61</v>
      </c>
      <c r="AE6383" s="8">
        <v>1</v>
      </c>
      <c r="AF6383" s="33"/>
      <c r="AG6383" s="7">
        <f>$AF6383*$AB6383*$AE6383</f>
        <v>0</v>
      </c>
      <c r="AH6383" s="7">
        <f t="shared" si="1831"/>
        <v>0</v>
      </c>
      <c r="AI6383" s="7">
        <f>$AF6383*$AB6383*$AE6383</f>
        <v>0</v>
      </c>
      <c r="AJ6383" s="7">
        <f>$AF6383*$AB6383*$AE6383</f>
        <v>0</v>
      </c>
      <c r="AK6383" s="7">
        <f t="shared" si="1842"/>
        <v>0</v>
      </c>
      <c r="AL6383" s="7">
        <f>$AF6383*$AB6383*$AE6383</f>
        <v>0</v>
      </c>
      <c r="AM6383" s="7">
        <f>$AF6383*$AB6383*$AE6383</f>
        <v>0</v>
      </c>
      <c r="AN6383" s="7">
        <f t="shared" si="1832"/>
        <v>0</v>
      </c>
      <c r="AO6383" s="7">
        <f>$AF6383*$AB6383*$AE6383</f>
        <v>0</v>
      </c>
      <c r="AP6383" s="7">
        <f>$AF6383*$AB6383*$AE6383</f>
        <v>0</v>
      </c>
    </row>
    <row r="6384" spans="1:42">
      <c r="A6384" t="s">
        <v>11417</v>
      </c>
      <c r="B6384" t="s">
        <v>12273</v>
      </c>
      <c r="C6384">
        <v>9</v>
      </c>
      <c r="E6384" t="s">
        <v>12275</v>
      </c>
      <c r="G6384" t="s">
        <v>130</v>
      </c>
      <c r="H6384" s="31">
        <v>44621</v>
      </c>
      <c r="I6384" t="s">
        <v>131</v>
      </c>
      <c r="J6384" t="s">
        <v>132</v>
      </c>
      <c r="L6384">
        <v>57</v>
      </c>
      <c r="M6384" t="s">
        <v>133</v>
      </c>
      <c r="N6384" t="s">
        <v>134</v>
      </c>
      <c r="O6384" t="s">
        <v>132</v>
      </c>
      <c r="R6384" t="s">
        <v>135</v>
      </c>
      <c r="S6384" t="s">
        <v>2707</v>
      </c>
      <c r="V6384" s="31">
        <v>43101</v>
      </c>
      <c r="X6384">
        <v>2017</v>
      </c>
      <c r="Y6384" t="s">
        <v>135</v>
      </c>
      <c r="Z6384" s="12" t="s">
        <v>59</v>
      </c>
      <c r="AB6384">
        <v>1</v>
      </c>
      <c r="AC6384" t="s">
        <v>60</v>
      </c>
      <c r="AD6384" t="s">
        <v>137</v>
      </c>
      <c r="AE6384" s="8">
        <v>1</v>
      </c>
      <c r="AF6384" s="33"/>
      <c r="AG6384" s="7"/>
      <c r="AH6384" s="7">
        <f t="shared" si="1831"/>
        <v>0</v>
      </c>
      <c r="AI6384" s="7"/>
      <c r="AJ6384" s="7"/>
      <c r="AK6384" s="7">
        <f t="shared" si="1842"/>
        <v>0</v>
      </c>
      <c r="AL6384" s="7"/>
      <c r="AM6384" s="7"/>
      <c r="AN6384" s="7">
        <f t="shared" si="1832"/>
        <v>0</v>
      </c>
      <c r="AO6384" s="7"/>
      <c r="AP6384" s="7"/>
    </row>
    <row r="6385" spans="1:42">
      <c r="A6385" t="s">
        <v>11417</v>
      </c>
      <c r="B6385" t="s">
        <v>12276</v>
      </c>
      <c r="C6385">
        <v>9</v>
      </c>
      <c r="E6385" t="s">
        <v>12277</v>
      </c>
      <c r="G6385" t="s">
        <v>317</v>
      </c>
      <c r="H6385" s="31">
        <v>44652</v>
      </c>
      <c r="I6385" t="s">
        <v>230</v>
      </c>
      <c r="J6385" t="s">
        <v>231</v>
      </c>
      <c r="K6385" t="s">
        <v>3745</v>
      </c>
      <c r="L6385">
        <v>32</v>
      </c>
      <c r="M6385" t="s">
        <v>195</v>
      </c>
      <c r="N6385" t="s">
        <v>318</v>
      </c>
      <c r="O6385" t="s">
        <v>317</v>
      </c>
      <c r="V6385" s="31">
        <v>43074</v>
      </c>
      <c r="W6385" t="s">
        <v>438</v>
      </c>
      <c r="X6385">
        <v>2017</v>
      </c>
      <c r="Y6385" t="s">
        <v>438</v>
      </c>
      <c r="Z6385" s="12" t="s">
        <v>81</v>
      </c>
      <c r="AA6385" t="s">
        <v>438</v>
      </c>
      <c r="AB6385">
        <v>1</v>
      </c>
      <c r="AC6385" t="s">
        <v>60</v>
      </c>
      <c r="AD6385" t="s">
        <v>61</v>
      </c>
      <c r="AE6385" s="8">
        <v>1</v>
      </c>
      <c r="AF6385" s="33"/>
      <c r="AG6385" s="7">
        <f>$AF6385*$AB6385*$AE6385</f>
        <v>0</v>
      </c>
      <c r="AH6385" s="7">
        <f t="shared" si="1831"/>
        <v>0</v>
      </c>
      <c r="AI6385" s="7">
        <f>$AF6385*$AB6385*$AE6385</f>
        <v>0</v>
      </c>
      <c r="AJ6385" s="7">
        <f>$AF6385*$AB6385*$AE6385</f>
        <v>0</v>
      </c>
      <c r="AK6385" s="7">
        <f t="shared" si="1842"/>
        <v>0</v>
      </c>
      <c r="AL6385" s="7">
        <f>$AF6385*$AB6385*$AE6385</f>
        <v>0</v>
      </c>
      <c r="AM6385" s="7">
        <f>$AF6385*$AB6385*$AE6385</f>
        <v>0</v>
      </c>
      <c r="AN6385" s="7">
        <f t="shared" si="1832"/>
        <v>0</v>
      </c>
      <c r="AO6385" s="7">
        <f>$AF6385*$AB6385*$AE6385</f>
        <v>0</v>
      </c>
      <c r="AP6385" s="7">
        <f>$AF6385*$AB6385*$AE6385</f>
        <v>0</v>
      </c>
    </row>
    <row r="6386" spans="1:42">
      <c r="A6386" t="s">
        <v>11417</v>
      </c>
      <c r="B6386" t="s">
        <v>12276</v>
      </c>
      <c r="C6386">
        <v>9</v>
      </c>
      <c r="E6386" t="s">
        <v>12278</v>
      </c>
      <c r="G6386" t="s">
        <v>130</v>
      </c>
      <c r="H6386" s="31">
        <v>44621</v>
      </c>
      <c r="I6386" t="s">
        <v>131</v>
      </c>
      <c r="J6386" t="s">
        <v>132</v>
      </c>
      <c r="L6386">
        <v>57</v>
      </c>
      <c r="M6386" t="s">
        <v>133</v>
      </c>
      <c r="N6386" t="s">
        <v>134</v>
      </c>
      <c r="O6386" t="s">
        <v>132</v>
      </c>
      <c r="R6386" t="s">
        <v>135</v>
      </c>
      <c r="S6386" t="s">
        <v>2707</v>
      </c>
      <c r="V6386" s="31">
        <v>43101</v>
      </c>
      <c r="X6386">
        <v>2017</v>
      </c>
      <c r="Y6386" t="s">
        <v>135</v>
      </c>
      <c r="Z6386" s="12" t="s">
        <v>59</v>
      </c>
      <c r="AB6386">
        <v>1</v>
      </c>
      <c r="AC6386" t="s">
        <v>60</v>
      </c>
      <c r="AD6386" t="s">
        <v>137</v>
      </c>
      <c r="AE6386" s="8">
        <v>1</v>
      </c>
      <c r="AF6386" s="33"/>
      <c r="AG6386" s="7"/>
      <c r="AH6386" s="7">
        <f t="shared" si="1831"/>
        <v>0</v>
      </c>
      <c r="AI6386" s="7"/>
      <c r="AJ6386" s="7"/>
      <c r="AK6386" s="7">
        <f t="shared" si="1842"/>
        <v>0</v>
      </c>
      <c r="AL6386" s="7"/>
      <c r="AM6386" s="7"/>
      <c r="AN6386" s="7">
        <f t="shared" si="1832"/>
        <v>0</v>
      </c>
      <c r="AO6386" s="7"/>
      <c r="AP6386" s="7"/>
    </row>
    <row r="6387" spans="1:42">
      <c r="A6387" t="s">
        <v>11417</v>
      </c>
      <c r="B6387" t="s">
        <v>12279</v>
      </c>
      <c r="C6387">
        <v>9</v>
      </c>
      <c r="E6387" t="s">
        <v>12280</v>
      </c>
      <c r="G6387" t="s">
        <v>317</v>
      </c>
      <c r="H6387" s="31">
        <v>44652</v>
      </c>
      <c r="I6387" t="s">
        <v>230</v>
      </c>
      <c r="J6387" t="s">
        <v>231</v>
      </c>
      <c r="K6387" t="s">
        <v>3745</v>
      </c>
      <c r="L6387">
        <v>32</v>
      </c>
      <c r="M6387" t="s">
        <v>195</v>
      </c>
      <c r="N6387" t="s">
        <v>318</v>
      </c>
      <c r="O6387" t="s">
        <v>317</v>
      </c>
      <c r="V6387" s="31">
        <v>43074</v>
      </c>
      <c r="W6387" t="s">
        <v>438</v>
      </c>
      <c r="X6387">
        <v>2017</v>
      </c>
      <c r="Y6387" t="s">
        <v>438</v>
      </c>
      <c r="Z6387" s="12" t="s">
        <v>81</v>
      </c>
      <c r="AA6387" t="s">
        <v>438</v>
      </c>
      <c r="AB6387">
        <v>1</v>
      </c>
      <c r="AC6387" t="s">
        <v>60</v>
      </c>
      <c r="AD6387" t="s">
        <v>61</v>
      </c>
      <c r="AE6387" s="8">
        <v>1</v>
      </c>
      <c r="AF6387" s="33"/>
      <c r="AG6387" s="7">
        <f>$AF6387*$AB6387*$AE6387</f>
        <v>0</v>
      </c>
      <c r="AH6387" s="7">
        <f t="shared" si="1831"/>
        <v>0</v>
      </c>
      <c r="AI6387" s="7">
        <f>$AF6387*$AB6387*$AE6387</f>
        <v>0</v>
      </c>
      <c r="AJ6387" s="7">
        <f>$AF6387*$AB6387*$AE6387</f>
        <v>0</v>
      </c>
      <c r="AK6387" s="7">
        <f t="shared" si="1842"/>
        <v>0</v>
      </c>
      <c r="AL6387" s="7">
        <f>$AF6387*$AB6387*$AE6387</f>
        <v>0</v>
      </c>
      <c r="AM6387" s="7">
        <f>$AF6387*$AB6387*$AE6387</f>
        <v>0</v>
      </c>
      <c r="AN6387" s="7">
        <f t="shared" si="1832"/>
        <v>0</v>
      </c>
      <c r="AO6387" s="7">
        <f>$AF6387*$AB6387*$AE6387</f>
        <v>0</v>
      </c>
      <c r="AP6387" s="7">
        <f>$AF6387*$AB6387*$AE6387</f>
        <v>0</v>
      </c>
    </row>
    <row r="6388" spans="1:42">
      <c r="A6388" t="s">
        <v>11417</v>
      </c>
      <c r="B6388" t="s">
        <v>12279</v>
      </c>
      <c r="C6388">
        <v>9</v>
      </c>
      <c r="E6388" t="s">
        <v>12281</v>
      </c>
      <c r="G6388" t="s">
        <v>130</v>
      </c>
      <c r="H6388" s="31">
        <v>44621</v>
      </c>
      <c r="I6388" t="s">
        <v>131</v>
      </c>
      <c r="J6388" t="s">
        <v>132</v>
      </c>
      <c r="L6388">
        <v>57</v>
      </c>
      <c r="M6388" t="s">
        <v>133</v>
      </c>
      <c r="N6388" t="s">
        <v>134</v>
      </c>
      <c r="O6388" t="s">
        <v>132</v>
      </c>
      <c r="R6388" t="s">
        <v>135</v>
      </c>
      <c r="S6388" t="s">
        <v>2707</v>
      </c>
      <c r="V6388" s="31">
        <v>43101</v>
      </c>
      <c r="X6388">
        <v>2017</v>
      </c>
      <c r="Y6388" t="s">
        <v>135</v>
      </c>
      <c r="Z6388" s="12" t="s">
        <v>59</v>
      </c>
      <c r="AB6388">
        <v>1</v>
      </c>
      <c r="AC6388" t="s">
        <v>60</v>
      </c>
      <c r="AD6388" t="s">
        <v>137</v>
      </c>
      <c r="AE6388" s="8">
        <v>1</v>
      </c>
      <c r="AF6388" s="33"/>
      <c r="AG6388" s="7"/>
      <c r="AH6388" s="7">
        <f t="shared" si="1831"/>
        <v>0</v>
      </c>
      <c r="AI6388" s="7"/>
      <c r="AJ6388" s="7"/>
      <c r="AK6388" s="7">
        <f t="shared" si="1842"/>
        <v>0</v>
      </c>
      <c r="AL6388" s="7"/>
      <c r="AM6388" s="7"/>
      <c r="AN6388" s="7">
        <f t="shared" si="1832"/>
        <v>0</v>
      </c>
      <c r="AO6388" s="7"/>
      <c r="AP6388" s="7"/>
    </row>
    <row r="6389" spans="1:42">
      <c r="A6389" t="s">
        <v>11417</v>
      </c>
      <c r="B6389" s="47" t="s">
        <v>12282</v>
      </c>
      <c r="C6389">
        <v>9</v>
      </c>
      <c r="E6389" t="s">
        <v>12283</v>
      </c>
      <c r="G6389" t="s">
        <v>317</v>
      </c>
      <c r="H6389" s="31">
        <v>44652</v>
      </c>
      <c r="I6389" t="s">
        <v>230</v>
      </c>
      <c r="J6389" t="s">
        <v>231</v>
      </c>
      <c r="K6389" t="s">
        <v>3745</v>
      </c>
      <c r="L6389">
        <v>32</v>
      </c>
      <c r="M6389" t="s">
        <v>195</v>
      </c>
      <c r="N6389" t="s">
        <v>318</v>
      </c>
      <c r="O6389" t="s">
        <v>317</v>
      </c>
      <c r="V6389" s="31">
        <v>43074</v>
      </c>
      <c r="W6389" t="s">
        <v>438</v>
      </c>
      <c r="X6389">
        <v>2017</v>
      </c>
      <c r="Y6389" t="s">
        <v>438</v>
      </c>
      <c r="Z6389" s="12" t="s">
        <v>81</v>
      </c>
      <c r="AA6389" t="s">
        <v>438</v>
      </c>
      <c r="AB6389">
        <v>1</v>
      </c>
      <c r="AC6389" t="s">
        <v>60</v>
      </c>
      <c r="AD6389" t="s">
        <v>61</v>
      </c>
      <c r="AE6389" s="8">
        <v>1</v>
      </c>
      <c r="AF6389" s="33"/>
      <c r="AG6389" s="7">
        <f>$AF6389*$AB6389*$AE6389</f>
        <v>0</v>
      </c>
      <c r="AH6389" s="7">
        <f t="shared" si="1831"/>
        <v>0</v>
      </c>
      <c r="AI6389" s="7">
        <f>$AF6389*$AB6389*$AE6389</f>
        <v>0</v>
      </c>
      <c r="AJ6389" s="7">
        <f>$AF6389*$AB6389*$AE6389</f>
        <v>0</v>
      </c>
      <c r="AK6389" s="7">
        <f t="shared" si="1842"/>
        <v>0</v>
      </c>
      <c r="AL6389" s="7">
        <f>$AF6389*$AB6389*$AE6389</f>
        <v>0</v>
      </c>
      <c r="AM6389" s="7">
        <f>$AF6389*$AB6389*$AE6389</f>
        <v>0</v>
      </c>
      <c r="AN6389" s="7">
        <f t="shared" si="1832"/>
        <v>0</v>
      </c>
      <c r="AO6389" s="7">
        <f>$AF6389*$AB6389*$AE6389</f>
        <v>0</v>
      </c>
      <c r="AP6389" s="7">
        <f>$AF6389*$AB6389*$AE6389</f>
        <v>0</v>
      </c>
    </row>
    <row r="6390" spans="1:42">
      <c r="A6390" t="s">
        <v>11417</v>
      </c>
      <c r="B6390" t="s">
        <v>12282</v>
      </c>
      <c r="C6390">
        <v>9</v>
      </c>
      <c r="E6390" t="s">
        <v>12284</v>
      </c>
      <c r="G6390" t="s">
        <v>130</v>
      </c>
      <c r="H6390" s="31">
        <v>44621</v>
      </c>
      <c r="I6390" t="s">
        <v>131</v>
      </c>
      <c r="J6390" t="s">
        <v>132</v>
      </c>
      <c r="L6390">
        <v>57</v>
      </c>
      <c r="M6390" t="s">
        <v>133</v>
      </c>
      <c r="N6390" t="s">
        <v>134</v>
      </c>
      <c r="O6390" t="s">
        <v>132</v>
      </c>
      <c r="R6390" t="s">
        <v>135</v>
      </c>
      <c r="S6390" t="s">
        <v>2707</v>
      </c>
      <c r="V6390" s="31">
        <v>43101</v>
      </c>
      <c r="X6390">
        <v>2017</v>
      </c>
      <c r="Y6390" t="s">
        <v>135</v>
      </c>
      <c r="Z6390" s="12" t="s">
        <v>59</v>
      </c>
      <c r="AB6390">
        <v>1</v>
      </c>
      <c r="AC6390" t="s">
        <v>60</v>
      </c>
      <c r="AD6390" t="s">
        <v>137</v>
      </c>
      <c r="AE6390" s="8">
        <v>1</v>
      </c>
      <c r="AF6390" s="33"/>
      <c r="AG6390" s="7"/>
      <c r="AH6390" s="7">
        <f t="shared" si="1831"/>
        <v>0</v>
      </c>
      <c r="AI6390" s="7"/>
      <c r="AJ6390" s="7"/>
      <c r="AK6390" s="7">
        <f t="shared" si="1842"/>
        <v>0</v>
      </c>
      <c r="AL6390" s="7"/>
      <c r="AM6390" s="7"/>
      <c r="AN6390" s="7">
        <f t="shared" si="1832"/>
        <v>0</v>
      </c>
      <c r="AO6390" s="7"/>
      <c r="AP6390" s="7"/>
    </row>
    <row r="6391" spans="1:42">
      <c r="A6391" t="s">
        <v>11417</v>
      </c>
      <c r="B6391" s="47" t="s">
        <v>12285</v>
      </c>
      <c r="C6391">
        <v>9</v>
      </c>
      <c r="E6391" t="s">
        <v>12286</v>
      </c>
      <c r="G6391" t="s">
        <v>673</v>
      </c>
      <c r="H6391" s="31">
        <v>44652</v>
      </c>
      <c r="I6391" t="s">
        <v>218</v>
      </c>
      <c r="J6391" t="s">
        <v>219</v>
      </c>
      <c r="K6391" t="s">
        <v>12237</v>
      </c>
      <c r="L6391">
        <v>32</v>
      </c>
      <c r="M6391" t="s">
        <v>195</v>
      </c>
      <c r="N6391" t="s">
        <v>674</v>
      </c>
      <c r="O6391" t="s">
        <v>673</v>
      </c>
      <c r="V6391" s="31">
        <v>43074</v>
      </c>
      <c r="W6391" t="s">
        <v>222</v>
      </c>
      <c r="X6391">
        <v>2017</v>
      </c>
      <c r="Y6391" t="s">
        <v>675</v>
      </c>
      <c r="Z6391" s="12" t="s">
        <v>81</v>
      </c>
      <c r="AA6391" t="s">
        <v>224</v>
      </c>
      <c r="AB6391">
        <v>1</v>
      </c>
      <c r="AC6391" t="s">
        <v>60</v>
      </c>
      <c r="AD6391" t="s">
        <v>61</v>
      </c>
      <c r="AE6391" s="8">
        <v>1</v>
      </c>
      <c r="AF6391" s="33"/>
      <c r="AG6391" s="7">
        <f>$AF6391*$AB6391*$AE6391</f>
        <v>0</v>
      </c>
      <c r="AH6391" s="7">
        <f t="shared" si="1831"/>
        <v>0</v>
      </c>
      <c r="AI6391" s="7">
        <f t="shared" ref="AI6391:AJ6393" si="1843">$AF6391*$AB6391*$AE6391</f>
        <v>0</v>
      </c>
      <c r="AJ6391" s="7">
        <f t="shared" si="1843"/>
        <v>0</v>
      </c>
      <c r="AK6391" s="7">
        <f t="shared" si="1842"/>
        <v>0</v>
      </c>
      <c r="AL6391" s="7">
        <f t="shared" ref="AL6391:AM6393" si="1844">$AF6391*$AB6391*$AE6391</f>
        <v>0</v>
      </c>
      <c r="AM6391" s="7">
        <f t="shared" si="1844"/>
        <v>0</v>
      </c>
      <c r="AN6391" s="7">
        <f t="shared" si="1832"/>
        <v>0</v>
      </c>
      <c r="AO6391" s="7">
        <f t="shared" ref="AO6391:AP6393" si="1845">$AF6391*$AB6391*$AE6391</f>
        <v>0</v>
      </c>
      <c r="AP6391" s="7">
        <f t="shared" si="1845"/>
        <v>0</v>
      </c>
    </row>
    <row r="6392" spans="1:42">
      <c r="A6392" t="s">
        <v>11417</v>
      </c>
      <c r="B6392" t="s">
        <v>12285</v>
      </c>
      <c r="C6392">
        <v>9</v>
      </c>
      <c r="D6392" t="s">
        <v>2788</v>
      </c>
      <c r="E6392" t="s">
        <v>12287</v>
      </c>
      <c r="G6392" t="s">
        <v>148</v>
      </c>
      <c r="H6392" s="31">
        <v>44105</v>
      </c>
      <c r="I6392" t="s">
        <v>149</v>
      </c>
      <c r="J6392" t="s">
        <v>148</v>
      </c>
      <c r="K6392" t="s">
        <v>150</v>
      </c>
      <c r="L6392">
        <v>65</v>
      </c>
      <c r="M6392" t="s">
        <v>151</v>
      </c>
      <c r="N6392" t="s">
        <v>152</v>
      </c>
      <c r="O6392" t="s">
        <v>153</v>
      </c>
      <c r="Q6392" t="s">
        <v>154</v>
      </c>
      <c r="R6392" t="s">
        <v>155</v>
      </c>
      <c r="S6392" t="s">
        <v>156</v>
      </c>
      <c r="V6392" s="31">
        <v>43101</v>
      </c>
      <c r="W6392" t="s">
        <v>157</v>
      </c>
      <c r="X6392">
        <v>2017</v>
      </c>
      <c r="Y6392" t="s">
        <v>155</v>
      </c>
      <c r="Z6392" s="12" t="s">
        <v>158</v>
      </c>
      <c r="AA6392" t="s">
        <v>159</v>
      </c>
      <c r="AB6392">
        <v>1</v>
      </c>
      <c r="AC6392" t="s">
        <v>60</v>
      </c>
      <c r="AD6392" t="s">
        <v>61</v>
      </c>
      <c r="AE6392" s="8">
        <v>1</v>
      </c>
      <c r="AF6392" s="33"/>
      <c r="AG6392" s="7">
        <f>$AF6392*$AB6392*$AE6392</f>
        <v>0</v>
      </c>
      <c r="AH6392" s="7">
        <f t="shared" si="1831"/>
        <v>0</v>
      </c>
      <c r="AI6392" s="7">
        <f t="shared" si="1843"/>
        <v>0</v>
      </c>
      <c r="AJ6392" s="7">
        <f t="shared" si="1843"/>
        <v>0</v>
      </c>
      <c r="AK6392" s="7">
        <f t="shared" si="1842"/>
        <v>0</v>
      </c>
      <c r="AL6392" s="7">
        <f t="shared" si="1844"/>
        <v>0</v>
      </c>
      <c r="AM6392" s="7">
        <f t="shared" si="1844"/>
        <v>0</v>
      </c>
      <c r="AN6392" s="7">
        <f t="shared" si="1832"/>
        <v>0</v>
      </c>
      <c r="AO6392" s="7">
        <f t="shared" si="1845"/>
        <v>0</v>
      </c>
      <c r="AP6392" s="7">
        <f t="shared" si="1845"/>
        <v>0</v>
      </c>
    </row>
    <row r="6393" spans="1:42">
      <c r="A6393" t="s">
        <v>11417</v>
      </c>
      <c r="B6393" s="47" t="s">
        <v>12288</v>
      </c>
      <c r="C6393">
        <v>9</v>
      </c>
      <c r="E6393" t="s">
        <v>12289</v>
      </c>
      <c r="G6393" t="s">
        <v>317</v>
      </c>
      <c r="H6393" s="31">
        <v>44652</v>
      </c>
      <c r="I6393" t="s">
        <v>230</v>
      </c>
      <c r="J6393" t="s">
        <v>231</v>
      </c>
      <c r="K6393" t="s">
        <v>3745</v>
      </c>
      <c r="L6393">
        <v>32</v>
      </c>
      <c r="M6393" t="s">
        <v>195</v>
      </c>
      <c r="N6393" t="s">
        <v>318</v>
      </c>
      <c r="O6393" t="s">
        <v>317</v>
      </c>
      <c r="V6393" s="31">
        <v>43074</v>
      </c>
      <c r="W6393" t="s">
        <v>438</v>
      </c>
      <c r="X6393">
        <v>2017</v>
      </c>
      <c r="Y6393" t="s">
        <v>438</v>
      </c>
      <c r="Z6393" s="12" t="s">
        <v>81</v>
      </c>
      <c r="AA6393" t="s">
        <v>438</v>
      </c>
      <c r="AB6393">
        <v>1</v>
      </c>
      <c r="AC6393" t="s">
        <v>60</v>
      </c>
      <c r="AD6393" t="s">
        <v>61</v>
      </c>
      <c r="AE6393" s="8">
        <v>1</v>
      </c>
      <c r="AF6393" s="33"/>
      <c r="AG6393" s="7">
        <f>$AF6393*$AB6393*$AE6393</f>
        <v>0</v>
      </c>
      <c r="AH6393" s="7">
        <f t="shared" si="1831"/>
        <v>0</v>
      </c>
      <c r="AI6393" s="7">
        <f t="shared" si="1843"/>
        <v>0</v>
      </c>
      <c r="AJ6393" s="7">
        <f t="shared" si="1843"/>
        <v>0</v>
      </c>
      <c r="AK6393" s="7">
        <f t="shared" si="1842"/>
        <v>0</v>
      </c>
      <c r="AL6393" s="7">
        <f t="shared" si="1844"/>
        <v>0</v>
      </c>
      <c r="AM6393" s="7">
        <f t="shared" si="1844"/>
        <v>0</v>
      </c>
      <c r="AN6393" s="7">
        <f t="shared" si="1832"/>
        <v>0</v>
      </c>
      <c r="AO6393" s="7">
        <f t="shared" si="1845"/>
        <v>0</v>
      </c>
      <c r="AP6393" s="7">
        <f t="shared" si="1845"/>
        <v>0</v>
      </c>
    </row>
    <row r="6394" spans="1:42">
      <c r="A6394" t="s">
        <v>11417</v>
      </c>
      <c r="B6394" t="s">
        <v>12288</v>
      </c>
      <c r="C6394">
        <v>9</v>
      </c>
      <c r="E6394" t="s">
        <v>12290</v>
      </c>
      <c r="G6394" t="s">
        <v>130</v>
      </c>
      <c r="H6394" s="31">
        <v>44621</v>
      </c>
      <c r="I6394" t="s">
        <v>131</v>
      </c>
      <c r="J6394" t="s">
        <v>132</v>
      </c>
      <c r="L6394">
        <v>57</v>
      </c>
      <c r="M6394" t="s">
        <v>133</v>
      </c>
      <c r="N6394" t="s">
        <v>134</v>
      </c>
      <c r="O6394" t="s">
        <v>132</v>
      </c>
      <c r="R6394" t="s">
        <v>135</v>
      </c>
      <c r="S6394" t="s">
        <v>2707</v>
      </c>
      <c r="V6394" s="31">
        <v>43101</v>
      </c>
      <c r="X6394">
        <v>2017</v>
      </c>
      <c r="Y6394" t="s">
        <v>135</v>
      </c>
      <c r="Z6394" s="12" t="s">
        <v>59</v>
      </c>
      <c r="AB6394">
        <v>1</v>
      </c>
      <c r="AC6394" t="s">
        <v>60</v>
      </c>
      <c r="AD6394" t="s">
        <v>137</v>
      </c>
      <c r="AE6394" s="8">
        <v>1</v>
      </c>
      <c r="AF6394" s="33"/>
      <c r="AG6394" s="7"/>
      <c r="AH6394" s="7">
        <f t="shared" si="1831"/>
        <v>0</v>
      </c>
      <c r="AI6394" s="7"/>
      <c r="AJ6394" s="7"/>
      <c r="AK6394" s="7">
        <f t="shared" si="1842"/>
        <v>0</v>
      </c>
      <c r="AL6394" s="7"/>
      <c r="AM6394" s="7"/>
      <c r="AN6394" s="7">
        <f t="shared" si="1832"/>
        <v>0</v>
      </c>
      <c r="AO6394" s="7"/>
      <c r="AP6394" s="7"/>
    </row>
    <row r="6395" spans="1:42">
      <c r="A6395" t="s">
        <v>11417</v>
      </c>
      <c r="B6395" t="s">
        <v>12291</v>
      </c>
      <c r="C6395">
        <v>9</v>
      </c>
      <c r="E6395" t="s">
        <v>12292</v>
      </c>
      <c r="G6395" t="s">
        <v>317</v>
      </c>
      <c r="H6395" s="31">
        <v>44652</v>
      </c>
      <c r="I6395" t="s">
        <v>230</v>
      </c>
      <c r="J6395" t="s">
        <v>231</v>
      </c>
      <c r="K6395" t="s">
        <v>3745</v>
      </c>
      <c r="L6395">
        <v>32</v>
      </c>
      <c r="M6395" t="s">
        <v>195</v>
      </c>
      <c r="N6395" t="s">
        <v>318</v>
      </c>
      <c r="O6395" t="s">
        <v>317</v>
      </c>
      <c r="V6395" s="31">
        <v>43074</v>
      </c>
      <c r="W6395" t="s">
        <v>438</v>
      </c>
      <c r="X6395">
        <v>2017</v>
      </c>
      <c r="Y6395" t="s">
        <v>438</v>
      </c>
      <c r="Z6395" s="12" t="s">
        <v>81</v>
      </c>
      <c r="AA6395" t="s">
        <v>438</v>
      </c>
      <c r="AB6395">
        <v>1</v>
      </c>
      <c r="AC6395" t="s">
        <v>60</v>
      </c>
      <c r="AD6395" t="s">
        <v>61</v>
      </c>
      <c r="AE6395" s="8">
        <v>1</v>
      </c>
      <c r="AF6395" s="33"/>
      <c r="AG6395" s="7">
        <f>$AF6395*$AB6395*$AE6395</f>
        <v>0</v>
      </c>
      <c r="AH6395" s="7">
        <f t="shared" si="1831"/>
        <v>0</v>
      </c>
      <c r="AI6395" s="7">
        <f>$AF6395*$AB6395*$AE6395</f>
        <v>0</v>
      </c>
      <c r="AJ6395" s="7">
        <f>$AF6395*$AB6395*$AE6395</f>
        <v>0</v>
      </c>
      <c r="AK6395" s="7">
        <f t="shared" si="1842"/>
        <v>0</v>
      </c>
      <c r="AL6395" s="7">
        <f>$AF6395*$AB6395*$AE6395</f>
        <v>0</v>
      </c>
      <c r="AM6395" s="7">
        <f>$AF6395*$AB6395*$AE6395</f>
        <v>0</v>
      </c>
      <c r="AN6395" s="7">
        <f t="shared" si="1832"/>
        <v>0</v>
      </c>
      <c r="AO6395" s="7">
        <f>$AF6395*$AB6395*$AE6395</f>
        <v>0</v>
      </c>
      <c r="AP6395" s="7">
        <f>$AF6395*$AB6395*$AE6395</f>
        <v>0</v>
      </c>
    </row>
    <row r="6396" spans="1:42">
      <c r="A6396" t="s">
        <v>11417</v>
      </c>
      <c r="B6396" t="s">
        <v>12291</v>
      </c>
      <c r="C6396">
        <v>9</v>
      </c>
      <c r="E6396" t="s">
        <v>12293</v>
      </c>
      <c r="G6396" t="s">
        <v>130</v>
      </c>
      <c r="H6396" s="31">
        <v>44621</v>
      </c>
      <c r="I6396" t="s">
        <v>131</v>
      </c>
      <c r="J6396" t="s">
        <v>132</v>
      </c>
      <c r="L6396">
        <v>57</v>
      </c>
      <c r="M6396" t="s">
        <v>133</v>
      </c>
      <c r="N6396" t="s">
        <v>134</v>
      </c>
      <c r="O6396" t="s">
        <v>132</v>
      </c>
      <c r="R6396" t="s">
        <v>135</v>
      </c>
      <c r="S6396" t="s">
        <v>2707</v>
      </c>
      <c r="V6396" s="31">
        <v>43101</v>
      </c>
      <c r="X6396">
        <v>2017</v>
      </c>
      <c r="Y6396" t="s">
        <v>135</v>
      </c>
      <c r="Z6396" s="12" t="s">
        <v>59</v>
      </c>
      <c r="AB6396">
        <v>1</v>
      </c>
      <c r="AC6396" t="s">
        <v>60</v>
      </c>
      <c r="AD6396" t="s">
        <v>137</v>
      </c>
      <c r="AE6396" s="8">
        <v>1</v>
      </c>
      <c r="AF6396" s="33"/>
      <c r="AG6396" s="7"/>
      <c r="AH6396" s="7">
        <f t="shared" si="1831"/>
        <v>0</v>
      </c>
      <c r="AI6396" s="7"/>
      <c r="AJ6396" s="7"/>
      <c r="AK6396" s="7">
        <f t="shared" si="1842"/>
        <v>0</v>
      </c>
      <c r="AL6396" s="7"/>
      <c r="AM6396" s="7"/>
      <c r="AN6396" s="7">
        <f t="shared" si="1832"/>
        <v>0</v>
      </c>
      <c r="AO6396" s="7"/>
      <c r="AP6396" s="7"/>
    </row>
    <row r="6397" spans="1:42">
      <c r="A6397" t="s">
        <v>11417</v>
      </c>
      <c r="B6397" t="s">
        <v>12294</v>
      </c>
      <c r="C6397">
        <v>9</v>
      </c>
      <c r="E6397" t="s">
        <v>12295</v>
      </c>
      <c r="G6397" t="s">
        <v>317</v>
      </c>
      <c r="H6397" s="31">
        <v>44652</v>
      </c>
      <c r="I6397" t="s">
        <v>230</v>
      </c>
      <c r="J6397" t="s">
        <v>231</v>
      </c>
      <c r="K6397" t="s">
        <v>3745</v>
      </c>
      <c r="L6397">
        <v>32</v>
      </c>
      <c r="M6397" t="s">
        <v>195</v>
      </c>
      <c r="N6397" t="s">
        <v>318</v>
      </c>
      <c r="O6397" t="s">
        <v>317</v>
      </c>
      <c r="V6397" s="31">
        <v>43074</v>
      </c>
      <c r="W6397" t="s">
        <v>438</v>
      </c>
      <c r="X6397">
        <v>2017</v>
      </c>
      <c r="Y6397" t="s">
        <v>438</v>
      </c>
      <c r="Z6397" s="12" t="s">
        <v>81</v>
      </c>
      <c r="AA6397" t="s">
        <v>438</v>
      </c>
      <c r="AB6397">
        <v>1</v>
      </c>
      <c r="AC6397" t="s">
        <v>60</v>
      </c>
      <c r="AD6397" t="s">
        <v>61</v>
      </c>
      <c r="AE6397" s="8">
        <v>1</v>
      </c>
      <c r="AF6397" s="33"/>
      <c r="AG6397" s="7">
        <f>$AF6397*$AB6397*$AE6397</f>
        <v>0</v>
      </c>
      <c r="AH6397" s="7">
        <f t="shared" si="1831"/>
        <v>0</v>
      </c>
      <c r="AI6397" s="7">
        <f>$AF6397*$AB6397*$AE6397</f>
        <v>0</v>
      </c>
      <c r="AJ6397" s="7">
        <f>$AF6397*$AB6397*$AE6397</f>
        <v>0</v>
      </c>
      <c r="AK6397" s="7">
        <f t="shared" si="1842"/>
        <v>0</v>
      </c>
      <c r="AL6397" s="7">
        <f>$AF6397*$AB6397*$AE6397</f>
        <v>0</v>
      </c>
      <c r="AM6397" s="7">
        <f>$AF6397*$AB6397*$AE6397</f>
        <v>0</v>
      </c>
      <c r="AN6397" s="7">
        <f t="shared" si="1832"/>
        <v>0</v>
      </c>
      <c r="AO6397" s="7">
        <f>$AF6397*$AB6397*$AE6397</f>
        <v>0</v>
      </c>
      <c r="AP6397" s="7">
        <f>$AF6397*$AB6397*$AE6397</f>
        <v>0</v>
      </c>
    </row>
    <row r="6398" spans="1:42">
      <c r="A6398" t="s">
        <v>11417</v>
      </c>
      <c r="B6398" t="s">
        <v>12294</v>
      </c>
      <c r="C6398">
        <v>9</v>
      </c>
      <c r="E6398" t="s">
        <v>12296</v>
      </c>
      <c r="G6398" t="s">
        <v>130</v>
      </c>
      <c r="H6398" s="31">
        <v>44621</v>
      </c>
      <c r="I6398" t="s">
        <v>131</v>
      </c>
      <c r="J6398" t="s">
        <v>132</v>
      </c>
      <c r="L6398">
        <v>57</v>
      </c>
      <c r="M6398" t="s">
        <v>133</v>
      </c>
      <c r="N6398" t="s">
        <v>134</v>
      </c>
      <c r="O6398" t="s">
        <v>132</v>
      </c>
      <c r="R6398" t="s">
        <v>135</v>
      </c>
      <c r="S6398" t="s">
        <v>2707</v>
      </c>
      <c r="V6398" s="31">
        <v>43101</v>
      </c>
      <c r="X6398">
        <v>2017</v>
      </c>
      <c r="Y6398" t="s">
        <v>135</v>
      </c>
      <c r="Z6398" s="12" t="s">
        <v>59</v>
      </c>
      <c r="AB6398">
        <v>1</v>
      </c>
      <c r="AC6398" t="s">
        <v>60</v>
      </c>
      <c r="AD6398" t="s">
        <v>137</v>
      </c>
      <c r="AE6398" s="8">
        <v>1</v>
      </c>
      <c r="AF6398" s="33"/>
      <c r="AG6398" s="7"/>
      <c r="AH6398" s="7">
        <f t="shared" si="1831"/>
        <v>0</v>
      </c>
      <c r="AI6398" s="7"/>
      <c r="AJ6398" s="7"/>
      <c r="AK6398" s="7">
        <f t="shared" si="1842"/>
        <v>0</v>
      </c>
      <c r="AL6398" s="7"/>
      <c r="AM6398" s="7"/>
      <c r="AN6398" s="7">
        <f t="shared" si="1832"/>
        <v>0</v>
      </c>
      <c r="AO6398" s="7"/>
      <c r="AP6398" s="7"/>
    </row>
    <row r="6399" spans="1:42">
      <c r="A6399" t="s">
        <v>11417</v>
      </c>
      <c r="B6399" t="s">
        <v>12297</v>
      </c>
      <c r="C6399">
        <v>9</v>
      </c>
      <c r="E6399" t="s">
        <v>12298</v>
      </c>
      <c r="G6399" t="s">
        <v>317</v>
      </c>
      <c r="H6399" s="31">
        <v>44652</v>
      </c>
      <c r="I6399" t="s">
        <v>230</v>
      </c>
      <c r="J6399" t="s">
        <v>231</v>
      </c>
      <c r="K6399" t="s">
        <v>3745</v>
      </c>
      <c r="L6399">
        <v>32</v>
      </c>
      <c r="M6399" t="s">
        <v>195</v>
      </c>
      <c r="N6399" t="s">
        <v>318</v>
      </c>
      <c r="O6399" t="s">
        <v>317</v>
      </c>
      <c r="V6399" s="31">
        <v>43074</v>
      </c>
      <c r="W6399" t="s">
        <v>438</v>
      </c>
      <c r="X6399">
        <v>2017</v>
      </c>
      <c r="Y6399" t="s">
        <v>438</v>
      </c>
      <c r="Z6399" s="12" t="s">
        <v>81</v>
      </c>
      <c r="AA6399" t="s">
        <v>438</v>
      </c>
      <c r="AB6399">
        <v>1</v>
      </c>
      <c r="AC6399" t="s">
        <v>60</v>
      </c>
      <c r="AD6399" t="s">
        <v>61</v>
      </c>
      <c r="AE6399" s="8">
        <v>1</v>
      </c>
      <c r="AF6399" s="33"/>
      <c r="AG6399" s="7">
        <f>$AF6399*$AB6399*$AE6399</f>
        <v>0</v>
      </c>
      <c r="AH6399" s="7">
        <f t="shared" si="1831"/>
        <v>0</v>
      </c>
      <c r="AI6399" s="7">
        <f>$AF6399*$AB6399*$AE6399</f>
        <v>0</v>
      </c>
      <c r="AJ6399" s="7">
        <f>$AF6399*$AB6399*$AE6399</f>
        <v>0</v>
      </c>
      <c r="AK6399" s="7">
        <f t="shared" si="1842"/>
        <v>0</v>
      </c>
      <c r="AL6399" s="7">
        <f>$AF6399*$AB6399*$AE6399</f>
        <v>0</v>
      </c>
      <c r="AM6399" s="7">
        <f>$AF6399*$AB6399*$AE6399</f>
        <v>0</v>
      </c>
      <c r="AN6399" s="7">
        <f t="shared" si="1832"/>
        <v>0</v>
      </c>
      <c r="AO6399" s="7">
        <f>$AF6399*$AB6399*$AE6399</f>
        <v>0</v>
      </c>
      <c r="AP6399" s="7">
        <f>$AF6399*$AB6399*$AE6399</f>
        <v>0</v>
      </c>
    </row>
    <row r="6400" spans="1:42">
      <c r="A6400" t="s">
        <v>11417</v>
      </c>
      <c r="B6400" t="s">
        <v>12297</v>
      </c>
      <c r="C6400">
        <v>9</v>
      </c>
      <c r="E6400" t="s">
        <v>12299</v>
      </c>
      <c r="G6400" t="s">
        <v>130</v>
      </c>
      <c r="H6400" s="31">
        <v>44621</v>
      </c>
      <c r="I6400" t="s">
        <v>131</v>
      </c>
      <c r="J6400" t="s">
        <v>132</v>
      </c>
      <c r="L6400">
        <v>57</v>
      </c>
      <c r="M6400" t="s">
        <v>133</v>
      </c>
      <c r="N6400" t="s">
        <v>134</v>
      </c>
      <c r="O6400" t="s">
        <v>132</v>
      </c>
      <c r="R6400" t="s">
        <v>135</v>
      </c>
      <c r="S6400" t="s">
        <v>2707</v>
      </c>
      <c r="V6400" s="31">
        <v>43101</v>
      </c>
      <c r="X6400">
        <v>2017</v>
      </c>
      <c r="Y6400" t="s">
        <v>135</v>
      </c>
      <c r="Z6400" s="12" t="s">
        <v>59</v>
      </c>
      <c r="AB6400">
        <v>1</v>
      </c>
      <c r="AC6400" t="s">
        <v>60</v>
      </c>
      <c r="AD6400" t="s">
        <v>137</v>
      </c>
      <c r="AE6400" s="8">
        <v>1</v>
      </c>
      <c r="AF6400" s="33"/>
      <c r="AG6400" s="7"/>
      <c r="AH6400" s="7">
        <f t="shared" si="1831"/>
        <v>0</v>
      </c>
      <c r="AI6400" s="7"/>
      <c r="AJ6400" s="7"/>
      <c r="AK6400" s="7">
        <f t="shared" si="1842"/>
        <v>0</v>
      </c>
      <c r="AL6400" s="7"/>
      <c r="AM6400" s="7"/>
      <c r="AN6400" s="7">
        <f t="shared" si="1832"/>
        <v>0</v>
      </c>
      <c r="AO6400" s="7"/>
      <c r="AP6400" s="7"/>
    </row>
    <row r="6401" spans="1:42">
      <c r="A6401" t="s">
        <v>11417</v>
      </c>
      <c r="B6401" s="47" t="s">
        <v>12300</v>
      </c>
      <c r="C6401">
        <v>9</v>
      </c>
      <c r="E6401" t="s">
        <v>12301</v>
      </c>
      <c r="G6401" t="s">
        <v>317</v>
      </c>
      <c r="H6401" s="31">
        <v>44652</v>
      </c>
      <c r="I6401" t="s">
        <v>230</v>
      </c>
      <c r="J6401" t="s">
        <v>231</v>
      </c>
      <c r="K6401" t="s">
        <v>3745</v>
      </c>
      <c r="L6401">
        <v>32</v>
      </c>
      <c r="M6401" t="s">
        <v>195</v>
      </c>
      <c r="N6401" t="s">
        <v>318</v>
      </c>
      <c r="O6401" t="s">
        <v>317</v>
      </c>
      <c r="V6401" s="31">
        <v>43074</v>
      </c>
      <c r="W6401" t="s">
        <v>438</v>
      </c>
      <c r="X6401">
        <v>2017</v>
      </c>
      <c r="Y6401" t="s">
        <v>438</v>
      </c>
      <c r="Z6401" s="12" t="s">
        <v>81</v>
      </c>
      <c r="AA6401" t="s">
        <v>438</v>
      </c>
      <c r="AB6401">
        <v>1</v>
      </c>
      <c r="AC6401" t="s">
        <v>60</v>
      </c>
      <c r="AD6401" t="s">
        <v>61</v>
      </c>
      <c r="AE6401" s="8">
        <v>1</v>
      </c>
      <c r="AF6401" s="33"/>
      <c r="AG6401" s="7">
        <f>$AF6401*$AB6401*$AE6401</f>
        <v>0</v>
      </c>
      <c r="AH6401" s="7">
        <f t="shared" si="1831"/>
        <v>0</v>
      </c>
      <c r="AI6401" s="7">
        <f>$AF6401*$AB6401*$AE6401</f>
        <v>0</v>
      </c>
      <c r="AJ6401" s="7">
        <f>$AF6401*$AB6401*$AE6401</f>
        <v>0</v>
      </c>
      <c r="AK6401" s="7">
        <f t="shared" si="1842"/>
        <v>0</v>
      </c>
      <c r="AL6401" s="7">
        <f>$AF6401*$AB6401*$AE6401</f>
        <v>0</v>
      </c>
      <c r="AM6401" s="7">
        <f>$AF6401*$AB6401*$AE6401</f>
        <v>0</v>
      </c>
      <c r="AN6401" s="7">
        <f t="shared" si="1832"/>
        <v>0</v>
      </c>
      <c r="AO6401" s="7">
        <f>$AF6401*$AB6401*$AE6401</f>
        <v>0</v>
      </c>
      <c r="AP6401" s="7">
        <f>$AF6401*$AB6401*$AE6401</f>
        <v>0</v>
      </c>
    </row>
    <row r="6402" spans="1:42">
      <c r="A6402" t="s">
        <v>11417</v>
      </c>
      <c r="B6402" t="s">
        <v>12300</v>
      </c>
      <c r="C6402">
        <v>9</v>
      </c>
      <c r="E6402" t="s">
        <v>12302</v>
      </c>
      <c r="G6402" t="s">
        <v>130</v>
      </c>
      <c r="H6402" s="31">
        <v>44621</v>
      </c>
      <c r="I6402" t="s">
        <v>131</v>
      </c>
      <c r="J6402" t="s">
        <v>132</v>
      </c>
      <c r="L6402">
        <v>57</v>
      </c>
      <c r="M6402" t="s">
        <v>133</v>
      </c>
      <c r="N6402" t="s">
        <v>134</v>
      </c>
      <c r="O6402" t="s">
        <v>132</v>
      </c>
      <c r="R6402" t="s">
        <v>135</v>
      </c>
      <c r="S6402" t="s">
        <v>2707</v>
      </c>
      <c r="V6402" s="31">
        <v>43101</v>
      </c>
      <c r="X6402">
        <v>2017</v>
      </c>
      <c r="Y6402" t="s">
        <v>135</v>
      </c>
      <c r="Z6402" s="12" t="s">
        <v>59</v>
      </c>
      <c r="AB6402">
        <v>1</v>
      </c>
      <c r="AC6402" t="s">
        <v>60</v>
      </c>
      <c r="AD6402" t="s">
        <v>137</v>
      </c>
      <c r="AE6402" s="8">
        <v>1</v>
      </c>
      <c r="AF6402" s="33"/>
      <c r="AG6402" s="7"/>
      <c r="AH6402" s="7">
        <f t="shared" si="1831"/>
        <v>0</v>
      </c>
      <c r="AI6402" s="7"/>
      <c r="AJ6402" s="7"/>
      <c r="AK6402" s="7">
        <f t="shared" si="1842"/>
        <v>0</v>
      </c>
      <c r="AL6402" s="7"/>
      <c r="AM6402" s="7"/>
      <c r="AN6402" s="7">
        <f t="shared" si="1832"/>
        <v>0</v>
      </c>
      <c r="AO6402" s="7"/>
      <c r="AP6402" s="7"/>
    </row>
    <row r="6403" spans="1:42">
      <c r="A6403" t="s">
        <v>11417</v>
      </c>
      <c r="B6403" t="s">
        <v>12303</v>
      </c>
      <c r="C6403">
        <v>9</v>
      </c>
      <c r="E6403" t="s">
        <v>12304</v>
      </c>
      <c r="G6403" t="s">
        <v>317</v>
      </c>
      <c r="H6403" s="31">
        <v>44652</v>
      </c>
      <c r="I6403" t="s">
        <v>230</v>
      </c>
      <c r="J6403" t="s">
        <v>231</v>
      </c>
      <c r="K6403" t="s">
        <v>3745</v>
      </c>
      <c r="L6403">
        <v>32</v>
      </c>
      <c r="M6403" t="s">
        <v>195</v>
      </c>
      <c r="N6403" t="s">
        <v>318</v>
      </c>
      <c r="O6403" t="s">
        <v>317</v>
      </c>
      <c r="V6403" s="31">
        <v>43074</v>
      </c>
      <c r="W6403" t="s">
        <v>438</v>
      </c>
      <c r="X6403">
        <v>2017</v>
      </c>
      <c r="Y6403" t="s">
        <v>438</v>
      </c>
      <c r="Z6403" s="12" t="s">
        <v>81</v>
      </c>
      <c r="AA6403" t="s">
        <v>438</v>
      </c>
      <c r="AB6403">
        <v>1</v>
      </c>
      <c r="AC6403" t="s">
        <v>60</v>
      </c>
      <c r="AD6403" t="s">
        <v>61</v>
      </c>
      <c r="AE6403" s="8">
        <v>1</v>
      </c>
      <c r="AF6403" s="33"/>
      <c r="AG6403" s="7">
        <f>$AF6403*$AB6403*$AE6403</f>
        <v>0</v>
      </c>
      <c r="AH6403" s="7">
        <f t="shared" si="1831"/>
        <v>0</v>
      </c>
      <c r="AI6403" s="7">
        <f>$AF6403*$AB6403*$AE6403</f>
        <v>0</v>
      </c>
      <c r="AJ6403" s="7">
        <f>$AF6403*$AB6403*$AE6403</f>
        <v>0</v>
      </c>
      <c r="AK6403" s="7">
        <f t="shared" si="1842"/>
        <v>0</v>
      </c>
      <c r="AL6403" s="7">
        <f>$AF6403*$AB6403*$AE6403</f>
        <v>0</v>
      </c>
      <c r="AM6403" s="7">
        <f>$AF6403*$AB6403*$AE6403</f>
        <v>0</v>
      </c>
      <c r="AN6403" s="7">
        <f t="shared" si="1832"/>
        <v>0</v>
      </c>
      <c r="AO6403" s="7">
        <f>$AF6403*$AB6403*$AE6403</f>
        <v>0</v>
      </c>
      <c r="AP6403" s="7">
        <f>$AF6403*$AB6403*$AE6403</f>
        <v>0</v>
      </c>
    </row>
    <row r="6404" spans="1:42">
      <c r="A6404" t="s">
        <v>11417</v>
      </c>
      <c r="B6404" t="s">
        <v>12303</v>
      </c>
      <c r="C6404">
        <v>9</v>
      </c>
      <c r="E6404" t="s">
        <v>12305</v>
      </c>
      <c r="G6404" t="s">
        <v>130</v>
      </c>
      <c r="H6404" s="31">
        <v>44621</v>
      </c>
      <c r="I6404" t="s">
        <v>131</v>
      </c>
      <c r="J6404" t="s">
        <v>132</v>
      </c>
      <c r="L6404">
        <v>57</v>
      </c>
      <c r="M6404" t="s">
        <v>133</v>
      </c>
      <c r="N6404" t="s">
        <v>134</v>
      </c>
      <c r="O6404" t="s">
        <v>132</v>
      </c>
      <c r="R6404" t="s">
        <v>135</v>
      </c>
      <c r="S6404" t="s">
        <v>2707</v>
      </c>
      <c r="V6404" s="31">
        <v>43101</v>
      </c>
      <c r="X6404">
        <v>2017</v>
      </c>
      <c r="Y6404" t="s">
        <v>135</v>
      </c>
      <c r="Z6404" s="12" t="s">
        <v>59</v>
      </c>
      <c r="AB6404">
        <v>1</v>
      </c>
      <c r="AC6404" t="s">
        <v>60</v>
      </c>
      <c r="AD6404" t="s">
        <v>137</v>
      </c>
      <c r="AE6404" s="8">
        <v>1</v>
      </c>
      <c r="AF6404" s="33"/>
      <c r="AG6404" s="7"/>
      <c r="AH6404" s="7">
        <f t="shared" si="1831"/>
        <v>0</v>
      </c>
      <c r="AI6404" s="7"/>
      <c r="AJ6404" s="7"/>
      <c r="AK6404" s="7">
        <f t="shared" si="1842"/>
        <v>0</v>
      </c>
      <c r="AL6404" s="7"/>
      <c r="AM6404" s="7"/>
      <c r="AN6404" s="7">
        <f t="shared" si="1832"/>
        <v>0</v>
      </c>
      <c r="AO6404" s="7"/>
      <c r="AP6404" s="7"/>
    </row>
    <row r="6405" spans="1:42">
      <c r="A6405" t="s">
        <v>11417</v>
      </c>
      <c r="B6405" t="s">
        <v>12306</v>
      </c>
      <c r="C6405">
        <v>9</v>
      </c>
      <c r="E6405" t="s">
        <v>12307</v>
      </c>
      <c r="G6405" t="s">
        <v>317</v>
      </c>
      <c r="H6405" s="31">
        <v>44652</v>
      </c>
      <c r="I6405" t="s">
        <v>230</v>
      </c>
      <c r="J6405" t="s">
        <v>231</v>
      </c>
      <c r="K6405" t="s">
        <v>3745</v>
      </c>
      <c r="L6405">
        <v>32</v>
      </c>
      <c r="M6405" t="s">
        <v>195</v>
      </c>
      <c r="N6405" t="s">
        <v>318</v>
      </c>
      <c r="O6405" t="s">
        <v>317</v>
      </c>
      <c r="V6405" s="31">
        <v>43074</v>
      </c>
      <c r="W6405" t="s">
        <v>438</v>
      </c>
      <c r="X6405">
        <v>2017</v>
      </c>
      <c r="Y6405" t="s">
        <v>438</v>
      </c>
      <c r="Z6405" s="12" t="s">
        <v>81</v>
      </c>
      <c r="AA6405" t="s">
        <v>438</v>
      </c>
      <c r="AB6405">
        <v>1</v>
      </c>
      <c r="AC6405" t="s">
        <v>60</v>
      </c>
      <c r="AD6405" t="s">
        <v>61</v>
      </c>
      <c r="AE6405" s="8">
        <v>1</v>
      </c>
      <c r="AF6405" s="33"/>
      <c r="AG6405" s="7">
        <f>$AF6405*$AB6405*$AE6405</f>
        <v>0</v>
      </c>
      <c r="AH6405" s="7">
        <f t="shared" ref="AH6405:AH6458" si="1846">$AF6405*$AB6405*$AE6405</f>
        <v>0</v>
      </c>
      <c r="AI6405" s="7">
        <f>$AF6405*$AB6405*$AE6405</f>
        <v>0</v>
      </c>
      <c r="AJ6405" s="7">
        <f>$AF6405*$AB6405*$AE6405</f>
        <v>0</v>
      </c>
      <c r="AK6405" s="7">
        <f t="shared" si="1842"/>
        <v>0</v>
      </c>
      <c r="AL6405" s="7">
        <f>$AF6405*$AB6405*$AE6405</f>
        <v>0</v>
      </c>
      <c r="AM6405" s="7">
        <f>$AF6405*$AB6405*$AE6405</f>
        <v>0</v>
      </c>
      <c r="AN6405" s="7">
        <f t="shared" ref="AN6405:AN6458" si="1847">$AF6405*$AB6405*$AE6405</f>
        <v>0</v>
      </c>
      <c r="AO6405" s="7">
        <f>$AF6405*$AB6405*$AE6405</f>
        <v>0</v>
      </c>
      <c r="AP6405" s="7">
        <f>$AF6405*$AB6405*$AE6405</f>
        <v>0</v>
      </c>
    </row>
    <row r="6406" spans="1:42">
      <c r="A6406" t="s">
        <v>11417</v>
      </c>
      <c r="B6406" t="s">
        <v>12306</v>
      </c>
      <c r="C6406">
        <v>9</v>
      </c>
      <c r="E6406" t="s">
        <v>12308</v>
      </c>
      <c r="G6406" t="s">
        <v>130</v>
      </c>
      <c r="H6406" s="31">
        <v>44621</v>
      </c>
      <c r="I6406" t="s">
        <v>131</v>
      </c>
      <c r="J6406" t="s">
        <v>132</v>
      </c>
      <c r="L6406">
        <v>57</v>
      </c>
      <c r="M6406" t="s">
        <v>133</v>
      </c>
      <c r="N6406" t="s">
        <v>134</v>
      </c>
      <c r="O6406" t="s">
        <v>132</v>
      </c>
      <c r="R6406" t="s">
        <v>135</v>
      </c>
      <c r="S6406" t="s">
        <v>2707</v>
      </c>
      <c r="V6406" s="31">
        <v>43101</v>
      </c>
      <c r="X6406">
        <v>2017</v>
      </c>
      <c r="Y6406" t="s">
        <v>135</v>
      </c>
      <c r="Z6406" s="12" t="s">
        <v>59</v>
      </c>
      <c r="AB6406">
        <v>1</v>
      </c>
      <c r="AC6406" t="s">
        <v>60</v>
      </c>
      <c r="AD6406" t="s">
        <v>137</v>
      </c>
      <c r="AE6406" s="8">
        <v>1</v>
      </c>
      <c r="AF6406" s="33"/>
      <c r="AG6406" s="7"/>
      <c r="AH6406" s="7">
        <f t="shared" si="1846"/>
        <v>0</v>
      </c>
      <c r="AI6406" s="7"/>
      <c r="AJ6406" s="7"/>
      <c r="AK6406" s="7">
        <f t="shared" si="1842"/>
        <v>0</v>
      </c>
      <c r="AL6406" s="7"/>
      <c r="AM6406" s="7"/>
      <c r="AN6406" s="7">
        <f t="shared" si="1847"/>
        <v>0</v>
      </c>
      <c r="AO6406" s="7"/>
      <c r="AP6406" s="7"/>
    </row>
    <row r="6407" spans="1:42">
      <c r="A6407" t="s">
        <v>11417</v>
      </c>
      <c r="B6407" t="s">
        <v>12309</v>
      </c>
      <c r="C6407">
        <v>9</v>
      </c>
      <c r="E6407" t="s">
        <v>12310</v>
      </c>
      <c r="G6407" t="s">
        <v>317</v>
      </c>
      <c r="H6407" s="31">
        <v>44652</v>
      </c>
      <c r="I6407" t="s">
        <v>230</v>
      </c>
      <c r="J6407" t="s">
        <v>231</v>
      </c>
      <c r="K6407" t="s">
        <v>3745</v>
      </c>
      <c r="L6407">
        <v>32</v>
      </c>
      <c r="M6407" t="s">
        <v>195</v>
      </c>
      <c r="N6407" t="s">
        <v>318</v>
      </c>
      <c r="O6407" t="s">
        <v>317</v>
      </c>
      <c r="V6407" s="31">
        <v>43074</v>
      </c>
      <c r="W6407" t="s">
        <v>438</v>
      </c>
      <c r="X6407">
        <v>2017</v>
      </c>
      <c r="Y6407" t="s">
        <v>438</v>
      </c>
      <c r="Z6407" s="12" t="s">
        <v>81</v>
      </c>
      <c r="AA6407" t="s">
        <v>438</v>
      </c>
      <c r="AB6407">
        <v>1</v>
      </c>
      <c r="AC6407" t="s">
        <v>60</v>
      </c>
      <c r="AD6407" t="s">
        <v>61</v>
      </c>
      <c r="AE6407" s="8">
        <v>1</v>
      </c>
      <c r="AF6407" s="33"/>
      <c r="AG6407" s="7">
        <f>$AF6407*$AB6407*$AE6407</f>
        <v>0</v>
      </c>
      <c r="AH6407" s="7">
        <f t="shared" si="1846"/>
        <v>0</v>
      </c>
      <c r="AI6407" s="7">
        <f>$AF6407*$AB6407*$AE6407</f>
        <v>0</v>
      </c>
      <c r="AJ6407" s="7">
        <f>$AF6407*$AB6407*$AE6407</f>
        <v>0</v>
      </c>
      <c r="AK6407" s="7">
        <f t="shared" si="1842"/>
        <v>0</v>
      </c>
      <c r="AL6407" s="7">
        <f>$AF6407*$AB6407*$AE6407</f>
        <v>0</v>
      </c>
      <c r="AM6407" s="7">
        <f>$AF6407*$AB6407*$AE6407</f>
        <v>0</v>
      </c>
      <c r="AN6407" s="7">
        <f t="shared" si="1847"/>
        <v>0</v>
      </c>
      <c r="AO6407" s="7">
        <f>$AF6407*$AB6407*$AE6407</f>
        <v>0</v>
      </c>
      <c r="AP6407" s="7">
        <f>$AF6407*$AB6407*$AE6407</f>
        <v>0</v>
      </c>
    </row>
    <row r="6408" spans="1:42">
      <c r="A6408" t="s">
        <v>11417</v>
      </c>
      <c r="B6408" t="s">
        <v>12309</v>
      </c>
      <c r="C6408">
        <v>9</v>
      </c>
      <c r="E6408" t="s">
        <v>12311</v>
      </c>
      <c r="G6408" t="s">
        <v>130</v>
      </c>
      <c r="H6408" s="31">
        <v>44621</v>
      </c>
      <c r="I6408" t="s">
        <v>131</v>
      </c>
      <c r="J6408" t="s">
        <v>132</v>
      </c>
      <c r="L6408">
        <v>57</v>
      </c>
      <c r="M6408" t="s">
        <v>133</v>
      </c>
      <c r="N6408" t="s">
        <v>134</v>
      </c>
      <c r="O6408" t="s">
        <v>132</v>
      </c>
      <c r="R6408" t="s">
        <v>135</v>
      </c>
      <c r="S6408" t="s">
        <v>2707</v>
      </c>
      <c r="V6408" s="31">
        <v>43101</v>
      </c>
      <c r="X6408">
        <v>2017</v>
      </c>
      <c r="Y6408" t="s">
        <v>135</v>
      </c>
      <c r="Z6408" s="12" t="s">
        <v>59</v>
      </c>
      <c r="AB6408">
        <v>1</v>
      </c>
      <c r="AC6408" t="s">
        <v>60</v>
      </c>
      <c r="AD6408" t="s">
        <v>137</v>
      </c>
      <c r="AE6408" s="8">
        <v>1</v>
      </c>
      <c r="AF6408" s="33"/>
      <c r="AG6408" s="7"/>
      <c r="AH6408" s="7">
        <f t="shared" si="1846"/>
        <v>0</v>
      </c>
      <c r="AI6408" s="7"/>
      <c r="AJ6408" s="7"/>
      <c r="AK6408" s="7">
        <f t="shared" si="1842"/>
        <v>0</v>
      </c>
      <c r="AL6408" s="7"/>
      <c r="AM6408" s="7"/>
      <c r="AN6408" s="7">
        <f t="shared" si="1847"/>
        <v>0</v>
      </c>
      <c r="AO6408" s="7"/>
      <c r="AP6408" s="7"/>
    </row>
    <row r="6409" spans="1:42">
      <c r="A6409" t="s">
        <v>11417</v>
      </c>
      <c r="B6409" t="s">
        <v>12312</v>
      </c>
      <c r="C6409">
        <v>9</v>
      </c>
      <c r="E6409" t="s">
        <v>12313</v>
      </c>
      <c r="G6409" t="s">
        <v>130</v>
      </c>
      <c r="H6409" s="31">
        <v>44621</v>
      </c>
      <c r="I6409" t="s">
        <v>131</v>
      </c>
      <c r="J6409" t="s">
        <v>132</v>
      </c>
      <c r="L6409">
        <v>57</v>
      </c>
      <c r="M6409" t="s">
        <v>133</v>
      </c>
      <c r="N6409" t="s">
        <v>134</v>
      </c>
      <c r="O6409" t="s">
        <v>132</v>
      </c>
      <c r="R6409" t="s">
        <v>135</v>
      </c>
      <c r="S6409" t="s">
        <v>4026</v>
      </c>
      <c r="V6409" s="31">
        <v>43101</v>
      </c>
      <c r="X6409">
        <v>2017</v>
      </c>
      <c r="Y6409" t="s">
        <v>135</v>
      </c>
      <c r="Z6409" s="12" t="s">
        <v>59</v>
      </c>
      <c r="AB6409">
        <v>1</v>
      </c>
      <c r="AC6409" t="s">
        <v>60</v>
      </c>
      <c r="AD6409" t="s">
        <v>137</v>
      </c>
      <c r="AE6409" s="8">
        <v>1</v>
      </c>
      <c r="AF6409" s="33"/>
      <c r="AG6409" s="7"/>
      <c r="AH6409" s="7">
        <f t="shared" si="1846"/>
        <v>0</v>
      </c>
      <c r="AI6409" s="7"/>
      <c r="AJ6409" s="7"/>
      <c r="AK6409" s="7">
        <f t="shared" si="1842"/>
        <v>0</v>
      </c>
      <c r="AL6409" s="7"/>
      <c r="AM6409" s="7"/>
      <c r="AN6409" s="7">
        <f t="shared" si="1847"/>
        <v>0</v>
      </c>
      <c r="AO6409" s="7"/>
      <c r="AP6409" s="7"/>
    </row>
    <row r="6410" spans="1:42">
      <c r="A6410" t="s">
        <v>11417</v>
      </c>
      <c r="B6410" t="s">
        <v>12314</v>
      </c>
      <c r="C6410">
        <v>9</v>
      </c>
      <c r="E6410" t="s">
        <v>12315</v>
      </c>
      <c r="G6410" t="s">
        <v>317</v>
      </c>
      <c r="H6410" s="31">
        <v>44652</v>
      </c>
      <c r="I6410" t="s">
        <v>230</v>
      </c>
      <c r="J6410" t="s">
        <v>231</v>
      </c>
      <c r="K6410" t="s">
        <v>3745</v>
      </c>
      <c r="L6410">
        <v>32</v>
      </c>
      <c r="M6410" t="s">
        <v>195</v>
      </c>
      <c r="N6410" t="s">
        <v>318</v>
      </c>
      <c r="O6410" t="s">
        <v>317</v>
      </c>
      <c r="V6410" s="31">
        <v>43074</v>
      </c>
      <c r="W6410" t="s">
        <v>438</v>
      </c>
      <c r="X6410">
        <v>2017</v>
      </c>
      <c r="Y6410" t="s">
        <v>438</v>
      </c>
      <c r="Z6410" s="12" t="s">
        <v>81</v>
      </c>
      <c r="AA6410" t="s">
        <v>438</v>
      </c>
      <c r="AB6410">
        <v>1</v>
      </c>
      <c r="AC6410" t="s">
        <v>60</v>
      </c>
      <c r="AD6410" t="s">
        <v>61</v>
      </c>
      <c r="AE6410" s="8">
        <v>1</v>
      </c>
      <c r="AF6410" s="33"/>
      <c r="AG6410" s="7">
        <f>$AF6410*$AB6410*$AE6410</f>
        <v>0</v>
      </c>
      <c r="AH6410" s="7">
        <f t="shared" si="1846"/>
        <v>0</v>
      </c>
      <c r="AI6410" s="7">
        <f>$AF6410*$AB6410*$AE6410</f>
        <v>0</v>
      </c>
      <c r="AJ6410" s="7">
        <f>$AF6410*$AB6410*$AE6410</f>
        <v>0</v>
      </c>
      <c r="AK6410" s="7">
        <f t="shared" si="1842"/>
        <v>0</v>
      </c>
      <c r="AL6410" s="7">
        <f>$AF6410*$AB6410*$AE6410</f>
        <v>0</v>
      </c>
      <c r="AM6410" s="7">
        <f>$AF6410*$AB6410*$AE6410</f>
        <v>0</v>
      </c>
      <c r="AN6410" s="7">
        <f t="shared" si="1847"/>
        <v>0</v>
      </c>
      <c r="AO6410" s="7">
        <f>$AF6410*$AB6410*$AE6410</f>
        <v>0</v>
      </c>
      <c r="AP6410" s="7">
        <f>$AF6410*$AB6410*$AE6410</f>
        <v>0</v>
      </c>
    </row>
    <row r="6411" spans="1:42">
      <c r="A6411" t="s">
        <v>11417</v>
      </c>
      <c r="B6411" t="s">
        <v>12314</v>
      </c>
      <c r="C6411">
        <v>9</v>
      </c>
      <c r="E6411" t="s">
        <v>12316</v>
      </c>
      <c r="G6411" t="s">
        <v>130</v>
      </c>
      <c r="H6411" s="31">
        <v>44621</v>
      </c>
      <c r="I6411" t="s">
        <v>131</v>
      </c>
      <c r="J6411" t="s">
        <v>132</v>
      </c>
      <c r="L6411">
        <v>57</v>
      </c>
      <c r="M6411" t="s">
        <v>133</v>
      </c>
      <c r="N6411" t="s">
        <v>134</v>
      </c>
      <c r="O6411" t="s">
        <v>132</v>
      </c>
      <c r="R6411" t="s">
        <v>135</v>
      </c>
      <c r="S6411" t="s">
        <v>2707</v>
      </c>
      <c r="V6411" s="31">
        <v>43101</v>
      </c>
      <c r="X6411">
        <v>2017</v>
      </c>
      <c r="Y6411" t="s">
        <v>135</v>
      </c>
      <c r="Z6411" s="12" t="s">
        <v>59</v>
      </c>
      <c r="AB6411">
        <v>1</v>
      </c>
      <c r="AC6411" t="s">
        <v>60</v>
      </c>
      <c r="AD6411" t="s">
        <v>137</v>
      </c>
      <c r="AE6411" s="8">
        <v>1</v>
      </c>
      <c r="AF6411" s="33"/>
      <c r="AG6411" s="7"/>
      <c r="AH6411" s="7">
        <f t="shared" si="1846"/>
        <v>0</v>
      </c>
      <c r="AI6411" s="7"/>
      <c r="AJ6411" s="7"/>
      <c r="AK6411" s="7">
        <f t="shared" si="1842"/>
        <v>0</v>
      </c>
      <c r="AL6411" s="7"/>
      <c r="AM6411" s="7"/>
      <c r="AN6411" s="7">
        <f t="shared" si="1847"/>
        <v>0</v>
      </c>
      <c r="AO6411" s="7"/>
      <c r="AP6411" s="7"/>
    </row>
    <row r="6412" spans="1:42">
      <c r="A6412" t="s">
        <v>11417</v>
      </c>
      <c r="B6412" s="47" t="s">
        <v>12317</v>
      </c>
      <c r="C6412">
        <v>9</v>
      </c>
      <c r="E6412" t="s">
        <v>12318</v>
      </c>
      <c r="G6412" t="s">
        <v>217</v>
      </c>
      <c r="H6412" s="31">
        <v>44652</v>
      </c>
      <c r="I6412" t="s">
        <v>218</v>
      </c>
      <c r="J6412" t="s">
        <v>219</v>
      </c>
      <c r="L6412">
        <v>32</v>
      </c>
      <c r="M6412" t="s">
        <v>195</v>
      </c>
      <c r="N6412" t="s">
        <v>220</v>
      </c>
      <c r="O6412" t="s">
        <v>217</v>
      </c>
      <c r="V6412" s="31">
        <v>43074</v>
      </c>
      <c r="W6412" t="s">
        <v>222</v>
      </c>
      <c r="X6412">
        <v>2017</v>
      </c>
      <c r="Y6412" t="s">
        <v>675</v>
      </c>
      <c r="Z6412" s="12" t="s">
        <v>81</v>
      </c>
      <c r="AA6412" t="s">
        <v>224</v>
      </c>
      <c r="AB6412">
        <v>1</v>
      </c>
      <c r="AC6412" t="s">
        <v>60</v>
      </c>
      <c r="AD6412" t="s">
        <v>61</v>
      </c>
      <c r="AE6412" s="8">
        <v>1</v>
      </c>
      <c r="AF6412" s="33"/>
      <c r="AG6412" s="7">
        <f>$AF6412*$AB6412*$AE6412</f>
        <v>0</v>
      </c>
      <c r="AH6412" s="7">
        <f t="shared" si="1846"/>
        <v>0</v>
      </c>
      <c r="AI6412" s="7">
        <f>$AF6412*$AB6412*$AE6412</f>
        <v>0</v>
      </c>
      <c r="AJ6412" s="7">
        <f>$AF6412*$AB6412*$AE6412</f>
        <v>0</v>
      </c>
      <c r="AK6412" s="7">
        <f t="shared" si="1842"/>
        <v>0</v>
      </c>
      <c r="AL6412" s="7">
        <f>$AF6412*$AB6412*$AE6412</f>
        <v>0</v>
      </c>
      <c r="AM6412" s="7">
        <f>$AF6412*$AB6412*$AE6412</f>
        <v>0</v>
      </c>
      <c r="AN6412" s="7">
        <f t="shared" si="1847"/>
        <v>0</v>
      </c>
      <c r="AO6412" s="7">
        <f>$AF6412*$AB6412*$AE6412</f>
        <v>0</v>
      </c>
      <c r="AP6412" s="7">
        <f>$AF6412*$AB6412*$AE6412</f>
        <v>0</v>
      </c>
    </row>
    <row r="6413" spans="1:42">
      <c r="A6413" t="s">
        <v>11417</v>
      </c>
      <c r="B6413" t="s">
        <v>12319</v>
      </c>
      <c r="C6413">
        <v>9</v>
      </c>
      <c r="E6413" t="s">
        <v>12320</v>
      </c>
      <c r="G6413" t="s">
        <v>317</v>
      </c>
      <c r="H6413" s="31">
        <v>44652</v>
      </c>
      <c r="I6413" t="s">
        <v>230</v>
      </c>
      <c r="J6413" t="s">
        <v>231</v>
      </c>
      <c r="K6413" t="s">
        <v>3745</v>
      </c>
      <c r="L6413">
        <v>32</v>
      </c>
      <c r="M6413" t="s">
        <v>195</v>
      </c>
      <c r="N6413" t="s">
        <v>318</v>
      </c>
      <c r="O6413" t="s">
        <v>317</v>
      </c>
      <c r="V6413" s="31">
        <v>43074</v>
      </c>
      <c r="W6413" t="s">
        <v>438</v>
      </c>
      <c r="X6413">
        <v>2017</v>
      </c>
      <c r="Y6413" t="s">
        <v>438</v>
      </c>
      <c r="Z6413" s="12" t="s">
        <v>81</v>
      </c>
      <c r="AA6413" t="s">
        <v>438</v>
      </c>
      <c r="AB6413">
        <v>1</v>
      </c>
      <c r="AC6413" t="s">
        <v>60</v>
      </c>
      <c r="AD6413" t="s">
        <v>61</v>
      </c>
      <c r="AE6413" s="8">
        <v>1</v>
      </c>
      <c r="AF6413" s="33"/>
      <c r="AG6413" s="7">
        <f>$AF6413*$AB6413*$AE6413</f>
        <v>0</v>
      </c>
      <c r="AH6413" s="7">
        <f t="shared" si="1846"/>
        <v>0</v>
      </c>
      <c r="AI6413" s="7">
        <f>$AF6413*$AB6413*$AE6413</f>
        <v>0</v>
      </c>
      <c r="AJ6413" s="7">
        <f>$AF6413*$AB6413*$AE6413</f>
        <v>0</v>
      </c>
      <c r="AK6413" s="7">
        <f t="shared" si="1842"/>
        <v>0</v>
      </c>
      <c r="AL6413" s="7">
        <f>$AF6413*$AB6413*$AE6413</f>
        <v>0</v>
      </c>
      <c r="AM6413" s="7">
        <f>$AF6413*$AB6413*$AE6413</f>
        <v>0</v>
      </c>
      <c r="AN6413" s="7">
        <f t="shared" si="1847"/>
        <v>0</v>
      </c>
      <c r="AO6413" s="7">
        <f>$AF6413*$AB6413*$AE6413</f>
        <v>0</v>
      </c>
      <c r="AP6413" s="7">
        <f>$AF6413*$AB6413*$AE6413</f>
        <v>0</v>
      </c>
    </row>
    <row r="6414" spans="1:42">
      <c r="A6414" t="s">
        <v>11417</v>
      </c>
      <c r="B6414" t="s">
        <v>12319</v>
      </c>
      <c r="C6414">
        <v>9</v>
      </c>
      <c r="E6414" t="s">
        <v>12321</v>
      </c>
      <c r="G6414" t="s">
        <v>130</v>
      </c>
      <c r="H6414" s="31">
        <v>44621</v>
      </c>
      <c r="I6414" t="s">
        <v>131</v>
      </c>
      <c r="J6414" t="s">
        <v>132</v>
      </c>
      <c r="L6414">
        <v>57</v>
      </c>
      <c r="M6414" t="s">
        <v>133</v>
      </c>
      <c r="N6414" t="s">
        <v>134</v>
      </c>
      <c r="O6414" t="s">
        <v>132</v>
      </c>
      <c r="R6414" t="s">
        <v>135</v>
      </c>
      <c r="S6414" t="s">
        <v>2707</v>
      </c>
      <c r="V6414" s="31">
        <v>43101</v>
      </c>
      <c r="X6414">
        <v>2017</v>
      </c>
      <c r="Y6414" t="s">
        <v>135</v>
      </c>
      <c r="Z6414" s="12" t="s">
        <v>59</v>
      </c>
      <c r="AB6414">
        <v>1</v>
      </c>
      <c r="AC6414" t="s">
        <v>60</v>
      </c>
      <c r="AD6414" t="s">
        <v>137</v>
      </c>
      <c r="AE6414" s="8">
        <v>1</v>
      </c>
      <c r="AF6414" s="33"/>
      <c r="AG6414" s="7"/>
      <c r="AH6414" s="7">
        <f t="shared" si="1846"/>
        <v>0</v>
      </c>
      <c r="AI6414" s="7"/>
      <c r="AJ6414" s="7"/>
      <c r="AK6414" s="7">
        <f t="shared" ref="AK6414:AK6445" si="1848">$AF6414*$AB6414*$AE6414</f>
        <v>0</v>
      </c>
      <c r="AL6414" s="7"/>
      <c r="AM6414" s="7"/>
      <c r="AN6414" s="7">
        <f t="shared" si="1847"/>
        <v>0</v>
      </c>
      <c r="AO6414" s="7"/>
      <c r="AP6414" s="7"/>
    </row>
    <row r="6415" spans="1:42">
      <c r="A6415" t="s">
        <v>11417</v>
      </c>
      <c r="B6415" t="s">
        <v>12322</v>
      </c>
      <c r="C6415">
        <v>9</v>
      </c>
      <c r="E6415" t="s">
        <v>12323</v>
      </c>
      <c r="G6415" t="s">
        <v>317</v>
      </c>
      <c r="H6415" s="31">
        <v>44652</v>
      </c>
      <c r="I6415" t="s">
        <v>230</v>
      </c>
      <c r="J6415" t="s">
        <v>231</v>
      </c>
      <c r="K6415" t="s">
        <v>3745</v>
      </c>
      <c r="L6415">
        <v>32</v>
      </c>
      <c r="M6415" t="s">
        <v>195</v>
      </c>
      <c r="N6415" t="s">
        <v>318</v>
      </c>
      <c r="O6415" t="s">
        <v>317</v>
      </c>
      <c r="V6415" s="31">
        <v>43074</v>
      </c>
      <c r="W6415" t="s">
        <v>438</v>
      </c>
      <c r="X6415">
        <v>2017</v>
      </c>
      <c r="Y6415" t="s">
        <v>438</v>
      </c>
      <c r="Z6415" s="12" t="s">
        <v>81</v>
      </c>
      <c r="AA6415" t="s">
        <v>438</v>
      </c>
      <c r="AB6415">
        <v>1</v>
      </c>
      <c r="AC6415" t="s">
        <v>60</v>
      </c>
      <c r="AD6415" t="s">
        <v>61</v>
      </c>
      <c r="AE6415" s="8">
        <v>1</v>
      </c>
      <c r="AF6415" s="33"/>
      <c r="AG6415" s="7">
        <f>$AF6415*$AB6415*$AE6415</f>
        <v>0</v>
      </c>
      <c r="AH6415" s="7">
        <f t="shared" si="1846"/>
        <v>0</v>
      </c>
      <c r="AI6415" s="7">
        <f>$AF6415*$AB6415*$AE6415</f>
        <v>0</v>
      </c>
      <c r="AJ6415" s="7">
        <f>$AF6415*$AB6415*$AE6415</f>
        <v>0</v>
      </c>
      <c r="AK6415" s="7">
        <f t="shared" si="1848"/>
        <v>0</v>
      </c>
      <c r="AL6415" s="7">
        <f>$AF6415*$AB6415*$AE6415</f>
        <v>0</v>
      </c>
      <c r="AM6415" s="7">
        <f>$AF6415*$AB6415*$AE6415</f>
        <v>0</v>
      </c>
      <c r="AN6415" s="7">
        <f t="shared" si="1847"/>
        <v>0</v>
      </c>
      <c r="AO6415" s="7">
        <f>$AF6415*$AB6415*$AE6415</f>
        <v>0</v>
      </c>
      <c r="AP6415" s="7">
        <f>$AF6415*$AB6415*$AE6415</f>
        <v>0</v>
      </c>
    </row>
    <row r="6416" spans="1:42">
      <c r="A6416" t="s">
        <v>11417</v>
      </c>
      <c r="B6416" t="s">
        <v>12322</v>
      </c>
      <c r="C6416">
        <v>9</v>
      </c>
      <c r="E6416" t="s">
        <v>12324</v>
      </c>
      <c r="G6416" t="s">
        <v>130</v>
      </c>
      <c r="H6416" s="31">
        <v>44621</v>
      </c>
      <c r="I6416" t="s">
        <v>131</v>
      </c>
      <c r="J6416" t="s">
        <v>132</v>
      </c>
      <c r="L6416">
        <v>57</v>
      </c>
      <c r="M6416" t="s">
        <v>133</v>
      </c>
      <c r="N6416" t="s">
        <v>134</v>
      </c>
      <c r="O6416" t="s">
        <v>132</v>
      </c>
      <c r="R6416" t="s">
        <v>135</v>
      </c>
      <c r="S6416" t="s">
        <v>2707</v>
      </c>
      <c r="V6416" s="31">
        <v>43101</v>
      </c>
      <c r="X6416">
        <v>2017</v>
      </c>
      <c r="Y6416" t="s">
        <v>135</v>
      </c>
      <c r="Z6416" s="12" t="s">
        <v>59</v>
      </c>
      <c r="AB6416">
        <v>1</v>
      </c>
      <c r="AC6416" t="s">
        <v>60</v>
      </c>
      <c r="AD6416" t="s">
        <v>137</v>
      </c>
      <c r="AE6416" s="8">
        <v>1</v>
      </c>
      <c r="AF6416" s="33"/>
      <c r="AG6416" s="7"/>
      <c r="AH6416" s="7">
        <f t="shared" si="1846"/>
        <v>0</v>
      </c>
      <c r="AI6416" s="7"/>
      <c r="AJ6416" s="7"/>
      <c r="AK6416" s="7">
        <f t="shared" si="1848"/>
        <v>0</v>
      </c>
      <c r="AL6416" s="7"/>
      <c r="AM6416" s="7"/>
      <c r="AN6416" s="7">
        <f t="shared" si="1847"/>
        <v>0</v>
      </c>
      <c r="AO6416" s="7"/>
      <c r="AP6416" s="7"/>
    </row>
    <row r="6417" spans="1:42">
      <c r="A6417" t="s">
        <v>11417</v>
      </c>
      <c r="B6417" t="s">
        <v>12325</v>
      </c>
      <c r="C6417">
        <v>9</v>
      </c>
      <c r="E6417" t="s">
        <v>12326</v>
      </c>
      <c r="G6417" t="s">
        <v>317</v>
      </c>
      <c r="H6417" s="31">
        <v>44652</v>
      </c>
      <c r="I6417" t="s">
        <v>230</v>
      </c>
      <c r="J6417" t="s">
        <v>231</v>
      </c>
      <c r="K6417" t="s">
        <v>3745</v>
      </c>
      <c r="L6417">
        <v>32</v>
      </c>
      <c r="M6417" t="s">
        <v>195</v>
      </c>
      <c r="N6417" t="s">
        <v>318</v>
      </c>
      <c r="O6417" t="s">
        <v>317</v>
      </c>
      <c r="V6417" s="31">
        <v>43074</v>
      </c>
      <c r="W6417" t="s">
        <v>438</v>
      </c>
      <c r="X6417">
        <v>2017</v>
      </c>
      <c r="Y6417" t="s">
        <v>438</v>
      </c>
      <c r="Z6417" s="12" t="s">
        <v>81</v>
      </c>
      <c r="AA6417" t="s">
        <v>438</v>
      </c>
      <c r="AB6417">
        <v>1</v>
      </c>
      <c r="AC6417" t="s">
        <v>60</v>
      </c>
      <c r="AD6417" t="s">
        <v>61</v>
      </c>
      <c r="AE6417" s="8">
        <v>1</v>
      </c>
      <c r="AF6417" s="33"/>
      <c r="AG6417" s="7">
        <f>$AF6417*$AB6417*$AE6417</f>
        <v>0</v>
      </c>
      <c r="AH6417" s="7">
        <f t="shared" si="1846"/>
        <v>0</v>
      </c>
      <c r="AI6417" s="7">
        <f>$AF6417*$AB6417*$AE6417</f>
        <v>0</v>
      </c>
      <c r="AJ6417" s="7">
        <f>$AF6417*$AB6417*$AE6417</f>
        <v>0</v>
      </c>
      <c r="AK6417" s="7">
        <f t="shared" si="1848"/>
        <v>0</v>
      </c>
      <c r="AL6417" s="7">
        <f>$AF6417*$AB6417*$AE6417</f>
        <v>0</v>
      </c>
      <c r="AM6417" s="7">
        <f>$AF6417*$AB6417*$AE6417</f>
        <v>0</v>
      </c>
      <c r="AN6417" s="7">
        <f t="shared" si="1847"/>
        <v>0</v>
      </c>
      <c r="AO6417" s="7">
        <f>$AF6417*$AB6417*$AE6417</f>
        <v>0</v>
      </c>
      <c r="AP6417" s="7">
        <f>$AF6417*$AB6417*$AE6417</f>
        <v>0</v>
      </c>
    </row>
    <row r="6418" spans="1:42">
      <c r="A6418" t="s">
        <v>11417</v>
      </c>
      <c r="B6418" t="s">
        <v>12325</v>
      </c>
      <c r="C6418">
        <v>9</v>
      </c>
      <c r="E6418" t="s">
        <v>12327</v>
      </c>
      <c r="G6418" t="s">
        <v>130</v>
      </c>
      <c r="H6418" s="31">
        <v>44621</v>
      </c>
      <c r="I6418" t="s">
        <v>131</v>
      </c>
      <c r="J6418" t="s">
        <v>132</v>
      </c>
      <c r="L6418">
        <v>57</v>
      </c>
      <c r="M6418" t="s">
        <v>133</v>
      </c>
      <c r="N6418" t="s">
        <v>134</v>
      </c>
      <c r="O6418" t="s">
        <v>132</v>
      </c>
      <c r="R6418" t="s">
        <v>135</v>
      </c>
      <c r="S6418" t="s">
        <v>2707</v>
      </c>
      <c r="V6418" s="31">
        <v>43101</v>
      </c>
      <c r="X6418">
        <v>2017</v>
      </c>
      <c r="Y6418" t="s">
        <v>135</v>
      </c>
      <c r="Z6418" s="12" t="s">
        <v>59</v>
      </c>
      <c r="AB6418">
        <v>1</v>
      </c>
      <c r="AC6418" t="s">
        <v>60</v>
      </c>
      <c r="AD6418" t="s">
        <v>137</v>
      </c>
      <c r="AE6418" s="8">
        <v>1</v>
      </c>
      <c r="AF6418" s="33"/>
      <c r="AG6418" s="7"/>
      <c r="AH6418" s="7">
        <f t="shared" si="1846"/>
        <v>0</v>
      </c>
      <c r="AI6418" s="7"/>
      <c r="AJ6418" s="7"/>
      <c r="AK6418" s="7">
        <f t="shared" si="1848"/>
        <v>0</v>
      </c>
      <c r="AL6418" s="7"/>
      <c r="AM6418" s="7"/>
      <c r="AN6418" s="7">
        <f t="shared" si="1847"/>
        <v>0</v>
      </c>
      <c r="AO6418" s="7"/>
      <c r="AP6418" s="7"/>
    </row>
    <row r="6419" spans="1:42">
      <c r="A6419" t="s">
        <v>11417</v>
      </c>
      <c r="B6419" t="s">
        <v>12328</v>
      </c>
      <c r="C6419">
        <v>9</v>
      </c>
      <c r="E6419" t="s">
        <v>12329</v>
      </c>
      <c r="G6419" t="s">
        <v>317</v>
      </c>
      <c r="H6419" s="31">
        <v>44652</v>
      </c>
      <c r="I6419" t="s">
        <v>230</v>
      </c>
      <c r="J6419" t="s">
        <v>231</v>
      </c>
      <c r="K6419" t="s">
        <v>3745</v>
      </c>
      <c r="L6419">
        <v>32</v>
      </c>
      <c r="M6419" t="s">
        <v>195</v>
      </c>
      <c r="N6419" t="s">
        <v>318</v>
      </c>
      <c r="O6419" t="s">
        <v>317</v>
      </c>
      <c r="V6419" s="31">
        <v>43074</v>
      </c>
      <c r="W6419" t="s">
        <v>438</v>
      </c>
      <c r="X6419">
        <v>2017</v>
      </c>
      <c r="Y6419" t="s">
        <v>438</v>
      </c>
      <c r="Z6419" s="12" t="s">
        <v>81</v>
      </c>
      <c r="AA6419" t="s">
        <v>438</v>
      </c>
      <c r="AB6419">
        <v>1</v>
      </c>
      <c r="AC6419" t="s">
        <v>60</v>
      </c>
      <c r="AD6419" t="s">
        <v>61</v>
      </c>
      <c r="AE6419" s="8">
        <v>1</v>
      </c>
      <c r="AF6419" s="33"/>
      <c r="AG6419" s="7">
        <f>$AF6419*$AB6419*$AE6419</f>
        <v>0</v>
      </c>
      <c r="AH6419" s="7">
        <f t="shared" si="1846"/>
        <v>0</v>
      </c>
      <c r="AI6419" s="7">
        <f>$AF6419*$AB6419*$AE6419</f>
        <v>0</v>
      </c>
      <c r="AJ6419" s="7">
        <f>$AF6419*$AB6419*$AE6419</f>
        <v>0</v>
      </c>
      <c r="AK6419" s="7">
        <f t="shared" si="1848"/>
        <v>0</v>
      </c>
      <c r="AL6419" s="7">
        <f>$AF6419*$AB6419*$AE6419</f>
        <v>0</v>
      </c>
      <c r="AM6419" s="7">
        <f>$AF6419*$AB6419*$AE6419</f>
        <v>0</v>
      </c>
      <c r="AN6419" s="7">
        <f t="shared" si="1847"/>
        <v>0</v>
      </c>
      <c r="AO6419" s="7">
        <f>$AF6419*$AB6419*$AE6419</f>
        <v>0</v>
      </c>
      <c r="AP6419" s="7">
        <f>$AF6419*$AB6419*$AE6419</f>
        <v>0</v>
      </c>
    </row>
    <row r="6420" spans="1:42">
      <c r="A6420" t="s">
        <v>11417</v>
      </c>
      <c r="B6420" t="s">
        <v>12328</v>
      </c>
      <c r="C6420">
        <v>9</v>
      </c>
      <c r="E6420" t="s">
        <v>12330</v>
      </c>
      <c r="G6420" t="s">
        <v>130</v>
      </c>
      <c r="H6420" s="31">
        <v>44621</v>
      </c>
      <c r="I6420" t="s">
        <v>131</v>
      </c>
      <c r="J6420" t="s">
        <v>132</v>
      </c>
      <c r="L6420">
        <v>57</v>
      </c>
      <c r="M6420" t="s">
        <v>133</v>
      </c>
      <c r="N6420" t="s">
        <v>134</v>
      </c>
      <c r="O6420" t="s">
        <v>132</v>
      </c>
      <c r="R6420" t="s">
        <v>135</v>
      </c>
      <c r="S6420" t="s">
        <v>2707</v>
      </c>
      <c r="V6420" s="31">
        <v>43101</v>
      </c>
      <c r="X6420">
        <v>2017</v>
      </c>
      <c r="Y6420" t="s">
        <v>135</v>
      </c>
      <c r="Z6420" s="12" t="s">
        <v>59</v>
      </c>
      <c r="AB6420">
        <v>1</v>
      </c>
      <c r="AC6420" t="s">
        <v>60</v>
      </c>
      <c r="AD6420" t="s">
        <v>137</v>
      </c>
      <c r="AE6420" s="8">
        <v>1</v>
      </c>
      <c r="AF6420" s="33"/>
      <c r="AG6420" s="7"/>
      <c r="AH6420" s="7">
        <f t="shared" si="1846"/>
        <v>0</v>
      </c>
      <c r="AI6420" s="7"/>
      <c r="AJ6420" s="7"/>
      <c r="AK6420" s="7">
        <f t="shared" si="1848"/>
        <v>0</v>
      </c>
      <c r="AL6420" s="7"/>
      <c r="AM6420" s="7"/>
      <c r="AN6420" s="7">
        <f t="shared" si="1847"/>
        <v>0</v>
      </c>
      <c r="AO6420" s="7"/>
      <c r="AP6420" s="7"/>
    </row>
    <row r="6421" spans="1:42">
      <c r="A6421" t="s">
        <v>11417</v>
      </c>
      <c r="B6421" t="s">
        <v>12331</v>
      </c>
      <c r="C6421">
        <v>9</v>
      </c>
      <c r="E6421" t="s">
        <v>12332</v>
      </c>
      <c r="G6421" t="s">
        <v>317</v>
      </c>
      <c r="H6421" s="31">
        <v>44652</v>
      </c>
      <c r="I6421" t="s">
        <v>230</v>
      </c>
      <c r="J6421" t="s">
        <v>231</v>
      </c>
      <c r="K6421" t="s">
        <v>3745</v>
      </c>
      <c r="L6421">
        <v>32</v>
      </c>
      <c r="M6421" t="s">
        <v>195</v>
      </c>
      <c r="N6421" t="s">
        <v>318</v>
      </c>
      <c r="O6421" t="s">
        <v>317</v>
      </c>
      <c r="V6421" s="31">
        <v>43074</v>
      </c>
      <c r="W6421" t="s">
        <v>438</v>
      </c>
      <c r="X6421">
        <v>2017</v>
      </c>
      <c r="Y6421" t="s">
        <v>438</v>
      </c>
      <c r="Z6421" s="12" t="s">
        <v>81</v>
      </c>
      <c r="AA6421" t="s">
        <v>438</v>
      </c>
      <c r="AB6421">
        <v>1</v>
      </c>
      <c r="AC6421" t="s">
        <v>60</v>
      </c>
      <c r="AD6421" t="s">
        <v>61</v>
      </c>
      <c r="AE6421" s="8">
        <v>1</v>
      </c>
      <c r="AF6421" s="33"/>
      <c r="AG6421" s="7">
        <f>$AF6421*$AB6421*$AE6421</f>
        <v>0</v>
      </c>
      <c r="AH6421" s="7">
        <f t="shared" si="1846"/>
        <v>0</v>
      </c>
      <c r="AI6421" s="7">
        <f>$AF6421*$AB6421*$AE6421</f>
        <v>0</v>
      </c>
      <c r="AJ6421" s="7">
        <f>$AF6421*$AB6421*$AE6421</f>
        <v>0</v>
      </c>
      <c r="AK6421" s="7">
        <f t="shared" si="1848"/>
        <v>0</v>
      </c>
      <c r="AL6421" s="7">
        <f>$AF6421*$AB6421*$AE6421</f>
        <v>0</v>
      </c>
      <c r="AM6421" s="7">
        <f>$AF6421*$AB6421*$AE6421</f>
        <v>0</v>
      </c>
      <c r="AN6421" s="7">
        <f t="shared" si="1847"/>
        <v>0</v>
      </c>
      <c r="AO6421" s="7">
        <f>$AF6421*$AB6421*$AE6421</f>
        <v>0</v>
      </c>
      <c r="AP6421" s="7">
        <f>$AF6421*$AB6421*$AE6421</f>
        <v>0</v>
      </c>
    </row>
    <row r="6422" spans="1:42">
      <c r="A6422" t="s">
        <v>11417</v>
      </c>
      <c r="B6422" t="s">
        <v>12331</v>
      </c>
      <c r="C6422">
        <v>9</v>
      </c>
      <c r="E6422" t="s">
        <v>12333</v>
      </c>
      <c r="G6422" t="s">
        <v>130</v>
      </c>
      <c r="H6422" s="31">
        <v>44621</v>
      </c>
      <c r="I6422" t="s">
        <v>131</v>
      </c>
      <c r="J6422" t="s">
        <v>132</v>
      </c>
      <c r="L6422">
        <v>57</v>
      </c>
      <c r="M6422" t="s">
        <v>133</v>
      </c>
      <c r="N6422" t="s">
        <v>134</v>
      </c>
      <c r="O6422" t="s">
        <v>132</v>
      </c>
      <c r="R6422" t="s">
        <v>135</v>
      </c>
      <c r="S6422" t="s">
        <v>2707</v>
      </c>
      <c r="V6422" s="31">
        <v>43101</v>
      </c>
      <c r="X6422">
        <v>2017</v>
      </c>
      <c r="Y6422" t="s">
        <v>135</v>
      </c>
      <c r="Z6422" s="12" t="s">
        <v>59</v>
      </c>
      <c r="AB6422">
        <v>1</v>
      </c>
      <c r="AC6422" t="s">
        <v>60</v>
      </c>
      <c r="AD6422" t="s">
        <v>137</v>
      </c>
      <c r="AE6422" s="8">
        <v>1</v>
      </c>
      <c r="AF6422" s="33"/>
      <c r="AG6422" s="7"/>
      <c r="AH6422" s="7">
        <f t="shared" si="1846"/>
        <v>0</v>
      </c>
      <c r="AI6422" s="7"/>
      <c r="AJ6422" s="7"/>
      <c r="AK6422" s="7">
        <f t="shared" si="1848"/>
        <v>0</v>
      </c>
      <c r="AL6422" s="7"/>
      <c r="AM6422" s="7"/>
      <c r="AN6422" s="7">
        <f t="shared" si="1847"/>
        <v>0</v>
      </c>
      <c r="AO6422" s="7"/>
      <c r="AP6422" s="7"/>
    </row>
    <row r="6423" spans="1:42">
      <c r="A6423" t="s">
        <v>11417</v>
      </c>
      <c r="B6423" t="s">
        <v>12334</v>
      </c>
      <c r="C6423">
        <v>9</v>
      </c>
      <c r="E6423" t="s">
        <v>12335</v>
      </c>
      <c r="G6423" t="s">
        <v>130</v>
      </c>
      <c r="H6423" s="31">
        <v>44621</v>
      </c>
      <c r="I6423" t="s">
        <v>131</v>
      </c>
      <c r="J6423" t="s">
        <v>132</v>
      </c>
      <c r="L6423">
        <v>57</v>
      </c>
      <c r="M6423" t="s">
        <v>133</v>
      </c>
      <c r="N6423" t="s">
        <v>134</v>
      </c>
      <c r="O6423" t="s">
        <v>132</v>
      </c>
      <c r="R6423" t="s">
        <v>135</v>
      </c>
      <c r="S6423" t="s">
        <v>4259</v>
      </c>
      <c r="V6423" s="31">
        <v>43101</v>
      </c>
      <c r="X6423">
        <v>2017</v>
      </c>
      <c r="Y6423" t="s">
        <v>135</v>
      </c>
      <c r="Z6423" s="12" t="s">
        <v>59</v>
      </c>
      <c r="AB6423">
        <v>1</v>
      </c>
      <c r="AC6423" t="s">
        <v>60</v>
      </c>
      <c r="AD6423" t="s">
        <v>137</v>
      </c>
      <c r="AE6423" s="8">
        <v>1</v>
      </c>
      <c r="AF6423" s="33"/>
      <c r="AG6423" s="7"/>
      <c r="AH6423" s="7">
        <f t="shared" si="1846"/>
        <v>0</v>
      </c>
      <c r="AI6423" s="7"/>
      <c r="AJ6423" s="7"/>
      <c r="AK6423" s="7">
        <f t="shared" si="1848"/>
        <v>0</v>
      </c>
      <c r="AL6423" s="7"/>
      <c r="AM6423" s="7"/>
      <c r="AN6423" s="7">
        <f t="shared" si="1847"/>
        <v>0</v>
      </c>
      <c r="AO6423" s="7"/>
      <c r="AP6423" s="7"/>
    </row>
    <row r="6424" spans="1:42">
      <c r="A6424" t="s">
        <v>11417</v>
      </c>
      <c r="B6424" t="s">
        <v>12336</v>
      </c>
      <c r="C6424">
        <v>9</v>
      </c>
      <c r="E6424" t="s">
        <v>12337</v>
      </c>
      <c r="G6424" t="s">
        <v>317</v>
      </c>
      <c r="H6424" s="31">
        <v>44652</v>
      </c>
      <c r="I6424" t="s">
        <v>230</v>
      </c>
      <c r="J6424" t="s">
        <v>231</v>
      </c>
      <c r="K6424" t="s">
        <v>3745</v>
      </c>
      <c r="L6424">
        <v>32</v>
      </c>
      <c r="M6424" t="s">
        <v>195</v>
      </c>
      <c r="N6424" t="s">
        <v>318</v>
      </c>
      <c r="O6424" t="s">
        <v>317</v>
      </c>
      <c r="V6424" s="31">
        <v>43074</v>
      </c>
      <c r="W6424" t="s">
        <v>438</v>
      </c>
      <c r="X6424">
        <v>2017</v>
      </c>
      <c r="Y6424" t="s">
        <v>438</v>
      </c>
      <c r="Z6424" s="12" t="s">
        <v>81</v>
      </c>
      <c r="AA6424" t="s">
        <v>438</v>
      </c>
      <c r="AB6424">
        <v>1</v>
      </c>
      <c r="AC6424" t="s">
        <v>60</v>
      </c>
      <c r="AD6424" t="s">
        <v>61</v>
      </c>
      <c r="AE6424" s="8">
        <v>1</v>
      </c>
      <c r="AF6424" s="33"/>
      <c r="AG6424" s="7">
        <f>$AF6424*$AB6424*$AE6424</f>
        <v>0</v>
      </c>
      <c r="AH6424" s="7">
        <f t="shared" si="1846"/>
        <v>0</v>
      </c>
      <c r="AI6424" s="7">
        <f>$AF6424*$AB6424*$AE6424</f>
        <v>0</v>
      </c>
      <c r="AJ6424" s="7">
        <f>$AF6424*$AB6424*$AE6424</f>
        <v>0</v>
      </c>
      <c r="AK6424" s="7">
        <f t="shared" si="1848"/>
        <v>0</v>
      </c>
      <c r="AL6424" s="7">
        <f>$AF6424*$AB6424*$AE6424</f>
        <v>0</v>
      </c>
      <c r="AM6424" s="7">
        <f>$AF6424*$AB6424*$AE6424</f>
        <v>0</v>
      </c>
      <c r="AN6424" s="7">
        <f t="shared" si="1847"/>
        <v>0</v>
      </c>
      <c r="AO6424" s="7">
        <f>$AF6424*$AB6424*$AE6424</f>
        <v>0</v>
      </c>
      <c r="AP6424" s="7">
        <f>$AF6424*$AB6424*$AE6424</f>
        <v>0</v>
      </c>
    </row>
    <row r="6425" spans="1:42">
      <c r="A6425" t="s">
        <v>11417</v>
      </c>
      <c r="B6425" t="s">
        <v>12336</v>
      </c>
      <c r="C6425">
        <v>9</v>
      </c>
      <c r="E6425" t="s">
        <v>12338</v>
      </c>
      <c r="G6425" t="s">
        <v>130</v>
      </c>
      <c r="H6425" s="31">
        <v>44621</v>
      </c>
      <c r="I6425" t="s">
        <v>131</v>
      </c>
      <c r="J6425" t="s">
        <v>132</v>
      </c>
      <c r="L6425">
        <v>57</v>
      </c>
      <c r="M6425" t="s">
        <v>133</v>
      </c>
      <c r="N6425" t="s">
        <v>134</v>
      </c>
      <c r="O6425" t="s">
        <v>132</v>
      </c>
      <c r="R6425" t="s">
        <v>135</v>
      </c>
      <c r="S6425" t="s">
        <v>2707</v>
      </c>
      <c r="V6425" s="31">
        <v>43101</v>
      </c>
      <c r="X6425">
        <v>2017</v>
      </c>
      <c r="Y6425" t="s">
        <v>135</v>
      </c>
      <c r="Z6425" s="12" t="s">
        <v>59</v>
      </c>
      <c r="AB6425">
        <v>1</v>
      </c>
      <c r="AC6425" t="s">
        <v>60</v>
      </c>
      <c r="AD6425" t="s">
        <v>137</v>
      </c>
      <c r="AE6425" s="8">
        <v>1</v>
      </c>
      <c r="AF6425" s="33"/>
      <c r="AG6425" s="7"/>
      <c r="AH6425" s="7">
        <f t="shared" si="1846"/>
        <v>0</v>
      </c>
      <c r="AI6425" s="7"/>
      <c r="AJ6425" s="7"/>
      <c r="AK6425" s="7">
        <f t="shared" si="1848"/>
        <v>0</v>
      </c>
      <c r="AL6425" s="7"/>
      <c r="AM6425" s="7"/>
      <c r="AN6425" s="7">
        <f t="shared" si="1847"/>
        <v>0</v>
      </c>
      <c r="AO6425" s="7"/>
      <c r="AP6425" s="7"/>
    </row>
    <row r="6426" spans="1:42">
      <c r="A6426" t="s">
        <v>11417</v>
      </c>
      <c r="B6426" t="s">
        <v>12339</v>
      </c>
      <c r="C6426">
        <v>9</v>
      </c>
      <c r="E6426" t="s">
        <v>12340</v>
      </c>
      <c r="G6426" t="s">
        <v>317</v>
      </c>
      <c r="H6426" s="31">
        <v>44652</v>
      </c>
      <c r="I6426" t="s">
        <v>230</v>
      </c>
      <c r="J6426" t="s">
        <v>231</v>
      </c>
      <c r="K6426" t="s">
        <v>3745</v>
      </c>
      <c r="L6426">
        <v>32</v>
      </c>
      <c r="M6426" t="s">
        <v>195</v>
      </c>
      <c r="N6426" t="s">
        <v>318</v>
      </c>
      <c r="O6426" t="s">
        <v>317</v>
      </c>
      <c r="V6426" s="31">
        <v>43074</v>
      </c>
      <c r="W6426" t="s">
        <v>438</v>
      </c>
      <c r="X6426">
        <v>2017</v>
      </c>
      <c r="Y6426" t="s">
        <v>438</v>
      </c>
      <c r="Z6426" s="12" t="s">
        <v>81</v>
      </c>
      <c r="AA6426" t="s">
        <v>438</v>
      </c>
      <c r="AB6426">
        <v>1</v>
      </c>
      <c r="AC6426" t="s">
        <v>60</v>
      </c>
      <c r="AD6426" t="s">
        <v>61</v>
      </c>
      <c r="AE6426" s="8">
        <v>1</v>
      </c>
      <c r="AF6426" s="33"/>
      <c r="AG6426" s="7">
        <f>$AF6426*$AB6426*$AE6426</f>
        <v>0</v>
      </c>
      <c r="AH6426" s="7">
        <f t="shared" si="1846"/>
        <v>0</v>
      </c>
      <c r="AI6426" s="7">
        <f>$AF6426*$AB6426*$AE6426</f>
        <v>0</v>
      </c>
      <c r="AJ6426" s="7">
        <f>$AF6426*$AB6426*$AE6426</f>
        <v>0</v>
      </c>
      <c r="AK6426" s="7">
        <f t="shared" si="1848"/>
        <v>0</v>
      </c>
      <c r="AL6426" s="7">
        <f>$AF6426*$AB6426*$AE6426</f>
        <v>0</v>
      </c>
      <c r="AM6426" s="7">
        <f>$AF6426*$AB6426*$AE6426</f>
        <v>0</v>
      </c>
      <c r="AN6426" s="7">
        <f t="shared" si="1847"/>
        <v>0</v>
      </c>
      <c r="AO6426" s="7">
        <f>$AF6426*$AB6426*$AE6426</f>
        <v>0</v>
      </c>
      <c r="AP6426" s="7">
        <f>$AF6426*$AB6426*$AE6426</f>
        <v>0</v>
      </c>
    </row>
    <row r="6427" spans="1:42">
      <c r="A6427" t="s">
        <v>11417</v>
      </c>
      <c r="B6427" t="s">
        <v>12339</v>
      </c>
      <c r="C6427">
        <v>9</v>
      </c>
      <c r="E6427" t="s">
        <v>12341</v>
      </c>
      <c r="G6427" t="s">
        <v>130</v>
      </c>
      <c r="H6427" s="31">
        <v>44621</v>
      </c>
      <c r="I6427" t="s">
        <v>131</v>
      </c>
      <c r="J6427" t="s">
        <v>132</v>
      </c>
      <c r="L6427">
        <v>57</v>
      </c>
      <c r="M6427" t="s">
        <v>133</v>
      </c>
      <c r="N6427" t="s">
        <v>134</v>
      </c>
      <c r="O6427" t="s">
        <v>132</v>
      </c>
      <c r="R6427" t="s">
        <v>135</v>
      </c>
      <c r="S6427" t="s">
        <v>2707</v>
      </c>
      <c r="V6427" s="31">
        <v>43101</v>
      </c>
      <c r="X6427">
        <v>2017</v>
      </c>
      <c r="Y6427" t="s">
        <v>135</v>
      </c>
      <c r="Z6427" s="12" t="s">
        <v>59</v>
      </c>
      <c r="AB6427">
        <v>1</v>
      </c>
      <c r="AC6427" t="s">
        <v>60</v>
      </c>
      <c r="AD6427" t="s">
        <v>137</v>
      </c>
      <c r="AE6427" s="8">
        <v>1</v>
      </c>
      <c r="AF6427" s="33"/>
      <c r="AG6427" s="7"/>
      <c r="AH6427" s="7">
        <f t="shared" si="1846"/>
        <v>0</v>
      </c>
      <c r="AI6427" s="7"/>
      <c r="AJ6427" s="7"/>
      <c r="AK6427" s="7">
        <f t="shared" si="1848"/>
        <v>0</v>
      </c>
      <c r="AL6427" s="7"/>
      <c r="AM6427" s="7"/>
      <c r="AN6427" s="7">
        <f t="shared" si="1847"/>
        <v>0</v>
      </c>
      <c r="AO6427" s="7"/>
      <c r="AP6427" s="7"/>
    </row>
    <row r="6428" spans="1:42">
      <c r="A6428" t="s">
        <v>11417</v>
      </c>
      <c r="B6428" t="s">
        <v>12342</v>
      </c>
      <c r="C6428">
        <v>9</v>
      </c>
      <c r="E6428" t="s">
        <v>12343</v>
      </c>
      <c r="G6428" t="s">
        <v>317</v>
      </c>
      <c r="H6428" s="31">
        <v>44652</v>
      </c>
      <c r="I6428" t="s">
        <v>230</v>
      </c>
      <c r="J6428" t="s">
        <v>231</v>
      </c>
      <c r="K6428" t="s">
        <v>3745</v>
      </c>
      <c r="L6428">
        <v>32</v>
      </c>
      <c r="M6428" t="s">
        <v>195</v>
      </c>
      <c r="N6428" t="s">
        <v>318</v>
      </c>
      <c r="O6428" t="s">
        <v>317</v>
      </c>
      <c r="V6428" s="31">
        <v>43074</v>
      </c>
      <c r="W6428" t="s">
        <v>438</v>
      </c>
      <c r="X6428">
        <v>2017</v>
      </c>
      <c r="Y6428" t="s">
        <v>438</v>
      </c>
      <c r="Z6428" s="12" t="s">
        <v>81</v>
      </c>
      <c r="AA6428" t="s">
        <v>438</v>
      </c>
      <c r="AB6428">
        <v>1</v>
      </c>
      <c r="AC6428" t="s">
        <v>60</v>
      </c>
      <c r="AD6428" t="s">
        <v>61</v>
      </c>
      <c r="AE6428" s="8">
        <v>1</v>
      </c>
      <c r="AF6428" s="33"/>
      <c r="AG6428" s="7">
        <f>$AF6428*$AB6428*$AE6428</f>
        <v>0</v>
      </c>
      <c r="AH6428" s="7">
        <f t="shared" si="1846"/>
        <v>0</v>
      </c>
      <c r="AI6428" s="7">
        <f>$AF6428*$AB6428*$AE6428</f>
        <v>0</v>
      </c>
      <c r="AJ6428" s="7">
        <f>$AF6428*$AB6428*$AE6428</f>
        <v>0</v>
      </c>
      <c r="AK6428" s="7">
        <f t="shared" si="1848"/>
        <v>0</v>
      </c>
      <c r="AL6428" s="7">
        <f>$AF6428*$AB6428*$AE6428</f>
        <v>0</v>
      </c>
      <c r="AM6428" s="7">
        <f>$AF6428*$AB6428*$AE6428</f>
        <v>0</v>
      </c>
      <c r="AN6428" s="7">
        <f t="shared" si="1847"/>
        <v>0</v>
      </c>
      <c r="AO6428" s="7">
        <f>$AF6428*$AB6428*$AE6428</f>
        <v>0</v>
      </c>
      <c r="AP6428" s="7">
        <f>$AF6428*$AB6428*$AE6428</f>
        <v>0</v>
      </c>
    </row>
    <row r="6429" spans="1:42">
      <c r="A6429" t="s">
        <v>11417</v>
      </c>
      <c r="B6429" t="s">
        <v>12342</v>
      </c>
      <c r="C6429">
        <v>9</v>
      </c>
      <c r="E6429" t="s">
        <v>12344</v>
      </c>
      <c r="G6429" t="s">
        <v>130</v>
      </c>
      <c r="H6429" s="31">
        <v>44621</v>
      </c>
      <c r="I6429" t="s">
        <v>131</v>
      </c>
      <c r="J6429" t="s">
        <v>132</v>
      </c>
      <c r="L6429">
        <v>57</v>
      </c>
      <c r="M6429" t="s">
        <v>133</v>
      </c>
      <c r="N6429" t="s">
        <v>134</v>
      </c>
      <c r="O6429" t="s">
        <v>132</v>
      </c>
      <c r="R6429" t="s">
        <v>135</v>
      </c>
      <c r="S6429" t="s">
        <v>2707</v>
      </c>
      <c r="V6429" s="31">
        <v>43101</v>
      </c>
      <c r="X6429">
        <v>2017</v>
      </c>
      <c r="Y6429" t="s">
        <v>135</v>
      </c>
      <c r="Z6429" s="12" t="s">
        <v>59</v>
      </c>
      <c r="AB6429">
        <v>1</v>
      </c>
      <c r="AC6429" t="s">
        <v>60</v>
      </c>
      <c r="AD6429" t="s">
        <v>137</v>
      </c>
      <c r="AE6429" s="8">
        <v>1</v>
      </c>
      <c r="AF6429" s="33"/>
      <c r="AG6429" s="7"/>
      <c r="AH6429" s="7">
        <f t="shared" si="1846"/>
        <v>0</v>
      </c>
      <c r="AI6429" s="7"/>
      <c r="AJ6429" s="7"/>
      <c r="AK6429" s="7">
        <f t="shared" si="1848"/>
        <v>0</v>
      </c>
      <c r="AL6429" s="7"/>
      <c r="AM6429" s="7"/>
      <c r="AN6429" s="7">
        <f t="shared" si="1847"/>
        <v>0</v>
      </c>
      <c r="AO6429" s="7"/>
      <c r="AP6429" s="7"/>
    </row>
    <row r="6430" spans="1:42">
      <c r="A6430" t="s">
        <v>11417</v>
      </c>
      <c r="B6430" t="s">
        <v>12345</v>
      </c>
      <c r="C6430">
        <v>9</v>
      </c>
      <c r="D6430" t="s">
        <v>2788</v>
      </c>
      <c r="E6430" t="s">
        <v>12346</v>
      </c>
      <c r="G6430" t="s">
        <v>148</v>
      </c>
      <c r="H6430" s="31">
        <v>44105</v>
      </c>
      <c r="I6430" t="s">
        <v>149</v>
      </c>
      <c r="J6430" t="s">
        <v>148</v>
      </c>
      <c r="K6430" t="s">
        <v>150</v>
      </c>
      <c r="L6430">
        <v>65</v>
      </c>
      <c r="M6430" t="s">
        <v>151</v>
      </c>
      <c r="N6430" t="s">
        <v>152</v>
      </c>
      <c r="O6430" t="s">
        <v>153</v>
      </c>
      <c r="Q6430" t="s">
        <v>154</v>
      </c>
      <c r="R6430" t="s">
        <v>155</v>
      </c>
      <c r="S6430" t="s">
        <v>156</v>
      </c>
      <c r="V6430" s="31">
        <v>43101</v>
      </c>
      <c r="W6430" t="s">
        <v>157</v>
      </c>
      <c r="X6430">
        <v>2017</v>
      </c>
      <c r="Y6430" t="s">
        <v>155</v>
      </c>
      <c r="Z6430" s="12" t="s">
        <v>158</v>
      </c>
      <c r="AA6430" t="s">
        <v>159</v>
      </c>
      <c r="AB6430">
        <v>1</v>
      </c>
      <c r="AC6430" t="s">
        <v>60</v>
      </c>
      <c r="AD6430" t="s">
        <v>61</v>
      </c>
      <c r="AE6430" s="8">
        <v>1</v>
      </c>
      <c r="AF6430" s="33"/>
      <c r="AG6430" s="7">
        <f>$AF6430*$AB6430*$AE6430</f>
        <v>0</v>
      </c>
      <c r="AH6430" s="7">
        <f t="shared" si="1846"/>
        <v>0</v>
      </c>
      <c r="AI6430" s="7">
        <f>$AF6430*$AB6430*$AE6430</f>
        <v>0</v>
      </c>
      <c r="AJ6430" s="7">
        <f>$AF6430*$AB6430*$AE6430</f>
        <v>0</v>
      </c>
      <c r="AK6430" s="7">
        <f t="shared" si="1848"/>
        <v>0</v>
      </c>
      <c r="AL6430" s="7">
        <f>$AF6430*$AB6430*$AE6430</f>
        <v>0</v>
      </c>
      <c r="AM6430" s="7">
        <f>$AF6430*$AB6430*$AE6430</f>
        <v>0</v>
      </c>
      <c r="AN6430" s="7">
        <f t="shared" si="1847"/>
        <v>0</v>
      </c>
      <c r="AO6430" s="7">
        <f>$AF6430*$AB6430*$AE6430</f>
        <v>0</v>
      </c>
      <c r="AP6430" s="7">
        <f>$AF6430*$AB6430*$AE6430</f>
        <v>0</v>
      </c>
    </row>
    <row r="6431" spans="1:42">
      <c r="A6431" t="s">
        <v>11417</v>
      </c>
      <c r="B6431" t="s">
        <v>12347</v>
      </c>
      <c r="C6431">
        <v>9</v>
      </c>
      <c r="E6431" t="s">
        <v>12348</v>
      </c>
      <c r="G6431" t="s">
        <v>317</v>
      </c>
      <c r="H6431" s="31">
        <v>44652</v>
      </c>
      <c r="I6431" t="s">
        <v>230</v>
      </c>
      <c r="J6431" t="s">
        <v>231</v>
      </c>
      <c r="K6431" t="s">
        <v>3745</v>
      </c>
      <c r="L6431">
        <v>32</v>
      </c>
      <c r="M6431" t="s">
        <v>195</v>
      </c>
      <c r="N6431" t="s">
        <v>318</v>
      </c>
      <c r="O6431" t="s">
        <v>317</v>
      </c>
      <c r="V6431" s="31">
        <v>43074</v>
      </c>
      <c r="W6431" t="s">
        <v>438</v>
      </c>
      <c r="X6431">
        <v>2017</v>
      </c>
      <c r="Y6431" t="s">
        <v>438</v>
      </c>
      <c r="Z6431" s="12" t="s">
        <v>81</v>
      </c>
      <c r="AA6431" t="s">
        <v>438</v>
      </c>
      <c r="AB6431">
        <v>1</v>
      </c>
      <c r="AC6431" t="s">
        <v>60</v>
      </c>
      <c r="AD6431" t="s">
        <v>61</v>
      </c>
      <c r="AE6431" s="8">
        <v>1</v>
      </c>
      <c r="AF6431" s="33"/>
      <c r="AG6431" s="7">
        <f>$AF6431*$AB6431*$AE6431</f>
        <v>0</v>
      </c>
      <c r="AH6431" s="7">
        <f t="shared" si="1846"/>
        <v>0</v>
      </c>
      <c r="AI6431" s="7">
        <f>$AF6431*$AB6431*$AE6431</f>
        <v>0</v>
      </c>
      <c r="AJ6431" s="7">
        <f>$AF6431*$AB6431*$AE6431</f>
        <v>0</v>
      </c>
      <c r="AK6431" s="7">
        <f t="shared" si="1848"/>
        <v>0</v>
      </c>
      <c r="AL6431" s="7">
        <f>$AF6431*$AB6431*$AE6431</f>
        <v>0</v>
      </c>
      <c r="AM6431" s="7">
        <f>$AF6431*$AB6431*$AE6431</f>
        <v>0</v>
      </c>
      <c r="AN6431" s="7">
        <f t="shared" si="1847"/>
        <v>0</v>
      </c>
      <c r="AO6431" s="7">
        <f>$AF6431*$AB6431*$AE6431</f>
        <v>0</v>
      </c>
      <c r="AP6431" s="7">
        <f>$AF6431*$AB6431*$AE6431</f>
        <v>0</v>
      </c>
    </row>
    <row r="6432" spans="1:42">
      <c r="A6432" t="s">
        <v>11417</v>
      </c>
      <c r="B6432" t="s">
        <v>12347</v>
      </c>
      <c r="C6432">
        <v>9</v>
      </c>
      <c r="E6432" t="s">
        <v>12349</v>
      </c>
      <c r="G6432" t="s">
        <v>130</v>
      </c>
      <c r="H6432" s="31">
        <v>44621</v>
      </c>
      <c r="I6432" t="s">
        <v>131</v>
      </c>
      <c r="J6432" t="s">
        <v>132</v>
      </c>
      <c r="L6432">
        <v>57</v>
      </c>
      <c r="M6432" t="s">
        <v>133</v>
      </c>
      <c r="N6432" t="s">
        <v>134</v>
      </c>
      <c r="O6432" t="s">
        <v>132</v>
      </c>
      <c r="R6432" t="s">
        <v>135</v>
      </c>
      <c r="S6432" t="s">
        <v>2707</v>
      </c>
      <c r="V6432" s="31">
        <v>43101</v>
      </c>
      <c r="X6432">
        <v>2017</v>
      </c>
      <c r="Y6432" t="s">
        <v>135</v>
      </c>
      <c r="Z6432" s="12" t="s">
        <v>59</v>
      </c>
      <c r="AB6432">
        <v>1</v>
      </c>
      <c r="AC6432" t="s">
        <v>60</v>
      </c>
      <c r="AD6432" t="s">
        <v>137</v>
      </c>
      <c r="AE6432" s="8">
        <v>1</v>
      </c>
      <c r="AF6432" s="33"/>
      <c r="AG6432" s="7"/>
      <c r="AH6432" s="7">
        <f t="shared" si="1846"/>
        <v>0</v>
      </c>
      <c r="AI6432" s="7"/>
      <c r="AJ6432" s="7"/>
      <c r="AK6432" s="7">
        <f t="shared" si="1848"/>
        <v>0</v>
      </c>
      <c r="AL6432" s="7"/>
      <c r="AM6432" s="7"/>
      <c r="AN6432" s="7">
        <f t="shared" si="1847"/>
        <v>0</v>
      </c>
      <c r="AO6432" s="7"/>
      <c r="AP6432" s="7"/>
    </row>
    <row r="6433" spans="1:42">
      <c r="A6433" t="s">
        <v>11417</v>
      </c>
      <c r="B6433" t="s">
        <v>12350</v>
      </c>
      <c r="C6433">
        <v>9</v>
      </c>
      <c r="D6433" t="s">
        <v>2788</v>
      </c>
      <c r="E6433" t="s">
        <v>12351</v>
      </c>
      <c r="G6433" t="s">
        <v>148</v>
      </c>
      <c r="H6433" s="31">
        <v>44105</v>
      </c>
      <c r="I6433" t="s">
        <v>149</v>
      </c>
      <c r="J6433" t="s">
        <v>148</v>
      </c>
      <c r="K6433" t="s">
        <v>150</v>
      </c>
      <c r="L6433">
        <v>65</v>
      </c>
      <c r="M6433" t="s">
        <v>151</v>
      </c>
      <c r="N6433" t="s">
        <v>152</v>
      </c>
      <c r="O6433" t="s">
        <v>153</v>
      </c>
      <c r="Q6433" t="s">
        <v>154</v>
      </c>
      <c r="R6433" t="s">
        <v>155</v>
      </c>
      <c r="S6433" t="s">
        <v>156</v>
      </c>
      <c r="V6433" s="31">
        <v>43101</v>
      </c>
      <c r="W6433" t="s">
        <v>157</v>
      </c>
      <c r="X6433">
        <v>2017</v>
      </c>
      <c r="Y6433" t="s">
        <v>155</v>
      </c>
      <c r="Z6433" s="12" t="s">
        <v>158</v>
      </c>
      <c r="AA6433" t="s">
        <v>159</v>
      </c>
      <c r="AB6433">
        <v>1</v>
      </c>
      <c r="AC6433" t="s">
        <v>60</v>
      </c>
      <c r="AD6433" t="s">
        <v>61</v>
      </c>
      <c r="AE6433" s="8">
        <v>1</v>
      </c>
      <c r="AF6433" s="33"/>
      <c r="AG6433" s="7">
        <f>$AF6433*$AB6433*$AE6433</f>
        <v>0</v>
      </c>
      <c r="AH6433" s="7">
        <f t="shared" si="1846"/>
        <v>0</v>
      </c>
      <c r="AI6433" s="7">
        <f>$AF6433*$AB6433*$AE6433</f>
        <v>0</v>
      </c>
      <c r="AJ6433" s="7">
        <f>$AF6433*$AB6433*$AE6433</f>
        <v>0</v>
      </c>
      <c r="AK6433" s="7">
        <f t="shared" si="1848"/>
        <v>0</v>
      </c>
      <c r="AL6433" s="7">
        <f>$AF6433*$AB6433*$AE6433</f>
        <v>0</v>
      </c>
      <c r="AM6433" s="7">
        <f>$AF6433*$AB6433*$AE6433</f>
        <v>0</v>
      </c>
      <c r="AN6433" s="7">
        <f t="shared" si="1847"/>
        <v>0</v>
      </c>
      <c r="AO6433" s="7">
        <f>$AF6433*$AB6433*$AE6433</f>
        <v>0</v>
      </c>
      <c r="AP6433" s="7">
        <f>$AF6433*$AB6433*$AE6433</f>
        <v>0</v>
      </c>
    </row>
    <row r="6434" spans="1:42">
      <c r="A6434" t="s">
        <v>11417</v>
      </c>
      <c r="B6434" t="s">
        <v>12352</v>
      </c>
      <c r="C6434">
        <v>9</v>
      </c>
      <c r="E6434" t="s">
        <v>12353</v>
      </c>
      <c r="G6434" t="s">
        <v>317</v>
      </c>
      <c r="H6434" s="31">
        <v>44652</v>
      </c>
      <c r="I6434" t="s">
        <v>230</v>
      </c>
      <c r="J6434" t="s">
        <v>231</v>
      </c>
      <c r="K6434" t="s">
        <v>3745</v>
      </c>
      <c r="L6434">
        <v>32</v>
      </c>
      <c r="M6434" t="s">
        <v>195</v>
      </c>
      <c r="N6434" t="s">
        <v>318</v>
      </c>
      <c r="O6434" t="s">
        <v>317</v>
      </c>
      <c r="V6434" s="31">
        <v>43074</v>
      </c>
      <c r="W6434" t="s">
        <v>438</v>
      </c>
      <c r="X6434">
        <v>2017</v>
      </c>
      <c r="Y6434" t="s">
        <v>438</v>
      </c>
      <c r="Z6434" s="12" t="s">
        <v>81</v>
      </c>
      <c r="AA6434" t="s">
        <v>438</v>
      </c>
      <c r="AB6434">
        <v>1</v>
      </c>
      <c r="AC6434" t="s">
        <v>60</v>
      </c>
      <c r="AD6434" t="s">
        <v>61</v>
      </c>
      <c r="AE6434" s="8">
        <v>1</v>
      </c>
      <c r="AF6434" s="33"/>
      <c r="AG6434" s="7">
        <f>$AF6434*$AB6434*$AE6434</f>
        <v>0</v>
      </c>
      <c r="AH6434" s="7">
        <f t="shared" si="1846"/>
        <v>0</v>
      </c>
      <c r="AI6434" s="7">
        <f>$AF6434*$AB6434*$AE6434</f>
        <v>0</v>
      </c>
      <c r="AJ6434" s="7">
        <f>$AF6434*$AB6434*$AE6434</f>
        <v>0</v>
      </c>
      <c r="AK6434" s="7">
        <f t="shared" si="1848"/>
        <v>0</v>
      </c>
      <c r="AL6434" s="7">
        <f>$AF6434*$AB6434*$AE6434</f>
        <v>0</v>
      </c>
      <c r="AM6434" s="7">
        <f>$AF6434*$AB6434*$AE6434</f>
        <v>0</v>
      </c>
      <c r="AN6434" s="7">
        <f t="shared" si="1847"/>
        <v>0</v>
      </c>
      <c r="AO6434" s="7">
        <f>$AF6434*$AB6434*$AE6434</f>
        <v>0</v>
      </c>
      <c r="AP6434" s="7">
        <f>$AF6434*$AB6434*$AE6434</f>
        <v>0</v>
      </c>
    </row>
    <row r="6435" spans="1:42">
      <c r="A6435" t="s">
        <v>11417</v>
      </c>
      <c r="B6435" t="s">
        <v>12352</v>
      </c>
      <c r="C6435">
        <v>9</v>
      </c>
      <c r="E6435" t="s">
        <v>12354</v>
      </c>
      <c r="G6435" t="s">
        <v>130</v>
      </c>
      <c r="H6435" s="31">
        <v>44621</v>
      </c>
      <c r="I6435" t="s">
        <v>131</v>
      </c>
      <c r="J6435" t="s">
        <v>132</v>
      </c>
      <c r="L6435">
        <v>57</v>
      </c>
      <c r="M6435" t="s">
        <v>133</v>
      </c>
      <c r="N6435" t="s">
        <v>134</v>
      </c>
      <c r="O6435" t="s">
        <v>132</v>
      </c>
      <c r="R6435" t="s">
        <v>135</v>
      </c>
      <c r="S6435" t="s">
        <v>2707</v>
      </c>
      <c r="V6435" s="31">
        <v>43101</v>
      </c>
      <c r="X6435">
        <v>2017</v>
      </c>
      <c r="Y6435" t="s">
        <v>135</v>
      </c>
      <c r="Z6435" s="12" t="s">
        <v>59</v>
      </c>
      <c r="AB6435">
        <v>1</v>
      </c>
      <c r="AC6435" t="s">
        <v>60</v>
      </c>
      <c r="AD6435" t="s">
        <v>137</v>
      </c>
      <c r="AE6435" s="8">
        <v>1</v>
      </c>
      <c r="AF6435" s="33"/>
      <c r="AG6435" s="7"/>
      <c r="AH6435" s="7">
        <f t="shared" si="1846"/>
        <v>0</v>
      </c>
      <c r="AI6435" s="7"/>
      <c r="AJ6435" s="7"/>
      <c r="AK6435" s="7">
        <f t="shared" si="1848"/>
        <v>0</v>
      </c>
      <c r="AL6435" s="7"/>
      <c r="AM6435" s="7"/>
      <c r="AN6435" s="7">
        <f t="shared" si="1847"/>
        <v>0</v>
      </c>
      <c r="AO6435" s="7"/>
      <c r="AP6435" s="7"/>
    </row>
    <row r="6436" spans="1:42">
      <c r="A6436" t="s">
        <v>11417</v>
      </c>
      <c r="B6436" t="s">
        <v>12355</v>
      </c>
      <c r="C6436">
        <v>9</v>
      </c>
      <c r="E6436" t="s">
        <v>12356</v>
      </c>
      <c r="G6436" t="s">
        <v>695</v>
      </c>
      <c r="H6436" s="31">
        <v>44682</v>
      </c>
      <c r="I6436" t="s">
        <v>696</v>
      </c>
      <c r="J6436" t="s">
        <v>697</v>
      </c>
      <c r="K6436" t="s">
        <v>6551</v>
      </c>
      <c r="L6436">
        <v>53</v>
      </c>
      <c r="M6436" t="s">
        <v>75</v>
      </c>
      <c r="N6436" t="s">
        <v>688</v>
      </c>
      <c r="O6436" t="s">
        <v>689</v>
      </c>
      <c r="R6436" t="s">
        <v>691</v>
      </c>
      <c r="U6436" t="s">
        <v>699</v>
      </c>
      <c r="V6436" s="31">
        <v>42370</v>
      </c>
      <c r="X6436">
        <v>2013</v>
      </c>
      <c r="Y6436" t="s">
        <v>691</v>
      </c>
      <c r="Z6436" s="12" t="s">
        <v>59</v>
      </c>
      <c r="AB6436">
        <v>1</v>
      </c>
      <c r="AC6436" t="s">
        <v>60</v>
      </c>
      <c r="AD6436" t="s">
        <v>61</v>
      </c>
      <c r="AE6436" s="8">
        <v>1</v>
      </c>
      <c r="AF6436" s="33"/>
      <c r="AG6436" s="7">
        <f>$AF6436*$AB6436*$AE6436</f>
        <v>0</v>
      </c>
      <c r="AH6436" s="7">
        <f t="shared" si="1846"/>
        <v>0</v>
      </c>
      <c r="AI6436" s="7">
        <f t="shared" ref="AI6436:AJ6438" si="1849">$AF6436*$AB6436*$AE6436</f>
        <v>0</v>
      </c>
      <c r="AJ6436" s="7">
        <f t="shared" si="1849"/>
        <v>0</v>
      </c>
      <c r="AK6436" s="7">
        <f t="shared" si="1848"/>
        <v>0</v>
      </c>
      <c r="AL6436" s="7">
        <f t="shared" ref="AL6436:AM6438" si="1850">$AF6436*$AB6436*$AE6436</f>
        <v>0</v>
      </c>
      <c r="AM6436" s="7">
        <f t="shared" si="1850"/>
        <v>0</v>
      </c>
      <c r="AN6436" s="7">
        <f t="shared" si="1847"/>
        <v>0</v>
      </c>
      <c r="AO6436" s="7">
        <f t="shared" ref="AO6436:AP6438" si="1851">$AF6436*$AB6436*$AE6436</f>
        <v>0</v>
      </c>
      <c r="AP6436" s="7">
        <f t="shared" si="1851"/>
        <v>0</v>
      </c>
    </row>
    <row r="6437" spans="1:42">
      <c r="A6437" t="s">
        <v>11417</v>
      </c>
      <c r="B6437" t="s">
        <v>12355</v>
      </c>
      <c r="C6437">
        <v>9</v>
      </c>
      <c r="E6437" t="s">
        <v>12357</v>
      </c>
      <c r="G6437" t="s">
        <v>701</v>
      </c>
      <c r="H6437" s="31">
        <v>44621</v>
      </c>
      <c r="I6437" t="s">
        <v>702</v>
      </c>
      <c r="J6437" t="s">
        <v>701</v>
      </c>
      <c r="K6437" t="s">
        <v>12358</v>
      </c>
      <c r="L6437">
        <v>53</v>
      </c>
      <c r="M6437" t="s">
        <v>75</v>
      </c>
      <c r="N6437" t="s">
        <v>703</v>
      </c>
      <c r="O6437" t="s">
        <v>701</v>
      </c>
      <c r="R6437" t="s">
        <v>78</v>
      </c>
      <c r="S6437" t="s">
        <v>12359</v>
      </c>
      <c r="U6437" t="s">
        <v>78</v>
      </c>
      <c r="V6437" s="31">
        <v>41275</v>
      </c>
      <c r="X6437">
        <v>2017</v>
      </c>
      <c r="Y6437" t="s">
        <v>78</v>
      </c>
      <c r="Z6437" s="12" t="s">
        <v>59</v>
      </c>
      <c r="AB6437">
        <v>1</v>
      </c>
      <c r="AC6437" t="s">
        <v>60</v>
      </c>
      <c r="AD6437" t="s">
        <v>61</v>
      </c>
      <c r="AE6437" s="8">
        <v>1</v>
      </c>
      <c r="AF6437" s="33"/>
      <c r="AG6437" s="7">
        <f>$AF6437*$AB6437*$AE6437</f>
        <v>0</v>
      </c>
      <c r="AH6437" s="7">
        <f t="shared" si="1846"/>
        <v>0</v>
      </c>
      <c r="AI6437" s="7">
        <f t="shared" si="1849"/>
        <v>0</v>
      </c>
      <c r="AJ6437" s="7">
        <f t="shared" si="1849"/>
        <v>0</v>
      </c>
      <c r="AK6437" s="7">
        <f t="shared" si="1848"/>
        <v>0</v>
      </c>
      <c r="AL6437" s="7">
        <f t="shared" si="1850"/>
        <v>0</v>
      </c>
      <c r="AM6437" s="7">
        <f t="shared" si="1850"/>
        <v>0</v>
      </c>
      <c r="AN6437" s="7">
        <f t="shared" si="1847"/>
        <v>0</v>
      </c>
      <c r="AO6437" s="7">
        <f t="shared" si="1851"/>
        <v>0</v>
      </c>
      <c r="AP6437" s="7">
        <f t="shared" si="1851"/>
        <v>0</v>
      </c>
    </row>
    <row r="6438" spans="1:42">
      <c r="A6438" t="s">
        <v>11417</v>
      </c>
      <c r="B6438" t="s">
        <v>12360</v>
      </c>
      <c r="C6438">
        <v>9</v>
      </c>
      <c r="E6438" t="s">
        <v>12361</v>
      </c>
      <c r="G6438" t="s">
        <v>317</v>
      </c>
      <c r="H6438" s="31">
        <v>44652</v>
      </c>
      <c r="I6438" t="s">
        <v>230</v>
      </c>
      <c r="J6438" t="s">
        <v>231</v>
      </c>
      <c r="K6438" t="s">
        <v>3745</v>
      </c>
      <c r="L6438">
        <v>32</v>
      </c>
      <c r="M6438" t="s">
        <v>195</v>
      </c>
      <c r="N6438" t="s">
        <v>318</v>
      </c>
      <c r="O6438" t="s">
        <v>317</v>
      </c>
      <c r="V6438" s="31">
        <v>43074</v>
      </c>
      <c r="W6438" t="s">
        <v>438</v>
      </c>
      <c r="X6438">
        <v>2017</v>
      </c>
      <c r="Y6438" t="s">
        <v>438</v>
      </c>
      <c r="Z6438" s="12" t="s">
        <v>81</v>
      </c>
      <c r="AA6438" t="s">
        <v>438</v>
      </c>
      <c r="AB6438">
        <v>1</v>
      </c>
      <c r="AC6438" t="s">
        <v>60</v>
      </c>
      <c r="AD6438" t="s">
        <v>61</v>
      </c>
      <c r="AE6438" s="8">
        <v>1</v>
      </c>
      <c r="AF6438" s="33"/>
      <c r="AG6438" s="7">
        <f>$AF6438*$AB6438*$AE6438</f>
        <v>0</v>
      </c>
      <c r="AH6438" s="7">
        <f t="shared" si="1846"/>
        <v>0</v>
      </c>
      <c r="AI6438" s="7">
        <f t="shared" si="1849"/>
        <v>0</v>
      </c>
      <c r="AJ6438" s="7">
        <f t="shared" si="1849"/>
        <v>0</v>
      </c>
      <c r="AK6438" s="7">
        <f t="shared" si="1848"/>
        <v>0</v>
      </c>
      <c r="AL6438" s="7">
        <f t="shared" si="1850"/>
        <v>0</v>
      </c>
      <c r="AM6438" s="7">
        <f t="shared" si="1850"/>
        <v>0</v>
      </c>
      <c r="AN6438" s="7">
        <f t="shared" si="1847"/>
        <v>0</v>
      </c>
      <c r="AO6438" s="7">
        <f t="shared" si="1851"/>
        <v>0</v>
      </c>
      <c r="AP6438" s="7">
        <f t="shared" si="1851"/>
        <v>0</v>
      </c>
    </row>
    <row r="6439" spans="1:42">
      <c r="A6439" t="s">
        <v>11417</v>
      </c>
      <c r="B6439" t="s">
        <v>12360</v>
      </c>
      <c r="C6439">
        <v>9</v>
      </c>
      <c r="E6439" t="s">
        <v>12362</v>
      </c>
      <c r="G6439" t="s">
        <v>130</v>
      </c>
      <c r="H6439" s="31">
        <v>44621</v>
      </c>
      <c r="I6439" t="s">
        <v>131</v>
      </c>
      <c r="J6439" t="s">
        <v>132</v>
      </c>
      <c r="L6439">
        <v>57</v>
      </c>
      <c r="M6439" t="s">
        <v>133</v>
      </c>
      <c r="N6439" t="s">
        <v>134</v>
      </c>
      <c r="O6439" t="s">
        <v>132</v>
      </c>
      <c r="R6439" t="s">
        <v>135</v>
      </c>
      <c r="S6439" t="s">
        <v>2707</v>
      </c>
      <c r="V6439" s="31">
        <v>43101</v>
      </c>
      <c r="X6439">
        <v>2017</v>
      </c>
      <c r="Y6439" t="s">
        <v>135</v>
      </c>
      <c r="Z6439" s="12" t="s">
        <v>59</v>
      </c>
      <c r="AB6439">
        <v>1</v>
      </c>
      <c r="AC6439" t="s">
        <v>60</v>
      </c>
      <c r="AD6439" t="s">
        <v>137</v>
      </c>
      <c r="AE6439" s="8">
        <v>1</v>
      </c>
      <c r="AF6439" s="33"/>
      <c r="AG6439" s="7"/>
      <c r="AH6439" s="7">
        <f t="shared" si="1846"/>
        <v>0</v>
      </c>
      <c r="AI6439" s="7"/>
      <c r="AJ6439" s="7"/>
      <c r="AK6439" s="7">
        <f t="shared" si="1848"/>
        <v>0</v>
      </c>
      <c r="AL6439" s="7"/>
      <c r="AM6439" s="7"/>
      <c r="AN6439" s="7">
        <f t="shared" si="1847"/>
        <v>0</v>
      </c>
      <c r="AO6439" s="7"/>
      <c r="AP6439" s="7"/>
    </row>
    <row r="6440" spans="1:42">
      <c r="A6440" t="s">
        <v>11417</v>
      </c>
      <c r="B6440" t="s">
        <v>12363</v>
      </c>
      <c r="C6440">
        <v>9</v>
      </c>
      <c r="E6440" t="s">
        <v>12364</v>
      </c>
      <c r="G6440" t="s">
        <v>317</v>
      </c>
      <c r="H6440" s="31">
        <v>44652</v>
      </c>
      <c r="I6440" t="s">
        <v>230</v>
      </c>
      <c r="J6440" t="s">
        <v>231</v>
      </c>
      <c r="K6440" t="s">
        <v>3745</v>
      </c>
      <c r="L6440">
        <v>32</v>
      </c>
      <c r="M6440" t="s">
        <v>195</v>
      </c>
      <c r="N6440" t="s">
        <v>318</v>
      </c>
      <c r="O6440" t="s">
        <v>317</v>
      </c>
      <c r="V6440" s="31">
        <v>43074</v>
      </c>
      <c r="W6440" t="s">
        <v>438</v>
      </c>
      <c r="X6440">
        <v>2017</v>
      </c>
      <c r="Y6440" t="s">
        <v>438</v>
      </c>
      <c r="Z6440" s="12" t="s">
        <v>81</v>
      </c>
      <c r="AA6440" t="s">
        <v>438</v>
      </c>
      <c r="AB6440">
        <v>1</v>
      </c>
      <c r="AC6440" t="s">
        <v>60</v>
      </c>
      <c r="AD6440" t="s">
        <v>61</v>
      </c>
      <c r="AE6440" s="8">
        <v>1</v>
      </c>
      <c r="AF6440" s="33"/>
      <c r="AG6440" s="7">
        <f>$AF6440*$AB6440*$AE6440</f>
        <v>0</v>
      </c>
      <c r="AH6440" s="7">
        <f t="shared" si="1846"/>
        <v>0</v>
      </c>
      <c r="AI6440" s="7">
        <f>$AF6440*$AB6440*$AE6440</f>
        <v>0</v>
      </c>
      <c r="AJ6440" s="7">
        <f>$AF6440*$AB6440*$AE6440</f>
        <v>0</v>
      </c>
      <c r="AK6440" s="7">
        <f t="shared" si="1848"/>
        <v>0</v>
      </c>
      <c r="AL6440" s="7">
        <f>$AF6440*$AB6440*$AE6440</f>
        <v>0</v>
      </c>
      <c r="AM6440" s="7">
        <f>$AF6440*$AB6440*$AE6440</f>
        <v>0</v>
      </c>
      <c r="AN6440" s="7">
        <f t="shared" si="1847"/>
        <v>0</v>
      </c>
      <c r="AO6440" s="7">
        <f>$AF6440*$AB6440*$AE6440</f>
        <v>0</v>
      </c>
      <c r="AP6440" s="7">
        <f>$AF6440*$AB6440*$AE6440</f>
        <v>0</v>
      </c>
    </row>
    <row r="6441" spans="1:42">
      <c r="A6441" t="s">
        <v>11417</v>
      </c>
      <c r="B6441" t="s">
        <v>12363</v>
      </c>
      <c r="C6441">
        <v>9</v>
      </c>
      <c r="E6441" t="s">
        <v>12365</v>
      </c>
      <c r="G6441" t="s">
        <v>130</v>
      </c>
      <c r="H6441" s="31">
        <v>44621</v>
      </c>
      <c r="I6441" t="s">
        <v>131</v>
      </c>
      <c r="J6441" t="s">
        <v>132</v>
      </c>
      <c r="L6441">
        <v>57</v>
      </c>
      <c r="M6441" t="s">
        <v>133</v>
      </c>
      <c r="N6441" t="s">
        <v>134</v>
      </c>
      <c r="O6441" t="s">
        <v>132</v>
      </c>
      <c r="R6441" t="s">
        <v>135</v>
      </c>
      <c r="S6441" t="s">
        <v>2707</v>
      </c>
      <c r="V6441" s="31">
        <v>43101</v>
      </c>
      <c r="X6441">
        <v>2017</v>
      </c>
      <c r="Y6441" t="s">
        <v>135</v>
      </c>
      <c r="Z6441" s="12" t="s">
        <v>59</v>
      </c>
      <c r="AB6441">
        <v>1</v>
      </c>
      <c r="AC6441" t="s">
        <v>60</v>
      </c>
      <c r="AD6441" t="s">
        <v>137</v>
      </c>
      <c r="AE6441" s="8">
        <v>1</v>
      </c>
      <c r="AF6441" s="33"/>
      <c r="AG6441" s="7"/>
      <c r="AH6441" s="7">
        <f t="shared" si="1846"/>
        <v>0</v>
      </c>
      <c r="AI6441" s="7"/>
      <c r="AJ6441" s="7"/>
      <c r="AK6441" s="7">
        <f t="shared" si="1848"/>
        <v>0</v>
      </c>
      <c r="AL6441" s="7"/>
      <c r="AM6441" s="7"/>
      <c r="AN6441" s="7">
        <f t="shared" si="1847"/>
        <v>0</v>
      </c>
      <c r="AO6441" s="7"/>
      <c r="AP6441" s="7"/>
    </row>
    <row r="6442" spans="1:42">
      <c r="A6442" t="s">
        <v>11417</v>
      </c>
      <c r="B6442" t="s">
        <v>12366</v>
      </c>
      <c r="C6442">
        <v>9</v>
      </c>
      <c r="E6442" t="s">
        <v>12367</v>
      </c>
      <c r="G6442" t="s">
        <v>317</v>
      </c>
      <c r="H6442" s="31">
        <v>44652</v>
      </c>
      <c r="I6442" t="s">
        <v>230</v>
      </c>
      <c r="J6442" t="s">
        <v>231</v>
      </c>
      <c r="K6442" t="s">
        <v>3745</v>
      </c>
      <c r="L6442">
        <v>32</v>
      </c>
      <c r="M6442" t="s">
        <v>195</v>
      </c>
      <c r="N6442" t="s">
        <v>318</v>
      </c>
      <c r="O6442" t="s">
        <v>317</v>
      </c>
      <c r="V6442" s="31">
        <v>43074</v>
      </c>
      <c r="W6442" t="s">
        <v>438</v>
      </c>
      <c r="X6442">
        <v>2017</v>
      </c>
      <c r="Y6442" t="s">
        <v>438</v>
      </c>
      <c r="Z6442" s="12" t="s">
        <v>81</v>
      </c>
      <c r="AA6442" t="s">
        <v>438</v>
      </c>
      <c r="AB6442">
        <v>1</v>
      </c>
      <c r="AC6442" t="s">
        <v>60</v>
      </c>
      <c r="AD6442" t="s">
        <v>61</v>
      </c>
      <c r="AE6442" s="8">
        <v>1</v>
      </c>
      <c r="AF6442" s="33"/>
      <c r="AG6442" s="7">
        <f>$AF6442*$AB6442*$AE6442</f>
        <v>0</v>
      </c>
      <c r="AH6442" s="7">
        <f t="shared" si="1846"/>
        <v>0</v>
      </c>
      <c r="AI6442" s="7">
        <f>$AF6442*$AB6442*$AE6442</f>
        <v>0</v>
      </c>
      <c r="AJ6442" s="7">
        <f>$AF6442*$AB6442*$AE6442</f>
        <v>0</v>
      </c>
      <c r="AK6442" s="7">
        <f t="shared" si="1848"/>
        <v>0</v>
      </c>
      <c r="AL6442" s="7">
        <f>$AF6442*$AB6442*$AE6442</f>
        <v>0</v>
      </c>
      <c r="AM6442" s="7">
        <f>$AF6442*$AB6442*$AE6442</f>
        <v>0</v>
      </c>
      <c r="AN6442" s="7">
        <f t="shared" si="1847"/>
        <v>0</v>
      </c>
      <c r="AO6442" s="7">
        <f>$AF6442*$AB6442*$AE6442</f>
        <v>0</v>
      </c>
      <c r="AP6442" s="7">
        <f>$AF6442*$AB6442*$AE6442</f>
        <v>0</v>
      </c>
    </row>
    <row r="6443" spans="1:42">
      <c r="A6443" t="s">
        <v>11417</v>
      </c>
      <c r="B6443" t="s">
        <v>12366</v>
      </c>
      <c r="C6443">
        <v>9</v>
      </c>
      <c r="E6443" t="s">
        <v>12368</v>
      </c>
      <c r="G6443" t="s">
        <v>130</v>
      </c>
      <c r="H6443" s="31">
        <v>44621</v>
      </c>
      <c r="I6443" t="s">
        <v>131</v>
      </c>
      <c r="J6443" t="s">
        <v>132</v>
      </c>
      <c r="L6443">
        <v>57</v>
      </c>
      <c r="M6443" t="s">
        <v>133</v>
      </c>
      <c r="N6443" t="s">
        <v>134</v>
      </c>
      <c r="O6443" t="s">
        <v>132</v>
      </c>
      <c r="R6443" t="s">
        <v>135</v>
      </c>
      <c r="S6443" t="s">
        <v>2707</v>
      </c>
      <c r="V6443" s="31">
        <v>43101</v>
      </c>
      <c r="X6443">
        <v>2017</v>
      </c>
      <c r="Y6443" t="s">
        <v>135</v>
      </c>
      <c r="Z6443" s="12" t="s">
        <v>59</v>
      </c>
      <c r="AB6443">
        <v>1</v>
      </c>
      <c r="AC6443" t="s">
        <v>60</v>
      </c>
      <c r="AD6443" t="s">
        <v>137</v>
      </c>
      <c r="AE6443" s="8">
        <v>1</v>
      </c>
      <c r="AF6443" s="33"/>
      <c r="AG6443" s="7"/>
      <c r="AH6443" s="7">
        <f t="shared" si="1846"/>
        <v>0</v>
      </c>
      <c r="AI6443" s="7"/>
      <c r="AJ6443" s="7"/>
      <c r="AK6443" s="7">
        <f t="shared" si="1848"/>
        <v>0</v>
      </c>
      <c r="AL6443" s="7"/>
      <c r="AM6443" s="7"/>
      <c r="AN6443" s="7">
        <f t="shared" si="1847"/>
        <v>0</v>
      </c>
      <c r="AO6443" s="7"/>
      <c r="AP6443" s="7"/>
    </row>
    <row r="6444" spans="1:42">
      <c r="A6444" t="s">
        <v>11417</v>
      </c>
      <c r="B6444" s="47" t="s">
        <v>12369</v>
      </c>
      <c r="C6444">
        <v>9</v>
      </c>
      <c r="E6444" t="s">
        <v>12370</v>
      </c>
      <c r="G6444" t="s">
        <v>217</v>
      </c>
      <c r="H6444" s="31">
        <v>44652</v>
      </c>
      <c r="I6444" t="s">
        <v>218</v>
      </c>
      <c r="J6444" t="s">
        <v>219</v>
      </c>
      <c r="K6444" t="s">
        <v>12371</v>
      </c>
      <c r="L6444">
        <v>32</v>
      </c>
      <c r="M6444" t="s">
        <v>195</v>
      </c>
      <c r="N6444" t="s">
        <v>220</v>
      </c>
      <c r="O6444" t="s">
        <v>217</v>
      </c>
      <c r="V6444" s="31">
        <v>43074</v>
      </c>
      <c r="W6444" t="s">
        <v>222</v>
      </c>
      <c r="X6444">
        <v>2017</v>
      </c>
      <c r="Y6444" t="s">
        <v>675</v>
      </c>
      <c r="Z6444" s="12" t="s">
        <v>81</v>
      </c>
      <c r="AA6444" t="s">
        <v>224</v>
      </c>
      <c r="AB6444">
        <v>1</v>
      </c>
      <c r="AC6444" t="s">
        <v>60</v>
      </c>
      <c r="AD6444" t="s">
        <v>61</v>
      </c>
      <c r="AE6444" s="8">
        <v>1</v>
      </c>
      <c r="AF6444" s="33"/>
      <c r="AG6444" s="7">
        <f>$AF6444*$AB6444*$AE6444</f>
        <v>0</v>
      </c>
      <c r="AH6444" s="7">
        <f t="shared" si="1846"/>
        <v>0</v>
      </c>
      <c r="AI6444" s="7">
        <f t="shared" ref="AI6444:AJ6446" si="1852">$AF6444*$AB6444*$AE6444</f>
        <v>0</v>
      </c>
      <c r="AJ6444" s="7">
        <f t="shared" si="1852"/>
        <v>0</v>
      </c>
      <c r="AK6444" s="7">
        <f t="shared" si="1848"/>
        <v>0</v>
      </c>
      <c r="AL6444" s="7">
        <f t="shared" ref="AL6444:AM6446" si="1853">$AF6444*$AB6444*$AE6444</f>
        <v>0</v>
      </c>
      <c r="AM6444" s="7">
        <f t="shared" si="1853"/>
        <v>0</v>
      </c>
      <c r="AN6444" s="7">
        <f t="shared" si="1847"/>
        <v>0</v>
      </c>
      <c r="AO6444" s="7">
        <f t="shared" ref="AO6444:AP6446" si="1854">$AF6444*$AB6444*$AE6444</f>
        <v>0</v>
      </c>
      <c r="AP6444" s="7">
        <f t="shared" si="1854"/>
        <v>0</v>
      </c>
    </row>
    <row r="6445" spans="1:42">
      <c r="A6445" t="s">
        <v>11417</v>
      </c>
      <c r="B6445" s="47" t="s">
        <v>12369</v>
      </c>
      <c r="C6445">
        <v>9</v>
      </c>
      <c r="E6445" t="s">
        <v>12372</v>
      </c>
      <c r="G6445" t="s">
        <v>217</v>
      </c>
      <c r="H6445" s="31">
        <v>44652</v>
      </c>
      <c r="I6445" t="s">
        <v>218</v>
      </c>
      <c r="J6445" t="s">
        <v>219</v>
      </c>
      <c r="K6445" t="s">
        <v>12373</v>
      </c>
      <c r="L6445">
        <v>32</v>
      </c>
      <c r="M6445" t="s">
        <v>195</v>
      </c>
      <c r="N6445" t="s">
        <v>220</v>
      </c>
      <c r="O6445" t="s">
        <v>217</v>
      </c>
      <c r="V6445" s="31">
        <v>43074</v>
      </c>
      <c r="W6445" t="s">
        <v>222</v>
      </c>
      <c r="X6445">
        <v>2017</v>
      </c>
      <c r="Y6445" t="s">
        <v>675</v>
      </c>
      <c r="Z6445" s="12" t="s">
        <v>81</v>
      </c>
      <c r="AA6445" t="s">
        <v>224</v>
      </c>
      <c r="AB6445">
        <v>1</v>
      </c>
      <c r="AC6445" t="s">
        <v>60</v>
      </c>
      <c r="AD6445" t="s">
        <v>61</v>
      </c>
      <c r="AE6445" s="8">
        <v>1</v>
      </c>
      <c r="AF6445" s="33"/>
      <c r="AG6445" s="7">
        <f>$AF6445*$AB6445*$AE6445</f>
        <v>0</v>
      </c>
      <c r="AH6445" s="7">
        <f t="shared" si="1846"/>
        <v>0</v>
      </c>
      <c r="AI6445" s="7">
        <f t="shared" si="1852"/>
        <v>0</v>
      </c>
      <c r="AJ6445" s="7">
        <f t="shared" si="1852"/>
        <v>0</v>
      </c>
      <c r="AK6445" s="7">
        <f t="shared" si="1848"/>
        <v>0</v>
      </c>
      <c r="AL6445" s="7">
        <f t="shared" si="1853"/>
        <v>0</v>
      </c>
      <c r="AM6445" s="7">
        <f t="shared" si="1853"/>
        <v>0</v>
      </c>
      <c r="AN6445" s="7">
        <f t="shared" si="1847"/>
        <v>0</v>
      </c>
      <c r="AO6445" s="7">
        <f t="shared" si="1854"/>
        <v>0</v>
      </c>
      <c r="AP6445" s="7">
        <f t="shared" si="1854"/>
        <v>0</v>
      </c>
    </row>
    <row r="6446" spans="1:42">
      <c r="A6446" t="s">
        <v>11417</v>
      </c>
      <c r="B6446" t="s">
        <v>12374</v>
      </c>
      <c r="C6446">
        <v>9</v>
      </c>
      <c r="E6446" t="s">
        <v>12375</v>
      </c>
      <c r="G6446" t="s">
        <v>317</v>
      </c>
      <c r="H6446" s="31">
        <v>44652</v>
      </c>
      <c r="I6446" t="s">
        <v>230</v>
      </c>
      <c r="J6446" t="s">
        <v>231</v>
      </c>
      <c r="K6446" t="s">
        <v>3745</v>
      </c>
      <c r="L6446">
        <v>32</v>
      </c>
      <c r="M6446" t="s">
        <v>195</v>
      </c>
      <c r="N6446" t="s">
        <v>318</v>
      </c>
      <c r="O6446" t="s">
        <v>317</v>
      </c>
      <c r="V6446" s="31">
        <v>43074</v>
      </c>
      <c r="W6446" t="s">
        <v>438</v>
      </c>
      <c r="X6446">
        <v>2017</v>
      </c>
      <c r="Y6446" t="s">
        <v>438</v>
      </c>
      <c r="Z6446" s="12" t="s">
        <v>81</v>
      </c>
      <c r="AA6446" t="s">
        <v>438</v>
      </c>
      <c r="AB6446">
        <v>1</v>
      </c>
      <c r="AC6446" t="s">
        <v>60</v>
      </c>
      <c r="AD6446" t="s">
        <v>61</v>
      </c>
      <c r="AE6446" s="8">
        <v>1</v>
      </c>
      <c r="AF6446" s="33"/>
      <c r="AG6446" s="7">
        <f>$AF6446*$AB6446*$AE6446</f>
        <v>0</v>
      </c>
      <c r="AH6446" s="7">
        <f t="shared" si="1846"/>
        <v>0</v>
      </c>
      <c r="AI6446" s="7">
        <f t="shared" si="1852"/>
        <v>0</v>
      </c>
      <c r="AJ6446" s="7">
        <f t="shared" si="1852"/>
        <v>0</v>
      </c>
      <c r="AK6446" s="7">
        <f t="shared" ref="AK6446:AK6458" si="1855">$AF6446*$AB6446*$AE6446</f>
        <v>0</v>
      </c>
      <c r="AL6446" s="7">
        <f t="shared" si="1853"/>
        <v>0</v>
      </c>
      <c r="AM6446" s="7">
        <f t="shared" si="1853"/>
        <v>0</v>
      </c>
      <c r="AN6446" s="7">
        <f t="shared" si="1847"/>
        <v>0</v>
      </c>
      <c r="AO6446" s="7">
        <f t="shared" si="1854"/>
        <v>0</v>
      </c>
      <c r="AP6446" s="7">
        <f t="shared" si="1854"/>
        <v>0</v>
      </c>
    </row>
    <row r="6447" spans="1:42">
      <c r="A6447" t="s">
        <v>11417</v>
      </c>
      <c r="B6447" t="s">
        <v>12374</v>
      </c>
      <c r="C6447">
        <v>9</v>
      </c>
      <c r="E6447" t="s">
        <v>12376</v>
      </c>
      <c r="G6447" t="s">
        <v>130</v>
      </c>
      <c r="H6447" s="31">
        <v>44621</v>
      </c>
      <c r="I6447" t="s">
        <v>131</v>
      </c>
      <c r="J6447" t="s">
        <v>132</v>
      </c>
      <c r="L6447">
        <v>57</v>
      </c>
      <c r="M6447" t="s">
        <v>133</v>
      </c>
      <c r="N6447" t="s">
        <v>134</v>
      </c>
      <c r="O6447" t="s">
        <v>132</v>
      </c>
      <c r="R6447" t="s">
        <v>135</v>
      </c>
      <c r="S6447" t="s">
        <v>2707</v>
      </c>
      <c r="V6447" s="31">
        <v>43101</v>
      </c>
      <c r="X6447">
        <v>2017</v>
      </c>
      <c r="Y6447" t="s">
        <v>135</v>
      </c>
      <c r="Z6447" s="12" t="s">
        <v>59</v>
      </c>
      <c r="AB6447">
        <v>1</v>
      </c>
      <c r="AC6447" t="s">
        <v>60</v>
      </c>
      <c r="AD6447" t="s">
        <v>137</v>
      </c>
      <c r="AE6447" s="8">
        <v>1</v>
      </c>
      <c r="AF6447" s="33"/>
      <c r="AG6447" s="7"/>
      <c r="AH6447" s="7">
        <f t="shared" si="1846"/>
        <v>0</v>
      </c>
      <c r="AI6447" s="7"/>
      <c r="AJ6447" s="7"/>
      <c r="AK6447" s="7">
        <f t="shared" si="1855"/>
        <v>0</v>
      </c>
      <c r="AL6447" s="7"/>
      <c r="AM6447" s="7"/>
      <c r="AN6447" s="7">
        <f t="shared" si="1847"/>
        <v>0</v>
      </c>
      <c r="AO6447" s="7"/>
      <c r="AP6447" s="7"/>
    </row>
    <row r="6448" spans="1:42">
      <c r="A6448" t="s">
        <v>11417</v>
      </c>
      <c r="B6448" t="s">
        <v>12377</v>
      </c>
      <c r="C6448">
        <v>9</v>
      </c>
      <c r="E6448" t="s">
        <v>12378</v>
      </c>
      <c r="G6448" t="s">
        <v>317</v>
      </c>
      <c r="H6448" s="31">
        <v>44652</v>
      </c>
      <c r="I6448" t="s">
        <v>230</v>
      </c>
      <c r="J6448" t="s">
        <v>231</v>
      </c>
      <c r="K6448" t="s">
        <v>3745</v>
      </c>
      <c r="L6448">
        <v>32</v>
      </c>
      <c r="M6448" t="s">
        <v>195</v>
      </c>
      <c r="N6448" t="s">
        <v>318</v>
      </c>
      <c r="O6448" t="s">
        <v>317</v>
      </c>
      <c r="V6448" s="31">
        <v>43074</v>
      </c>
      <c r="W6448" t="s">
        <v>438</v>
      </c>
      <c r="X6448">
        <v>2017</v>
      </c>
      <c r="Y6448" t="s">
        <v>438</v>
      </c>
      <c r="Z6448" s="12" t="s">
        <v>81</v>
      </c>
      <c r="AA6448" t="s">
        <v>438</v>
      </c>
      <c r="AB6448">
        <v>1</v>
      </c>
      <c r="AC6448" t="s">
        <v>60</v>
      </c>
      <c r="AD6448" t="s">
        <v>61</v>
      </c>
      <c r="AE6448" s="8">
        <v>1</v>
      </c>
      <c r="AF6448" s="33"/>
      <c r="AG6448" s="7">
        <f>$AF6448*$AB6448*$AE6448</f>
        <v>0</v>
      </c>
      <c r="AH6448" s="7">
        <f t="shared" si="1846"/>
        <v>0</v>
      </c>
      <c r="AI6448" s="7">
        <f>$AF6448*$AB6448*$AE6448</f>
        <v>0</v>
      </c>
      <c r="AJ6448" s="7">
        <f>$AF6448*$AB6448*$AE6448</f>
        <v>0</v>
      </c>
      <c r="AK6448" s="7">
        <f t="shared" si="1855"/>
        <v>0</v>
      </c>
      <c r="AL6448" s="7">
        <f>$AF6448*$AB6448*$AE6448</f>
        <v>0</v>
      </c>
      <c r="AM6448" s="7">
        <f>$AF6448*$AB6448*$AE6448</f>
        <v>0</v>
      </c>
      <c r="AN6448" s="7">
        <f t="shared" si="1847"/>
        <v>0</v>
      </c>
      <c r="AO6448" s="7">
        <f>$AF6448*$AB6448*$AE6448</f>
        <v>0</v>
      </c>
      <c r="AP6448" s="7">
        <f>$AF6448*$AB6448*$AE6448</f>
        <v>0</v>
      </c>
    </row>
    <row r="6449" spans="1:42">
      <c r="A6449" t="s">
        <v>11417</v>
      </c>
      <c r="B6449" t="s">
        <v>12377</v>
      </c>
      <c r="C6449">
        <v>9</v>
      </c>
      <c r="E6449" t="s">
        <v>12379</v>
      </c>
      <c r="G6449" t="s">
        <v>130</v>
      </c>
      <c r="H6449" s="31">
        <v>44621</v>
      </c>
      <c r="I6449" t="s">
        <v>131</v>
      </c>
      <c r="J6449" t="s">
        <v>132</v>
      </c>
      <c r="L6449">
        <v>57</v>
      </c>
      <c r="M6449" t="s">
        <v>133</v>
      </c>
      <c r="N6449" t="s">
        <v>134</v>
      </c>
      <c r="O6449" t="s">
        <v>132</v>
      </c>
      <c r="R6449" t="s">
        <v>135</v>
      </c>
      <c r="S6449" t="s">
        <v>2707</v>
      </c>
      <c r="V6449" s="31">
        <v>43101</v>
      </c>
      <c r="X6449">
        <v>2017</v>
      </c>
      <c r="Y6449" t="s">
        <v>135</v>
      </c>
      <c r="Z6449" s="12" t="s">
        <v>59</v>
      </c>
      <c r="AB6449">
        <v>1</v>
      </c>
      <c r="AC6449" t="s">
        <v>60</v>
      </c>
      <c r="AD6449" t="s">
        <v>137</v>
      </c>
      <c r="AE6449" s="8">
        <v>1</v>
      </c>
      <c r="AF6449" s="33"/>
      <c r="AG6449" s="7"/>
      <c r="AH6449" s="7">
        <f t="shared" si="1846"/>
        <v>0</v>
      </c>
      <c r="AI6449" s="7"/>
      <c r="AJ6449" s="7"/>
      <c r="AK6449" s="7">
        <f t="shared" si="1855"/>
        <v>0</v>
      </c>
      <c r="AL6449" s="7"/>
      <c r="AM6449" s="7"/>
      <c r="AN6449" s="7">
        <f t="shared" si="1847"/>
        <v>0</v>
      </c>
      <c r="AO6449" s="7"/>
      <c r="AP6449" s="7"/>
    </row>
    <row r="6450" spans="1:42">
      <c r="A6450" t="s">
        <v>11417</v>
      </c>
      <c r="D6450" t="s">
        <v>12380</v>
      </c>
      <c r="E6450" t="s">
        <v>12381</v>
      </c>
      <c r="G6450" t="s">
        <v>3296</v>
      </c>
      <c r="H6450" s="31">
        <v>43862</v>
      </c>
      <c r="I6450" t="s">
        <v>3297</v>
      </c>
      <c r="J6450" t="s">
        <v>3298</v>
      </c>
      <c r="K6450" t="s">
        <v>3299</v>
      </c>
      <c r="L6450">
        <v>63</v>
      </c>
      <c r="M6450" t="s">
        <v>3300</v>
      </c>
      <c r="N6450" t="s">
        <v>3301</v>
      </c>
      <c r="O6450" t="s">
        <v>3298</v>
      </c>
      <c r="R6450" t="s">
        <v>3302</v>
      </c>
      <c r="S6450" t="s">
        <v>3303</v>
      </c>
      <c r="X6450">
        <v>2017</v>
      </c>
      <c r="Y6450" t="s">
        <v>3302</v>
      </c>
      <c r="Z6450" s="12"/>
      <c r="AB6450">
        <v>1</v>
      </c>
      <c r="AC6450" t="s">
        <v>60</v>
      </c>
      <c r="AD6450" t="s">
        <v>61</v>
      </c>
      <c r="AE6450" s="8">
        <v>1</v>
      </c>
      <c r="AF6450" s="33"/>
      <c r="AG6450" s="7">
        <f>$AF6450*$AB6450*$AE6450</f>
        <v>0</v>
      </c>
      <c r="AH6450" s="7">
        <f t="shared" si="1846"/>
        <v>0</v>
      </c>
      <c r="AI6450" s="7">
        <f t="shared" ref="AI6450:AJ6454" si="1856">$AF6450*$AB6450*$AE6450</f>
        <v>0</v>
      </c>
      <c r="AJ6450" s="7">
        <f t="shared" si="1856"/>
        <v>0</v>
      </c>
      <c r="AK6450" s="7">
        <f t="shared" si="1855"/>
        <v>0</v>
      </c>
      <c r="AL6450" s="7">
        <f t="shared" ref="AL6450:AM6454" si="1857">$AF6450*$AB6450*$AE6450</f>
        <v>0</v>
      </c>
      <c r="AM6450" s="7">
        <f t="shared" si="1857"/>
        <v>0</v>
      </c>
      <c r="AN6450" s="7">
        <f t="shared" si="1847"/>
        <v>0</v>
      </c>
      <c r="AO6450" s="7">
        <f t="shared" ref="AO6450:AP6454" si="1858">$AF6450*$AB6450*$AE6450</f>
        <v>0</v>
      </c>
      <c r="AP6450" s="7">
        <f t="shared" si="1858"/>
        <v>0</v>
      </c>
    </row>
    <row r="6451" spans="1:42">
      <c r="A6451" t="s">
        <v>11417</v>
      </c>
      <c r="E6451" t="s">
        <v>12382</v>
      </c>
      <c r="G6451" t="s">
        <v>1939</v>
      </c>
      <c r="H6451" s="31">
        <v>44593</v>
      </c>
      <c r="I6451" t="s">
        <v>1940</v>
      </c>
      <c r="J6451" t="s">
        <v>1941</v>
      </c>
      <c r="L6451">
        <v>55</v>
      </c>
      <c r="M6451" t="s">
        <v>806</v>
      </c>
      <c r="N6451" t="s">
        <v>1942</v>
      </c>
      <c r="O6451" t="s">
        <v>1941</v>
      </c>
      <c r="R6451" t="s">
        <v>1943</v>
      </c>
      <c r="V6451" s="31">
        <v>43101</v>
      </c>
      <c r="X6451">
        <v>2018</v>
      </c>
      <c r="Y6451" t="s">
        <v>1943</v>
      </c>
      <c r="Z6451" s="12" t="s">
        <v>59</v>
      </c>
      <c r="AB6451">
        <v>1</v>
      </c>
      <c r="AC6451" t="s">
        <v>403</v>
      </c>
      <c r="AD6451" t="s">
        <v>61</v>
      </c>
      <c r="AE6451" s="8">
        <v>1</v>
      </c>
      <c r="AF6451" s="33"/>
      <c r="AG6451" s="7">
        <f>$AF6451*$AB6451*$AE6451</f>
        <v>0</v>
      </c>
      <c r="AH6451" s="7">
        <f t="shared" si="1846"/>
        <v>0</v>
      </c>
      <c r="AI6451" s="7">
        <f t="shared" si="1856"/>
        <v>0</v>
      </c>
      <c r="AJ6451" s="7">
        <f t="shared" si="1856"/>
        <v>0</v>
      </c>
      <c r="AK6451" s="7">
        <f t="shared" si="1855"/>
        <v>0</v>
      </c>
      <c r="AL6451" s="7">
        <f t="shared" si="1857"/>
        <v>0</v>
      </c>
      <c r="AM6451" s="7">
        <f t="shared" si="1857"/>
        <v>0</v>
      </c>
      <c r="AN6451" s="7">
        <f t="shared" si="1847"/>
        <v>0</v>
      </c>
      <c r="AO6451" s="7">
        <f t="shared" si="1858"/>
        <v>0</v>
      </c>
      <c r="AP6451" s="7">
        <f t="shared" si="1858"/>
        <v>0</v>
      </c>
    </row>
    <row r="6452" spans="1:42">
      <c r="A6452" t="s">
        <v>11417</v>
      </c>
      <c r="C6452" t="s">
        <v>395</v>
      </c>
      <c r="E6452" t="s">
        <v>12383</v>
      </c>
      <c r="G6452" t="s">
        <v>397</v>
      </c>
      <c r="H6452" s="31">
        <v>44105</v>
      </c>
      <c r="I6452" t="s">
        <v>398</v>
      </c>
      <c r="J6452" t="s">
        <v>399</v>
      </c>
      <c r="L6452">
        <v>61</v>
      </c>
      <c r="M6452" t="s">
        <v>400</v>
      </c>
      <c r="N6452" t="s">
        <v>401</v>
      </c>
      <c r="O6452" t="s">
        <v>397</v>
      </c>
      <c r="R6452" t="s">
        <v>402</v>
      </c>
      <c r="V6452" s="31">
        <v>42736</v>
      </c>
      <c r="X6452">
        <v>2017</v>
      </c>
      <c r="Y6452" t="s">
        <v>402</v>
      </c>
      <c r="Z6452" s="12" t="s">
        <v>81</v>
      </c>
      <c r="AA6452" t="s">
        <v>402</v>
      </c>
      <c r="AB6452">
        <v>1</v>
      </c>
      <c r="AC6452" t="s">
        <v>403</v>
      </c>
      <c r="AD6452" t="s">
        <v>61</v>
      </c>
      <c r="AE6452" s="8">
        <v>1</v>
      </c>
      <c r="AF6452" s="33"/>
      <c r="AG6452" s="7">
        <f>$AF6452*$AB6452*$AE6452</f>
        <v>0</v>
      </c>
      <c r="AH6452" s="7">
        <f t="shared" si="1846"/>
        <v>0</v>
      </c>
      <c r="AI6452" s="7">
        <f t="shared" si="1856"/>
        <v>0</v>
      </c>
      <c r="AJ6452" s="7">
        <f t="shared" si="1856"/>
        <v>0</v>
      </c>
      <c r="AK6452" s="7">
        <f t="shared" si="1855"/>
        <v>0</v>
      </c>
      <c r="AL6452" s="7">
        <f t="shared" si="1857"/>
        <v>0</v>
      </c>
      <c r="AM6452" s="7">
        <f t="shared" si="1857"/>
        <v>0</v>
      </c>
      <c r="AN6452" s="7">
        <f t="shared" si="1847"/>
        <v>0</v>
      </c>
      <c r="AO6452" s="7">
        <f t="shared" si="1858"/>
        <v>0</v>
      </c>
      <c r="AP6452" s="7">
        <f t="shared" si="1858"/>
        <v>0</v>
      </c>
    </row>
    <row r="6453" spans="1:42">
      <c r="A6453" t="s">
        <v>11417</v>
      </c>
      <c r="C6453">
        <v>0</v>
      </c>
      <c r="D6453" t="s">
        <v>12384</v>
      </c>
      <c r="E6453" t="s">
        <v>12385</v>
      </c>
      <c r="G6453" t="s">
        <v>591</v>
      </c>
      <c r="H6453" s="31">
        <v>43864</v>
      </c>
      <c r="I6453" t="s">
        <v>592</v>
      </c>
      <c r="J6453" t="s">
        <v>593</v>
      </c>
      <c r="K6453" t="s">
        <v>12386</v>
      </c>
      <c r="L6453">
        <v>53</v>
      </c>
      <c r="M6453" t="s">
        <v>75</v>
      </c>
      <c r="N6453" t="s">
        <v>595</v>
      </c>
      <c r="O6453" t="s">
        <v>591</v>
      </c>
      <c r="R6453" t="s">
        <v>78</v>
      </c>
      <c r="S6453" t="s">
        <v>12387</v>
      </c>
      <c r="T6453" t="s">
        <v>3061</v>
      </c>
      <c r="U6453" t="s">
        <v>3062</v>
      </c>
      <c r="V6453" s="31">
        <v>42370</v>
      </c>
      <c r="X6453">
        <v>2017</v>
      </c>
      <c r="Y6453" t="s">
        <v>78</v>
      </c>
      <c r="Z6453" s="12" t="s">
        <v>59</v>
      </c>
      <c r="AB6453">
        <v>1</v>
      </c>
      <c r="AC6453" t="s">
        <v>60</v>
      </c>
      <c r="AD6453" t="s">
        <v>61</v>
      </c>
      <c r="AE6453" s="8">
        <v>1</v>
      </c>
      <c r="AF6453" s="33"/>
      <c r="AG6453" s="7">
        <f>$AF6453*$AB6453*$AE6453</f>
        <v>0</v>
      </c>
      <c r="AH6453" s="7">
        <f t="shared" si="1846"/>
        <v>0</v>
      </c>
      <c r="AI6453" s="7">
        <f t="shared" si="1856"/>
        <v>0</v>
      </c>
      <c r="AJ6453" s="7">
        <f t="shared" si="1856"/>
        <v>0</v>
      </c>
      <c r="AK6453" s="7">
        <f t="shared" si="1855"/>
        <v>0</v>
      </c>
      <c r="AL6453" s="7">
        <f t="shared" si="1857"/>
        <v>0</v>
      </c>
      <c r="AM6453" s="7">
        <f t="shared" si="1857"/>
        <v>0</v>
      </c>
      <c r="AN6453" s="7">
        <f t="shared" si="1847"/>
        <v>0</v>
      </c>
      <c r="AO6453" s="7">
        <f t="shared" si="1858"/>
        <v>0</v>
      </c>
      <c r="AP6453" s="7">
        <f t="shared" si="1858"/>
        <v>0</v>
      </c>
    </row>
    <row r="6454" spans="1:42">
      <c r="A6454" t="s">
        <v>11417</v>
      </c>
      <c r="C6454">
        <v>0</v>
      </c>
      <c r="D6454" t="s">
        <v>12388</v>
      </c>
      <c r="E6454" t="s">
        <v>12389</v>
      </c>
      <c r="G6454" t="s">
        <v>518</v>
      </c>
      <c r="H6454" s="31">
        <v>44621</v>
      </c>
      <c r="I6454" t="s">
        <v>519</v>
      </c>
      <c r="J6454" t="s">
        <v>520</v>
      </c>
      <c r="L6454">
        <v>52</v>
      </c>
      <c r="M6454" t="s">
        <v>427</v>
      </c>
      <c r="N6454" t="s">
        <v>522</v>
      </c>
      <c r="O6454" t="s">
        <v>518</v>
      </c>
      <c r="R6454" t="s">
        <v>78</v>
      </c>
      <c r="S6454" t="s">
        <v>11604</v>
      </c>
      <c r="U6454" t="s">
        <v>11604</v>
      </c>
      <c r="X6454">
        <v>2017</v>
      </c>
      <c r="Y6454" t="s">
        <v>78</v>
      </c>
      <c r="Z6454" s="12" t="s">
        <v>59</v>
      </c>
      <c r="AB6454">
        <v>1</v>
      </c>
      <c r="AC6454" t="s">
        <v>60</v>
      </c>
      <c r="AD6454" t="s">
        <v>61</v>
      </c>
      <c r="AE6454" s="8">
        <v>1</v>
      </c>
      <c r="AF6454" s="33"/>
      <c r="AG6454" s="7">
        <f>$AF6454*$AB6454*$AE6454</f>
        <v>0</v>
      </c>
      <c r="AH6454" s="7">
        <f t="shared" si="1846"/>
        <v>0</v>
      </c>
      <c r="AI6454" s="7">
        <f t="shared" si="1856"/>
        <v>0</v>
      </c>
      <c r="AJ6454" s="7">
        <f t="shared" si="1856"/>
        <v>0</v>
      </c>
      <c r="AK6454" s="7">
        <f t="shared" si="1855"/>
        <v>0</v>
      </c>
      <c r="AL6454" s="7">
        <f t="shared" si="1857"/>
        <v>0</v>
      </c>
      <c r="AM6454" s="7">
        <f t="shared" si="1857"/>
        <v>0</v>
      </c>
      <c r="AN6454" s="7">
        <f t="shared" si="1847"/>
        <v>0</v>
      </c>
      <c r="AO6454" s="7">
        <f t="shared" si="1858"/>
        <v>0</v>
      </c>
      <c r="AP6454" s="7">
        <f t="shared" si="1858"/>
        <v>0</v>
      </c>
    </row>
    <row r="6455" spans="1:42">
      <c r="A6455" t="s">
        <v>11417</v>
      </c>
      <c r="C6455">
        <v>2</v>
      </c>
      <c r="E6455" t="s">
        <v>12390</v>
      </c>
      <c r="G6455" t="s">
        <v>130</v>
      </c>
      <c r="H6455" s="31">
        <v>44621</v>
      </c>
      <c r="I6455" t="s">
        <v>131</v>
      </c>
      <c r="J6455" t="s">
        <v>132</v>
      </c>
      <c r="L6455">
        <v>57</v>
      </c>
      <c r="M6455" t="s">
        <v>133</v>
      </c>
      <c r="N6455" t="s">
        <v>134</v>
      </c>
      <c r="O6455" t="s">
        <v>132</v>
      </c>
      <c r="R6455" t="s">
        <v>135</v>
      </c>
      <c r="S6455" t="s">
        <v>136</v>
      </c>
      <c r="V6455" s="31">
        <v>43101</v>
      </c>
      <c r="X6455">
        <v>2017</v>
      </c>
      <c r="Y6455" t="s">
        <v>135</v>
      </c>
      <c r="Z6455" s="12" t="s">
        <v>59</v>
      </c>
      <c r="AB6455">
        <v>1</v>
      </c>
      <c r="AC6455" t="s">
        <v>60</v>
      </c>
      <c r="AD6455" t="s">
        <v>137</v>
      </c>
      <c r="AE6455" s="8">
        <v>1</v>
      </c>
      <c r="AF6455" s="33"/>
      <c r="AG6455" s="7"/>
      <c r="AH6455" s="7">
        <f t="shared" si="1846"/>
        <v>0</v>
      </c>
      <c r="AI6455" s="7"/>
      <c r="AJ6455" s="7"/>
      <c r="AK6455" s="7">
        <f t="shared" si="1855"/>
        <v>0</v>
      </c>
      <c r="AL6455" s="7"/>
      <c r="AM6455" s="7"/>
      <c r="AN6455" s="7">
        <f t="shared" si="1847"/>
        <v>0</v>
      </c>
      <c r="AO6455" s="7"/>
      <c r="AP6455" s="7"/>
    </row>
    <row r="6456" spans="1:42">
      <c r="A6456" t="s">
        <v>12391</v>
      </c>
      <c r="B6456" s="47" t="s">
        <v>1786</v>
      </c>
      <c r="C6456">
        <v>0</v>
      </c>
      <c r="D6456" t="s">
        <v>12392</v>
      </c>
      <c r="E6456" t="s">
        <v>12393</v>
      </c>
      <c r="F6456" t="s">
        <v>12394</v>
      </c>
      <c r="G6456" t="s">
        <v>12395</v>
      </c>
      <c r="H6456" s="31">
        <v>43831</v>
      </c>
      <c r="I6456" t="s">
        <v>1792</v>
      </c>
      <c r="J6456" t="s">
        <v>1793</v>
      </c>
      <c r="K6456" t="s">
        <v>12396</v>
      </c>
      <c r="L6456">
        <v>52</v>
      </c>
      <c r="M6456" t="s">
        <v>427</v>
      </c>
      <c r="N6456" t="s">
        <v>1795</v>
      </c>
      <c r="O6456" t="s">
        <v>1793</v>
      </c>
      <c r="R6456" t="s">
        <v>497</v>
      </c>
      <c r="S6456" t="s">
        <v>1796</v>
      </c>
      <c r="U6456" t="s">
        <v>1797</v>
      </c>
      <c r="X6456">
        <v>2017</v>
      </c>
      <c r="Y6456" t="s">
        <v>497</v>
      </c>
      <c r="Z6456" s="12" t="s">
        <v>59</v>
      </c>
      <c r="AB6456">
        <v>1</v>
      </c>
      <c r="AC6456" t="s">
        <v>60</v>
      </c>
      <c r="AD6456" t="s">
        <v>1798</v>
      </c>
      <c r="AE6456" s="8">
        <v>4</v>
      </c>
      <c r="AF6456" s="33"/>
      <c r="AG6456" s="7">
        <f>$AF6456*$AB6456*$AE6456</f>
        <v>0</v>
      </c>
      <c r="AH6456" s="7">
        <f t="shared" si="1846"/>
        <v>0</v>
      </c>
      <c r="AI6456" s="7">
        <f t="shared" ref="AI6456:AJ6458" si="1859">$AF6456*$AB6456*$AE6456</f>
        <v>0</v>
      </c>
      <c r="AJ6456" s="7">
        <f t="shared" si="1859"/>
        <v>0</v>
      </c>
      <c r="AK6456" s="7">
        <f t="shared" si="1855"/>
        <v>0</v>
      </c>
      <c r="AL6456" s="7">
        <f t="shared" ref="AL6456:AM6458" si="1860">$AF6456*$AB6456*$AE6456</f>
        <v>0</v>
      </c>
      <c r="AM6456" s="7">
        <f t="shared" si="1860"/>
        <v>0</v>
      </c>
      <c r="AN6456" s="7">
        <f t="shared" si="1847"/>
        <v>0</v>
      </c>
      <c r="AO6456" s="7">
        <f t="shared" ref="AO6456:AP6458" si="1861">$AF6456*$AB6456*$AE6456</f>
        <v>0</v>
      </c>
      <c r="AP6456" s="7">
        <f t="shared" si="1861"/>
        <v>0</v>
      </c>
    </row>
    <row r="6457" spans="1:42">
      <c r="A6457" t="s">
        <v>12397</v>
      </c>
      <c r="B6457" s="47"/>
      <c r="C6457">
        <v>0</v>
      </c>
      <c r="D6457" t="s">
        <v>12398</v>
      </c>
      <c r="E6457" t="s">
        <v>12399</v>
      </c>
      <c r="G6457" t="s">
        <v>274</v>
      </c>
      <c r="H6457" s="31">
        <v>44652</v>
      </c>
      <c r="I6457" t="s">
        <v>205</v>
      </c>
      <c r="J6457" t="s">
        <v>206</v>
      </c>
      <c r="L6457">
        <v>32</v>
      </c>
      <c r="M6457" t="s">
        <v>195</v>
      </c>
      <c r="N6457" t="s">
        <v>275</v>
      </c>
      <c r="O6457" t="s">
        <v>274</v>
      </c>
      <c r="R6457" t="s">
        <v>276</v>
      </c>
      <c r="S6457" t="s">
        <v>12400</v>
      </c>
      <c r="V6457" s="31">
        <v>43344</v>
      </c>
      <c r="X6457">
        <v>2018</v>
      </c>
      <c r="Z6457" s="12" t="s">
        <v>81</v>
      </c>
      <c r="AA6457" t="s">
        <v>279</v>
      </c>
      <c r="AB6457">
        <v>1</v>
      </c>
      <c r="AC6457" t="s">
        <v>60</v>
      </c>
      <c r="AD6457" t="s">
        <v>61</v>
      </c>
      <c r="AE6457" s="8">
        <v>1</v>
      </c>
      <c r="AF6457" s="33"/>
      <c r="AG6457" s="7">
        <f>$AF6457*$AB6457*$AE6457</f>
        <v>0</v>
      </c>
      <c r="AH6457" s="7">
        <f t="shared" si="1846"/>
        <v>0</v>
      </c>
      <c r="AI6457" s="7">
        <f t="shared" si="1859"/>
        <v>0</v>
      </c>
      <c r="AJ6457" s="7">
        <f t="shared" si="1859"/>
        <v>0</v>
      </c>
      <c r="AK6457" s="7">
        <f t="shared" si="1855"/>
        <v>0</v>
      </c>
      <c r="AL6457" s="7">
        <f t="shared" si="1860"/>
        <v>0</v>
      </c>
      <c r="AM6457" s="7">
        <f t="shared" si="1860"/>
        <v>0</v>
      </c>
      <c r="AN6457" s="7">
        <f t="shared" si="1847"/>
        <v>0</v>
      </c>
      <c r="AO6457" s="7">
        <f t="shared" si="1861"/>
        <v>0</v>
      </c>
      <c r="AP6457" s="7">
        <f t="shared" si="1861"/>
        <v>0</v>
      </c>
    </row>
    <row r="6458" spans="1:42">
      <c r="A6458" t="s">
        <v>12397</v>
      </c>
      <c r="B6458" s="47"/>
      <c r="C6458">
        <v>0</v>
      </c>
      <c r="D6458" t="s">
        <v>12401</v>
      </c>
      <c r="E6458" t="s">
        <v>12402</v>
      </c>
      <c r="G6458" t="s">
        <v>217</v>
      </c>
      <c r="H6458" s="31">
        <v>44287</v>
      </c>
      <c r="I6458" t="s">
        <v>218</v>
      </c>
      <c r="J6458" t="s">
        <v>219</v>
      </c>
      <c r="K6458" t="s">
        <v>12403</v>
      </c>
      <c r="L6458">
        <v>32</v>
      </c>
      <c r="M6458" t="s">
        <v>195</v>
      </c>
      <c r="N6458" t="s">
        <v>220</v>
      </c>
      <c r="O6458" t="s">
        <v>217</v>
      </c>
      <c r="R6458" t="s">
        <v>276</v>
      </c>
      <c r="S6458" t="s">
        <v>12404</v>
      </c>
      <c r="V6458" s="31">
        <v>43434</v>
      </c>
      <c r="W6458" t="s">
        <v>222</v>
      </c>
      <c r="Z6458" s="12" t="s">
        <v>81</v>
      </c>
      <c r="AA6458" t="s">
        <v>279</v>
      </c>
      <c r="AB6458">
        <v>1</v>
      </c>
      <c r="AC6458" t="s">
        <v>60</v>
      </c>
      <c r="AD6458" t="s">
        <v>61</v>
      </c>
      <c r="AE6458" s="8">
        <v>1</v>
      </c>
      <c r="AF6458" s="33"/>
      <c r="AG6458" s="7">
        <f>$AF6458*$AB6458*$AE6458</f>
        <v>0</v>
      </c>
      <c r="AH6458" s="7">
        <f t="shared" si="1846"/>
        <v>0</v>
      </c>
      <c r="AI6458" s="7">
        <f t="shared" si="1859"/>
        <v>0</v>
      </c>
      <c r="AJ6458" s="7">
        <f t="shared" si="1859"/>
        <v>0</v>
      </c>
      <c r="AK6458" s="7">
        <f t="shared" si="1855"/>
        <v>0</v>
      </c>
      <c r="AL6458" s="7">
        <f t="shared" si="1860"/>
        <v>0</v>
      </c>
      <c r="AM6458" s="7">
        <f t="shared" si="1860"/>
        <v>0</v>
      </c>
      <c r="AN6458" s="7">
        <f t="shared" si="1847"/>
        <v>0</v>
      </c>
      <c r="AO6458" s="7">
        <f t="shared" si="1861"/>
        <v>0</v>
      </c>
      <c r="AP6458" s="7">
        <f t="shared" si="1861"/>
        <v>0</v>
      </c>
    </row>
  </sheetData>
  <sheetProtection algorithmName="SHA-512" hashValue="0Glc4fQ8knmRl9BCk6kq2cixzwiMEXWNgcXo6c+nStteyhQ1c2stWSEyLYkMXDwYUxZYhX10kL/cY67HnQBsfA==" saltValue="z4e5mGV+4cwPDXbGbT3xYg==" spinCount="100000" sheet="1" sort="0" autoFilter="0"/>
  <autoFilter ref="A5:AK6458" xr:uid="{00000000-0009-0000-0000-000001000000}"/>
  <sortState xmlns:xlrd2="http://schemas.microsoft.com/office/spreadsheetml/2017/richdata2" ref="A6:AP6458">
    <sortCondition ref="A6:A6458"/>
    <sortCondition ref="B6:B6458"/>
  </sortState>
  <mergeCells count="4">
    <mergeCell ref="AG4:AJ4"/>
    <mergeCell ref="AK4:AL4"/>
    <mergeCell ref="AM4:AN4"/>
    <mergeCell ref="AO4:AP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H54"/>
  <sheetViews>
    <sheetView zoomScaleNormal="100" workbookViewId="0">
      <pane ySplit="2" topLeftCell="A25" activePane="bottomLeft" state="frozen"/>
      <selection pane="bottomLeft" activeCell="F25" sqref="F25"/>
      <selection activeCell="AF27" sqref="AF27"/>
    </sheetView>
  </sheetViews>
  <sheetFormatPr defaultRowHeight="15"/>
  <cols>
    <col min="1" max="1" width="36.85546875" customWidth="1"/>
    <col min="2" max="3" width="15.7109375" customWidth="1"/>
    <col min="4" max="4" width="20.28515625" customWidth="1"/>
    <col min="6" max="6" width="14.28515625" customWidth="1"/>
    <col min="7" max="7" width="61.85546875" bestFit="1" customWidth="1"/>
    <col min="8" max="8" width="49.140625" customWidth="1"/>
  </cols>
  <sheetData>
    <row r="1" spans="1:4">
      <c r="B1" s="34" t="s">
        <v>12405</v>
      </c>
    </row>
    <row r="2" spans="1:4">
      <c r="A2" s="34" t="s">
        <v>22</v>
      </c>
      <c r="B2" s="34" t="s">
        <v>12406</v>
      </c>
      <c r="C2" s="35" t="s">
        <v>12407</v>
      </c>
      <c r="D2" s="35" t="s">
        <v>12408</v>
      </c>
    </row>
    <row r="3" spans="1:4" ht="17.25">
      <c r="A3" t="s">
        <v>12409</v>
      </c>
      <c r="B3" s="36">
        <v>3150</v>
      </c>
      <c r="C3" s="24"/>
      <c r="D3" s="37">
        <f>C3*B3</f>
        <v>0</v>
      </c>
    </row>
    <row r="4" spans="1:4" ht="17.25">
      <c r="A4" t="s">
        <v>12410</v>
      </c>
      <c r="B4" s="36">
        <v>4350</v>
      </c>
      <c r="C4" s="24"/>
      <c r="D4" s="37">
        <f>C4*B4</f>
        <v>0</v>
      </c>
    </row>
    <row r="5" spans="1:4">
      <c r="B5" s="36"/>
      <c r="C5" s="38"/>
      <c r="D5" s="26">
        <f>SUM(D4:D4)</f>
        <v>0</v>
      </c>
    </row>
    <row r="6" spans="1:4">
      <c r="B6" s="36"/>
      <c r="C6" s="38"/>
      <c r="D6" s="38"/>
    </row>
    <row r="10" spans="1:4">
      <c r="B10" s="34" t="s">
        <v>12405</v>
      </c>
    </row>
    <row r="11" spans="1:4">
      <c r="A11" s="34" t="s">
        <v>22</v>
      </c>
      <c r="B11" s="34" t="s">
        <v>12411</v>
      </c>
      <c r="C11" s="35" t="s">
        <v>12412</v>
      </c>
      <c r="D11" s="35" t="s">
        <v>12413</v>
      </c>
    </row>
    <row r="12" spans="1:4" ht="17.25">
      <c r="A12" t="s">
        <v>12414</v>
      </c>
      <c r="B12" s="39">
        <v>65000</v>
      </c>
      <c r="C12" s="46"/>
      <c r="D12" s="26">
        <f>C12*B12*-1+B12</f>
        <v>65000</v>
      </c>
    </row>
    <row r="13" spans="1:4">
      <c r="C13" s="38"/>
      <c r="D13" s="38"/>
    </row>
    <row r="14" spans="1:4">
      <c r="C14" s="38"/>
      <c r="D14" s="38"/>
    </row>
    <row r="17" spans="1:8">
      <c r="B17" s="34" t="s">
        <v>12405</v>
      </c>
      <c r="C17" s="38"/>
      <c r="D17" s="38"/>
    </row>
    <row r="18" spans="1:8">
      <c r="A18" s="34" t="s">
        <v>22</v>
      </c>
      <c r="B18" s="34" t="s">
        <v>12411</v>
      </c>
      <c r="C18" s="35" t="s">
        <v>12415</v>
      </c>
      <c r="D18" s="35" t="s">
        <v>12413</v>
      </c>
    </row>
    <row r="19" spans="1:8" ht="17.25">
      <c r="A19" t="s">
        <v>12416</v>
      </c>
      <c r="B19" s="40">
        <v>65000</v>
      </c>
      <c r="C19" s="46"/>
      <c r="D19" s="26">
        <f>C19*B19+B19</f>
        <v>65000</v>
      </c>
    </row>
    <row r="21" spans="1:8">
      <c r="C21" s="38"/>
      <c r="D21" s="38"/>
    </row>
    <row r="22" spans="1:8">
      <c r="C22" s="38"/>
      <c r="D22" s="38"/>
    </row>
    <row r="23" spans="1:8">
      <c r="C23" s="38"/>
      <c r="D23" s="38"/>
    </row>
    <row r="24" spans="1:8">
      <c r="C24" s="38"/>
      <c r="D24" s="38"/>
    </row>
    <row r="25" spans="1:8">
      <c r="C25" s="38"/>
      <c r="D25" s="38"/>
    </row>
    <row r="26" spans="1:8">
      <c r="C26" s="38"/>
      <c r="D26" s="38"/>
    </row>
    <row r="27" spans="1:8">
      <c r="G27" s="41" t="s">
        <v>12417</v>
      </c>
      <c r="H27" s="41" t="s">
        <v>12418</v>
      </c>
    </row>
    <row r="28" spans="1:8">
      <c r="G28" s="42" t="s">
        <v>12419</v>
      </c>
      <c r="H28" s="42" t="s">
        <v>12419</v>
      </c>
    </row>
    <row r="29" spans="1:8">
      <c r="G29" t="s">
        <v>12420</v>
      </c>
      <c r="H29" t="s">
        <v>12421</v>
      </c>
    </row>
    <row r="30" spans="1:8">
      <c r="G30" t="s">
        <v>12422</v>
      </c>
      <c r="H30" t="s">
        <v>12423</v>
      </c>
    </row>
    <row r="31" spans="1:8">
      <c r="G31" t="s">
        <v>12424</v>
      </c>
      <c r="H31" t="s">
        <v>12425</v>
      </c>
    </row>
    <row r="32" spans="1:8">
      <c r="G32" t="s">
        <v>12426</v>
      </c>
    </row>
    <row r="33" spans="7:7">
      <c r="G33" t="s">
        <v>12427</v>
      </c>
    </row>
    <row r="34" spans="7:7">
      <c r="G34" t="s">
        <v>12428</v>
      </c>
    </row>
    <row r="35" spans="7:7">
      <c r="G35" t="s">
        <v>12429</v>
      </c>
    </row>
    <row r="36" spans="7:7">
      <c r="G36" t="s">
        <v>12430</v>
      </c>
    </row>
    <row r="37" spans="7:7">
      <c r="G37" t="s">
        <v>12431</v>
      </c>
    </row>
    <row r="38" spans="7:7">
      <c r="G38" t="s">
        <v>12432</v>
      </c>
    </row>
    <row r="39" spans="7:7">
      <c r="G39" t="s">
        <v>12433</v>
      </c>
    </row>
    <row r="40" spans="7:7">
      <c r="G40" t="s">
        <v>12434</v>
      </c>
    </row>
    <row r="41" spans="7:7">
      <c r="G41" t="s">
        <v>12435</v>
      </c>
    </row>
    <row r="42" spans="7:7">
      <c r="G42" t="s">
        <v>12436</v>
      </c>
    </row>
    <row r="43" spans="7:7">
      <c r="G43" t="s">
        <v>12437</v>
      </c>
    </row>
    <row r="44" spans="7:7">
      <c r="G44" t="s">
        <v>12438</v>
      </c>
    </row>
    <row r="45" spans="7:7">
      <c r="G45" t="s">
        <v>12439</v>
      </c>
    </row>
    <row r="46" spans="7:7">
      <c r="G46" t="s">
        <v>12440</v>
      </c>
    </row>
    <row r="47" spans="7:7">
      <c r="G47" t="s">
        <v>12441</v>
      </c>
    </row>
    <row r="48" spans="7:7">
      <c r="G48" t="s">
        <v>12442</v>
      </c>
    </row>
    <row r="49" spans="7:7">
      <c r="G49" t="s">
        <v>12443</v>
      </c>
    </row>
    <row r="50" spans="7:7">
      <c r="G50" t="s">
        <v>12444</v>
      </c>
    </row>
    <row r="51" spans="7:7">
      <c r="G51" t="s">
        <v>12445</v>
      </c>
    </row>
    <row r="52" spans="7:7">
      <c r="G52" t="s">
        <v>12446</v>
      </c>
    </row>
    <row r="53" spans="7:7">
      <c r="G53" t="s">
        <v>12447</v>
      </c>
    </row>
    <row r="54" spans="7:7">
      <c r="G54" t="s">
        <v>12448</v>
      </c>
    </row>
  </sheetData>
  <sheetProtection algorithmName="SHA-512" hashValue="ku25fIX3+cbSTd5K0iq4qxTVKkkriag5OAlvGD14M6LMtQ2jnH5iQfaBz7iPFr4L7VSEH3STwD1/C6dUqk2uoQ==" saltValue="nBcNrpfhh3IJ/leZw3dT8A=="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D20"/>
  <sheetViews>
    <sheetView zoomScale="115" zoomScaleNormal="115" workbookViewId="0">
      <pane ySplit="2" topLeftCell="A3" activePane="bottomLeft" state="frozen"/>
      <selection pane="bottomLeft" activeCell="C20" sqref="C20"/>
      <selection activeCell="AF27" sqref="AF27"/>
    </sheetView>
  </sheetViews>
  <sheetFormatPr defaultRowHeight="15"/>
  <cols>
    <col min="1" max="1" width="36.85546875" customWidth="1"/>
    <col min="2" max="3" width="15.7109375" customWidth="1"/>
    <col min="4" max="4" width="20.28515625" customWidth="1"/>
    <col min="6" max="6" width="14.85546875" customWidth="1"/>
    <col min="7" max="7" width="61.85546875" bestFit="1" customWidth="1"/>
    <col min="8" max="8" width="49.140625" customWidth="1"/>
  </cols>
  <sheetData>
    <row r="1" spans="1:4">
      <c r="B1" s="34" t="s">
        <v>12405</v>
      </c>
    </row>
    <row r="2" spans="1:4">
      <c r="A2" s="34" t="s">
        <v>22</v>
      </c>
      <c r="B2" s="34" t="s">
        <v>12406</v>
      </c>
      <c r="C2" s="35" t="s">
        <v>12407</v>
      </c>
      <c r="D2" s="35" t="s">
        <v>12408</v>
      </c>
    </row>
    <row r="3" spans="1:4" ht="17.25">
      <c r="A3" t="s">
        <v>12449</v>
      </c>
      <c r="B3" s="43">
        <v>10000</v>
      </c>
      <c r="C3" s="24"/>
      <c r="D3" s="26">
        <f>C3*B3</f>
        <v>0</v>
      </c>
    </row>
    <row r="4" spans="1:4">
      <c r="B4" s="36"/>
      <c r="C4" s="38"/>
      <c r="D4" s="38"/>
    </row>
    <row r="5" spans="1:4">
      <c r="B5" s="36"/>
      <c r="D5" s="38"/>
    </row>
    <row r="8" spans="1:4">
      <c r="B8" s="34" t="s">
        <v>12405</v>
      </c>
    </row>
    <row r="9" spans="1:4">
      <c r="A9" s="34" t="s">
        <v>22</v>
      </c>
      <c r="B9" s="34" t="s">
        <v>12411</v>
      </c>
      <c r="C9" s="35" t="s">
        <v>12412</v>
      </c>
      <c r="D9" s="35" t="s">
        <v>12413</v>
      </c>
    </row>
    <row r="10" spans="1:4" ht="17.25">
      <c r="A10" t="s">
        <v>12414</v>
      </c>
      <c r="B10" s="44">
        <v>250000</v>
      </c>
      <c r="C10" s="46"/>
      <c r="D10" s="26">
        <f>C10*B10*-1+B10</f>
        <v>250000</v>
      </c>
    </row>
    <row r="11" spans="1:4">
      <c r="C11" s="38"/>
      <c r="D11" s="38"/>
    </row>
    <row r="12" spans="1:4">
      <c r="C12" s="38"/>
      <c r="D12" s="38"/>
    </row>
    <row r="15" spans="1:4">
      <c r="B15" s="34" t="s">
        <v>12405</v>
      </c>
      <c r="C15" s="38"/>
      <c r="D15" s="38"/>
    </row>
    <row r="16" spans="1:4">
      <c r="A16" s="34" t="s">
        <v>22</v>
      </c>
      <c r="B16" s="34" t="s">
        <v>12411</v>
      </c>
      <c r="C16" s="35" t="s">
        <v>12415</v>
      </c>
      <c r="D16" s="35" t="s">
        <v>12413</v>
      </c>
    </row>
    <row r="17" spans="1:4" ht="17.25">
      <c r="A17" t="s">
        <v>12416</v>
      </c>
      <c r="B17" s="44">
        <v>250000</v>
      </c>
      <c r="C17" s="46"/>
      <c r="D17" s="26">
        <f>C17*B17+B17</f>
        <v>250000</v>
      </c>
    </row>
    <row r="19" spans="1:4">
      <c r="C19" s="38"/>
      <c r="D19" s="38"/>
    </row>
    <row r="20" spans="1:4">
      <c r="C20" s="38"/>
      <c r="D20" s="38"/>
    </row>
  </sheetData>
  <sheetProtection algorithmName="SHA-512" hashValue="HJ1Ma/PoN6irnUcZKn3poeE96upLxq1UBMpHdUVKxwamn7d591BeTS+kGFyvfgtFC0RvNsfKolsNh2s8p3Rh/w==" saltValue="LaIWdn9qxvzUMsCyuzlGRA=="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E5"/>
  <sheetViews>
    <sheetView zoomScale="130" zoomScaleNormal="130" workbookViewId="0">
      <pane ySplit="1" topLeftCell="A2" activePane="bottomLeft" state="frozen"/>
      <selection pane="bottomLeft" activeCell="C6" sqref="C6"/>
      <selection activeCell="AF27" sqref="AF27"/>
    </sheetView>
  </sheetViews>
  <sheetFormatPr defaultRowHeight="15"/>
  <cols>
    <col min="1" max="1" width="34" customWidth="1"/>
    <col min="2" max="4" width="15.7109375" customWidth="1"/>
    <col min="5" max="5" width="20.28515625" customWidth="1"/>
    <col min="7" max="7" width="14.85546875" customWidth="1"/>
    <col min="8" max="8" width="61.85546875" bestFit="1" customWidth="1"/>
    <col min="9" max="9" width="49.140625" customWidth="1"/>
  </cols>
  <sheetData>
    <row r="1" spans="1:5">
      <c r="A1" s="34" t="s">
        <v>22</v>
      </c>
      <c r="B1" s="34" t="s">
        <v>43</v>
      </c>
      <c r="C1" s="34" t="s">
        <v>44</v>
      </c>
      <c r="D1" s="35" t="s">
        <v>12407</v>
      </c>
      <c r="E1" s="35" t="s">
        <v>12408</v>
      </c>
    </row>
    <row r="2" spans="1:5" ht="17.25">
      <c r="A2" s="45" t="s">
        <v>12450</v>
      </c>
      <c r="B2" s="36">
        <v>104</v>
      </c>
      <c r="C2" s="36" t="s">
        <v>12451</v>
      </c>
      <c r="D2" s="24"/>
      <c r="E2" s="25">
        <f>D2*B2</f>
        <v>0</v>
      </c>
    </row>
    <row r="3" spans="1:5" ht="17.25">
      <c r="A3" s="45" t="s">
        <v>12452</v>
      </c>
      <c r="B3" s="36">
        <v>52</v>
      </c>
      <c r="C3" s="36" t="s">
        <v>12451</v>
      </c>
      <c r="D3" s="24"/>
      <c r="E3" s="25">
        <f>D3*B3</f>
        <v>0</v>
      </c>
    </row>
    <row r="4" spans="1:5" ht="17.25">
      <c r="A4" t="s">
        <v>12453</v>
      </c>
      <c r="B4" s="36">
        <v>7500</v>
      </c>
      <c r="C4" s="36" t="s">
        <v>12454</v>
      </c>
      <c r="D4" s="24"/>
      <c r="E4" s="25">
        <f>D4*B4</f>
        <v>0</v>
      </c>
    </row>
    <row r="5" spans="1:5">
      <c r="B5" s="36"/>
      <c r="C5" s="36"/>
      <c r="E5" s="26">
        <f>SUM(E2:E4)</f>
        <v>0</v>
      </c>
    </row>
  </sheetData>
  <sheetProtection algorithmName="SHA-512" hashValue="fJHVHQDOLsGuTbtYbw7AnSzxM//QdWJAQUAlqDRtTn6AsSyd7wSP/tS/YEOD+98Lj383YEJ8y80t2Nfb4hH8jg==" saltValue="S3i/sbQd2XD7q3ueICpEpA=="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E19"/>
  <sheetViews>
    <sheetView workbookViewId="0">
      <selection activeCell="D14" sqref="D14"/>
    </sheetView>
  </sheetViews>
  <sheetFormatPr defaultRowHeight="15"/>
  <cols>
    <col min="1" max="1" width="47.140625" customWidth="1"/>
    <col min="2" max="2" width="60.28515625" customWidth="1"/>
    <col min="3" max="3" width="14.7109375" customWidth="1"/>
    <col min="4" max="4" width="14.42578125" customWidth="1"/>
    <col min="5" max="5" width="20.28515625" customWidth="1"/>
  </cols>
  <sheetData>
    <row r="1" spans="1:5" ht="30">
      <c r="A1" s="2" t="s">
        <v>12455</v>
      </c>
      <c r="B1" s="2" t="s">
        <v>12456</v>
      </c>
      <c r="C1" s="27" t="s">
        <v>12457</v>
      </c>
      <c r="D1" s="11" t="s">
        <v>12458</v>
      </c>
      <c r="E1" s="11" t="s">
        <v>12459</v>
      </c>
    </row>
    <row r="2" spans="1:5">
      <c r="A2" t="s">
        <v>12460</v>
      </c>
      <c r="B2" t="s">
        <v>12461</v>
      </c>
      <c r="C2" s="28">
        <f>'Cartotheek 20230326'!AG3</f>
        <v>0</v>
      </c>
      <c r="D2" s="12">
        <v>1</v>
      </c>
      <c r="E2" s="25">
        <f>D2*C2</f>
        <v>0</v>
      </c>
    </row>
    <row r="3" spans="1:5">
      <c r="A3" t="s">
        <v>12462</v>
      </c>
      <c r="B3" t="s">
        <v>12461</v>
      </c>
      <c r="C3" s="28">
        <f>'Cartotheek 20230326'!AH3</f>
        <v>0</v>
      </c>
      <c r="D3" s="12">
        <v>1</v>
      </c>
      <c r="E3" s="25">
        <f t="shared" ref="E3:E18" si="0">D3*C3</f>
        <v>0</v>
      </c>
    </row>
    <row r="4" spans="1:5">
      <c r="A4" t="s">
        <v>12463</v>
      </c>
      <c r="B4" t="s">
        <v>12461</v>
      </c>
      <c r="C4" s="28">
        <f>'Cartotheek 20230326'!AI3</f>
        <v>0</v>
      </c>
      <c r="D4" s="12">
        <v>1</v>
      </c>
      <c r="E4" s="25">
        <f t="shared" si="0"/>
        <v>0</v>
      </c>
    </row>
    <row r="5" spans="1:5">
      <c r="A5" t="s">
        <v>12464</v>
      </c>
      <c r="B5" t="s">
        <v>12461</v>
      </c>
      <c r="C5" s="28">
        <f>'Cartotheek 20230326'!AJ3</f>
        <v>0</v>
      </c>
      <c r="D5" s="12">
        <v>1</v>
      </c>
      <c r="E5" s="25">
        <f t="shared" si="0"/>
        <v>0</v>
      </c>
    </row>
    <row r="6" spans="1:5">
      <c r="A6" t="s">
        <v>12465</v>
      </c>
      <c r="B6" t="s">
        <v>12461</v>
      </c>
      <c r="C6" s="28">
        <f>'Cartotheek 20230326'!AK3</f>
        <v>0</v>
      </c>
      <c r="D6" s="12">
        <v>1</v>
      </c>
      <c r="E6" s="25">
        <f t="shared" si="0"/>
        <v>0</v>
      </c>
    </row>
    <row r="7" spans="1:5">
      <c r="A7" t="s">
        <v>12466</v>
      </c>
      <c r="B7" t="s">
        <v>12461</v>
      </c>
      <c r="C7" s="28">
        <f>'Cartotheek 20230326'!AL3</f>
        <v>0</v>
      </c>
      <c r="D7" s="12">
        <v>1</v>
      </c>
      <c r="E7" s="25">
        <f t="shared" si="0"/>
        <v>0</v>
      </c>
    </row>
    <row r="8" spans="1:5">
      <c r="A8" t="s">
        <v>12467</v>
      </c>
      <c r="B8" t="s">
        <v>12461</v>
      </c>
      <c r="C8" s="28">
        <f>'Cartotheek 20230326'!AM3</f>
        <v>0</v>
      </c>
      <c r="D8" s="12">
        <v>1</v>
      </c>
      <c r="E8" s="25">
        <f t="shared" si="0"/>
        <v>0</v>
      </c>
    </row>
    <row r="9" spans="1:5">
      <c r="A9" t="s">
        <v>12468</v>
      </c>
      <c r="B9" t="s">
        <v>12461</v>
      </c>
      <c r="C9" s="28">
        <f>'Cartotheek 20230326'!AN3</f>
        <v>0</v>
      </c>
      <c r="D9" s="12">
        <v>1</v>
      </c>
      <c r="E9" s="25">
        <f t="shared" si="0"/>
        <v>0</v>
      </c>
    </row>
    <row r="10" spans="1:5">
      <c r="A10" t="s">
        <v>12469</v>
      </c>
      <c r="B10" t="s">
        <v>12461</v>
      </c>
      <c r="C10" s="28">
        <f>'Cartotheek 20230326'!AO3</f>
        <v>0</v>
      </c>
      <c r="D10" s="12">
        <v>1</v>
      </c>
      <c r="E10" s="25">
        <f t="shared" si="0"/>
        <v>0</v>
      </c>
    </row>
    <row r="11" spans="1:5">
      <c r="A11" t="s">
        <v>12470</v>
      </c>
      <c r="B11" t="s">
        <v>12461</v>
      </c>
      <c r="C11" s="28">
        <f>'Cartotheek 20230326'!AP3</f>
        <v>0</v>
      </c>
      <c r="D11" s="12">
        <v>1</v>
      </c>
      <c r="E11" s="25">
        <f t="shared" si="0"/>
        <v>0</v>
      </c>
    </row>
    <row r="12" spans="1:5">
      <c r="A12" t="s">
        <v>12471</v>
      </c>
      <c r="B12" t="s">
        <v>12472</v>
      </c>
      <c r="C12" s="28">
        <f>Storingsonderhoud!D5</f>
        <v>0</v>
      </c>
      <c r="D12" s="12">
        <v>10</v>
      </c>
      <c r="E12" s="25">
        <f t="shared" si="0"/>
        <v>0</v>
      </c>
    </row>
    <row r="13" spans="1:5">
      <c r="A13" t="s">
        <v>12473</v>
      </c>
      <c r="B13" t="s">
        <v>12472</v>
      </c>
      <c r="C13" s="28">
        <f>Storingsonderhoud!D12</f>
        <v>65000</v>
      </c>
      <c r="D13" s="12">
        <v>10</v>
      </c>
      <c r="E13" s="25">
        <f t="shared" si="0"/>
        <v>650000</v>
      </c>
    </row>
    <row r="14" spans="1:5">
      <c r="A14" t="s">
        <v>12474</v>
      </c>
      <c r="B14" t="s">
        <v>12472</v>
      </c>
      <c r="C14" s="28">
        <f>Storingsonderhoud!D19</f>
        <v>65000</v>
      </c>
      <c r="D14" s="12">
        <v>10</v>
      </c>
      <c r="E14" s="25">
        <f t="shared" si="0"/>
        <v>650000</v>
      </c>
    </row>
    <row r="15" spans="1:5">
      <c r="A15" t="s">
        <v>12475</v>
      </c>
      <c r="B15" t="s">
        <v>12476</v>
      </c>
      <c r="C15" s="28">
        <f>Projecten!D3</f>
        <v>0</v>
      </c>
      <c r="D15" s="12">
        <v>10</v>
      </c>
      <c r="E15" s="25">
        <f t="shared" si="0"/>
        <v>0</v>
      </c>
    </row>
    <row r="16" spans="1:5">
      <c r="A16" t="s">
        <v>12477</v>
      </c>
      <c r="B16" t="s">
        <v>12476</v>
      </c>
      <c r="C16" s="28">
        <f>Projecten!D10</f>
        <v>250000</v>
      </c>
      <c r="D16" s="12">
        <v>10</v>
      </c>
      <c r="E16" s="25">
        <f t="shared" si="0"/>
        <v>2500000</v>
      </c>
    </row>
    <row r="17" spans="1:5">
      <c r="A17" t="s">
        <v>12478</v>
      </c>
      <c r="B17" t="s">
        <v>12476</v>
      </c>
      <c r="C17" s="28">
        <f>Projecten!D17</f>
        <v>250000</v>
      </c>
      <c r="D17" s="12">
        <v>10</v>
      </c>
      <c r="E17" s="25">
        <f t="shared" si="0"/>
        <v>2500000</v>
      </c>
    </row>
    <row r="18" spans="1:5">
      <c r="A18" t="s">
        <v>12479</v>
      </c>
      <c r="B18" t="s">
        <v>12480</v>
      </c>
      <c r="C18" s="28">
        <f>'Zout bijvullen'!E5</f>
        <v>0</v>
      </c>
      <c r="D18" s="12">
        <v>10</v>
      </c>
      <c r="E18" s="25">
        <f t="shared" si="0"/>
        <v>0</v>
      </c>
    </row>
    <row r="19" spans="1:5" ht="23.25" customHeight="1">
      <c r="A19" s="60" t="s">
        <v>12481</v>
      </c>
      <c r="B19" s="60"/>
      <c r="C19" s="60"/>
      <c r="D19" s="61"/>
      <c r="E19" s="29">
        <f>SUM(E2:E18)</f>
        <v>6300000</v>
      </c>
    </row>
  </sheetData>
  <sheetProtection algorithmName="SHA-512" hashValue="sjoMStc+LPZHllglXcMqmuZbVeQHw0D/fxPo5Zyel1OrvP+znY1K+/vll6N12FOsov9bxtbEIaRF06lB/l7RoA==" saltValue="R5QKB5dijPff7uZdXmNboQ==" spinCount="100000" sheet="1" objects="1" scenarios="1"/>
  <mergeCells count="1">
    <mergeCell ref="A19:D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B34BBE14781F4A88EF22BFE17C7D6B" ma:contentTypeVersion="5" ma:contentTypeDescription="Een nieuw document maken." ma:contentTypeScope="" ma:versionID="ca326aacf77d2b902bb871ac22d3ef8d">
  <xsd:schema xmlns:xsd="http://www.w3.org/2001/XMLSchema" xmlns:xs="http://www.w3.org/2001/XMLSchema" xmlns:p="http://schemas.microsoft.com/office/2006/metadata/properties" xmlns:ns2="780792f7-755d-4e65-9b1e-f9ace7d44bdb" xmlns:ns3="639c8499-0486-4a9c-9f5e-0cc5062c6d39" targetNamespace="http://schemas.microsoft.com/office/2006/metadata/properties" ma:root="true" ma:fieldsID="1c640e7d07479fee61785565fb7389c2" ns2:_="" ns3:_="">
    <xsd:import namespace="780792f7-755d-4e65-9b1e-f9ace7d44bdb"/>
    <xsd:import namespace="639c8499-0486-4a9c-9f5e-0cc5062c6d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792f7-755d-4e65-9b1e-f9ace7d44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9c8499-0486-4a9c-9f5e-0cc5062c6d3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C6E2A2-62B6-4A79-BCA1-0C06196CDB94}"/>
</file>

<file path=customXml/itemProps2.xml><?xml version="1.0" encoding="utf-8"?>
<ds:datastoreItem xmlns:ds="http://schemas.openxmlformats.org/officeDocument/2006/customXml" ds:itemID="{5A56B2F0-B42B-4DD0-90AB-80873A8CBB56}"/>
</file>

<file path=customXml/itemProps3.xml><?xml version="1.0" encoding="utf-8"?>
<ds:datastoreItem xmlns:ds="http://schemas.openxmlformats.org/officeDocument/2006/customXml" ds:itemID="{EBDDE1EE-E254-49E9-B32D-30A38CA00B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W.J. Hutters</dc:creator>
  <cp:keywords/>
  <dc:description/>
  <cp:lastModifiedBy>Demis van der Schee</cp:lastModifiedBy>
  <cp:revision/>
  <dcterms:created xsi:type="dcterms:W3CDTF">2022-04-05T13:02:05Z</dcterms:created>
  <dcterms:modified xsi:type="dcterms:W3CDTF">2023-09-21T13:54:24Z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0x010100CDB34BBE14781F4A88EF22BFE17C7D6B</vt:lpwstr>
  </property>
</Properties>
</file>